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M:\Cloud Vault\ID2\D943E0A6-C9D3-4573-BDD0-DE54DBA3ED92\0\14000-14999\14807\L\L\"/>
    </mc:Choice>
  </mc:AlternateContent>
  <bookViews>
    <workbookView xWindow="0" yWindow="12000" windowWidth="6720" windowHeight="2445" activeTab="3"/>
  </bookViews>
  <sheets>
    <sheet name="Auto Windscreens" sheetId="11" r:id="rId1"/>
    <sheet name="Clarkes" sheetId="4" r:id="rId2"/>
    <sheet name="Schindlers" sheetId="5" r:id="rId3"/>
    <sheet name="Tesco" sheetId="6" r:id="rId4"/>
    <sheet name="Stobart" sheetId="9" r:id="rId5"/>
    <sheet name="Patons" sheetId="8" r:id="rId6"/>
    <sheet name="Taxiworld" sheetId="7" r:id="rId7"/>
    <sheet name="references" sheetId="2" r:id="rId8"/>
    <sheet name="SR Data Set" sheetId="10" r:id="rId9"/>
  </sheets>
  <externalReferences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Clarkes!$B$8:$R$267</definedName>
    <definedName name="_xlnm._FilterDatabase" localSheetId="5" hidden="1">Patons!$B$8:$Q$70</definedName>
    <definedName name="_xlnm._FilterDatabase" localSheetId="2" hidden="1">Schindlers!$B$8:$R$150</definedName>
    <definedName name="_xlnm._FilterDatabase" localSheetId="8" hidden="1">'SR Data Set'!$H$3:$J$177</definedName>
    <definedName name="_xlnm._FilterDatabase" localSheetId="4" hidden="1">Stobart!$B$8:$R$60</definedName>
    <definedName name="_xlnm._FilterDatabase" localSheetId="6" hidden="1">Taxiworld!$B$8:$R$104</definedName>
    <definedName name="_xlnm._FilterDatabase" localSheetId="3" hidden="1">Tesco!$B$8:$R$8354</definedName>
    <definedName name="DetecFailReason">references!$F$3:$F$8</definedName>
    <definedName name="YesNo">references!$B$3:$B$4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187" i="6" l="1"/>
  <c r="C13" i="4"/>
  <c r="C267" i="4"/>
  <c r="C128" i="4"/>
  <c r="C130" i="4"/>
  <c r="C139" i="4"/>
  <c r="C1225" i="6"/>
  <c r="C1189" i="6"/>
  <c r="C1214" i="6"/>
  <c r="C781" i="6"/>
  <c r="C795" i="6"/>
  <c r="C802" i="6"/>
  <c r="C813" i="6"/>
  <c r="C814" i="6"/>
  <c r="C815" i="6"/>
  <c r="C816" i="6"/>
  <c r="C535" i="6"/>
  <c r="C809" i="6"/>
  <c r="C823" i="6"/>
  <c r="C824" i="6"/>
  <c r="C825" i="6"/>
  <c r="C826" i="6"/>
  <c r="C827" i="6"/>
  <c r="C828" i="6"/>
  <c r="C796" i="6"/>
  <c r="C830" i="6"/>
  <c r="C837" i="6"/>
  <c r="C831" i="6"/>
  <c r="C838" i="6"/>
  <c r="C832" i="6"/>
  <c r="C839" i="6"/>
  <c r="C833" i="6"/>
  <c r="C834" i="6"/>
  <c r="C844" i="6"/>
  <c r="C845" i="6"/>
  <c r="C846" i="6"/>
  <c r="C847" i="6"/>
  <c r="C848" i="6"/>
  <c r="C765" i="6"/>
  <c r="C766" i="6"/>
  <c r="C797" i="6"/>
  <c r="C840" i="6"/>
  <c r="C855" i="6"/>
  <c r="C856" i="6"/>
  <c r="C857" i="6"/>
  <c r="C860" i="6"/>
  <c r="C863" i="6"/>
  <c r="C864" i="6"/>
  <c r="C865" i="6"/>
  <c r="C866" i="6"/>
  <c r="C867" i="6"/>
  <c r="C808" i="6"/>
  <c r="C150" i="5"/>
  <c r="C149" i="5"/>
  <c r="C148" i="5"/>
  <c r="C147" i="5"/>
  <c r="C145" i="5"/>
  <c r="C142" i="5"/>
  <c r="C141" i="5"/>
  <c r="C140" i="5"/>
  <c r="C137" i="5"/>
  <c r="C135" i="5"/>
  <c r="C134" i="5"/>
  <c r="C133" i="5"/>
  <c r="C132" i="5"/>
  <c r="C131" i="5"/>
  <c r="C38" i="4"/>
  <c r="C48" i="4"/>
  <c r="C264" i="4"/>
  <c r="C39" i="4"/>
  <c r="C237" i="4"/>
  <c r="C40" i="4"/>
  <c r="C49" i="4"/>
  <c r="C242" i="4"/>
  <c r="C235" i="4"/>
  <c r="C223" i="4"/>
  <c r="C21" i="4"/>
  <c r="C243" i="4"/>
  <c r="C244" i="4"/>
  <c r="C224" i="4"/>
  <c r="C225" i="4"/>
  <c r="C45" i="4"/>
  <c r="C246" i="4"/>
  <c r="C202" i="4"/>
  <c r="C23" i="4"/>
  <c r="C247" i="4"/>
  <c r="C24" i="4"/>
  <c r="C248" i="4"/>
  <c r="C25" i="4"/>
  <c r="C220" i="4"/>
  <c r="C46" i="4"/>
  <c r="C27" i="4"/>
  <c r="C203" i="4"/>
  <c r="C28" i="4"/>
  <c r="C204" i="4"/>
  <c r="C249" i="4"/>
  <c r="C222" i="4"/>
  <c r="C29" i="4"/>
  <c r="C30" i="4"/>
  <c r="C31" i="4"/>
  <c r="C32" i="4"/>
  <c r="C250" i="4"/>
  <c r="C205" i="4"/>
  <c r="C226" i="4"/>
  <c r="C251" i="4"/>
  <c r="C9" i="4"/>
  <c r="C252" i="4"/>
  <c r="C33" i="4"/>
  <c r="C206" i="4"/>
  <c r="C253" i="4"/>
  <c r="C34" i="4"/>
  <c r="C254" i="4"/>
  <c r="C228" i="4"/>
  <c r="C255" i="4"/>
  <c r="C256" i="4"/>
  <c r="C207" i="4"/>
  <c r="C239" i="4"/>
  <c r="C257" i="4"/>
  <c r="C258" i="4"/>
  <c r="C259" i="4"/>
  <c r="C260" i="4"/>
  <c r="C261" i="4"/>
  <c r="C262" i="4"/>
  <c r="C263" i="4"/>
  <c r="C36" i="4"/>
  <c r="C208" i="4"/>
  <c r="C209" i="4"/>
  <c r="C37" i="4"/>
  <c r="C236" i="4"/>
  <c r="C210" i="4"/>
  <c r="C211" i="4"/>
  <c r="C47" i="4"/>
  <c r="C241" i="4"/>
</calcChain>
</file>

<file path=xl/sharedStrings.xml><?xml version="1.0" encoding="utf-8"?>
<sst xmlns="http://schemas.openxmlformats.org/spreadsheetml/2006/main" count="77004" uniqueCount="5962">
  <si>
    <t>Registration</t>
  </si>
  <si>
    <t>Date</t>
  </si>
  <si>
    <t>Claim Source</t>
  </si>
  <si>
    <t>Hardware Source</t>
  </si>
  <si>
    <t>Sent to CMS</t>
  </si>
  <si>
    <t>Detection Failure Reason</t>
  </si>
  <si>
    <t>HDI Reference</t>
  </si>
  <si>
    <t>FNOL reference</t>
  </si>
  <si>
    <t>DriveGuard Reference</t>
  </si>
  <si>
    <t>Sent to DACB</t>
  </si>
  <si>
    <t>Yes</t>
  </si>
  <si>
    <t>No</t>
  </si>
  <si>
    <t>Time</t>
  </si>
  <si>
    <t>PK12WEJ</t>
  </si>
  <si>
    <t>PO63CCE</t>
  </si>
  <si>
    <t>BX09PTU</t>
  </si>
  <si>
    <t>YE14FCN</t>
  </si>
  <si>
    <t>PO63CCK</t>
  </si>
  <si>
    <t>PN61BNO</t>
  </si>
  <si>
    <t>PN61BNY</t>
  </si>
  <si>
    <t>YC63WCU</t>
  </si>
  <si>
    <t>DeviceID</t>
  </si>
  <si>
    <t>N/A</t>
  </si>
  <si>
    <t>YE14EYY</t>
  </si>
  <si>
    <t>Ctrack</t>
  </si>
  <si>
    <t>IT</t>
  </si>
  <si>
    <t>LV62AZD</t>
  </si>
  <si>
    <t>RE14BVX</t>
  </si>
  <si>
    <t>RV14WAE</t>
  </si>
  <si>
    <t>LV12YRF</t>
  </si>
  <si>
    <t>RK63WKL</t>
  </si>
  <si>
    <t>RE14KKU</t>
  </si>
  <si>
    <t>Device offline since 28/07/2016 unable to retrieve low/medium</t>
  </si>
  <si>
    <t>Comments</t>
  </si>
  <si>
    <t>HDI602-1132681</t>
  </si>
  <si>
    <t>HDI602-1138286</t>
  </si>
  <si>
    <t>HDI602-1139681</t>
  </si>
  <si>
    <t>HDI602-1135878</t>
  </si>
  <si>
    <t>HDI602-1134807</t>
  </si>
  <si>
    <t>HDI602-1135602</t>
  </si>
  <si>
    <t>HDI602-1138636</t>
  </si>
  <si>
    <t>HDI602-1138648</t>
  </si>
  <si>
    <t>HDI602-1138508</t>
  </si>
  <si>
    <t>HDI602-1139316</t>
  </si>
  <si>
    <t>HDI602-1134480</t>
  </si>
  <si>
    <t>HDI602-1132943</t>
  </si>
  <si>
    <t>HDI602-1133980</t>
  </si>
  <si>
    <t>HDI602-1139366</t>
  </si>
  <si>
    <t>HDI602-1139535</t>
  </si>
  <si>
    <t>HDI602-1136855</t>
  </si>
  <si>
    <t>HDI602-1138256</t>
  </si>
  <si>
    <t>DriveGuard Filtered Out</t>
  </si>
  <si>
    <t>Hit whilst parked - ignition off</t>
  </si>
  <si>
    <t>YK64LRJ</t>
  </si>
  <si>
    <t>YE15ZXS</t>
  </si>
  <si>
    <t>PO13UPJ</t>
  </si>
  <si>
    <t>M23573</t>
  </si>
  <si>
    <t>PN61BNE</t>
  </si>
  <si>
    <t>M23574</t>
  </si>
  <si>
    <t>Circumstances</t>
  </si>
  <si>
    <t>Vehicle Type</t>
  </si>
  <si>
    <t>Customer reversed into Third Party</t>
  </si>
  <si>
    <t>HGV 17 Tons+</t>
  </si>
  <si>
    <t>Hit parked vehicle/stationary object</t>
  </si>
  <si>
    <t>Commercial Vehicle</t>
  </si>
  <si>
    <t>PO13UGJ</t>
  </si>
  <si>
    <t>HGV 32 Tons+</t>
  </si>
  <si>
    <t>Third Party into rear/side of customer</t>
  </si>
  <si>
    <t>PN62JAU</t>
  </si>
  <si>
    <t>EU09CVE</t>
  </si>
  <si>
    <t>Unknown at reporting</t>
  </si>
  <si>
    <t>PN61BNZ</t>
  </si>
  <si>
    <t>Collision with oncoming vehicle(s)</t>
  </si>
  <si>
    <t>Customer into rear/side of Third Party</t>
  </si>
  <si>
    <t>PN61BOJ</t>
  </si>
  <si>
    <t>PO13UUV</t>
  </si>
  <si>
    <t>Roundabout collision</t>
  </si>
  <si>
    <t>HGV 7.5 Tons+</t>
  </si>
  <si>
    <t>PN62HZA</t>
  </si>
  <si>
    <t>PO63CCF</t>
  </si>
  <si>
    <t>BX08HHG</t>
  </si>
  <si>
    <t>KX64TYC</t>
  </si>
  <si>
    <t>HDI602-1088162</t>
  </si>
  <si>
    <t>HDI602-1088435</t>
  </si>
  <si>
    <t>YC63WCT</t>
  </si>
  <si>
    <t>Light Van</t>
  </si>
  <si>
    <t>HDI602-1093633</t>
  </si>
  <si>
    <t>YJ65WDG</t>
  </si>
  <si>
    <t>HDI602-1089769</t>
  </si>
  <si>
    <t>HDI602-1098772</t>
  </si>
  <si>
    <t>YL15NAA</t>
  </si>
  <si>
    <t>HDI602-1094642</t>
  </si>
  <si>
    <t>PN59BPE</t>
  </si>
  <si>
    <t>HDI602-1097524</t>
  </si>
  <si>
    <t>PO63CCJ</t>
  </si>
  <si>
    <t>HDI602-1096230</t>
  </si>
  <si>
    <t>BX09CKD</t>
  </si>
  <si>
    <t>HDI602-1101458</t>
  </si>
  <si>
    <t>P013UGJ</t>
  </si>
  <si>
    <t>HDI602-1098377</t>
  </si>
  <si>
    <t>YH65UFY</t>
  </si>
  <si>
    <t>HDI602-1098733</t>
  </si>
  <si>
    <t>C260</t>
  </si>
  <si>
    <t>HDI602-1099433</t>
  </si>
  <si>
    <t>HDI602-1098482</t>
  </si>
  <si>
    <t>HDI602-1099938</t>
  </si>
  <si>
    <t>PN61BND</t>
  </si>
  <si>
    <t>HDI602-1100484</t>
  </si>
  <si>
    <t>BX15EPZ</t>
  </si>
  <si>
    <t>HDI602-1099798</t>
  </si>
  <si>
    <t>YC15OSJ</t>
  </si>
  <si>
    <t>HDI602-1100602</t>
  </si>
  <si>
    <t>P063CCV</t>
  </si>
  <si>
    <t>HDI602-1101568</t>
  </si>
  <si>
    <t>YH16CFF</t>
  </si>
  <si>
    <t>HDI602-1106175</t>
  </si>
  <si>
    <t>HDI602-1106158</t>
  </si>
  <si>
    <t>YA15XUG</t>
  </si>
  <si>
    <t>Damaged whilst parked</t>
  </si>
  <si>
    <t>HDI602-1108083</t>
  </si>
  <si>
    <t>YB64ZVV</t>
  </si>
  <si>
    <t>HDI602-1108866</t>
  </si>
  <si>
    <t>DX14TXR</t>
  </si>
  <si>
    <t>HDI602-1115376</t>
  </si>
  <si>
    <t>AY11DVF</t>
  </si>
  <si>
    <t>HDI602-1110368</t>
  </si>
  <si>
    <t>PK63KGG</t>
  </si>
  <si>
    <t>HDI602-1110053</t>
  </si>
  <si>
    <t>FD61YYB</t>
  </si>
  <si>
    <t>HDI602-1110749</t>
  </si>
  <si>
    <t>HDI602-1114283</t>
  </si>
  <si>
    <t>YP64KFG</t>
  </si>
  <si>
    <t>HDI602-1114512</t>
  </si>
  <si>
    <t>YD65AFU</t>
  </si>
  <si>
    <t>HDI602-1114280</t>
  </si>
  <si>
    <t>HDI602-1114686</t>
  </si>
  <si>
    <t>HDI602-1114371</t>
  </si>
  <si>
    <t>HDI602-1117925</t>
  </si>
  <si>
    <t>HDI602-1131674</t>
  </si>
  <si>
    <t>HDI602-1116693</t>
  </si>
  <si>
    <t>HDI602-1116490</t>
  </si>
  <si>
    <t>HDI602-1117358</t>
  </si>
  <si>
    <t>PN62HZE</t>
  </si>
  <si>
    <t>HDI602-1117576</t>
  </si>
  <si>
    <t>HDI602-1117725</t>
  </si>
  <si>
    <t>HDI602-1122905</t>
  </si>
  <si>
    <t>PN11NNE</t>
  </si>
  <si>
    <t>HDI602-1128100</t>
  </si>
  <si>
    <t>YK15LPY</t>
  </si>
  <si>
    <t>HDI602-1127050</t>
  </si>
  <si>
    <t>HDI602-1125335</t>
  </si>
  <si>
    <t>YJ13MLN</t>
  </si>
  <si>
    <t>HDI602-1122145</t>
  </si>
  <si>
    <t>HDI602-1122814</t>
  </si>
  <si>
    <t>HDI602-1122673</t>
  </si>
  <si>
    <t>YG63OGG</t>
  </si>
  <si>
    <t>HDI602-1124120</t>
  </si>
  <si>
    <t>PN11NNB</t>
  </si>
  <si>
    <t>HDI602-1125070</t>
  </si>
  <si>
    <t>HDI602-1126462</t>
  </si>
  <si>
    <t>HDI602-1127054</t>
  </si>
  <si>
    <t>YC65YJP</t>
  </si>
  <si>
    <t>Private Car</t>
  </si>
  <si>
    <t>HDI602-1127055</t>
  </si>
  <si>
    <t>HDI602-1131046</t>
  </si>
  <si>
    <t>PK63KFF</t>
  </si>
  <si>
    <t>HDI602-1137884</t>
  </si>
  <si>
    <t>Cross road/junction collision</t>
  </si>
  <si>
    <t>HDI602-1132658</t>
  </si>
  <si>
    <t>HDI602-1131639</t>
  </si>
  <si>
    <t>AY11DVH</t>
  </si>
  <si>
    <t>HDI602-1131719</t>
  </si>
  <si>
    <t>PO13UVD</t>
  </si>
  <si>
    <t>HDI602-1132691</t>
  </si>
  <si>
    <t>PN61BNU</t>
  </si>
  <si>
    <t>HDI602-1131528</t>
  </si>
  <si>
    <t>HDI602-1132657</t>
  </si>
  <si>
    <t>YK14WNM</t>
  </si>
  <si>
    <t>HDI602-1136276</t>
  </si>
  <si>
    <t>BX15FBJ</t>
  </si>
  <si>
    <t>Third Party reversed into customer</t>
  </si>
  <si>
    <t>HDI602-1138077</t>
  </si>
  <si>
    <t>HDI602-1138640</t>
  </si>
  <si>
    <t>HDI602-1139202</t>
  </si>
  <si>
    <t>CMS Event ID</t>
  </si>
  <si>
    <t>TBC</t>
  </si>
  <si>
    <t>Hardware</t>
  </si>
  <si>
    <t>Failure Reason</t>
  </si>
  <si>
    <t>Yes/No</t>
  </si>
  <si>
    <t>Car/Van</t>
  </si>
  <si>
    <t>LCV</t>
  </si>
  <si>
    <t>HGV</t>
  </si>
  <si>
    <t>DriveGuard</t>
  </si>
  <si>
    <t>FNOL Report</t>
  </si>
  <si>
    <t>Claims Data</t>
  </si>
  <si>
    <t>Initial Claim Source</t>
  </si>
  <si>
    <t>PN62 JCY</t>
  </si>
  <si>
    <t>Data Recovered?</t>
  </si>
  <si>
    <t xml:space="preserve">Event in Low/Medium  </t>
  </si>
  <si>
    <t>Device Not Functioning</t>
  </si>
  <si>
    <t>Device Functioning - Not Triggered</t>
  </si>
  <si>
    <t>Unknown</t>
  </si>
  <si>
    <t>No Device in Vehicle</t>
  </si>
  <si>
    <t>High alert 10 mins before collsion. SD card removed - unable to review low/medium events</t>
  </si>
  <si>
    <t>Incorrect registration on VTS</t>
  </si>
  <si>
    <t>Video available but accelerometer data not sent to CMS for analysis</t>
  </si>
  <si>
    <t xml:space="preserve">Sent to CMS </t>
  </si>
  <si>
    <t>Not Sent to CMS - Data Recovered</t>
  </si>
  <si>
    <t>Not Sent to CMS - No Data Recovered</t>
  </si>
  <si>
    <t>CLARKES TRANSPORT</t>
  </si>
  <si>
    <t>HDI602-1134012</t>
  </si>
  <si>
    <t>SW64FTE</t>
  </si>
  <si>
    <t>HDI602-1136167</t>
  </si>
  <si>
    <t>DU15AMV</t>
  </si>
  <si>
    <t>HDI602-1137510</t>
  </si>
  <si>
    <t>HF16URG</t>
  </si>
  <si>
    <t>HDI602-1136817</t>
  </si>
  <si>
    <t>LY12FLV</t>
  </si>
  <si>
    <t>HDI602-1137443</t>
  </si>
  <si>
    <t>RE15NXM</t>
  </si>
  <si>
    <t>HDI602-1138565</t>
  </si>
  <si>
    <t>Theft/Damage to parts or accessories</t>
  </si>
  <si>
    <t>DK16ZVE</t>
  </si>
  <si>
    <t>HDI602-1139749</t>
  </si>
  <si>
    <t>FD15YTV</t>
  </si>
  <si>
    <t>HDI602-1139150</t>
  </si>
  <si>
    <t>RK63WHD</t>
  </si>
  <si>
    <t>HDI602-1139569</t>
  </si>
  <si>
    <t>Multiple Collison</t>
  </si>
  <si>
    <t>HK11GXY</t>
  </si>
  <si>
    <t>FNOL Report required to support further investigation</t>
  </si>
  <si>
    <t>RK63 WKL</t>
  </si>
  <si>
    <t>-</t>
  </si>
  <si>
    <t>No claim made by client</t>
  </si>
  <si>
    <t>Unable to review low/medium events</t>
  </si>
  <si>
    <t>Device uploaded to DG 21.07.2016</t>
  </si>
  <si>
    <t>Incident logged in DG under this reg - CMS had not been updated regarding reg change to UH65UFY</t>
  </si>
  <si>
    <t>Device uploaded to DG 16.07.2016</t>
  </si>
  <si>
    <t>Last online April 2015</t>
  </si>
  <si>
    <t>Device not connected since  December 2015</t>
  </si>
  <si>
    <t>Unable to review low/medium events - Last connected 2nd June 16</t>
  </si>
  <si>
    <t>Video recovered - wingmirror hit</t>
  </si>
  <si>
    <t>BD65NRY</t>
  </si>
  <si>
    <t>BT11OLN</t>
  </si>
  <si>
    <t>BD65EEM</t>
  </si>
  <si>
    <t>BT65HLR</t>
  </si>
  <si>
    <t>BL15CZS</t>
  </si>
  <si>
    <t>BD65CGZ</t>
  </si>
  <si>
    <t>BT15VKG</t>
  </si>
  <si>
    <t>BP15MZW</t>
  </si>
  <si>
    <t>BD65XCR</t>
  </si>
  <si>
    <t>BL15CZW</t>
  </si>
  <si>
    <t>BF61NDZ</t>
  </si>
  <si>
    <t>UNKNOWN</t>
  </si>
  <si>
    <t>BT15TWG</t>
  </si>
  <si>
    <t>BD65CHF</t>
  </si>
  <si>
    <t>BT15ZXC</t>
  </si>
  <si>
    <t>BT15TWN</t>
  </si>
  <si>
    <t>BD65NRX</t>
  </si>
  <si>
    <t>BD65LGG</t>
  </si>
  <si>
    <t>BT60GZC</t>
  </si>
  <si>
    <t>BG11ZNO</t>
  </si>
  <si>
    <t>BT15ZWZ</t>
  </si>
  <si>
    <t>BT65CYJ</t>
  </si>
  <si>
    <t>BN61WCG</t>
  </si>
  <si>
    <t>BT15VKP</t>
  </si>
  <si>
    <t>BW15DVB</t>
  </si>
  <si>
    <t>BL15CZZ</t>
  </si>
  <si>
    <t>BJ11LTF</t>
  </si>
  <si>
    <t>BD65UGH</t>
  </si>
  <si>
    <t>BJ11LTK</t>
  </si>
  <si>
    <t>BL15YDD</t>
  </si>
  <si>
    <t>BD65XEO</t>
  </si>
  <si>
    <t>BL11FFV</t>
  </si>
  <si>
    <t>BF61NEN</t>
  </si>
  <si>
    <t>BL15UCX</t>
  </si>
  <si>
    <t>BP15OGR</t>
  </si>
  <si>
    <t>BW15VDF</t>
  </si>
  <si>
    <t>BD65CDX</t>
  </si>
  <si>
    <t>BT15VKH</t>
  </si>
  <si>
    <t>KN64UKP</t>
  </si>
  <si>
    <t>BT15ZXG</t>
  </si>
  <si>
    <t>BT14SXG</t>
  </si>
  <si>
    <t>BD65XEM</t>
  </si>
  <si>
    <t>BD65XCP</t>
  </si>
  <si>
    <t>BT15TWK</t>
  </si>
  <si>
    <t>BD65XEH</t>
  </si>
  <si>
    <t>BT15ZXA</t>
  </si>
  <si>
    <t>BT15VLB</t>
  </si>
  <si>
    <t>BD65VNH</t>
  </si>
  <si>
    <t>BT11YVR</t>
  </si>
  <si>
    <t>BL15UDE</t>
  </si>
  <si>
    <t>BT11HTC</t>
  </si>
  <si>
    <t>BD65HZP</t>
  </si>
  <si>
    <t>BD65XCY</t>
  </si>
  <si>
    <t>BN11BFO</t>
  </si>
  <si>
    <t>BL15CZX</t>
  </si>
  <si>
    <t>BD65UHL</t>
  </si>
  <si>
    <t>KY64UNL</t>
  </si>
  <si>
    <t>BF61NEJ</t>
  </si>
  <si>
    <t>BT65HME</t>
  </si>
  <si>
    <t>BT15VKX</t>
  </si>
  <si>
    <t>BL11OZP</t>
  </si>
  <si>
    <t>KN64UHL</t>
  </si>
  <si>
    <t>BT65HMO</t>
  </si>
  <si>
    <t>BD65JCZ</t>
  </si>
  <si>
    <t>BD65XEN</t>
  </si>
  <si>
    <t>BW15DVP</t>
  </si>
  <si>
    <t>BT65HMH</t>
  </si>
  <si>
    <t>BT65GSO</t>
  </si>
  <si>
    <t>BD65XNW</t>
  </si>
  <si>
    <t>BL15GEK</t>
  </si>
  <si>
    <t>BT15ZXJ</t>
  </si>
  <si>
    <t>KN64UKZ</t>
  </si>
  <si>
    <t>BD65XEL</t>
  </si>
  <si>
    <t>BD65XTA</t>
  </si>
  <si>
    <t>BT11YVN</t>
  </si>
  <si>
    <t>BD65XEK</t>
  </si>
  <si>
    <t>BD65HZL</t>
  </si>
  <si>
    <t>BD65NRZ</t>
  </si>
  <si>
    <t>BW15VDE</t>
  </si>
  <si>
    <t>BW15VDL</t>
  </si>
  <si>
    <t>BW15XZT</t>
  </si>
  <si>
    <t>BP15OGN</t>
  </si>
  <si>
    <t>BD65LGE</t>
  </si>
  <si>
    <t>BT15TVV</t>
  </si>
  <si>
    <t>BL15CZU</t>
  </si>
  <si>
    <t>BT65OAW</t>
  </si>
  <si>
    <t>BL15GEU</t>
  </si>
  <si>
    <t>BT11YUY</t>
  </si>
  <si>
    <t>BT65HLZ</t>
  </si>
  <si>
    <t>BT11HRR</t>
  </si>
  <si>
    <t>BT65HMA</t>
  </si>
  <si>
    <t>BT65PPO</t>
  </si>
  <si>
    <t>BT15TWF</t>
  </si>
  <si>
    <t>BG11ZNM</t>
  </si>
  <si>
    <t>BT15VKY</t>
  </si>
  <si>
    <t>BD65VNJ</t>
  </si>
  <si>
    <t>BT65HLX</t>
  </si>
  <si>
    <t>BJ65YAV</t>
  </si>
  <si>
    <t>BD65CHC</t>
  </si>
  <si>
    <t>BL15CZV</t>
  </si>
  <si>
    <t>BD65XCS</t>
  </si>
  <si>
    <t>BD65XEJ</t>
  </si>
  <si>
    <t>KP64SKN</t>
  </si>
  <si>
    <t>BL15UCR</t>
  </si>
  <si>
    <t>TSM.001.104956</t>
  </si>
  <si>
    <t>TSM.001.104973</t>
  </si>
  <si>
    <t>TSM.001.104977</t>
  </si>
  <si>
    <t>TSM.001.105014</t>
  </si>
  <si>
    <t>TSM.001.105091</t>
  </si>
  <si>
    <t>TSM.001.105126</t>
  </si>
  <si>
    <t>TSM.001.105127</t>
  </si>
  <si>
    <t>TSM.001.105147</t>
  </si>
  <si>
    <t>TSM.001.105186</t>
  </si>
  <si>
    <t>TSM.001.105190</t>
  </si>
  <si>
    <t>TSM.001.105212</t>
  </si>
  <si>
    <t>TSM.001.105228</t>
  </si>
  <si>
    <t>TSM.001.105265</t>
  </si>
  <si>
    <t>TSM.001.105274</t>
  </si>
  <si>
    <t>TSM.001.105279</t>
  </si>
  <si>
    <t>TSM.001.105284</t>
  </si>
  <si>
    <t>TSM.001.105296</t>
  </si>
  <si>
    <t>TSM.001.105342</t>
  </si>
  <si>
    <t>TSM.001.105451</t>
  </si>
  <si>
    <t>TSM.001.105461</t>
  </si>
  <si>
    <t>TSM.001.105470</t>
  </si>
  <si>
    <t>TSM.001.105487</t>
  </si>
  <si>
    <t>TSM.001.105488</t>
  </si>
  <si>
    <t>TSM.001.105497</t>
  </si>
  <si>
    <t>TSM.001.105544</t>
  </si>
  <si>
    <t>TSM.001.105567</t>
  </si>
  <si>
    <t>TSM.001.105629</t>
  </si>
  <si>
    <t>TSM.001.105634</t>
  </si>
  <si>
    <t>TSM.001.105653</t>
  </si>
  <si>
    <t>TSM.001.105677</t>
  </si>
  <si>
    <t>TSM.001.105684</t>
  </si>
  <si>
    <t>TSM.001.105692</t>
  </si>
  <si>
    <t>TSM.001.105776</t>
  </si>
  <si>
    <t>TSM.001.105821</t>
  </si>
  <si>
    <t>TSM.001.105875</t>
  </si>
  <si>
    <t>TSM.001.105885</t>
  </si>
  <si>
    <t>TSM.001.105903</t>
  </si>
  <si>
    <t>TSM.001.105930</t>
  </si>
  <si>
    <t>TSM.001.105939</t>
  </si>
  <si>
    <t>TSM.001.105941</t>
  </si>
  <si>
    <t>TSM.001.105948</t>
  </si>
  <si>
    <t>TSM.001.105966</t>
  </si>
  <si>
    <t>TSM.001.105983</t>
  </si>
  <si>
    <t>TSM.001.105992</t>
  </si>
  <si>
    <t>TSM.001.106013</t>
  </si>
  <si>
    <t>TSM.001.106019</t>
  </si>
  <si>
    <t>TSM.001.106054</t>
  </si>
  <si>
    <t>TSM.001.106059</t>
  </si>
  <si>
    <t>TSM.001.106062</t>
  </si>
  <si>
    <t>TSM.001.106090</t>
  </si>
  <si>
    <t>TSM.001.106096</t>
  </si>
  <si>
    <t>TSM.001.106132</t>
  </si>
  <si>
    <t>TSM.001.106142</t>
  </si>
  <si>
    <t>TSM.001.106171</t>
  </si>
  <si>
    <t>TSM.001.106204</t>
  </si>
  <si>
    <t>TSM.001.106273</t>
  </si>
  <si>
    <t>TSM.001.106276</t>
  </si>
  <si>
    <t>TSM.001.106285</t>
  </si>
  <si>
    <t>TSM.001.106317</t>
  </si>
  <si>
    <t>TSM.001.106320</t>
  </si>
  <si>
    <t>TSM.001.106351</t>
  </si>
  <si>
    <t>TSM.001.106365</t>
  </si>
  <si>
    <t>TSM.001.106372</t>
  </si>
  <si>
    <t>TSM.001.106380</t>
  </si>
  <si>
    <t>TSM.001.106389</t>
  </si>
  <si>
    <t>TSM.001.106395</t>
  </si>
  <si>
    <t>TSM.001.106409</t>
  </si>
  <si>
    <t>TSM.001.106474</t>
  </si>
  <si>
    <t>TSM.001.106506</t>
  </si>
  <si>
    <t>TSM.001.106535</t>
  </si>
  <si>
    <t>TSM.001.106578</t>
  </si>
  <si>
    <t>TSM.001.106598</t>
  </si>
  <si>
    <t>TSM.001.106707</t>
  </si>
  <si>
    <t>TSM.001.106747</t>
  </si>
  <si>
    <t>TSM.001.106749</t>
  </si>
  <si>
    <t>TSM.001.106794</t>
  </si>
  <si>
    <t>TSM.001.106822</t>
  </si>
  <si>
    <t>TSM.001.106824</t>
  </si>
  <si>
    <t>TSM.001.106863</t>
  </si>
  <si>
    <t>TSM.001.106882</t>
  </si>
  <si>
    <t>TSM.001.106924</t>
  </si>
  <si>
    <t>TSM.001.106940</t>
  </si>
  <si>
    <t>TSM.001.106950</t>
  </si>
  <si>
    <t>TSM.001.106982</t>
  </si>
  <si>
    <t>TSM.001.107010</t>
  </si>
  <si>
    <t>TSM.001.107021</t>
  </si>
  <si>
    <t>TSM.001.107039</t>
  </si>
  <si>
    <t>TSM.001.107059</t>
  </si>
  <si>
    <t>TSM.001.107061</t>
  </si>
  <si>
    <t>TSM.001.107068</t>
  </si>
  <si>
    <t>TSM.001.107086</t>
  </si>
  <si>
    <t>TSM.001.107100</t>
  </si>
  <si>
    <t>TSM.001.107152</t>
  </si>
  <si>
    <t>TSM.001.107232</t>
  </si>
  <si>
    <t>TSM.001.107271</t>
  </si>
  <si>
    <t>TSM.001.107286</t>
  </si>
  <si>
    <t>TSM.001.107326</t>
  </si>
  <si>
    <t>TSM.001.107349</t>
  </si>
  <si>
    <t>TSM.001.107356</t>
  </si>
  <si>
    <t>TSM.001.107364</t>
  </si>
  <si>
    <t>TSM.001.107401</t>
  </si>
  <si>
    <t>TSM.001.107411</t>
  </si>
  <si>
    <t>TSM.001.107429</t>
  </si>
  <si>
    <t>TSM.001.107470</t>
  </si>
  <si>
    <t>TSM.001.107474</t>
  </si>
  <si>
    <t>TSM.001.107486</t>
  </si>
  <si>
    <t>TSM.001.107492</t>
  </si>
  <si>
    <t>TSM.001.107494</t>
  </si>
  <si>
    <t>TSM.001.107526</t>
  </si>
  <si>
    <t>TSM.001.107616</t>
  </si>
  <si>
    <t>TSM.001.107684</t>
  </si>
  <si>
    <t>TSM.001.107686</t>
  </si>
  <si>
    <t>TSM.001.107705</t>
  </si>
  <si>
    <t>TSM.001.107733</t>
  </si>
  <si>
    <t>TSM.001.107772</t>
  </si>
  <si>
    <t>TSM.001.107816</t>
  </si>
  <si>
    <t>TSM.001.107818</t>
  </si>
  <si>
    <t>TSM.001.107829</t>
  </si>
  <si>
    <t>TSM.001.107839</t>
  </si>
  <si>
    <t>TSM.001.107864</t>
  </si>
  <si>
    <t>TSM.001.107906</t>
  </si>
  <si>
    <t>TSM.001.107934</t>
  </si>
  <si>
    <t>TSM.001.107935</t>
  </si>
  <si>
    <t>TSM.001.107955</t>
  </si>
  <si>
    <t>TSM.001.107975</t>
  </si>
  <si>
    <t>TSM.001.108010</t>
  </si>
  <si>
    <t>TSM.001.108021</t>
  </si>
  <si>
    <t>TSM.001.108027</t>
  </si>
  <si>
    <t>TSM.001.108084</t>
  </si>
  <si>
    <t>TSM.001.108086</t>
  </si>
  <si>
    <t>TSM.001.108098</t>
  </si>
  <si>
    <t>TSM.001.108105</t>
  </si>
  <si>
    <t>TSM.001.108128</t>
  </si>
  <si>
    <t>TSM.001.108203</t>
  </si>
  <si>
    <t>TSM.001.108206</t>
  </si>
  <si>
    <t>TSM.001.108207</t>
  </si>
  <si>
    <t>TSM.001.108209</t>
  </si>
  <si>
    <t>TSM.001.108249</t>
  </si>
  <si>
    <t>TSM.001.108262</t>
  </si>
  <si>
    <t>TSM.001.108266</t>
  </si>
  <si>
    <t>TSM.001.108278</t>
  </si>
  <si>
    <t>TSM.001.108298</t>
  </si>
  <si>
    <t>TSM.001.108321</t>
  </si>
  <si>
    <t>TSM.001.108326</t>
  </si>
  <si>
    <t>TSM.001.108328</t>
  </si>
  <si>
    <t>TSM.001.108329</t>
  </si>
  <si>
    <t>TSM.001.108390</t>
  </si>
  <si>
    <t>TSM.001.108444</t>
  </si>
  <si>
    <t>Details not yet received</t>
  </si>
  <si>
    <t>Hit TP in rear</t>
  </si>
  <si>
    <t>Hit TP on a roundabout</t>
  </si>
  <si>
    <t>Hit by TP when stationary</t>
  </si>
  <si>
    <t>Hit TP when reversing</t>
  </si>
  <si>
    <t>Hit TP cyclist</t>
  </si>
  <si>
    <t>Multiple vehicle collision</t>
  </si>
  <si>
    <t>Hit by TP in the rear</t>
  </si>
  <si>
    <t>Tesco driver changing lanes</t>
  </si>
  <si>
    <t>Hit TP parked vehicle</t>
  </si>
  <si>
    <t>Hit TP wall/building/gate/object (domestic)</t>
  </si>
  <si>
    <t>Hit by TP when parked</t>
  </si>
  <si>
    <t>Hit TP wall/building/gate/object (commercial)</t>
  </si>
  <si>
    <t xml:space="preserve">Hit TP pedestrian </t>
  </si>
  <si>
    <t>Collision with oncoming vehicle</t>
  </si>
  <si>
    <t>Hit TP when turning into a junction</t>
  </si>
  <si>
    <t>Hit TP when emerging from a junction</t>
  </si>
  <si>
    <t>TP changing lanes</t>
  </si>
  <si>
    <t>Hit by TP</t>
  </si>
  <si>
    <t>Operator/driver error</t>
  </si>
  <si>
    <t>Collision with over hanging trees/other</t>
  </si>
  <si>
    <t>June Install</t>
  </si>
  <si>
    <t>Device offline from 16th of June</t>
  </si>
  <si>
    <t>Device online 21:00 day before - not online at time of accident and unable to retrieve data</t>
  </si>
  <si>
    <t>Device was reported faulty 21/07 - repaired 25/07</t>
  </si>
  <si>
    <t>Device has a data "jump" - missing journeys during the day including at incident time</t>
  </si>
  <si>
    <t>Initial FNOL indicated incident date of 24/07 - claim data corrected to 17/07 - unable to retrieve videos</t>
  </si>
  <si>
    <t>Nothing in L/M</t>
  </si>
  <si>
    <t>Nothing found in L/M</t>
  </si>
  <si>
    <t>Medium event - information sent to S+S</t>
  </si>
  <si>
    <t>Incident reported 10 days after event - unable to access L/M - not in High unless date is wrong</t>
  </si>
  <si>
    <t>Nothing in trips to indicate there was any impact, nothing in L/M</t>
  </si>
  <si>
    <t>HDI602-1140943</t>
  </si>
  <si>
    <t>HDI602-1142971</t>
  </si>
  <si>
    <t>HDI602-1142975</t>
  </si>
  <si>
    <t>HDI602-1144582</t>
  </si>
  <si>
    <t>HDI602-1144576</t>
  </si>
  <si>
    <t>HDI602-1144557</t>
  </si>
  <si>
    <t>YJ65VTO</t>
  </si>
  <si>
    <t>YB630XF</t>
  </si>
  <si>
    <t>YK15FOU</t>
  </si>
  <si>
    <t>This device is incorrectly mounted and had breached it's data allowance. SD card removed after event</t>
  </si>
  <si>
    <t>Offline since November 12th 2015</t>
  </si>
  <si>
    <t>HDI602-1140764</t>
  </si>
  <si>
    <t>HDI602-1142734</t>
  </si>
  <si>
    <t>HDI602-1142709</t>
  </si>
  <si>
    <t>RE13AWA</t>
  </si>
  <si>
    <t>DK16ZVL</t>
  </si>
  <si>
    <t>HN65LFB</t>
  </si>
  <si>
    <t>Theft - not impact</t>
  </si>
  <si>
    <t>Analysis shows event on 01-08-16 at 01:35 AM - data not sent to CMS (missing)</t>
  </si>
  <si>
    <t>PM not AM - auto download not configured, corrected by Ctrack</t>
  </si>
  <si>
    <t>BD65HZK</t>
  </si>
  <si>
    <t>BT65CYO</t>
  </si>
  <si>
    <t>Very minute bump at rear of van</t>
  </si>
  <si>
    <t>Reverse into TP</t>
  </si>
  <si>
    <t>Alledged</t>
  </si>
  <si>
    <t>FNOL received</t>
  </si>
  <si>
    <t>FNOL form states YJ65 VTU which does have a camera - however the g-force thresholds were set at 1.9g</t>
  </si>
  <si>
    <t>Triggers reset - no recordings prior to 31st of August due to too high g-force settings Note zero in reg should be O</t>
  </si>
  <si>
    <t>TSM.001.108442</t>
  </si>
  <si>
    <t>TSM.001.108474</t>
  </si>
  <si>
    <t>TSM.001.108592</t>
  </si>
  <si>
    <t>TSM.001.108610</t>
  </si>
  <si>
    <t>TSM.001.108616</t>
  </si>
  <si>
    <t>TSM.001.108655</t>
  </si>
  <si>
    <t>TSM.001.108798</t>
  </si>
  <si>
    <t>TSM.001.108884</t>
  </si>
  <si>
    <t>TSM.001.108893</t>
  </si>
  <si>
    <t>TSM.001.108898</t>
  </si>
  <si>
    <t>TSM.001.108909</t>
  </si>
  <si>
    <t>TSM.001.108914</t>
  </si>
  <si>
    <t>TSM.001.108918</t>
  </si>
  <si>
    <t>TSM.001.108919</t>
  </si>
  <si>
    <t>TSM.001.108936</t>
  </si>
  <si>
    <t>TSM.001.108986</t>
  </si>
  <si>
    <t>TSM.001.109002</t>
  </si>
  <si>
    <t>TSM.001.109045</t>
  </si>
  <si>
    <t>TSM.001.109066</t>
  </si>
  <si>
    <t>TSM.001.109201</t>
  </si>
  <si>
    <t>143191</t>
  </si>
  <si>
    <t>143414</t>
  </si>
  <si>
    <t>143882</t>
  </si>
  <si>
    <t>143812</t>
  </si>
  <si>
    <t>143849</t>
  </si>
  <si>
    <t>143902</t>
  </si>
  <si>
    <t>144740</t>
  </si>
  <si>
    <t>145022</t>
  </si>
  <si>
    <t>145066</t>
  </si>
  <si>
    <t>145077</t>
  </si>
  <si>
    <t>145106</t>
  </si>
  <si>
    <t>145121</t>
  </si>
  <si>
    <t>145133</t>
  </si>
  <si>
    <t>145175</t>
  </si>
  <si>
    <t>145315</t>
  </si>
  <si>
    <t>145379</t>
  </si>
  <si>
    <t>145596</t>
  </si>
  <si>
    <t>142984</t>
  </si>
  <si>
    <t>BT15ZXE</t>
  </si>
  <si>
    <t>BT15VKM</t>
  </si>
  <si>
    <t>BD65CDO</t>
  </si>
  <si>
    <t>BT15TWJ</t>
  </si>
  <si>
    <t>BK61GBZ</t>
  </si>
  <si>
    <t>BG65WBM</t>
  </si>
  <si>
    <t>BD65XEC</t>
  </si>
  <si>
    <t>BT65TFY</t>
  </si>
  <si>
    <t>No event in Low or Medium</t>
  </si>
  <si>
    <t>Trip covering this event is missing from camera</t>
  </si>
  <si>
    <t>Event immediately prior but not of collision - driver account differ from video</t>
  </si>
  <si>
    <t>BK61GDO</t>
  </si>
  <si>
    <t>BT62YOK</t>
  </si>
  <si>
    <t>Trips missing</t>
  </si>
  <si>
    <t>Hit TP when overtaking</t>
  </si>
  <si>
    <t>OD changing lanes</t>
  </si>
  <si>
    <t>BT15ZXK</t>
  </si>
  <si>
    <t>YL16ZZG</t>
  </si>
  <si>
    <t>YJ65WDM</t>
  </si>
  <si>
    <t>PN62HYV</t>
  </si>
  <si>
    <t>BF61KHZ</t>
  </si>
  <si>
    <t>HDI602-1147919</t>
  </si>
  <si>
    <t>HDI602-1147183</t>
  </si>
  <si>
    <t>HDI602-1147957</t>
  </si>
  <si>
    <t>HDI602-1148136</t>
  </si>
  <si>
    <t>Camera registered in VTS but not set up correctly - not on Supatraks list</t>
  </si>
  <si>
    <t>HDI602-1146361</t>
  </si>
  <si>
    <t>HDI602-1146960</t>
  </si>
  <si>
    <t>08:00:00AM</t>
  </si>
  <si>
    <t>DK16ZVN</t>
  </si>
  <si>
    <t>GF65BSO</t>
  </si>
  <si>
    <t>RJ13EEX</t>
  </si>
  <si>
    <t>LPN02669047</t>
  </si>
  <si>
    <t>Device had not transmitted since 17/06</t>
  </si>
  <si>
    <t>Vehicle rolled whilst turned off - no videos in low/medium</t>
  </si>
  <si>
    <t>No FNOL received</t>
  </si>
  <si>
    <t>Maintenance was completed 29-06-16</t>
  </si>
  <si>
    <t>Video in mediums</t>
  </si>
  <si>
    <t>Video in lows</t>
  </si>
  <si>
    <t>BT65HMJ</t>
  </si>
  <si>
    <t>Hit TP in the rear</t>
  </si>
  <si>
    <t>Vehicle travelled in excess of 400 meters post crash</t>
  </si>
  <si>
    <t>DY11 KAJ</t>
  </si>
  <si>
    <t>RNP002673B01188</t>
  </si>
  <si>
    <t>NON02647968</t>
  </si>
  <si>
    <t>BU64SUO</t>
  </si>
  <si>
    <t>LPN02671397</t>
  </si>
  <si>
    <t>Driver was unaware of damage, discovered during service, impossible to trace</t>
  </si>
  <si>
    <t>RV14WAJ</t>
  </si>
  <si>
    <t>LPN02673673</t>
  </si>
  <si>
    <t>Hit/Damaged by Animal</t>
  </si>
  <si>
    <t>Device has not transmitted since beginning of Sept</t>
  </si>
  <si>
    <t>BT15XZJ</t>
  </si>
  <si>
    <t>BT62MVW</t>
  </si>
  <si>
    <t>KY16LCN</t>
  </si>
  <si>
    <t>12:00AM</t>
  </si>
  <si>
    <t>LPN02676005</t>
  </si>
  <si>
    <t>Off side front Wing Scratch or Scuff</t>
  </si>
  <si>
    <t>Vehicles and TP drove into each other</t>
  </si>
  <si>
    <t>GK16VHV</t>
  </si>
  <si>
    <t>NON02665942</t>
  </si>
  <si>
    <t>Insured vehicle has been hit whilst parked stationary unattended</t>
  </si>
  <si>
    <t>LC15AVU</t>
  </si>
  <si>
    <t>NON02677098</t>
  </si>
  <si>
    <t>LPN02677734</t>
  </si>
  <si>
    <t>VE16HXD</t>
  </si>
  <si>
    <t>Hit by TP while in motion</t>
  </si>
  <si>
    <t>LPN02679332</t>
  </si>
  <si>
    <t>LP16HFC</t>
  </si>
  <si>
    <t>NON02645946</t>
  </si>
  <si>
    <t>Hit by TP changing lane</t>
  </si>
  <si>
    <t>KP15ZWX</t>
  </si>
  <si>
    <t>LPN02681063</t>
  </si>
  <si>
    <t>Stationairy vehicle hit by TP</t>
  </si>
  <si>
    <t>Reverse into parked TP</t>
  </si>
  <si>
    <t>Overtaking TP hit vehicle</t>
  </si>
  <si>
    <t>DK16ZVO</t>
  </si>
  <si>
    <t>LPN02681992</t>
  </si>
  <si>
    <t>Attempted break in of the vehicle</t>
  </si>
  <si>
    <t>Car/van</t>
  </si>
  <si>
    <t>DK16ZPP</t>
  </si>
  <si>
    <t>LPN02682204</t>
  </si>
  <si>
    <t xml:space="preserve">TP cut in front of vehicle at roundabout </t>
  </si>
  <si>
    <t>Vehicle reversed into the rear of TP</t>
  </si>
  <si>
    <t>RV64XCB</t>
  </si>
  <si>
    <t>Device was added to vehicle on 13th after incident and imported on 17th</t>
  </si>
  <si>
    <t>LPN02683307</t>
  </si>
  <si>
    <t>No videos since the 10th of October</t>
  </si>
  <si>
    <t>TP reversed into parked stationairy vehicle</t>
  </si>
  <si>
    <t>Vehicle hit pedestrian</t>
  </si>
  <si>
    <t>BV62JYK</t>
  </si>
  <si>
    <t>LPN02684725</t>
  </si>
  <si>
    <t>Parked vehicle rolled back into 2 TPs</t>
  </si>
  <si>
    <t>GN16ZGB</t>
  </si>
  <si>
    <t>LPN02684967</t>
  </si>
  <si>
    <t>LPN02684776</t>
  </si>
  <si>
    <t xml:space="preserve">YJ16JWW </t>
  </si>
  <si>
    <t>Drove into other Clarkes vehicle</t>
  </si>
  <si>
    <t>TP changing lanes hit vehicle</t>
  </si>
  <si>
    <t>Reversed into TP</t>
  </si>
  <si>
    <t>Made contact on roundabout</t>
  </si>
  <si>
    <t>No videos past 16:12 for that day</t>
  </si>
  <si>
    <t>Hit slowing down TP in rear</t>
  </si>
  <si>
    <t>Vehicle off at the time of incident</t>
  </si>
  <si>
    <t>VE16HXF</t>
  </si>
  <si>
    <t>LPN02688271</t>
  </si>
  <si>
    <t>TP into rear of vehicle</t>
  </si>
  <si>
    <t>TP hit parked vehicle</t>
  </si>
  <si>
    <t>PO63CCV</t>
  </si>
  <si>
    <t>YA64AAN</t>
  </si>
  <si>
    <t>Pulled out into TP</t>
  </si>
  <si>
    <t>YK15GLV</t>
  </si>
  <si>
    <t>TP rolled into vehicle</t>
  </si>
  <si>
    <t>Vehicle hit slowing TP in rear</t>
  </si>
  <si>
    <t>GF16AVV</t>
  </si>
  <si>
    <t>LPN02689623</t>
  </si>
  <si>
    <t>TP pulled out into vehicle</t>
  </si>
  <si>
    <t>TP cyclist hit parked vehicle</t>
  </si>
  <si>
    <t>TP hit rear parked vehicle</t>
  </si>
  <si>
    <t>TP vehicle hit rear vehicle while slowing down</t>
  </si>
  <si>
    <t>RX66OVD</t>
  </si>
  <si>
    <t>LPN02690608</t>
  </si>
  <si>
    <t>Motorbike hit wing mirror of parked vehicle</t>
  </si>
  <si>
    <t>Vehicle hit rear of TP causing contact with 2nd TP</t>
  </si>
  <si>
    <t>Vehicle into the back of braking TP</t>
  </si>
  <si>
    <t>Event not pulled by API</t>
  </si>
  <si>
    <t>Vehicle into the back of stationary vehicle</t>
  </si>
  <si>
    <t>S+S notified of evidence in VTS</t>
  </si>
  <si>
    <t>RK63WJZ</t>
  </si>
  <si>
    <t>LPN02694081</t>
  </si>
  <si>
    <t xml:space="preserve">Error with raising the event on DriveGuard. </t>
  </si>
  <si>
    <t>Vehicle into the rear of TP</t>
  </si>
  <si>
    <t>Vehicle reversed into TP motorcycle</t>
  </si>
  <si>
    <t>Vehicle into the side of TP while changing lanes</t>
  </si>
  <si>
    <t>No videos or incidients since the 07/10/2016</t>
  </si>
  <si>
    <t>Vehicle reveresed into stationary TP</t>
  </si>
  <si>
    <t xml:space="preserve">Vehicle into parked TP  </t>
  </si>
  <si>
    <t>Vehicle hit parked TP</t>
  </si>
  <si>
    <t>YG66SSJ</t>
  </si>
  <si>
    <t>NON02695608</t>
  </si>
  <si>
    <t>Driver reversed into parked TP</t>
  </si>
  <si>
    <t>BU61ZVJ</t>
  </si>
  <si>
    <t>LPN02697114</t>
  </si>
  <si>
    <t>TP hit rear client in the rear</t>
  </si>
  <si>
    <t>Vehicle reversed into stationary TP</t>
  </si>
  <si>
    <t>Vehicle into stationary TP</t>
  </si>
  <si>
    <t>TP into stationary vehicle</t>
  </si>
  <si>
    <t>Incident captured as medium</t>
  </si>
  <si>
    <t>Incident captured as low</t>
  </si>
  <si>
    <t>HDI602-1162481</t>
  </si>
  <si>
    <t>HDI602-1163573</t>
  </si>
  <si>
    <t>HDI602-1167471</t>
  </si>
  <si>
    <t>SD card removed</t>
  </si>
  <si>
    <t>HDI602-1165015</t>
  </si>
  <si>
    <t>HDI602-1164676</t>
  </si>
  <si>
    <t>HDI602-1165857</t>
  </si>
  <si>
    <t>HDI602-1165786</t>
  </si>
  <si>
    <t>HDI602-1167118</t>
  </si>
  <si>
    <t>HDI602-1167308</t>
  </si>
  <si>
    <t>HDI602-1167279</t>
  </si>
  <si>
    <t>HDI602-1167877</t>
  </si>
  <si>
    <t>HDI602-1167525</t>
  </si>
  <si>
    <t>YE14FCJ</t>
  </si>
  <si>
    <t>BN58TJV</t>
  </si>
  <si>
    <t>YB12MBO</t>
  </si>
  <si>
    <t>YJ65WDK</t>
  </si>
  <si>
    <t>PN61BNF</t>
  </si>
  <si>
    <t>BD57CHK</t>
  </si>
  <si>
    <t>PO13USX</t>
  </si>
  <si>
    <t>PO13UUX</t>
  </si>
  <si>
    <t>Hit Pedestrian</t>
  </si>
  <si>
    <t>Claim time not accurate - no High alerts on this date</t>
  </si>
  <si>
    <t>Time of claim incorrect - no trips around this time at all</t>
  </si>
  <si>
    <t>Clipped vehicle wing mirror</t>
  </si>
  <si>
    <t>TP intentionally hit stationairy vehicle</t>
  </si>
  <si>
    <t>RE14BWN</t>
  </si>
  <si>
    <t>LPN02699802</t>
  </si>
  <si>
    <t>TP reversed into vehicle</t>
  </si>
  <si>
    <t>LPN02700025</t>
  </si>
  <si>
    <t>RV15FPN</t>
  </si>
  <si>
    <t>Reversed into stationairy TP</t>
  </si>
  <si>
    <t>RE15NXS</t>
  </si>
  <si>
    <t>LPN02701479</t>
  </si>
  <si>
    <t>Vehicle reversed into parked TP</t>
  </si>
  <si>
    <t>WR15OWH</t>
  </si>
  <si>
    <t>LPN02701889</t>
  </si>
  <si>
    <t>LPN02702098</t>
  </si>
  <si>
    <t>WO14KVB</t>
  </si>
  <si>
    <t>DT65FVZ</t>
  </si>
  <si>
    <t>NON02702572</t>
  </si>
  <si>
    <t>RV14WCA</t>
  </si>
  <si>
    <t>LPN02703680</t>
  </si>
  <si>
    <t>TP hit vehicle while merging lanes</t>
  </si>
  <si>
    <t>Tescos</t>
  </si>
  <si>
    <t>Khans Cars</t>
  </si>
  <si>
    <t>BV61 XBY</t>
  </si>
  <si>
    <t xml:space="preserve">TP into rear of stationary vehicle </t>
  </si>
  <si>
    <t>BX64BZL</t>
  </si>
  <si>
    <t>TP skidded into front of vehicle</t>
  </si>
  <si>
    <t>yes</t>
  </si>
  <si>
    <t>Vehicle reversed into TP</t>
  </si>
  <si>
    <t>Vehicle made contact passing parked TP</t>
  </si>
  <si>
    <t>Vehicle into the rear of stationary TP</t>
  </si>
  <si>
    <t>TP reversed into parked stationary vehicle</t>
  </si>
  <si>
    <t>Vehicle on wrong device on Driveguard at the time</t>
  </si>
  <si>
    <t xml:space="preserve">Vehicle TP wall/building/gate/object </t>
  </si>
  <si>
    <t>TP opened door into vehicle</t>
  </si>
  <si>
    <t>TP and vehicle merged into the side of each other</t>
  </si>
  <si>
    <t>VU66AZF</t>
  </si>
  <si>
    <t>LPN02706340</t>
  </si>
  <si>
    <t>TP merged into vehicle</t>
  </si>
  <si>
    <t>WN15WCP</t>
  </si>
  <si>
    <t>NON02706065</t>
  </si>
  <si>
    <t>Stobart</t>
  </si>
  <si>
    <t>Schindlers Lifts</t>
  </si>
  <si>
    <t>Taxiworld</t>
  </si>
  <si>
    <t xml:space="preserve">Vehicle reversed into TP wall/building/gate/object </t>
  </si>
  <si>
    <t>Claims Provider Reference</t>
  </si>
  <si>
    <t>HDI602-1173055</t>
  </si>
  <si>
    <t>HDI602-1173872</t>
  </si>
  <si>
    <t>HDI602-1173534</t>
  </si>
  <si>
    <t>YK14WRZ</t>
  </si>
  <si>
    <t>PO63CCU</t>
  </si>
  <si>
    <t>YF16JXZ</t>
  </si>
  <si>
    <t>HDI602-1169777</t>
  </si>
  <si>
    <t>HDI602-1169780</t>
  </si>
  <si>
    <t>HDI602-1169784</t>
  </si>
  <si>
    <t>HDI602-1172204</t>
  </si>
  <si>
    <t>YH14XJU</t>
  </si>
  <si>
    <t>YK64LSJ</t>
  </si>
  <si>
    <t>PE12LTF</t>
  </si>
  <si>
    <t>HDI602-1153274</t>
  </si>
  <si>
    <t>HDI602-1158850</t>
  </si>
  <si>
    <t>HDI602-1157264</t>
  </si>
  <si>
    <t>HDI602-1160663</t>
  </si>
  <si>
    <t>HDI602-1158573</t>
  </si>
  <si>
    <t>HDI602-1158572</t>
  </si>
  <si>
    <t>HDI602-1158570</t>
  </si>
  <si>
    <t>HDI602-1159433</t>
  </si>
  <si>
    <t>HDI602-1167875</t>
  </si>
  <si>
    <t>HDI602-1163728</t>
  </si>
  <si>
    <t>YA64AAK</t>
  </si>
  <si>
    <t>HDI602-1167095</t>
  </si>
  <si>
    <t>PO13UUW</t>
  </si>
  <si>
    <t>HDI602-1172206</t>
  </si>
  <si>
    <t>Customer overtaking at junction/bend</t>
  </si>
  <si>
    <t>LV12ODW</t>
  </si>
  <si>
    <t>LPN02707947</t>
  </si>
  <si>
    <t>TP hit stationairy vehicle in traffic</t>
  </si>
  <si>
    <t>RV14VZT</t>
  </si>
  <si>
    <t>LPN02709123</t>
  </si>
  <si>
    <t>YK15 FRC</t>
  </si>
  <si>
    <t>OV60 LHZ</t>
  </si>
  <si>
    <t xml:space="preserve">TP into rear of vehicle </t>
  </si>
  <si>
    <t>BL12 XFA</t>
  </si>
  <si>
    <t>Vehicle into cyclist</t>
  </si>
  <si>
    <t xml:space="preserve">Vehicle reveresed into commercial wall/building/gate/object </t>
  </si>
  <si>
    <t>LPN02716150</t>
  </si>
  <si>
    <t>DX16TKN</t>
  </si>
  <si>
    <t>NON02716288</t>
  </si>
  <si>
    <t>TP attempted theft from vehicle</t>
  </si>
  <si>
    <t>Vehicle hit stationary TP</t>
  </si>
  <si>
    <t>TP into vehicle</t>
  </si>
  <si>
    <t>Vehicle clipped TP passing by</t>
  </si>
  <si>
    <t>TP into stationary parked vehicle</t>
  </si>
  <si>
    <t>BG65JFV</t>
  </si>
  <si>
    <t>NON02717044</t>
  </si>
  <si>
    <t>TP into the side of vehicle</t>
  </si>
  <si>
    <t>HV14VPE</t>
  </si>
  <si>
    <t>LPN02717910</t>
  </si>
  <si>
    <t>LV62OSJ</t>
  </si>
  <si>
    <t>LPN02710421</t>
  </si>
  <si>
    <t>BF65WHL</t>
  </si>
  <si>
    <t>LPN02719189</t>
  </si>
  <si>
    <t>RE15NYN</t>
  </si>
  <si>
    <t>LPN02719980</t>
  </si>
  <si>
    <t>CN14LHE</t>
  </si>
  <si>
    <t>NON02720944</t>
  </si>
  <si>
    <t>YF16JWW</t>
  </si>
  <si>
    <t>HDI602-1163169</t>
  </si>
  <si>
    <t>Third party into rear/side of customer</t>
  </si>
  <si>
    <t>HDI602-1179918</t>
  </si>
  <si>
    <t>HDI602-1178462</t>
  </si>
  <si>
    <t>YH63XRX</t>
  </si>
  <si>
    <t>HDI602-1174817</t>
  </si>
  <si>
    <t>YE15ZZC</t>
  </si>
  <si>
    <t>PO63CCN</t>
  </si>
  <si>
    <t>PO63CCY</t>
  </si>
  <si>
    <t>HDI602-1176050</t>
  </si>
  <si>
    <t>HDI602-1176049</t>
  </si>
  <si>
    <t>HDI602-1176046</t>
  </si>
  <si>
    <t>YJ66VVM</t>
  </si>
  <si>
    <t>HDI602-1176701</t>
  </si>
  <si>
    <t>HDI602-1180050</t>
  </si>
  <si>
    <t>BT11OEV</t>
  </si>
  <si>
    <t>HDI602-1165652</t>
  </si>
  <si>
    <t>YJ65 WDU</t>
  </si>
  <si>
    <t>Vehicle into rear of TP</t>
  </si>
  <si>
    <t>M25775</t>
  </si>
  <si>
    <t>RJ10 FNC</t>
  </si>
  <si>
    <t>BD65XEG</t>
  </si>
  <si>
    <t>BT65CYL</t>
  </si>
  <si>
    <t>BC51NLT</t>
  </si>
  <si>
    <t>Vehicle hit rear of TP</t>
  </si>
  <si>
    <t>BC15KPA</t>
  </si>
  <si>
    <t>BT15VKO</t>
  </si>
  <si>
    <t>BT65OBJ</t>
  </si>
  <si>
    <t>BT65HMG</t>
  </si>
  <si>
    <t>BD65CDE</t>
  </si>
  <si>
    <t>BD65UGJ</t>
  </si>
  <si>
    <t>BT15VLA</t>
  </si>
  <si>
    <t>BD65UGG</t>
  </si>
  <si>
    <t>BT15VKF</t>
  </si>
  <si>
    <t>BT15VKV</t>
  </si>
  <si>
    <t>BD65CDN</t>
  </si>
  <si>
    <t>Door opening into a collision</t>
  </si>
  <si>
    <t>HDI602-1180498</t>
  </si>
  <si>
    <t>HDI602-1182209</t>
  </si>
  <si>
    <t>HDI602-1182211</t>
  </si>
  <si>
    <t>VE16HYL</t>
  </si>
  <si>
    <t>LPN02724237</t>
  </si>
  <si>
    <t>LY12CNA</t>
  </si>
  <si>
    <t>HT16WPL</t>
  </si>
  <si>
    <t>LPN02726777</t>
  </si>
  <si>
    <t>VU66AVZ</t>
  </si>
  <si>
    <t>LPN02726854</t>
  </si>
  <si>
    <t>BX63AOU</t>
  </si>
  <si>
    <t>Vehicle hit slow moving TP</t>
  </si>
  <si>
    <t>BX63AOG</t>
  </si>
  <si>
    <t>BV66AWG</t>
  </si>
  <si>
    <t>DK16ZVD</t>
  </si>
  <si>
    <t>LPN02729748</t>
  </si>
  <si>
    <t>RO63ACX</t>
  </si>
  <si>
    <t>LPN02729970</t>
  </si>
  <si>
    <t>Incomplete data event</t>
  </si>
  <si>
    <t>DG16UCT</t>
  </si>
  <si>
    <t>LPN02730886</t>
  </si>
  <si>
    <t xml:space="preserve"> </t>
  </si>
  <si>
    <t>VE16HWK</t>
  </si>
  <si>
    <t>LPN02730290</t>
  </si>
  <si>
    <t>Vehicle hit braking TP</t>
  </si>
  <si>
    <t>bp15uox</t>
  </si>
  <si>
    <t>BL15UCE</t>
  </si>
  <si>
    <t>BT15TWA</t>
  </si>
  <si>
    <t>LV62GJY</t>
  </si>
  <si>
    <t>LPN02733622</t>
  </si>
  <si>
    <t>Vehicle rolled into TP</t>
  </si>
  <si>
    <t>BD65CDK</t>
  </si>
  <si>
    <t>Tp into the rear of vehicle</t>
  </si>
  <si>
    <t>Reversed into stationary TP</t>
  </si>
  <si>
    <t>TP into parked vehicle</t>
  </si>
  <si>
    <t>YK15FRR</t>
  </si>
  <si>
    <t>YK15FRD</t>
  </si>
  <si>
    <t>PO13UVA</t>
  </si>
  <si>
    <t>YH66DZZ</t>
  </si>
  <si>
    <t>YJ16ZPB</t>
  </si>
  <si>
    <t>HDI602-1183973</t>
  </si>
  <si>
    <t>HDI602-1184701</t>
  </si>
  <si>
    <t>HDI602-1185253</t>
  </si>
  <si>
    <t>HDI602-1185904</t>
  </si>
  <si>
    <t>HDI602-1186240</t>
  </si>
  <si>
    <t>HDI602-1186853</t>
  </si>
  <si>
    <t>HDI602-1172966</t>
  </si>
  <si>
    <t>YA64WXU</t>
  </si>
  <si>
    <t>HDI602-1180236</t>
  </si>
  <si>
    <t>HDI602-1172239</t>
  </si>
  <si>
    <t>HDI602-1182221</t>
  </si>
  <si>
    <t>HDI602-1186156</t>
  </si>
  <si>
    <t>M26188</t>
  </si>
  <si>
    <t>Event data captured but camera was not facing forward at the time of incident</t>
  </si>
  <si>
    <t>TP hit stationary vehicle</t>
  </si>
  <si>
    <t>Cyclist into Vehicle</t>
  </si>
  <si>
    <t>NJ10 GDE</t>
  </si>
  <si>
    <t>FD60ZDL</t>
  </si>
  <si>
    <t>Vehicle merge into side of TP</t>
  </si>
  <si>
    <t>BV59 UVA</t>
  </si>
  <si>
    <t>BT66HGP</t>
  </si>
  <si>
    <t>TP into Vehicle</t>
  </si>
  <si>
    <t>BW15VDN</t>
  </si>
  <si>
    <t>Vehicle hit curb and railings</t>
  </si>
  <si>
    <t>BL65NVS</t>
  </si>
  <si>
    <t>Vehicle and TP into each other</t>
  </si>
  <si>
    <t>RF66TYZ</t>
  </si>
  <si>
    <t>LPN02735657</t>
  </si>
  <si>
    <t>Hit curb</t>
  </si>
  <si>
    <t>M27324</t>
  </si>
  <si>
    <t>M27325</t>
  </si>
  <si>
    <t>M27326</t>
  </si>
  <si>
    <t>WO14EKL</t>
  </si>
  <si>
    <t>LPN02737014</t>
  </si>
  <si>
    <t>Vehicle was vandalised</t>
  </si>
  <si>
    <t>TP into rear of TP</t>
  </si>
  <si>
    <t>Tp into side of vehicle</t>
  </si>
  <si>
    <t>Vehicle blown into TP</t>
  </si>
  <si>
    <t>TP mergred into vehicle</t>
  </si>
  <si>
    <t>Vehicle mergedinto TP</t>
  </si>
  <si>
    <t>TP clipped parked vehicle passing by</t>
  </si>
  <si>
    <t>TP clipped vehicle passing by</t>
  </si>
  <si>
    <t>Camera not facing forward near time of incident</t>
  </si>
  <si>
    <t>Vehicle into rear of parked TP</t>
  </si>
  <si>
    <t>TP into rear of stationary vehicle</t>
  </si>
  <si>
    <t>Tp into rear of vehicle</t>
  </si>
  <si>
    <t>Hit TP wall/building/gate/object (residential)</t>
  </si>
  <si>
    <t>Hit TP wall/building/gate/object (Commercial)</t>
  </si>
  <si>
    <t>Vehicle door into side of TP</t>
  </si>
  <si>
    <t>TP reversed into parked TP</t>
  </si>
  <si>
    <t>Vehicle into TP</t>
  </si>
  <si>
    <t>Parked vehicle hit by TP</t>
  </si>
  <si>
    <t>YB66XYY</t>
  </si>
  <si>
    <t>Vehicle into safety barrier</t>
  </si>
  <si>
    <t>HDI602-1189443</t>
  </si>
  <si>
    <t>HDI602-1190086</t>
  </si>
  <si>
    <t>HDI602-1190060</t>
  </si>
  <si>
    <t>HDI602-1191060</t>
  </si>
  <si>
    <t>HDI602-1192658</t>
  </si>
  <si>
    <t>HDI602-1191135</t>
  </si>
  <si>
    <t>HDI602-1191062</t>
  </si>
  <si>
    <t>HDI602-1195295</t>
  </si>
  <si>
    <t>HDI602-1193682</t>
  </si>
  <si>
    <t>HDI602-1194811</t>
  </si>
  <si>
    <t>HDI602-1195264</t>
  </si>
  <si>
    <t>HDI602-1195709</t>
  </si>
  <si>
    <t>HDI602-1195847</t>
  </si>
  <si>
    <t>HDI602-1196950</t>
  </si>
  <si>
    <t>HDI602-1196738</t>
  </si>
  <si>
    <t>HDI602-1198428</t>
  </si>
  <si>
    <t>HDI602-1198754</t>
  </si>
  <si>
    <t>YF15AMV</t>
  </si>
  <si>
    <t>DY11KAJ</t>
  </si>
  <si>
    <t>YE16YTT</t>
  </si>
  <si>
    <t>PO13UVB</t>
  </si>
  <si>
    <t>YJ63NWA</t>
  </si>
  <si>
    <t>YK14WNN</t>
  </si>
  <si>
    <t>PO63CCZ</t>
  </si>
  <si>
    <t>PO63CCX</t>
  </si>
  <si>
    <t>PN61BOH</t>
  </si>
  <si>
    <t>PO13USV</t>
  </si>
  <si>
    <t>PN61BNX</t>
  </si>
  <si>
    <t>YL66OOW</t>
  </si>
  <si>
    <t>HDI602-1189716</t>
  </si>
  <si>
    <t>HDI602-1196451</t>
  </si>
  <si>
    <t>RK63WJA</t>
  </si>
  <si>
    <t>BJ61 BFO</t>
  </si>
  <si>
    <t>DK16ZVB</t>
  </si>
  <si>
    <t>LPN02750528</t>
  </si>
  <si>
    <t>Vehicle turned into TP vehicle</t>
  </si>
  <si>
    <t>Camera upside down and half the screen is blocked out</t>
  </si>
  <si>
    <t>LC66FJE</t>
  </si>
  <si>
    <t>NON02749273</t>
  </si>
  <si>
    <t>Vehicle vandialised</t>
  </si>
  <si>
    <t>BL65PKE</t>
  </si>
  <si>
    <t>LPN02739324</t>
  </si>
  <si>
    <t>YL15KZJ</t>
  </si>
  <si>
    <t>LPN02753869</t>
  </si>
  <si>
    <t>DG16UCU</t>
  </si>
  <si>
    <t>LPN02754092</t>
  </si>
  <si>
    <t>Vehicle into parked TP</t>
  </si>
  <si>
    <t>VE16HYR</t>
  </si>
  <si>
    <t>LPN02754715</t>
  </si>
  <si>
    <t>Vehicle into side of TP</t>
  </si>
  <si>
    <t>BL13TVF</t>
  </si>
  <si>
    <t>Vehicle into rear TP</t>
  </si>
  <si>
    <t>GN66NKD</t>
  </si>
  <si>
    <t>LPN02740658</t>
  </si>
  <si>
    <t>TP and vehicle scrapped past each other</t>
  </si>
  <si>
    <t xml:space="preserve">Vehicle into barrier </t>
  </si>
  <si>
    <t>Vehicle door into TP</t>
  </si>
  <si>
    <t>LPN02742279</t>
  </si>
  <si>
    <t>GN66WTL</t>
  </si>
  <si>
    <t>LPN02742324</t>
  </si>
  <si>
    <t>Vehicle pulled out into TP</t>
  </si>
  <si>
    <t>WV15BYP</t>
  </si>
  <si>
    <t>LPN02742917</t>
  </si>
  <si>
    <t>TP into merging vehicle</t>
  </si>
  <si>
    <t>DU66RSO</t>
  </si>
  <si>
    <t>LPN02743758</t>
  </si>
  <si>
    <t>Vehicle reveresed into TP</t>
  </si>
  <si>
    <t>Vehicle marged into TP</t>
  </si>
  <si>
    <t>Caemra not facing forward correctly</t>
  </si>
  <si>
    <t>Vehicle hit TP</t>
  </si>
  <si>
    <t>LPN02745708</t>
  </si>
  <si>
    <t>TP trailer rolled into vehicle</t>
  </si>
  <si>
    <t>KS14FGV</t>
  </si>
  <si>
    <t>LPN02746480</t>
  </si>
  <si>
    <t>RJ13EEZ</t>
  </si>
  <si>
    <t>LPN02747445</t>
  </si>
  <si>
    <t>Vehicle reversed into TP and into rear of 2nd TP</t>
  </si>
  <si>
    <t xml:space="preserve">Vehicle into rear of TP </t>
  </si>
  <si>
    <t>Vehicle scraped past TP</t>
  </si>
  <si>
    <t>TP into side of turning vehicle</t>
  </si>
  <si>
    <t>Vehicle into merging TP</t>
  </si>
  <si>
    <t>Event at similar time however no crash in event video</t>
  </si>
  <si>
    <t>Vehicle hit stationairy TP</t>
  </si>
  <si>
    <t>BL13FXO</t>
  </si>
  <si>
    <t>Third party into stationary vehicle</t>
  </si>
  <si>
    <t>Vehicle hit TP motorcyclst</t>
  </si>
  <si>
    <t>KR14LLX</t>
  </si>
  <si>
    <t>Vehicle clipped parked TP passing by</t>
  </si>
  <si>
    <t>VU66AWG</t>
  </si>
  <si>
    <t>LPN02752656</t>
  </si>
  <si>
    <t>TP reversed into parked vehicle</t>
  </si>
  <si>
    <t>Vehicle into rear of stationary TP</t>
  </si>
  <si>
    <t>Incident on DG under different time to FNOL</t>
  </si>
  <si>
    <t>TP reversed into stationary vehicle</t>
  </si>
  <si>
    <t>KR14LFB</t>
  </si>
  <si>
    <t>Vehicle into parked vehicle</t>
  </si>
  <si>
    <t>Vehicle merged into TP</t>
  </si>
  <si>
    <t>TP hit parked stationary vehicle</t>
  </si>
  <si>
    <t>FL62 TSX</t>
  </si>
  <si>
    <t>LPN02755491</t>
  </si>
  <si>
    <t>Vehicle hit while parked overnight</t>
  </si>
  <si>
    <t>LPN02756620</t>
  </si>
  <si>
    <t>TP into parked Vehicle</t>
  </si>
  <si>
    <t>LPN02756774</t>
  </si>
  <si>
    <t>DG incident at different time to FNOL</t>
  </si>
  <si>
    <t>TP into side of vehicle</t>
  </si>
  <si>
    <t>Device facing wrong direction in videos on same day</t>
  </si>
  <si>
    <t>LC57 CDK</t>
  </si>
  <si>
    <t>LS14 MME</t>
  </si>
  <si>
    <t>LR09 UGO</t>
  </si>
  <si>
    <t>LN63 CYH</t>
  </si>
  <si>
    <t>LR13 AUO</t>
  </si>
  <si>
    <t>LR14 KVB</t>
  </si>
  <si>
    <t>W112 YGK</t>
  </si>
  <si>
    <t>LR14 YHO</t>
  </si>
  <si>
    <t>LM11 BDF</t>
  </si>
  <si>
    <t>LO14 ZVS</t>
  </si>
  <si>
    <t>LPN02615672</t>
  </si>
  <si>
    <t>KR14LEU</t>
  </si>
  <si>
    <t>KY64UVZ</t>
  </si>
  <si>
    <t>BP15FNK</t>
  </si>
  <si>
    <t>BL65KCU</t>
  </si>
  <si>
    <t>BA15DGZ</t>
  </si>
  <si>
    <t>BD15JWJ</t>
  </si>
  <si>
    <t>BJ65XZR</t>
  </si>
  <si>
    <t>BL65VTY</t>
  </si>
  <si>
    <t>BW65VYX</t>
  </si>
  <si>
    <t>KR14LCW</t>
  </si>
  <si>
    <t>BD16VLO</t>
  </si>
  <si>
    <t>BN16WWT</t>
  </si>
  <si>
    <t>BL14VLT</t>
  </si>
  <si>
    <t>BW15DCF</t>
  </si>
  <si>
    <t>BJ13XWN</t>
  </si>
  <si>
    <t>BD14VGG</t>
  </si>
  <si>
    <t>BT13ERZ</t>
  </si>
  <si>
    <t>BP16TBY</t>
  </si>
  <si>
    <t>BG13KWZ</t>
  </si>
  <si>
    <t>BD13GOE</t>
  </si>
  <si>
    <t>BG65FXU</t>
  </si>
  <si>
    <t>BV66ZFD</t>
  </si>
  <si>
    <t>BU15UJC</t>
  </si>
  <si>
    <t>BU15ULY</t>
  </si>
  <si>
    <t>BG66ORT</t>
  </si>
  <si>
    <t>BW15DVA</t>
  </si>
  <si>
    <t>KV64DKE</t>
  </si>
  <si>
    <t>BG65YDM</t>
  </si>
  <si>
    <t>KU64FMC</t>
  </si>
  <si>
    <t>KR14LMJ</t>
  </si>
  <si>
    <t>BG65YDX</t>
  </si>
  <si>
    <t>BU15UEZ</t>
  </si>
  <si>
    <t>BX63AOR</t>
  </si>
  <si>
    <t>BL13FYV</t>
  </si>
  <si>
    <t>BG13NNZ</t>
  </si>
  <si>
    <t>BL13TWC</t>
  </si>
  <si>
    <t>BK63OVH</t>
  </si>
  <si>
    <t>KY64UPB</t>
  </si>
  <si>
    <t>BG65YDT</t>
  </si>
  <si>
    <t>BD13NYU</t>
  </si>
  <si>
    <t>BJ16YUT</t>
  </si>
  <si>
    <t>Claims data from Week 6</t>
  </si>
  <si>
    <t>BL13TWD</t>
  </si>
  <si>
    <t>KY64UPZ</t>
  </si>
  <si>
    <t>BT13OLU</t>
  </si>
  <si>
    <t>BU15UDZ</t>
  </si>
  <si>
    <t>KR14LHE</t>
  </si>
  <si>
    <t>BV63MMF</t>
  </si>
  <si>
    <t>BX63AHZ</t>
  </si>
  <si>
    <t>BK65SNF</t>
  </si>
  <si>
    <t>BG66OOW</t>
  </si>
  <si>
    <t>BL16NCC</t>
  </si>
  <si>
    <t>BW65MYG</t>
  </si>
  <si>
    <t>BU16JTO</t>
  </si>
  <si>
    <t>BJ16CGY</t>
  </si>
  <si>
    <t>KN64UJK</t>
  </si>
  <si>
    <t>BN63XTO</t>
  </si>
  <si>
    <t>BP66KJO</t>
  </si>
  <si>
    <t>BJ65XZU</t>
  </si>
  <si>
    <t>BD14VGJ</t>
  </si>
  <si>
    <t>BP15FNW</t>
  </si>
  <si>
    <t>BT66HGO</t>
  </si>
  <si>
    <t>BF63OZM</t>
  </si>
  <si>
    <t>BV66ZDN</t>
  </si>
  <si>
    <t>BD16EBM</t>
  </si>
  <si>
    <t>KU64FHZ</t>
  </si>
  <si>
    <t>BU16JVA</t>
  </si>
  <si>
    <t>BW14VSN</t>
  </si>
  <si>
    <t>BD13CFN</t>
  </si>
  <si>
    <t>KP64SKD</t>
  </si>
  <si>
    <t>BG15XZZ</t>
  </si>
  <si>
    <t>BP66KHW</t>
  </si>
  <si>
    <t>KR14LFT</t>
  </si>
  <si>
    <t>BC15XDD</t>
  </si>
  <si>
    <t>BW16OFM</t>
  </si>
  <si>
    <t>Damage to TP garden</t>
  </si>
  <si>
    <t>Hit TP pedestrian</t>
  </si>
  <si>
    <t>BP65HXV</t>
  </si>
  <si>
    <t>BL16NDV</t>
  </si>
  <si>
    <t>KR14WMV</t>
  </si>
  <si>
    <t>BK65KKR</t>
  </si>
  <si>
    <t>BL65VUA</t>
  </si>
  <si>
    <t>BL13TVC</t>
  </si>
  <si>
    <t>BL65ATN</t>
  </si>
  <si>
    <t>KN64UKR</t>
  </si>
  <si>
    <t>BP63CMO</t>
  </si>
  <si>
    <t>BT65YJZ</t>
  </si>
  <si>
    <t>BV66ZBO</t>
  </si>
  <si>
    <t>BL16NCF</t>
  </si>
  <si>
    <t>BP65FTV</t>
  </si>
  <si>
    <t>KU64FFH</t>
  </si>
  <si>
    <t>BG66OMJ</t>
  </si>
  <si>
    <t>BV66AYT</t>
  </si>
  <si>
    <t>KY64URS</t>
  </si>
  <si>
    <t>KY64UVO</t>
  </si>
  <si>
    <t>BV66AZB</t>
  </si>
  <si>
    <t>BT66HGU</t>
  </si>
  <si>
    <t>BG15YTX</t>
  </si>
  <si>
    <t>BK16PXJ</t>
  </si>
  <si>
    <t>BC15EKT</t>
  </si>
  <si>
    <t>BV66AVP</t>
  </si>
  <si>
    <t>BT15KYA</t>
  </si>
  <si>
    <t>BJ65LPV</t>
  </si>
  <si>
    <t>BU15UUX</t>
  </si>
  <si>
    <t>BL16NFD</t>
  </si>
  <si>
    <t>KR14EDO</t>
  </si>
  <si>
    <t>BP16TCU</t>
  </si>
  <si>
    <t>BT65HMV</t>
  </si>
  <si>
    <t>BU15UUR</t>
  </si>
  <si>
    <t>BJ13XWC</t>
  </si>
  <si>
    <t>BG66OMD</t>
  </si>
  <si>
    <t>vehicle into parked TP</t>
  </si>
  <si>
    <t>TP into rear pushing into 2nd TP</t>
  </si>
  <si>
    <t>TP swerved into pole to avoid vehicle</t>
  </si>
  <si>
    <t>TP into turning vehicle</t>
  </si>
  <si>
    <t>TP scraped vehicle passing by</t>
  </si>
  <si>
    <t>TP reversed into Vehicle</t>
  </si>
  <si>
    <t>Vehicle scraped past parked TP</t>
  </si>
  <si>
    <t>Vehicle into turning TP</t>
  </si>
  <si>
    <t>LPN02763300</t>
  </si>
  <si>
    <t>WX66YKP</t>
  </si>
  <si>
    <t>LPN02763406</t>
  </si>
  <si>
    <t>LPN02763410</t>
  </si>
  <si>
    <t>Cyclist into vehicle</t>
  </si>
  <si>
    <t>WX16UFY</t>
  </si>
  <si>
    <t>LPN02763433</t>
  </si>
  <si>
    <t>LPN02763953</t>
  </si>
  <si>
    <t>LR12 BWF</t>
  </si>
  <si>
    <t>*</t>
  </si>
  <si>
    <t>LS06 GPO</t>
  </si>
  <si>
    <t>LM63 EYV</t>
  </si>
  <si>
    <t>LG63 JWA</t>
  </si>
  <si>
    <t>LR14 KTL</t>
  </si>
  <si>
    <t>VU66AWA</t>
  </si>
  <si>
    <t>LPN02763905</t>
  </si>
  <si>
    <t>Vehicle reversed into parked vehicle</t>
  </si>
  <si>
    <t>Trays into parked TP</t>
  </si>
  <si>
    <t>Driver into parked TP</t>
  </si>
  <si>
    <t>TP into reversing vehicle</t>
  </si>
  <si>
    <t>BK13SZE</t>
  </si>
  <si>
    <t>BT13XSU</t>
  </si>
  <si>
    <t>BG65FWW</t>
  </si>
  <si>
    <t>KP64SRX</t>
  </si>
  <si>
    <t>KR14ECN</t>
  </si>
  <si>
    <t>BT13ERJ</t>
  </si>
  <si>
    <t>BJ65YBA</t>
  </si>
  <si>
    <t>BX63AKU</t>
  </si>
  <si>
    <t>BT15TWL</t>
  </si>
  <si>
    <t>BU15UHV</t>
  </si>
  <si>
    <t>KN64UJL</t>
  </si>
  <si>
    <t>BT13OMC</t>
  </si>
  <si>
    <t>KS14FEM</t>
  </si>
  <si>
    <t>KU64FBV</t>
  </si>
  <si>
    <t>KY64UWK</t>
  </si>
  <si>
    <t>KY64UTV</t>
  </si>
  <si>
    <t>BV63MUB</t>
  </si>
  <si>
    <t>BL16NCV</t>
  </si>
  <si>
    <t>BV66YYW</t>
  </si>
  <si>
    <t>BX63AOC</t>
  </si>
  <si>
    <t>BX63AUH</t>
  </si>
  <si>
    <t>BL16NCZ</t>
  </si>
  <si>
    <t>KY64UTX</t>
  </si>
  <si>
    <t>BL63KNU</t>
  </si>
  <si>
    <t>BT66HFY</t>
  </si>
  <si>
    <t>BC15SKZ</t>
  </si>
  <si>
    <t>BW15DVN</t>
  </si>
  <si>
    <t>BK16EJC</t>
  </si>
  <si>
    <t>BG13XNH</t>
  </si>
  <si>
    <t>BJ13KAU</t>
  </si>
  <si>
    <t>BX63ANP</t>
  </si>
  <si>
    <t>BT16EHJ</t>
  </si>
  <si>
    <t>BC16UDY</t>
  </si>
  <si>
    <t>BV63MPE</t>
  </si>
  <si>
    <t>KP64SUY</t>
  </si>
  <si>
    <t>BL15GEJ</t>
  </si>
  <si>
    <t>BL65KCV</t>
  </si>
  <si>
    <t>BG16RPV</t>
  </si>
  <si>
    <t>BF63OYU</t>
  </si>
  <si>
    <t>KN64HZZ</t>
  </si>
  <si>
    <t>BG15YUC</t>
  </si>
  <si>
    <t>BG65UHJ</t>
  </si>
  <si>
    <t>BG13VMM</t>
  </si>
  <si>
    <t>BG65FXT</t>
  </si>
  <si>
    <t>BT65GSV</t>
  </si>
  <si>
    <t>KW14NNJ</t>
  </si>
  <si>
    <t>KY64UXA</t>
  </si>
  <si>
    <t>BP65HXZ</t>
  </si>
  <si>
    <t>BD16EBK</t>
  </si>
  <si>
    <t>BG65YGN</t>
  </si>
  <si>
    <t>KM14YKY</t>
  </si>
  <si>
    <t>BK63LGG</t>
  </si>
  <si>
    <t>BG65YDR</t>
  </si>
  <si>
    <t>BP63CPO</t>
  </si>
  <si>
    <t>KN64JPV</t>
  </si>
  <si>
    <t>KS14YZY</t>
  </si>
  <si>
    <t>BT65WLN</t>
  </si>
  <si>
    <t>BK65BYU</t>
  </si>
  <si>
    <t>BL16KKJ</t>
  </si>
  <si>
    <t>BX63AOF</t>
  </si>
  <si>
    <t>BG15TXD</t>
  </si>
  <si>
    <t>BV66ASX</t>
  </si>
  <si>
    <t>BD13CFJ</t>
  </si>
  <si>
    <t>BD15YAX</t>
  </si>
  <si>
    <t>BD15YAE</t>
  </si>
  <si>
    <t>BD16TZZ</t>
  </si>
  <si>
    <t>KS14ZFC</t>
  </si>
  <si>
    <t>BP14RZG</t>
  </si>
  <si>
    <t>Damage found on inspection</t>
  </si>
  <si>
    <t>Sent to Insurer</t>
  </si>
  <si>
    <t>Insurer's Reference</t>
  </si>
  <si>
    <t>BG15TWJ</t>
  </si>
  <si>
    <t>PJ63EVV</t>
  </si>
  <si>
    <t>BD16VLV</t>
  </si>
  <si>
    <t>BF63ZPJ</t>
  </si>
  <si>
    <t>KY64URK</t>
  </si>
  <si>
    <t>BD12FUT</t>
  </si>
  <si>
    <t>BC15OCB</t>
  </si>
  <si>
    <t>BT66HLO</t>
  </si>
  <si>
    <t>PJ63EWR</t>
  </si>
  <si>
    <t>YH14XNJ</t>
  </si>
  <si>
    <t>Hit rear of TP &amp; rear hit by other TP</t>
  </si>
  <si>
    <t>BL16CMU</t>
  </si>
  <si>
    <t>BU15UHH</t>
  </si>
  <si>
    <t>LPN02766186</t>
  </si>
  <si>
    <t>RX63NRN</t>
  </si>
  <si>
    <t>Hit TP when turning into a junction, possible split impact</t>
  </si>
  <si>
    <t>WO14EKR</t>
  </si>
  <si>
    <t>LPN02767726</t>
  </si>
  <si>
    <t>hit TP while reversing, TP also reversing</t>
  </si>
  <si>
    <t>hit tp when turning into a junction</t>
  </si>
  <si>
    <t>BV66YZG</t>
  </si>
  <si>
    <t>BT65VKD</t>
  </si>
  <si>
    <t>Hit by TP while parked</t>
  </si>
  <si>
    <t>Collision with overhanging trees/other</t>
  </si>
  <si>
    <t>BU15UPB</t>
  </si>
  <si>
    <t>KS14FJE</t>
  </si>
  <si>
    <t>BV66BBO</t>
  </si>
  <si>
    <t>BD12YOL</t>
  </si>
  <si>
    <t>RO63NVB</t>
  </si>
  <si>
    <t>LPN02768849</t>
  </si>
  <si>
    <t>BT13XTA</t>
  </si>
  <si>
    <t>BW15OHO</t>
  </si>
  <si>
    <t>BC16UBH</t>
  </si>
  <si>
    <t>FP blacked out, over central reservation &amp; collision w/oncoming</t>
  </si>
  <si>
    <t>BJ13TCK</t>
  </si>
  <si>
    <t>BT66HJZ</t>
  </si>
  <si>
    <t>BG13KXA</t>
  </si>
  <si>
    <t>BK16PUY</t>
  </si>
  <si>
    <t>BJ12EHH</t>
  </si>
  <si>
    <t>DS16VYO</t>
  </si>
  <si>
    <t>LPN02770145</t>
  </si>
  <si>
    <t>AF16KYG</t>
  </si>
  <si>
    <t>LPN02771608</t>
  </si>
  <si>
    <t>BD65CCX</t>
  </si>
  <si>
    <t>BU15UUP</t>
  </si>
  <si>
    <t>BX63AOM</t>
  </si>
  <si>
    <t>BX63AON</t>
  </si>
  <si>
    <t>alleged damage to TP garden</t>
  </si>
  <si>
    <t>BC15VWF</t>
  </si>
  <si>
    <t>BX63AOD</t>
  </si>
  <si>
    <t>BC15OCA</t>
  </si>
  <si>
    <t>KR14WTK</t>
  </si>
  <si>
    <t>Damage caused by stones/debris</t>
  </si>
  <si>
    <t>BC16UDL</t>
  </si>
  <si>
    <t>BV66AYM</t>
  </si>
  <si>
    <t>BP16SWU</t>
  </si>
  <si>
    <t>Hit TP wall/building/gate/object</t>
  </si>
  <si>
    <t>BC16UBG</t>
  </si>
  <si>
    <t>BL16CMF</t>
  </si>
  <si>
    <t>BL15UCP</t>
  </si>
  <si>
    <t>BJ62YCF</t>
  </si>
  <si>
    <t>BX63ARO</t>
  </si>
  <si>
    <t>BL16NCU</t>
  </si>
  <si>
    <t>BL14VKG</t>
  </si>
  <si>
    <t>BT16EGC</t>
  </si>
  <si>
    <t>BL65VUE</t>
  </si>
  <si>
    <t>KR14EDC</t>
  </si>
  <si>
    <t>BV66AVT</t>
  </si>
  <si>
    <t>Hit TP when pulling alongside, at a junction</t>
  </si>
  <si>
    <t>BK65YNF</t>
  </si>
  <si>
    <t>BC15EKN</t>
  </si>
  <si>
    <t>BC16UDB</t>
  </si>
  <si>
    <t>BL13FXR</t>
  </si>
  <si>
    <t>BL66NHM</t>
  </si>
  <si>
    <t>LPN02773132</t>
  </si>
  <si>
    <t>BL66MME</t>
  </si>
  <si>
    <t>BV63MMU</t>
  </si>
  <si>
    <t>BG15TXL</t>
  </si>
  <si>
    <t>BF63OZP</t>
  </si>
  <si>
    <t>KY64URG</t>
  </si>
  <si>
    <t>Hit by TP when turning in the road</t>
  </si>
  <si>
    <t>BC15VWE</t>
  </si>
  <si>
    <t>KR14WMW</t>
  </si>
  <si>
    <t>BT16UKL</t>
  </si>
  <si>
    <t>BL15UCJ</t>
  </si>
  <si>
    <t>BW65DKF</t>
  </si>
  <si>
    <t>KY64USJ</t>
  </si>
  <si>
    <t>BG13NNT</t>
  </si>
  <si>
    <t>BT66HDY</t>
  </si>
  <si>
    <t>BJ16EVD</t>
  </si>
  <si>
    <t>KS14ZDR</t>
  </si>
  <si>
    <t>Damaged found on inspection</t>
  </si>
  <si>
    <t>BL13FXP</t>
  </si>
  <si>
    <t>BL16FMM</t>
  </si>
  <si>
    <t>KR14WLN</t>
  </si>
  <si>
    <t>KY64UUX</t>
  </si>
  <si>
    <t>BJ13HHA</t>
  </si>
  <si>
    <t>BN65YXH</t>
  </si>
  <si>
    <t>BL65XUD</t>
  </si>
  <si>
    <t>BX63AJY</t>
  </si>
  <si>
    <t>KV64TLF</t>
  </si>
  <si>
    <t>KR14LND</t>
  </si>
  <si>
    <t>KR14WSU</t>
  </si>
  <si>
    <t>BT65CYP</t>
  </si>
  <si>
    <t>BC16UDG</t>
  </si>
  <si>
    <t>BD13NZA</t>
  </si>
  <si>
    <t>BW65FRN</t>
  </si>
  <si>
    <t>BV66BFN</t>
  </si>
  <si>
    <t>BD15RZJ</t>
  </si>
  <si>
    <t>BD13RDZ</t>
  </si>
  <si>
    <t>BD15XZZ</t>
  </si>
  <si>
    <t>BK65KKY</t>
  </si>
  <si>
    <t>BJ13HHC</t>
  </si>
  <si>
    <t>BG15XZF</t>
  </si>
  <si>
    <t>BT13XSE</t>
  </si>
  <si>
    <t>BJ13XVW</t>
  </si>
  <si>
    <t>BK63LGJ</t>
  </si>
  <si>
    <t>KR14LGX</t>
  </si>
  <si>
    <t>BG66OMF</t>
  </si>
  <si>
    <t>BX63ANR</t>
  </si>
  <si>
    <t>BD16JXS</t>
  </si>
  <si>
    <t>BN16PNX</t>
  </si>
  <si>
    <t>BJ16CHC</t>
  </si>
  <si>
    <t>KY64UPH</t>
  </si>
  <si>
    <t>BP15FNL</t>
  </si>
  <si>
    <t>BG13XNO</t>
  </si>
  <si>
    <t>KP64RZW</t>
  </si>
  <si>
    <t>KY64UWZ</t>
  </si>
  <si>
    <t>BD15RZS</t>
  </si>
  <si>
    <t>KP64NBL</t>
  </si>
  <si>
    <t>BP63CPK</t>
  </si>
  <si>
    <t>BJ63GDF</t>
  </si>
  <si>
    <t>BW16ODF</t>
  </si>
  <si>
    <t>BT13XSY</t>
  </si>
  <si>
    <t>BD15URN</t>
  </si>
  <si>
    <t>BG66OMH</t>
  </si>
  <si>
    <t>BF63XVC</t>
  </si>
  <si>
    <t>BT15MWA</t>
  </si>
  <si>
    <t>PF63KBU</t>
  </si>
  <si>
    <t>BK65BUF</t>
  </si>
  <si>
    <t>BJ16CGZ</t>
  </si>
  <si>
    <t>BG13VML</t>
  </si>
  <si>
    <t>KY64UVW</t>
  </si>
  <si>
    <t>BT13AHZ</t>
  </si>
  <si>
    <t>BL65EBU</t>
  </si>
  <si>
    <t>BT15KXZ</t>
  </si>
  <si>
    <t>BV66BGK</t>
  </si>
  <si>
    <t>BU15UPE</t>
  </si>
  <si>
    <t>KY64UWA</t>
  </si>
  <si>
    <t>BJ13VFO</t>
  </si>
  <si>
    <t>BC15KOA</t>
  </si>
  <si>
    <t>BG15XZB</t>
  </si>
  <si>
    <t>BX16XKT</t>
  </si>
  <si>
    <t>BT16EHL</t>
  </si>
  <si>
    <t>BC15NMK</t>
  </si>
  <si>
    <t>LPN02776718</t>
  </si>
  <si>
    <t>RK63WJX</t>
  </si>
  <si>
    <t>BG15XZS</t>
  </si>
  <si>
    <t>Hit TP parked vehicle, wing mirror</t>
  </si>
  <si>
    <t>BD15URH</t>
  </si>
  <si>
    <t>LPN02777226</t>
  </si>
  <si>
    <t>BX63AOL</t>
  </si>
  <si>
    <t>hit by TP when parked</t>
  </si>
  <si>
    <t>BW15XZX</t>
  </si>
  <si>
    <t>BV66ZDO</t>
  </si>
  <si>
    <t>BL15YCZ</t>
  </si>
  <si>
    <t>KR14EJA</t>
  </si>
  <si>
    <t>BT65HMC</t>
  </si>
  <si>
    <t>Hit TP wall/building/object (commercial)</t>
  </si>
  <si>
    <t>YK64LSL</t>
  </si>
  <si>
    <t>Hit TP forklift</t>
  </si>
  <si>
    <t>BT15TVY</t>
  </si>
  <si>
    <t>Hit a bollard</t>
  </si>
  <si>
    <t>LPN02778107</t>
  </si>
  <si>
    <t>VU66AZG</t>
  </si>
  <si>
    <t>LPN02778133</t>
  </si>
  <si>
    <t>TP fled scene</t>
  </si>
  <si>
    <t>BX63AOJ</t>
  </si>
  <si>
    <t>KR14LJN</t>
  </si>
  <si>
    <t>KR14ECZ</t>
  </si>
  <si>
    <t>BD16ECC</t>
  </si>
  <si>
    <t>BC15EKO</t>
  </si>
  <si>
    <t>BD13GMV</t>
  </si>
  <si>
    <t>BV62DVU</t>
  </si>
  <si>
    <t>BD62XFO</t>
  </si>
  <si>
    <t>BJ12EHP</t>
  </si>
  <si>
    <t>KY64UMH</t>
  </si>
  <si>
    <t>BN62VOY</t>
  </si>
  <si>
    <t>BD62RNE</t>
  </si>
  <si>
    <t>BK61GDY</t>
  </si>
  <si>
    <t>BW65DHV</t>
  </si>
  <si>
    <t>KR14LLK</t>
  </si>
  <si>
    <t>BT15TVD</t>
  </si>
  <si>
    <t>BN62VNG</t>
  </si>
  <si>
    <t>BD62CFM</t>
  </si>
  <si>
    <t>BJ62SRX</t>
  </si>
  <si>
    <t>BP15VLX</t>
  </si>
  <si>
    <t>BD11OKR</t>
  </si>
  <si>
    <t>BV62DSY</t>
  </si>
  <si>
    <t>BJ62YDM</t>
  </si>
  <si>
    <t>BF63OZR</t>
  </si>
  <si>
    <t>BD62CGF</t>
  </si>
  <si>
    <t>BD62RSX</t>
  </si>
  <si>
    <t>BD62CGE</t>
  </si>
  <si>
    <t>BD62FCN</t>
  </si>
  <si>
    <t>BD65XNY</t>
  </si>
  <si>
    <t>BK61GGZ</t>
  </si>
  <si>
    <t>BD12FUO</t>
  </si>
  <si>
    <t>BJ62SNV</t>
  </si>
  <si>
    <t>BJ12RZE</t>
  </si>
  <si>
    <t>BT62LAE</t>
  </si>
  <si>
    <t>BT62YOP</t>
  </si>
  <si>
    <t>BL62JXE</t>
  </si>
  <si>
    <t>BK61RNA</t>
  </si>
  <si>
    <t>BD62RLZ</t>
  </si>
  <si>
    <t>BD62CFY</t>
  </si>
  <si>
    <t>BK62TNJ</t>
  </si>
  <si>
    <t>BD62RSV</t>
  </si>
  <si>
    <t>BV66AZT</t>
  </si>
  <si>
    <t>BG15TWY</t>
  </si>
  <si>
    <t>BJ12RZP</t>
  </si>
  <si>
    <t>BG12MLZ</t>
  </si>
  <si>
    <t>KY64UVC</t>
  </si>
  <si>
    <t>BD16ECA</t>
  </si>
  <si>
    <t>BG15XZC</t>
  </si>
  <si>
    <t>BD62FCF</t>
  </si>
  <si>
    <t>BX63AUF</t>
  </si>
  <si>
    <t>BT65OAO</t>
  </si>
  <si>
    <t>BV62DSX</t>
  </si>
  <si>
    <t>BV63MTO</t>
  </si>
  <si>
    <t>KU64FLV</t>
  </si>
  <si>
    <t>KR14ENY</t>
  </si>
  <si>
    <t>BT66HLP</t>
  </si>
  <si>
    <t>BF63OZL</t>
  </si>
  <si>
    <t>BX63AJU</t>
  </si>
  <si>
    <t>BG66OPC</t>
  </si>
  <si>
    <t>KY64UPC</t>
  </si>
  <si>
    <t>BD62RSY</t>
  </si>
  <si>
    <t>BV66AJY</t>
  </si>
  <si>
    <t>KY64UOL</t>
  </si>
  <si>
    <t>BD65HZM</t>
  </si>
  <si>
    <t>BJ62SPZ</t>
  </si>
  <si>
    <t>KY64UWV</t>
  </si>
  <si>
    <t>BG15TWW</t>
  </si>
  <si>
    <t>BK16PVT</t>
  </si>
  <si>
    <t>BL15UDB</t>
  </si>
  <si>
    <t>BD62FBU</t>
  </si>
  <si>
    <t>BD16MYY</t>
  </si>
  <si>
    <t>BK65YUW</t>
  </si>
  <si>
    <t>BD62CFG</t>
  </si>
  <si>
    <t>KW14NFH</t>
  </si>
  <si>
    <t>BD62CFU</t>
  </si>
  <si>
    <t>BV63MLO</t>
  </si>
  <si>
    <t>BT14SWW</t>
  </si>
  <si>
    <t>BT65HLV</t>
  </si>
  <si>
    <t>PJ63EWE</t>
  </si>
  <si>
    <t>BD62CFV</t>
  </si>
  <si>
    <t>KR14WMZ</t>
  </si>
  <si>
    <t>KR14WVC</t>
  </si>
  <si>
    <t>KV64SYU</t>
  </si>
  <si>
    <t>KV64TLK</t>
  </si>
  <si>
    <t>BN62VLY</t>
  </si>
  <si>
    <t>BJ13XVV</t>
  </si>
  <si>
    <t>BD65XSY</t>
  </si>
  <si>
    <t>BG15HJY</t>
  </si>
  <si>
    <t>BV62DUU</t>
  </si>
  <si>
    <t>BD62CFJ</t>
  </si>
  <si>
    <t>BJ62YDL</t>
  </si>
  <si>
    <t>BU16JNK</t>
  </si>
  <si>
    <t>BU15UOX</t>
  </si>
  <si>
    <t>BD16EBZ</t>
  </si>
  <si>
    <t>BV66ZFH</t>
  </si>
  <si>
    <t>BX63AOK</t>
  </si>
  <si>
    <t>BL16FMG</t>
  </si>
  <si>
    <t>BT62YOY</t>
  </si>
  <si>
    <t>BL16CMV</t>
  </si>
  <si>
    <t>KS14ZBT</t>
  </si>
  <si>
    <t>BG15XZD</t>
  </si>
  <si>
    <t>BC16UDU</t>
  </si>
  <si>
    <t>BT65OBA</t>
  </si>
  <si>
    <t>BU15UYN</t>
  </si>
  <si>
    <t>BG15XZE</t>
  </si>
  <si>
    <t>BD62RTO</t>
  </si>
  <si>
    <t>KY64UNZ</t>
  </si>
  <si>
    <t>KR14EFN</t>
  </si>
  <si>
    <t>BT16UKJ</t>
  </si>
  <si>
    <t>BK65YNE</t>
  </si>
  <si>
    <t>BV63MMX</t>
  </si>
  <si>
    <t>BJ62YDK</t>
  </si>
  <si>
    <t>KS14YXE</t>
  </si>
  <si>
    <t>PJ63EWF</t>
  </si>
  <si>
    <t>KR14LJJ</t>
  </si>
  <si>
    <t>BL12LAE</t>
  </si>
  <si>
    <t>BX16XKP</t>
  </si>
  <si>
    <t>BT65TFZ</t>
  </si>
  <si>
    <t>BV66AZG</t>
  </si>
  <si>
    <t>PK12SNV</t>
  </si>
  <si>
    <t>BK16PVD</t>
  </si>
  <si>
    <t>BW11YLV</t>
  </si>
  <si>
    <t>BU15UHE</t>
  </si>
  <si>
    <t>BL62EBZ</t>
  </si>
  <si>
    <t>BD16JXY</t>
  </si>
  <si>
    <t>BC16UDZ</t>
  </si>
  <si>
    <t>BF63ZPG</t>
  </si>
  <si>
    <t>BL15UCG</t>
  </si>
  <si>
    <t>BT65OBB</t>
  </si>
  <si>
    <t>BA15BBZ</t>
  </si>
  <si>
    <t>KR14WUB</t>
  </si>
  <si>
    <t>BV66AZU</t>
  </si>
  <si>
    <t>KS14FHK</t>
  </si>
  <si>
    <t>KS14FFO</t>
  </si>
  <si>
    <t>BL66MLU</t>
  </si>
  <si>
    <t>BP15MZU</t>
  </si>
  <si>
    <t>BL15UDG</t>
  </si>
  <si>
    <t>BN62OVV</t>
  </si>
  <si>
    <t>BD62CEN</t>
  </si>
  <si>
    <t>BG13NPD</t>
  </si>
  <si>
    <t>KS14ZHT</t>
  </si>
  <si>
    <t>BT62YOR</t>
  </si>
  <si>
    <t>BT62AUX</t>
  </si>
  <si>
    <t>BW15OKA</t>
  </si>
  <si>
    <t>BT66HHE</t>
  </si>
  <si>
    <t>KY64USO</t>
  </si>
  <si>
    <t>BL12LCA</t>
  </si>
  <si>
    <t>BJ13VLH</t>
  </si>
  <si>
    <t>BN63CNF</t>
  </si>
  <si>
    <t>BT66HJU</t>
  </si>
  <si>
    <t>BT15TVZ</t>
  </si>
  <si>
    <t>BK61GDV</t>
  </si>
  <si>
    <t>BD12VAY</t>
  </si>
  <si>
    <t>BC15OBS</t>
  </si>
  <si>
    <t>BW15VDD</t>
  </si>
  <si>
    <t>BP16SVV</t>
  </si>
  <si>
    <t>KY64UWB</t>
  </si>
  <si>
    <t>BC16UEJ</t>
  </si>
  <si>
    <t>BD62RNA</t>
  </si>
  <si>
    <t>BN65VNM</t>
  </si>
  <si>
    <t>BT13XSP</t>
  </si>
  <si>
    <t>BV66AYS</t>
  </si>
  <si>
    <t>KR14WNT</t>
  </si>
  <si>
    <t>BD62XEV</t>
  </si>
  <si>
    <t>BC16UDK</t>
  </si>
  <si>
    <t>KU64FBB</t>
  </si>
  <si>
    <t>BD62FCM</t>
  </si>
  <si>
    <t>BG65YDU</t>
  </si>
  <si>
    <t>KR14WUT</t>
  </si>
  <si>
    <t>KS14FCN</t>
  </si>
  <si>
    <t>BT15KYJ</t>
  </si>
  <si>
    <t>BP16SWF</t>
  </si>
  <si>
    <t>BC16UFX</t>
  </si>
  <si>
    <t>BL65NVT</t>
  </si>
  <si>
    <t>BK65BYN</t>
  </si>
  <si>
    <t>BT62AUN</t>
  </si>
  <si>
    <t>BL15UCC</t>
  </si>
  <si>
    <t>BL15UDH</t>
  </si>
  <si>
    <t>BX63AJO</t>
  </si>
  <si>
    <t>BL66MTV</t>
  </si>
  <si>
    <t>BT65TWF</t>
  </si>
  <si>
    <t>KY64UNN</t>
  </si>
  <si>
    <t>BT62UMC</t>
  </si>
  <si>
    <t>BX63AUK</t>
  </si>
  <si>
    <t>BL15GDY</t>
  </si>
  <si>
    <t>BD12FUF</t>
  </si>
  <si>
    <t>BL11OYO</t>
  </si>
  <si>
    <t>KV64SOA</t>
  </si>
  <si>
    <t>BK16PUJ</t>
  </si>
  <si>
    <t>BD65AYT</t>
  </si>
  <si>
    <t>KR14WRK</t>
  </si>
  <si>
    <t>BK16PVJ</t>
  </si>
  <si>
    <t>BV62DVA</t>
  </si>
  <si>
    <t>BV66AZW</t>
  </si>
  <si>
    <t>KR14WKV</t>
  </si>
  <si>
    <t>BD65XEB</t>
  </si>
  <si>
    <t>BA15BBV</t>
  </si>
  <si>
    <t>KR14LCX</t>
  </si>
  <si>
    <t>BU15UYO</t>
  </si>
  <si>
    <t>BV65YNX</t>
  </si>
  <si>
    <t>BN62OUV</t>
  </si>
  <si>
    <t>BC15NLT</t>
  </si>
  <si>
    <t>BD16JXV</t>
  </si>
  <si>
    <t>BJ16EUX</t>
  </si>
  <si>
    <t>BT66HHJ</t>
  </si>
  <si>
    <t>BP16SVW</t>
  </si>
  <si>
    <t>BP65FTJ</t>
  </si>
  <si>
    <t>BL62JWP</t>
  </si>
  <si>
    <t>BT65FCZ</t>
  </si>
  <si>
    <t>BG13XBK</t>
  </si>
  <si>
    <t>BT65YPA</t>
  </si>
  <si>
    <t>BK16PVN</t>
  </si>
  <si>
    <t>BD16JYA</t>
  </si>
  <si>
    <t>BX16XLC</t>
  </si>
  <si>
    <t>BX63AMV</t>
  </si>
  <si>
    <t>BG15HJD</t>
  </si>
  <si>
    <t>BX16XLF</t>
  </si>
  <si>
    <t>BJ12RZR</t>
  </si>
  <si>
    <t>BT16EHM</t>
  </si>
  <si>
    <t>BL66MTK</t>
  </si>
  <si>
    <t>BT13XSM</t>
  </si>
  <si>
    <t>BK61GGJ</t>
  </si>
  <si>
    <t>BG16XMJ</t>
  </si>
  <si>
    <t>BK16PXG</t>
  </si>
  <si>
    <t>BV66AYG</t>
  </si>
  <si>
    <t>KR14LBF</t>
  </si>
  <si>
    <t>BJ12EHG</t>
  </si>
  <si>
    <t>PJ63EVY</t>
  </si>
  <si>
    <t>BD16MYW</t>
  </si>
  <si>
    <t>BU16JJF</t>
  </si>
  <si>
    <t>BC15KNZ</t>
  </si>
  <si>
    <t>BK16XXH</t>
  </si>
  <si>
    <t>BV66YYZ</t>
  </si>
  <si>
    <t>BX63AHY</t>
  </si>
  <si>
    <t>BT66HKH</t>
  </si>
  <si>
    <t>BL65VTV</t>
  </si>
  <si>
    <t>BV63MPF</t>
  </si>
  <si>
    <t>KR14LNN</t>
  </si>
  <si>
    <t>BU15UHG</t>
  </si>
  <si>
    <t>BV62DVO</t>
  </si>
  <si>
    <t>BV66AZC</t>
  </si>
  <si>
    <t>BG15TXE</t>
  </si>
  <si>
    <t>BC16UDJ</t>
  </si>
  <si>
    <t>BJ16CUX</t>
  </si>
  <si>
    <t>BD62FCJ</t>
  </si>
  <si>
    <t>BV66AUO</t>
  </si>
  <si>
    <t>BV62DVY</t>
  </si>
  <si>
    <t>BL12AED</t>
  </si>
  <si>
    <t>BL65VTW</t>
  </si>
  <si>
    <t>BD62CEK</t>
  </si>
  <si>
    <t>BT15VLC</t>
  </si>
  <si>
    <t>KR14EHJ</t>
  </si>
  <si>
    <t>BD65XEF</t>
  </si>
  <si>
    <t>BV66AWR</t>
  </si>
  <si>
    <t>BC15NMU</t>
  </si>
  <si>
    <t>BV66ZCF</t>
  </si>
  <si>
    <t>BG16XNK</t>
  </si>
  <si>
    <t>BW14VSK</t>
  </si>
  <si>
    <t>KR14LHA</t>
  </si>
  <si>
    <t>BU15UYR</t>
  </si>
  <si>
    <t>BX16XKU</t>
  </si>
  <si>
    <t>BK13VFP</t>
  </si>
  <si>
    <t>BV63MMO</t>
  </si>
  <si>
    <t>BL66MLY</t>
  </si>
  <si>
    <t>BL62ECA</t>
  </si>
  <si>
    <t>KP64SFE</t>
  </si>
  <si>
    <t>BC16UCT</t>
  </si>
  <si>
    <t>BV63MTU</t>
  </si>
  <si>
    <t>BG63VHF</t>
  </si>
  <si>
    <t>KY64UWF</t>
  </si>
  <si>
    <t>BP16SWV</t>
  </si>
  <si>
    <t>KR14LDE</t>
  </si>
  <si>
    <t>BW15XZP</t>
  </si>
  <si>
    <t>BK16PUU</t>
  </si>
  <si>
    <t>KY64UOR</t>
  </si>
  <si>
    <t>BT66HFA</t>
  </si>
  <si>
    <t>BJ12EHK</t>
  </si>
  <si>
    <t>BJ13VFL</t>
  </si>
  <si>
    <t>BL16BFE</t>
  </si>
  <si>
    <t>KY64UPJ</t>
  </si>
  <si>
    <t>BT16HUP</t>
  </si>
  <si>
    <t>BG15HJC</t>
  </si>
  <si>
    <t>KR14WPZ</t>
  </si>
  <si>
    <t>BL65VTX</t>
  </si>
  <si>
    <t>BA15DHC</t>
  </si>
  <si>
    <t>BW15DVC</t>
  </si>
  <si>
    <t>BD12PZE</t>
  </si>
  <si>
    <t>BL65NWK</t>
  </si>
  <si>
    <t>BP15FNS</t>
  </si>
  <si>
    <t>BV66AZA</t>
  </si>
  <si>
    <t>BD16JXX</t>
  </si>
  <si>
    <t>KS14ZBV</t>
  </si>
  <si>
    <t>BJ61OXS</t>
  </si>
  <si>
    <t>BJ12RZO</t>
  </si>
  <si>
    <t>KR14WMG</t>
  </si>
  <si>
    <t>BD62FBN</t>
  </si>
  <si>
    <t>BD62CFX</t>
  </si>
  <si>
    <t>BN65KRE</t>
  </si>
  <si>
    <t>KS14ZDW</t>
  </si>
  <si>
    <t>BP11BYS</t>
  </si>
  <si>
    <t>BK16PUF</t>
  </si>
  <si>
    <t>KM14YLG</t>
  </si>
  <si>
    <t>BN62VLW</t>
  </si>
  <si>
    <t>BT62YOX</t>
  </si>
  <si>
    <t>BD62RMO</t>
  </si>
  <si>
    <t>BD12YNX</t>
  </si>
  <si>
    <t>KR14LDA</t>
  </si>
  <si>
    <t>BA15DGO</t>
  </si>
  <si>
    <t>BV66AUP</t>
  </si>
  <si>
    <t>BG15YTY</t>
  </si>
  <si>
    <t>BJ62SSV</t>
  </si>
  <si>
    <t>BN13ZDZ</t>
  </si>
  <si>
    <t>BD62FBX</t>
  </si>
  <si>
    <t>BV65YOC</t>
  </si>
  <si>
    <t>BV66AUH</t>
  </si>
  <si>
    <t>BD62FCO</t>
  </si>
  <si>
    <t>BD62RSZ</t>
  </si>
  <si>
    <t>BV65YNY</t>
  </si>
  <si>
    <t>BL15UCH</t>
  </si>
  <si>
    <t>KR14LJX</t>
  </si>
  <si>
    <t>BT62YOV</t>
  </si>
  <si>
    <t>BT62RXC</t>
  </si>
  <si>
    <t>KU64FBN</t>
  </si>
  <si>
    <t>NK64OTV</t>
  </si>
  <si>
    <t>BT65HLW</t>
  </si>
  <si>
    <t>BG15TWF</t>
  </si>
  <si>
    <t>BP13FNS</t>
  </si>
  <si>
    <t>BU15UZL</t>
  </si>
  <si>
    <t>BF63ZPE</t>
  </si>
  <si>
    <t>BD65LGC</t>
  </si>
  <si>
    <t>BT65XKZ</t>
  </si>
  <si>
    <t>BW15XZO</t>
  </si>
  <si>
    <t>BD65UGK</t>
  </si>
  <si>
    <t>BK65BTU</t>
  </si>
  <si>
    <t>KP64SSJ</t>
  </si>
  <si>
    <t>BT15TWD</t>
  </si>
  <si>
    <t>BL15UCY</t>
  </si>
  <si>
    <t>BK62THN</t>
  </si>
  <si>
    <t>BT15TWE</t>
  </si>
  <si>
    <t>BD65XEE</t>
  </si>
  <si>
    <t>BT62UNU</t>
  </si>
  <si>
    <t>BD65XNX</t>
  </si>
  <si>
    <t>BP15OGS</t>
  </si>
  <si>
    <t>BN65YXD</t>
  </si>
  <si>
    <t>BT62LCE</t>
  </si>
  <si>
    <t>BT65CYS</t>
  </si>
  <si>
    <t>DetailsNotYetReceived</t>
  </si>
  <si>
    <t>BT11OCJ</t>
  </si>
  <si>
    <t>BJ16YRE</t>
  </si>
  <si>
    <t>BJ16YUS</t>
  </si>
  <si>
    <t>PK12SBU</t>
  </si>
  <si>
    <t>BL12ADX</t>
  </si>
  <si>
    <t>BT65HMD</t>
  </si>
  <si>
    <t>BK61RSU</t>
  </si>
  <si>
    <t>BP66KKM</t>
  </si>
  <si>
    <t>KR14LNP</t>
  </si>
  <si>
    <t>BV62DVT</t>
  </si>
  <si>
    <t>BL12ABO</t>
  </si>
  <si>
    <t>BJ62YDH</t>
  </si>
  <si>
    <t>PJ12NMU</t>
  </si>
  <si>
    <t>BG13KXL</t>
  </si>
  <si>
    <t>BT62ATY</t>
  </si>
  <si>
    <t>KR14LKA</t>
  </si>
  <si>
    <t>KR14LCM</t>
  </si>
  <si>
    <t>BP16SYR</t>
  </si>
  <si>
    <t>BG13VLS</t>
  </si>
  <si>
    <t>KR14LDL</t>
  </si>
  <si>
    <t>BP65PVD</t>
  </si>
  <si>
    <t>KY64UNM</t>
  </si>
  <si>
    <t>PK12SFN</t>
  </si>
  <si>
    <t>BJ65XZS</t>
  </si>
  <si>
    <t>PK12SKF</t>
  </si>
  <si>
    <t>BD15JWO</t>
  </si>
  <si>
    <t>BD13CFY</t>
  </si>
  <si>
    <t>BG65UHK</t>
  </si>
  <si>
    <t>BU16JNF</t>
  </si>
  <si>
    <t>AV63YJL</t>
  </si>
  <si>
    <t>KS14FJO</t>
  </si>
  <si>
    <t>BV66AYZ</t>
  </si>
  <si>
    <t>BX16XKO</t>
  </si>
  <si>
    <t>KN64UNF</t>
  </si>
  <si>
    <t>KW14VFA</t>
  </si>
  <si>
    <t>BD15CVU</t>
  </si>
  <si>
    <t>KY64UTB</t>
  </si>
  <si>
    <t>KN64JOA</t>
  </si>
  <si>
    <t>KN64UJU</t>
  </si>
  <si>
    <t>KU64FDO</t>
  </si>
  <si>
    <t>BG15XZN</t>
  </si>
  <si>
    <t>KS14FGZ</t>
  </si>
  <si>
    <t>BL16NBZ</t>
  </si>
  <si>
    <t>BP11YZU</t>
  </si>
  <si>
    <t>BG16RPO</t>
  </si>
  <si>
    <t>BD12KVC</t>
  </si>
  <si>
    <t>BP65PUK</t>
  </si>
  <si>
    <t>KY64URZ</t>
  </si>
  <si>
    <t>BG13VMJ</t>
  </si>
  <si>
    <t>BN62VNB</t>
  </si>
  <si>
    <t>BU15UEY</t>
  </si>
  <si>
    <t>BJ13BVP</t>
  </si>
  <si>
    <t>BJ61OXP</t>
  </si>
  <si>
    <t>BT16SSO</t>
  </si>
  <si>
    <t>BT65WLP</t>
  </si>
  <si>
    <t>KU64FAO</t>
  </si>
  <si>
    <t>KP64SVW</t>
  </si>
  <si>
    <t>BG66OOX</t>
  </si>
  <si>
    <t>BK61RLO</t>
  </si>
  <si>
    <t>BJ13NDC</t>
  </si>
  <si>
    <t>KP64SUH</t>
  </si>
  <si>
    <t>BG65LLE</t>
  </si>
  <si>
    <t>AY63KFW</t>
  </si>
  <si>
    <t>BP63CNZ</t>
  </si>
  <si>
    <t>BG13KXY</t>
  </si>
  <si>
    <t>BV62DVK</t>
  </si>
  <si>
    <t>BU15ULV</t>
  </si>
  <si>
    <t>BP15FNR</t>
  </si>
  <si>
    <t>BF63ZPH</t>
  </si>
  <si>
    <t>BJ16VAM</t>
  </si>
  <si>
    <t>BD15UPT</t>
  </si>
  <si>
    <t>BP63CPU</t>
  </si>
  <si>
    <t>KY64UNX</t>
  </si>
  <si>
    <t>PK12WBT</t>
  </si>
  <si>
    <t>KN64ULJ</t>
  </si>
  <si>
    <t>BK12HTX</t>
  </si>
  <si>
    <t>KN64UPO</t>
  </si>
  <si>
    <t>BT62UNR</t>
  </si>
  <si>
    <t>BT12KCE</t>
  </si>
  <si>
    <t>BV66ZBT</t>
  </si>
  <si>
    <t>KS14ZFV</t>
  </si>
  <si>
    <t>BK65CSV</t>
  </si>
  <si>
    <t>BL65AOZ</t>
  </si>
  <si>
    <t>BG16XNB</t>
  </si>
  <si>
    <t>Device not installed into the vehicle at the time of the incident.</t>
  </si>
  <si>
    <t>FPs passenger opened door into vehicle (both stationary)</t>
  </si>
  <si>
    <t>Hit TP wall/building/gate/object (domestic, hedge)</t>
  </si>
  <si>
    <t>Punctured tyre found on inspection</t>
  </si>
  <si>
    <t>Video can be found on VTS, DG system determination states "Incomplete Data Event"</t>
  </si>
  <si>
    <t>BG12RFX</t>
  </si>
  <si>
    <t>BT15VKZ</t>
  </si>
  <si>
    <t>BD13XFW</t>
  </si>
  <si>
    <t>BL62JWG</t>
  </si>
  <si>
    <t>BL62JXU</t>
  </si>
  <si>
    <t>BT62LWP</t>
  </si>
  <si>
    <t>PE12LVB</t>
  </si>
  <si>
    <t>BT61LVK</t>
  </si>
  <si>
    <t>BT62RXJ</t>
  </si>
  <si>
    <t>BD12XPK</t>
  </si>
  <si>
    <t>BT62RXG</t>
  </si>
  <si>
    <t>PK12SNN</t>
  </si>
  <si>
    <t>LMN166A</t>
  </si>
  <si>
    <t>PJ12EWM</t>
  </si>
  <si>
    <t>KS14YXJ</t>
  </si>
  <si>
    <t>BV62DVL</t>
  </si>
  <si>
    <t>BT11MJJ</t>
  </si>
  <si>
    <t>BU15MWE</t>
  </si>
  <si>
    <t>BT12PDU</t>
  </si>
  <si>
    <t>BK63EVC</t>
  </si>
  <si>
    <t>KS14YYN</t>
  </si>
  <si>
    <t>BT12KCG</t>
  </si>
  <si>
    <t>BN16PSO</t>
  </si>
  <si>
    <t>BN62OUS</t>
  </si>
  <si>
    <t>BU15UHN</t>
  </si>
  <si>
    <t>PJ12NMZ</t>
  </si>
  <si>
    <t>BT62UNG</t>
  </si>
  <si>
    <t>BJ13JZX</t>
  </si>
  <si>
    <t>KY64UVA</t>
  </si>
  <si>
    <t>BJ62SVD</t>
  </si>
  <si>
    <t>BN61WDD</t>
  </si>
  <si>
    <t>AV63YJR</t>
  </si>
  <si>
    <t>PE12LVK</t>
  </si>
  <si>
    <t>BT62RWY</t>
  </si>
  <si>
    <t>PJ12NNA</t>
  </si>
  <si>
    <t>BK12UBE</t>
  </si>
  <si>
    <t>BG12YUY</t>
  </si>
  <si>
    <t>PE12LVD</t>
  </si>
  <si>
    <t>Hit animal</t>
  </si>
  <si>
    <t>DUPLICATE see ref 176982</t>
  </si>
  <si>
    <t>DUPLICATE see ref 176801</t>
  </si>
  <si>
    <t>unknown</t>
  </si>
  <si>
    <t>no date (used date the call was received) or time</t>
  </si>
  <si>
    <t>PJ63EVT</t>
  </si>
  <si>
    <t>BV66AZX</t>
  </si>
  <si>
    <t>BA15DGV</t>
  </si>
  <si>
    <t>BD62FBE</t>
  </si>
  <si>
    <t>BG15TWX</t>
  </si>
  <si>
    <t>BV62 DVC</t>
  </si>
  <si>
    <t>BD62 RNF</t>
  </si>
  <si>
    <t>BP16SVX</t>
  </si>
  <si>
    <t>LPN02779753</t>
  </si>
  <si>
    <t>RO63NWF</t>
  </si>
  <si>
    <t>HDI602-1219266</t>
  </si>
  <si>
    <t>HDI602-1219287</t>
  </si>
  <si>
    <t>HDI602-1218217</t>
  </si>
  <si>
    <t>HDI602-1213919</t>
  </si>
  <si>
    <t>HDI602-1219285</t>
  </si>
  <si>
    <t>HDI602-1213223</t>
  </si>
  <si>
    <t>GK16KKB</t>
  </si>
  <si>
    <t xml:space="preserve"> 04:30:00</t>
  </si>
  <si>
    <t>HDI602-1217903</t>
  </si>
  <si>
    <t>HDI602-1210786</t>
  </si>
  <si>
    <t>HDI602-1210751</t>
  </si>
  <si>
    <t>HDI602-1210414</t>
  </si>
  <si>
    <t>HDI602-1212229</t>
  </si>
  <si>
    <t>VU16XBE</t>
  </si>
  <si>
    <t>HDI602-1209518</t>
  </si>
  <si>
    <t>HDI602-1210344</t>
  </si>
  <si>
    <t>RK63WJU</t>
  </si>
  <si>
    <t>HDI602-1210223</t>
  </si>
  <si>
    <t>Damage to Bodywork</t>
  </si>
  <si>
    <t>HDI602-1206074</t>
  </si>
  <si>
    <t>HDI602-1206215</t>
  </si>
  <si>
    <t>HDI602-1205213</t>
  </si>
  <si>
    <t>HDI602-1204883</t>
  </si>
  <si>
    <t>HDI602-1204457</t>
  </si>
  <si>
    <t>HDI602-1203437</t>
  </si>
  <si>
    <t>HDI602-1204287</t>
  </si>
  <si>
    <t>HDI602-1202268</t>
  </si>
  <si>
    <t>HDI602-1200801</t>
  </si>
  <si>
    <t>HDI602-1200219</t>
  </si>
  <si>
    <t>HDI602-1202888</t>
  </si>
  <si>
    <t>HDI602-1204144</t>
  </si>
  <si>
    <t>HDI602-1193678</t>
  </si>
  <si>
    <t>HDI602-1192639</t>
  </si>
  <si>
    <t>HDI602-1194948</t>
  </si>
  <si>
    <t>HDI602-1195476</t>
  </si>
  <si>
    <t>SJ66FGD</t>
  </si>
  <si>
    <t>HDI602-1192975</t>
  </si>
  <si>
    <t>Malicious fire</t>
  </si>
  <si>
    <t>HDI602-1189348</t>
  </si>
  <si>
    <t>HDI602-1188906</t>
  </si>
  <si>
    <t>HV60UUN</t>
  </si>
  <si>
    <t>HDI602-1189169</t>
  </si>
  <si>
    <t>HDI602-1188510</t>
  </si>
  <si>
    <t>HDI602-1188587</t>
  </si>
  <si>
    <t>HDI602-1186595</t>
  </si>
  <si>
    <t>LV12DMX</t>
  </si>
  <si>
    <t>HDI602-1194372</t>
  </si>
  <si>
    <t>HDI602-1184950</t>
  </si>
  <si>
    <t>HDI602-1184082</t>
  </si>
  <si>
    <t>HDI602-1182949</t>
  </si>
  <si>
    <t>HDI602-1181817</t>
  </si>
  <si>
    <t>TP into the rear of vehicle, roundabout</t>
  </si>
  <si>
    <t>HDI602-1180855</t>
  </si>
  <si>
    <t>HDI602-1181173</t>
  </si>
  <si>
    <t>YJ66VUU</t>
  </si>
  <si>
    <t>HDI602-1218145</t>
  </si>
  <si>
    <t>HDI602-1189184</t>
  </si>
  <si>
    <t>HDI602-1217450</t>
  </si>
  <si>
    <t>PO15CCV</t>
  </si>
  <si>
    <t>HDI602-1218220</t>
  </si>
  <si>
    <t>YK17LLW</t>
  </si>
  <si>
    <t>HDI602-1218232</t>
  </si>
  <si>
    <t>PN61BPO</t>
  </si>
  <si>
    <t>HDI602-1216095</t>
  </si>
  <si>
    <t>PO13UST</t>
  </si>
  <si>
    <t>HDI602-1218371</t>
  </si>
  <si>
    <t>HDI602-1209034</t>
  </si>
  <si>
    <t>HDI602-1215778</t>
  </si>
  <si>
    <t>HDI602-1219160</t>
  </si>
  <si>
    <t>HDI602-1214914</t>
  </si>
  <si>
    <t>HDI602-1213372</t>
  </si>
  <si>
    <t>YK64LRE</t>
  </si>
  <si>
    <t>HDI602-1215016</t>
  </si>
  <si>
    <t>BX09PVN</t>
  </si>
  <si>
    <t>HDI602-1211970</t>
  </si>
  <si>
    <t>YK15GLY</t>
  </si>
  <si>
    <t>HDI602-1212479</t>
  </si>
  <si>
    <t>HDI602-1209851</t>
  </si>
  <si>
    <t>HDI602-1211934</t>
  </si>
  <si>
    <t>HDI602-1211683</t>
  </si>
  <si>
    <t>BX58EUA</t>
  </si>
  <si>
    <t>HDI602-1210213</t>
  </si>
  <si>
    <t>SD shows sign of corruption, seen on video</t>
  </si>
  <si>
    <t>YE15ZXG</t>
  </si>
  <si>
    <t>HDI602-1218376</t>
  </si>
  <si>
    <t>BC66LJK</t>
  </si>
  <si>
    <t>YJ65WDN</t>
  </si>
  <si>
    <t>YK15FWC</t>
  </si>
  <si>
    <t>YE16CUU</t>
  </si>
  <si>
    <t>YJ66VVP</t>
  </si>
  <si>
    <t>PN59BPF</t>
  </si>
  <si>
    <t>YC65JYP</t>
  </si>
  <si>
    <t>PJ63FAA</t>
  </si>
  <si>
    <t>AY11DVJ</t>
  </si>
  <si>
    <t>WU12RXS</t>
  </si>
  <si>
    <t>YA15FUV</t>
  </si>
  <si>
    <t>YB66YAA</t>
  </si>
  <si>
    <t>YJ65WDU</t>
  </si>
  <si>
    <t>HDI602-1208280</t>
  </si>
  <si>
    <t>HDI602-1204785</t>
  </si>
  <si>
    <t>HDI602-1204426</t>
  </si>
  <si>
    <t>HDI602-1206139</t>
  </si>
  <si>
    <t>HDI602-1203578</t>
  </si>
  <si>
    <t>HDI602-1206253</t>
  </si>
  <si>
    <t>HDI602-1202718</t>
  </si>
  <si>
    <t>HDI602-1203769</t>
  </si>
  <si>
    <t>HDI602-1204264</t>
  </si>
  <si>
    <t>HDI602-1189998</t>
  </si>
  <si>
    <t>HDI602-1188823</t>
  </si>
  <si>
    <t>HDI602-1188116</t>
  </si>
  <si>
    <t>HDI602-1186174</t>
  </si>
  <si>
    <t>HDI602-1180809</t>
  </si>
  <si>
    <t>Hit Cyclist</t>
  </si>
  <si>
    <t>HDI602-1206002</t>
  </si>
  <si>
    <t>HDI602-1204750</t>
  </si>
  <si>
    <t>HDI602-1207841</t>
  </si>
  <si>
    <t>HDI602-1210134</t>
  </si>
  <si>
    <t>HDI602-1203564</t>
  </si>
  <si>
    <t>HDI602-1210883</t>
  </si>
  <si>
    <t>HDI602-1194203</t>
  </si>
  <si>
    <t>HDI602-1188605</t>
  </si>
  <si>
    <t>HDI602-1188549</t>
  </si>
  <si>
    <t>HDI602-1190321</t>
  </si>
  <si>
    <t>HDI602-1188564</t>
  </si>
  <si>
    <t>BT65 OAL</t>
  </si>
  <si>
    <t>BC15 KPA</t>
  </si>
  <si>
    <t>BT66HHF</t>
  </si>
  <si>
    <t>BK61 RVE</t>
  </si>
  <si>
    <t>BD62 CFM</t>
  </si>
  <si>
    <t>BC15SJY</t>
  </si>
  <si>
    <t>PJ63EUB</t>
  </si>
  <si>
    <t>KN64 UJW</t>
  </si>
  <si>
    <t>BF63OYV</t>
  </si>
  <si>
    <t>FP into TP1, TP2 into FP</t>
  </si>
  <si>
    <t>BD65 CCN</t>
  </si>
  <si>
    <t>Fridge door opened &amp; hit TP on a roundabout</t>
  </si>
  <si>
    <t>KS14FHG</t>
  </si>
  <si>
    <t>BT15VKL</t>
  </si>
  <si>
    <t>BD62 FBY</t>
  </si>
  <si>
    <t>BJ15WVM</t>
  </si>
  <si>
    <t>BU15UUM</t>
  </si>
  <si>
    <t>Hit by TP in rear</t>
  </si>
  <si>
    <t>BL62 JXC</t>
  </si>
  <si>
    <t>BK12 LZT</t>
  </si>
  <si>
    <t>BW65VXX</t>
  </si>
  <si>
    <t>KR14EDL</t>
  </si>
  <si>
    <t>BJ16YRG</t>
  </si>
  <si>
    <t>KP64RXK</t>
  </si>
  <si>
    <t>BU63FSA</t>
  </si>
  <si>
    <t>PK12 SKN</t>
  </si>
  <si>
    <t>BJ16CHH</t>
  </si>
  <si>
    <t>BN62 OUV</t>
  </si>
  <si>
    <t>BK62 TKJ</t>
  </si>
  <si>
    <t>KM14YKW</t>
  </si>
  <si>
    <t>BT62 PYU</t>
  </si>
  <si>
    <t>BP65PVJ</t>
  </si>
  <si>
    <t>BU16JJV</t>
  </si>
  <si>
    <t>BL61CRF</t>
  </si>
  <si>
    <t>BT13XSJ</t>
  </si>
  <si>
    <t>BJ13 VLH</t>
  </si>
  <si>
    <t>BD65HZJ</t>
  </si>
  <si>
    <t>BJ13RSY</t>
  </si>
  <si>
    <t>BP16SYS</t>
  </si>
  <si>
    <t>BK16XVV</t>
  </si>
  <si>
    <t>BK10WWU</t>
  </si>
  <si>
    <t>BL65AZP</t>
  </si>
  <si>
    <t>BC15KOJ</t>
  </si>
  <si>
    <t>BD62CFE</t>
  </si>
  <si>
    <t>BL66MUO</t>
  </si>
  <si>
    <t>BL13 TVP</t>
  </si>
  <si>
    <t>BT13OLG</t>
  </si>
  <si>
    <t>BT16EHN</t>
  </si>
  <si>
    <t>KU64 FFW</t>
  </si>
  <si>
    <t>PJ12 RSV</t>
  </si>
  <si>
    <t>BN62 OVW</t>
  </si>
  <si>
    <t>BU15UHW</t>
  </si>
  <si>
    <t>KR14EOH</t>
  </si>
  <si>
    <t>BD12 PZX</t>
  </si>
  <si>
    <t>BG12 FRK</t>
  </si>
  <si>
    <t>BP65PVL</t>
  </si>
  <si>
    <t>BV66BCU</t>
  </si>
  <si>
    <t>BV66BGX</t>
  </si>
  <si>
    <t>BD16JXT</t>
  </si>
  <si>
    <t>BG65LLF</t>
  </si>
  <si>
    <t>BN16PUF</t>
  </si>
  <si>
    <t>BL16KKG</t>
  </si>
  <si>
    <t>BD14VHR</t>
  </si>
  <si>
    <t>BN62 VOH</t>
  </si>
  <si>
    <t>BJ62 YBP</t>
  </si>
  <si>
    <t>Oil/fuel/other spillage</t>
  </si>
  <si>
    <t>BN64ZKV</t>
  </si>
  <si>
    <t>KS14FHY</t>
  </si>
  <si>
    <t>BJ16YRF</t>
  </si>
  <si>
    <t>BK65KKZ</t>
  </si>
  <si>
    <t>KV64TLZ</t>
  </si>
  <si>
    <t>BC15NMV</t>
  </si>
  <si>
    <t>BG16LEF</t>
  </si>
  <si>
    <t>KW14NKN</t>
  </si>
  <si>
    <t>BP65YYB</t>
  </si>
  <si>
    <t>KN64UHU</t>
  </si>
  <si>
    <t>PK12SFY</t>
  </si>
  <si>
    <t>BF64VKH</t>
  </si>
  <si>
    <t>BT62UMM</t>
  </si>
  <si>
    <t>BK63OUU</t>
  </si>
  <si>
    <t>BT13ERY</t>
  </si>
  <si>
    <t>AY63KFL</t>
  </si>
  <si>
    <t>BN16PUV</t>
  </si>
  <si>
    <t>BP11YZT</t>
  </si>
  <si>
    <t>BD13XGC</t>
  </si>
  <si>
    <t>PK12SKZ</t>
  </si>
  <si>
    <t>BL12AEG</t>
  </si>
  <si>
    <t>BJ65HDU</t>
  </si>
  <si>
    <t>BT12LOH</t>
  </si>
  <si>
    <t>BJ62SRY</t>
  </si>
  <si>
    <t>BX63AHJ</t>
  </si>
  <si>
    <t>KN64ULK</t>
  </si>
  <si>
    <t>KY64UPP</t>
  </si>
  <si>
    <t>BJ62YDN</t>
  </si>
  <si>
    <t>BL62JXC</t>
  </si>
  <si>
    <t>BN65YXC</t>
  </si>
  <si>
    <t>KS14YZZ</t>
  </si>
  <si>
    <t>BK61RSX</t>
  </si>
  <si>
    <t>PJ63ETZ</t>
  </si>
  <si>
    <t>BG13KXC</t>
  </si>
  <si>
    <t>PJ12NPE</t>
  </si>
  <si>
    <t>BL13FYX</t>
  </si>
  <si>
    <t>KU64FFB</t>
  </si>
  <si>
    <t>BN63GRU</t>
  </si>
  <si>
    <t>PJ12NNZ</t>
  </si>
  <si>
    <t>BN16PUY</t>
  </si>
  <si>
    <t>BG65YGK</t>
  </si>
  <si>
    <t>KN64HYV</t>
  </si>
  <si>
    <t>BP16SWN</t>
  </si>
  <si>
    <t>AV63YJP</t>
  </si>
  <si>
    <t>BC15VWS</t>
  </si>
  <si>
    <t>BG65CGZ</t>
  </si>
  <si>
    <t>BD16JXW</t>
  </si>
  <si>
    <t>BL62 EDX</t>
  </si>
  <si>
    <t xml:space="preserve">BG12 UYD
</t>
  </si>
  <si>
    <t>PJ12 NNL</t>
  </si>
  <si>
    <t>PJ63EWV</t>
  </si>
  <si>
    <t>KY64UPF</t>
  </si>
  <si>
    <t>GK17JSY</t>
  </si>
  <si>
    <t>BT65POJ</t>
  </si>
  <si>
    <t>BV66AVR</t>
  </si>
  <si>
    <t>BD13GMO</t>
  </si>
  <si>
    <t>BC15 NLX</t>
  </si>
  <si>
    <t>BD12 PZL</t>
  </si>
  <si>
    <t>BD65 JCZ</t>
  </si>
  <si>
    <t>BL12 ACU</t>
  </si>
  <si>
    <t>BD65LGF</t>
  </si>
  <si>
    <t>BJ62 YCH</t>
  </si>
  <si>
    <t>BN63UYZ</t>
  </si>
  <si>
    <t>BD62 RSZ</t>
  </si>
  <si>
    <t>BK65UGS</t>
  </si>
  <si>
    <t>BL12 LBP</t>
  </si>
  <si>
    <t>PJ63EUR</t>
  </si>
  <si>
    <t>KU64 FCJ</t>
  </si>
  <si>
    <t>BT65 HLR</t>
  </si>
  <si>
    <t>BJ12 EHU</t>
  </si>
  <si>
    <t>KY64UUD</t>
  </si>
  <si>
    <t>BK12 GRX</t>
  </si>
  <si>
    <t>BT65OBC</t>
  </si>
  <si>
    <t>BV65YNS</t>
  </si>
  <si>
    <t>BP66KHJ</t>
  </si>
  <si>
    <t>BN16WWP</t>
  </si>
  <si>
    <t>BC15 KPF</t>
  </si>
  <si>
    <t>PE12 LUO</t>
  </si>
  <si>
    <t>KY64 UTR</t>
  </si>
  <si>
    <t>BL11 WBZ</t>
  </si>
  <si>
    <t>BD12 VAV</t>
  </si>
  <si>
    <t>BV66BCX</t>
  </si>
  <si>
    <t>BJ16EVF</t>
  </si>
  <si>
    <t>BJ62 SVF</t>
  </si>
  <si>
    <t>PJ63ETD</t>
  </si>
  <si>
    <t>KR14WPN</t>
  </si>
  <si>
    <t>BF63OZS</t>
  </si>
  <si>
    <t>BD62 FCJ</t>
  </si>
  <si>
    <t>KR14EDU</t>
  </si>
  <si>
    <t>BL16NCX</t>
  </si>
  <si>
    <t>PJ12 RRX</t>
  </si>
  <si>
    <t>BV63MPX</t>
  </si>
  <si>
    <t>KR14WNH</t>
  </si>
  <si>
    <t>BK65CSU</t>
  </si>
  <si>
    <t>BT12 EYD</t>
  </si>
  <si>
    <t>BV66AZL</t>
  </si>
  <si>
    <t>BJ63 GCZ</t>
  </si>
  <si>
    <t>BV66AXY</t>
  </si>
  <si>
    <t>BU15UEV</t>
  </si>
  <si>
    <t>BF63OYX</t>
  </si>
  <si>
    <t>BG66OMO</t>
  </si>
  <si>
    <t>RE14BVP</t>
  </si>
  <si>
    <t>LPN02783297</t>
  </si>
  <si>
    <t>BG66OPO</t>
  </si>
  <si>
    <t>KY64UTF</t>
  </si>
  <si>
    <t>BD65 XCY</t>
  </si>
  <si>
    <t>PK12SJU</t>
  </si>
  <si>
    <t xml:space="preserve">12:47
</t>
  </si>
  <si>
    <t>KS14FLL</t>
  </si>
  <si>
    <t>BL15UBZ</t>
  </si>
  <si>
    <t>AV63 YJR</t>
  </si>
  <si>
    <t>PY65BVZ</t>
  </si>
  <si>
    <t>TP turned out of junction &amp; into FP</t>
  </si>
  <si>
    <t>LT14HBH</t>
  </si>
  <si>
    <t>35025*</t>
  </si>
  <si>
    <t>*Duplicate incident created under ref: 35026</t>
  </si>
  <si>
    <t>BD12BKF</t>
  </si>
  <si>
    <t>BD62XEX</t>
  </si>
  <si>
    <t>BK65OAV</t>
  </si>
  <si>
    <t>BJ13NCV</t>
  </si>
  <si>
    <t>Hit byTP</t>
  </si>
  <si>
    <t>n/a</t>
  </si>
  <si>
    <t>BL12 AEF</t>
  </si>
  <si>
    <t>KU64FBO</t>
  </si>
  <si>
    <t>BG12 MLF</t>
  </si>
  <si>
    <t>BT13 AKF</t>
  </si>
  <si>
    <t>BL15UCD</t>
  </si>
  <si>
    <t>BW65 DHV</t>
  </si>
  <si>
    <t>BT13OLC</t>
  </si>
  <si>
    <t>BD62 FBO</t>
  </si>
  <si>
    <t>BU16JTX</t>
  </si>
  <si>
    <t>BL16 BFN</t>
  </si>
  <si>
    <t>KN64HXV</t>
  </si>
  <si>
    <t>BG15YUE</t>
  </si>
  <si>
    <t>LM59FJU</t>
  </si>
  <si>
    <t xml:space="preserve">Hit by TP whilst stationary </t>
  </si>
  <si>
    <t>BK13YVF</t>
  </si>
  <si>
    <t>BW11 YLU</t>
  </si>
  <si>
    <t>BG65FWX</t>
  </si>
  <si>
    <t>BD15RZW</t>
  </si>
  <si>
    <t>PE12 LUW</t>
  </si>
  <si>
    <t>BN65YXF</t>
  </si>
  <si>
    <t>BV66AUT</t>
  </si>
  <si>
    <t>BW16OFD</t>
  </si>
  <si>
    <t>BL17 XJF</t>
  </si>
  <si>
    <t>AV63YJU</t>
  </si>
  <si>
    <t>BV66AUW</t>
  </si>
  <si>
    <t>BT15 ZXC</t>
  </si>
  <si>
    <t>BG16RPX</t>
  </si>
  <si>
    <t>KP64SBU</t>
  </si>
  <si>
    <t>BG65YDV</t>
  </si>
  <si>
    <t>BK65FNV</t>
  </si>
  <si>
    <t>KR14 EKB</t>
  </si>
  <si>
    <t>BL16NBB</t>
  </si>
  <si>
    <t>PJ12 NPF</t>
  </si>
  <si>
    <t>BG65YEB</t>
  </si>
  <si>
    <t>KN64UKJ</t>
  </si>
  <si>
    <t>Hit grass bank - left road</t>
  </si>
  <si>
    <t>BD62 CFP</t>
  </si>
  <si>
    <t>Pedestrian damaged wing mirror</t>
  </si>
  <si>
    <t>BP16SVU</t>
  </si>
  <si>
    <t>BC15KOD</t>
  </si>
  <si>
    <t>BK65UGU</t>
  </si>
  <si>
    <t>BG16LCX</t>
  </si>
  <si>
    <t>BG12 MLL</t>
  </si>
  <si>
    <t>BT10NHN</t>
  </si>
  <si>
    <t>BP15UOX</t>
  </si>
  <si>
    <t>BG65FWV</t>
  </si>
  <si>
    <t>BL11WBZ</t>
  </si>
  <si>
    <t>KN64UNE</t>
  </si>
  <si>
    <t>BP16SYV</t>
  </si>
  <si>
    <t>AV63YJT</t>
  </si>
  <si>
    <t>BP15VLZ</t>
  </si>
  <si>
    <t>BT16UMW</t>
  </si>
  <si>
    <t>BJ13XWF</t>
  </si>
  <si>
    <t>AY63KFK</t>
  </si>
  <si>
    <t>KN64ULS</t>
  </si>
  <si>
    <t>BG16RPY</t>
  </si>
  <si>
    <t>DK16ZVC</t>
  </si>
  <si>
    <t>LPN02784610</t>
  </si>
  <si>
    <t>BA15DGF</t>
  </si>
  <si>
    <t>PJ63EXG</t>
  </si>
  <si>
    <t>Opened door, hitting TP property</t>
  </si>
  <si>
    <t>NON02782674</t>
  </si>
  <si>
    <t>MD66YGX</t>
  </si>
  <si>
    <t>BL16MZX</t>
  </si>
  <si>
    <t>LL15UON</t>
  </si>
  <si>
    <t>KR14EHN</t>
  </si>
  <si>
    <t>BL13TWE</t>
  </si>
  <si>
    <t>BT62 UMS</t>
  </si>
  <si>
    <t>BT13OMD</t>
  </si>
  <si>
    <t>VE16HVV</t>
  </si>
  <si>
    <t>LPN02786415</t>
  </si>
  <si>
    <t>Hit whilst parked - ignition off - possible incident prior to morning</t>
  </si>
  <si>
    <t>LPN02786420</t>
  </si>
  <si>
    <t>Unknown - scratch along vehicle</t>
  </si>
  <si>
    <t>BD16VLT</t>
  </si>
  <si>
    <t>BT62 LAE</t>
  </si>
  <si>
    <t>BX63AKG</t>
  </si>
  <si>
    <t>PK12 WBN</t>
  </si>
  <si>
    <t>BX16XKM</t>
  </si>
  <si>
    <t>PJ12 NMY</t>
  </si>
  <si>
    <t>BW15 LDU</t>
  </si>
  <si>
    <t>BT10 NBY</t>
  </si>
  <si>
    <t>KN64JPX</t>
  </si>
  <si>
    <t>BD15JWU</t>
  </si>
  <si>
    <t>BV62JZA</t>
  </si>
  <si>
    <t>LPN02787199</t>
  </si>
  <si>
    <t>TP Changing Lanes</t>
  </si>
  <si>
    <t>LPN02787158</t>
  </si>
  <si>
    <t>LO16YJH</t>
  </si>
  <si>
    <t>BK12HUP</t>
  </si>
  <si>
    <t>BN16PNZ</t>
  </si>
  <si>
    <t>BD62 XFM</t>
  </si>
  <si>
    <t>KS14 ZHR</t>
  </si>
  <si>
    <t>BF63 XVA</t>
  </si>
  <si>
    <t>BG15YUB</t>
  </si>
  <si>
    <t>DK66TLZ</t>
  </si>
  <si>
    <t>LPN02787409</t>
  </si>
  <si>
    <t>LL58GZT</t>
  </si>
  <si>
    <t>KR14EDJ</t>
  </si>
  <si>
    <t>BD16TZY</t>
  </si>
  <si>
    <t>BD65 LGC</t>
  </si>
  <si>
    <t>Alleged</t>
  </si>
  <si>
    <t>BG13KXU</t>
  </si>
  <si>
    <t>BJ62 YDN</t>
  </si>
  <si>
    <t>BL63 KNV</t>
  </si>
  <si>
    <t>BW65DKJ</t>
  </si>
  <si>
    <t>BT66HEU</t>
  </si>
  <si>
    <t>BV66AUN</t>
  </si>
  <si>
    <t>PJ12 NNB</t>
  </si>
  <si>
    <t>BT65 CYS</t>
  </si>
  <si>
    <t>BD65CGY</t>
  </si>
  <si>
    <t>BG13 KXD</t>
  </si>
  <si>
    <t>BL12 AEC</t>
  </si>
  <si>
    <t>KN64HYO</t>
  </si>
  <si>
    <t>BJ13VFB</t>
  </si>
  <si>
    <t>BG13XNN</t>
  </si>
  <si>
    <t>KN64UPS</t>
  </si>
  <si>
    <t>BT12PBX</t>
  </si>
  <si>
    <t>KY64URN</t>
  </si>
  <si>
    <t>BU15 UHN</t>
  </si>
  <si>
    <t>BD62 XFO</t>
  </si>
  <si>
    <t>BJ65HCH</t>
  </si>
  <si>
    <t>BD65 CDO</t>
  </si>
  <si>
    <t>BG65UHB</t>
  </si>
  <si>
    <t>Emerging from a junction, TP went off road to avoid contact</t>
  </si>
  <si>
    <t>BL63KMJ</t>
  </si>
  <si>
    <t>BD12 KVM</t>
  </si>
  <si>
    <t>KR14LGC</t>
  </si>
  <si>
    <t>BL16NDO</t>
  </si>
  <si>
    <t>BJ62 SSX</t>
  </si>
  <si>
    <t>BL65 EBN</t>
  </si>
  <si>
    <t>BD16 UAC</t>
  </si>
  <si>
    <t>BG15XYT</t>
  </si>
  <si>
    <t>BD16VLP</t>
  </si>
  <si>
    <t>BC15NLU</t>
  </si>
  <si>
    <t>BN16WWO</t>
  </si>
  <si>
    <t>BD12BLX</t>
  </si>
  <si>
    <t>BD62 RSX</t>
  </si>
  <si>
    <t>BT13ESG</t>
  </si>
  <si>
    <t>BV62 DVB</t>
  </si>
  <si>
    <t>BG65FWU</t>
  </si>
  <si>
    <t>BG65YDY</t>
  </si>
  <si>
    <t>KR14WNY</t>
  </si>
  <si>
    <t>BN16PRZ</t>
  </si>
  <si>
    <t>PJ12RSY</t>
  </si>
  <si>
    <t>BJ12EHU</t>
  </si>
  <si>
    <t>BL15ZHU</t>
  </si>
  <si>
    <t>KU64FCJ</t>
  </si>
  <si>
    <t>BG12UYD</t>
  </si>
  <si>
    <t>KR14 WVL</t>
  </si>
  <si>
    <t>BC15FDJ</t>
  </si>
  <si>
    <t>BV63MOA</t>
  </si>
  <si>
    <t>KY64UTL</t>
  </si>
  <si>
    <t>BK63GWV</t>
  </si>
  <si>
    <t>BJ62YBG</t>
  </si>
  <si>
    <t>BT13ESU</t>
  </si>
  <si>
    <t>BK12 CCU</t>
  </si>
  <si>
    <t>BD62 CEY</t>
  </si>
  <si>
    <t>KS14FGK</t>
  </si>
  <si>
    <t>KY64 UMH</t>
  </si>
  <si>
    <t>KR14EKJ</t>
  </si>
  <si>
    <t>BT14XVF</t>
  </si>
  <si>
    <t>BD65 CDN</t>
  </si>
  <si>
    <t>BG12 YUV</t>
  </si>
  <si>
    <t>PJ12EWE</t>
  </si>
  <si>
    <t>PJ12NNO</t>
  </si>
  <si>
    <t>BW16ODP</t>
  </si>
  <si>
    <t>BD16VLY</t>
  </si>
  <si>
    <t>alleged</t>
  </si>
  <si>
    <t>BK65BWN</t>
  </si>
  <si>
    <t>BL15CZY</t>
  </si>
  <si>
    <t>BD65 VNH</t>
  </si>
  <si>
    <t>BK65KKU</t>
  </si>
  <si>
    <t>BD65 XEO</t>
  </si>
  <si>
    <t>BL12LBN</t>
  </si>
  <si>
    <t>OE11 HDK</t>
  </si>
  <si>
    <t>*Duplicate incident created under ref: 36089</t>
  </si>
  <si>
    <t>BV63 MMO</t>
  </si>
  <si>
    <t>BT62LAO</t>
  </si>
  <si>
    <t>BK65BWY</t>
  </si>
  <si>
    <t>BD62RNN</t>
  </si>
  <si>
    <t>PJ12EWZ</t>
  </si>
  <si>
    <t>BL65VUB</t>
  </si>
  <si>
    <t>BJ61OVH</t>
  </si>
  <si>
    <t>BG12MLJ</t>
  </si>
  <si>
    <t>BL16NEN</t>
  </si>
  <si>
    <t>LPN02789957</t>
  </si>
  <si>
    <t>BD15CVY</t>
  </si>
  <si>
    <t>Hit TP parked vehicle, w/fridge door opening</t>
  </si>
  <si>
    <t>KR14LFU</t>
  </si>
  <si>
    <t>BG15TWZ</t>
  </si>
  <si>
    <t>found while searching for a different incident</t>
  </si>
  <si>
    <t>BJ62YCT</t>
  </si>
  <si>
    <t>KU64FET</t>
  </si>
  <si>
    <t>BJ65EZC</t>
  </si>
  <si>
    <t>BN65 KRF</t>
  </si>
  <si>
    <t>BD62 XEV</t>
  </si>
  <si>
    <t>KW14NNZ</t>
  </si>
  <si>
    <t>BT65YJG</t>
  </si>
  <si>
    <t>PJ63EWP</t>
  </si>
  <si>
    <t>BU15UDB</t>
  </si>
  <si>
    <t>PE12LUT</t>
  </si>
  <si>
    <t>BT62 LWR</t>
  </si>
  <si>
    <t>KR14LCT</t>
  </si>
  <si>
    <t>BW15VDJ</t>
  </si>
  <si>
    <t>BK16EJD</t>
  </si>
  <si>
    <t>BL62 JXB</t>
  </si>
  <si>
    <t>BL13 TWK</t>
  </si>
  <si>
    <t>PJ12 NMU</t>
  </si>
  <si>
    <t>BJ65OEN</t>
  </si>
  <si>
    <t>BJ62 YCS</t>
  </si>
  <si>
    <t>BN62 VMA</t>
  </si>
  <si>
    <t>BT65OAN</t>
  </si>
  <si>
    <t>BD15URL</t>
  </si>
  <si>
    <t>BJ12 RZE</t>
  </si>
  <si>
    <t>BL63KNX</t>
  </si>
  <si>
    <t>BL13FXV</t>
  </si>
  <si>
    <t>PJ12 RSY</t>
  </si>
  <si>
    <t>BD12PZV</t>
  </si>
  <si>
    <t>BJ65VRZ</t>
  </si>
  <si>
    <t>LN09 YFU</t>
  </si>
  <si>
    <t>Hit TP emerging from a junction</t>
  </si>
  <si>
    <t>BP16TBZ</t>
  </si>
  <si>
    <t>BT62 YOX</t>
  </si>
  <si>
    <t>KR14WMP</t>
  </si>
  <si>
    <t>BG65UHO</t>
  </si>
  <si>
    <t>KR14WOV</t>
  </si>
  <si>
    <t>BN16PUA</t>
  </si>
  <si>
    <t>BD62CEX</t>
  </si>
  <si>
    <t>BD12BKU</t>
  </si>
  <si>
    <t>BK61RRV</t>
  </si>
  <si>
    <t>BU16JKF</t>
  </si>
  <si>
    <t>PJ63EUP</t>
  </si>
  <si>
    <t>KR14LNH</t>
  </si>
  <si>
    <t>PJ63EWB</t>
  </si>
  <si>
    <t>BD65CGX</t>
  </si>
  <si>
    <t>BD12FUP</t>
  </si>
  <si>
    <t>BF61NFK</t>
  </si>
  <si>
    <t>KR14EHL</t>
  </si>
  <si>
    <t>KN64JHA</t>
  </si>
  <si>
    <t>KS14ZGL</t>
  </si>
  <si>
    <t>BP15HWE</t>
  </si>
  <si>
    <t>BU15UJA</t>
  </si>
  <si>
    <t>BJ62SVK</t>
  </si>
  <si>
    <t>BL13FYJ</t>
  </si>
  <si>
    <t>KV64SXD</t>
  </si>
  <si>
    <t>LMN167A</t>
  </si>
  <si>
    <t>BT12PBV</t>
  </si>
  <si>
    <t>KS14ZDL</t>
  </si>
  <si>
    <t>BL62JWE</t>
  </si>
  <si>
    <t>BL14VLU</t>
  </si>
  <si>
    <t>BG16RRO</t>
  </si>
  <si>
    <t>BT66HFV</t>
  </si>
  <si>
    <t>BL13TVW</t>
  </si>
  <si>
    <t>BL16NCD</t>
  </si>
  <si>
    <t>BT62RXO</t>
  </si>
  <si>
    <t>BG12MOU</t>
  </si>
  <si>
    <t>BL62JWA</t>
  </si>
  <si>
    <t>BL65CMX</t>
  </si>
  <si>
    <t>BN62VLZ</t>
  </si>
  <si>
    <t>PE12LVL</t>
  </si>
  <si>
    <t>BJ61SXO</t>
  </si>
  <si>
    <t>BT65OAX</t>
  </si>
  <si>
    <t>BC15KOX</t>
  </si>
  <si>
    <t>BD12BLF</t>
  </si>
  <si>
    <t>BK60JFU</t>
  </si>
  <si>
    <t>BL13TWK</t>
  </si>
  <si>
    <t>PK12SMU</t>
  </si>
  <si>
    <t>BK62TJY</t>
  </si>
  <si>
    <t>KN64JCZ</t>
  </si>
  <si>
    <t>BW16OFK</t>
  </si>
  <si>
    <t>BV66ZFB</t>
  </si>
  <si>
    <t>BC15AHP</t>
  </si>
  <si>
    <t>KN64UPF</t>
  </si>
  <si>
    <t>BT15VLD</t>
  </si>
  <si>
    <t>PK12WBX</t>
  </si>
  <si>
    <t>BT62RXA</t>
  </si>
  <si>
    <t>PJ63EUC</t>
  </si>
  <si>
    <t>PJ12 NNG</t>
  </si>
  <si>
    <t>KV64 TLZ</t>
  </si>
  <si>
    <t>BT66HFZ</t>
  </si>
  <si>
    <t>BD12 KVK</t>
  </si>
  <si>
    <t>BC15SKF</t>
  </si>
  <si>
    <t>KR14WUG</t>
  </si>
  <si>
    <t>BK12 UAX</t>
  </si>
  <si>
    <t>BD62 RNE</t>
  </si>
  <si>
    <t>BL66YGD</t>
  </si>
  <si>
    <t>BJ65EZB</t>
  </si>
  <si>
    <t>BT66HKB</t>
  </si>
  <si>
    <t>BD12 FUP</t>
  </si>
  <si>
    <t>BV66AZR</t>
  </si>
  <si>
    <t>BL66YFG</t>
  </si>
  <si>
    <t>BT13 XRO</t>
  </si>
  <si>
    <t>BV66AZO</t>
  </si>
  <si>
    <t>BV63MTE</t>
  </si>
  <si>
    <t>LPN02792168</t>
  </si>
  <si>
    <t>KY64UPR</t>
  </si>
  <si>
    <t>BJ16YRD</t>
  </si>
  <si>
    <t>KM14YLH</t>
  </si>
  <si>
    <t>BN65NLM</t>
  </si>
  <si>
    <t>BT15VKR</t>
  </si>
  <si>
    <t>BJ13 TCO</t>
  </si>
  <si>
    <t>BN65KPZ</t>
  </si>
  <si>
    <t>LR64GVW</t>
  </si>
  <si>
    <t>HX16XVA</t>
  </si>
  <si>
    <t>LPN02792772</t>
  </si>
  <si>
    <t>WM17CWC</t>
  </si>
  <si>
    <t>LPN02792914</t>
  </si>
  <si>
    <t>KR14WLB</t>
  </si>
  <si>
    <t>BV66ASO</t>
  </si>
  <si>
    <t>BT65HMX</t>
  </si>
  <si>
    <t>Camera Covered</t>
  </si>
  <si>
    <t>KR14WPA</t>
  </si>
  <si>
    <t>BJ12EHO</t>
  </si>
  <si>
    <t>BW15OJF</t>
  </si>
  <si>
    <t>BD62 RUA</t>
  </si>
  <si>
    <t>BJ65YBC</t>
  </si>
  <si>
    <t>BK65BYV</t>
  </si>
  <si>
    <t>Lost keys</t>
  </si>
  <si>
    <t>NON02793130</t>
  </si>
  <si>
    <t>VE16HZP</t>
  </si>
  <si>
    <t>GJ17HXB</t>
  </si>
  <si>
    <t>LPN02793151</t>
  </si>
  <si>
    <t>WX16UHP</t>
  </si>
  <si>
    <t>LPN02793226</t>
  </si>
  <si>
    <t>BT12 PCF</t>
  </si>
  <si>
    <t>BJ13VFA</t>
  </si>
  <si>
    <t>BJ13NDE</t>
  </si>
  <si>
    <t>AY63YJU</t>
  </si>
  <si>
    <t>BT62YON</t>
  </si>
  <si>
    <t>BL11 WAU</t>
  </si>
  <si>
    <t>BJ62 SNV</t>
  </si>
  <si>
    <t>KS14ZHG</t>
  </si>
  <si>
    <t>BD62 FBX</t>
  </si>
  <si>
    <t>BJ63SGO</t>
  </si>
  <si>
    <t>KP64SJX</t>
  </si>
  <si>
    <t>BG15XZW</t>
  </si>
  <si>
    <t>BT62 LWP</t>
  </si>
  <si>
    <t xml:space="preserve">AV63 YJW </t>
  </si>
  <si>
    <t>BT62 RWY</t>
  </si>
  <si>
    <t>BJ13 RUA</t>
  </si>
  <si>
    <t>BT66HFR</t>
  </si>
  <si>
    <t>GJ17PZT</t>
  </si>
  <si>
    <t>LPN02793783</t>
  </si>
  <si>
    <t>BK12 XBU</t>
  </si>
  <si>
    <t>BV65YNK</t>
  </si>
  <si>
    <t>BT16HUK</t>
  </si>
  <si>
    <t>PK12 WBU</t>
  </si>
  <si>
    <t>BK65BSZ</t>
  </si>
  <si>
    <t>BL62 JWO</t>
  </si>
  <si>
    <t xml:space="preserve">BJ62 SOA </t>
  </si>
  <si>
    <t>BU16JNO</t>
  </si>
  <si>
    <t>BD62 CFG</t>
  </si>
  <si>
    <t>BD13CFE</t>
  </si>
  <si>
    <t>BT65OAL</t>
  </si>
  <si>
    <t>KR14LGK</t>
  </si>
  <si>
    <t>BJ13VFF</t>
  </si>
  <si>
    <t>BT15VKK</t>
  </si>
  <si>
    <t>BL65NVY</t>
  </si>
  <si>
    <t>BK62 TKD</t>
  </si>
  <si>
    <t>BU15 UUS</t>
  </si>
  <si>
    <t>BL12 ABO</t>
  </si>
  <si>
    <t>BD62 CFO</t>
  </si>
  <si>
    <t>KR14ENM</t>
  </si>
  <si>
    <t>BG65UHM</t>
  </si>
  <si>
    <t>BL62 JXN</t>
  </si>
  <si>
    <t>BK65BWU</t>
  </si>
  <si>
    <t>BT15 VKW</t>
  </si>
  <si>
    <t>BJ10 ZPC</t>
  </si>
  <si>
    <t>BC15 NMO</t>
  </si>
  <si>
    <t>BK65UHP</t>
  </si>
  <si>
    <t>KR14WOA</t>
  </si>
  <si>
    <t>BD12 PZU</t>
  </si>
  <si>
    <t>BK63OVD</t>
  </si>
  <si>
    <t>PK12 SNJ</t>
  </si>
  <si>
    <t>BV66AVN</t>
  </si>
  <si>
    <t>KS14FNV</t>
  </si>
  <si>
    <t>BD15 UPR</t>
  </si>
  <si>
    <t>BJ16VBX</t>
  </si>
  <si>
    <t>BG65WBO</t>
  </si>
  <si>
    <t>WA16CTK</t>
  </si>
  <si>
    <t>LPN02794945</t>
  </si>
  <si>
    <t>NU16 HBY</t>
  </si>
  <si>
    <t>N/K</t>
  </si>
  <si>
    <t>BV65YNN</t>
  </si>
  <si>
    <t>BN65NLO</t>
  </si>
  <si>
    <t>BJ62SUY</t>
  </si>
  <si>
    <t>BW16ODN</t>
  </si>
  <si>
    <t>BK65BYO</t>
  </si>
  <si>
    <t>BL16BFF</t>
  </si>
  <si>
    <t>BL16BFK</t>
  </si>
  <si>
    <t>BD62FBO</t>
  </si>
  <si>
    <t>BL61NPX</t>
  </si>
  <si>
    <t>BT62AUV</t>
  </si>
  <si>
    <t>BT16LBE</t>
  </si>
  <si>
    <t>BU15OKA</t>
  </si>
  <si>
    <t>BD12YOE</t>
  </si>
  <si>
    <t>KR14LMK</t>
  </si>
  <si>
    <t>BN16POF</t>
  </si>
  <si>
    <t>BK62TGV</t>
  </si>
  <si>
    <t>BL17XJB</t>
  </si>
  <si>
    <t>BT16EHH</t>
  </si>
  <si>
    <t>BD12WNM</t>
  </si>
  <si>
    <t>BN62 VLP</t>
  </si>
  <si>
    <t>KR14LFJ</t>
  </si>
  <si>
    <t>BL62 LMY</t>
  </si>
  <si>
    <t>BJ12 EHG</t>
  </si>
  <si>
    <t>BK65BYR</t>
  </si>
  <si>
    <t>BL62 JXR</t>
  </si>
  <si>
    <t>KY64UWO</t>
  </si>
  <si>
    <t>KR14EPF</t>
  </si>
  <si>
    <t>BW15XZV</t>
  </si>
  <si>
    <t>BD12 WMX</t>
  </si>
  <si>
    <t>BP65YYA</t>
  </si>
  <si>
    <t>PJ12 EWE</t>
  </si>
  <si>
    <t>BV66AYA</t>
  </si>
  <si>
    <t>BU15UHF</t>
  </si>
  <si>
    <t>BD13GNZ</t>
  </si>
  <si>
    <t>BJ65 YAY</t>
  </si>
  <si>
    <t>KU64 FHL</t>
  </si>
  <si>
    <t>BD62 CFV</t>
  </si>
  <si>
    <t>BP15UPN</t>
  </si>
  <si>
    <t>BT13AKG</t>
  </si>
  <si>
    <t>BT62 KZX</t>
  </si>
  <si>
    <t>PJ12 EWR</t>
  </si>
  <si>
    <t>BG12 MLJ</t>
  </si>
  <si>
    <t>BD14 VHU</t>
  </si>
  <si>
    <t>BT60 EKP</t>
  </si>
  <si>
    <t>BN62 OUS</t>
  </si>
  <si>
    <t>BD16VLX</t>
  </si>
  <si>
    <t>KP64RXW</t>
  </si>
  <si>
    <t>BU16JLX</t>
  </si>
  <si>
    <t>BT12 OFR</t>
  </si>
  <si>
    <t xml:space="preserve">BT12PBU </t>
  </si>
  <si>
    <t>KN64 UKC</t>
  </si>
  <si>
    <t>KY64UON</t>
  </si>
  <si>
    <t>BG16RWV</t>
  </si>
  <si>
    <t>BV66ZDP</t>
  </si>
  <si>
    <t>KU64FNC</t>
  </si>
  <si>
    <t>BF63OZK</t>
  </si>
  <si>
    <t>EO59EXX</t>
  </si>
  <si>
    <t>Hit side of TP</t>
  </si>
  <si>
    <t>BX16XKV</t>
  </si>
  <si>
    <t>BV66BGO</t>
  </si>
  <si>
    <t>BD15URO</t>
  </si>
  <si>
    <t xml:space="preserve">BJ62 YDM </t>
  </si>
  <si>
    <t>KR14WVS</t>
  </si>
  <si>
    <t>BN63UYY</t>
  </si>
  <si>
    <t>KY64URM</t>
  </si>
  <si>
    <t>BX16XLG</t>
  </si>
  <si>
    <t xml:space="preserve">PJ12 EWF </t>
  </si>
  <si>
    <t>KR14LFZ</t>
  </si>
  <si>
    <t xml:space="preserve">BW15 HFT </t>
  </si>
  <si>
    <t xml:space="preserve">BD12 VAY </t>
  </si>
  <si>
    <t xml:space="preserve">BD11 OKP </t>
  </si>
  <si>
    <t xml:space="preserve">BG12 UYF </t>
  </si>
  <si>
    <t xml:space="preserve">PK12 WBG </t>
  </si>
  <si>
    <t xml:space="preserve">PJ12 RSZ </t>
  </si>
  <si>
    <t>BG13VLO</t>
  </si>
  <si>
    <t xml:space="preserve">BD12 YNW </t>
  </si>
  <si>
    <t>BJ16YRA</t>
  </si>
  <si>
    <t xml:space="preserve">BU15 UUS </t>
  </si>
  <si>
    <t>BJ13FCZ</t>
  </si>
  <si>
    <t xml:space="preserve">BV62 DNO </t>
  </si>
  <si>
    <t xml:space="preserve">BT62 LCA </t>
  </si>
  <si>
    <t>KY64UUV</t>
  </si>
  <si>
    <t xml:space="preserve">BN62 VOT </t>
  </si>
  <si>
    <t xml:space="preserve">PE12 LVL </t>
  </si>
  <si>
    <t xml:space="preserve">BD62 CGY </t>
  </si>
  <si>
    <t>KR14ENP</t>
  </si>
  <si>
    <t>PK12 SBV</t>
  </si>
  <si>
    <t>BL66MVK</t>
  </si>
  <si>
    <t xml:space="preserve">BJ13 RUA </t>
  </si>
  <si>
    <t>PJ63EVL</t>
  </si>
  <si>
    <t>BL65EBJ</t>
  </si>
  <si>
    <t>PJ63EWK</t>
  </si>
  <si>
    <t>KY64UST</t>
  </si>
  <si>
    <t xml:space="preserve">BJ61 OVD </t>
  </si>
  <si>
    <t xml:space="preserve">BD12 FUU </t>
  </si>
  <si>
    <t xml:space="preserve">BK12 UBD </t>
  </si>
  <si>
    <t>BT66HHG</t>
  </si>
  <si>
    <t xml:space="preserve">BP17 TYW </t>
  </si>
  <si>
    <t xml:space="preserve">BJ62 YDH </t>
  </si>
  <si>
    <t xml:space="preserve">BG65 UHH </t>
  </si>
  <si>
    <t>KY64UPW</t>
  </si>
  <si>
    <t xml:space="preserve">BL62 LMM </t>
  </si>
  <si>
    <t>BJ13VFS</t>
  </si>
  <si>
    <t xml:space="preserve">BL17 XHT </t>
  </si>
  <si>
    <t>KR14LCU</t>
  </si>
  <si>
    <t>BP15OGW</t>
  </si>
  <si>
    <t>BP65HXS</t>
  </si>
  <si>
    <t xml:space="preserve">BP11 ZCA </t>
  </si>
  <si>
    <t xml:space="preserve">BP11 BYO </t>
  </si>
  <si>
    <t xml:space="preserve">BT65 YPD </t>
  </si>
  <si>
    <t>BG66OMK</t>
  </si>
  <si>
    <t>BL16BFJ</t>
  </si>
  <si>
    <t xml:space="preserve">BU16 JLO </t>
  </si>
  <si>
    <t>BL65EGF</t>
  </si>
  <si>
    <t xml:space="preserve">BW11 YLU </t>
  </si>
  <si>
    <t xml:space="preserve">BK62 TKZ </t>
  </si>
  <si>
    <t>BG65FXR</t>
  </si>
  <si>
    <t xml:space="preserve">BT62 UMD </t>
  </si>
  <si>
    <t>BJ62SRV</t>
  </si>
  <si>
    <t>BL12LCF</t>
  </si>
  <si>
    <t>BT12WOM</t>
  </si>
  <si>
    <t>BX63AOS</t>
  </si>
  <si>
    <t>BD12KUR</t>
  </si>
  <si>
    <t>BL11WCX</t>
  </si>
  <si>
    <t>BX63ARF</t>
  </si>
  <si>
    <t>KW14NKK</t>
  </si>
  <si>
    <t>BD63WXC</t>
  </si>
  <si>
    <t>BC15XDB</t>
  </si>
  <si>
    <t>BX63AOH</t>
  </si>
  <si>
    <t xml:space="preserve">BT15 ZXB </t>
  </si>
  <si>
    <t xml:space="preserve">KU64 FHE </t>
  </si>
  <si>
    <t>KS14YZR</t>
  </si>
  <si>
    <t xml:space="preserve">BD12 YOJ </t>
  </si>
  <si>
    <t>BV63MLK</t>
  </si>
  <si>
    <t>BL65VUC</t>
  </si>
  <si>
    <t xml:space="preserve">BK13 YVG </t>
  </si>
  <si>
    <t xml:space="preserve">BL65 OZM </t>
  </si>
  <si>
    <t>KV64SXE</t>
  </si>
  <si>
    <t>KY64UOC</t>
  </si>
  <si>
    <t xml:space="preserve">BT62 YPC </t>
  </si>
  <si>
    <t>BC15ZCK</t>
  </si>
  <si>
    <t>KN64UKU</t>
  </si>
  <si>
    <t xml:space="preserve">BD12 YOL </t>
  </si>
  <si>
    <t>AY63KFV</t>
  </si>
  <si>
    <t xml:space="preserve">BJ13 FKX </t>
  </si>
  <si>
    <t xml:space="preserve">BG12 YUB </t>
  </si>
  <si>
    <t>BD12 WNF</t>
  </si>
  <si>
    <t>BT62UNW</t>
  </si>
  <si>
    <t/>
  </si>
  <si>
    <t>PJ63EXH</t>
  </si>
  <si>
    <t>BP65PWF</t>
  </si>
  <si>
    <t>BV13ZKY</t>
  </si>
  <si>
    <t>BN63CNJ</t>
  </si>
  <si>
    <t>BC16UCS</t>
  </si>
  <si>
    <t>BL65OZK</t>
  </si>
  <si>
    <t>EY60 VKA</t>
  </si>
  <si>
    <t>KY64UPD</t>
  </si>
  <si>
    <t>BJ63LTO</t>
  </si>
  <si>
    <t>BD62XFK</t>
  </si>
  <si>
    <t>BD16UAA</t>
  </si>
  <si>
    <t>BV66AYF</t>
  </si>
  <si>
    <t>BV65YNO</t>
  </si>
  <si>
    <t>KN64UPR</t>
  </si>
  <si>
    <t>PJ63EXF</t>
  </si>
  <si>
    <t>BT13OKR</t>
  </si>
  <si>
    <t>BV66AUU</t>
  </si>
  <si>
    <t>BT62UMR</t>
  </si>
  <si>
    <t>BJ16FJK</t>
  </si>
  <si>
    <t>BN63CNA</t>
  </si>
  <si>
    <t>BK65KKW</t>
  </si>
  <si>
    <t>BU15UHL</t>
  </si>
  <si>
    <t>KV07 LYT</t>
  </si>
  <si>
    <t>BN62VMA</t>
  </si>
  <si>
    <t>BW16ODE</t>
  </si>
  <si>
    <t>BD13CFV</t>
  </si>
  <si>
    <t>BL12LCC</t>
  </si>
  <si>
    <t>BW16OFN</t>
  </si>
  <si>
    <t>BL16NCJ</t>
  </si>
  <si>
    <t>BK65FNU</t>
  </si>
  <si>
    <t>BT65OAP</t>
  </si>
  <si>
    <t>BL62JWY</t>
  </si>
  <si>
    <t>BG12YUS</t>
  </si>
  <si>
    <t>BN63CMZ</t>
  </si>
  <si>
    <t>BD14VHV</t>
  </si>
  <si>
    <t>BP15FNV</t>
  </si>
  <si>
    <t>BJ13FDG</t>
  </si>
  <si>
    <t>BK63LGE</t>
  </si>
  <si>
    <t>BT13AJY</t>
  </si>
  <si>
    <t>KR14LMY</t>
  </si>
  <si>
    <t>PN12DGE</t>
  </si>
  <si>
    <t>BT62UMK</t>
  </si>
  <si>
    <t>AY63KFJ</t>
  </si>
  <si>
    <t>PJ63EUW</t>
  </si>
  <si>
    <t>BT16YYB</t>
  </si>
  <si>
    <t>BV66AYU</t>
  </si>
  <si>
    <t>PK12WCL</t>
  </si>
  <si>
    <t>PJ63YYN</t>
  </si>
  <si>
    <t>BD62FCG</t>
  </si>
  <si>
    <t>KY64UVL</t>
  </si>
  <si>
    <t>BV65YNZ</t>
  </si>
  <si>
    <t>BL63KNV</t>
  </si>
  <si>
    <t>KN64UJE</t>
  </si>
  <si>
    <t>BK65BWP</t>
  </si>
  <si>
    <t>KY64UUK</t>
  </si>
  <si>
    <t>BG13KXK</t>
  </si>
  <si>
    <t>BL13TVE</t>
  </si>
  <si>
    <t>PJ63EVG</t>
  </si>
  <si>
    <t>BD65CDF</t>
  </si>
  <si>
    <t>BG12FRO</t>
  </si>
  <si>
    <t>BL62JXA</t>
  </si>
  <si>
    <t>BL65EBG</t>
  </si>
  <si>
    <t>KN64UGZ</t>
  </si>
  <si>
    <t>KV64SZE</t>
  </si>
  <si>
    <t>BV66AUY</t>
  </si>
  <si>
    <t>BJ62SVG</t>
  </si>
  <si>
    <t>BK62THG</t>
  </si>
  <si>
    <t>BP65PWN</t>
  </si>
  <si>
    <t>KU64FMK</t>
  </si>
  <si>
    <t>PJ12EXA</t>
  </si>
  <si>
    <t>PJ63EVR</t>
  </si>
  <si>
    <t>KP64RYB</t>
  </si>
  <si>
    <t>BW65VXY</t>
  </si>
  <si>
    <t>Hit by TP emerging from junction</t>
  </si>
  <si>
    <t>LO63 ODX</t>
  </si>
  <si>
    <t>Hit TP as they performed U-Turn</t>
  </si>
  <si>
    <t>LC06 NDO</t>
  </si>
  <si>
    <t>LR60 OUK</t>
  </si>
  <si>
    <t>LL10 OUM</t>
  </si>
  <si>
    <t>LR60 YDO</t>
  </si>
  <si>
    <t>Hit TP changing lanes</t>
  </si>
  <si>
    <t>LA55 AFV</t>
  </si>
  <si>
    <t>LR13 AVP</t>
  </si>
  <si>
    <t>LN63 DDA</t>
  </si>
  <si>
    <t>TP1 into rear of FP into rear of TP2</t>
  </si>
  <si>
    <t>LN63 DFA</t>
  </si>
  <si>
    <t>LS58 DFV</t>
  </si>
  <si>
    <t>Hit as TP turned into junction</t>
  </si>
  <si>
    <t>LR60 YEX</t>
  </si>
  <si>
    <t>LR13 AVM</t>
  </si>
  <si>
    <t>KD15 MXF</t>
  </si>
  <si>
    <t>LM07 YYG</t>
  </si>
  <si>
    <t>LM14 OEH</t>
  </si>
  <si>
    <t>LP60 YKZ</t>
  </si>
  <si>
    <t>Hit as TP emerged from junction</t>
  </si>
  <si>
    <t>LR12 BVJ</t>
  </si>
  <si>
    <t>LM11 BCY</t>
  </si>
  <si>
    <t>X208 YGU</t>
  </si>
  <si>
    <t>Incident assigned to Stobarts</t>
  </si>
  <si>
    <t>LA06 UUP</t>
  </si>
  <si>
    <t>LN14 WYM</t>
  </si>
  <si>
    <t>LT64 DYY</t>
  </si>
  <si>
    <t>LD07 WPW</t>
  </si>
  <si>
    <t>LF02 YXE</t>
  </si>
  <si>
    <t>LS60 YME</t>
  </si>
  <si>
    <t>LG07 AUR</t>
  </si>
  <si>
    <t>LN63 XZM</t>
  </si>
  <si>
    <t>LR57 ZXG</t>
  </si>
  <si>
    <t>FP lost grip &amp; slid into wall</t>
  </si>
  <si>
    <t>LL10 OUU</t>
  </si>
  <si>
    <t>LT61 VTM</t>
  </si>
  <si>
    <t>LS60 YMO</t>
  </si>
  <si>
    <t>LS13 YCL</t>
  </si>
  <si>
    <t>LM08 EPV</t>
  </si>
  <si>
    <t>Hit TP on roundabout</t>
  </si>
  <si>
    <t>Hit TP</t>
  </si>
  <si>
    <t>W661 EGH</t>
  </si>
  <si>
    <t>LM58 NAE</t>
  </si>
  <si>
    <t>Hit TP1 in rear, hit by TP2 in rear</t>
  </si>
  <si>
    <t>LS61 EYC</t>
  </si>
  <si>
    <t>LM08 YHU</t>
  </si>
  <si>
    <t>LS56 NPP</t>
  </si>
  <si>
    <t>LR12 BVH</t>
  </si>
  <si>
    <t>LL09 UFN</t>
  </si>
  <si>
    <t>LO11 LUF</t>
  </si>
  <si>
    <t>Y84 DGT</t>
  </si>
  <si>
    <t>LT14 HBO</t>
  </si>
  <si>
    <t>LR05 PLJ</t>
  </si>
  <si>
    <t>LN63 ZMO</t>
  </si>
  <si>
    <t>BP15WBE</t>
  </si>
  <si>
    <t>BJ62SSX</t>
  </si>
  <si>
    <t>BU15UYP</t>
  </si>
  <si>
    <t>BL66MKC</t>
  </si>
  <si>
    <t>BT65YKB</t>
  </si>
  <si>
    <t>BK65OAW</t>
  </si>
  <si>
    <t>BJ65LPZ</t>
  </si>
  <si>
    <t>BD61HXK</t>
  </si>
  <si>
    <t>BL16KKM</t>
  </si>
  <si>
    <t>BK12UAY</t>
  </si>
  <si>
    <t>KR14LFA</t>
  </si>
  <si>
    <t>BP65FTZ</t>
  </si>
  <si>
    <t>BP15WNY</t>
  </si>
  <si>
    <t>BK62TKD</t>
  </si>
  <si>
    <t>KY64UVV</t>
  </si>
  <si>
    <t>KY64UOW</t>
  </si>
  <si>
    <t>BG12YUB</t>
  </si>
  <si>
    <t>BW15XZG</t>
  </si>
  <si>
    <t>BJ13NCU</t>
  </si>
  <si>
    <t>BD62XEY</t>
  </si>
  <si>
    <t>BG12UXX</t>
  </si>
  <si>
    <t>BP65PVN</t>
  </si>
  <si>
    <t>BD15RZV</t>
  </si>
  <si>
    <t>BT62UMO</t>
  </si>
  <si>
    <t>BL66MMA</t>
  </si>
  <si>
    <t>BT13XSB</t>
  </si>
  <si>
    <t>PJ63ETR</t>
  </si>
  <si>
    <t>BD62RNF</t>
  </si>
  <si>
    <t>BK62TNF</t>
  </si>
  <si>
    <t>KW14UYJ</t>
  </si>
  <si>
    <t>BG15XZJ</t>
  </si>
  <si>
    <t>BD15RZT</t>
  </si>
  <si>
    <t>BL12LDF</t>
  </si>
  <si>
    <t>KY64UOP</t>
  </si>
  <si>
    <t>KS14FKD</t>
  </si>
  <si>
    <t>BG15TXH</t>
  </si>
  <si>
    <t>BV66YYP</t>
  </si>
  <si>
    <t>BV62DVP</t>
  </si>
  <si>
    <t>BJ62SUX</t>
  </si>
  <si>
    <t>BK16PVP</t>
  </si>
  <si>
    <t>BK65UGW</t>
  </si>
  <si>
    <t>PE12LTZ</t>
  </si>
  <si>
    <t>HDI602-1219826</t>
  </si>
  <si>
    <t>HDI602-1220289</t>
  </si>
  <si>
    <t>HDI602-1226015</t>
  </si>
  <si>
    <t>HDI602-1223112</t>
  </si>
  <si>
    <t>HDI602-1225234</t>
  </si>
  <si>
    <t>HDI602-1232900</t>
  </si>
  <si>
    <t>HDI602-1227735</t>
  </si>
  <si>
    <t>HDI602-1233310</t>
  </si>
  <si>
    <t>HDI602-1229103</t>
  </si>
  <si>
    <t>HDI602-1229401</t>
  </si>
  <si>
    <t>HDI602-1230271</t>
  </si>
  <si>
    <t>HDI602-1230118</t>
  </si>
  <si>
    <t>HDI602-1234098</t>
  </si>
  <si>
    <t>HDI602-1232694</t>
  </si>
  <si>
    <t>HDI602-1231118</t>
  </si>
  <si>
    <t>HDI602-1232414</t>
  </si>
  <si>
    <t>HDI602-1233414</t>
  </si>
  <si>
    <t>HDI602-1234588</t>
  </si>
  <si>
    <t>BX15FBK</t>
  </si>
  <si>
    <t>YB65AAU</t>
  </si>
  <si>
    <t>PO13USW</t>
  </si>
  <si>
    <t>GK63HKU</t>
  </si>
  <si>
    <t>YK15FYY</t>
  </si>
  <si>
    <t>YJ66VVL</t>
  </si>
  <si>
    <t>YK17LLC</t>
  </si>
  <si>
    <t>YH14XNG</t>
  </si>
  <si>
    <t>YK64LPU</t>
  </si>
  <si>
    <t>BT66PZO</t>
  </si>
  <si>
    <t>YG64VCA</t>
  </si>
  <si>
    <t>BX17FUP</t>
  </si>
  <si>
    <t>BX16 WYC</t>
  </si>
  <si>
    <t>BL15GDZ</t>
  </si>
  <si>
    <t>KY64URH</t>
  </si>
  <si>
    <t>BL13FYF</t>
  </si>
  <si>
    <t>BW65MXV</t>
  </si>
  <si>
    <t>BV65YNU</t>
  </si>
  <si>
    <t>PK12SBZ</t>
  </si>
  <si>
    <t>BP16TBV</t>
  </si>
  <si>
    <t>BJ62SPU</t>
  </si>
  <si>
    <t>PK12SLV</t>
  </si>
  <si>
    <t>BV66ASZ</t>
  </si>
  <si>
    <t>BV66BCK</t>
  </si>
  <si>
    <t>BN62OWK</t>
  </si>
  <si>
    <t>BV66AWH</t>
  </si>
  <si>
    <t>BP65PVF</t>
  </si>
  <si>
    <t>KV64SYS</t>
  </si>
  <si>
    <t>BV66ZFK</t>
  </si>
  <si>
    <t>BG13KXT</t>
  </si>
  <si>
    <t>KW14NJU</t>
  </si>
  <si>
    <t>KY64UOE</t>
  </si>
  <si>
    <t>BD13CFU</t>
  </si>
  <si>
    <t>BK13YVP</t>
  </si>
  <si>
    <t>BL12ACF</t>
  </si>
  <si>
    <t>KW14NLJ</t>
  </si>
  <si>
    <t>BP16TCO</t>
  </si>
  <si>
    <t>BT62GEK</t>
  </si>
  <si>
    <t>BT13ERV</t>
  </si>
  <si>
    <t>BT62GDZ</t>
  </si>
  <si>
    <t>BG65YGM</t>
  </si>
  <si>
    <t>BD12KUE</t>
  </si>
  <si>
    <t>BK12GRU</t>
  </si>
  <si>
    <t>BT65PRV</t>
  </si>
  <si>
    <t>BL15YDF</t>
  </si>
  <si>
    <t>BL16NAO</t>
  </si>
  <si>
    <t>BG65UHC</t>
  </si>
  <si>
    <t>BT66HHD</t>
  </si>
  <si>
    <t>KS14FNF</t>
  </si>
  <si>
    <t>KP64SVD</t>
  </si>
  <si>
    <t>KP64RYN</t>
  </si>
  <si>
    <t>BJ13VFC</t>
  </si>
  <si>
    <t>BG13XNK</t>
  </si>
  <si>
    <t>BJ13VFK</t>
  </si>
  <si>
    <t>BG65WBJ</t>
  </si>
  <si>
    <t>BL13TWA</t>
  </si>
  <si>
    <t>BD15URM</t>
  </si>
  <si>
    <t>BN63CNK</t>
  </si>
  <si>
    <t>BL62JXB</t>
  </si>
  <si>
    <t>BK16LJA</t>
  </si>
  <si>
    <t>BD62CGG</t>
  </si>
  <si>
    <t>KR14EKT</t>
  </si>
  <si>
    <t>BJ63LTN</t>
  </si>
  <si>
    <t>PJ12NNX</t>
  </si>
  <si>
    <t>BU16JLV</t>
  </si>
  <si>
    <t>BG12YUD</t>
  </si>
  <si>
    <t>KU64FDZ</t>
  </si>
  <si>
    <t>BD15JWN</t>
  </si>
  <si>
    <t>BV63MUC</t>
  </si>
  <si>
    <t>BG15YTW</t>
  </si>
  <si>
    <t>KS14FKB</t>
  </si>
  <si>
    <t>BV66AYK</t>
  </si>
  <si>
    <t>BL65AZR</t>
  </si>
  <si>
    <t>BT62UMB</t>
  </si>
  <si>
    <t>BP63CMU</t>
  </si>
  <si>
    <t>KN64JUU</t>
  </si>
  <si>
    <t>BD62RMX</t>
  </si>
  <si>
    <t>BW16OFS</t>
  </si>
  <si>
    <t>KR14WRU</t>
  </si>
  <si>
    <t>BG65OGV</t>
  </si>
  <si>
    <t>BT65TWC</t>
  </si>
  <si>
    <t>BL65EBO</t>
  </si>
  <si>
    <t>BT65WLV</t>
  </si>
  <si>
    <t>KR14LLW</t>
  </si>
  <si>
    <t>BD65XOE</t>
  </si>
  <si>
    <t>KR14LGJ</t>
  </si>
  <si>
    <t>BJ13HHB</t>
  </si>
  <si>
    <t>BK12HUO</t>
  </si>
  <si>
    <t>BK12UBD</t>
  </si>
  <si>
    <t>KP64RYG</t>
  </si>
  <si>
    <t>BL12LBO</t>
  </si>
  <si>
    <t>BD62FDN</t>
  </si>
  <si>
    <t>BT16WZM</t>
  </si>
  <si>
    <t>BG12FRK</t>
  </si>
  <si>
    <t>KY64UPE</t>
  </si>
  <si>
    <t>BL65EBF</t>
  </si>
  <si>
    <t>KY64USX</t>
  </si>
  <si>
    <t>KN64UJX</t>
  </si>
  <si>
    <t>BP63CNX</t>
  </si>
  <si>
    <t>BJ16WNH</t>
  </si>
  <si>
    <t>BF64VJO</t>
  </si>
  <si>
    <t>BC15KNX</t>
  </si>
  <si>
    <t>BV63MRO</t>
  </si>
  <si>
    <t>KY64UOH</t>
  </si>
  <si>
    <t>KY64UPV</t>
  </si>
  <si>
    <t>VTS server down</t>
  </si>
  <si>
    <t>KR14LHF</t>
  </si>
  <si>
    <t>BL62VMX</t>
  </si>
  <si>
    <t>BJ16EUV</t>
  </si>
  <si>
    <t>BV66ZFL</t>
  </si>
  <si>
    <t>BD62CEU</t>
  </si>
  <si>
    <t>BW65MYH</t>
  </si>
  <si>
    <t>BN62VNK</t>
  </si>
  <si>
    <t>KS14FHM</t>
  </si>
  <si>
    <t>BG66ORV</t>
  </si>
  <si>
    <t>KY64UUJ</t>
  </si>
  <si>
    <t>BK63OUV</t>
  </si>
  <si>
    <t>PK12SMO</t>
  </si>
  <si>
    <t>KY64UWH</t>
  </si>
  <si>
    <t>BU15UZN</t>
  </si>
  <si>
    <t>BD15RZL</t>
  </si>
  <si>
    <t>BG13NNV</t>
  </si>
  <si>
    <t>KS14YZH</t>
  </si>
  <si>
    <t>BL16NDJ</t>
  </si>
  <si>
    <t>BG13VMC</t>
  </si>
  <si>
    <t>KW14NLT</t>
  </si>
  <si>
    <t>BV66BCZ</t>
  </si>
  <si>
    <t>BJ16FJE</t>
  </si>
  <si>
    <t>BV66YYX</t>
  </si>
  <si>
    <t>BD12BKL</t>
  </si>
  <si>
    <t>BT66HGZ</t>
  </si>
  <si>
    <t>PK12WBP</t>
  </si>
  <si>
    <t>PE12LTV</t>
  </si>
  <si>
    <t>BU15UFB</t>
  </si>
  <si>
    <t>KW14NMK</t>
  </si>
  <si>
    <t>BG13VLU</t>
  </si>
  <si>
    <t>KS14ZHX</t>
  </si>
  <si>
    <t>BG13KXM</t>
  </si>
  <si>
    <t>KN64UHR</t>
  </si>
  <si>
    <t>PJ12RTX</t>
  </si>
  <si>
    <t>LMN165A</t>
  </si>
  <si>
    <t>BL13TVK</t>
  </si>
  <si>
    <t>BL15UCB</t>
  </si>
  <si>
    <t>BT15KYB</t>
  </si>
  <si>
    <t>KN64UHK</t>
  </si>
  <si>
    <t>KY64UOT</t>
  </si>
  <si>
    <t>KR14WKY</t>
  </si>
  <si>
    <t>BT12EYA</t>
  </si>
  <si>
    <t>BJ62YCH</t>
  </si>
  <si>
    <t>BK65BWW</t>
  </si>
  <si>
    <t>BD15XZT</t>
  </si>
  <si>
    <t>BD15CVZ</t>
  </si>
  <si>
    <t>KR14LAA</t>
  </si>
  <si>
    <t>BD62FCP</t>
  </si>
  <si>
    <t>BD12VBB</t>
  </si>
  <si>
    <t>BJ65XZV</t>
  </si>
  <si>
    <t>Duplicate</t>
  </si>
  <si>
    <t>BT62RXM</t>
  </si>
  <si>
    <t>KU12ORN</t>
  </si>
  <si>
    <t>KR14WMT</t>
  </si>
  <si>
    <t>BD13GMY</t>
  </si>
  <si>
    <t>BG16XNE</t>
  </si>
  <si>
    <t>BG65UHP</t>
  </si>
  <si>
    <t>BU15UZJ</t>
  </si>
  <si>
    <t>BX63ANU</t>
  </si>
  <si>
    <t>KY64UUE</t>
  </si>
  <si>
    <t>BV66ASU</t>
  </si>
  <si>
    <t>BD15XZP</t>
  </si>
  <si>
    <t>BL62LMK</t>
  </si>
  <si>
    <t>KW14NPX</t>
  </si>
  <si>
    <t>BT62LCJ</t>
  </si>
  <si>
    <t>BJ13JZO</t>
  </si>
  <si>
    <t>KN64ULT</t>
  </si>
  <si>
    <t>PJ63EUF</t>
  </si>
  <si>
    <t>KN64UJA</t>
  </si>
  <si>
    <t>BP15FNF</t>
  </si>
  <si>
    <t>BG13KXW</t>
  </si>
  <si>
    <t>BL62JWM</t>
  </si>
  <si>
    <t>BT65HLU</t>
  </si>
  <si>
    <t>BK65BUE</t>
  </si>
  <si>
    <t>BK63GWW</t>
  </si>
  <si>
    <t>BJ62SUF</t>
  </si>
  <si>
    <t>PK12WCD</t>
  </si>
  <si>
    <t>KN64UKX</t>
  </si>
  <si>
    <t>BV63MTJ</t>
  </si>
  <si>
    <t>KS14ZBW</t>
  </si>
  <si>
    <t>BT65YPD</t>
  </si>
  <si>
    <t>BJ13VLO</t>
  </si>
  <si>
    <t>BT15AJV</t>
  </si>
  <si>
    <t>KN64UMM</t>
  </si>
  <si>
    <t>BJ13FDF</t>
  </si>
  <si>
    <t>KN64JEO</t>
  </si>
  <si>
    <t>BJ62RSY</t>
  </si>
  <si>
    <t>KR14LHM</t>
  </si>
  <si>
    <t>BV66AXZ</t>
  </si>
  <si>
    <t>PK12WBN</t>
  </si>
  <si>
    <t>BK65BTE</t>
  </si>
  <si>
    <t>KY64URW</t>
  </si>
  <si>
    <t>KN64UPL</t>
  </si>
  <si>
    <t>BC15NLR</t>
  </si>
  <si>
    <t>BV62DTY</t>
  </si>
  <si>
    <t>BD13RDO</t>
  </si>
  <si>
    <t>KN64JKU</t>
  </si>
  <si>
    <t>KN64ULR</t>
  </si>
  <si>
    <t>BD62CFZ</t>
  </si>
  <si>
    <t>KV64SXF</t>
  </si>
  <si>
    <t>BT65WLL</t>
  </si>
  <si>
    <t>BD13XGB</t>
  </si>
  <si>
    <t>BJ62SNX</t>
  </si>
  <si>
    <t>BU16JVD</t>
  </si>
  <si>
    <t>BK16PXL</t>
  </si>
  <si>
    <t>KY64USV</t>
  </si>
  <si>
    <t>BP15VLU</t>
  </si>
  <si>
    <t>KW14NFO</t>
  </si>
  <si>
    <t>KP64SMU</t>
  </si>
  <si>
    <t>PK12WCF</t>
  </si>
  <si>
    <t>BV62DVN</t>
  </si>
  <si>
    <t>KW14NFG</t>
  </si>
  <si>
    <t>KN64JNX</t>
  </si>
  <si>
    <t>BN62VLU</t>
  </si>
  <si>
    <t>BC17XLN</t>
  </si>
  <si>
    <t>BT13XRL</t>
  </si>
  <si>
    <t>BT62RXF</t>
  </si>
  <si>
    <t>LMN894L</t>
  </si>
  <si>
    <t>BD62XEW</t>
  </si>
  <si>
    <t>BT13OMG</t>
  </si>
  <si>
    <t>No device in vehicle at time of incident</t>
  </si>
  <si>
    <t>BJ13FEO</t>
  </si>
  <si>
    <t>BK12XBX</t>
  </si>
  <si>
    <t>BT16UKH</t>
  </si>
  <si>
    <t>BJ13VFH</t>
  </si>
  <si>
    <t>BW15OJZ</t>
  </si>
  <si>
    <t>BG13XBJ</t>
  </si>
  <si>
    <t>KN64JFU</t>
  </si>
  <si>
    <t>BD15UPS</t>
  </si>
  <si>
    <t>KS14ZFO</t>
  </si>
  <si>
    <t>See circumstance cause</t>
  </si>
  <si>
    <t>BT15OXJ</t>
  </si>
  <si>
    <t>BD13GOC</t>
  </si>
  <si>
    <t>KN64UOB</t>
  </si>
  <si>
    <t>KY64URL</t>
  </si>
  <si>
    <t>PK12SLZ</t>
  </si>
  <si>
    <t>BC15NMO</t>
  </si>
  <si>
    <t>KY64URC</t>
  </si>
  <si>
    <t>BL13TVP</t>
  </si>
  <si>
    <t>BW15HFT</t>
  </si>
  <si>
    <t>KR14WND</t>
  </si>
  <si>
    <t>BJ13HGX</t>
  </si>
  <si>
    <t>BK65BSV</t>
  </si>
  <si>
    <t>BP15UPO</t>
  </si>
  <si>
    <t>BG17OLW</t>
  </si>
  <si>
    <t>BW15DBU</t>
  </si>
  <si>
    <t>BV66ZDJ</t>
  </si>
  <si>
    <t>BN16PVA</t>
  </si>
  <si>
    <t>BT62MVR</t>
  </si>
  <si>
    <t>PJ63ESU</t>
  </si>
  <si>
    <t>BL16NCA</t>
  </si>
  <si>
    <t>BT62RWZ</t>
  </si>
  <si>
    <t>PK12SFJ</t>
  </si>
  <si>
    <t>BJ12RZU</t>
  </si>
  <si>
    <t>BG11ZNN</t>
  </si>
  <si>
    <t>BW15OHJ</t>
  </si>
  <si>
    <t>KR14LCE</t>
  </si>
  <si>
    <t>BD13RDY</t>
  </si>
  <si>
    <t>BL16NAA</t>
  </si>
  <si>
    <t>BP65PVO</t>
  </si>
  <si>
    <t>BG65LLC</t>
  </si>
  <si>
    <t>PJ63EVH</t>
  </si>
  <si>
    <t>KP64SUU</t>
  </si>
  <si>
    <t>BD16JXU</t>
  </si>
  <si>
    <t>BT65VKB</t>
  </si>
  <si>
    <t>KN64UNL</t>
  </si>
  <si>
    <t>PJ63EVM</t>
  </si>
  <si>
    <t>BL63KMX</t>
  </si>
  <si>
    <t>BJ13NCX</t>
  </si>
  <si>
    <t>BN62OUP</t>
  </si>
  <si>
    <t>BD12WMW</t>
  </si>
  <si>
    <t>BG15XZX</t>
  </si>
  <si>
    <t>BK63EVB</t>
  </si>
  <si>
    <t>BV66BCE</t>
  </si>
  <si>
    <t>BJ12EHN</t>
  </si>
  <si>
    <t>BL15UCS</t>
  </si>
  <si>
    <t>BT62GDX</t>
  </si>
  <si>
    <t>PJ63ETO</t>
  </si>
  <si>
    <t>BG65FXA</t>
  </si>
  <si>
    <t>BV66AUR</t>
  </si>
  <si>
    <t>BD62FCC</t>
  </si>
  <si>
    <t>BK65CUY</t>
  </si>
  <si>
    <t>KY64UVU</t>
  </si>
  <si>
    <t>BV66ZCA</t>
  </si>
  <si>
    <t>BG13VME</t>
  </si>
  <si>
    <t>BJ13JZW</t>
  </si>
  <si>
    <t>BL17XJF</t>
  </si>
  <si>
    <t>BP15VLY</t>
  </si>
  <si>
    <t>BV66ZFG</t>
  </si>
  <si>
    <t>BJ62STX</t>
  </si>
  <si>
    <t>KP64RZE</t>
  </si>
  <si>
    <t>BV66ZBW</t>
  </si>
  <si>
    <t>BX63AOT</t>
  </si>
  <si>
    <t>BP63CNN</t>
  </si>
  <si>
    <t>BX16XKN</t>
  </si>
  <si>
    <t>BN62VPC</t>
  </si>
  <si>
    <t>KS14YYD</t>
  </si>
  <si>
    <t>BG66OPB</t>
  </si>
  <si>
    <t>KN64UKF</t>
  </si>
  <si>
    <t>BL62LMO</t>
  </si>
  <si>
    <t>BT62LCF</t>
  </si>
  <si>
    <t>BG65FWZ</t>
  </si>
  <si>
    <t>BK65BWV</t>
  </si>
  <si>
    <t>BT13AKO</t>
  </si>
  <si>
    <t>BL62JXD</t>
  </si>
  <si>
    <t>BJ63GCZ</t>
  </si>
  <si>
    <t>BK65BSY</t>
  </si>
  <si>
    <t>BJ16FJF</t>
  </si>
  <si>
    <t>BD12WNJ</t>
  </si>
  <si>
    <t>KR14LLN</t>
  </si>
  <si>
    <t>BJ62SOA</t>
  </si>
  <si>
    <t>BG13XNJ</t>
  </si>
  <si>
    <t>KY64UUZ</t>
  </si>
  <si>
    <t>BL62LMJ</t>
  </si>
  <si>
    <t>BL61RNJ</t>
  </si>
  <si>
    <t>BG13KXO</t>
  </si>
  <si>
    <t>BT66HGX</t>
  </si>
  <si>
    <t>BT66HKE</t>
  </si>
  <si>
    <t>KN64ULZ</t>
  </si>
  <si>
    <t>KV64TKJ</t>
  </si>
  <si>
    <t>BT62KZY</t>
  </si>
  <si>
    <t>BD14VGM</t>
  </si>
  <si>
    <t>BN62OVF</t>
  </si>
  <si>
    <t>BL16NBA</t>
  </si>
  <si>
    <t>BD65XDA</t>
  </si>
  <si>
    <t>KS14YWZ</t>
  </si>
  <si>
    <t>BG12FPD</t>
  </si>
  <si>
    <t>BL66MMJ</t>
  </si>
  <si>
    <t>BK65EWX</t>
  </si>
  <si>
    <t>BK65SMO</t>
  </si>
  <si>
    <t>BJ63LSZ</t>
  </si>
  <si>
    <t>BU16JNJ</t>
  </si>
  <si>
    <t>BD16EBL</t>
  </si>
  <si>
    <t>BC17JZU</t>
  </si>
  <si>
    <t>PK12SCV</t>
  </si>
  <si>
    <t>PJ63EUX</t>
  </si>
  <si>
    <t>BD13NYV</t>
  </si>
  <si>
    <t>BG13NPJ</t>
  </si>
  <si>
    <t>PJ12NNC</t>
  </si>
  <si>
    <t>BU16JKN</t>
  </si>
  <si>
    <t>BT65HNB</t>
  </si>
  <si>
    <t>BK13YVC</t>
  </si>
  <si>
    <t>BG15HJZ</t>
  </si>
  <si>
    <t>BJ63LTE</t>
  </si>
  <si>
    <t>BL62JWD</t>
  </si>
  <si>
    <t>PJ63EUD</t>
  </si>
  <si>
    <t>BX63AHO</t>
  </si>
  <si>
    <t>BV66ZDL</t>
  </si>
  <si>
    <t>PJ63EVP</t>
  </si>
  <si>
    <t>KU64FFC</t>
  </si>
  <si>
    <t>BP16TCJ</t>
  </si>
  <si>
    <t>BN62OWO</t>
  </si>
  <si>
    <t>BU15UHT</t>
  </si>
  <si>
    <t>KY64UTN</t>
  </si>
  <si>
    <t>BD13CFG</t>
  </si>
  <si>
    <t>BP15HWD</t>
  </si>
  <si>
    <t>BV63MTY</t>
  </si>
  <si>
    <t>BL15UCA</t>
  </si>
  <si>
    <t>BD12PZB</t>
  </si>
  <si>
    <t>BD12BMU</t>
  </si>
  <si>
    <t>BN63UYW</t>
  </si>
  <si>
    <t>KR14EDF</t>
  </si>
  <si>
    <t>BT66HJY</t>
  </si>
  <si>
    <t>BA15BCE</t>
  </si>
  <si>
    <t>BU15UUO</t>
  </si>
  <si>
    <t>BT62LBE</t>
  </si>
  <si>
    <t>BL62JXK</t>
  </si>
  <si>
    <t>BG13VMF</t>
  </si>
  <si>
    <t>PK12SBX</t>
  </si>
  <si>
    <t>BU15UYM</t>
  </si>
  <si>
    <t>PK12WBL</t>
  </si>
  <si>
    <t>BW15YAG</t>
  </si>
  <si>
    <t>BK13HYU</t>
  </si>
  <si>
    <t>KS14FHZ</t>
  </si>
  <si>
    <t>BD13CFF</t>
  </si>
  <si>
    <t>BK12HTV</t>
  </si>
  <si>
    <t>BT66HLR</t>
  </si>
  <si>
    <t>BT65YHZ</t>
  </si>
  <si>
    <t>BT14SXJ</t>
  </si>
  <si>
    <t>BL65KDV</t>
  </si>
  <si>
    <t>BL63KMK</t>
  </si>
  <si>
    <t>BV66AYJ</t>
  </si>
  <si>
    <t>PJ12NNT</t>
  </si>
  <si>
    <t>BJ62SPV</t>
  </si>
  <si>
    <t>KP64RYC</t>
  </si>
  <si>
    <t>BV66AVW</t>
  </si>
  <si>
    <t>KY64UUN</t>
  </si>
  <si>
    <t>BT62AVC</t>
  </si>
  <si>
    <t>BP15VMC</t>
  </si>
  <si>
    <t>BT12EXZ</t>
  </si>
  <si>
    <t>no device at time of incident</t>
  </si>
  <si>
    <t>KY61LYT</t>
  </si>
  <si>
    <t>Hit TP at a junction</t>
  </si>
  <si>
    <t>KF14FNF</t>
  </si>
  <si>
    <t>BU16JKX</t>
  </si>
  <si>
    <t>BD12YNY</t>
  </si>
  <si>
    <t>KU64FBC</t>
  </si>
  <si>
    <t>BU16JJE</t>
  </si>
  <si>
    <t>BP63CPF</t>
  </si>
  <si>
    <t>BL16NCN</t>
  </si>
  <si>
    <t>KR14LDF</t>
  </si>
  <si>
    <t>BG13VMH</t>
  </si>
  <si>
    <t>BL65KDZ</t>
  </si>
  <si>
    <t>BK12UAW</t>
  </si>
  <si>
    <t>PE12LUH</t>
  </si>
  <si>
    <t>PE12LVF</t>
  </si>
  <si>
    <t>BC15AHO</t>
  </si>
  <si>
    <t>BN16WWS</t>
  </si>
  <si>
    <t>BC15XCY</t>
  </si>
  <si>
    <t>BG16DVW</t>
  </si>
  <si>
    <t>BU16JJZ</t>
  </si>
  <si>
    <t>BP65PUO</t>
  </si>
  <si>
    <t>BT65PPF</t>
  </si>
  <si>
    <t>KU64FHH</t>
  </si>
  <si>
    <t>BT62UNV</t>
  </si>
  <si>
    <t>BL12LAO</t>
  </si>
  <si>
    <t>KR14WVL</t>
  </si>
  <si>
    <t>BK65BWX</t>
  </si>
  <si>
    <t>KY64UMW</t>
  </si>
  <si>
    <t>BD16MYZ</t>
  </si>
  <si>
    <t>BT15AKF</t>
  </si>
  <si>
    <t>BJ65LRA</t>
  </si>
  <si>
    <t>BT15ZXH</t>
  </si>
  <si>
    <t>No contact - TP avoided FP, causing damage to TP</t>
  </si>
  <si>
    <t>BN65YXE</t>
  </si>
  <si>
    <t>BL15YCX</t>
  </si>
  <si>
    <t>BX63AGU</t>
  </si>
  <si>
    <t>BV66BAU</t>
  </si>
  <si>
    <t>BL65OZM</t>
  </si>
  <si>
    <t>PJ12EWY</t>
  </si>
  <si>
    <t>BK13YVH</t>
  </si>
  <si>
    <t>BJ13VFM</t>
  </si>
  <si>
    <t>BP15FNT</t>
  </si>
  <si>
    <t>BG12MOF</t>
  </si>
  <si>
    <t>PJ63EUV</t>
  </si>
  <si>
    <t>BK65BUA</t>
  </si>
  <si>
    <t>KY64UUF</t>
  </si>
  <si>
    <t>BG16XNC</t>
  </si>
  <si>
    <t>BD12PZH</t>
  </si>
  <si>
    <t>BD13GNN</t>
  </si>
  <si>
    <t>BW15DBV</t>
  </si>
  <si>
    <t>KS14ZDF</t>
  </si>
  <si>
    <t>BJ62SUH</t>
  </si>
  <si>
    <t>BG13KXR</t>
  </si>
  <si>
    <t>BV66ARX</t>
  </si>
  <si>
    <t>BV63OZM</t>
  </si>
  <si>
    <t>BT13ESF</t>
  </si>
  <si>
    <t>BL62JXP</t>
  </si>
  <si>
    <t>HIT TP WALL/BUILDING/GATE/OBJECT (COMMERCIAL)</t>
  </si>
  <si>
    <t>BN65KRF</t>
  </si>
  <si>
    <t>BG13NPA</t>
  </si>
  <si>
    <t>KR14LJF</t>
  </si>
  <si>
    <t>BG13NPK</t>
  </si>
  <si>
    <t>BG12FSC</t>
  </si>
  <si>
    <t>BJ65YAX</t>
  </si>
  <si>
    <t>BD62XFJ</t>
  </si>
  <si>
    <t>BL12ABK</t>
  </si>
  <si>
    <t>BP16SYU</t>
  </si>
  <si>
    <t>BV62DVX</t>
  </si>
  <si>
    <t>BT66HKA</t>
  </si>
  <si>
    <t>KU64FCO</t>
  </si>
  <si>
    <t>BD15RZU</t>
  </si>
  <si>
    <t>BU16JVF</t>
  </si>
  <si>
    <t>KY64UUG</t>
  </si>
  <si>
    <t>KR14EOT</t>
  </si>
  <si>
    <t>BG15XYV</t>
  </si>
  <si>
    <t>BD62RNO</t>
  </si>
  <si>
    <t>BG12MMA</t>
  </si>
  <si>
    <t>BM17SOA</t>
  </si>
  <si>
    <t>BJ62YCV</t>
  </si>
  <si>
    <t>BM17WDO</t>
  </si>
  <si>
    <t>KM14YLW</t>
  </si>
  <si>
    <t>BC15ZBX</t>
  </si>
  <si>
    <t>BL66MKA</t>
  </si>
  <si>
    <t>BL62LMM</t>
  </si>
  <si>
    <t>BD65CDV</t>
  </si>
  <si>
    <t>PN67CNE</t>
  </si>
  <si>
    <t>BL65NVP</t>
  </si>
  <si>
    <t>BD12XRP</t>
  </si>
  <si>
    <t>BK16XXW</t>
  </si>
  <si>
    <t>BK62TKC</t>
  </si>
  <si>
    <t>BG13KXP</t>
  </si>
  <si>
    <t>BT60GYX</t>
  </si>
  <si>
    <t>BD15JWV</t>
  </si>
  <si>
    <t>BJ16CHK</t>
  </si>
  <si>
    <t>BG12MLO</t>
  </si>
  <si>
    <t>KP64SRZ</t>
  </si>
  <si>
    <t>BG15XZM</t>
  </si>
  <si>
    <t>BT13AJO</t>
  </si>
  <si>
    <t>BP16SVY</t>
  </si>
  <si>
    <t>BN16WWR</t>
  </si>
  <si>
    <t>BJ65XZW</t>
  </si>
  <si>
    <t>BG12FRJ</t>
  </si>
  <si>
    <t>BC17KBN</t>
  </si>
  <si>
    <t>BT62AUR</t>
  </si>
  <si>
    <t>BG13XBF</t>
  </si>
  <si>
    <t>BX63AHU</t>
  </si>
  <si>
    <t>BT15MWE</t>
  </si>
  <si>
    <t>KU64FKK</t>
  </si>
  <si>
    <t>BL17XHY</t>
  </si>
  <si>
    <t>BN62OVU</t>
  </si>
  <si>
    <t>BV66AYY</t>
  </si>
  <si>
    <t>BJ63GDO</t>
  </si>
  <si>
    <t>BC17XMF</t>
  </si>
  <si>
    <t>KR14WNS</t>
  </si>
  <si>
    <t>KN64UNS</t>
  </si>
  <si>
    <t>KS14ZCZ</t>
  </si>
  <si>
    <t>KY64UOV</t>
  </si>
  <si>
    <t>BN62OVG</t>
  </si>
  <si>
    <t>BL16NCY</t>
  </si>
  <si>
    <t>BD14VHO</t>
  </si>
  <si>
    <t>BT62LCG</t>
  </si>
  <si>
    <t>KR14WLO</t>
  </si>
  <si>
    <t>BN65YXG</t>
  </si>
  <si>
    <t>KP64SHX</t>
  </si>
  <si>
    <t>BL65OZJ</t>
  </si>
  <si>
    <t>BL65EBD</t>
  </si>
  <si>
    <t>BP16SVZ</t>
  </si>
  <si>
    <t>PJ12EWU</t>
  </si>
  <si>
    <t>KN64UKA</t>
  </si>
  <si>
    <t>BK65SMU</t>
  </si>
  <si>
    <t>BJ16EUY</t>
  </si>
  <si>
    <t>BG13KXJ</t>
  </si>
  <si>
    <t>No device at time of incident</t>
  </si>
  <si>
    <t>KY64UUP</t>
  </si>
  <si>
    <t>KY64URX</t>
  </si>
  <si>
    <t>BT16ZNU</t>
  </si>
  <si>
    <t>BC17XME</t>
  </si>
  <si>
    <t>PJ63EVK</t>
  </si>
  <si>
    <t>BJ65XZT</t>
  </si>
  <si>
    <t>KN64JLO</t>
  </si>
  <si>
    <t>BG16RPU</t>
  </si>
  <si>
    <t>KN64UKH</t>
  </si>
  <si>
    <t>BJ13HGZ</t>
  </si>
  <si>
    <t>BD62CFP</t>
  </si>
  <si>
    <t>PK12WBO</t>
  </si>
  <si>
    <t>BV66BGY</t>
  </si>
  <si>
    <t>KY64UNS</t>
  </si>
  <si>
    <t>BV65YOD</t>
  </si>
  <si>
    <t>BW16OGF</t>
  </si>
  <si>
    <t>KY64UWX</t>
  </si>
  <si>
    <t>DG65VAV</t>
  </si>
  <si>
    <t>KX66MXG</t>
  </si>
  <si>
    <t>BT62PYS</t>
  </si>
  <si>
    <t>KR14LMU</t>
  </si>
  <si>
    <t>BD15JWP</t>
  </si>
  <si>
    <t>BD62FDG</t>
  </si>
  <si>
    <t>BT16LBF</t>
  </si>
  <si>
    <t>PJ63EUL</t>
  </si>
  <si>
    <t>KY64UMZ</t>
  </si>
  <si>
    <t>BG65OGU</t>
  </si>
  <si>
    <t>PK12SHJ</t>
  </si>
  <si>
    <t>BT62LBA</t>
  </si>
  <si>
    <t>BV66AZP</t>
  </si>
  <si>
    <t>BL15UCM</t>
  </si>
  <si>
    <t>BC17KAA</t>
  </si>
  <si>
    <t>BG16LCO</t>
  </si>
  <si>
    <t>BT12PDO</t>
  </si>
  <si>
    <t>BT62GDY</t>
  </si>
  <si>
    <t>PJ63EVD</t>
  </si>
  <si>
    <t>PJ12NPF</t>
  </si>
  <si>
    <t>PN67CLU</t>
  </si>
  <si>
    <t>PK12WBZ</t>
  </si>
  <si>
    <t>PK12SNX</t>
  </si>
  <si>
    <t>PF12 JBO</t>
  </si>
  <si>
    <t>19/02/2015 </t>
  </si>
  <si>
    <t>YN63 YVP</t>
  </si>
  <si>
    <t>05/08/2015 </t>
  </si>
  <si>
    <t>BA15BBX</t>
  </si>
  <si>
    <t>PK12SFX</t>
  </si>
  <si>
    <t>BV63MLN</t>
  </si>
  <si>
    <t>PK12WCM</t>
  </si>
  <si>
    <t>BC17KAK</t>
  </si>
  <si>
    <t>PJ63YYL</t>
  </si>
  <si>
    <t>KU64FGF</t>
  </si>
  <si>
    <t>KU64FHR</t>
  </si>
  <si>
    <t>AY63KFX</t>
  </si>
  <si>
    <t>BG66OOJ</t>
  </si>
  <si>
    <t>PK12SGU</t>
  </si>
  <si>
    <t>BP17EPV</t>
  </si>
  <si>
    <t>PJ63EVB</t>
  </si>
  <si>
    <t>KN64JFV</t>
  </si>
  <si>
    <t>BV63MLU</t>
  </si>
  <si>
    <t>KS14ZBD</t>
  </si>
  <si>
    <t>BD62XFP</t>
  </si>
  <si>
    <t>BV66BBX</t>
  </si>
  <si>
    <t>BJ13RUA</t>
  </si>
  <si>
    <t>BD16WVJ</t>
  </si>
  <si>
    <t>BT13OLJ</t>
  </si>
  <si>
    <t>BD15CVT</t>
  </si>
  <si>
    <t>BK65FNW</t>
  </si>
  <si>
    <t>PJ12NNU</t>
  </si>
  <si>
    <t>BW15XZU</t>
  </si>
  <si>
    <t>BL12LCV</t>
  </si>
  <si>
    <t>KR14WRA</t>
  </si>
  <si>
    <t>BK13VFO</t>
  </si>
  <si>
    <t>BJ63GDK</t>
  </si>
  <si>
    <t>KY64USU</t>
  </si>
  <si>
    <t>BP16SZD</t>
  </si>
  <si>
    <t>BD13NYR</t>
  </si>
  <si>
    <t>KW14NGV</t>
  </si>
  <si>
    <t>BL13FYW</t>
  </si>
  <si>
    <t>PJ14RLU</t>
  </si>
  <si>
    <t>PK14JZD</t>
  </si>
  <si>
    <t>PX11CEA</t>
  </si>
  <si>
    <t>KS63VMG</t>
  </si>
  <si>
    <t>KT13FLW</t>
  </si>
  <si>
    <t>PE64UTG</t>
  </si>
  <si>
    <t>PO64VNB</t>
  </si>
  <si>
    <t>YN63YXO</t>
  </si>
  <si>
    <t>PK60FZM</t>
  </si>
  <si>
    <t>PX11BZU</t>
  </si>
  <si>
    <t>PX61BHD</t>
  </si>
  <si>
    <t>RUGB027</t>
  </si>
  <si>
    <t>PN12VRU</t>
  </si>
  <si>
    <t>PE64USU</t>
  </si>
  <si>
    <t>PF13CEO</t>
  </si>
  <si>
    <t>KR63OJJ</t>
  </si>
  <si>
    <t>YN63WGU</t>
  </si>
  <si>
    <t>YN63YZK</t>
  </si>
  <si>
    <t>PF10VRU</t>
  </si>
  <si>
    <t>PK11LZM</t>
  </si>
  <si>
    <t>PX11BZH</t>
  </si>
  <si>
    <t>YP60DPN</t>
  </si>
  <si>
    <t>PX11BYW</t>
  </si>
  <si>
    <t>PF13CFD</t>
  </si>
  <si>
    <t>PN12ZHM</t>
  </si>
  <si>
    <t>PE14XVC</t>
  </si>
  <si>
    <t>KX15OAP</t>
  </si>
  <si>
    <t>PF14LDN</t>
  </si>
  <si>
    <t>PE14FWB</t>
  </si>
  <si>
    <t>PN12XUC</t>
  </si>
  <si>
    <t>FLET009</t>
  </si>
  <si>
    <t>PK11PFO</t>
  </si>
  <si>
    <t>YN63YVM</t>
  </si>
  <si>
    <t>PJ14RHV</t>
  </si>
  <si>
    <t>PE64UPR</t>
  </si>
  <si>
    <t>PN12WKX</t>
  </si>
  <si>
    <t>PF13CFJ</t>
  </si>
  <si>
    <t>KM63ZYJ</t>
  </si>
  <si>
    <t>RUGB011</t>
  </si>
  <si>
    <t>KR63YVY</t>
  </si>
  <si>
    <t>PO14VFD</t>
  </si>
  <si>
    <t>Discontinuing &amp; Obstruction</t>
  </si>
  <si>
    <t>Glancing &amp; Obstruction</t>
  </si>
  <si>
    <t>Glancing &amp; Vehicle</t>
  </si>
  <si>
    <t>Discontinuing &amp; Vehicle</t>
  </si>
  <si>
    <t>Video no longer available</t>
  </si>
  <si>
    <t>PN67CJY</t>
  </si>
  <si>
    <t>BW65FRL</t>
  </si>
  <si>
    <t>KW14NJX</t>
  </si>
  <si>
    <t>BF63OYW</t>
  </si>
  <si>
    <t>BC15EKM</t>
  </si>
  <si>
    <t>BW65DKN</t>
  </si>
  <si>
    <t>BG13NOU</t>
  </si>
  <si>
    <t>BL62LMU</t>
  </si>
  <si>
    <t>BC15XCX</t>
  </si>
  <si>
    <t>BT15TVW</t>
  </si>
  <si>
    <t>KN64UPT</t>
  </si>
  <si>
    <t>BG15YUD</t>
  </si>
  <si>
    <t>PJ12NMM</t>
  </si>
  <si>
    <t>BD12KUV</t>
  </si>
  <si>
    <t>PJ63EUT</t>
  </si>
  <si>
    <t>BV66AZN</t>
  </si>
  <si>
    <t>BK65BTY</t>
  </si>
  <si>
    <t>KN64UGE</t>
  </si>
  <si>
    <t>PJ12RSU</t>
  </si>
  <si>
    <t>Incomplete Data Event</t>
  </si>
  <si>
    <t>LR66YKB</t>
  </si>
  <si>
    <t>LP16XKA</t>
  </si>
  <si>
    <t>LP15YLH</t>
  </si>
  <si>
    <t>LT64ULC</t>
  </si>
  <si>
    <t>LT14HCJ</t>
  </si>
  <si>
    <t>GX07CLN</t>
  </si>
  <si>
    <t>GX07CNA</t>
  </si>
  <si>
    <t>LJ04NKH</t>
  </si>
  <si>
    <t>LL10OVE</t>
  </si>
  <si>
    <t>LP16KSO</t>
  </si>
  <si>
    <t>LA02VLZ</t>
  </si>
  <si>
    <t>LM59VPP</t>
  </si>
  <si>
    <t>EY60VKA</t>
  </si>
  <si>
    <t>VK06DSZ</t>
  </si>
  <si>
    <t>NJ10GDE</t>
  </si>
  <si>
    <t>YR60YVB</t>
  </si>
  <si>
    <t>KM10SVG</t>
  </si>
  <si>
    <t>BJ10UBR</t>
  </si>
  <si>
    <t>EA12HAO</t>
  </si>
  <si>
    <t>VU08PNJ</t>
  </si>
  <si>
    <t>WU60VXN</t>
  </si>
  <si>
    <t>LT60CWN</t>
  </si>
  <si>
    <t>FE12OWZ</t>
  </si>
  <si>
    <t>LN60TBZ</t>
  </si>
  <si>
    <t>WF59ETE</t>
  </si>
  <si>
    <t>KM09LMV</t>
  </si>
  <si>
    <t>LD60BAV</t>
  </si>
  <si>
    <t>FP07KKV</t>
  </si>
  <si>
    <t>EF61VTX</t>
  </si>
  <si>
    <t>BV60FOJ</t>
  </si>
  <si>
    <t>BD15RZK</t>
  </si>
  <si>
    <t>BT15TVX</t>
  </si>
  <si>
    <t>PE12LTX</t>
  </si>
  <si>
    <t>KN64ULL</t>
  </si>
  <si>
    <t>BK12LZT</t>
  </si>
  <si>
    <t>BV66AYW</t>
  </si>
  <si>
    <t>PJ63EWZ</t>
  </si>
  <si>
    <t>BV66AWC</t>
  </si>
  <si>
    <t>BT13XSF</t>
  </si>
  <si>
    <t>BJ13FKX</t>
  </si>
  <si>
    <t>BT12PDK</t>
  </si>
  <si>
    <t>BD16VLM</t>
  </si>
  <si>
    <t>BJ13VFP</t>
  </si>
  <si>
    <t>KW14NPN</t>
  </si>
  <si>
    <t>BC17XLO</t>
  </si>
  <si>
    <t>BT66HDX</t>
  </si>
  <si>
    <t>PE12LTY</t>
  </si>
  <si>
    <t>BD13CFP</t>
  </si>
  <si>
    <t>BD17LTU</t>
  </si>
  <si>
    <t>KR14WSD</t>
  </si>
  <si>
    <t>BL62EDU</t>
  </si>
  <si>
    <t>BJ62YBP</t>
  </si>
  <si>
    <t>BJ13NDD</t>
  </si>
  <si>
    <t>BC17JZV</t>
  </si>
  <si>
    <t>BD13CFX</t>
  </si>
  <si>
    <t>KN64HYR</t>
  </si>
  <si>
    <t>KR14ELC</t>
  </si>
  <si>
    <t>PJ63ETV</t>
  </si>
  <si>
    <t>BP65YXM</t>
  </si>
  <si>
    <t>BN62VLL</t>
  </si>
  <si>
    <t>PN67CYA</t>
  </si>
  <si>
    <t>KR14LKM</t>
  </si>
  <si>
    <t>KR14LKN</t>
  </si>
  <si>
    <t>BD62CFA</t>
  </si>
  <si>
    <t>BK16PVA</t>
  </si>
  <si>
    <t>BU15MLF</t>
  </si>
  <si>
    <t>BV65YOF</t>
  </si>
  <si>
    <t>BK62TKT</t>
  </si>
  <si>
    <t>BG66ORN</t>
  </si>
  <si>
    <t>BL16FMK</t>
  </si>
  <si>
    <t>BT15KYE</t>
  </si>
  <si>
    <t>AY63KFT</t>
  </si>
  <si>
    <t>PK12WBF</t>
  </si>
  <si>
    <t>BD15XZS</t>
  </si>
  <si>
    <t>BW65DKK</t>
  </si>
  <si>
    <t>BJ13XWD</t>
  </si>
  <si>
    <t>BN63GRX</t>
  </si>
  <si>
    <t>BT15AJX</t>
  </si>
  <si>
    <t>BT66HGN</t>
  </si>
  <si>
    <t>KS14FFA</t>
  </si>
  <si>
    <t>KP64RZA</t>
  </si>
  <si>
    <t>BJ13TCU</t>
  </si>
  <si>
    <t>BK12XBV</t>
  </si>
  <si>
    <t>PJ12NPA</t>
  </si>
  <si>
    <t>PN67CNZ</t>
  </si>
  <si>
    <t>BP65YYK</t>
  </si>
  <si>
    <t>PK12NMU</t>
  </si>
  <si>
    <t>BT14SYA</t>
  </si>
  <si>
    <t>PN67CXE</t>
  </si>
  <si>
    <t>KM14YLY</t>
  </si>
  <si>
    <t>BD12BNB</t>
  </si>
  <si>
    <t>KW14NPD</t>
  </si>
  <si>
    <t>KR14WLU</t>
  </si>
  <si>
    <t>PE12LVM</t>
  </si>
  <si>
    <t>KS14ZCJ</t>
  </si>
  <si>
    <t>BL11WCC</t>
  </si>
  <si>
    <t>BL16NFE</t>
  </si>
  <si>
    <t>BD16MYX</t>
  </si>
  <si>
    <t>BL12LCE</t>
  </si>
  <si>
    <t>BT65YJE</t>
  </si>
  <si>
    <t>KP64SEO</t>
  </si>
  <si>
    <t>BT66HKF</t>
  </si>
  <si>
    <t>BG16DVV</t>
  </si>
  <si>
    <t>BN63GSY</t>
  </si>
  <si>
    <t>PJ12NNP</t>
  </si>
  <si>
    <t>BN62OVA</t>
  </si>
  <si>
    <t>BT13OMF</t>
  </si>
  <si>
    <t>BL13TVN</t>
  </si>
  <si>
    <t>AY63KFZ</t>
  </si>
  <si>
    <t>BG13KXX</t>
  </si>
  <si>
    <t>BC17XLM</t>
  </si>
  <si>
    <t>BT13XSD</t>
  </si>
  <si>
    <t>BG16LCP</t>
  </si>
  <si>
    <t>BK65YUY</t>
  </si>
  <si>
    <t>BK65BYS</t>
  </si>
  <si>
    <t>BT13XSA</t>
  </si>
  <si>
    <t>BX63ANV</t>
  </si>
  <si>
    <t>BL65EBM</t>
  </si>
  <si>
    <t>BN62VLP</t>
  </si>
  <si>
    <t>KU64FLB</t>
  </si>
  <si>
    <t>KW14NHD</t>
  </si>
  <si>
    <t>BL12AEE</t>
  </si>
  <si>
    <t>BF630YX</t>
  </si>
  <si>
    <t>PJ63EXD</t>
  </si>
  <si>
    <t>BL62JXR</t>
  </si>
  <si>
    <t>KW14NGN</t>
  </si>
  <si>
    <t>BT13OLP</t>
  </si>
  <si>
    <t>BD16UAB</t>
  </si>
  <si>
    <t>BT12OEY</t>
  </si>
  <si>
    <t>BG12UYN</t>
  </si>
  <si>
    <t>BG66OPS</t>
  </si>
  <si>
    <t>BN62VOM</t>
  </si>
  <si>
    <t>BC17XNH</t>
  </si>
  <si>
    <t>BP63CPN</t>
  </si>
  <si>
    <t>PJ63EWW</t>
  </si>
  <si>
    <t>PK12SJX</t>
  </si>
  <si>
    <t>BC17KBU</t>
  </si>
  <si>
    <t>PK12SGX</t>
  </si>
  <si>
    <t>KP64RXN</t>
  </si>
  <si>
    <t>BJ13XVX</t>
  </si>
  <si>
    <t>BG65UHE</t>
  </si>
  <si>
    <t>BL66YFY</t>
  </si>
  <si>
    <t>BT62YOJ</t>
  </si>
  <si>
    <t>BU15UOY</t>
  </si>
  <si>
    <t>BW15LDU</t>
  </si>
  <si>
    <t>KS14ZFY</t>
  </si>
  <si>
    <t>BL65NWH</t>
  </si>
  <si>
    <t>PJ12RPZ</t>
  </si>
  <si>
    <t>BN16PUX</t>
  </si>
  <si>
    <t>BN65KPO</t>
  </si>
  <si>
    <t>BV66BHX</t>
  </si>
  <si>
    <t>BU16JKY</t>
  </si>
  <si>
    <t>BL13TVU</t>
  </si>
  <si>
    <t>BC17XMH</t>
  </si>
  <si>
    <t>BN62VMD</t>
  </si>
  <si>
    <t>BV66ZBN</t>
  </si>
  <si>
    <t>KW14NLV</t>
  </si>
  <si>
    <t>BT66HLU</t>
  </si>
  <si>
    <t>KT15ZZA</t>
  </si>
  <si>
    <t>BU16JTV</t>
  </si>
  <si>
    <t>AV63YJO</t>
  </si>
  <si>
    <t>BD66OMJ</t>
  </si>
  <si>
    <t>PJ63EWO</t>
  </si>
  <si>
    <t>BN65KPP</t>
  </si>
  <si>
    <t>BL16NBY</t>
  </si>
  <si>
    <t>KS14FCJ</t>
  </si>
  <si>
    <t>PJ12NNL</t>
  </si>
  <si>
    <t>KS14FFX</t>
  </si>
  <si>
    <t>KS14YXN</t>
  </si>
  <si>
    <t>PN67COA</t>
  </si>
  <si>
    <t>BU15UHS</t>
  </si>
  <si>
    <t>BW16ODX</t>
  </si>
  <si>
    <t>KR14LDX</t>
  </si>
  <si>
    <t>BT16SOE</t>
  </si>
  <si>
    <t>BK65BYT</t>
  </si>
  <si>
    <t>KW14UXZ</t>
  </si>
  <si>
    <t>PN67CYE</t>
  </si>
  <si>
    <t>KR14ENC</t>
  </si>
  <si>
    <t>PJ63EWM</t>
  </si>
  <si>
    <t>BV62DUA</t>
  </si>
  <si>
    <t>BL10UWT</t>
  </si>
  <si>
    <t>BG15TXC</t>
  </si>
  <si>
    <t>BP65HXT</t>
  </si>
  <si>
    <t>BV66AYP</t>
  </si>
  <si>
    <t>BT62YOA</t>
  </si>
  <si>
    <t>PN67CMO</t>
  </si>
  <si>
    <t>BL15UCN</t>
  </si>
  <si>
    <t>BT13AKK</t>
  </si>
  <si>
    <t>BG65YDP</t>
  </si>
  <si>
    <t>PN67COJ</t>
  </si>
  <si>
    <t>KS14YZJ</t>
  </si>
  <si>
    <t>KR14EDX</t>
  </si>
  <si>
    <t>BM17WDK</t>
  </si>
  <si>
    <t>BT15TVU</t>
  </si>
  <si>
    <t>KY64USN</t>
  </si>
  <si>
    <t>BD12KUC</t>
  </si>
  <si>
    <t>BV66BGU</t>
  </si>
  <si>
    <t>BD62XDZ</t>
  </si>
  <si>
    <t>BD13NZC</t>
  </si>
  <si>
    <t>BD14VHU</t>
  </si>
  <si>
    <t>AY63KFG</t>
  </si>
  <si>
    <t>KR14LFL</t>
  </si>
  <si>
    <t>BW11WKZ</t>
  </si>
  <si>
    <t>PE12LUZ</t>
  </si>
  <si>
    <t>BK63HFJ</t>
  </si>
  <si>
    <t>BC15VWU</t>
  </si>
  <si>
    <t>PK12SCX</t>
  </si>
  <si>
    <t>BG63VHE</t>
  </si>
  <si>
    <t>BD15XZW</t>
  </si>
  <si>
    <t>OPERATOR/DRIVER ERROR</t>
  </si>
  <si>
    <t>HIT TP PARKED VEHICLE</t>
  </si>
  <si>
    <t>BL16NEF</t>
  </si>
  <si>
    <t>HIT TP WALL/BUILDING/GATE/OBJECT (DOMESTIC)</t>
  </si>
  <si>
    <t>BD62CFO</t>
  </si>
  <si>
    <t>KR14WUA</t>
  </si>
  <si>
    <t>COLLISION WITH ONCOMING VEHICLE</t>
  </si>
  <si>
    <t>HIT BY TP WHEN PARKED</t>
  </si>
  <si>
    <t>PN67CJU</t>
  </si>
  <si>
    <t>HIT TP IN REAR</t>
  </si>
  <si>
    <t>BT13OLB</t>
  </si>
  <si>
    <t>BK65CSO</t>
  </si>
  <si>
    <t>HIT TP WHEN REVERSING</t>
  </si>
  <si>
    <t>BK63LGL</t>
  </si>
  <si>
    <t>Incomplete Data Event, video did not make it to VTS</t>
  </si>
  <si>
    <t>BL65XUC</t>
  </si>
  <si>
    <t>BRIDGE STRIKE</t>
  </si>
  <si>
    <t>BT15VKW</t>
  </si>
  <si>
    <t>BU15UJF</t>
  </si>
  <si>
    <t>DAMAGE TO TP GARDEN</t>
  </si>
  <si>
    <t>KR14WMU</t>
  </si>
  <si>
    <t>KU64FHA</t>
  </si>
  <si>
    <t>BD16EBV</t>
  </si>
  <si>
    <t>KW14NFJ</t>
  </si>
  <si>
    <t>BN16POH</t>
  </si>
  <si>
    <t>HIT BY TP</t>
  </si>
  <si>
    <t>BL17XHS</t>
  </si>
  <si>
    <t>BG15XZK</t>
  </si>
  <si>
    <t>BW65MYF</t>
  </si>
  <si>
    <t>BW15CZX</t>
  </si>
  <si>
    <t>DAMAGE FOUND ON INSPECTION</t>
  </si>
  <si>
    <t>KF14FKV</t>
  </si>
  <si>
    <t>KR14WNO</t>
  </si>
  <si>
    <t>BU15UJJ</t>
  </si>
  <si>
    <t>BL16NCE</t>
  </si>
  <si>
    <t>BL62LMX</t>
  </si>
  <si>
    <t>KU64FHE</t>
  </si>
  <si>
    <t>PK12SNJ</t>
  </si>
  <si>
    <t>HIT TP WHEN TURNING INTO A JUNCTION</t>
  </si>
  <si>
    <t>BN62OUY</t>
  </si>
  <si>
    <t>BK10WXJ</t>
  </si>
  <si>
    <t>BU15ULW</t>
  </si>
  <si>
    <t>BD62CFF</t>
  </si>
  <si>
    <t>BD65CCN</t>
  </si>
  <si>
    <t>HIT BY TP WHEN STATIONARY</t>
  </si>
  <si>
    <t>KY64UNF</t>
  </si>
  <si>
    <t>KS14ZGA</t>
  </si>
  <si>
    <t>BG66OME</t>
  </si>
  <si>
    <t>PN67CVR</t>
  </si>
  <si>
    <t>BL66MLV</t>
  </si>
  <si>
    <t>Video available in VTS videos section but not as an incident, will check back later as not in DG.
Reported to IT, "a one off...glitch"</t>
  </si>
  <si>
    <t xml:space="preserve">TP changing lanes </t>
  </si>
  <si>
    <t>possible incident, not confirmed</t>
  </si>
  <si>
    <t>NX64TYF</t>
  </si>
  <si>
    <t>KX66NCZ</t>
  </si>
  <si>
    <t>YJ16ZPD</t>
  </si>
  <si>
    <t>Hit stationary TP on motorway</t>
  </si>
  <si>
    <t>PO17UTZ</t>
  </si>
  <si>
    <t>BD13NZK</t>
  </si>
  <si>
    <t>HIT BY TP IN THE REAR</t>
  </si>
  <si>
    <t>BD65XOF</t>
  </si>
  <si>
    <t>BC15KOB</t>
  </si>
  <si>
    <t>BG65FWY</t>
  </si>
  <si>
    <t>BJ13JZT</t>
  </si>
  <si>
    <t>BV66BAA</t>
  </si>
  <si>
    <t>BG16LCM</t>
  </si>
  <si>
    <t>BD12BLZ</t>
  </si>
  <si>
    <t>KN64UHW</t>
  </si>
  <si>
    <t>BL63KMO</t>
  </si>
  <si>
    <t>BG15XZT</t>
  </si>
  <si>
    <t>KW14NEN</t>
  </si>
  <si>
    <t>BD13NYZ</t>
  </si>
  <si>
    <t>PN67CKO</t>
  </si>
  <si>
    <t>COLLISION WITH OVER HANGING TREES/OTHER</t>
  </si>
  <si>
    <t>PK12SNU</t>
  </si>
  <si>
    <t>HIT TP WHEN OVERTAKING</t>
  </si>
  <si>
    <t>BD62RTZ</t>
  </si>
  <si>
    <t>KS14FGG</t>
  </si>
  <si>
    <t>BJ62STZ</t>
  </si>
  <si>
    <t>KN64UJF</t>
  </si>
  <si>
    <t>BG13VLP</t>
  </si>
  <si>
    <t>BV66YYS</t>
  </si>
  <si>
    <t>BT13XSG</t>
  </si>
  <si>
    <t>BV63MTF</t>
  </si>
  <si>
    <t>BT62UNF</t>
  </si>
  <si>
    <t>PN67CXR</t>
  </si>
  <si>
    <t>BT62MVM</t>
  </si>
  <si>
    <t>BT65VJZ</t>
  </si>
  <si>
    <t>BU16JMX</t>
  </si>
  <si>
    <t>BM17SOC</t>
  </si>
  <si>
    <t>BN62OVH</t>
  </si>
  <si>
    <t>BU15OEF</t>
  </si>
  <si>
    <t>BL66YGA</t>
  </si>
  <si>
    <t>BK65YND</t>
  </si>
  <si>
    <t>BG16LCV</t>
  </si>
  <si>
    <t>KY64UVN</t>
  </si>
  <si>
    <t>PK12SJV</t>
  </si>
  <si>
    <t>BV66AWF</t>
  </si>
  <si>
    <t>PN67CWL</t>
  </si>
  <si>
    <t>BX63AUM</t>
  </si>
  <si>
    <t>BG66OPA</t>
  </si>
  <si>
    <t>BD16PGK</t>
  </si>
  <si>
    <t>PN67CNX</t>
  </si>
  <si>
    <t>DAMAGE CAUSED BY STONES/DEBRIS</t>
  </si>
  <si>
    <t>BG65UHN</t>
  </si>
  <si>
    <t>BT65YJB</t>
  </si>
  <si>
    <t>HIT TP CYCLIST</t>
  </si>
  <si>
    <t>BT16EHK</t>
  </si>
  <si>
    <t>KS14FLD</t>
  </si>
  <si>
    <t>KY64UWS</t>
  </si>
  <si>
    <t>BK65BTX</t>
  </si>
  <si>
    <t>BC16UFV</t>
  </si>
  <si>
    <t>KS14FFD</t>
  </si>
  <si>
    <t>BV63MMJ</t>
  </si>
  <si>
    <t>BV63MOU</t>
  </si>
  <si>
    <t>BL13FZA</t>
  </si>
  <si>
    <t>DB66AZO</t>
  </si>
  <si>
    <t>BU15VAF</t>
  </si>
  <si>
    <t>KP64SBZ</t>
  </si>
  <si>
    <t>AV63YJS</t>
  </si>
  <si>
    <t>BT13XSN</t>
  </si>
  <si>
    <t>BP66KHX</t>
  </si>
  <si>
    <t>KN64UPY</t>
  </si>
  <si>
    <t>BX63APZ</t>
  </si>
  <si>
    <t>BD16JXZ</t>
  </si>
  <si>
    <t>BU16JLO</t>
  </si>
  <si>
    <t>BT13XRY</t>
  </si>
  <si>
    <t>KW14NHT</t>
  </si>
  <si>
    <t>BL65NWJ</t>
  </si>
  <si>
    <t>HDI602-1235661</t>
  </si>
  <si>
    <t>HDI602-1236024</t>
  </si>
  <si>
    <t>HDI602-1236625</t>
  </si>
  <si>
    <t>HDI602-1239234</t>
  </si>
  <si>
    <t>HDI602-1236840</t>
  </si>
  <si>
    <t>HDI602-1242266</t>
  </si>
  <si>
    <t>HDI602-1237626</t>
  </si>
  <si>
    <t>HDI602-1242170</t>
  </si>
  <si>
    <t>HDI602-1238537</t>
  </si>
  <si>
    <t>HDI602-1238312</t>
  </si>
  <si>
    <t>HDI602-1240880</t>
  </si>
  <si>
    <t>HDI602-1241124</t>
  </si>
  <si>
    <t>HDI602-1245171</t>
  </si>
  <si>
    <t>HDI602-1240525</t>
  </si>
  <si>
    <t>HDI602-1241987</t>
  </si>
  <si>
    <t>HDI602-1245883</t>
  </si>
  <si>
    <t>HDI602-1241940</t>
  </si>
  <si>
    <t>HDI602-1245858</t>
  </si>
  <si>
    <t>HDI602-1242163</t>
  </si>
  <si>
    <t>HDI602-1242547</t>
  </si>
  <si>
    <t>HDI602-1243568</t>
  </si>
  <si>
    <t>HDI602-1243418</t>
  </si>
  <si>
    <t>HDI602-1245769</t>
  </si>
  <si>
    <t>HDI602-1245695</t>
  </si>
  <si>
    <t>Hit by falling object</t>
  </si>
  <si>
    <t>YK17LLJ</t>
  </si>
  <si>
    <t>YL66ONO</t>
  </si>
  <si>
    <t>YK64LPZ</t>
  </si>
  <si>
    <t>YK17LLE</t>
  </si>
  <si>
    <t>OV16LAA</t>
  </si>
  <si>
    <t>RE08ZNG</t>
  </si>
  <si>
    <t>YA15XUF</t>
  </si>
  <si>
    <t>GN63HUZ</t>
  </si>
  <si>
    <t>PE12LTJ</t>
  </si>
  <si>
    <t>YK17LPP</t>
  </si>
  <si>
    <t>YK17LLF</t>
  </si>
  <si>
    <t>YJ66ZZR</t>
  </si>
  <si>
    <t>YE15ZXH</t>
  </si>
  <si>
    <t>YK17LFF</t>
  </si>
  <si>
    <t>05/09/2017 16:40</t>
  </si>
  <si>
    <t>04/09/2017 11:15</t>
  </si>
  <si>
    <t>08/09/2017 14:00</t>
  </si>
  <si>
    <t>11/09/2017 10:30</t>
  </si>
  <si>
    <t>08/09/2017 8:15</t>
  </si>
  <si>
    <t>08/08/2017 10:30</t>
  </si>
  <si>
    <t>15/09/2017 13:16</t>
  </si>
  <si>
    <t>18/09/2017 13:50</t>
  </si>
  <si>
    <t>19/09/2017 11:00</t>
  </si>
  <si>
    <t>11/09/2017 13:05</t>
  </si>
  <si>
    <t>26/09/2017 02:45</t>
  </si>
  <si>
    <t>AD923 - TP changing lanes</t>
  </si>
  <si>
    <t>AD917 - Client hit TP parked vehicle</t>
  </si>
  <si>
    <t>AD920 - Client pulled out of side road</t>
  </si>
  <si>
    <t>AD919 - Client reversing</t>
  </si>
  <si>
    <t>AD999 - TP allegation - no circumstances provided</t>
  </si>
  <si>
    <t>AD901 - Client changing lanes</t>
  </si>
  <si>
    <t>AD921 - TP hit client rear</t>
  </si>
  <si>
    <t>AD915 - Collision with object / property</t>
  </si>
  <si>
    <t>AD914 - Other motorway incident</t>
  </si>
  <si>
    <t xml:space="preserve">PO13UUX     </t>
  </si>
  <si>
    <t xml:space="preserve">PN59BPF     </t>
  </si>
  <si>
    <t xml:space="preserve">YJ65WDM     </t>
  </si>
  <si>
    <t xml:space="preserve">YB12MFF     </t>
  </si>
  <si>
    <t xml:space="preserve">YK64LPV     </t>
  </si>
  <si>
    <t xml:space="preserve">YK64LPU     </t>
  </si>
  <si>
    <t xml:space="preserve">YK64LRJ     </t>
  </si>
  <si>
    <t xml:space="preserve">YJ66VVN     </t>
  </si>
  <si>
    <t xml:space="preserve">95ROB       </t>
  </si>
  <si>
    <t xml:space="preserve">YF16JWW     </t>
  </si>
  <si>
    <t xml:space="preserve">YA17NFF     </t>
  </si>
  <si>
    <t>HDI-226683</t>
  </si>
  <si>
    <t>HDI-226696</t>
  </si>
  <si>
    <t>HDI-226818</t>
  </si>
  <si>
    <t>HDI-227108</t>
  </si>
  <si>
    <t>HDI-227208</t>
  </si>
  <si>
    <t>HDI-227273</t>
  </si>
  <si>
    <t>HDI-227605</t>
  </si>
  <si>
    <t>HDI-227622</t>
  </si>
  <si>
    <t>HDI-227624</t>
  </si>
  <si>
    <t>HDI-227892</t>
  </si>
  <si>
    <t>HDI-228216</t>
  </si>
  <si>
    <t>HDI-228224</t>
  </si>
  <si>
    <t>BW16ODR</t>
  </si>
  <si>
    <t>TP CHANGING LANES</t>
  </si>
  <si>
    <t>BU15UHJ</t>
  </si>
  <si>
    <t>BJ65FXU</t>
  </si>
  <si>
    <t>PJ12RTU</t>
  </si>
  <si>
    <t>BT62UMD</t>
  </si>
  <si>
    <t>PN67CJV</t>
  </si>
  <si>
    <t>BV66BHW</t>
  </si>
  <si>
    <t>BJ13VLS</t>
  </si>
  <si>
    <t>BG16ROU</t>
  </si>
  <si>
    <t>KN64ULY</t>
  </si>
  <si>
    <t>HIT ANIMAL</t>
  </si>
  <si>
    <t>KR14LGA</t>
  </si>
  <si>
    <t>KW14NKH</t>
  </si>
  <si>
    <t>HIT TP ON A ROUNDABOUT</t>
  </si>
  <si>
    <t>BL16MZU</t>
  </si>
  <si>
    <t>BF63XVB</t>
  </si>
  <si>
    <t>BG65OGW</t>
  </si>
  <si>
    <t>BD62CFL</t>
  </si>
  <si>
    <t>BG66OMA</t>
  </si>
  <si>
    <t>BN62VMC</t>
  </si>
  <si>
    <t>BG13VLT</t>
  </si>
  <si>
    <t>BG15XZL</t>
  </si>
  <si>
    <t>BD16VLW</t>
  </si>
  <si>
    <t>BX16XLE</t>
  </si>
  <si>
    <t>BD15YAY</t>
  </si>
  <si>
    <t>BK61RVA</t>
  </si>
  <si>
    <t>BL16NDC</t>
  </si>
  <si>
    <t>KY64UNK</t>
  </si>
  <si>
    <t>KR14LBX</t>
  </si>
  <si>
    <t>PE12LTU</t>
  </si>
  <si>
    <t>BK65YNA</t>
  </si>
  <si>
    <t>BG12UYM</t>
  </si>
  <si>
    <t>HIT TP PEDESTRIAN</t>
  </si>
  <si>
    <t>KP64SOE</t>
  </si>
  <si>
    <t>BK65UHR</t>
  </si>
  <si>
    <t>BT62UMS</t>
  </si>
  <si>
    <t>PK12SKJ</t>
  </si>
  <si>
    <t>BT65YPE</t>
  </si>
  <si>
    <t>BL62JWN</t>
  </si>
  <si>
    <t>BT66HDV</t>
  </si>
  <si>
    <t>PN67CTV</t>
  </si>
  <si>
    <t>HIT TP WHEN EMERGING FROM A JUNCTION</t>
  </si>
  <si>
    <t>KS14ZGN</t>
  </si>
  <si>
    <t>BV66BCF</t>
  </si>
  <si>
    <t>KS14FFN</t>
  </si>
  <si>
    <t>BG15XZU</t>
  </si>
  <si>
    <t>BG13XBE</t>
  </si>
  <si>
    <t>BL17XHX</t>
  </si>
  <si>
    <t>BN16PSX</t>
  </si>
  <si>
    <t>KP64NBE</t>
  </si>
  <si>
    <t>BL17XJH</t>
  </si>
  <si>
    <t>BT15ZXD</t>
  </si>
  <si>
    <t>PN67CVH</t>
  </si>
  <si>
    <t>BD62RMZ</t>
  </si>
  <si>
    <t>BJ12EH0</t>
  </si>
  <si>
    <t>BT12KAO</t>
  </si>
  <si>
    <t>BV60XTT</t>
  </si>
  <si>
    <t>PN67CPZ</t>
  </si>
  <si>
    <t>BL65KCN</t>
  </si>
  <si>
    <t>BW15DBX</t>
  </si>
  <si>
    <t>PJ12EWK</t>
  </si>
  <si>
    <t>BX16WYB</t>
  </si>
  <si>
    <t>PJ12EWF</t>
  </si>
  <si>
    <t>BD16TZX</t>
  </si>
  <si>
    <t>KY64UVJ</t>
  </si>
  <si>
    <t>BN61VZW</t>
  </si>
  <si>
    <t>BD13NYT</t>
  </si>
  <si>
    <t>KS14FEJ</t>
  </si>
  <si>
    <t>PN67CUV</t>
  </si>
  <si>
    <t>BC15NLV</t>
  </si>
  <si>
    <t>device no longer active</t>
  </si>
  <si>
    <t>BJ63LTA</t>
  </si>
  <si>
    <t>KY64UVD</t>
  </si>
  <si>
    <t>BJ65VRR</t>
  </si>
  <si>
    <t>BJ13VLR</t>
  </si>
  <si>
    <t>PN67CVT</t>
  </si>
  <si>
    <t>BC17KBO</t>
  </si>
  <si>
    <t>BP65PUU</t>
  </si>
  <si>
    <t>BG12FPN</t>
  </si>
  <si>
    <t>KS14FEG</t>
  </si>
  <si>
    <t>KU64FKT</t>
  </si>
  <si>
    <t>BU15UEA</t>
  </si>
  <si>
    <t>KR14EKH</t>
  </si>
  <si>
    <t>PN67CTZ</t>
  </si>
  <si>
    <t>KN64JJY</t>
  </si>
  <si>
    <t>BU15OFX</t>
  </si>
  <si>
    <t>BU16JMV</t>
  </si>
  <si>
    <t>WM12LZG</t>
  </si>
  <si>
    <t>BG65UHL</t>
  </si>
  <si>
    <t>BW15DAU</t>
  </si>
  <si>
    <t>PN67CVB</t>
  </si>
  <si>
    <t>BD10UDW</t>
  </si>
  <si>
    <t>KR14LNK</t>
  </si>
  <si>
    <t>BK65SLV</t>
  </si>
  <si>
    <t>BL65APX</t>
  </si>
  <si>
    <t>BG15XYU</t>
  </si>
  <si>
    <t>BT16UMV</t>
  </si>
  <si>
    <t>BG16RWW</t>
  </si>
  <si>
    <t>BC15EJZ</t>
  </si>
  <si>
    <t>KS14FLN</t>
  </si>
  <si>
    <t>PN67CXS</t>
  </si>
  <si>
    <t>LMN365W</t>
  </si>
  <si>
    <t>BF632PJ</t>
  </si>
  <si>
    <t>BK62TMV</t>
  </si>
  <si>
    <t>KS14FLA</t>
  </si>
  <si>
    <t>BU16JUK</t>
  </si>
  <si>
    <t>BC17KBF</t>
  </si>
  <si>
    <t>BT65HLY</t>
  </si>
  <si>
    <t>BM17WDP</t>
  </si>
  <si>
    <t>PJ12EWR</t>
  </si>
  <si>
    <t>BG12YUL</t>
  </si>
  <si>
    <t>PN67CUA</t>
  </si>
  <si>
    <t>PJ63EXB</t>
  </si>
  <si>
    <t>BD62FDL</t>
  </si>
  <si>
    <t>KY64UVH</t>
  </si>
  <si>
    <t>KR14LCP</t>
  </si>
  <si>
    <t>BC17XNG</t>
  </si>
  <si>
    <t>BL13FYY</t>
  </si>
  <si>
    <t>BL65JZD</t>
  </si>
  <si>
    <t>BX16XKW</t>
  </si>
  <si>
    <t>BW15OHH</t>
  </si>
  <si>
    <t>BG65UWA</t>
  </si>
  <si>
    <t>BJ63GBU</t>
  </si>
  <si>
    <t>TESCO DRIVER CHANGING LANES</t>
  </si>
  <si>
    <t>KU64FND</t>
  </si>
  <si>
    <t>BC15OBT</t>
  </si>
  <si>
    <t>BT65OAM</t>
  </si>
  <si>
    <t>KS14FEP</t>
  </si>
  <si>
    <t>KW14NEJ</t>
  </si>
  <si>
    <t>BG16LCU</t>
  </si>
  <si>
    <t>BX63AOB</t>
  </si>
  <si>
    <t>BN62VND</t>
  </si>
  <si>
    <t>BG13KXS</t>
  </si>
  <si>
    <t>KY64UNJ</t>
  </si>
  <si>
    <t>KY64UTG</t>
  </si>
  <si>
    <t>BP15OGX</t>
  </si>
  <si>
    <t>KW14NKT</t>
  </si>
  <si>
    <t>BG66OOU</t>
  </si>
  <si>
    <t>BV62DNO</t>
  </si>
  <si>
    <t>BN62VPA</t>
  </si>
  <si>
    <t>BU16JVC</t>
  </si>
  <si>
    <t>BX63AKV</t>
  </si>
  <si>
    <t>PN67CXM</t>
  </si>
  <si>
    <t>BU16JNN</t>
  </si>
  <si>
    <t>BX16XLB</t>
  </si>
  <si>
    <t>KR14LLE</t>
  </si>
  <si>
    <t>BD16ECE</t>
  </si>
  <si>
    <t>BG16XND</t>
  </si>
  <si>
    <t>KP64RXD</t>
  </si>
  <si>
    <t>BN63XTU</t>
  </si>
  <si>
    <t>PN67CWM</t>
  </si>
  <si>
    <t>PJ63YYM</t>
  </si>
  <si>
    <t>MULTIPLE VEHICLE COLLISION</t>
  </si>
  <si>
    <t>BK16XXV</t>
  </si>
  <si>
    <t>BL62ECC</t>
  </si>
  <si>
    <t>BN62VLR</t>
  </si>
  <si>
    <t>BD62XFM</t>
  </si>
  <si>
    <t>BT62LCA</t>
  </si>
  <si>
    <t>BV66ZBZ</t>
  </si>
  <si>
    <t>BJ62SNY</t>
  </si>
  <si>
    <t>BJ62SVA</t>
  </si>
  <si>
    <t>BD62XET</t>
  </si>
  <si>
    <t>BT13AKJ</t>
  </si>
  <si>
    <t>PJ12NMX</t>
  </si>
  <si>
    <t>PN67CPK</t>
  </si>
  <si>
    <t>PN67CVG</t>
  </si>
  <si>
    <t>BL66MKE</t>
  </si>
  <si>
    <t>PK12WBM</t>
  </si>
  <si>
    <t>BC15SJX</t>
  </si>
  <si>
    <t>BT16YYC</t>
  </si>
  <si>
    <t>BN65KRD</t>
  </si>
  <si>
    <t>BL17XHV</t>
  </si>
  <si>
    <t>BD14VGN</t>
  </si>
  <si>
    <t>BW16ODG</t>
  </si>
  <si>
    <t>YR66UAM</t>
  </si>
  <si>
    <t>BM17WDC</t>
  </si>
  <si>
    <t>BL13TVJ</t>
  </si>
  <si>
    <t>PJ12EWO</t>
  </si>
  <si>
    <t>KN64JHF</t>
  </si>
  <si>
    <t>BW16OFR</t>
  </si>
  <si>
    <t>BT62KZV</t>
  </si>
  <si>
    <t>BG15XZR</t>
  </si>
  <si>
    <t>BT12WPA</t>
  </si>
  <si>
    <t>KP64SVX</t>
  </si>
  <si>
    <t>KY64URB</t>
  </si>
  <si>
    <t>BF63XUT</t>
  </si>
  <si>
    <t>PJ63ETX</t>
  </si>
  <si>
    <t>KR14WRN</t>
  </si>
  <si>
    <t>BG12MMO</t>
  </si>
  <si>
    <t>BD62RTX</t>
  </si>
  <si>
    <t>KR14EMV</t>
  </si>
  <si>
    <t>BU63FRD</t>
  </si>
  <si>
    <t>PJ63ETL</t>
  </si>
  <si>
    <t>KR14EKK</t>
  </si>
  <si>
    <t>BP65FUA</t>
  </si>
  <si>
    <t>BU16JPF</t>
  </si>
  <si>
    <t>BA15DHF</t>
  </si>
  <si>
    <t>BJ15TCO</t>
  </si>
  <si>
    <t>BP15OGO</t>
  </si>
  <si>
    <t>BG16RWU</t>
  </si>
  <si>
    <t>BP15FNU</t>
  </si>
  <si>
    <t>BD62CEY</t>
  </si>
  <si>
    <t>KP64RZK</t>
  </si>
  <si>
    <t>PN67CRF</t>
  </si>
  <si>
    <t>BD13NYX</t>
  </si>
  <si>
    <t>KN64HZJ</t>
  </si>
  <si>
    <t>PN67CJF</t>
  </si>
  <si>
    <t>KY64UPK</t>
  </si>
  <si>
    <t>BJ62SUA</t>
  </si>
  <si>
    <t>BG65YDS</t>
  </si>
  <si>
    <t>BD62FDE</t>
  </si>
  <si>
    <t>BW14VSO</t>
  </si>
  <si>
    <t>BX63AJV</t>
  </si>
  <si>
    <t>BU15UDY</t>
  </si>
  <si>
    <t>YK64LVU</t>
  </si>
  <si>
    <t>KN64ZCA</t>
  </si>
  <si>
    <t>BT13OLH</t>
  </si>
  <si>
    <t>BG65WBK</t>
  </si>
  <si>
    <t>PN67CTY</t>
  </si>
  <si>
    <t>BC15VWT</t>
  </si>
  <si>
    <t>BG66OMC</t>
  </si>
  <si>
    <t>BL66MUP</t>
  </si>
  <si>
    <t>KR14LDN</t>
  </si>
  <si>
    <t>KN64JUY</t>
  </si>
  <si>
    <t>BL15CZT</t>
  </si>
  <si>
    <t>BL62JWW</t>
  </si>
  <si>
    <t>OIL/FUEL/OTHER SPILLAGE</t>
  </si>
  <si>
    <t>BN62VNC</t>
  </si>
  <si>
    <t>BL11WAU</t>
  </si>
  <si>
    <t>PN67CWJ</t>
  </si>
  <si>
    <t>BL62JWX</t>
  </si>
  <si>
    <t>BG13XBH</t>
  </si>
  <si>
    <t>BX16WYC</t>
  </si>
  <si>
    <t>KW14NPG</t>
  </si>
  <si>
    <t>BT13XSK</t>
  </si>
  <si>
    <t>BD62XFL</t>
  </si>
  <si>
    <t>BJ63GDA</t>
  </si>
  <si>
    <t>KU64FHN</t>
  </si>
  <si>
    <t>PN67DJU</t>
  </si>
  <si>
    <t>BK60JFY</t>
  </si>
  <si>
    <t>BM17GYY</t>
  </si>
  <si>
    <t>BL65EBN</t>
  </si>
  <si>
    <t>BJ65YAY</t>
  </si>
  <si>
    <t>BT13ESO</t>
  </si>
  <si>
    <t>BP65YXY</t>
  </si>
  <si>
    <t>BC15KPE</t>
  </si>
  <si>
    <t>BM17HNW</t>
  </si>
  <si>
    <t>KY64UPN</t>
  </si>
  <si>
    <t>BV66AYC</t>
  </si>
  <si>
    <t>PN67CUC</t>
  </si>
  <si>
    <t>PK12WCG</t>
  </si>
  <si>
    <t>PN67DFC</t>
  </si>
  <si>
    <t>PN67COU</t>
  </si>
  <si>
    <t>KN64JVC</t>
  </si>
  <si>
    <t>BK13VFL</t>
  </si>
  <si>
    <t>KR14EPK</t>
  </si>
  <si>
    <t>BL65APY</t>
  </si>
  <si>
    <t>BK65BYP</t>
  </si>
  <si>
    <t>BT14SYC</t>
  </si>
  <si>
    <t>BC17KBE</t>
  </si>
  <si>
    <t>BU15UZP</t>
  </si>
  <si>
    <t>KW14NLK</t>
  </si>
  <si>
    <t>KU64FFZ</t>
  </si>
  <si>
    <t>BC15SKD</t>
  </si>
  <si>
    <t>BT66HFU</t>
  </si>
  <si>
    <t>BJ65YAW</t>
  </si>
  <si>
    <t>BL62JVY</t>
  </si>
  <si>
    <t>BJ16VBT</t>
  </si>
  <si>
    <t>KY64UNB</t>
  </si>
  <si>
    <t>KS14ZBU</t>
  </si>
  <si>
    <t>PN67CMY</t>
  </si>
  <si>
    <t>BC17XNJ</t>
  </si>
  <si>
    <t>PK12SKX</t>
  </si>
  <si>
    <t>BV66AYL</t>
  </si>
  <si>
    <t>BT16HUJ</t>
  </si>
  <si>
    <t>KN64UGX</t>
  </si>
  <si>
    <t>BT66HGM</t>
  </si>
  <si>
    <t>PN67CXC</t>
  </si>
  <si>
    <t>WX59FEH</t>
  </si>
  <si>
    <t>BT11AZO</t>
  </si>
  <si>
    <t>BD63ATF</t>
  </si>
  <si>
    <t>KP64RYY</t>
  </si>
  <si>
    <t>BL15YDE</t>
  </si>
  <si>
    <t>BD15JWL</t>
  </si>
  <si>
    <t>PN67CYO</t>
  </si>
  <si>
    <t>BT16YYA</t>
  </si>
  <si>
    <t>PN67CYG</t>
  </si>
  <si>
    <t>BJ62SUV</t>
  </si>
  <si>
    <t>BP15VLV</t>
  </si>
  <si>
    <t>AY63KFO</t>
  </si>
  <si>
    <t>BF63OZO</t>
  </si>
  <si>
    <t>KY64UNP</t>
  </si>
  <si>
    <t>BN62VOH</t>
  </si>
  <si>
    <t>BG17OMR</t>
  </si>
  <si>
    <t>BV66BCO</t>
  </si>
  <si>
    <t>BN62OUW</t>
  </si>
  <si>
    <t>BP65PUX</t>
  </si>
  <si>
    <t>BT65VKH</t>
  </si>
  <si>
    <t>BK62TKU</t>
  </si>
  <si>
    <t>BM17SOE</t>
  </si>
  <si>
    <t>BG13VLV</t>
  </si>
  <si>
    <t>BG13XNM</t>
  </si>
  <si>
    <t>BT65WLU</t>
  </si>
  <si>
    <t>BP15FOD</t>
  </si>
  <si>
    <t>BL15YDC</t>
  </si>
  <si>
    <t>KR14WMK</t>
  </si>
  <si>
    <t>KU64FFD</t>
  </si>
  <si>
    <t>BP65FTY</t>
  </si>
  <si>
    <t>KR14WLA</t>
  </si>
  <si>
    <t>BT65HLP</t>
  </si>
  <si>
    <t>BM17LXF</t>
  </si>
  <si>
    <t>BK65UGT</t>
  </si>
  <si>
    <t>BD14EYL</t>
  </si>
  <si>
    <t>BG12MLU</t>
  </si>
  <si>
    <t>BN16PUE</t>
  </si>
  <si>
    <t>PN67CMZ</t>
  </si>
  <si>
    <t>BT15VKS</t>
  </si>
  <si>
    <t>PJ63YYK</t>
  </si>
  <si>
    <t>BC15NMM</t>
  </si>
  <si>
    <t>BD13XFY</t>
  </si>
  <si>
    <t>PK12WCE</t>
  </si>
  <si>
    <t>BX63AHK</t>
  </si>
  <si>
    <t>Video not received in DG, event created</t>
  </si>
  <si>
    <t>Suspected crash for cash</t>
  </si>
  <si>
    <t>BP65YYC</t>
  </si>
  <si>
    <t>PN67DJK</t>
  </si>
  <si>
    <t>BG66OOV</t>
  </si>
  <si>
    <t>BL12LDJ</t>
  </si>
  <si>
    <t>KR14LHY</t>
  </si>
  <si>
    <t>BC15SKE</t>
  </si>
  <si>
    <t>PN67DGE</t>
  </si>
  <si>
    <t>KN64HYL</t>
  </si>
  <si>
    <t>BT65YJC</t>
  </si>
  <si>
    <t>PN67CKY</t>
  </si>
  <si>
    <t>PN67CYP</t>
  </si>
  <si>
    <t>DOOR OPENING INTO A COLLISION</t>
  </si>
  <si>
    <t>BC17KBK</t>
  </si>
  <si>
    <t>BT62UMZ</t>
  </si>
  <si>
    <t>BN63CNC</t>
  </si>
  <si>
    <t>BL61RNO</t>
  </si>
  <si>
    <t>BT62UNJ</t>
  </si>
  <si>
    <t>BP65HXU</t>
  </si>
  <si>
    <t>BP66KHV</t>
  </si>
  <si>
    <t>BG13XNF</t>
  </si>
  <si>
    <t>BT15ZXF</t>
  </si>
  <si>
    <t>PN67CXW</t>
  </si>
  <si>
    <t>BN62OVD</t>
  </si>
  <si>
    <t>BK65YNC</t>
  </si>
  <si>
    <t>BG17OLV</t>
  </si>
  <si>
    <t>KN64UHT</t>
  </si>
  <si>
    <t>BC17XMK</t>
  </si>
  <si>
    <t>BL16NDN</t>
  </si>
  <si>
    <t>PJ63EWA</t>
  </si>
  <si>
    <t>BL66MKD</t>
  </si>
  <si>
    <t>PJ63EVC</t>
  </si>
  <si>
    <t>BL15ZGR</t>
  </si>
  <si>
    <t>KX65OXP</t>
  </si>
  <si>
    <t>Multi vehicle impact</t>
  </si>
  <si>
    <t>BK12UBG</t>
  </si>
  <si>
    <t>BT66HFW</t>
  </si>
  <si>
    <t>BL65VUG</t>
  </si>
  <si>
    <t>BL16NDX</t>
  </si>
  <si>
    <t>BG65YDO</t>
  </si>
  <si>
    <t>BF64VJP</t>
  </si>
  <si>
    <t>BL65VUD</t>
  </si>
  <si>
    <t>PN67CPO</t>
  </si>
  <si>
    <t>BW15YAD</t>
  </si>
  <si>
    <t>BL15UCV</t>
  </si>
  <si>
    <t>BK16LHZ</t>
  </si>
  <si>
    <t>BK13VFS</t>
  </si>
  <si>
    <t>PJ63EWC</t>
  </si>
  <si>
    <t>BD16VLN</t>
  </si>
  <si>
    <t>PN67CUJ</t>
  </si>
  <si>
    <t>BP15UPM</t>
  </si>
  <si>
    <t>BK13SYX</t>
  </si>
  <si>
    <t>BL66MJY</t>
  </si>
  <si>
    <t>KR14LFH</t>
  </si>
  <si>
    <t>KU64FFK</t>
  </si>
  <si>
    <t>BJ62SRZ</t>
  </si>
  <si>
    <t>BW17YTL</t>
  </si>
  <si>
    <t>BD65CCU</t>
  </si>
  <si>
    <t>PN67CSX</t>
  </si>
  <si>
    <t>KN64JCX</t>
  </si>
  <si>
    <t>BV66AVZ</t>
  </si>
  <si>
    <t>PN67DGY</t>
  </si>
  <si>
    <t>BT12PCF</t>
  </si>
  <si>
    <t>BN65KPK</t>
  </si>
  <si>
    <t>BK13SZC</t>
  </si>
  <si>
    <t>BG15HKA</t>
  </si>
  <si>
    <t>BP15HWA</t>
  </si>
  <si>
    <t>BC15OBR</t>
  </si>
  <si>
    <t>BT62YOW</t>
  </si>
  <si>
    <t>PN67CVC</t>
  </si>
  <si>
    <t>BT13XRN</t>
  </si>
  <si>
    <t>BT66HFS</t>
  </si>
  <si>
    <t>BP65HXR</t>
  </si>
  <si>
    <t>KP64SSO</t>
  </si>
  <si>
    <t>BU15UHR</t>
  </si>
  <si>
    <t>BG660RS</t>
  </si>
  <si>
    <t>BL63KNW</t>
  </si>
  <si>
    <t>KW14NHZ</t>
  </si>
  <si>
    <t>BT62AUM</t>
  </si>
  <si>
    <t>BL65ATK</t>
  </si>
  <si>
    <t>PN67CVJ</t>
  </si>
  <si>
    <t>BN16PUH</t>
  </si>
  <si>
    <t>BP16SZC</t>
  </si>
  <si>
    <t>BC17KBY</t>
  </si>
  <si>
    <t>BC17XNF</t>
  </si>
  <si>
    <t>KS14FHX</t>
  </si>
  <si>
    <t>BL13FXW</t>
  </si>
  <si>
    <t>BL62EDR</t>
  </si>
  <si>
    <t>PN67CTU</t>
  </si>
  <si>
    <t>BP66KHH</t>
  </si>
  <si>
    <t>BP65PWL</t>
  </si>
  <si>
    <t>BD13GOK</t>
  </si>
  <si>
    <t>BJ16VBV</t>
  </si>
  <si>
    <t>BT65YJJ</t>
  </si>
  <si>
    <t>BL62JXO</t>
  </si>
  <si>
    <t>BJ62SVE</t>
  </si>
  <si>
    <t>BG66OMP</t>
  </si>
  <si>
    <t>PN67CKX</t>
  </si>
  <si>
    <t>KR14WRJ</t>
  </si>
  <si>
    <t>BN62OWP</t>
  </si>
  <si>
    <t>BJ65VRT</t>
  </si>
  <si>
    <t>BG66OML</t>
  </si>
  <si>
    <t>BT13ETL</t>
  </si>
  <si>
    <t>Device has been offline since the incident so data hasn't uploaded</t>
  </si>
  <si>
    <t>BL65EGE</t>
  </si>
  <si>
    <t>KN64UOJ</t>
  </si>
  <si>
    <t>KR14LHO</t>
  </si>
  <si>
    <t>BU15UJD</t>
  </si>
  <si>
    <t>KR14LNC</t>
  </si>
  <si>
    <t>BC17KBX</t>
  </si>
  <si>
    <t>PK12SFF</t>
  </si>
  <si>
    <t>BJ13VLK</t>
  </si>
  <si>
    <t>BT65YPH</t>
  </si>
  <si>
    <t>KS14FJK</t>
  </si>
  <si>
    <t>BN63CAN</t>
  </si>
  <si>
    <t>PN67CRV</t>
  </si>
  <si>
    <t>BV66AZF</t>
  </si>
  <si>
    <t>BT65XLA</t>
  </si>
  <si>
    <t>BK65BUJ</t>
  </si>
  <si>
    <t>KY64UVK</t>
  </si>
  <si>
    <t>BP16SWO</t>
  </si>
  <si>
    <t>BT13ERO</t>
  </si>
  <si>
    <t>BD13NZJ</t>
  </si>
  <si>
    <t>KN64UMF</t>
  </si>
  <si>
    <t>BG12UXY</t>
  </si>
  <si>
    <t>PN67CPY</t>
  </si>
  <si>
    <t>BX63AKK</t>
  </si>
  <si>
    <t>BD62CEO</t>
  </si>
  <si>
    <t>BL16MZY</t>
  </si>
  <si>
    <t>BD16JYE</t>
  </si>
  <si>
    <t>KN64JFF</t>
  </si>
  <si>
    <t>KN64UPZ</t>
  </si>
  <si>
    <t>BW15YAE</t>
  </si>
  <si>
    <t>KY64UVM</t>
  </si>
  <si>
    <t>KY64USP</t>
  </si>
  <si>
    <t>BL62EDX</t>
  </si>
  <si>
    <t>BT65HMU</t>
  </si>
  <si>
    <t>BT65VKE</t>
  </si>
  <si>
    <t>BV65YNW</t>
  </si>
  <si>
    <t>BV66YZM</t>
  </si>
  <si>
    <t>BK13SYZ</t>
  </si>
  <si>
    <t>BM17SNY</t>
  </si>
  <si>
    <t>BT62MVU</t>
  </si>
  <si>
    <t>PN67CZK</t>
  </si>
  <si>
    <t>PN67CNJ</t>
  </si>
  <si>
    <t>BK62TGX</t>
  </si>
  <si>
    <t>BL15UCZ</t>
  </si>
  <si>
    <t>BT16UMX</t>
  </si>
  <si>
    <t>BP65PVE</t>
  </si>
  <si>
    <t>BT65YPC</t>
  </si>
  <si>
    <t>BJ13HHD</t>
  </si>
  <si>
    <t>PN67CZO</t>
  </si>
  <si>
    <t>PN67DCO</t>
  </si>
  <si>
    <t>BT16EHG</t>
  </si>
  <si>
    <t>BD62FBV</t>
  </si>
  <si>
    <t>KR14EHP</t>
  </si>
  <si>
    <t>BV66YZB</t>
  </si>
  <si>
    <t>BL62JWO</t>
  </si>
  <si>
    <t>PJ63EUU</t>
  </si>
  <si>
    <t>BL15UDD</t>
  </si>
  <si>
    <t>BN62VPD</t>
  </si>
  <si>
    <t>PN67CLO</t>
  </si>
  <si>
    <t>KU64FCV</t>
  </si>
  <si>
    <t>BG15TXB</t>
  </si>
  <si>
    <t>BP15HWB</t>
  </si>
  <si>
    <t>BK62TKY</t>
  </si>
  <si>
    <t>BD62CGX</t>
  </si>
  <si>
    <t>BU15UZM</t>
  </si>
  <si>
    <t>PN67DCX</t>
  </si>
  <si>
    <t>KR14ENH</t>
  </si>
  <si>
    <t>PN67CSZ</t>
  </si>
  <si>
    <t>BJ62SOU</t>
  </si>
  <si>
    <t>KY64UTO</t>
  </si>
  <si>
    <t>BW15XZY</t>
  </si>
  <si>
    <t>BG66OMM</t>
  </si>
  <si>
    <t>BV66ARU</t>
  </si>
  <si>
    <t>KR14LGV</t>
  </si>
  <si>
    <t>KS14YZP</t>
  </si>
  <si>
    <t>BV66YZF</t>
  </si>
  <si>
    <t>BV66AXX</t>
  </si>
  <si>
    <t>BK63EVD</t>
  </si>
  <si>
    <t>KN64JEU</t>
  </si>
  <si>
    <t>BT62MVN</t>
  </si>
  <si>
    <t>BP65HXW</t>
  </si>
  <si>
    <t>BK65KKS</t>
  </si>
  <si>
    <t>KR14LME</t>
  </si>
  <si>
    <t>BK63HFG</t>
  </si>
  <si>
    <t>KY64UOS</t>
  </si>
  <si>
    <t>PN67ETE</t>
  </si>
  <si>
    <t>BW16OFJ</t>
  </si>
  <si>
    <t>BK65CRZ</t>
  </si>
  <si>
    <t>200402 &amp; 200763</t>
  </si>
  <si>
    <t>Incident caught through braking, wingmirror damaged</t>
  </si>
  <si>
    <t>Incident caught through braking, vandalism to vehicle</t>
  </si>
  <si>
    <t>BM17WDN</t>
  </si>
  <si>
    <t>BL65KCO</t>
  </si>
  <si>
    <t>BK65YUX</t>
  </si>
  <si>
    <t>BL15UCU</t>
  </si>
  <si>
    <t>BG13NNX</t>
  </si>
  <si>
    <t>KP64SFU</t>
  </si>
  <si>
    <t>BU16JJX</t>
  </si>
  <si>
    <t>BG66ORL</t>
  </si>
  <si>
    <t>BT62UNP</t>
  </si>
  <si>
    <t>BK16PXF</t>
  </si>
  <si>
    <t>BD62RNU</t>
  </si>
  <si>
    <t>BK65EWY</t>
  </si>
  <si>
    <t>BG13XBL</t>
  </si>
  <si>
    <t>PN67CXP</t>
  </si>
  <si>
    <t>KU64FGN</t>
  </si>
  <si>
    <t>BK63FNL</t>
  </si>
  <si>
    <t>BL66YFZ</t>
  </si>
  <si>
    <t>BT65OAZ</t>
  </si>
  <si>
    <t>BW65DKO</t>
  </si>
  <si>
    <t>PN67DLK</t>
  </si>
  <si>
    <t>BV66ZBX</t>
  </si>
  <si>
    <t>BV66BGZ</t>
  </si>
  <si>
    <t>PN67CVY</t>
  </si>
  <si>
    <t>BT13ETY</t>
  </si>
  <si>
    <t>PN67DCV</t>
  </si>
  <si>
    <t>BT13ERK</t>
  </si>
  <si>
    <t>BP15VLW</t>
  </si>
  <si>
    <t>BW15VDM</t>
  </si>
  <si>
    <t>KU64FHO</t>
  </si>
  <si>
    <t>PN67CVZ</t>
  </si>
  <si>
    <t>KY64UTA</t>
  </si>
  <si>
    <t>BG15TXM</t>
  </si>
  <si>
    <t>BL13FZJ</t>
  </si>
  <si>
    <t>PJ63ESV</t>
  </si>
  <si>
    <t>PK67XXY</t>
  </si>
  <si>
    <t>BL15ZGJ</t>
  </si>
  <si>
    <t>PN67CXV</t>
  </si>
  <si>
    <t>Incomplete data &amp; high volume of events</t>
  </si>
  <si>
    <t>BT62LBK</t>
  </si>
  <si>
    <t>PN67CSO</t>
  </si>
  <si>
    <t>BG15XZV</t>
  </si>
  <si>
    <t>BT62PYV</t>
  </si>
  <si>
    <t>PN67CME</t>
  </si>
  <si>
    <t>PN67CSF</t>
  </si>
  <si>
    <t>BV66AYO</t>
  </si>
  <si>
    <t>BT15TWC</t>
  </si>
  <si>
    <t>Filtered event, though the video did not make it into DG</t>
  </si>
  <si>
    <t>BT62KZS</t>
  </si>
  <si>
    <t>BD16VLL</t>
  </si>
  <si>
    <t>BL62JXN</t>
  </si>
  <si>
    <t>BT65YJA</t>
  </si>
  <si>
    <t>PN67CNA</t>
  </si>
  <si>
    <t>BN16WWM</t>
  </si>
  <si>
    <t>BK65UGV</t>
  </si>
  <si>
    <t>BL66MUU</t>
  </si>
  <si>
    <t>KV64SXA</t>
  </si>
  <si>
    <t>BK63OVE</t>
  </si>
  <si>
    <t>PN67DCZ</t>
  </si>
  <si>
    <t>BT15KYH</t>
  </si>
  <si>
    <t>KW14NLX</t>
  </si>
  <si>
    <t>BT12PCZ</t>
  </si>
  <si>
    <t>BT13ETF</t>
  </si>
  <si>
    <t>KN64HYP</t>
  </si>
  <si>
    <t>PK67XXF</t>
  </si>
  <si>
    <t>PN67DKK</t>
  </si>
  <si>
    <t>AY63KFU</t>
  </si>
  <si>
    <t>BD13NYP</t>
  </si>
  <si>
    <t>BJ65HCF</t>
  </si>
  <si>
    <t>BG15TXA</t>
  </si>
  <si>
    <t>BF64VKG</t>
  </si>
  <si>
    <t>BV66ARO</t>
  </si>
  <si>
    <t>BU63FRC</t>
  </si>
  <si>
    <t>PK67XXV</t>
  </si>
  <si>
    <t>BT16SOC</t>
  </si>
  <si>
    <t>PN67CWE</t>
  </si>
  <si>
    <t>BF63OZH</t>
  </si>
  <si>
    <t>BY13FCY</t>
  </si>
  <si>
    <t>KY64FLE</t>
  </si>
  <si>
    <t>KS14FKT</t>
  </si>
  <si>
    <t>BC15XDE</t>
  </si>
  <si>
    <t>BV62DVG</t>
  </si>
  <si>
    <t>BL65CMV</t>
  </si>
  <si>
    <t>BP63CPE</t>
  </si>
  <si>
    <t>BX63APY</t>
  </si>
  <si>
    <t>BT11UAR</t>
  </si>
  <si>
    <t>BK65KKX</t>
  </si>
  <si>
    <t>PN67CUG</t>
  </si>
  <si>
    <t>PN67DHJ</t>
  </si>
  <si>
    <t>BG65UHH</t>
  </si>
  <si>
    <t>PN67CUX</t>
  </si>
  <si>
    <t>BT62LAA</t>
  </si>
  <si>
    <t>KR14LBZ</t>
  </si>
  <si>
    <t>KN64JKY</t>
  </si>
  <si>
    <t>PJ12RSV</t>
  </si>
  <si>
    <t>BL65KCK</t>
  </si>
  <si>
    <t>BT65YPF</t>
  </si>
  <si>
    <t>PN67DGF</t>
  </si>
  <si>
    <t>BT16LBG</t>
  </si>
  <si>
    <t>PK12WCA</t>
  </si>
  <si>
    <t>KR14LFP</t>
  </si>
  <si>
    <t>PN67DMO</t>
  </si>
  <si>
    <t>BF63OZU</t>
  </si>
  <si>
    <t>KR14LGL</t>
  </si>
  <si>
    <t>PN67CXA</t>
  </si>
  <si>
    <t>BG15YUJ</t>
  </si>
  <si>
    <t>KS14FGD</t>
  </si>
  <si>
    <t>KN64UHO</t>
  </si>
  <si>
    <t>BP15FNH</t>
  </si>
  <si>
    <t>BV63MUA</t>
  </si>
  <si>
    <t>KP64SVN</t>
  </si>
  <si>
    <t>BL65NVX</t>
  </si>
  <si>
    <t>Driver changing lanes</t>
  </si>
  <si>
    <t>KM63 ZZS</t>
  </si>
  <si>
    <t>BG65YDW</t>
  </si>
  <si>
    <t>BP65YYN</t>
  </si>
  <si>
    <t>BV66YZC</t>
  </si>
  <si>
    <t>BU16JOJ</t>
  </si>
  <si>
    <t>PN67CWW</t>
  </si>
  <si>
    <t>PN67CPV</t>
  </si>
  <si>
    <t>BD62RMU</t>
  </si>
  <si>
    <t>BK16LHY</t>
  </si>
  <si>
    <t>BK16PVL</t>
  </si>
  <si>
    <t>BL16NEY</t>
  </si>
  <si>
    <t>PN67CWF</t>
  </si>
  <si>
    <t>BV66YYT</t>
  </si>
  <si>
    <t>PJ63EWN</t>
  </si>
  <si>
    <t>BJ13XWB</t>
  </si>
  <si>
    <t>Skid into TP</t>
  </si>
  <si>
    <t>BD63HRE</t>
  </si>
  <si>
    <t>BJ13NCY</t>
  </si>
  <si>
    <t>BN62VMY</t>
  </si>
  <si>
    <t>BL16NCO</t>
  </si>
  <si>
    <t>BM17WDR</t>
  </si>
  <si>
    <t>PN67CZP</t>
  </si>
  <si>
    <t>BL65APK</t>
  </si>
  <si>
    <t>BT65WLO</t>
  </si>
  <si>
    <t>BL13FYE</t>
  </si>
  <si>
    <t>PN67CVK</t>
  </si>
  <si>
    <t>BT62UNN</t>
  </si>
  <si>
    <t>KY64UVT</t>
  </si>
  <si>
    <t>BT62UNL</t>
  </si>
  <si>
    <t>KR14WPJ</t>
  </si>
  <si>
    <t>PN67CZJ</t>
  </si>
  <si>
    <t>PN67CJX</t>
  </si>
  <si>
    <t>BW11WNF</t>
  </si>
  <si>
    <t>BG17ONA</t>
  </si>
  <si>
    <t>PN67CMF</t>
  </si>
  <si>
    <t>PN67CRJ</t>
  </si>
  <si>
    <t>KW14NJF</t>
  </si>
  <si>
    <t>BJ62SSK</t>
  </si>
  <si>
    <t>BD13NYW</t>
  </si>
  <si>
    <t>BN62VMH</t>
  </si>
  <si>
    <t>BL65AZU</t>
  </si>
  <si>
    <t>KR14WSF</t>
  </si>
  <si>
    <t>PN67CYW</t>
  </si>
  <si>
    <t>KY64USW</t>
  </si>
  <si>
    <t>BU15UCZ</t>
  </si>
  <si>
    <t>BT13XSR</t>
  </si>
  <si>
    <t>BL66MUE</t>
  </si>
  <si>
    <t>BN62OWM</t>
  </si>
  <si>
    <t>PJ12NNV</t>
  </si>
  <si>
    <t>Camera out of focus</t>
  </si>
  <si>
    <t>Wing mirror incident, caught through braking</t>
  </si>
  <si>
    <t>Event not sent to DG, found in VTS</t>
  </si>
  <si>
    <t>PJ63ETA</t>
  </si>
  <si>
    <t>BJ62SRU</t>
  </si>
  <si>
    <t>KW14NLG</t>
  </si>
  <si>
    <t>PN67CHZ</t>
  </si>
  <si>
    <t>BN16PSY</t>
  </si>
  <si>
    <t>BT62PYW</t>
  </si>
  <si>
    <t>KR14EOY</t>
  </si>
  <si>
    <t>BJ13KAA</t>
  </si>
  <si>
    <t>PJ63ETF</t>
  </si>
  <si>
    <t>PK67XXO</t>
  </si>
  <si>
    <t>BJ63GDE</t>
  </si>
  <si>
    <t>KY64UUM</t>
  </si>
  <si>
    <t>PK67XXP</t>
  </si>
  <si>
    <t>KY64UWL</t>
  </si>
  <si>
    <t>BL65OZO</t>
  </si>
  <si>
    <t>KY64USG</t>
  </si>
  <si>
    <t>207800 &amp; 207816</t>
  </si>
  <si>
    <t>185024 &amp; 185082</t>
  </si>
  <si>
    <t>183168 &amp; 183469</t>
  </si>
  <si>
    <t>182196 &amp; 182197</t>
  </si>
  <si>
    <t>BL65AZT</t>
  </si>
  <si>
    <t>BG17OMW</t>
  </si>
  <si>
    <t>PK67XWX</t>
  </si>
  <si>
    <t>TYRE BLOW OUT</t>
  </si>
  <si>
    <t>PN67DFV</t>
  </si>
  <si>
    <t>BG16XMK</t>
  </si>
  <si>
    <t>BP15OGV</t>
  </si>
  <si>
    <t>BV66AZD</t>
  </si>
  <si>
    <t>BG13VMD</t>
  </si>
  <si>
    <t>BT65VKF</t>
  </si>
  <si>
    <t>BP65PWE</t>
  </si>
  <si>
    <t>PN67CZC</t>
  </si>
  <si>
    <t>KY64UTC</t>
  </si>
  <si>
    <t>BT66HHP</t>
  </si>
  <si>
    <t>PN67DHD</t>
  </si>
  <si>
    <t>BT15TWM</t>
  </si>
  <si>
    <t>PN67CKD</t>
  </si>
  <si>
    <t>BD13XFZ</t>
  </si>
  <si>
    <t>PN67CKK</t>
  </si>
  <si>
    <t>BN62VLV</t>
  </si>
  <si>
    <t>HIT TP MOTORCYCLIST</t>
  </si>
  <si>
    <t>PK67XWE</t>
  </si>
  <si>
    <t>BJ13XWE</t>
  </si>
  <si>
    <t>BD62XFN</t>
  </si>
  <si>
    <t>BW15CZZ</t>
  </si>
  <si>
    <t>BD15XZY</t>
  </si>
  <si>
    <t>KR14EOE</t>
  </si>
  <si>
    <t>PN67CPU</t>
  </si>
  <si>
    <t>BN62VMW</t>
  </si>
  <si>
    <t>BT15AKK</t>
  </si>
  <si>
    <t>BP65YYD</t>
  </si>
  <si>
    <t>KY64UPO</t>
  </si>
  <si>
    <t>PN67CTO</t>
  </si>
  <si>
    <t>BT65VKC</t>
  </si>
  <si>
    <t>PN67DHY</t>
  </si>
  <si>
    <t>BL16NFC</t>
  </si>
  <si>
    <t>BT13ETX</t>
  </si>
  <si>
    <t>BN11BBJ</t>
  </si>
  <si>
    <t>KR14WKO</t>
  </si>
  <si>
    <t>BU16JNV</t>
  </si>
  <si>
    <t>BT66HKC</t>
  </si>
  <si>
    <t>PN67CMU</t>
  </si>
  <si>
    <t>BC15KOH</t>
  </si>
  <si>
    <t>BJ13VFU</t>
  </si>
  <si>
    <t>BL62JXT</t>
  </si>
  <si>
    <t>BG65YGJ</t>
  </si>
  <si>
    <t>KY64UNH</t>
  </si>
  <si>
    <t>KY64UPG</t>
  </si>
  <si>
    <t>BG65YDZ</t>
  </si>
  <si>
    <t>BL12ABZ</t>
  </si>
  <si>
    <t>KY64URA</t>
  </si>
  <si>
    <t>BF63XUY</t>
  </si>
  <si>
    <t>PN67DLV</t>
  </si>
  <si>
    <t>KS14FMD</t>
  </si>
  <si>
    <t>BV66AYD</t>
  </si>
  <si>
    <t>BT65TWJ</t>
  </si>
  <si>
    <t>BL62JXG</t>
  </si>
  <si>
    <t>BP63CNY</t>
  </si>
  <si>
    <t>BJ12EHM</t>
  </si>
  <si>
    <t>KR14LLG</t>
  </si>
  <si>
    <t>BD16SBZ</t>
  </si>
  <si>
    <t>BW16OFV</t>
  </si>
  <si>
    <t>KU64FKG</t>
  </si>
  <si>
    <t>BT62RXN</t>
  </si>
  <si>
    <t>KR14LCK</t>
  </si>
  <si>
    <t>BU15UJH</t>
  </si>
  <si>
    <t>PN67CKE</t>
  </si>
  <si>
    <t>Incident caught through braking</t>
  </si>
  <si>
    <t>BV08OKC</t>
  </si>
  <si>
    <t>BD13RDV</t>
  </si>
  <si>
    <t>BP16TBU</t>
  </si>
  <si>
    <t>BW17YTS</t>
  </si>
  <si>
    <t>BG17ONB</t>
  </si>
  <si>
    <t>BJ63GCK</t>
  </si>
  <si>
    <t>PJ63YXY</t>
  </si>
  <si>
    <t>KS14ZDO</t>
  </si>
  <si>
    <t>Hit Deer</t>
  </si>
  <si>
    <t>BJ65LPY</t>
  </si>
  <si>
    <t>BT62AUY</t>
  </si>
  <si>
    <t>BU15UJB</t>
  </si>
  <si>
    <t>BT15MWC</t>
  </si>
  <si>
    <t>BJ13VFG</t>
  </si>
  <si>
    <t>PK67XWR</t>
  </si>
  <si>
    <t>BD62CEJ</t>
  </si>
  <si>
    <t>BT13OME</t>
  </si>
  <si>
    <t>Triggering every 5 seconds</t>
  </si>
  <si>
    <t>PN67DFX</t>
  </si>
  <si>
    <t>BT14SWN</t>
  </si>
  <si>
    <t>Triggering regulalry - faulty</t>
  </si>
  <si>
    <t>20/01/2018</t>
  </si>
  <si>
    <t>10:20:00</t>
  </si>
  <si>
    <t>21/01/2018</t>
  </si>
  <si>
    <t>20:23:00</t>
  </si>
  <si>
    <t>10:00:00</t>
  </si>
  <si>
    <t>19/01/2018</t>
  </si>
  <si>
    <t>20:00:00</t>
  </si>
  <si>
    <t>BL13FXT</t>
  </si>
  <si>
    <t>15/01/2018</t>
  </si>
  <si>
    <t>22:15:00</t>
  </si>
  <si>
    <t>10:45:00</t>
  </si>
  <si>
    <t>BL13TWN</t>
  </si>
  <si>
    <t>08:30:00</t>
  </si>
  <si>
    <t>10:15:00</t>
  </si>
  <si>
    <t>15:00:00</t>
  </si>
  <si>
    <t>18/01/2018</t>
  </si>
  <si>
    <t>19:45:00</t>
  </si>
  <si>
    <t>10:40:00</t>
  </si>
  <si>
    <t>13:25:00</t>
  </si>
  <si>
    <t>BG17OMO</t>
  </si>
  <si>
    <t>12:00:00</t>
  </si>
  <si>
    <t>17:45:00</t>
  </si>
  <si>
    <t>21:15:00</t>
  </si>
  <si>
    <t>13:00:00</t>
  </si>
  <si>
    <t>BN63GSV</t>
  </si>
  <si>
    <t>BT16HUH</t>
  </si>
  <si>
    <t>12:30:00</t>
  </si>
  <si>
    <t>19:00:00</t>
  </si>
  <si>
    <t>BD15XZO</t>
  </si>
  <si>
    <t>11:00:00</t>
  </si>
  <si>
    <t>19:15:00</t>
  </si>
  <si>
    <t>14:12:00</t>
  </si>
  <si>
    <t>BD13GNJ</t>
  </si>
  <si>
    <t>15:45:00</t>
  </si>
  <si>
    <t>BL62JWC</t>
  </si>
  <si>
    <t>19:20:00</t>
  </si>
  <si>
    <t>16:25:00</t>
  </si>
  <si>
    <t>BG17OMU</t>
  </si>
  <si>
    <t>11:05:00</t>
  </si>
  <si>
    <t>BL65KCJ</t>
  </si>
  <si>
    <t>PK12SFU</t>
  </si>
  <si>
    <t>11:50:00</t>
  </si>
  <si>
    <t>16:35:00</t>
  </si>
  <si>
    <t>17:25:00</t>
  </si>
  <si>
    <t>14:30:00</t>
  </si>
  <si>
    <t>BT62GCV</t>
  </si>
  <si>
    <t>PN67CPE</t>
  </si>
  <si>
    <t>18:40:00</t>
  </si>
  <si>
    <t>11:30:00</t>
  </si>
  <si>
    <t>BT62UNM</t>
  </si>
  <si>
    <t>15:55:00</t>
  </si>
  <si>
    <t>09:30:00</t>
  </si>
  <si>
    <t>BD14VGE</t>
  </si>
  <si>
    <t>17:20:00</t>
  </si>
  <si>
    <t>06/01/2018</t>
  </si>
  <si>
    <t>21:45:00</t>
  </si>
  <si>
    <t>17:00:00</t>
  </si>
  <si>
    <t>BC15NLX</t>
  </si>
  <si>
    <t>16:45:00</t>
  </si>
  <si>
    <t>KN64UMJ</t>
  </si>
  <si>
    <t>BT16HUO</t>
  </si>
  <si>
    <t>19:40:00</t>
  </si>
  <si>
    <t>12:55:00</t>
  </si>
  <si>
    <t>14:55:00</t>
  </si>
  <si>
    <t>06:30:00</t>
  </si>
  <si>
    <t>21:50:00</t>
  </si>
  <si>
    <t>16:20:00</t>
  </si>
  <si>
    <t>BD65XCZ</t>
  </si>
  <si>
    <t>08:00:00</t>
  </si>
  <si>
    <t>14:35:00</t>
  </si>
  <si>
    <t>10:30:00</t>
  </si>
  <si>
    <t>BT14SXZ</t>
  </si>
  <si>
    <t>12:20:00</t>
  </si>
  <si>
    <t>09:20:00</t>
  </si>
  <si>
    <t>20:10:00</t>
  </si>
  <si>
    <t>BU15UEX</t>
  </si>
  <si>
    <t>12:35:00</t>
  </si>
  <si>
    <t>15:05:00</t>
  </si>
  <si>
    <t>16:15:00</t>
  </si>
  <si>
    <t>19:30:00</t>
  </si>
  <si>
    <t>13:55:00</t>
  </si>
  <si>
    <t>23/01/2018</t>
  </si>
  <si>
    <t>07:30:00</t>
  </si>
  <si>
    <t>BD13NYY</t>
  </si>
  <si>
    <t>22/01/2018</t>
  </si>
  <si>
    <t>12:26:00</t>
  </si>
  <si>
    <t>02/01/2018</t>
  </si>
  <si>
    <t>BT15KYC</t>
  </si>
  <si>
    <t>16:00:00</t>
  </si>
  <si>
    <t>BW15VDO</t>
  </si>
  <si>
    <t>22:00:00</t>
  </si>
  <si>
    <t>21:10:00</t>
  </si>
  <si>
    <t>11:40:00</t>
  </si>
  <si>
    <t>18:55:00</t>
  </si>
  <si>
    <t>PK67XXL</t>
  </si>
  <si>
    <t>10:13:00</t>
  </si>
  <si>
    <t>BG15XYX</t>
  </si>
  <si>
    <t>15:08:00</t>
  </si>
  <si>
    <t>BC17XMT</t>
  </si>
  <si>
    <t>12:28:00</t>
  </si>
  <si>
    <t>10:43:00</t>
  </si>
  <si>
    <t>10:26:00</t>
  </si>
  <si>
    <t>08:50:00</t>
  </si>
  <si>
    <t>BU15UJE</t>
  </si>
  <si>
    <t>12:10:00</t>
  </si>
  <si>
    <t>24/01/2018</t>
  </si>
  <si>
    <t>15:15:00</t>
  </si>
  <si>
    <t>09:57:00</t>
  </si>
  <si>
    <t>21:30:00</t>
  </si>
  <si>
    <t>PK67XWO</t>
  </si>
  <si>
    <t>17:05:00</t>
  </si>
  <si>
    <t>BL16NEJ</t>
  </si>
  <si>
    <t>08:40:00</t>
  </si>
  <si>
    <t>15:25:00</t>
  </si>
  <si>
    <t>10/01/2018</t>
  </si>
  <si>
    <t>11:20:00</t>
  </si>
  <si>
    <t>KY64USZ</t>
  </si>
  <si>
    <t>18:25:00</t>
  </si>
  <si>
    <t>KU64FFW</t>
  </si>
  <si>
    <t>17:30:00</t>
  </si>
  <si>
    <t>25/01/2018</t>
  </si>
  <si>
    <t>08:58:00</t>
  </si>
  <si>
    <t>13:33:00</t>
  </si>
  <si>
    <t>19:35:00</t>
  </si>
  <si>
    <t>BU15UUT</t>
  </si>
  <si>
    <t>18:50:00</t>
  </si>
  <si>
    <t>BL66MMF</t>
  </si>
  <si>
    <t>14:59:00</t>
  </si>
  <si>
    <t>BT13XRX</t>
  </si>
  <si>
    <t>13:35:00</t>
  </si>
  <si>
    <t>15:35:00</t>
  </si>
  <si>
    <t>BV66BJY</t>
  </si>
  <si>
    <t>16:32:00</t>
  </si>
  <si>
    <t>09:00:00</t>
  </si>
  <si>
    <t>14:20:00</t>
  </si>
  <si>
    <t>BK65CSF</t>
  </si>
  <si>
    <t>10:04:00</t>
  </si>
  <si>
    <t>BG66ORJ</t>
  </si>
  <si>
    <t>07:45:00</t>
  </si>
  <si>
    <t>10:50:00</t>
  </si>
  <si>
    <t>BP66KHG</t>
  </si>
  <si>
    <t>10:55:00</t>
  </si>
  <si>
    <t>BV63MTX</t>
  </si>
  <si>
    <t>BL15UCO</t>
  </si>
  <si>
    <t>21:25:00</t>
  </si>
  <si>
    <t>KY64USM</t>
  </si>
  <si>
    <t>15:10:00</t>
  </si>
  <si>
    <t>12:01:00</t>
  </si>
  <si>
    <t>14:50:00</t>
  </si>
  <si>
    <t>PN67CNO</t>
  </si>
  <si>
    <t>26/01/2018</t>
  </si>
  <si>
    <t>12:05:00</t>
  </si>
  <si>
    <t>BC15XDA</t>
  </si>
  <si>
    <t>11:55:00</t>
  </si>
  <si>
    <t>10:35:00</t>
  </si>
  <si>
    <t>15:30:00</t>
  </si>
  <si>
    <t>PN67CLZ</t>
  </si>
  <si>
    <t>11:15:00</t>
  </si>
  <si>
    <t>PN67DDX</t>
  </si>
  <si>
    <t>22:10:00</t>
  </si>
  <si>
    <t>04/01/2018</t>
  </si>
  <si>
    <t>21:40:00</t>
  </si>
  <si>
    <t>14:26:00</t>
  </si>
  <si>
    <t>14:09:00</t>
  </si>
  <si>
    <t>15:50:00</t>
  </si>
  <si>
    <t>BU15UCX</t>
  </si>
  <si>
    <t>28/01/2018</t>
  </si>
  <si>
    <t>20:28:00</t>
  </si>
  <si>
    <t>27/01/2018</t>
  </si>
  <si>
    <t>21:35:00</t>
  </si>
  <si>
    <t>BD62CGY</t>
  </si>
  <si>
    <t>BG16XNF</t>
  </si>
  <si>
    <t>17/01/2018</t>
  </si>
  <si>
    <t>BK16PXH</t>
  </si>
  <si>
    <t>14:45:00</t>
  </si>
  <si>
    <t>14:15:00</t>
  </si>
  <si>
    <t>11:52:00</t>
  </si>
  <si>
    <t>BT16HUU</t>
  </si>
  <si>
    <t>14:00:00</t>
  </si>
  <si>
    <t>08:55:00</t>
  </si>
  <si>
    <t>BG16XNJ</t>
  </si>
  <si>
    <t>17:10:00</t>
  </si>
  <si>
    <t>PN67CSU</t>
  </si>
  <si>
    <t>BD15UPR</t>
  </si>
  <si>
    <t>BW15YAF</t>
  </si>
  <si>
    <t>11:10:00</t>
  </si>
  <si>
    <t>21:00:00</t>
  </si>
  <si>
    <t>18:30:00</t>
  </si>
  <si>
    <t>09:45:00</t>
  </si>
  <si>
    <t>BG65UVZ</t>
  </si>
  <si>
    <t>BK63OUS</t>
  </si>
  <si>
    <t>PN67CWA</t>
  </si>
  <si>
    <t>KS14ZCX</t>
  </si>
  <si>
    <t>BU16JKZ</t>
  </si>
  <si>
    <t>KR14LAE</t>
  </si>
  <si>
    <t>BP63CP</t>
  </si>
  <si>
    <t>BG65OGX</t>
  </si>
  <si>
    <t>BG65YGL</t>
  </si>
  <si>
    <t>BN16PTU</t>
  </si>
  <si>
    <t>PN67CKP</t>
  </si>
  <si>
    <t>BL65AZO</t>
  </si>
  <si>
    <t>PK67XWA</t>
  </si>
  <si>
    <t>BX63AOE</t>
  </si>
  <si>
    <t>30/01/2018</t>
  </si>
  <si>
    <t>08:42:00</t>
  </si>
  <si>
    <t>PJ12RSZ</t>
  </si>
  <si>
    <t>29/01/2018</t>
  </si>
  <si>
    <t>17:48:00</t>
  </si>
  <si>
    <t>10:10:00</t>
  </si>
  <si>
    <t>BF64VKE</t>
  </si>
  <si>
    <t>13:10:00</t>
  </si>
  <si>
    <t>10:02:00</t>
  </si>
  <si>
    <t>KR14WUC</t>
  </si>
  <si>
    <t>31/01/2018</t>
  </si>
  <si>
    <t>03:00:00</t>
  </si>
  <si>
    <t>20:30:00</t>
  </si>
  <si>
    <t>10:05:00</t>
  </si>
  <si>
    <t>12:02:00</t>
  </si>
  <si>
    <t>BN62VLS</t>
  </si>
  <si>
    <t>PN67CVU</t>
  </si>
  <si>
    <t>PK67XYP</t>
  </si>
  <si>
    <t>16:30:00</t>
  </si>
  <si>
    <t>BT15MWD</t>
  </si>
  <si>
    <t>BL15GDX</t>
  </si>
  <si>
    <t>BT62UMH</t>
  </si>
  <si>
    <t>PJ63EXL</t>
  </si>
  <si>
    <t>20:05:00</t>
  </si>
  <si>
    <t>20:40:00</t>
  </si>
  <si>
    <t>PJ63EUN</t>
  </si>
  <si>
    <t>21:20:00</t>
  </si>
  <si>
    <t>BT66HFX</t>
  </si>
  <si>
    <t>01/02/2018</t>
  </si>
  <si>
    <t>14:52:00</t>
  </si>
  <si>
    <t>BN16POA</t>
  </si>
  <si>
    <t>BP15UOY</t>
  </si>
  <si>
    <t>BT66HEV</t>
  </si>
  <si>
    <t>PK67XYC</t>
  </si>
  <si>
    <t>09:24:00</t>
  </si>
  <si>
    <t>BC17JZT</t>
  </si>
  <si>
    <t>PJ63EVX</t>
  </si>
  <si>
    <t>19:25:00</t>
  </si>
  <si>
    <t>02/02/2018</t>
  </si>
  <si>
    <t>07:05:00</t>
  </si>
  <si>
    <t>BJ13XWO</t>
  </si>
  <si>
    <t>BT62MVP</t>
  </si>
  <si>
    <t>10:25:00</t>
  </si>
  <si>
    <t>BU16JNZ</t>
  </si>
  <si>
    <t>10:36:00</t>
  </si>
  <si>
    <t>14:10:00</t>
  </si>
  <si>
    <t>BN16PNY</t>
  </si>
  <si>
    <t>14:40:00</t>
  </si>
  <si>
    <t>BD62FCU</t>
  </si>
  <si>
    <t>KN64ULW</t>
  </si>
  <si>
    <t>06:45:00</t>
  </si>
  <si>
    <t>09:33:00</t>
  </si>
  <si>
    <t>BD13GNF</t>
  </si>
  <si>
    <t>07:40:00</t>
  </si>
  <si>
    <t>PN67DGZ</t>
  </si>
  <si>
    <t>BL17XJG</t>
  </si>
  <si>
    <t>15:20:00</t>
  </si>
  <si>
    <t>03/02/2018</t>
  </si>
  <si>
    <t>KY64UWP</t>
  </si>
  <si>
    <t>04/02/2018</t>
  </si>
  <si>
    <t>BT62UNE</t>
  </si>
  <si>
    <t>18:00:00</t>
  </si>
  <si>
    <t>16:50:00</t>
  </si>
  <si>
    <t>PN67CKL</t>
  </si>
  <si>
    <t>13:30:00</t>
  </si>
  <si>
    <t>09:40:00</t>
  </si>
  <si>
    <t>BW17YTO</t>
  </si>
  <si>
    <t>07:00:00</t>
  </si>
  <si>
    <t>12:43:00</t>
  </si>
  <si>
    <t>BT65TWA</t>
  </si>
  <si>
    <t>15:27:00</t>
  </si>
  <si>
    <t>KR14WRZ</t>
  </si>
  <si>
    <t>15:23:00</t>
  </si>
  <si>
    <t>11:12:00</t>
  </si>
  <si>
    <t>09:15:00</t>
  </si>
  <si>
    <t>PJ63EWY</t>
  </si>
  <si>
    <t>05/02/2018</t>
  </si>
  <si>
    <t>12:15:00</t>
  </si>
  <si>
    <t>09:58:00</t>
  </si>
  <si>
    <t>13:05:00</t>
  </si>
  <si>
    <t>13:45:00</t>
  </si>
  <si>
    <t>Triggering a lot</t>
  </si>
  <si>
    <t>KX66MXK</t>
  </si>
  <si>
    <t>06/02/2018</t>
  </si>
  <si>
    <t>09:50:00</t>
  </si>
  <si>
    <t>PN67DLO</t>
  </si>
  <si>
    <t>16/01/2018</t>
  </si>
  <si>
    <t>PN67CZH</t>
  </si>
  <si>
    <t>12:45:00</t>
  </si>
  <si>
    <t>BL15YCY</t>
  </si>
  <si>
    <t>12/01/2018</t>
  </si>
  <si>
    <t>19:47:00</t>
  </si>
  <si>
    <t>15:40:00</t>
  </si>
  <si>
    <t>BV66BFL</t>
  </si>
  <si>
    <t>BG66ORH</t>
  </si>
  <si>
    <t>BL16MZV</t>
  </si>
  <si>
    <t>11:03:00</t>
  </si>
  <si>
    <t>BG13VMO</t>
  </si>
  <si>
    <t>20:50:00</t>
  </si>
  <si>
    <t>PK67XXZ</t>
  </si>
  <si>
    <t>19:05:00</t>
  </si>
  <si>
    <t>22:30:00</t>
  </si>
  <si>
    <t>07/02/2018</t>
  </si>
  <si>
    <t>BN65NLK</t>
  </si>
  <si>
    <t>08:45:00</t>
  </si>
  <si>
    <t>12:38:00</t>
  </si>
  <si>
    <t>BC15VWR</t>
  </si>
  <si>
    <t>PN67CYZ</t>
  </si>
  <si>
    <t>14:25:00</t>
  </si>
  <si>
    <t>PN67DJO</t>
  </si>
  <si>
    <t>19:55:00</t>
  </si>
  <si>
    <t>20:20:00</t>
  </si>
  <si>
    <t>BV66YYU</t>
  </si>
  <si>
    <t>20:24:00</t>
  </si>
  <si>
    <t>PN67DFK</t>
  </si>
  <si>
    <t>BK63FNC</t>
  </si>
  <si>
    <t>BG15XYY</t>
  </si>
  <si>
    <t>08:56:00</t>
  </si>
  <si>
    <t>Event not sent to DG</t>
  </si>
  <si>
    <t>HIT TP IN THE REAR</t>
  </si>
  <si>
    <t>BV62DVZ</t>
  </si>
  <si>
    <t>08/02/2018</t>
  </si>
  <si>
    <t>11:35:00</t>
  </si>
  <si>
    <t>BJ62YBK</t>
  </si>
  <si>
    <t>BG13VLN</t>
  </si>
  <si>
    <t>BU16JKV</t>
  </si>
  <si>
    <t>16:55:00</t>
  </si>
  <si>
    <t>09/02/2018</t>
  </si>
  <si>
    <t>07:51:00</t>
  </si>
  <si>
    <t>08:09:00</t>
  </si>
  <si>
    <t>16:04:00</t>
  </si>
  <si>
    <t>PN67DMX</t>
  </si>
  <si>
    <t>21:04:00</t>
  </si>
  <si>
    <t>BL15YDB</t>
  </si>
  <si>
    <t>PN16PFX</t>
  </si>
  <si>
    <t>DG65NXR</t>
  </si>
  <si>
    <t>KX65PJU</t>
  </si>
  <si>
    <t>Hit TP trailer merging lanes</t>
  </si>
  <si>
    <t>PK67XXN</t>
  </si>
  <si>
    <t>10:23:00</t>
  </si>
  <si>
    <t>KU64FCG</t>
  </si>
  <si>
    <t>12:25:00</t>
  </si>
  <si>
    <t>PN67CYY</t>
  </si>
  <si>
    <t>BC17KAJ</t>
  </si>
  <si>
    <t>13:20:00</t>
  </si>
  <si>
    <t>BT13XSH</t>
  </si>
  <si>
    <t>BG13VMK</t>
  </si>
  <si>
    <t>17:40:00</t>
  </si>
  <si>
    <t>PN67CWT</t>
  </si>
  <si>
    <t>18:10:00</t>
  </si>
  <si>
    <t>20:59:00</t>
  </si>
  <si>
    <t>PN67CXY</t>
  </si>
  <si>
    <t>KP64SKZ</t>
  </si>
  <si>
    <t>BJ16EVG</t>
  </si>
  <si>
    <t>10/02/2018</t>
  </si>
  <si>
    <t>09:43:00</t>
  </si>
  <si>
    <t>KS14YYO</t>
  </si>
  <si>
    <t>10:21:00</t>
  </si>
  <si>
    <t>BJ13VFD</t>
  </si>
  <si>
    <t>10:57:00</t>
  </si>
  <si>
    <t>16:05:00</t>
  </si>
  <si>
    <t>BK62TMY</t>
  </si>
  <si>
    <t>20:25:00</t>
  </si>
  <si>
    <t>20:15:00</t>
  </si>
  <si>
    <t>22:45:00</t>
  </si>
  <si>
    <t>11/02/2018</t>
  </si>
  <si>
    <t>KR14WLP</t>
  </si>
  <si>
    <t>KY64UOA</t>
  </si>
  <si>
    <t>PN67CWG</t>
  </si>
  <si>
    <t>12/02/2018</t>
  </si>
  <si>
    <t>PN67XWH</t>
  </si>
  <si>
    <t>KW14NMU</t>
  </si>
  <si>
    <t>Damage from a branch</t>
  </si>
  <si>
    <t>incident caught through braking</t>
  </si>
  <si>
    <t>09:35:00</t>
  </si>
  <si>
    <t>KS14YXG</t>
  </si>
  <si>
    <t>13:01:00</t>
  </si>
  <si>
    <t>09:05:00</t>
  </si>
  <si>
    <t>BN16WWZ</t>
  </si>
  <si>
    <t>KP64SDX</t>
  </si>
  <si>
    <t>KS14FEO</t>
  </si>
  <si>
    <t>PN67DEU</t>
  </si>
  <si>
    <t>BK65OAY</t>
  </si>
  <si>
    <t>13/02/2018</t>
  </si>
  <si>
    <t>PN67DHF</t>
  </si>
  <si>
    <t>20:35:00</t>
  </si>
  <si>
    <t>20:06:00</t>
  </si>
  <si>
    <t>18:45:00</t>
  </si>
  <si>
    <t>PK67XXT</t>
  </si>
  <si>
    <t>20:18:00</t>
  </si>
  <si>
    <t>PN67CUU</t>
  </si>
  <si>
    <t>BU15UPA</t>
  </si>
  <si>
    <t>14/02/2018</t>
  </si>
  <si>
    <t>08:25:00</t>
  </si>
  <si>
    <t>BT14SXN</t>
  </si>
  <si>
    <t>BD62XEU</t>
  </si>
  <si>
    <t>04:55:00</t>
  </si>
  <si>
    <t>BN62VOV</t>
  </si>
  <si>
    <t>19:50:00</t>
  </si>
  <si>
    <t>21:02:00</t>
  </si>
  <si>
    <t>PO67XUA</t>
  </si>
  <si>
    <t>KX66MXJ</t>
  </si>
  <si>
    <t>BU15VAD</t>
  </si>
  <si>
    <t>BT15VKN</t>
  </si>
  <si>
    <t>BV62DVH</t>
  </si>
  <si>
    <t>BG63VHD</t>
  </si>
  <si>
    <t>BJ13JZR</t>
  </si>
  <si>
    <t>15/02/2018</t>
  </si>
  <si>
    <t>PN67CKV</t>
  </si>
  <si>
    <t>10:47:00</t>
  </si>
  <si>
    <t>17:35:00</t>
  </si>
  <si>
    <t>PN67CMV</t>
  </si>
  <si>
    <t>11:09:00</t>
  </si>
  <si>
    <t>BW16OFT</t>
  </si>
  <si>
    <t>17:50:00</t>
  </si>
  <si>
    <t>19:10:00</t>
  </si>
  <si>
    <t>20:32:00</t>
  </si>
  <si>
    <t>PN67DFP</t>
  </si>
  <si>
    <t>BK16EHV</t>
  </si>
  <si>
    <t>KY64UUW</t>
  </si>
  <si>
    <t>BN62VMU</t>
  </si>
  <si>
    <t>16/02/2018</t>
  </si>
  <si>
    <t>08:20:00</t>
  </si>
  <si>
    <t>BW16ODL</t>
  </si>
  <si>
    <t>09:55:00</t>
  </si>
  <si>
    <t>Bridge Strike</t>
  </si>
  <si>
    <t>KR14WOU</t>
  </si>
  <si>
    <t>PN67CKG</t>
  </si>
  <si>
    <t>BJ13KAX</t>
  </si>
  <si>
    <t>BG15TXF</t>
  </si>
  <si>
    <t>BJ13JZP</t>
  </si>
  <si>
    <t>KN64UMG</t>
  </si>
  <si>
    <t>PN67DHO</t>
  </si>
  <si>
    <t>PJ63EUA</t>
  </si>
  <si>
    <t>BW14VST</t>
  </si>
  <si>
    <t>BJ13XWL</t>
  </si>
  <si>
    <t>BU16JKO</t>
  </si>
  <si>
    <t>KN64JGU</t>
  </si>
  <si>
    <t>BD15RZH</t>
  </si>
  <si>
    <t>PN67DDZ</t>
  </si>
  <si>
    <t>BV65YNR</t>
  </si>
  <si>
    <t>BW14LWS</t>
  </si>
  <si>
    <t>EP65PWK</t>
  </si>
  <si>
    <t>PN67DGV</t>
  </si>
  <si>
    <t>BL17DPN</t>
  </si>
  <si>
    <t>BT15KYG</t>
  </si>
  <si>
    <t>BW14VSP</t>
  </si>
  <si>
    <t>BJ13NCZ</t>
  </si>
  <si>
    <t>BK13SZD</t>
  </si>
  <si>
    <t>BJ16CUW</t>
  </si>
  <si>
    <t>BV66ZFE</t>
  </si>
  <si>
    <t>PK67XWS</t>
  </si>
  <si>
    <t>PO17UUL</t>
  </si>
  <si>
    <t>PE64UOF</t>
  </si>
  <si>
    <t>TP hit client rear</t>
  </si>
  <si>
    <t>Other motorway incident</t>
  </si>
  <si>
    <t>TP into rear/side of customer</t>
  </si>
  <si>
    <t>TP reversed into customer</t>
  </si>
  <si>
    <t xml:space="preserve">Standardised Terminology </t>
  </si>
  <si>
    <t>Consolidate</t>
  </si>
  <si>
    <t xml:space="preserve">Original </t>
  </si>
  <si>
    <t>CLARKES</t>
  </si>
  <si>
    <t>Customer into parked vehicle/stationary object</t>
  </si>
  <si>
    <t>Customer into oncoming vehicle(s)</t>
  </si>
  <si>
    <t>Customer into other own-party vehicle</t>
  </si>
  <si>
    <t>Customer pulled out into TP</t>
  </si>
  <si>
    <t>Customer into rear of TP</t>
  </si>
  <si>
    <t>Customer into safety barrier</t>
  </si>
  <si>
    <t>Customer into bollard</t>
  </si>
  <si>
    <t>Customer pulled out of side road</t>
  </si>
  <si>
    <t>Customer reversing</t>
  </si>
  <si>
    <t>Customer into object / property</t>
  </si>
  <si>
    <t>Customer changing lanes</t>
  </si>
  <si>
    <t>TP emerging from junction into customer</t>
  </si>
  <si>
    <t>Customer into TP forklift</t>
  </si>
  <si>
    <t>Customer into rear of TP &amp; rear hit by other TP</t>
  </si>
  <si>
    <t>Customer hit by falling object</t>
  </si>
  <si>
    <t>Customer into TP parked vehicle</t>
  </si>
  <si>
    <t>Multiple vehicle collison</t>
  </si>
  <si>
    <t>Customer reversed into TP</t>
  </si>
  <si>
    <t>Customer into rear/side of TP</t>
  </si>
  <si>
    <t>Customer into cyclist</t>
  </si>
  <si>
    <t>Customer into pedestrian</t>
  </si>
  <si>
    <t>Customer into TP in rear</t>
  </si>
  <si>
    <t>Customer into pedestrian/cyclist</t>
  </si>
  <si>
    <t>TESCO</t>
  </si>
  <si>
    <t>Customer into object/property</t>
  </si>
  <si>
    <t>Customer into TP wing mirror</t>
  </si>
  <si>
    <t>PO67XRB</t>
  </si>
  <si>
    <t>Overturned vehicle</t>
  </si>
  <si>
    <t>KX16FEG</t>
  </si>
  <si>
    <t>PO15UZT</t>
  </si>
  <si>
    <t>No incident found to match this entry, previously marked incorrectly</t>
  </si>
  <si>
    <t>Not found</t>
  </si>
  <si>
    <t>Incomplete data event, not found</t>
  </si>
  <si>
    <t>26/02/2018</t>
  </si>
  <si>
    <t>15:47:00</t>
  </si>
  <si>
    <t>PN67CJO</t>
  </si>
  <si>
    <t>KV64DSY</t>
  </si>
  <si>
    <t>11:45:00</t>
  </si>
  <si>
    <t>Incomplete Data event</t>
  </si>
  <si>
    <t>Video not present in DG</t>
  </si>
  <si>
    <t>EX12OGO</t>
  </si>
  <si>
    <t>video not found in DG</t>
  </si>
  <si>
    <t>PE64EUM</t>
  </si>
  <si>
    <t>Hit TP wall/building/gate/object (due to ice)</t>
  </si>
  <si>
    <t>VT</t>
  </si>
  <si>
    <t>Video of event found on IT portal. FNOL states Tesco driver forced TP into hedge, no contact made.</t>
  </si>
  <si>
    <t>215760 &amp; 215758</t>
  </si>
  <si>
    <t>215812 &amp; 215781</t>
  </si>
  <si>
    <t>BM17WDJ</t>
  </si>
  <si>
    <t>PN67DMY</t>
  </si>
  <si>
    <t>BU15UHY</t>
  </si>
  <si>
    <t>BD13GMU</t>
  </si>
  <si>
    <t>BG13XNL</t>
  </si>
  <si>
    <t>BD17LTT</t>
  </si>
  <si>
    <t>PK67XYT</t>
  </si>
  <si>
    <t>BU15UHX</t>
  </si>
  <si>
    <t>BJ13KAK</t>
  </si>
  <si>
    <t>KR14LMM</t>
  </si>
  <si>
    <t>BT65WLK</t>
  </si>
  <si>
    <t>KR14WSN</t>
  </si>
  <si>
    <t>BT62UNK</t>
  </si>
  <si>
    <t>PJ63ETT</t>
  </si>
  <si>
    <t>BK16XXZ</t>
  </si>
  <si>
    <t>BL16FMJ</t>
  </si>
  <si>
    <t>BL62JXH</t>
  </si>
  <si>
    <t>BJ60NUX</t>
  </si>
  <si>
    <t>KS14YXP</t>
  </si>
  <si>
    <t>KP64SFX</t>
  </si>
  <si>
    <t>BG11ZRE</t>
  </si>
  <si>
    <t>KP64RYF</t>
  </si>
  <si>
    <t>PK67XZN</t>
  </si>
  <si>
    <t>BL66YGE</t>
  </si>
  <si>
    <t>BT13AKF</t>
  </si>
  <si>
    <t>PK67XWV</t>
  </si>
  <si>
    <t>PK67XXM</t>
  </si>
  <si>
    <t>BL15YDA</t>
  </si>
  <si>
    <t>BV66AVY</t>
  </si>
  <si>
    <t>BT65CYK</t>
  </si>
  <si>
    <t>KP64SNK</t>
  </si>
  <si>
    <t>BG15XYZ</t>
  </si>
  <si>
    <t>BG65WBL</t>
  </si>
  <si>
    <t>BL13TVM</t>
  </si>
  <si>
    <t>BC15NMX</t>
  </si>
  <si>
    <t>BD13GNY</t>
  </si>
  <si>
    <t>NMN625B</t>
  </si>
  <si>
    <t>BN62OVY</t>
  </si>
  <si>
    <t>KX66MVW</t>
  </si>
  <si>
    <t>KR14WVO</t>
  </si>
  <si>
    <t>KR14WMO</t>
  </si>
  <si>
    <t>PN67CYU</t>
  </si>
  <si>
    <t>AY63KFR</t>
  </si>
  <si>
    <t>BG16DVU</t>
  </si>
  <si>
    <t>BT66HEJ</t>
  </si>
  <si>
    <t>BL13FXU</t>
  </si>
  <si>
    <t>BT13XRZ</t>
  </si>
  <si>
    <t>BK65KMG</t>
  </si>
  <si>
    <t>PK12SGO</t>
  </si>
  <si>
    <t>BW65DKL</t>
  </si>
  <si>
    <t>KN64UGD</t>
  </si>
  <si>
    <t>BD65LGJ</t>
  </si>
  <si>
    <t>PN67CVX</t>
  </si>
  <si>
    <t>BL62EEB</t>
  </si>
  <si>
    <t>KY64UUH</t>
  </si>
  <si>
    <t>KY64USE</t>
  </si>
  <si>
    <t>PN67DFO</t>
  </si>
  <si>
    <t>PK67XWB</t>
  </si>
  <si>
    <t>KS14ZFD</t>
  </si>
  <si>
    <t>BT65VKG</t>
  </si>
  <si>
    <t>PN67CWR</t>
  </si>
  <si>
    <t>BV63MLL</t>
  </si>
  <si>
    <t>BX16XKZ</t>
  </si>
  <si>
    <t>PN67CVF</t>
  </si>
  <si>
    <t>PN67DKD</t>
  </si>
  <si>
    <t>KS14FHD</t>
  </si>
  <si>
    <t>PK67XZO</t>
  </si>
  <si>
    <t>BL16NAE</t>
  </si>
  <si>
    <t>PN67DJE</t>
  </si>
  <si>
    <t>BL60HGG</t>
  </si>
  <si>
    <t>BT15VKU</t>
  </si>
  <si>
    <t>BV66YZA</t>
  </si>
  <si>
    <t>BT16XTP</t>
  </si>
  <si>
    <t>BK65EWZ</t>
  </si>
  <si>
    <t>KP64SRV</t>
  </si>
  <si>
    <t>PN67DHE</t>
  </si>
  <si>
    <t>BG65UHD</t>
  </si>
  <si>
    <t>BW15DVO</t>
  </si>
  <si>
    <t>PN67CYC</t>
  </si>
  <si>
    <t>BD13CFO</t>
  </si>
  <si>
    <t>BJ16EUZ</t>
  </si>
  <si>
    <t>BD65AYU</t>
  </si>
  <si>
    <t>BD15XZR</t>
  </si>
  <si>
    <t>BL15UCT</t>
  </si>
  <si>
    <t>BC15SKX</t>
  </si>
  <si>
    <t>BT14SWY</t>
  </si>
  <si>
    <t>KU64FDJ</t>
  </si>
  <si>
    <t>KN64UHG</t>
  </si>
  <si>
    <t>BT13OLR</t>
  </si>
  <si>
    <t>BU15UEB</t>
  </si>
  <si>
    <t>PK67XWF</t>
  </si>
  <si>
    <t>BT62UMY</t>
  </si>
  <si>
    <t>KP64RYW</t>
  </si>
  <si>
    <t>KS14YXL</t>
  </si>
  <si>
    <t>BG13NOH</t>
  </si>
  <si>
    <t>PK67XXE</t>
  </si>
  <si>
    <t>BU16JJY</t>
  </si>
  <si>
    <t>PN67CZT</t>
  </si>
  <si>
    <t>BA15BBN</t>
  </si>
  <si>
    <t>BW16OFH</t>
  </si>
  <si>
    <t>PK67XWY</t>
  </si>
  <si>
    <t>PN67DKJ</t>
  </si>
  <si>
    <t>BL62LMY</t>
  </si>
  <si>
    <t>BL63KNS</t>
  </si>
  <si>
    <t>BG16LFJ</t>
  </si>
  <si>
    <t>PN67CPX</t>
  </si>
  <si>
    <t>KM14YLU</t>
  </si>
  <si>
    <t>BG16RPZ</t>
  </si>
  <si>
    <t>BG65FXS</t>
  </si>
  <si>
    <t>BT13XSX</t>
  </si>
  <si>
    <t>PN67CWU</t>
  </si>
  <si>
    <t>KW14NJK</t>
  </si>
  <si>
    <t>BL65CNA</t>
  </si>
  <si>
    <t>PN67DMZ</t>
  </si>
  <si>
    <t>KS14YWX</t>
  </si>
  <si>
    <t>BT65YHY</t>
  </si>
  <si>
    <t>BJ13FDE</t>
  </si>
  <si>
    <t>BX16XKS</t>
  </si>
  <si>
    <t>PN67CWP</t>
  </si>
  <si>
    <t>PN67DFF</t>
  </si>
  <si>
    <t>PK67XYD</t>
  </si>
  <si>
    <t>PN67DGO</t>
  </si>
  <si>
    <t>PN67ESU</t>
  </si>
  <si>
    <t>BU16JKE</t>
  </si>
  <si>
    <t>V2MA41600599</t>
  </si>
  <si>
    <t>V2MAX1500106</t>
  </si>
  <si>
    <t>PO66UUR</t>
  </si>
  <si>
    <t>PE64UPH</t>
  </si>
  <si>
    <t>Skid into jackknife</t>
  </si>
  <si>
    <t>KU17WXJ</t>
  </si>
  <si>
    <t>Hit by TP changing lanes</t>
  </si>
  <si>
    <t>BT16UKK</t>
  </si>
  <si>
    <t>BP15OGU</t>
  </si>
  <si>
    <t>PN67DKE</t>
  </si>
  <si>
    <t>BD13NYS</t>
  </si>
  <si>
    <t>KR14WKL</t>
  </si>
  <si>
    <t>PN67DLZ</t>
  </si>
  <si>
    <t>PK67XWH</t>
  </si>
  <si>
    <t>PJ12EWG</t>
  </si>
  <si>
    <t>PJ63EWT</t>
  </si>
  <si>
    <t>PN67CUW</t>
  </si>
  <si>
    <t>PN67ETF</t>
  </si>
  <si>
    <t>PK67XWG</t>
  </si>
  <si>
    <t>PK67XYB</t>
  </si>
  <si>
    <t>BU15UZK</t>
  </si>
  <si>
    <t>PN67COH</t>
  </si>
  <si>
    <t>BD16VLR</t>
  </si>
  <si>
    <t>BT13ERX</t>
  </si>
  <si>
    <t>BK65BXV</t>
  </si>
  <si>
    <t>PF17BHW</t>
  </si>
  <si>
    <t>BV66BFJ</t>
  </si>
  <si>
    <t>PN67CZB</t>
  </si>
  <si>
    <t>PN67DKU</t>
  </si>
  <si>
    <t>BP65YXO</t>
  </si>
  <si>
    <t>BG16LCY</t>
  </si>
  <si>
    <t>BX63AHP</t>
  </si>
  <si>
    <t>BX16XKY</t>
  </si>
  <si>
    <t>PK67XWP</t>
  </si>
  <si>
    <t>BG15XZO</t>
  </si>
  <si>
    <t>PN67DHU</t>
  </si>
  <si>
    <t>BD16JYC</t>
  </si>
  <si>
    <t>BL13FYR</t>
  </si>
  <si>
    <t>BK63OUX</t>
  </si>
  <si>
    <t>PN67DKY</t>
  </si>
  <si>
    <t>BU15UHK</t>
  </si>
  <si>
    <t>Auto Windscreens</t>
  </si>
  <si>
    <t>YT64KKD</t>
  </si>
  <si>
    <t>V2MA61600371</t>
  </si>
  <si>
    <t>Not in DG, Chris aware of issue</t>
  </si>
  <si>
    <t>218110 &amp; 218370 &amp; 218551</t>
  </si>
  <si>
    <t>Event triggered due to kerb</t>
  </si>
  <si>
    <t>Hit TP in rear (x2)</t>
  </si>
  <si>
    <t>Damage found on inspection (Hit TP reversing)</t>
  </si>
  <si>
    <t>AY63KFN</t>
  </si>
  <si>
    <t>PN67DLF</t>
  </si>
  <si>
    <t>BJ65YBB</t>
  </si>
  <si>
    <t>PN67DGU</t>
  </si>
  <si>
    <t>BV66AYX</t>
  </si>
  <si>
    <t>BV65YNT</t>
  </si>
  <si>
    <t>BG15XYW</t>
  </si>
  <si>
    <t>PN67CXK</t>
  </si>
  <si>
    <t>BD62FCX</t>
  </si>
  <si>
    <t>BT14SXB</t>
  </si>
  <si>
    <t>PN67DFE</t>
  </si>
  <si>
    <t>KR14WLL</t>
  </si>
  <si>
    <t>BG17ONC</t>
  </si>
  <si>
    <t>BT62KZZ</t>
  </si>
  <si>
    <t>PJ12NMV</t>
  </si>
  <si>
    <t>BT13AKN</t>
  </si>
  <si>
    <t>BL65EBP</t>
  </si>
  <si>
    <t>PN67DKO</t>
  </si>
  <si>
    <t>PJ12NPD</t>
  </si>
  <si>
    <t>BJ13XWA</t>
  </si>
  <si>
    <t>KN64UJP</t>
  </si>
  <si>
    <t>BT12OFP</t>
  </si>
  <si>
    <t>BV66ZCE</t>
  </si>
  <si>
    <t>BP15OGY</t>
  </si>
  <si>
    <t>KS14ZCU</t>
  </si>
  <si>
    <t>BT65YPG</t>
  </si>
  <si>
    <t>BN63UZA</t>
  </si>
  <si>
    <t>PJ63ETK</t>
  </si>
  <si>
    <t>PN67CWO</t>
  </si>
  <si>
    <t>PN67CYT</t>
  </si>
  <si>
    <t>BT15AKJ</t>
  </si>
  <si>
    <t>BL65VTZ</t>
  </si>
  <si>
    <t>BX16XLD</t>
  </si>
  <si>
    <t>BJ16CHG</t>
  </si>
  <si>
    <t>BL65JYZ</t>
  </si>
  <si>
    <t>BL65OZN</t>
  </si>
  <si>
    <t>BL16KKH</t>
  </si>
  <si>
    <t>BT11HTD</t>
  </si>
  <si>
    <t>PN67CWX</t>
  </si>
  <si>
    <t>BV66BFO</t>
  </si>
  <si>
    <t>PK67XYV</t>
  </si>
  <si>
    <t>KS14FMF</t>
  </si>
  <si>
    <t>BD13RDU</t>
  </si>
  <si>
    <t>BK63EVF</t>
  </si>
  <si>
    <t>BU15UHO</t>
  </si>
  <si>
    <t>PK12SDO</t>
  </si>
  <si>
    <t>BP11BYO</t>
  </si>
  <si>
    <t>BV66BFK</t>
  </si>
  <si>
    <t>PJ63EVW</t>
  </si>
  <si>
    <t>KP64SNU</t>
  </si>
  <si>
    <t>BD62FBL</t>
  </si>
  <si>
    <t>BJ13FKY</t>
  </si>
  <si>
    <t>BU15UET</t>
  </si>
  <si>
    <t>PN67CXT</t>
  </si>
  <si>
    <t>BK65BTZ</t>
  </si>
  <si>
    <t>KY64UTS</t>
  </si>
  <si>
    <t>PK67XYN</t>
  </si>
  <si>
    <t>PN67CZF</t>
  </si>
  <si>
    <t>BK16PVE</t>
  </si>
  <si>
    <t>BP65HXY</t>
  </si>
  <si>
    <t>BL66MUC</t>
  </si>
  <si>
    <t>BN62VOK</t>
  </si>
  <si>
    <t>BJ16CHL</t>
  </si>
  <si>
    <t>BW15XZR</t>
  </si>
  <si>
    <t>PK67XWZ</t>
  </si>
  <si>
    <t>AV63YJN</t>
  </si>
  <si>
    <t>PK12SBY</t>
  </si>
  <si>
    <t>KY64UUA</t>
  </si>
  <si>
    <t>PN67DHM</t>
  </si>
  <si>
    <t>BT66HKG</t>
  </si>
  <si>
    <t>BP65YYL</t>
  </si>
  <si>
    <t>V2MA51600856</t>
  </si>
  <si>
    <t>V2MAX1500921</t>
  </si>
  <si>
    <t>221722 
&amp; 221746</t>
  </si>
  <si>
    <t>Operator/driver error (overturned)</t>
  </si>
  <si>
    <t>***</t>
  </si>
  <si>
    <t>DG65VAJ</t>
  </si>
  <si>
    <t>Turn into side of TP</t>
  </si>
  <si>
    <t>(Fatality)</t>
  </si>
  <si>
    <t>PO65VBU</t>
  </si>
  <si>
    <t>17/02/2018</t>
  </si>
  <si>
    <t>18/02/2018</t>
  </si>
  <si>
    <t>BL13FXX</t>
  </si>
  <si>
    <t>24/02/2018</t>
  </si>
  <si>
    <t>BV66AZZ</t>
  </si>
  <si>
    <t>23/02/2018</t>
  </si>
  <si>
    <t>22:27:00</t>
  </si>
  <si>
    <t>02/03/2018</t>
  </si>
  <si>
    <t>19:57:00</t>
  </si>
  <si>
    <t>KN64UOA</t>
  </si>
  <si>
    <t>11/03/2018</t>
  </si>
  <si>
    <t>12/03/2018</t>
  </si>
  <si>
    <t>PJ63EXA</t>
  </si>
  <si>
    <t>13/03/2018</t>
  </si>
  <si>
    <t>BL12LBY</t>
  </si>
  <si>
    <t>14/03/2018</t>
  </si>
  <si>
    <t>17:01:00</t>
  </si>
  <si>
    <t>16/03/2018</t>
  </si>
  <si>
    <t>02/04/2018</t>
  </si>
  <si>
    <t>15/04/2018</t>
  </si>
  <si>
    <t>16/04/2018</t>
  </si>
  <si>
    <t>17/04/2018</t>
  </si>
  <si>
    <t>06/03/2018</t>
  </si>
  <si>
    <t>18:15:00</t>
  </si>
  <si>
    <t>BL13FZB</t>
  </si>
  <si>
    <t>10/03/2018</t>
  </si>
  <si>
    <t>17:38:00</t>
  </si>
  <si>
    <t>BT13AJV</t>
  </si>
  <si>
    <t>07/03/2018</t>
  </si>
  <si>
    <t>13:50:00</t>
  </si>
  <si>
    <t>15:53:00</t>
  </si>
  <si>
    <t>08:15:00</t>
  </si>
  <si>
    <t>BD62CFK</t>
  </si>
  <si>
    <t>10:34:00</t>
  </si>
  <si>
    <t>12:36:00</t>
  </si>
  <si>
    <t>14:24:00</t>
  </si>
  <si>
    <t>BK63GWU</t>
  </si>
  <si>
    <t>19:58:00</t>
  </si>
  <si>
    <t>BU15UPD</t>
  </si>
  <si>
    <t>20:08:00</t>
  </si>
  <si>
    <t>BU15UJG</t>
  </si>
  <si>
    <t>PK67XYX</t>
  </si>
  <si>
    <t>BN62VOF</t>
  </si>
  <si>
    <t>BL13TVD</t>
  </si>
  <si>
    <t>16:40:00</t>
  </si>
  <si>
    <t>16:10:00</t>
  </si>
  <si>
    <t>28/02/2018</t>
  </si>
  <si>
    <t>BW15DAO</t>
  </si>
  <si>
    <t>15/03/2018</t>
  </si>
  <si>
    <t>PJ63EUH</t>
  </si>
  <si>
    <t>BD15JWM</t>
  </si>
  <si>
    <t>BV66BHE</t>
  </si>
  <si>
    <t>PE12LTO</t>
  </si>
  <si>
    <t>PK12WCC</t>
  </si>
  <si>
    <t>18:24:00</t>
  </si>
  <si>
    <t>19:19:00</t>
  </si>
  <si>
    <t>11:46:00</t>
  </si>
  <si>
    <t>PK12SFE</t>
  </si>
  <si>
    <t>15:13:00</t>
  </si>
  <si>
    <t>BT13ERU</t>
  </si>
  <si>
    <t>15:58:00</t>
  </si>
  <si>
    <t>18:20:00</t>
  </si>
  <si>
    <t>09:10:00</t>
  </si>
  <si>
    <t>20:37:00</t>
  </si>
  <si>
    <t>BL66MLX</t>
  </si>
  <si>
    <t>17/03/2018</t>
  </si>
  <si>
    <t>PJ63ETU</t>
  </si>
  <si>
    <t>BD65CDU</t>
  </si>
  <si>
    <t>KN64UJM</t>
  </si>
  <si>
    <t>20:03:00</t>
  </si>
  <si>
    <t>19/03/2018</t>
  </si>
  <si>
    <t>24/03/2018</t>
  </si>
  <si>
    <t>25/03/2018</t>
  </si>
  <si>
    <t>BJ16CUY</t>
  </si>
  <si>
    <t>28/03/2018</t>
  </si>
  <si>
    <t>18:06:00</t>
  </si>
  <si>
    <t>29/03/2018</t>
  </si>
  <si>
    <t>19:06:00</t>
  </si>
  <si>
    <t>03/04/2018</t>
  </si>
  <si>
    <t>07/04/2018</t>
  </si>
  <si>
    <t>10/04/2018</t>
  </si>
  <si>
    <t>11/04/2018</t>
  </si>
  <si>
    <t>14/04/2018</t>
  </si>
  <si>
    <t>BL13FXS</t>
  </si>
  <si>
    <t>13:40:00</t>
  </si>
  <si>
    <t>13:15:00</t>
  </si>
  <si>
    <t>BP65YXZ</t>
  </si>
  <si>
    <t>KR14LHL</t>
  </si>
  <si>
    <t>BU16JKJ</t>
  </si>
  <si>
    <t>BP65YYM</t>
  </si>
  <si>
    <t>15:57:00</t>
  </si>
  <si>
    <t>19:42:00</t>
  </si>
  <si>
    <t>21:05:00</t>
  </si>
  <si>
    <t>BG12TKU</t>
  </si>
  <si>
    <t>BL62LNA</t>
  </si>
  <si>
    <t>19:32:00</t>
  </si>
  <si>
    <t>BD16WVK</t>
  </si>
  <si>
    <t>13:26:00</t>
  </si>
  <si>
    <t>18:05:00</t>
  </si>
  <si>
    <t>20:36:00</t>
  </si>
  <si>
    <t>KR14LCY</t>
  </si>
  <si>
    <t>KP64SVS</t>
  </si>
  <si>
    <t>21:16:00</t>
  </si>
  <si>
    <t>BL15YDG</t>
  </si>
  <si>
    <t>18/04/2018</t>
  </si>
  <si>
    <t>BG13KXB</t>
  </si>
  <si>
    <t>BW14LWJ</t>
  </si>
  <si>
    <t>BL13FYT</t>
  </si>
  <si>
    <t>30/03/2018</t>
  </si>
  <si>
    <t>09:41:00</t>
  </si>
  <si>
    <t>BL16CLZ</t>
  </si>
  <si>
    <t>12:40:00</t>
  </si>
  <si>
    <t>PK67XYY</t>
  </si>
  <si>
    <t>BL16BFN</t>
  </si>
  <si>
    <t>BG13NPE</t>
  </si>
  <si>
    <t>15:02:00</t>
  </si>
  <si>
    <t>BP63COA</t>
  </si>
  <si>
    <t>21:32:00</t>
  </si>
  <si>
    <t>16:47:00</t>
  </si>
  <si>
    <t>BT62KZR</t>
  </si>
  <si>
    <t>BW66EGY</t>
  </si>
  <si>
    <t>19/04/2018</t>
  </si>
  <si>
    <t>Bug reported to M2M</t>
  </si>
  <si>
    <t>20/04/2018</t>
  </si>
  <si>
    <t>31/03/2018</t>
  </si>
  <si>
    <t>23/04/2018</t>
  </si>
  <si>
    <t>11:21:00</t>
  </si>
  <si>
    <t>PN67CWK</t>
  </si>
  <si>
    <t>PN67CKJ</t>
  </si>
  <si>
    <t>BG15HJE</t>
  </si>
  <si>
    <t>BG15XZY</t>
  </si>
  <si>
    <t>PK67XYO</t>
  </si>
  <si>
    <t>KS14YZL</t>
  </si>
  <si>
    <t>BV62DVW</t>
  </si>
  <si>
    <t>PJ63ETE</t>
  </si>
  <si>
    <t>BT16BHJ</t>
  </si>
  <si>
    <t>KY64URJ</t>
  </si>
  <si>
    <t>BW15DAA</t>
  </si>
  <si>
    <t>BV66ZBU</t>
  </si>
  <si>
    <t>PN67DFZ</t>
  </si>
  <si>
    <t>BJ62SSO</t>
  </si>
  <si>
    <t>BU16JOV</t>
  </si>
  <si>
    <t>BT11HSE</t>
  </si>
  <si>
    <t>PN67CNU</t>
  </si>
  <si>
    <t>BD14VHT</t>
  </si>
  <si>
    <t>BL65OZH</t>
  </si>
  <si>
    <t>PN67CWY</t>
  </si>
  <si>
    <t>BL16CLY</t>
  </si>
  <si>
    <t>PK67XYH</t>
  </si>
  <si>
    <t>KU64FCD</t>
  </si>
  <si>
    <t>PN67CLX</t>
  </si>
  <si>
    <t>PN67DFG</t>
  </si>
  <si>
    <t>PE12LUF</t>
  </si>
  <si>
    <t>BV63MPY</t>
  </si>
  <si>
    <t>BL66MUY</t>
  </si>
  <si>
    <t>SJ14ZYM</t>
  </si>
  <si>
    <t>BT13ETE</t>
  </si>
  <si>
    <t>BG16LCN</t>
  </si>
  <si>
    <t>BN62VLM</t>
  </si>
  <si>
    <t>BT62AUW</t>
  </si>
  <si>
    <t>KR14KZX</t>
  </si>
  <si>
    <t>KV64SZY</t>
  </si>
  <si>
    <t>BP65YXL</t>
  </si>
  <si>
    <t>BT13XSO</t>
  </si>
  <si>
    <t>PK67XXR</t>
  </si>
  <si>
    <t>KR14WVM</t>
  </si>
  <si>
    <t>KU64FDA</t>
  </si>
  <si>
    <t>BV66ZFF</t>
  </si>
  <si>
    <t>BP65YXX</t>
  </si>
  <si>
    <t>KW14NDN</t>
  </si>
  <si>
    <t>BD15XZX</t>
  </si>
  <si>
    <t>PE12LUD</t>
  </si>
  <si>
    <t>BL62EEH</t>
  </si>
  <si>
    <t>BL15UCW</t>
  </si>
  <si>
    <t>BK62TKN</t>
  </si>
  <si>
    <t>BD63HRF</t>
  </si>
  <si>
    <t>BJ13FDA</t>
  </si>
  <si>
    <t>KN64UML</t>
  </si>
  <si>
    <t>BD15CVW</t>
  </si>
  <si>
    <t>BW65DKD</t>
  </si>
  <si>
    <t>BG65CHC</t>
  </si>
  <si>
    <t>KS14ZDV</t>
  </si>
  <si>
    <t>BT65HMF</t>
  </si>
  <si>
    <t>KY64UNW</t>
  </si>
  <si>
    <t>BU16JTY</t>
  </si>
  <si>
    <t>BL16NDU</t>
  </si>
  <si>
    <t>PN67CXD</t>
  </si>
  <si>
    <t>BK63GWX</t>
  </si>
  <si>
    <t>PN67CXF</t>
  </si>
  <si>
    <t>BK65BTO</t>
  </si>
  <si>
    <t>V2MA41600087</t>
  </si>
  <si>
    <t>223292 &amp; 223529</t>
  </si>
  <si>
    <t>223379 &amp; 223388</t>
  </si>
  <si>
    <t>Parking barrier, caught through braking</t>
  </si>
  <si>
    <t>Event raised to M2M, suspected issue with IT API</t>
  </si>
  <si>
    <t>Triggered through harsh braking</t>
  </si>
  <si>
    <t>221722 &amp; 221746</t>
  </si>
  <si>
    <t>224475 &amp; 224480</t>
  </si>
  <si>
    <t>Incident raised in crash confirmation but not in video viewer, bug raised to M2M</t>
  </si>
  <si>
    <t>IT API did not present the event</t>
  </si>
  <si>
    <t>225432 &amp; 225514</t>
  </si>
  <si>
    <t>Camera out of focus/blurred</t>
  </si>
  <si>
    <t>26/04/2018</t>
  </si>
  <si>
    <t>24/04/2018</t>
  </si>
  <si>
    <t>17:15:00</t>
  </si>
  <si>
    <t>25/04/2018</t>
  </si>
  <si>
    <t>27/04/2018</t>
  </si>
  <si>
    <t>BL17XHT</t>
  </si>
  <si>
    <t>12/04/2018</t>
  </si>
  <si>
    <t>29/04/2018</t>
  </si>
  <si>
    <t>28/04/2018</t>
  </si>
  <si>
    <t>09:25:00</t>
  </si>
  <si>
    <t>21/04/2018</t>
  </si>
  <si>
    <t>20:55:00</t>
  </si>
  <si>
    <t>05:20:00</t>
  </si>
  <si>
    <t>30/04/2018</t>
  </si>
  <si>
    <t>BD13XFX</t>
  </si>
  <si>
    <t>BD13XGE</t>
  </si>
  <si>
    <t>KY64UNV</t>
  </si>
  <si>
    <t>02:55:00</t>
  </si>
  <si>
    <t>15:33:00</t>
  </si>
  <si>
    <t>17:24:00</t>
  </si>
  <si>
    <t>BK65BTF</t>
  </si>
  <si>
    <t>BL62EEP</t>
  </si>
  <si>
    <t>05/04/2018</t>
  </si>
  <si>
    <t>14:07:00</t>
  </si>
  <si>
    <t>BK13XPY</t>
  </si>
  <si>
    <t>11:25:00</t>
  </si>
  <si>
    <t>BJ13VLU</t>
  </si>
  <si>
    <t>13/04/2018</t>
  </si>
  <si>
    <t>08:26:00</t>
  </si>
  <si>
    <t>PN67CVL</t>
  </si>
  <si>
    <t>BL13TWP</t>
  </si>
  <si>
    <t>PN67DJX</t>
  </si>
  <si>
    <t>19:02:00</t>
  </si>
  <si>
    <t>BT13ETJ</t>
  </si>
  <si>
    <t>19:18:00</t>
  </si>
  <si>
    <t>BD62XER</t>
  </si>
  <si>
    <t>22/04/2018</t>
  </si>
  <si>
    <t>19:33:00</t>
  </si>
  <si>
    <t>KR14WTF</t>
  </si>
  <si>
    <t>KY64USL</t>
  </si>
  <si>
    <t>BC16UDH</t>
  </si>
  <si>
    <t>09:02:00</t>
  </si>
  <si>
    <t>PK67XWC</t>
  </si>
  <si>
    <t>15:17:00</t>
  </si>
  <si>
    <t>BC17XMA</t>
  </si>
  <si>
    <t>09:42:00</t>
  </si>
  <si>
    <t>09:48:00</t>
  </si>
  <si>
    <t>19:39:00</t>
  </si>
  <si>
    <t>15:19:00</t>
  </si>
  <si>
    <t>BT62RXL</t>
  </si>
  <si>
    <t>BV66BHU</t>
  </si>
  <si>
    <t>BM17WDD</t>
  </si>
  <si>
    <t>PN67CLJ</t>
  </si>
  <si>
    <t>PN67DFD</t>
  </si>
  <si>
    <t>BG17OMZ</t>
  </si>
  <si>
    <t>bk56kkz</t>
  </si>
  <si>
    <t>KP64SNX</t>
  </si>
  <si>
    <t>BC15EKP</t>
  </si>
  <si>
    <t>PN67DHZ</t>
  </si>
  <si>
    <t>BU15LMF</t>
  </si>
  <si>
    <t>PN67DJY</t>
  </si>
  <si>
    <t>PK67XZW</t>
  </si>
  <si>
    <t>BL17XJD</t>
  </si>
  <si>
    <t>BK13OXU</t>
  </si>
  <si>
    <t>BP66KHU</t>
  </si>
  <si>
    <t>KS14ZCL</t>
  </si>
  <si>
    <t>BM17SOU</t>
  </si>
  <si>
    <t>PN67CNK</t>
  </si>
  <si>
    <t>BK63LGF</t>
  </si>
  <si>
    <t>PK67XXU</t>
  </si>
  <si>
    <t>BG16DVX</t>
  </si>
  <si>
    <t>PN67DJD</t>
  </si>
  <si>
    <t>KS14FLF</t>
  </si>
  <si>
    <t>PK67XXD</t>
  </si>
  <si>
    <t>KY64USF</t>
  </si>
  <si>
    <t>KY64URF</t>
  </si>
  <si>
    <t>BC15OBX</t>
  </si>
  <si>
    <t>BN62OWB</t>
  </si>
  <si>
    <t>V2MA41600617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</si>
</sst>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dd/mm/yy;@"/>
    <numFmt numFmtId="165" formatCode="h:mm:ss;@"/>
    <numFmt numFmtId="166" formatCode="[$-F400]h:mm:ss\ AM/PM"/>
    <numFmt numFmtId="167" formatCode="[$-10809]dd/mm/yyyy\ h:mm\ AM/PM"/>
    <numFmt numFmtId="168" formatCode="_-* #,##0_-;\-* #,##0_-;_-* &quot;-&quot;??_-;_-@_-"/>
    <numFmt numFmtId="169" formatCode="[$-409]h:mm:ss\ AM/PM;@"/>
    <numFmt numFmtId="170" formatCode="dd/mm/yyyy;@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11"/>
      <color rgb="FF3F3F3F"/>
      <name val="Calibri"/>
      <family val="2"/>
      <scheme val="minor"/>
    </font>
    <font>
      <sz val="10"/>
      <color indexed="8"/>
      <name val="Arial"/>
      <family val="2"/>
    </font>
    <font>
      <sz val="11"/>
      <color rgb="FF9C0006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9C0006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color rgb="FF9C0006"/>
      <name val="Calibri"/>
      <family val="2"/>
      <scheme val="minor"/>
    </font>
    <font>
      <b/>
      <sz val="11"/>
      <color rgb="FF000000"/>
      <name val="Calibri"/>
      <family val="2"/>
    </font>
    <font>
      <sz val="9"/>
      <color rgb="FF313234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sz val="10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43" fontId="6" fillId="0" borderId="0" applyFont="0" applyFill="0" applyBorder="0" applyAlignment="0" applyProtection="0"/>
    <xf numFmtId="0" fontId="8" fillId="6" borderId="20" applyNumberFormat="0" applyAlignment="0" applyProtection="0"/>
    <xf numFmtId="0" fontId="10" fillId="7" borderId="0" applyNumberFormat="0" applyBorder="0" applyAlignment="0" applyProtection="0"/>
    <xf numFmtId="0" fontId="6" fillId="0" borderId="0"/>
    <xf numFmtId="0" fontId="18" fillId="0" borderId="0"/>
  </cellStyleXfs>
  <cellXfs count="202">
    <xf numFmtId="0" fontId="0" fillId="0" borderId="0" xfId="0"/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0" fontId="3" fillId="0" borderId="1" xfId="0" applyFont="1" applyBorder="1"/>
    <xf numFmtId="0" fontId="2" fillId="0" borderId="1" xfId="0" applyFont="1" applyFill="1" applyBorder="1" applyAlignment="1" applyProtection="1">
      <alignment horizontal="left" vertical="top" readingOrder="1"/>
      <protection locked="0"/>
    </xf>
    <xf numFmtId="14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4" fillId="0" borderId="1" xfId="0" applyFont="1" applyFill="1" applyBorder="1" applyAlignment="1" applyProtection="1">
      <alignment horizontal="left" vertical="top" readingOrder="1"/>
      <protection locked="0"/>
    </xf>
    <xf numFmtId="0" fontId="5" fillId="0" borderId="1" xfId="0" applyFont="1" applyBorder="1" applyAlignment="1"/>
    <xf numFmtId="0" fontId="1" fillId="0" borderId="0" xfId="0" applyFont="1"/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3" fillId="2" borderId="8" xfId="0" applyFont="1" applyFill="1" applyBorder="1"/>
    <xf numFmtId="0" fontId="3" fillId="3" borderId="11" xfId="0" applyFont="1" applyFill="1" applyBorder="1"/>
    <xf numFmtId="0" fontId="3" fillId="4" borderId="11" xfId="0" applyFont="1" applyFill="1" applyBorder="1"/>
    <xf numFmtId="0" fontId="3" fillId="5" borderId="13" xfId="0" applyFont="1" applyFill="1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164" fontId="3" fillId="2" borderId="3" xfId="0" applyNumberFormat="1" applyFont="1" applyFill="1" applyBorder="1" applyAlignment="1">
      <alignment horizontal="left" vertical="center" wrapText="1"/>
    </xf>
    <xf numFmtId="165" fontId="3" fillId="2" borderId="3" xfId="0" applyNumberFormat="1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167" fontId="2" fillId="0" borderId="18" xfId="0" applyNumberFormat="1" applyFont="1" applyFill="1" applyBorder="1" applyAlignment="1" applyProtection="1">
      <alignment horizontal="left" vertical="top" readingOrder="1"/>
      <protection locked="0"/>
    </xf>
    <xf numFmtId="0" fontId="2" fillId="0" borderId="18" xfId="0" applyFont="1" applyFill="1" applyBorder="1" applyAlignment="1" applyProtection="1">
      <alignment horizontal="left" vertical="top" readingOrder="1"/>
      <protection locked="0"/>
    </xf>
    <xf numFmtId="168" fontId="3" fillId="0" borderId="18" xfId="1" applyNumberFormat="1" applyFont="1" applyBorder="1" applyAlignment="1"/>
    <xf numFmtId="14" fontId="7" fillId="0" borderId="19" xfId="0" applyNumberFormat="1" applyFont="1" applyBorder="1" applyAlignment="1" applyProtection="1">
      <alignment horizontal="left" vertical="top" readingOrder="1"/>
      <protection locked="0"/>
    </xf>
    <xf numFmtId="166" fontId="7" fillId="0" borderId="19" xfId="0" applyNumberFormat="1" applyFont="1" applyBorder="1" applyAlignment="1" applyProtection="1">
      <alignment horizontal="left" vertical="top" readingOrder="1"/>
      <protection locked="0"/>
    </xf>
    <xf numFmtId="0" fontId="0" fillId="0" borderId="1" xfId="0" applyBorder="1"/>
    <xf numFmtId="0" fontId="2" fillId="0" borderId="21" xfId="0" applyFont="1" applyFill="1" applyBorder="1" applyAlignment="1" applyProtection="1">
      <alignment horizontal="left" vertical="top" readingOrder="1"/>
      <protection locked="0"/>
    </xf>
    <xf numFmtId="0" fontId="5" fillId="0" borderId="21" xfId="0" applyFont="1" applyBorder="1" applyAlignment="1"/>
    <xf numFmtId="14" fontId="2" fillId="0" borderId="21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21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21" xfId="0" applyFont="1" applyBorder="1"/>
    <xf numFmtId="0" fontId="4" fillId="0" borderId="21" xfId="0" applyFont="1" applyFill="1" applyBorder="1" applyAlignment="1" applyProtection="1">
      <alignment horizontal="left" vertical="top" readingOrder="1"/>
      <protection locked="0"/>
    </xf>
    <xf numFmtId="0" fontId="3" fillId="0" borderId="21" xfId="0" applyFont="1" applyBorder="1" applyAlignment="1">
      <alignment horizontal="right"/>
    </xf>
    <xf numFmtId="0" fontId="2" fillId="0" borderId="8" xfId="0" applyFont="1" applyFill="1" applyBorder="1" applyAlignment="1" applyProtection="1">
      <alignment horizontal="left" vertical="top" readingOrder="1"/>
      <protection locked="0"/>
    </xf>
    <xf numFmtId="0" fontId="5" fillId="0" borderId="9" xfId="0" applyFont="1" applyBorder="1" applyAlignment="1"/>
    <xf numFmtId="14" fontId="2" fillId="0" borderId="9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9" xfId="0" applyNumberFormat="1" applyFont="1" applyFill="1" applyBorder="1" applyAlignment="1" applyProtection="1">
      <alignment horizontal="left" vertical="top" readingOrder="1"/>
      <protection locked="0"/>
    </xf>
    <xf numFmtId="0" fontId="2" fillId="0" borderId="9" xfId="0" applyFont="1" applyFill="1" applyBorder="1" applyAlignment="1" applyProtection="1">
      <alignment horizontal="left" vertical="top" readingOrder="1"/>
      <protection locked="0"/>
    </xf>
    <xf numFmtId="0" fontId="3" fillId="0" borderId="9" xfId="0" applyFont="1" applyBorder="1"/>
    <xf numFmtId="0" fontId="4" fillId="0" borderId="9" xfId="0" applyFont="1" applyFill="1" applyBorder="1" applyAlignment="1" applyProtection="1">
      <alignment horizontal="left" vertical="top" readingOrder="1"/>
      <protection locked="0"/>
    </xf>
    <xf numFmtId="0" fontId="3" fillId="0" borderId="9" xfId="0" applyFont="1" applyBorder="1" applyAlignment="1">
      <alignment horizontal="right"/>
    </xf>
    <xf numFmtId="0" fontId="2" fillId="0" borderId="11" xfId="0" applyFont="1" applyFill="1" applyBorder="1" applyAlignment="1" applyProtection="1">
      <alignment horizontal="left" vertical="top" readingOrder="1"/>
      <protection locked="0"/>
    </xf>
    <xf numFmtId="0" fontId="2" fillId="0" borderId="22" xfId="0" applyFont="1" applyFill="1" applyBorder="1" applyAlignment="1" applyProtection="1">
      <alignment horizontal="left" vertical="top" readingOrder="1"/>
      <protection locked="0"/>
    </xf>
    <xf numFmtId="0" fontId="2" fillId="0" borderId="7" xfId="0" applyFont="1" applyFill="1" applyBorder="1" applyAlignment="1" applyProtection="1">
      <alignment horizontal="left" vertical="top" readingOrder="1"/>
      <protection locked="0"/>
    </xf>
    <xf numFmtId="169" fontId="3" fillId="0" borderId="0" xfId="0" applyNumberFormat="1" applyFont="1"/>
    <xf numFmtId="169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169" fontId="3" fillId="0" borderId="1" xfId="0" applyNumberFormat="1" applyFont="1" applyBorder="1"/>
    <xf numFmtId="0" fontId="8" fillId="6" borderId="1" xfId="2" applyBorder="1" applyAlignment="1"/>
    <xf numFmtId="14" fontId="8" fillId="6" borderId="1" xfId="2" applyNumberFormat="1" applyBorder="1" applyAlignment="1" applyProtection="1">
      <alignment horizontal="left" vertical="top" readingOrder="1"/>
      <protection locked="0"/>
    </xf>
    <xf numFmtId="169" fontId="8" fillId="6" borderId="1" xfId="2" applyNumberFormat="1" applyBorder="1" applyAlignment="1" applyProtection="1">
      <alignment horizontal="left" vertical="top" readingOrder="1"/>
      <protection locked="0"/>
    </xf>
    <xf numFmtId="0" fontId="8" fillId="6" borderId="1" xfId="2" applyBorder="1" applyAlignment="1" applyProtection="1">
      <alignment horizontal="left" vertical="top" readingOrder="1"/>
      <protection locked="0"/>
    </xf>
    <xf numFmtId="0" fontId="8" fillId="6" borderId="1" xfId="2" applyBorder="1"/>
    <xf numFmtId="0" fontId="4" fillId="0" borderId="18" xfId="0" applyFont="1" applyFill="1" applyBorder="1" applyAlignment="1" applyProtection="1">
      <alignment horizontal="left" vertical="top" readingOrder="1"/>
      <protection locked="0"/>
    </xf>
    <xf numFmtId="0" fontId="3" fillId="2" borderId="23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164" fontId="3" fillId="2" borderId="25" xfId="0" applyNumberFormat="1" applyFont="1" applyFill="1" applyBorder="1" applyAlignment="1">
      <alignment horizontal="left" vertical="center" wrapText="1"/>
    </xf>
    <xf numFmtId="169" fontId="3" fillId="2" borderId="25" xfId="0" applyNumberFormat="1" applyFont="1" applyFill="1" applyBorder="1" applyAlignment="1">
      <alignment horizontal="left" vertical="center" wrapText="1"/>
    </xf>
    <xf numFmtId="0" fontId="3" fillId="2" borderId="25" xfId="0" applyFont="1" applyFill="1" applyBorder="1" applyAlignment="1">
      <alignment horizontal="left" vertical="center" wrapText="1"/>
    </xf>
    <xf numFmtId="165" fontId="3" fillId="2" borderId="25" xfId="0" applyNumberFormat="1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14" fontId="9" fillId="0" borderId="1" xfId="0" applyNumberFormat="1" applyFont="1" applyBorder="1" applyAlignment="1">
      <alignment horizontal="left"/>
    </xf>
    <xf numFmtId="21" fontId="9" fillId="0" borderId="1" xfId="0" applyNumberFormat="1" applyFont="1" applyBorder="1" applyAlignment="1">
      <alignment horizontal="left"/>
    </xf>
    <xf numFmtId="0" fontId="2" fillId="0" borderId="18" xfId="0" applyFont="1" applyFill="1" applyBorder="1" applyAlignment="1" applyProtection="1">
      <alignment horizontal="right" vertical="top" readingOrder="1"/>
      <protection locked="0"/>
    </xf>
    <xf numFmtId="0" fontId="10" fillId="7" borderId="0" xfId="3"/>
    <xf numFmtId="0" fontId="10" fillId="7" borderId="25" xfId="3" applyBorder="1" applyAlignment="1">
      <alignment horizontal="left" vertical="center" wrapText="1"/>
    </xf>
    <xf numFmtId="0" fontId="10" fillId="7" borderId="1" xfId="3" applyBorder="1" applyAlignment="1" applyProtection="1">
      <alignment horizontal="left" vertical="top" readingOrder="1"/>
      <protection locked="0"/>
    </xf>
    <xf numFmtId="0" fontId="10" fillId="7" borderId="1" xfId="3" applyBorder="1"/>
    <xf numFmtId="0" fontId="10" fillId="7" borderId="1" xfId="3" applyBorder="1" applyAlignment="1">
      <alignment horizontal="right"/>
    </xf>
    <xf numFmtId="0" fontId="10" fillId="7" borderId="1" xfId="3" applyBorder="1" applyAlignment="1">
      <alignment horizontal="left"/>
    </xf>
    <xf numFmtId="165" fontId="10" fillId="7" borderId="0" xfId="3" applyNumberFormat="1"/>
    <xf numFmtId="165" fontId="10" fillId="7" borderId="25" xfId="3" applyNumberFormat="1" applyBorder="1" applyAlignment="1">
      <alignment horizontal="left" vertical="center" wrapText="1"/>
    </xf>
    <xf numFmtId="0" fontId="10" fillId="7" borderId="26" xfId="3" applyBorder="1" applyAlignment="1" applyProtection="1">
      <alignment horizontal="left" vertical="center" wrapText="1"/>
    </xf>
    <xf numFmtId="0" fontId="10" fillId="7" borderId="0" xfId="3" applyAlignment="1">
      <alignment horizontal="right"/>
    </xf>
    <xf numFmtId="0" fontId="10" fillId="7" borderId="1" xfId="3" applyBorder="1" applyAlignment="1"/>
    <xf numFmtId="0" fontId="0" fillId="0" borderId="0" xfId="0"/>
    <xf numFmtId="165" fontId="5" fillId="0" borderId="0" xfId="0" applyNumberFormat="1" applyFont="1"/>
    <xf numFmtId="0" fontId="1" fillId="0" borderId="1" xfId="0" applyFont="1" applyBorder="1"/>
    <xf numFmtId="0" fontId="5" fillId="0" borderId="0" xfId="0" applyFont="1" applyBorder="1" applyAlignment="1"/>
    <xf numFmtId="0" fontId="9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2" fillId="0" borderId="1" xfId="0" applyFont="1" applyBorder="1" applyAlignment="1">
      <alignment vertical="center"/>
    </xf>
    <xf numFmtId="14" fontId="13" fillId="0" borderId="1" xfId="0" applyNumberFormat="1" applyFont="1" applyFill="1" applyBorder="1" applyAlignment="1" applyProtection="1">
      <alignment vertical="center"/>
      <protection locked="0"/>
    </xf>
    <xf numFmtId="169" fontId="13" fillId="0" borderId="1" xfId="0" applyNumberFormat="1" applyFont="1" applyFill="1" applyBorder="1" applyAlignment="1" applyProtection="1">
      <alignment vertical="center"/>
      <protection locked="0"/>
    </xf>
    <xf numFmtId="0" fontId="14" fillId="0" borderId="1" xfId="0" applyFont="1" applyFill="1" applyBorder="1" applyAlignment="1" applyProtection="1">
      <alignment vertical="center"/>
      <protection locked="0"/>
    </xf>
    <xf numFmtId="0" fontId="13" fillId="0" borderId="1" xfId="0" applyFont="1" applyFill="1" applyBorder="1" applyAlignment="1" applyProtection="1">
      <alignment vertical="center"/>
      <protection locked="0"/>
    </xf>
    <xf numFmtId="0" fontId="15" fillId="7" borderId="1" xfId="3" applyFont="1" applyBorder="1" applyAlignment="1" applyProtection="1">
      <alignment vertical="center"/>
      <protection locked="0"/>
    </xf>
    <xf numFmtId="0" fontId="15" fillId="7" borderId="1" xfId="3" applyFont="1" applyBorder="1" applyAlignment="1">
      <alignment vertical="center"/>
    </xf>
    <xf numFmtId="0" fontId="9" fillId="0" borderId="18" xfId="0" applyFont="1" applyBorder="1" applyAlignment="1">
      <alignment horizontal="left"/>
    </xf>
    <xf numFmtId="166" fontId="3" fillId="0" borderId="1" xfId="0" applyNumberFormat="1" applyFont="1" applyBorder="1" applyAlignment="1">
      <alignment horizontal="left" readingOrder="1"/>
    </xf>
    <xf numFmtId="0" fontId="3" fillId="0" borderId="18" xfId="0" applyFont="1" applyBorder="1" applyAlignment="1"/>
    <xf numFmtId="0" fontId="3" fillId="0" borderId="18" xfId="0" applyFont="1" applyBorder="1" applyAlignment="1">
      <alignment horizontal="right"/>
    </xf>
    <xf numFmtId="0" fontId="5" fillId="0" borderId="18" xfId="0" applyFont="1" applyBorder="1" applyAlignment="1"/>
    <xf numFmtId="0" fontId="3" fillId="0" borderId="18" xfId="0" applyFont="1" applyBorder="1"/>
    <xf numFmtId="0" fontId="2" fillId="0" borderId="0" xfId="0" applyFont="1" applyFill="1" applyBorder="1" applyAlignment="1" applyProtection="1">
      <alignment horizontal="left" vertical="top" readingOrder="1"/>
      <protection locked="0"/>
    </xf>
    <xf numFmtId="0" fontId="10" fillId="7" borderId="26" xfId="3" applyBorder="1" applyAlignment="1" applyProtection="1">
      <alignment horizontal="left" vertical="center" wrapText="1"/>
      <protection locked="0"/>
    </xf>
    <xf numFmtId="0" fontId="19" fillId="7" borderId="1" xfId="3" applyFont="1" applyBorder="1" applyAlignment="1" applyProtection="1">
      <alignment horizontal="left" vertical="top" readingOrder="1"/>
      <protection locked="0"/>
    </xf>
    <xf numFmtId="0" fontId="19" fillId="7" borderId="1" xfId="3" applyFont="1" applyBorder="1" applyAlignment="1">
      <alignment horizontal="left"/>
    </xf>
    <xf numFmtId="0" fontId="19" fillId="7" borderId="1" xfId="3" applyFont="1" applyBorder="1" applyAlignment="1">
      <alignment horizontal="right"/>
    </xf>
    <xf numFmtId="0" fontId="16" fillId="0" borderId="1" xfId="0" applyFont="1" applyBorder="1" applyAlignment="1">
      <alignment horizontal="left"/>
    </xf>
    <xf numFmtId="0" fontId="1" fillId="0" borderId="1" xfId="0" applyFont="1" applyBorder="1" applyAlignment="1"/>
    <xf numFmtId="14" fontId="16" fillId="0" borderId="1" xfId="0" applyNumberFormat="1" applyFont="1" applyBorder="1" applyAlignment="1">
      <alignment horizontal="left"/>
    </xf>
    <xf numFmtId="21" fontId="16" fillId="0" borderId="1" xfId="0" applyNumberFormat="1" applyFont="1" applyBorder="1" applyAlignment="1">
      <alignment horizontal="left"/>
    </xf>
    <xf numFmtId="0" fontId="10" fillId="7" borderId="1" xfId="3" applyFont="1" applyBorder="1" applyAlignment="1" applyProtection="1">
      <alignment horizontal="left" vertical="top" readingOrder="1"/>
      <protection locked="0"/>
    </xf>
    <xf numFmtId="0" fontId="10" fillId="7" borderId="1" xfId="3" applyFont="1" applyBorder="1" applyAlignment="1">
      <alignment horizontal="left"/>
    </xf>
    <xf numFmtId="0" fontId="20" fillId="0" borderId="1" xfId="0" applyFont="1" applyFill="1" applyBorder="1" applyAlignment="1" applyProtection="1">
      <alignment horizontal="left" vertical="top" readingOrder="1"/>
      <protection locked="0"/>
    </xf>
    <xf numFmtId="0" fontId="0" fillId="0" borderId="1" xfId="0" applyFont="1" applyBorder="1"/>
    <xf numFmtId="0" fontId="10" fillId="7" borderId="1" xfId="3" applyFont="1" applyBorder="1" applyAlignment="1">
      <alignment horizontal="right"/>
    </xf>
    <xf numFmtId="0" fontId="0" fillId="0" borderId="0" xfId="0" applyFont="1"/>
    <xf numFmtId="0" fontId="18" fillId="0" borderId="1" xfId="0" applyNumberFormat="1" applyFont="1" applyFill="1" applyBorder="1" applyAlignment="1" applyProtection="1">
      <alignment horizontal="left" vertical="top" wrapText="1"/>
      <protection locked="0"/>
    </xf>
    <xf numFmtId="0" fontId="9" fillId="0" borderId="12" xfId="0" applyFont="1" applyBorder="1" applyAlignment="1">
      <alignment horizontal="left"/>
    </xf>
    <xf numFmtId="0" fontId="9" fillId="0" borderId="0" xfId="0" applyFont="1" applyBorder="1" applyAlignment="1">
      <alignment horizontal="left"/>
    </xf>
    <xf numFmtId="0" fontId="17" fillId="0" borderId="1" xfId="0" applyNumberFormat="1" applyFont="1" applyFill="1" applyBorder="1" applyAlignment="1" applyProtection="1">
      <alignment horizontal="left" vertical="top" wrapText="1"/>
      <protection locked="0"/>
    </xf>
    <xf numFmtId="14" fontId="18" fillId="0" borderId="1" xfId="0" applyNumberFormat="1" applyFont="1" applyBorder="1" applyAlignment="1" applyProtection="1">
      <alignment horizontal="left" vertical="top" wrapText="1"/>
      <protection locked="0"/>
    </xf>
    <xf numFmtId="14" fontId="9" fillId="0" borderId="12" xfId="0" applyNumberFormat="1" applyFont="1" applyBorder="1" applyAlignment="1">
      <alignment horizontal="left"/>
    </xf>
    <xf numFmtId="14" fontId="17" fillId="0" borderId="1" xfId="0" applyNumberFormat="1" applyFont="1" applyBorder="1" applyAlignment="1" applyProtection="1">
      <alignment horizontal="left" vertical="top" wrapText="1"/>
      <protection locked="0"/>
    </xf>
    <xf numFmtId="20" fontId="18" fillId="0" borderId="1" xfId="0" applyNumberFormat="1" applyFont="1" applyBorder="1" applyAlignment="1" applyProtection="1">
      <alignment horizontal="left" vertical="top" wrapText="1"/>
      <protection locked="0"/>
    </xf>
    <xf numFmtId="21" fontId="9" fillId="0" borderId="12" xfId="0" applyNumberFormat="1" applyFont="1" applyBorder="1" applyAlignment="1">
      <alignment horizontal="left"/>
    </xf>
    <xf numFmtId="0" fontId="18" fillId="0" borderId="1" xfId="0" applyNumberFormat="1" applyFont="1" applyBorder="1" applyAlignment="1" applyProtection="1">
      <alignment horizontal="left" vertical="top" wrapText="1"/>
      <protection locked="0"/>
    </xf>
    <xf numFmtId="0" fontId="17" fillId="0" borderId="1" xfId="0" applyNumberFormat="1" applyFont="1" applyBorder="1" applyAlignment="1" applyProtection="1">
      <alignment horizontal="left" vertical="top" wrapText="1"/>
      <protection locked="0"/>
    </xf>
    <xf numFmtId="0" fontId="5" fillId="8" borderId="1" xfId="0" applyFont="1" applyFill="1" applyBorder="1" applyAlignment="1"/>
    <xf numFmtId="0" fontId="9" fillId="9" borderId="1" xfId="0" applyFont="1" applyFill="1" applyBorder="1" applyAlignment="1">
      <alignment horizontal="left"/>
    </xf>
    <xf numFmtId="164" fontId="3" fillId="0" borderId="1" xfId="0" applyNumberFormat="1" applyFont="1" applyBorder="1"/>
    <xf numFmtId="0" fontId="15" fillId="7" borderId="1" xfId="3" applyFont="1" applyBorder="1" applyAlignment="1">
      <alignment horizontal="right" vertical="center"/>
    </xf>
    <xf numFmtId="0" fontId="0" fillId="0" borderId="0" xfId="0"/>
    <xf numFmtId="20" fontId="17" fillId="0" borderId="1" xfId="0" applyNumberFormat="1" applyFont="1" applyBorder="1" applyAlignment="1" applyProtection="1">
      <alignment horizontal="left" vertical="top" wrapText="1"/>
      <protection locked="0"/>
    </xf>
    <xf numFmtId="0" fontId="3" fillId="0" borderId="0" xfId="0" applyFont="1" applyBorder="1" applyAlignment="1"/>
    <xf numFmtId="0" fontId="9" fillId="0" borderId="28" xfId="0" applyFont="1" applyBorder="1" applyAlignment="1">
      <alignment horizontal="left"/>
    </xf>
    <xf numFmtId="0" fontId="21" fillId="0" borderId="0" xfId="0" applyFont="1"/>
    <xf numFmtId="0" fontId="3" fillId="0" borderId="12" xfId="0" applyFont="1" applyBorder="1" applyAlignment="1">
      <alignment horizontal="left"/>
    </xf>
    <xf numFmtId="0" fontId="0" fillId="0" borderId="0" xfId="0" applyBorder="1"/>
    <xf numFmtId="14" fontId="3" fillId="0" borderId="1" xfId="0" applyNumberFormat="1" applyFont="1" applyBorder="1" applyAlignment="1">
      <alignment horizontal="right"/>
    </xf>
    <xf numFmtId="0" fontId="3" fillId="0" borderId="0" xfId="0" applyFont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0" fillId="10" borderId="29" xfId="0" applyFont="1" applyFill="1" applyBorder="1"/>
    <xf numFmtId="0" fontId="0" fillId="10" borderId="1" xfId="0" applyFont="1" applyFill="1" applyBorder="1"/>
    <xf numFmtId="0" fontId="10" fillId="7" borderId="29" xfId="3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2" xfId="0" applyFont="1" applyBorder="1" applyAlignment="1">
      <alignment horizontal="left"/>
    </xf>
    <xf numFmtId="170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12" xfId="0" applyFont="1" applyBorder="1" applyAlignment="1">
      <alignment horizontal="left"/>
    </xf>
    <xf numFmtId="0" fontId="9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2" fillId="0" borderId="20" xfId="0" applyFont="1" applyFill="1" applyBorder="1" applyAlignment="1" applyProtection="1">
      <alignment horizontal="left" vertical="top" readingOrder="1"/>
      <protection locked="0"/>
    </xf>
    <xf numFmtId="0" fontId="22" fillId="0" borderId="1" xfId="0" applyFont="1" applyFill="1" applyBorder="1" applyAlignment="1" applyProtection="1">
      <alignment horizontal="left" vertical="top" readingOrder="1"/>
      <protection locked="0"/>
    </xf>
    <xf numFmtId="0" fontId="1" fillId="11" borderId="1" xfId="0" applyFont="1" applyFill="1" applyBorder="1"/>
    <xf numFmtId="0" fontId="0" fillId="0" borderId="18" xfId="0" applyBorder="1"/>
    <xf numFmtId="0" fontId="8" fillId="6" borderId="18" xfId="2" applyBorder="1" applyAlignment="1" applyProtection="1">
      <alignment horizontal="left" vertical="top" readingOrder="1"/>
      <protection locked="0"/>
    </xf>
    <xf numFmtId="0" fontId="5" fillId="0" borderId="20" xfId="0" applyFont="1" applyBorder="1" applyAlignment="1"/>
    <xf numFmtId="14" fontId="2" fillId="0" borderId="20" xfId="0" applyNumberFormat="1" applyFont="1" applyFill="1" applyBorder="1" applyAlignment="1" applyProtection="1">
      <alignment horizontal="left" vertical="top" readingOrder="1"/>
      <protection locked="0"/>
    </xf>
    <xf numFmtId="166" fontId="8" fillId="6" borderId="1" xfId="2" applyNumberFormat="1" applyBorder="1" applyAlignment="1" applyProtection="1">
      <alignment horizontal="left" vertical="top" readingOrder="1"/>
      <protection locked="0"/>
    </xf>
    <xf numFmtId="166" fontId="2" fillId="0" borderId="20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20" xfId="0" applyFont="1" applyBorder="1"/>
    <xf numFmtId="0" fontId="4" fillId="0" borderId="20" xfId="0" applyFont="1" applyFill="1" applyBorder="1" applyAlignment="1" applyProtection="1">
      <alignment horizontal="left" vertical="top" readingOrder="1"/>
      <protection locked="0"/>
    </xf>
    <xf numFmtId="0" fontId="8" fillId="6" borderId="1" xfId="2" applyBorder="1" applyAlignment="1">
      <alignment horizontal="right"/>
    </xf>
    <xf numFmtId="0" fontId="3" fillId="0" borderId="20" xfId="0" applyFont="1" applyBorder="1" applyAlignment="1">
      <alignment horizontal="right"/>
    </xf>
    <xf numFmtId="0" fontId="8" fillId="6" borderId="12" xfId="2" applyBorder="1" applyAlignment="1">
      <alignment horizontal="left"/>
    </xf>
    <xf numFmtId="0" fontId="3" fillId="0" borderId="20" xfId="0" applyFont="1" applyBorder="1" applyAlignment="1">
      <alignment horizontal="left"/>
    </xf>
    <xf numFmtId="0" fontId="23" fillId="0" borderId="1" xfId="3" applyFont="1" applyFill="1" applyBorder="1" applyAlignment="1">
      <alignment horizontal="left"/>
    </xf>
    <xf numFmtId="0" fontId="23" fillId="0" borderId="1" xfId="3" applyFont="1" applyFill="1" applyBorder="1" applyAlignment="1" applyProtection="1">
      <alignment horizontal="left" vertical="top" readingOrder="1"/>
      <protection locked="0"/>
    </xf>
    <xf numFmtId="0" fontId="19" fillId="7" borderId="12" xfId="3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5" fillId="0" borderId="1" xfId="0" applyFont="1" applyFill="1" applyBorder="1" applyAlignment="1"/>
    <xf numFmtId="14" fontId="9" fillId="0" borderId="1" xfId="0" applyNumberFormat="1" applyFont="1" applyFill="1" applyBorder="1" applyAlignment="1">
      <alignment horizontal="left"/>
    </xf>
    <xf numFmtId="21" fontId="9" fillId="0" borderId="1" xfId="0" applyNumberFormat="1" applyFont="1" applyFill="1" applyBorder="1" applyAlignment="1">
      <alignment horizontal="left"/>
    </xf>
    <xf numFmtId="0" fontId="10" fillId="0" borderId="1" xfId="3" applyFill="1" applyBorder="1" applyAlignment="1" applyProtection="1">
      <alignment horizontal="left" vertical="top" readingOrder="1"/>
      <protection locked="0"/>
    </xf>
    <xf numFmtId="0" fontId="10" fillId="0" borderId="1" xfId="3" applyFill="1" applyBorder="1" applyAlignment="1">
      <alignment horizontal="left"/>
    </xf>
    <xf numFmtId="0" fontId="3" fillId="0" borderId="1" xfId="0" applyFont="1" applyFill="1" applyBorder="1"/>
    <xf numFmtId="0" fontId="10" fillId="0" borderId="1" xfId="3" applyFill="1" applyBorder="1" applyAlignment="1">
      <alignment horizontal="right"/>
    </xf>
    <xf numFmtId="0" fontId="3" fillId="0" borderId="0" xfId="0" applyFont="1" applyFill="1"/>
    <xf numFmtId="0" fontId="24" fillId="0" borderId="0" xfId="0" applyFont="1" applyAlignment="1">
      <alignment horizontal="left" vertical="center" wrapText="1"/>
    </xf>
    <xf numFmtId="0" fontId="24" fillId="12" borderId="23" xfId="0" applyFont="1" applyFill="1" applyBorder="1" applyAlignment="1">
      <alignment horizontal="left" vertical="center" wrapText="1"/>
    </xf>
    <xf numFmtId="0" fontId="24" fillId="12" borderId="24" xfId="0" applyFont="1" applyFill="1" applyBorder="1" applyAlignment="1">
      <alignment horizontal="left" vertical="center" wrapText="1"/>
    </xf>
    <xf numFmtId="164" fontId="24" fillId="12" borderId="25" xfId="0" applyNumberFormat="1" applyFont="1" applyFill="1" applyBorder="1" applyAlignment="1">
      <alignment horizontal="left" vertical="center" wrapText="1"/>
    </xf>
    <xf numFmtId="169" fontId="24" fillId="12" borderId="25" xfId="0" applyNumberFormat="1" applyFont="1" applyFill="1" applyBorder="1" applyAlignment="1">
      <alignment horizontal="left" vertical="center" wrapText="1"/>
    </xf>
    <xf numFmtId="0" fontId="25" fillId="12" borderId="25" xfId="3" applyFont="1" applyFill="1" applyBorder="1" applyAlignment="1">
      <alignment horizontal="left" vertical="center" wrapText="1"/>
    </xf>
    <xf numFmtId="165" fontId="25" fillId="12" borderId="25" xfId="3" applyNumberFormat="1" applyFont="1" applyFill="1" applyBorder="1" applyAlignment="1">
      <alignment horizontal="left" vertical="center" wrapText="1"/>
    </xf>
    <xf numFmtId="165" fontId="24" fillId="12" borderId="25" xfId="0" applyNumberFormat="1" applyFont="1" applyFill="1" applyBorder="1" applyAlignment="1">
      <alignment horizontal="left" vertical="center" wrapText="1"/>
    </xf>
    <xf numFmtId="0" fontId="24" fillId="12" borderId="25" xfId="0" applyFont="1" applyFill="1" applyBorder="1" applyAlignment="1">
      <alignment horizontal="left" vertical="center" wrapText="1"/>
    </xf>
    <xf numFmtId="0" fontId="25" fillId="12" borderId="26" xfId="3" applyFont="1" applyFill="1" applyBorder="1" applyAlignment="1" applyProtection="1">
      <alignment horizontal="left" vertical="center" wrapText="1"/>
      <protection locked="0"/>
    </xf>
    <xf numFmtId="0" fontId="24" fillId="12" borderId="27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0" fillId="0" borderId="30" xfId="0" applyBorder="1" applyAlignment="1">
      <alignment horizontal="center"/>
    </xf>
  </cellXfs>
  <cellStyles count="6">
    <cellStyle name="Bad" xfId="3" builtinId="27"/>
    <cellStyle name="Comma" xfId="1" builtinId="3"/>
    <cellStyle name="Normal" xfId="0" builtinId="0"/>
    <cellStyle name="Normal 4" xfId="4"/>
    <cellStyle name="Normal 5" xfId="5"/>
    <cellStyle name="Output" xfId="2" builtinId="21"/>
  </cellStyles>
  <dxfs count="5553"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colors>
    <mruColors>
      <color rgb="FFFFBDBD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loud%20Vault/ID2/D943E0A6-C9D3-4573-BDD0-DE54DBA3ED92/0/13000-13999/13026/L/L/HDI%20Fleet%20Report%20(ID%201302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mes%20Rocker\AppData\Local\Microsoft\Windows\INetCache\Content.Outlook\3QALCCQJ\Tesco%20DotCom%20Weekly%20M.I%20Period%201%20Week%206%20%202017%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ocuments\Month%20End%20Report\Month%20End%20Report%20-%20Ma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esktop\Copy%20of%20Claim%20Flat%20File%20(ID%2014807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oud%20Vault\ID2\D943E0A6-C9D3-4573-BDD0-DE54DBA3ED92\0\16000-16999\16862\L\L\Claims%20Dataset_Swiss%20Re_RAW%20(ID%201686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indlers - Fleet"/>
      <sheetName val="Schindlers - Claim"/>
      <sheetName val="Clarkes - Fleet"/>
      <sheetName val="Clarkes - Claim"/>
    </sheetNames>
    <sheetDataSet>
      <sheetData sheetId="0"/>
      <sheetData sheetId="1">
        <row r="7">
          <cell r="D7" t="str">
            <v>LD14LLM</v>
          </cell>
          <cell r="E7">
            <v>106643</v>
          </cell>
          <cell r="F7">
            <v>42283.0625</v>
          </cell>
          <cell r="G7">
            <v>42283.5</v>
          </cell>
          <cell r="H7" t="str">
            <v>Hit parked vehicle/stationary object</v>
          </cell>
          <cell r="I7" t="str">
            <v>Fault</v>
          </cell>
          <cell r="J7" t="str">
            <v>Open</v>
          </cell>
          <cell r="K7">
            <v>60</v>
          </cell>
          <cell r="L7">
            <v>1584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60</v>
          </cell>
          <cell r="R7">
            <v>1584</v>
          </cell>
          <cell r="S7">
            <v>1644</v>
          </cell>
          <cell r="T7" t="str">
            <v>⁻</v>
          </cell>
          <cell r="U7" t="str">
            <v>⁻</v>
          </cell>
          <cell r="V7" t="str">
            <v>⁻</v>
          </cell>
          <cell r="W7">
            <v>42335</v>
          </cell>
          <cell r="X7"/>
        </row>
        <row r="8">
          <cell r="D8" t="str">
            <v>HX14TLJ</v>
          </cell>
          <cell r="E8">
            <v>99731</v>
          </cell>
          <cell r="F8">
            <v>42283.069444444445</v>
          </cell>
          <cell r="G8">
            <v>42284.5</v>
          </cell>
          <cell r="H8" t="str">
            <v>Damaged whilst parked</v>
          </cell>
          <cell r="I8" t="str">
            <v>Non Fault</v>
          </cell>
          <cell r="J8" t="str">
            <v>Open</v>
          </cell>
          <cell r="K8">
            <v>60</v>
          </cell>
          <cell r="L8">
            <v>135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60</v>
          </cell>
          <cell r="R8">
            <v>135</v>
          </cell>
          <cell r="S8">
            <v>195</v>
          </cell>
          <cell r="T8" t="str">
            <v>⁻</v>
          </cell>
          <cell r="U8" t="str">
            <v>⁻</v>
          </cell>
          <cell r="V8" t="str">
            <v>⁻</v>
          </cell>
          <cell r="W8" t="str">
            <v>⁻</v>
          </cell>
          <cell r="X8"/>
        </row>
        <row r="9">
          <cell r="D9" t="str">
            <v>LY12HXX</v>
          </cell>
          <cell r="E9">
            <v>118649</v>
          </cell>
          <cell r="F9">
            <v>42284.458333333336</v>
          </cell>
          <cell r="G9">
            <v>42404.5</v>
          </cell>
          <cell r="H9" t="str">
            <v>Hit parked vehicle/stationary object</v>
          </cell>
          <cell r="I9" t="str">
            <v>Fault</v>
          </cell>
          <cell r="J9" t="str">
            <v>Open</v>
          </cell>
          <cell r="K9">
            <v>0</v>
          </cell>
          <cell r="L9">
            <v>500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500</v>
          </cell>
          <cell r="S9">
            <v>500</v>
          </cell>
          <cell r="T9" t="str">
            <v>⁻</v>
          </cell>
          <cell r="U9" t="str">
            <v>⁻</v>
          </cell>
          <cell r="V9" t="str">
            <v>⁻</v>
          </cell>
          <cell r="W9">
            <v>42320</v>
          </cell>
          <cell r="X9" t="str">
            <v>Device was not connected at the time of claim</v>
          </cell>
        </row>
        <row r="10">
          <cell r="D10" t="str">
            <v>LV62HHO</v>
          </cell>
          <cell r="E10">
            <v>128200</v>
          </cell>
          <cell r="F10">
            <v>42292.345833333333</v>
          </cell>
          <cell r="G10">
            <v>42294</v>
          </cell>
          <cell r="H10" t="str">
            <v>Third Party into rear/side of customer</v>
          </cell>
          <cell r="I10" t="str">
            <v xml:space="preserve">Split </v>
          </cell>
          <cell r="J10" t="str">
            <v>Open</v>
          </cell>
          <cell r="K10">
            <v>60</v>
          </cell>
          <cell r="L10">
            <v>1833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1833</v>
          </cell>
          <cell r="S10">
            <v>1893</v>
          </cell>
          <cell r="T10" t="str">
            <v>⁻</v>
          </cell>
          <cell r="U10" t="str">
            <v>⁻</v>
          </cell>
          <cell r="V10" t="str">
            <v>⁻</v>
          </cell>
          <cell r="W10" t="str">
            <v>⁻</v>
          </cell>
          <cell r="X10" t="str">
            <v>Device was not connected at the time of claim</v>
          </cell>
        </row>
        <row r="11">
          <cell r="D11" t="str">
            <v>LV12DKD</v>
          </cell>
          <cell r="E11">
            <v>125110</v>
          </cell>
          <cell r="F11">
            <v>42296.5</v>
          </cell>
          <cell r="G11">
            <v>42319</v>
          </cell>
          <cell r="H11" t="str">
            <v>Unknown at reporting</v>
          </cell>
          <cell r="I11" t="str">
            <v xml:space="preserve">Split </v>
          </cell>
          <cell r="J11" t="str">
            <v>Open</v>
          </cell>
          <cell r="K11">
            <v>0</v>
          </cell>
          <cell r="L11">
            <v>0</v>
          </cell>
          <cell r="M11">
            <v>0</v>
          </cell>
          <cell r="N11">
            <v>1407</v>
          </cell>
          <cell r="O11">
            <v>0</v>
          </cell>
          <cell r="P11">
            <v>0</v>
          </cell>
          <cell r="Q11">
            <v>0</v>
          </cell>
          <cell r="R11">
            <v>1407</v>
          </cell>
          <cell r="S11">
            <v>1407</v>
          </cell>
          <cell r="T11" t="str">
            <v>⁻</v>
          </cell>
          <cell r="U11" t="str">
            <v>⁻</v>
          </cell>
          <cell r="V11" t="str">
            <v>⁻</v>
          </cell>
          <cell r="W11" t="str">
            <v>⁻</v>
          </cell>
          <cell r="X11" t="str">
            <v>Device was not connected at the time of claim</v>
          </cell>
        </row>
        <row r="12">
          <cell r="D12" t="str">
            <v>LV62OSJ</v>
          </cell>
          <cell r="E12">
            <v>118643</v>
          </cell>
          <cell r="F12">
            <v>42305.472222222219</v>
          </cell>
          <cell r="G12">
            <v>42318.5</v>
          </cell>
          <cell r="H12" t="str">
            <v>Theft/Damage to parts or accessories</v>
          </cell>
          <cell r="I12" t="str">
            <v>Fault</v>
          </cell>
          <cell r="J12" t="str">
            <v>Open</v>
          </cell>
          <cell r="K12">
            <v>0</v>
          </cell>
          <cell r="L12">
            <v>1750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1750</v>
          </cell>
          <cell r="S12">
            <v>1750</v>
          </cell>
          <cell r="T12" t="str">
            <v>⁻</v>
          </cell>
          <cell r="U12" t="str">
            <v>⁻</v>
          </cell>
          <cell r="V12" t="str">
            <v>⁻</v>
          </cell>
          <cell r="W12">
            <v>42316</v>
          </cell>
          <cell r="X12"/>
        </row>
        <row r="13">
          <cell r="D13" t="str">
            <v>RO63NUU</v>
          </cell>
          <cell r="E13">
            <v>119015</v>
          </cell>
          <cell r="F13">
            <v>42316.145833333336</v>
          </cell>
          <cell r="G13">
            <v>42318.5</v>
          </cell>
          <cell r="H13" t="str">
            <v>Third Party reversed into customer</v>
          </cell>
          <cell r="I13" t="str">
            <v>Non Fault</v>
          </cell>
          <cell r="J13" t="str">
            <v>Open</v>
          </cell>
          <cell r="K13">
            <v>0</v>
          </cell>
          <cell r="L13">
            <v>150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150</v>
          </cell>
          <cell r="S13">
            <v>150</v>
          </cell>
          <cell r="T13" t="str">
            <v>4 Days</v>
          </cell>
          <cell r="U13">
            <v>42312</v>
          </cell>
          <cell r="V13" t="str">
            <v>-</v>
          </cell>
          <cell r="W13" t="str">
            <v>⁻</v>
          </cell>
          <cell r="X13"/>
        </row>
        <row r="14">
          <cell r="D14" t="str">
            <v>RE14BVX</v>
          </cell>
          <cell r="E14">
            <v>117830</v>
          </cell>
          <cell r="F14">
            <v>42318.291666666664</v>
          </cell>
          <cell r="G14">
            <v>42333</v>
          </cell>
          <cell r="H14" t="str">
            <v>Hit parked vehicle/stationary object</v>
          </cell>
          <cell r="I14" t="str">
            <v>Fault</v>
          </cell>
          <cell r="J14" t="str">
            <v>Open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>3 Days</v>
          </cell>
          <cell r="U14">
            <v>42315</v>
          </cell>
          <cell r="V14" t="str">
            <v>10 Days</v>
          </cell>
          <cell r="W14">
            <v>42328</v>
          </cell>
          <cell r="X14"/>
        </row>
        <row r="15">
          <cell r="D15" t="str">
            <v>LL14PSO</v>
          </cell>
          <cell r="E15">
            <v>97970</v>
          </cell>
          <cell r="F15">
            <v>42321.5</v>
          </cell>
          <cell r="G15">
            <v>42325</v>
          </cell>
          <cell r="H15" t="str">
            <v>Customer attempted to avoid collision</v>
          </cell>
          <cell r="I15" t="str">
            <v>Non Fault</v>
          </cell>
          <cell r="J15" t="str">
            <v>Open</v>
          </cell>
          <cell r="K15">
            <v>60</v>
          </cell>
          <cell r="L15">
            <v>20</v>
          </cell>
          <cell r="M15">
            <v>0</v>
          </cell>
          <cell r="N15">
            <v>500</v>
          </cell>
          <cell r="O15">
            <v>0</v>
          </cell>
          <cell r="P15">
            <v>0</v>
          </cell>
          <cell r="Q15">
            <v>60</v>
          </cell>
          <cell r="R15">
            <v>520</v>
          </cell>
          <cell r="S15">
            <v>580</v>
          </cell>
          <cell r="T15" t="str">
            <v>29 Days</v>
          </cell>
          <cell r="U15">
            <v>42293</v>
          </cell>
          <cell r="V15" t="str">
            <v>15 Days</v>
          </cell>
          <cell r="W15">
            <v>42336</v>
          </cell>
          <cell r="X15"/>
        </row>
        <row r="16">
          <cell r="D16" t="str">
            <v>YS63WDM</v>
          </cell>
          <cell r="E16">
            <v>99487</v>
          </cell>
          <cell r="F16">
            <v>42321.5</v>
          </cell>
          <cell r="G16">
            <v>42325.5</v>
          </cell>
          <cell r="H16" t="str">
            <v>Damage to Bodywork</v>
          </cell>
          <cell r="I16" t="str">
            <v>Fault</v>
          </cell>
          <cell r="J16" t="str">
            <v>Closed</v>
          </cell>
          <cell r="K16">
            <v>2658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2658</v>
          </cell>
          <cell r="R16">
            <v>0</v>
          </cell>
          <cell r="S16">
            <v>2658</v>
          </cell>
          <cell r="T16" t="str">
            <v>⁻</v>
          </cell>
          <cell r="U16" t="str">
            <v>⁻</v>
          </cell>
          <cell r="V16" t="str">
            <v>⁻</v>
          </cell>
          <cell r="W16" t="str">
            <v>⁻</v>
          </cell>
          <cell r="X16" t="str">
            <v>Device was not connected at the time of claim</v>
          </cell>
        </row>
        <row r="17">
          <cell r="D17" t="str">
            <v>VK13NCZ</v>
          </cell>
          <cell r="E17">
            <v>99740</v>
          </cell>
          <cell r="F17">
            <v>42333.304166666669</v>
          </cell>
          <cell r="G17">
            <v>42334.5</v>
          </cell>
          <cell r="H17" t="str">
            <v>Collision with oncoming vehicle(s)</v>
          </cell>
          <cell r="I17" t="str">
            <v>Non Fault</v>
          </cell>
          <cell r="J17" t="str">
            <v>Open</v>
          </cell>
          <cell r="K17">
            <v>0</v>
          </cell>
          <cell r="L17">
            <v>1084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1084</v>
          </cell>
          <cell r="S17">
            <v>1084</v>
          </cell>
          <cell r="T17" t="str">
            <v>7 Days</v>
          </cell>
          <cell r="U17">
            <v>42326</v>
          </cell>
          <cell r="V17" t="str">
            <v>-</v>
          </cell>
          <cell r="W17" t="str">
            <v>-</v>
          </cell>
          <cell r="X17" t="str">
            <v>Device was not connected at the time of claim</v>
          </cell>
        </row>
        <row r="18">
          <cell r="D18" t="str">
            <v>RE13AWA</v>
          </cell>
          <cell r="E18">
            <v>117916</v>
          </cell>
          <cell r="F18">
            <v>42335.151388888888</v>
          </cell>
          <cell r="G18">
            <v>42341.5</v>
          </cell>
          <cell r="H18" t="str">
            <v>Customer into rear/side of Third Party</v>
          </cell>
          <cell r="I18" t="str">
            <v>Fault</v>
          </cell>
          <cell r="J18" t="str">
            <v>Closed</v>
          </cell>
          <cell r="K18">
            <v>939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939</v>
          </cell>
          <cell r="R18">
            <v>0</v>
          </cell>
          <cell r="S18">
            <v>939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Device was not connected at the time of claim</v>
          </cell>
        </row>
        <row r="19">
          <cell r="D19" t="str">
            <v>RE13AWA</v>
          </cell>
          <cell r="E19">
            <v>117916</v>
          </cell>
          <cell r="F19">
            <v>42335.5</v>
          </cell>
          <cell r="G19">
            <v>42338</v>
          </cell>
          <cell r="H19" t="str">
            <v>Customer into rear/side of Third Party</v>
          </cell>
          <cell r="I19" t="str">
            <v>Split</v>
          </cell>
          <cell r="J19" t="str">
            <v>Open</v>
          </cell>
          <cell r="K19">
            <v>0</v>
          </cell>
          <cell r="L19">
            <v>0</v>
          </cell>
          <cell r="M19">
            <v>0</v>
          </cell>
          <cell r="N19">
            <v>2950</v>
          </cell>
          <cell r="O19">
            <v>0</v>
          </cell>
          <cell r="P19">
            <v>0</v>
          </cell>
          <cell r="Q19">
            <v>0</v>
          </cell>
          <cell r="R19">
            <v>2950</v>
          </cell>
          <cell r="S19">
            <v>2950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Device was not connected at the time of claim</v>
          </cell>
        </row>
        <row r="20">
          <cell r="D20" t="str">
            <v>RV14WBU</v>
          </cell>
          <cell r="E20">
            <v>117106</v>
          </cell>
          <cell r="F20">
            <v>42340.041666666664</v>
          </cell>
          <cell r="G20">
            <v>42342.5</v>
          </cell>
          <cell r="H20" t="str">
            <v>Damage to Bodywork</v>
          </cell>
          <cell r="I20" t="str">
            <v>Fault</v>
          </cell>
          <cell r="J20" t="str">
            <v>Open</v>
          </cell>
          <cell r="K20">
            <v>0</v>
          </cell>
          <cell r="L20">
            <v>1000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1000</v>
          </cell>
          <cell r="S20">
            <v>1000</v>
          </cell>
          <cell r="T20" t="str">
            <v>⁻</v>
          </cell>
          <cell r="U20" t="str">
            <v>-</v>
          </cell>
          <cell r="V20" t="str">
            <v>⁻</v>
          </cell>
          <cell r="W20" t="str">
            <v>-</v>
          </cell>
          <cell r="X20"/>
        </row>
        <row r="21">
          <cell r="D21" t="str">
            <v>YL15KZJ</v>
          </cell>
          <cell r="E21">
            <v>99705</v>
          </cell>
          <cell r="F21">
            <v>42341.222222222219</v>
          </cell>
          <cell r="G21">
            <v>42342.5</v>
          </cell>
          <cell r="H21" t="str">
            <v>Damaged whilst parked</v>
          </cell>
          <cell r="I21" t="str">
            <v>Fault</v>
          </cell>
          <cell r="J21" t="str">
            <v>Open</v>
          </cell>
          <cell r="K21">
            <v>0</v>
          </cell>
          <cell r="L21">
            <v>1000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1000</v>
          </cell>
          <cell r="S21">
            <v>1000</v>
          </cell>
          <cell r="T21" t="str">
            <v>4 Days</v>
          </cell>
          <cell r="U21">
            <v>42338</v>
          </cell>
          <cell r="V21" t="str">
            <v>⁻</v>
          </cell>
          <cell r="W21" t="str">
            <v>-</v>
          </cell>
          <cell r="X21"/>
        </row>
        <row r="22">
          <cell r="D22" t="str">
            <v>RO63NUU</v>
          </cell>
          <cell r="E22">
            <v>119015</v>
          </cell>
          <cell r="F22">
            <v>42342.104166666664</v>
          </cell>
          <cell r="G22">
            <v>42342.5</v>
          </cell>
          <cell r="H22" t="str">
            <v>Damaged whilst parked</v>
          </cell>
          <cell r="I22" t="str">
            <v>Non Fault</v>
          </cell>
          <cell r="J22" t="str">
            <v>Open</v>
          </cell>
          <cell r="K22">
            <v>0</v>
          </cell>
          <cell r="L22">
            <v>500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500</v>
          </cell>
          <cell r="S22">
            <v>500</v>
          </cell>
          <cell r="T22" t="str">
            <v>26 Days</v>
          </cell>
          <cell r="U22">
            <v>42317</v>
          </cell>
          <cell r="V22" t="str">
            <v>1 Day</v>
          </cell>
          <cell r="W22">
            <v>42343</v>
          </cell>
          <cell r="X22"/>
        </row>
        <row r="23">
          <cell r="D23" t="str">
            <v>RO63NVP</v>
          </cell>
          <cell r="E23">
            <v>99548</v>
          </cell>
          <cell r="F23">
            <v>42346.458333333336</v>
          </cell>
          <cell r="G23">
            <v>42346.5</v>
          </cell>
          <cell r="H23" t="str">
            <v>Third Party into rear/side of customer</v>
          </cell>
          <cell r="I23" t="str">
            <v>Non Fault</v>
          </cell>
          <cell r="J23" t="str">
            <v>Open</v>
          </cell>
          <cell r="K23">
            <v>60</v>
          </cell>
          <cell r="L23">
            <v>1776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60</v>
          </cell>
          <cell r="R23">
            <v>1776</v>
          </cell>
          <cell r="S23">
            <v>1836</v>
          </cell>
          <cell r="T23" t="str">
            <v>⁻</v>
          </cell>
          <cell r="U23" t="str">
            <v>-</v>
          </cell>
          <cell r="V23" t="str">
            <v>⁻</v>
          </cell>
          <cell r="W23" t="str">
            <v>-</v>
          </cell>
          <cell r="X23" t="str">
            <v>Device was not connected at the time of claim</v>
          </cell>
        </row>
        <row r="24">
          <cell r="D24" t="str">
            <v>YL15KZJ</v>
          </cell>
          <cell r="E24">
            <v>99705</v>
          </cell>
          <cell r="F24">
            <v>42346.5</v>
          </cell>
          <cell r="G24">
            <v>42348.5</v>
          </cell>
          <cell r="H24" t="str">
            <v>Damaged whilst parked</v>
          </cell>
          <cell r="I24" t="str">
            <v>Fault</v>
          </cell>
          <cell r="J24" t="str">
            <v>Open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>10 Days</v>
          </cell>
          <cell r="U24">
            <v>42338</v>
          </cell>
          <cell r="V24" t="str">
            <v>⁻</v>
          </cell>
          <cell r="W24" t="str">
            <v>-</v>
          </cell>
          <cell r="X24"/>
        </row>
        <row r="25">
          <cell r="D25" t="str">
            <v>YL15KZJ</v>
          </cell>
          <cell r="E25">
            <v>99705</v>
          </cell>
          <cell r="F25">
            <v>42346.5</v>
          </cell>
          <cell r="G25">
            <v>42352</v>
          </cell>
          <cell r="H25" t="str">
            <v>Damaged whilst parked</v>
          </cell>
          <cell r="I25" t="str">
            <v>Fault</v>
          </cell>
          <cell r="J25" t="str">
            <v>Open</v>
          </cell>
          <cell r="K25">
            <v>60</v>
          </cell>
          <cell r="L25">
            <v>129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60</v>
          </cell>
          <cell r="R25">
            <v>129</v>
          </cell>
          <cell r="S25">
            <v>189</v>
          </cell>
          <cell r="T25" t="str">
            <v>4 Days</v>
          </cell>
          <cell r="U25">
            <v>42346</v>
          </cell>
          <cell r="V25" t="str">
            <v>14 Days</v>
          </cell>
          <cell r="W25">
            <v>42366</v>
          </cell>
          <cell r="X25"/>
        </row>
        <row r="26">
          <cell r="D26" t="str">
            <v>GK13EXJ</v>
          </cell>
          <cell r="E26">
            <v>97997</v>
          </cell>
          <cell r="F26">
            <v>42380.322916666664</v>
          </cell>
          <cell r="G26">
            <v>42381</v>
          </cell>
          <cell r="H26" t="str">
            <v xml:space="preserve">Water Damage </v>
          </cell>
          <cell r="I26" t="str">
            <v>Fault</v>
          </cell>
          <cell r="J26" t="str">
            <v>Open</v>
          </cell>
          <cell r="K26">
            <v>0</v>
          </cell>
          <cell r="L26">
            <v>1000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1000</v>
          </cell>
          <cell r="S26">
            <v>1000</v>
          </cell>
          <cell r="T26" t="str">
            <v>⁻</v>
          </cell>
          <cell r="U26">
            <v>42331</v>
          </cell>
          <cell r="V26" t="str">
            <v>⁻</v>
          </cell>
          <cell r="W26">
            <v>42437</v>
          </cell>
          <cell r="X26" t="str">
            <v>Reported Late</v>
          </cell>
        </row>
        <row r="27">
          <cell r="D27" t="str">
            <v>BL64PZV</v>
          </cell>
          <cell r="E27">
            <v>99653</v>
          </cell>
          <cell r="F27">
            <v>42388.520833333336</v>
          </cell>
          <cell r="G27">
            <v>42390.5</v>
          </cell>
          <cell r="H27" t="str">
            <v>Hit parked vehicle/stationary object</v>
          </cell>
          <cell r="I27" t="str">
            <v>Fault</v>
          </cell>
          <cell r="J27" t="str">
            <v>Open</v>
          </cell>
          <cell r="K27">
            <v>0</v>
          </cell>
          <cell r="L27">
            <v>1000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1000</v>
          </cell>
          <cell r="S27">
            <v>1000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/>
        </row>
        <row r="28">
          <cell r="D28" t="str">
            <v>LG13CVT</v>
          </cell>
          <cell r="E28">
            <v>98018</v>
          </cell>
          <cell r="F28">
            <v>42409.104166666664</v>
          </cell>
          <cell r="G28">
            <v>42410</v>
          </cell>
          <cell r="H28" t="str">
            <v>Third Party into rear/side of customer</v>
          </cell>
          <cell r="I28" t="str">
            <v>Non Fault</v>
          </cell>
          <cell r="J28" t="str">
            <v>Open</v>
          </cell>
          <cell r="K28">
            <v>0</v>
          </cell>
          <cell r="L28">
            <v>1000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1000</v>
          </cell>
          <cell r="S28">
            <v>1000</v>
          </cell>
          <cell r="T28" t="str">
            <v>-</v>
          </cell>
          <cell r="U28">
            <v>42405</v>
          </cell>
          <cell r="V28" t="str">
            <v>-</v>
          </cell>
          <cell r="W28">
            <v>42047</v>
          </cell>
          <cell r="X28"/>
        </row>
        <row r="29">
          <cell r="D29" t="str">
            <v>LV12DMU</v>
          </cell>
          <cell r="E29">
            <v>125384</v>
          </cell>
          <cell r="F29">
            <v>42409.416666666664</v>
          </cell>
          <cell r="G29">
            <v>42410.5</v>
          </cell>
          <cell r="H29" t="str">
            <v>Damage to Bodywork</v>
          </cell>
          <cell r="I29" t="str">
            <v>Fault</v>
          </cell>
          <cell r="J29" t="str">
            <v>Open</v>
          </cell>
          <cell r="K29">
            <v>0</v>
          </cell>
          <cell r="L29">
            <v>1000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1000</v>
          </cell>
          <cell r="S29">
            <v>1000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</row>
        <row r="30">
          <cell r="D30" t="str">
            <v>RE14MYG</v>
          </cell>
          <cell r="E30">
            <v>99752</v>
          </cell>
          <cell r="F30">
            <v>42422.354166666664</v>
          </cell>
          <cell r="G30">
            <v>42432.5</v>
          </cell>
          <cell r="H30" t="str">
            <v>Damaged whilst parked</v>
          </cell>
          <cell r="I30" t="str">
            <v>Fault</v>
          </cell>
          <cell r="J30" t="str">
            <v>Open</v>
          </cell>
          <cell r="K30">
            <v>0</v>
          </cell>
          <cell r="L30">
            <v>384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384</v>
          </cell>
          <cell r="S30">
            <v>384</v>
          </cell>
          <cell r="T30" t="str">
            <v>6 Days</v>
          </cell>
          <cell r="U30">
            <v>42416</v>
          </cell>
          <cell r="V30" t="str">
            <v>6 Days</v>
          </cell>
          <cell r="W30">
            <v>42428</v>
          </cell>
          <cell r="X30"/>
        </row>
        <row r="31">
          <cell r="D31" t="str">
            <v>LF13OHY</v>
          </cell>
          <cell r="E31">
            <v>98250</v>
          </cell>
          <cell r="F31">
            <v>42426.5</v>
          </cell>
          <cell r="G31">
            <v>42431.5</v>
          </cell>
          <cell r="H31" t="str">
            <v>Unknown at reporting</v>
          </cell>
          <cell r="I31" t="str">
            <v>Split</v>
          </cell>
          <cell r="J31" t="str">
            <v>Open</v>
          </cell>
          <cell r="K31">
            <v>0</v>
          </cell>
          <cell r="L31">
            <v>0</v>
          </cell>
          <cell r="M31">
            <v>0</v>
          </cell>
          <cell r="N31">
            <v>2950</v>
          </cell>
          <cell r="O31">
            <v>0</v>
          </cell>
          <cell r="P31">
            <v>0</v>
          </cell>
          <cell r="Q31">
            <v>0</v>
          </cell>
          <cell r="R31">
            <v>2950</v>
          </cell>
          <cell r="S31">
            <v>2950</v>
          </cell>
          <cell r="T31" t="str">
            <v>24 Days</v>
          </cell>
          <cell r="U31">
            <v>42402</v>
          </cell>
          <cell r="V31" t="str">
            <v>4 Days</v>
          </cell>
          <cell r="W31">
            <v>42430</v>
          </cell>
          <cell r="X31"/>
        </row>
        <row r="32">
          <cell r="D32" t="str">
            <v>RK63WKE</v>
          </cell>
          <cell r="E32">
            <v>128181</v>
          </cell>
          <cell r="F32">
            <v>42436.060416666667</v>
          </cell>
          <cell r="G32">
            <v>42437.5</v>
          </cell>
          <cell r="H32" t="str">
            <v>Damaged whilst parked</v>
          </cell>
          <cell r="I32" t="str">
            <v>Non Fault</v>
          </cell>
          <cell r="J32" t="str">
            <v>Open</v>
          </cell>
          <cell r="K32">
            <v>0</v>
          </cell>
          <cell r="L32">
            <v>1000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1000</v>
          </cell>
          <cell r="S32">
            <v>1000</v>
          </cell>
          <cell r="T32" t="str">
            <v>3 Days</v>
          </cell>
          <cell r="U32">
            <v>42433</v>
          </cell>
          <cell r="V32" t="str">
            <v>1 Day</v>
          </cell>
          <cell r="W32">
            <v>42437</v>
          </cell>
          <cell r="X32"/>
        </row>
        <row r="33">
          <cell r="D33" t="str">
            <v>BW14ZNB</v>
          </cell>
          <cell r="E33">
            <v>98010</v>
          </cell>
          <cell r="F33">
            <v>42436.5</v>
          </cell>
          <cell r="G33">
            <v>42438.5</v>
          </cell>
          <cell r="H33" t="str">
            <v>Damaged whilst parked</v>
          </cell>
          <cell r="I33" t="str">
            <v>Non Fault</v>
          </cell>
          <cell r="J33" t="str">
            <v>Open</v>
          </cell>
          <cell r="K33">
            <v>0</v>
          </cell>
          <cell r="L33">
            <v>585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585</v>
          </cell>
          <cell r="S33">
            <v>585</v>
          </cell>
          <cell r="T33" t="str">
            <v>1 Day</v>
          </cell>
          <cell r="U33">
            <v>42435</v>
          </cell>
          <cell r="V33" t="str">
            <v>8 Days</v>
          </cell>
          <cell r="W33">
            <v>42444</v>
          </cell>
          <cell r="X33"/>
        </row>
        <row r="34">
          <cell r="D34" t="str">
            <v>LV62GKX</v>
          </cell>
          <cell r="E34">
            <v>128640</v>
          </cell>
          <cell r="F34">
            <v>42445.28125</v>
          </cell>
          <cell r="G34">
            <v>42445.5</v>
          </cell>
          <cell r="H34" t="str">
            <v>Damaged whilst parked</v>
          </cell>
          <cell r="I34" t="str">
            <v>Non Fault</v>
          </cell>
          <cell r="J34" t="str">
            <v>Open</v>
          </cell>
          <cell r="K34">
            <v>0</v>
          </cell>
          <cell r="L34">
            <v>1000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1000</v>
          </cell>
          <cell r="S34">
            <v>1000</v>
          </cell>
          <cell r="T34" t="str">
            <v>1 Day</v>
          </cell>
          <cell r="U34">
            <v>42444</v>
          </cell>
          <cell r="V34" t="str">
            <v>1 Day</v>
          </cell>
          <cell r="W34">
            <v>42446</v>
          </cell>
          <cell r="X34"/>
        </row>
        <row r="35">
          <cell r="D35" t="str">
            <v>FP13XNE</v>
          </cell>
          <cell r="E35">
            <v>106650</v>
          </cell>
          <cell r="F35">
            <v>42462.5</v>
          </cell>
          <cell r="G35">
            <v>42465.5</v>
          </cell>
          <cell r="H35" t="str">
            <v>Damaged whilst parked</v>
          </cell>
          <cell r="I35" t="str">
            <v>Non Fault</v>
          </cell>
          <cell r="J35" t="str">
            <v>Open</v>
          </cell>
          <cell r="K35">
            <v>0</v>
          </cell>
          <cell r="L35">
            <v>1000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1000</v>
          </cell>
          <cell r="S35">
            <v>1000</v>
          </cell>
          <cell r="T35" t="str">
            <v>11 Days</v>
          </cell>
          <cell r="U35">
            <v>42451</v>
          </cell>
          <cell r="V35" t="str">
            <v>-</v>
          </cell>
          <cell r="W35" t="str">
            <v>-</v>
          </cell>
          <cell r="X35"/>
        </row>
        <row r="36">
          <cell r="D36" t="str">
            <v>LG13CVT</v>
          </cell>
          <cell r="E36">
            <v>98018</v>
          </cell>
          <cell r="F36">
            <v>42465.166666666664</v>
          </cell>
          <cell r="G36">
            <v>42465.5</v>
          </cell>
          <cell r="H36" t="str">
            <v>Damaged whilst parked</v>
          </cell>
          <cell r="I36" t="str">
            <v>Non Fault</v>
          </cell>
          <cell r="J36" t="str">
            <v>Open</v>
          </cell>
          <cell r="K36">
            <v>0</v>
          </cell>
          <cell r="L36">
            <v>300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300</v>
          </cell>
          <cell r="S36">
            <v>300</v>
          </cell>
          <cell r="T36" t="str">
            <v>4 Days</v>
          </cell>
          <cell r="U36">
            <v>42461</v>
          </cell>
          <cell r="V36" t="str">
            <v>1 Day</v>
          </cell>
          <cell r="W36">
            <v>42466</v>
          </cell>
          <cell r="X36"/>
        </row>
        <row r="37">
          <cell r="D37" t="str">
            <v>RK63WJZ</v>
          </cell>
          <cell r="E37">
            <v>125099</v>
          </cell>
          <cell r="F37">
            <v>42476.111111111109</v>
          </cell>
          <cell r="G37">
            <v>42478.5</v>
          </cell>
          <cell r="H37" t="str">
            <v>Customer into rear/side of Third Party</v>
          </cell>
          <cell r="I37" t="str">
            <v>Non Fault</v>
          </cell>
          <cell r="J37" t="str">
            <v>Open</v>
          </cell>
          <cell r="K37">
            <v>0</v>
          </cell>
          <cell r="L37">
            <v>699</v>
          </cell>
          <cell r="M37">
            <v>0</v>
          </cell>
          <cell r="N37">
            <v>2950</v>
          </cell>
          <cell r="O37">
            <v>0</v>
          </cell>
          <cell r="P37">
            <v>0</v>
          </cell>
          <cell r="Q37">
            <v>0</v>
          </cell>
          <cell r="R37">
            <v>3649</v>
          </cell>
          <cell r="S37">
            <v>3649</v>
          </cell>
          <cell r="T37"/>
          <cell r="U37"/>
          <cell r="V37"/>
          <cell r="W37"/>
          <cell r="X37"/>
        </row>
        <row r="38">
          <cell r="D38" t="str">
            <v>WM15FLW</v>
          </cell>
          <cell r="E38">
            <v>98022</v>
          </cell>
          <cell r="F38">
            <v>42491.166666666664</v>
          </cell>
          <cell r="G38">
            <v>42493.5</v>
          </cell>
          <cell r="H38" t="str">
            <v>Hit parked vehicle/stationary object</v>
          </cell>
          <cell r="I38" t="str">
            <v>Fault</v>
          </cell>
          <cell r="J38" t="str">
            <v>Open</v>
          </cell>
          <cell r="K38">
            <v>0</v>
          </cell>
          <cell r="L38">
            <v>0</v>
          </cell>
          <cell r="M38">
            <v>0</v>
          </cell>
          <cell r="N38">
            <v>2950</v>
          </cell>
          <cell r="O38">
            <v>0</v>
          </cell>
          <cell r="P38">
            <v>0</v>
          </cell>
          <cell r="Q38">
            <v>0</v>
          </cell>
          <cell r="R38">
            <v>2950</v>
          </cell>
          <cell r="S38">
            <v>2950</v>
          </cell>
          <cell r="T38"/>
          <cell r="U38"/>
          <cell r="V38"/>
          <cell r="W38"/>
          <cell r="X38"/>
        </row>
        <row r="39">
          <cell r="D39" t="str">
            <v>LV12DKD</v>
          </cell>
          <cell r="E39">
            <v>125110</v>
          </cell>
          <cell r="F39">
            <v>42511.416666666664</v>
          </cell>
          <cell r="G39">
            <v>42513.5</v>
          </cell>
          <cell r="H39" t="str">
            <v>Damaged whilst parked</v>
          </cell>
          <cell r="I39" t="str">
            <v>Non Fault</v>
          </cell>
          <cell r="J39" t="str">
            <v xml:space="preserve">Open </v>
          </cell>
          <cell r="K39">
            <v>0</v>
          </cell>
          <cell r="L39">
            <v>2060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2060</v>
          </cell>
          <cell r="S39">
            <v>2060</v>
          </cell>
          <cell r="T39"/>
          <cell r="U39"/>
          <cell r="V39"/>
          <cell r="W39"/>
          <cell r="X39"/>
        </row>
        <row r="40">
          <cell r="D40" t="str">
            <v>LM14EUF</v>
          </cell>
          <cell r="E40">
            <v>99458</v>
          </cell>
          <cell r="F40">
            <v>42513.21875</v>
          </cell>
          <cell r="G40">
            <v>42516.5</v>
          </cell>
          <cell r="H40" t="str">
            <v>Hit parked vehicle/stationary object</v>
          </cell>
          <cell r="I40" t="str">
            <v>Fault</v>
          </cell>
          <cell r="J40" t="str">
            <v xml:space="preserve">Open </v>
          </cell>
          <cell r="K40">
            <v>0</v>
          </cell>
          <cell r="L40">
            <v>1060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1060</v>
          </cell>
          <cell r="S40">
            <v>1060</v>
          </cell>
          <cell r="T40"/>
          <cell r="U40"/>
          <cell r="V40"/>
          <cell r="W40"/>
          <cell r="X40"/>
        </row>
        <row r="41">
          <cell r="D41" t="str">
            <v>RE14MYG</v>
          </cell>
          <cell r="E41">
            <v>99752</v>
          </cell>
          <cell r="F41">
            <v>42528.222916666666</v>
          </cell>
          <cell r="G41">
            <v>42529</v>
          </cell>
          <cell r="H41" t="str">
            <v>Theft/Damage to parts or accessories</v>
          </cell>
          <cell r="I41" t="str">
            <v>Fault</v>
          </cell>
          <cell r="J41" t="str">
            <v xml:space="preserve">Open </v>
          </cell>
          <cell r="K41">
            <v>0</v>
          </cell>
          <cell r="L41">
            <v>0</v>
          </cell>
          <cell r="M41">
            <v>0</v>
          </cell>
          <cell r="N41">
            <v>10</v>
          </cell>
          <cell r="O41">
            <v>0</v>
          </cell>
          <cell r="P41">
            <v>0</v>
          </cell>
          <cell r="Q41">
            <v>0</v>
          </cell>
          <cell r="R41">
            <v>10</v>
          </cell>
          <cell r="S41">
            <v>10</v>
          </cell>
          <cell r="T41"/>
          <cell r="U41"/>
          <cell r="V41"/>
          <cell r="W41"/>
          <cell r="X41"/>
        </row>
        <row r="42">
          <cell r="D42" t="str">
            <v>LV62HHO</v>
          </cell>
          <cell r="E42">
            <v>128200</v>
          </cell>
          <cell r="F42">
            <v>42536.458333333336</v>
          </cell>
          <cell r="G42">
            <v>42536.5</v>
          </cell>
          <cell r="H42" t="str">
            <v>Damaged whilst parked</v>
          </cell>
          <cell r="I42" t="str">
            <v>Fault</v>
          </cell>
          <cell r="J42" t="str">
            <v>Open</v>
          </cell>
          <cell r="K42">
            <v>0</v>
          </cell>
          <cell r="L42">
            <v>200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200</v>
          </cell>
          <cell r="S42">
            <v>200</v>
          </cell>
          <cell r="T42"/>
          <cell r="U42"/>
          <cell r="V42"/>
          <cell r="W42"/>
          <cell r="X42"/>
        </row>
        <row r="43">
          <cell r="D43" t="str">
            <v>RE14BVX</v>
          </cell>
          <cell r="E43">
            <v>117830</v>
          </cell>
          <cell r="F43">
            <v>42566.34375</v>
          </cell>
          <cell r="G43">
            <v>42566.5</v>
          </cell>
          <cell r="H43" t="str">
            <v>Damaged whilst parked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 t="str">
            <v>No available data</v>
          </cell>
        </row>
        <row r="44">
          <cell r="D44" t="str">
            <v>LV12YRF</v>
          </cell>
          <cell r="E44">
            <v>99707</v>
          </cell>
          <cell r="F44">
            <v>42570.277777777781</v>
          </cell>
          <cell r="G44">
            <v>42570.5</v>
          </cell>
          <cell r="H44" t="str">
            <v>Customer into rear/side of Third Party</v>
          </cell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 t="str">
            <v>No available data</v>
          </cell>
        </row>
        <row r="45">
          <cell r="D45" t="str">
            <v>RV14WAE</v>
          </cell>
          <cell r="E45">
            <v>117110</v>
          </cell>
          <cell r="F45">
            <v>42570.5</v>
          </cell>
          <cell r="G45">
            <v>42592.5</v>
          </cell>
          <cell r="H45" t="str">
            <v>Unknown at reporting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 t="str">
            <v>No available data</v>
          </cell>
        </row>
        <row r="46">
          <cell r="D46" t="str">
            <v>LV62AZD</v>
          </cell>
          <cell r="E46">
            <v>99761</v>
          </cell>
          <cell r="F46">
            <v>42592.416666666664</v>
          </cell>
          <cell r="G46">
            <v>42592.5</v>
          </cell>
          <cell r="H46" t="str">
            <v>Damaged whilst parked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 t="str">
            <v>No available data</v>
          </cell>
        </row>
        <row r="47">
          <cell r="D47" t="str">
            <v>RE15NXM</v>
          </cell>
          <cell r="E47">
            <v>128257</v>
          </cell>
          <cell r="F47">
            <v>42584.239583333336</v>
          </cell>
          <cell r="G47">
            <v>42584.5</v>
          </cell>
          <cell r="H47" t="str">
            <v>Hit parked vehicle/stationary object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</row>
        <row r="48">
          <cell r="D48" t="str">
            <v>LV12XXG</v>
          </cell>
          <cell r="E48">
            <v>99734</v>
          </cell>
          <cell r="F48">
            <v>42584.5</v>
          </cell>
          <cell r="G48">
            <v>42604.5</v>
          </cell>
          <cell r="H48" t="str">
            <v>Hit parked vehicle/stationary object</v>
          </cell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</row>
        <row r="49">
          <cell r="D49" t="str">
            <v>LV62AZD</v>
          </cell>
          <cell r="E49">
            <v>99761</v>
          </cell>
          <cell r="F49">
            <v>42592.416666666664</v>
          </cell>
          <cell r="G49">
            <v>42592.5</v>
          </cell>
          <cell r="H49" t="str">
            <v>Damaged whilst parked</v>
          </cell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</row>
        <row r="50">
          <cell r="D50" t="str">
            <v>RE13AWA</v>
          </cell>
          <cell r="E50">
            <v>117916</v>
          </cell>
          <cell r="F50">
            <v>42598.045138888891</v>
          </cell>
          <cell r="G50">
            <v>42598.5</v>
          </cell>
          <cell r="H50" t="str">
            <v>Theft/Damage to parts or accessories</v>
          </cell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</row>
        <row r="51">
          <cell r="D51" t="str">
            <v>HN65LFB</v>
          </cell>
          <cell r="E51">
            <v>125082</v>
          </cell>
          <cell r="F51">
            <v>42605.113888888889</v>
          </cell>
          <cell r="G51">
            <v>42606.5</v>
          </cell>
          <cell r="H51" t="str">
            <v>Customer into rear/side of Third Party</v>
          </cell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</row>
        <row r="52">
          <cell r="D52" t="str">
            <v>RJ13EEX</v>
          </cell>
          <cell r="E52">
            <v>141526</v>
          </cell>
          <cell r="F52">
            <v>42629.23541666667</v>
          </cell>
          <cell r="G52">
            <v>42632.5</v>
          </cell>
          <cell r="H52" t="str">
            <v>Damaged whilst parked</v>
          </cell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</row>
        <row r="53">
          <cell r="D53" t="str">
            <v>LV62GKY</v>
          </cell>
          <cell r="E53">
            <v>117410</v>
          </cell>
          <cell r="F53">
            <v>42634.270833333336</v>
          </cell>
          <cell r="G53">
            <v>42634.5</v>
          </cell>
          <cell r="H53" t="str">
            <v>Damaged whilst parked</v>
          </cell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</row>
        <row r="54">
          <cell r="D54" t="str">
            <v>BU64SUO</v>
          </cell>
          <cell r="E54">
            <v>99505</v>
          </cell>
          <cell r="F54">
            <v>42635.122916666667</v>
          </cell>
          <cell r="G54">
            <v>42635.5</v>
          </cell>
          <cell r="H54" t="str">
            <v>Damage to Bodywork</v>
          </cell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</row>
        <row r="55">
          <cell r="D55" t="str">
            <v>RV14WAJ</v>
          </cell>
          <cell r="E55">
            <v>109475</v>
          </cell>
          <cell r="F55">
            <v>42640.3125</v>
          </cell>
          <cell r="G55">
            <v>42641.5</v>
          </cell>
          <cell r="H55" t="str">
            <v>Hit Animal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</row>
        <row r="56">
          <cell r="D56" t="str">
            <v>RV64XCB</v>
          </cell>
          <cell r="E56">
            <v>99521</v>
          </cell>
          <cell r="F56">
            <v>42662.5</v>
          </cell>
          <cell r="G56">
            <v>42662.5</v>
          </cell>
          <cell r="H56" t="str">
            <v>Hit parked vehicle/stationary object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</row>
        <row r="57"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</row>
        <row r="60">
          <cell r="D60"/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</row>
      </sheetData>
      <sheetData sheetId="2"/>
      <sheetData sheetId="3">
        <row r="7">
          <cell r="D7" t="str">
            <v>YK64LSJ</v>
          </cell>
          <cell r="E7">
            <v>22003345</v>
          </cell>
          <cell r="F7">
            <v>42205.438194444439</v>
          </cell>
          <cell r="G7" t="str">
            <v>Customer reversed into Third Party</v>
          </cell>
          <cell r="H7" t="str">
            <v>Fault</v>
          </cell>
          <cell r="I7" t="str">
            <v>Open</v>
          </cell>
          <cell r="J7">
            <v>0</v>
          </cell>
          <cell r="K7">
            <v>0</v>
          </cell>
          <cell r="L7">
            <v>0</v>
          </cell>
          <cell r="M7">
            <v>2950</v>
          </cell>
          <cell r="N7">
            <v>0</v>
          </cell>
          <cell r="O7">
            <v>0</v>
          </cell>
          <cell r="P7">
            <v>0</v>
          </cell>
          <cell r="Q7">
            <v>2950</v>
          </cell>
          <cell r="R7">
            <v>2950</v>
          </cell>
          <cell r="S7"/>
          <cell r="T7"/>
          <cell r="U7"/>
          <cell r="V7"/>
          <cell r="W7"/>
        </row>
        <row r="8">
          <cell r="D8" t="str">
            <v>YK15GLV</v>
          </cell>
          <cell r="E8">
            <v>22004703</v>
          </cell>
          <cell r="F8">
            <v>42205.5</v>
          </cell>
          <cell r="G8" t="str">
            <v>Customer reversed into Third Party</v>
          </cell>
          <cell r="H8" t="str">
            <v>Fault</v>
          </cell>
          <cell r="I8" t="str">
            <v>Open</v>
          </cell>
          <cell r="J8">
            <v>0</v>
          </cell>
          <cell r="K8">
            <v>0</v>
          </cell>
          <cell r="L8">
            <v>0</v>
          </cell>
          <cell r="M8">
            <v>2950</v>
          </cell>
          <cell r="N8">
            <v>0</v>
          </cell>
          <cell r="O8">
            <v>0</v>
          </cell>
          <cell r="P8">
            <v>0</v>
          </cell>
          <cell r="Q8">
            <v>2950</v>
          </cell>
          <cell r="R8">
            <v>2950</v>
          </cell>
          <cell r="S8"/>
          <cell r="T8"/>
          <cell r="U8"/>
          <cell r="V8"/>
          <cell r="W8"/>
        </row>
        <row r="9">
          <cell r="D9" t="str">
            <v>YK15FWD</v>
          </cell>
          <cell r="E9">
            <v>22005297</v>
          </cell>
          <cell r="F9">
            <v>42206.395833333328</v>
          </cell>
          <cell r="G9" t="str">
            <v>Customer reversed into Third Party</v>
          </cell>
          <cell r="H9" t="str">
            <v>Fault</v>
          </cell>
          <cell r="I9" t="str">
            <v>Open</v>
          </cell>
          <cell r="J9">
            <v>0</v>
          </cell>
          <cell r="K9">
            <v>0</v>
          </cell>
          <cell r="L9">
            <v>0</v>
          </cell>
          <cell r="M9">
            <v>1950</v>
          </cell>
          <cell r="N9">
            <v>0</v>
          </cell>
          <cell r="O9">
            <v>0</v>
          </cell>
          <cell r="P9">
            <v>0</v>
          </cell>
          <cell r="Q9">
            <v>1950</v>
          </cell>
          <cell r="R9">
            <v>1950</v>
          </cell>
          <cell r="S9"/>
          <cell r="T9"/>
          <cell r="U9"/>
          <cell r="V9"/>
          <cell r="W9"/>
        </row>
        <row r="10">
          <cell r="D10" t="str">
            <v>YK15FOU</v>
          </cell>
          <cell r="E10">
            <v>22005756</v>
          </cell>
          <cell r="F10">
            <v>42214.5</v>
          </cell>
          <cell r="G10" t="str">
            <v>Hit parked vehicle/stationary object</v>
          </cell>
          <cell r="H10" t="str">
            <v>Fault</v>
          </cell>
          <cell r="I10" t="str">
            <v>Open</v>
          </cell>
          <cell r="J10">
            <v>0</v>
          </cell>
          <cell r="K10">
            <v>0</v>
          </cell>
          <cell r="L10">
            <v>0</v>
          </cell>
          <cell r="M10">
            <v>636</v>
          </cell>
          <cell r="N10">
            <v>0</v>
          </cell>
          <cell r="O10">
            <v>0</v>
          </cell>
          <cell r="P10">
            <v>0</v>
          </cell>
          <cell r="Q10">
            <v>636</v>
          </cell>
          <cell r="R10">
            <v>636</v>
          </cell>
          <cell r="S10"/>
          <cell r="T10"/>
          <cell r="U10"/>
          <cell r="V10"/>
          <cell r="W10"/>
        </row>
        <row r="11">
          <cell r="D11" t="str">
            <v>PK63KFF</v>
          </cell>
          <cell r="E11">
            <v>22005534</v>
          </cell>
          <cell r="F11">
            <v>42220.128472222219</v>
          </cell>
          <cell r="G11" t="str">
            <v>Hit parked vehicle/stationary object</v>
          </cell>
          <cell r="H11" t="str">
            <v>Fault</v>
          </cell>
          <cell r="I11" t="str">
            <v>Open</v>
          </cell>
          <cell r="J11">
            <v>0</v>
          </cell>
          <cell r="K11">
            <v>0</v>
          </cell>
          <cell r="L11">
            <v>2043</v>
          </cell>
          <cell r="M11">
            <v>1200</v>
          </cell>
          <cell r="N11">
            <v>0</v>
          </cell>
          <cell r="O11">
            <v>0</v>
          </cell>
          <cell r="P11">
            <v>2043</v>
          </cell>
          <cell r="Q11">
            <v>1200</v>
          </cell>
          <cell r="R11">
            <v>3243</v>
          </cell>
          <cell r="S11"/>
          <cell r="T11"/>
          <cell r="U11"/>
          <cell r="V11"/>
          <cell r="W11"/>
        </row>
        <row r="12">
          <cell r="D12" t="str">
            <v>YE15ZXH</v>
          </cell>
          <cell r="E12">
            <v>22005794</v>
          </cell>
          <cell r="F12">
            <v>42235.5</v>
          </cell>
          <cell r="G12" t="str">
            <v>Hit parked vehicle/stationary object</v>
          </cell>
          <cell r="H12" t="str">
            <v>Fault</v>
          </cell>
          <cell r="I12" t="str">
            <v>Open</v>
          </cell>
          <cell r="J12">
            <v>0</v>
          </cell>
          <cell r="K12">
            <v>0</v>
          </cell>
          <cell r="L12">
            <v>0</v>
          </cell>
          <cell r="M12">
            <v>6443</v>
          </cell>
          <cell r="N12">
            <v>0</v>
          </cell>
          <cell r="O12">
            <v>0</v>
          </cell>
          <cell r="P12">
            <v>0</v>
          </cell>
          <cell r="Q12">
            <v>6443</v>
          </cell>
          <cell r="R12">
            <v>6443</v>
          </cell>
          <cell r="S12"/>
          <cell r="T12"/>
          <cell r="U12"/>
          <cell r="V12"/>
          <cell r="W12"/>
        </row>
        <row r="13">
          <cell r="D13" t="str">
            <v>PN11NNC</v>
          </cell>
          <cell r="E13">
            <v>22003858</v>
          </cell>
          <cell r="F13">
            <v>42248.416666666664</v>
          </cell>
          <cell r="G13" t="str">
            <v>Customer into rear/side of Third Party</v>
          </cell>
          <cell r="H13" t="str">
            <v>Fault</v>
          </cell>
          <cell r="I13" t="str">
            <v>Open</v>
          </cell>
          <cell r="J13">
            <v>0</v>
          </cell>
          <cell r="K13">
            <v>0</v>
          </cell>
          <cell r="L13">
            <v>1370</v>
          </cell>
          <cell r="M13">
            <v>1200</v>
          </cell>
          <cell r="N13">
            <v>0</v>
          </cell>
          <cell r="O13">
            <v>0</v>
          </cell>
          <cell r="P13">
            <v>1370</v>
          </cell>
          <cell r="Q13">
            <v>1200</v>
          </cell>
          <cell r="R13">
            <v>2570</v>
          </cell>
          <cell r="S13"/>
          <cell r="T13"/>
          <cell r="U13"/>
          <cell r="V13"/>
          <cell r="W13"/>
        </row>
        <row r="14">
          <cell r="D14" t="str">
            <v>YH63XRX</v>
          </cell>
          <cell r="E14">
            <v>22004696</v>
          </cell>
          <cell r="F14">
            <v>42257.5</v>
          </cell>
          <cell r="G14" t="str">
            <v>Hit parked vehicle/stationary object</v>
          </cell>
          <cell r="H14" t="str">
            <v>Fault</v>
          </cell>
          <cell r="I14" t="str">
            <v>Open</v>
          </cell>
          <cell r="J14">
            <v>0</v>
          </cell>
          <cell r="K14">
            <v>0</v>
          </cell>
          <cell r="L14">
            <v>3246</v>
          </cell>
          <cell r="M14">
            <v>2264</v>
          </cell>
          <cell r="N14">
            <v>0</v>
          </cell>
          <cell r="O14">
            <v>4747</v>
          </cell>
          <cell r="P14">
            <v>3246</v>
          </cell>
          <cell r="Q14">
            <v>7011</v>
          </cell>
          <cell r="R14">
            <v>10257</v>
          </cell>
          <cell r="S14"/>
          <cell r="T14"/>
          <cell r="U14"/>
          <cell r="V14"/>
          <cell r="W14"/>
        </row>
        <row r="15">
          <cell r="D15" t="str">
            <v>PN61BOU</v>
          </cell>
          <cell r="E15">
            <v>22005540</v>
          </cell>
          <cell r="F15">
            <v>42258.5</v>
          </cell>
          <cell r="G15" t="str">
            <v>Customer into rear/side of Third Party</v>
          </cell>
          <cell r="H15" t="str">
            <v>Fault</v>
          </cell>
          <cell r="I15" t="str">
            <v>Open</v>
          </cell>
          <cell r="J15">
            <v>0</v>
          </cell>
          <cell r="K15">
            <v>0</v>
          </cell>
          <cell r="L15">
            <v>0</v>
          </cell>
          <cell r="M15">
            <v>3300</v>
          </cell>
          <cell r="N15">
            <v>0</v>
          </cell>
          <cell r="O15">
            <v>0</v>
          </cell>
          <cell r="P15">
            <v>0</v>
          </cell>
          <cell r="Q15">
            <v>3300</v>
          </cell>
          <cell r="R15">
            <v>3300</v>
          </cell>
          <cell r="S15"/>
          <cell r="T15"/>
          <cell r="U15"/>
          <cell r="V15"/>
          <cell r="W15"/>
        </row>
        <row r="16">
          <cell r="D16" t="str">
            <v>PN61BYB</v>
          </cell>
          <cell r="E16">
            <v>22005838</v>
          </cell>
          <cell r="F16">
            <v>42261.5</v>
          </cell>
          <cell r="G16" t="str">
            <v>Hit parked vehicle/stationary object</v>
          </cell>
          <cell r="H16" t="str">
            <v>Fault</v>
          </cell>
          <cell r="I16" t="str">
            <v>Open</v>
          </cell>
          <cell r="J16">
            <v>0</v>
          </cell>
          <cell r="K16">
            <v>0</v>
          </cell>
          <cell r="L16">
            <v>0</v>
          </cell>
          <cell r="M16">
            <v>2500</v>
          </cell>
          <cell r="N16">
            <v>0</v>
          </cell>
          <cell r="O16">
            <v>0</v>
          </cell>
          <cell r="P16">
            <v>0</v>
          </cell>
          <cell r="Q16">
            <v>2500</v>
          </cell>
          <cell r="R16">
            <v>2500</v>
          </cell>
          <cell r="S16"/>
          <cell r="T16"/>
          <cell r="U16"/>
          <cell r="V16"/>
          <cell r="W16"/>
        </row>
        <row r="17">
          <cell r="D17" t="str">
            <v>PO13UGK</v>
          </cell>
          <cell r="E17">
            <v>22005516</v>
          </cell>
          <cell r="F17">
            <v>42263.5</v>
          </cell>
          <cell r="G17" t="str">
            <v>Customer reversed into Third Party</v>
          </cell>
          <cell r="H17" t="str">
            <v>Fault</v>
          </cell>
          <cell r="I17" t="str">
            <v>Open</v>
          </cell>
          <cell r="J17">
            <v>0</v>
          </cell>
          <cell r="K17">
            <v>0</v>
          </cell>
          <cell r="L17">
            <v>452</v>
          </cell>
          <cell r="M17">
            <v>1200</v>
          </cell>
          <cell r="N17">
            <v>0</v>
          </cell>
          <cell r="O17">
            <v>0</v>
          </cell>
          <cell r="P17">
            <v>452</v>
          </cell>
          <cell r="Q17">
            <v>1200</v>
          </cell>
          <cell r="R17">
            <v>1652</v>
          </cell>
          <cell r="S17"/>
          <cell r="T17"/>
          <cell r="U17"/>
          <cell r="V17"/>
          <cell r="W17"/>
        </row>
        <row r="18">
          <cell r="D18" t="str">
            <v>PN61BOH</v>
          </cell>
          <cell r="E18">
            <v>22004191</v>
          </cell>
          <cell r="F18">
            <v>42268.395833333336</v>
          </cell>
          <cell r="G18" t="str">
            <v>Hit parked vehicle/stationary object</v>
          </cell>
          <cell r="H18" t="str">
            <v>Fault</v>
          </cell>
          <cell r="I18" t="str">
            <v>Open</v>
          </cell>
          <cell r="J18">
            <v>0</v>
          </cell>
          <cell r="K18">
            <v>0</v>
          </cell>
          <cell r="L18">
            <v>0</v>
          </cell>
          <cell r="M18">
            <v>2950</v>
          </cell>
          <cell r="N18">
            <v>0</v>
          </cell>
          <cell r="O18">
            <v>0</v>
          </cell>
          <cell r="P18">
            <v>0</v>
          </cell>
          <cell r="Q18">
            <v>2950</v>
          </cell>
          <cell r="R18">
            <v>2950</v>
          </cell>
          <cell r="S18"/>
          <cell r="T18"/>
          <cell r="U18"/>
          <cell r="V18"/>
          <cell r="W18"/>
        </row>
        <row r="19">
          <cell r="D19" t="str">
            <v>PN08OBH</v>
          </cell>
          <cell r="E19">
            <v>22004072</v>
          </cell>
          <cell r="F19">
            <v>42268.5</v>
          </cell>
          <cell r="G19" t="str">
            <v>Customer into rear/side of Third Party</v>
          </cell>
          <cell r="H19" t="str">
            <v>Split</v>
          </cell>
          <cell r="I19" t="str">
            <v>Open</v>
          </cell>
          <cell r="J19">
            <v>0</v>
          </cell>
          <cell r="K19">
            <v>0</v>
          </cell>
          <cell r="L19">
            <v>0</v>
          </cell>
          <cell r="M19">
            <v>2950</v>
          </cell>
          <cell r="N19">
            <v>0</v>
          </cell>
          <cell r="O19">
            <v>0</v>
          </cell>
          <cell r="P19">
            <v>0</v>
          </cell>
          <cell r="Q19">
            <v>2950</v>
          </cell>
          <cell r="R19">
            <v>2950</v>
          </cell>
          <cell r="S19"/>
          <cell r="T19"/>
          <cell r="U19"/>
          <cell r="V19"/>
          <cell r="W19" t="str">
            <v>Device Not Connected at time of Claim</v>
          </cell>
        </row>
        <row r="20">
          <cell r="D20" t="str">
            <v>PE62CPV</v>
          </cell>
          <cell r="E20">
            <v>22005136</v>
          </cell>
          <cell r="F20">
            <v>42269.5</v>
          </cell>
          <cell r="G20" t="str">
            <v>Hit parked vehicle/stationary object</v>
          </cell>
          <cell r="H20" t="str">
            <v>Fault</v>
          </cell>
          <cell r="I20" t="str">
            <v>Open</v>
          </cell>
          <cell r="J20">
            <v>0</v>
          </cell>
          <cell r="K20">
            <v>0</v>
          </cell>
          <cell r="L20">
            <v>0</v>
          </cell>
          <cell r="M20">
            <v>1250</v>
          </cell>
          <cell r="N20">
            <v>0</v>
          </cell>
          <cell r="O20">
            <v>0</v>
          </cell>
          <cell r="P20">
            <v>0</v>
          </cell>
          <cell r="Q20">
            <v>1250</v>
          </cell>
          <cell r="R20">
            <v>1250</v>
          </cell>
          <cell r="S20"/>
          <cell r="T20"/>
          <cell r="U20"/>
          <cell r="V20"/>
          <cell r="W20"/>
        </row>
        <row r="21">
          <cell r="D21" t="str">
            <v>PN61BYB</v>
          </cell>
          <cell r="E21">
            <v>22005838</v>
          </cell>
          <cell r="F21">
            <v>42271.5</v>
          </cell>
          <cell r="G21" t="str">
            <v>Damaged whilst parked</v>
          </cell>
          <cell r="H21" t="str">
            <v>Fault</v>
          </cell>
          <cell r="I21" t="str">
            <v>Open</v>
          </cell>
          <cell r="J21">
            <v>0</v>
          </cell>
          <cell r="K21">
            <v>0</v>
          </cell>
          <cell r="L21">
            <v>0</v>
          </cell>
          <cell r="M21">
            <v>2950</v>
          </cell>
          <cell r="N21">
            <v>0</v>
          </cell>
          <cell r="O21">
            <v>0</v>
          </cell>
          <cell r="P21">
            <v>0</v>
          </cell>
          <cell r="Q21">
            <v>2950</v>
          </cell>
          <cell r="R21">
            <v>2950</v>
          </cell>
          <cell r="S21"/>
          <cell r="T21"/>
          <cell r="U21"/>
          <cell r="V21"/>
          <cell r="W21"/>
        </row>
        <row r="22">
          <cell r="D22" t="str">
            <v>PN08OBG</v>
          </cell>
          <cell r="E22">
            <v>22005213</v>
          </cell>
          <cell r="F22">
            <v>42275.1875</v>
          </cell>
          <cell r="G22" t="str">
            <v>Hit parked vehicle/stationary object</v>
          </cell>
          <cell r="H22" t="str">
            <v>Fault</v>
          </cell>
          <cell r="I22" t="str">
            <v>Open</v>
          </cell>
          <cell r="J22">
            <v>0</v>
          </cell>
          <cell r="K22">
            <v>0</v>
          </cell>
          <cell r="L22">
            <v>0</v>
          </cell>
          <cell r="M22">
            <v>2000</v>
          </cell>
          <cell r="N22">
            <v>0</v>
          </cell>
          <cell r="O22">
            <v>0</v>
          </cell>
          <cell r="P22">
            <v>0</v>
          </cell>
          <cell r="Q22">
            <v>2000</v>
          </cell>
          <cell r="R22">
            <v>2000</v>
          </cell>
          <cell r="S22"/>
          <cell r="T22"/>
          <cell r="U22"/>
          <cell r="V22"/>
          <cell r="W22"/>
        </row>
        <row r="23">
          <cell r="D23" t="str">
            <v>DX14TXR</v>
          </cell>
          <cell r="E23">
            <v>22003333</v>
          </cell>
          <cell r="F23">
            <v>42275.5</v>
          </cell>
          <cell r="G23" t="str">
            <v>Customer into rear/side of Third Party</v>
          </cell>
          <cell r="H23" t="str">
            <v>Fault</v>
          </cell>
          <cell r="I23" t="str">
            <v>Open</v>
          </cell>
          <cell r="J23">
            <v>0</v>
          </cell>
          <cell r="K23">
            <v>0</v>
          </cell>
          <cell r="L23">
            <v>0</v>
          </cell>
          <cell r="M23">
            <v>2950</v>
          </cell>
          <cell r="N23">
            <v>0</v>
          </cell>
          <cell r="O23">
            <v>0</v>
          </cell>
          <cell r="P23">
            <v>0</v>
          </cell>
          <cell r="Q23">
            <v>2950</v>
          </cell>
          <cell r="R23">
            <v>2950</v>
          </cell>
          <cell r="S23"/>
          <cell r="T23"/>
          <cell r="U23"/>
          <cell r="V23"/>
          <cell r="W23" t="str">
            <v>Device Not Connected at time of Claim</v>
          </cell>
        </row>
        <row r="24">
          <cell r="D24" t="str">
            <v>PO13UGJ</v>
          </cell>
          <cell r="E24">
            <v>22005535</v>
          </cell>
          <cell r="F24">
            <v>42276.361111111109</v>
          </cell>
          <cell r="G24" t="str">
            <v>Hit parked vehicle/stationary object</v>
          </cell>
          <cell r="H24" t="str">
            <v>Fault</v>
          </cell>
          <cell r="I24" t="str">
            <v>Open</v>
          </cell>
          <cell r="J24">
            <v>0</v>
          </cell>
          <cell r="K24">
            <v>0</v>
          </cell>
          <cell r="L24">
            <v>0</v>
          </cell>
          <cell r="M24">
            <v>4000</v>
          </cell>
          <cell r="N24">
            <v>0</v>
          </cell>
          <cell r="O24">
            <v>0</v>
          </cell>
          <cell r="P24">
            <v>0</v>
          </cell>
          <cell r="Q24">
            <v>4000</v>
          </cell>
          <cell r="R24">
            <v>4000</v>
          </cell>
          <cell r="S24"/>
          <cell r="T24"/>
          <cell r="U24"/>
          <cell r="V24"/>
          <cell r="W24"/>
        </row>
        <row r="25">
          <cell r="D25" t="str">
            <v>PO13UGJ</v>
          </cell>
          <cell r="E25">
            <v>22005535</v>
          </cell>
          <cell r="F25">
            <v>42286.5</v>
          </cell>
          <cell r="G25" t="str">
            <v>Hit parked vehicle/stationary object</v>
          </cell>
          <cell r="H25" t="str">
            <v>Fault</v>
          </cell>
          <cell r="I25" t="str">
            <v>Open</v>
          </cell>
          <cell r="J25">
            <v>0</v>
          </cell>
          <cell r="K25">
            <v>0</v>
          </cell>
          <cell r="L25">
            <v>0</v>
          </cell>
          <cell r="M25">
            <v>15500</v>
          </cell>
          <cell r="N25">
            <v>0</v>
          </cell>
          <cell r="O25">
            <v>0</v>
          </cell>
          <cell r="P25">
            <v>0</v>
          </cell>
          <cell r="Q25">
            <v>15500</v>
          </cell>
          <cell r="R25">
            <v>15500</v>
          </cell>
          <cell r="S25" t="str">
            <v>Unknown</v>
          </cell>
          <cell r="T25" t="str">
            <v>N/A</v>
          </cell>
          <cell r="U25">
            <v>3</v>
          </cell>
          <cell r="V25">
            <v>12</v>
          </cell>
          <cell r="W25"/>
        </row>
        <row r="26">
          <cell r="D26" t="str">
            <v>PO13UPJ</v>
          </cell>
          <cell r="E26">
            <v>22005809</v>
          </cell>
          <cell r="F26">
            <v>42289.145833333336</v>
          </cell>
          <cell r="G26" t="str">
            <v>Third Party into rear/side of customer</v>
          </cell>
          <cell r="H26" t="str">
            <v>Non Fault</v>
          </cell>
          <cell r="I26" t="str">
            <v>Open</v>
          </cell>
          <cell r="J26">
            <v>0</v>
          </cell>
          <cell r="K26">
            <v>1650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1650</v>
          </cell>
          <cell r="R26">
            <v>1650</v>
          </cell>
          <cell r="S26" t="str">
            <v>No</v>
          </cell>
          <cell r="T26" t="str">
            <v>7.58</v>
          </cell>
          <cell r="U26">
            <v>3</v>
          </cell>
          <cell r="V26">
            <v>4</v>
          </cell>
          <cell r="W26"/>
        </row>
        <row r="27">
          <cell r="D27" t="str">
            <v>PN12DHO</v>
          </cell>
          <cell r="E27">
            <v>22005484</v>
          </cell>
          <cell r="F27">
            <v>42289.5</v>
          </cell>
          <cell r="G27" t="str">
            <v>Customer reversed into Third Party</v>
          </cell>
          <cell r="H27" t="str">
            <v>Fault</v>
          </cell>
          <cell r="I27" t="str">
            <v>Open</v>
          </cell>
          <cell r="J27">
            <v>0</v>
          </cell>
          <cell r="K27">
            <v>0</v>
          </cell>
          <cell r="L27">
            <v>0</v>
          </cell>
          <cell r="M27">
            <v>2000</v>
          </cell>
          <cell r="N27">
            <v>0</v>
          </cell>
          <cell r="O27">
            <v>0</v>
          </cell>
          <cell r="P27">
            <v>0</v>
          </cell>
          <cell r="Q27">
            <v>2000</v>
          </cell>
          <cell r="R27">
            <v>2000</v>
          </cell>
          <cell r="S27" t="str">
            <v>Unknown</v>
          </cell>
          <cell r="T27" t="str">
            <v>-</v>
          </cell>
          <cell r="U27">
            <v>19</v>
          </cell>
          <cell r="V27">
            <v>62</v>
          </cell>
          <cell r="W27"/>
        </row>
        <row r="28">
          <cell r="D28" t="str">
            <v>YK15GLY</v>
          </cell>
          <cell r="E28">
            <v>22004245</v>
          </cell>
          <cell r="F28">
            <v>42290.201388888891</v>
          </cell>
          <cell r="G28" t="str">
            <v>Third Party into rear/side of customer</v>
          </cell>
          <cell r="H28" t="str">
            <v>Split</v>
          </cell>
          <cell r="I28" t="str">
            <v>Open</v>
          </cell>
          <cell r="J28">
            <v>0</v>
          </cell>
          <cell r="K28">
            <v>0</v>
          </cell>
          <cell r="L28">
            <v>0</v>
          </cell>
          <cell r="M28">
            <v>4280</v>
          </cell>
          <cell r="N28">
            <v>0</v>
          </cell>
          <cell r="O28">
            <v>9400</v>
          </cell>
          <cell r="P28">
            <v>0</v>
          </cell>
          <cell r="Q28">
            <v>13680</v>
          </cell>
          <cell r="R28">
            <v>13680</v>
          </cell>
          <cell r="S28" t="str">
            <v>No</v>
          </cell>
          <cell r="T28" t="str">
            <v>9.37</v>
          </cell>
          <cell r="U28">
            <v>8</v>
          </cell>
          <cell r="V28">
            <v>23</v>
          </cell>
          <cell r="W28"/>
        </row>
        <row r="29">
          <cell r="D29" t="str">
            <v>PN62JAU</v>
          </cell>
          <cell r="E29">
            <v>22005519</v>
          </cell>
          <cell r="F29">
            <v>42290.5</v>
          </cell>
          <cell r="G29" t="str">
            <v>Hit parked vehicle/stationary object</v>
          </cell>
          <cell r="H29" t="str">
            <v>Fault</v>
          </cell>
          <cell r="I29" t="str">
            <v>Open</v>
          </cell>
          <cell r="J29">
            <v>0</v>
          </cell>
          <cell r="K29">
            <v>2950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2950</v>
          </cell>
          <cell r="R29">
            <v>2950</v>
          </cell>
          <cell r="S29" t="str">
            <v>Unknown</v>
          </cell>
          <cell r="T29" t="str">
            <v>N/A</v>
          </cell>
          <cell r="U29">
            <v>1</v>
          </cell>
          <cell r="V29">
            <v>3</v>
          </cell>
          <cell r="W29"/>
        </row>
        <row r="30">
          <cell r="D30" t="str">
            <v>EU09CVE</v>
          </cell>
          <cell r="E30">
            <v>22004964</v>
          </cell>
          <cell r="F30">
            <v>42292.5</v>
          </cell>
          <cell r="G30" t="str">
            <v>Hit parked vehicle/stationary object</v>
          </cell>
          <cell r="H30" t="str">
            <v>Fault</v>
          </cell>
          <cell r="I30" t="str">
            <v>Open</v>
          </cell>
          <cell r="J30">
            <v>0</v>
          </cell>
          <cell r="K30">
            <v>0</v>
          </cell>
          <cell r="L30">
            <v>0</v>
          </cell>
          <cell r="M30">
            <v>2950</v>
          </cell>
          <cell r="N30">
            <v>0</v>
          </cell>
          <cell r="O30">
            <v>13747</v>
          </cell>
          <cell r="P30">
            <v>0</v>
          </cell>
          <cell r="Q30">
            <v>16697</v>
          </cell>
          <cell r="R30">
            <v>16697</v>
          </cell>
          <cell r="S30" t="str">
            <v>Unknown</v>
          </cell>
          <cell r="T30" t="str">
            <v>N/A</v>
          </cell>
          <cell r="U30">
            <v>6</v>
          </cell>
          <cell r="V30">
            <v>7</v>
          </cell>
          <cell r="W30"/>
        </row>
        <row r="31">
          <cell r="D31" t="str">
            <v>BX58CSF</v>
          </cell>
          <cell r="E31">
            <v>22005783</v>
          </cell>
          <cell r="F31">
            <v>42303.5</v>
          </cell>
          <cell r="G31" t="str">
            <v>Unknown at reporting</v>
          </cell>
          <cell r="H31" t="str">
            <v>Split</v>
          </cell>
          <cell r="I31" t="str">
            <v>Open</v>
          </cell>
          <cell r="J31">
            <v>0</v>
          </cell>
          <cell r="K31">
            <v>0</v>
          </cell>
          <cell r="L31">
            <v>0</v>
          </cell>
          <cell r="M31">
            <v>2950</v>
          </cell>
          <cell r="N31">
            <v>0</v>
          </cell>
          <cell r="O31">
            <v>0</v>
          </cell>
          <cell r="P31">
            <v>0</v>
          </cell>
          <cell r="Q31">
            <v>2950</v>
          </cell>
          <cell r="R31">
            <v>2950</v>
          </cell>
          <cell r="S31" t="str">
            <v>No</v>
          </cell>
          <cell r="T31"/>
          <cell r="U31">
            <v>2</v>
          </cell>
          <cell r="V31">
            <v>5</v>
          </cell>
          <cell r="W31"/>
        </row>
        <row r="32">
          <cell r="D32" t="str">
            <v>BX58CSF</v>
          </cell>
          <cell r="E32">
            <v>22005783</v>
          </cell>
          <cell r="F32">
            <v>42311.166666666664</v>
          </cell>
          <cell r="G32" t="str">
            <v>Customer reversed into Third Party</v>
          </cell>
          <cell r="H32" t="str">
            <v>Fault</v>
          </cell>
          <cell r="I32" t="str">
            <v>Open</v>
          </cell>
          <cell r="J32">
            <v>0</v>
          </cell>
          <cell r="K32">
            <v>0</v>
          </cell>
          <cell r="L32">
            <v>0</v>
          </cell>
          <cell r="M32">
            <v>891</v>
          </cell>
          <cell r="N32">
            <v>0</v>
          </cell>
          <cell r="O32">
            <v>0</v>
          </cell>
          <cell r="P32">
            <v>0</v>
          </cell>
          <cell r="Q32">
            <v>891</v>
          </cell>
          <cell r="R32">
            <v>891</v>
          </cell>
          <cell r="S32" t="str">
            <v>No</v>
          </cell>
          <cell r="T32"/>
          <cell r="U32">
            <v>0</v>
          </cell>
          <cell r="V32">
            <v>4</v>
          </cell>
          <cell r="W32"/>
        </row>
        <row r="33">
          <cell r="D33" t="str">
            <v>YK64LPX</v>
          </cell>
          <cell r="E33">
            <v>22005834</v>
          </cell>
          <cell r="F33">
            <v>42314.5</v>
          </cell>
          <cell r="G33" t="str">
            <v xml:space="preserve">Unknown at reporting </v>
          </cell>
          <cell r="H33" t="str">
            <v>Fault</v>
          </cell>
          <cell r="I33" t="str">
            <v>Open</v>
          </cell>
          <cell r="J33">
            <v>0</v>
          </cell>
          <cell r="K33">
            <v>0</v>
          </cell>
          <cell r="L33">
            <v>0</v>
          </cell>
          <cell r="M33">
            <v>2950</v>
          </cell>
          <cell r="N33">
            <v>0</v>
          </cell>
          <cell r="O33">
            <v>0</v>
          </cell>
          <cell r="P33">
            <v>0</v>
          </cell>
          <cell r="Q33">
            <v>2950</v>
          </cell>
          <cell r="R33">
            <v>2950</v>
          </cell>
          <cell r="S33" t="str">
            <v>Yes- Medium</v>
          </cell>
          <cell r="T33"/>
          <cell r="U33">
            <v>2</v>
          </cell>
          <cell r="V33">
            <v>4</v>
          </cell>
          <cell r="W33"/>
        </row>
        <row r="34">
          <cell r="D34" t="str">
            <v>PN61BOJ</v>
          </cell>
          <cell r="E34">
            <v>22005815</v>
          </cell>
          <cell r="F34">
            <v>42317.347222222219</v>
          </cell>
          <cell r="G34" t="str">
            <v>Customer into rear/side of Third Party</v>
          </cell>
          <cell r="H34" t="str">
            <v>Split</v>
          </cell>
          <cell r="I34" t="str">
            <v>Open</v>
          </cell>
          <cell r="J34">
            <v>0</v>
          </cell>
          <cell r="K34">
            <v>1000</v>
          </cell>
          <cell r="L34">
            <v>0</v>
          </cell>
          <cell r="M34">
            <v>2950</v>
          </cell>
          <cell r="N34">
            <v>0</v>
          </cell>
          <cell r="O34">
            <v>0</v>
          </cell>
          <cell r="P34">
            <v>0</v>
          </cell>
          <cell r="Q34">
            <v>3950</v>
          </cell>
          <cell r="R34">
            <v>3950</v>
          </cell>
          <cell r="S34" t="str">
            <v>Yes</v>
          </cell>
          <cell r="T34" t="str">
            <v>8.20</v>
          </cell>
          <cell r="U34">
            <v>2</v>
          </cell>
          <cell r="V34">
            <v>8</v>
          </cell>
          <cell r="W34"/>
        </row>
        <row r="35">
          <cell r="D35" t="str">
            <v>YK15FRD</v>
          </cell>
          <cell r="E35">
            <v>22005481</v>
          </cell>
          <cell r="F35">
            <v>42331.248611111114</v>
          </cell>
          <cell r="G35" t="str">
            <v>Hit parked vehicle/stationary object</v>
          </cell>
          <cell r="H35" t="str">
            <v>Fault</v>
          </cell>
          <cell r="I35" t="str">
            <v>Open</v>
          </cell>
          <cell r="J35">
            <v>0</v>
          </cell>
          <cell r="K35">
            <v>0</v>
          </cell>
          <cell r="L35">
            <v>0</v>
          </cell>
          <cell r="M35">
            <v>1800</v>
          </cell>
          <cell r="N35">
            <v>0</v>
          </cell>
          <cell r="O35">
            <v>0</v>
          </cell>
          <cell r="P35">
            <v>0</v>
          </cell>
          <cell r="Q35">
            <v>1800</v>
          </cell>
          <cell r="R35">
            <v>1800</v>
          </cell>
          <cell r="S35" t="str">
            <v>No</v>
          </cell>
          <cell r="T35"/>
          <cell r="U35">
            <v>0</v>
          </cell>
          <cell r="V35">
            <v>0</v>
          </cell>
          <cell r="W35" t="str">
            <v>Device Not Connected at time of Claim</v>
          </cell>
        </row>
        <row r="36">
          <cell r="D36" t="str">
            <v>PN11NNC</v>
          </cell>
          <cell r="E36">
            <v>22003858</v>
          </cell>
          <cell r="F36">
            <v>42331.5</v>
          </cell>
          <cell r="G36" t="str">
            <v>Roundabout collision</v>
          </cell>
          <cell r="H36" t="str">
            <v>Split</v>
          </cell>
          <cell r="I36" t="str">
            <v>Open</v>
          </cell>
          <cell r="J36">
            <v>0</v>
          </cell>
          <cell r="K36">
            <v>0</v>
          </cell>
          <cell r="L36">
            <v>0</v>
          </cell>
          <cell r="M36">
            <v>2950</v>
          </cell>
          <cell r="N36">
            <v>0</v>
          </cell>
          <cell r="O36">
            <v>0</v>
          </cell>
          <cell r="P36">
            <v>0</v>
          </cell>
          <cell r="Q36">
            <v>2950</v>
          </cell>
          <cell r="R36">
            <v>2950</v>
          </cell>
          <cell r="S36" t="str">
            <v>Yes- Low</v>
          </cell>
          <cell r="T36"/>
          <cell r="U36">
            <v>6</v>
          </cell>
          <cell r="V36">
            <v>17</v>
          </cell>
          <cell r="W36"/>
        </row>
        <row r="37">
          <cell r="D37" t="str">
            <v>YK15FWD</v>
          </cell>
          <cell r="E37">
            <v>22005297</v>
          </cell>
          <cell r="F37">
            <v>42334.5</v>
          </cell>
          <cell r="G37" t="str">
            <v>Hit parked vehicle/stationary object</v>
          </cell>
          <cell r="H37" t="str">
            <v>Non Fault</v>
          </cell>
          <cell r="I37" t="str">
            <v>Open</v>
          </cell>
          <cell r="J37">
            <v>0</v>
          </cell>
          <cell r="K37">
            <v>0</v>
          </cell>
          <cell r="L37">
            <v>0</v>
          </cell>
          <cell r="M37">
            <v>1750</v>
          </cell>
          <cell r="N37">
            <v>0</v>
          </cell>
          <cell r="O37">
            <v>0</v>
          </cell>
          <cell r="P37">
            <v>0</v>
          </cell>
          <cell r="Q37">
            <v>1750</v>
          </cell>
          <cell r="R37">
            <v>1750</v>
          </cell>
          <cell r="S37" t="str">
            <v>No</v>
          </cell>
          <cell r="T37"/>
          <cell r="U37">
            <v>1</v>
          </cell>
          <cell r="V37">
            <v>16</v>
          </cell>
          <cell r="W37"/>
        </row>
        <row r="38">
          <cell r="D38" t="str">
            <v>PN61BPE</v>
          </cell>
          <cell r="E38">
            <v>22005826</v>
          </cell>
          <cell r="F38">
            <v>42345.125</v>
          </cell>
          <cell r="G38" t="str">
            <v>Third Party into rear/side of customer</v>
          </cell>
          <cell r="H38" t="str">
            <v>Non Fault</v>
          </cell>
          <cell r="I38" t="str">
            <v xml:space="preserve">Closed 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/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No</v>
          </cell>
          <cell r="T38"/>
          <cell r="U38">
            <v>9</v>
          </cell>
          <cell r="V38">
            <v>46</v>
          </cell>
          <cell r="W38"/>
        </row>
        <row r="39">
          <cell r="D39" t="str">
            <v>PN61 BOJ</v>
          </cell>
          <cell r="E39">
            <v>22005815</v>
          </cell>
          <cell r="F39">
            <v>42345.416666666664</v>
          </cell>
          <cell r="G39" t="str">
            <v>Third Party overtaking at junction/bend</v>
          </cell>
          <cell r="H39" t="str">
            <v>Non Fault</v>
          </cell>
          <cell r="I39" t="str">
            <v>Open</v>
          </cell>
          <cell r="J39">
            <v>0</v>
          </cell>
          <cell r="K39">
            <v>1750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1750</v>
          </cell>
          <cell r="R39">
            <v>1750</v>
          </cell>
          <cell r="S39" t="str">
            <v>No</v>
          </cell>
          <cell r="T39"/>
          <cell r="U39">
            <v>1</v>
          </cell>
          <cell r="V39">
            <v>6</v>
          </cell>
          <cell r="W39" t="str">
            <v xml:space="preserve">A button press event that has happened after the crash, has been sent and raised in DG. </v>
          </cell>
        </row>
        <row r="40">
          <cell r="D40" t="str">
            <v>YK15FRD</v>
          </cell>
          <cell r="E40">
            <v>22005481</v>
          </cell>
          <cell r="F40">
            <v>42349</v>
          </cell>
          <cell r="G40" t="str">
            <v>Hit parked vehicle/stationary object</v>
          </cell>
          <cell r="H40" t="str">
            <v>Fault</v>
          </cell>
          <cell r="I40" t="str">
            <v>Open</v>
          </cell>
          <cell r="J40">
            <v>0</v>
          </cell>
          <cell r="K40">
            <v>0</v>
          </cell>
          <cell r="L40">
            <v>0</v>
          </cell>
          <cell r="M40">
            <v>2098</v>
          </cell>
          <cell r="N40">
            <v>0</v>
          </cell>
          <cell r="O40">
            <v>0</v>
          </cell>
          <cell r="P40">
            <v>0</v>
          </cell>
          <cell r="Q40">
            <v>2098</v>
          </cell>
          <cell r="R40">
            <v>2098</v>
          </cell>
          <cell r="S40" t="str">
            <v>No</v>
          </cell>
          <cell r="T40"/>
          <cell r="U40" t="str">
            <v>-</v>
          </cell>
          <cell r="V40" t="str">
            <v>-</v>
          </cell>
          <cell r="W40" t="str">
            <v>Device not connected at time of Claim</v>
          </cell>
        </row>
        <row r="41">
          <cell r="D41" t="str">
            <v>YE14FCJ</v>
          </cell>
          <cell r="E41">
            <v>22004845</v>
          </cell>
          <cell r="F41">
            <v>42354.381944444445</v>
          </cell>
          <cell r="G41" t="str">
            <v>Hit parked vehicle/stationary object</v>
          </cell>
          <cell r="H41" t="str">
            <v>Fault</v>
          </cell>
          <cell r="I41" t="str">
            <v>Open</v>
          </cell>
          <cell r="J41">
            <v>0</v>
          </cell>
          <cell r="K41">
            <v>0</v>
          </cell>
          <cell r="L41">
            <v>0</v>
          </cell>
          <cell r="M41">
            <v>1500</v>
          </cell>
          <cell r="N41">
            <v>0</v>
          </cell>
          <cell r="O41">
            <v>0</v>
          </cell>
          <cell r="P41">
            <v>0</v>
          </cell>
          <cell r="Q41">
            <v>1500</v>
          </cell>
          <cell r="R41">
            <v>1500</v>
          </cell>
          <cell r="S41" t="str">
            <v>No</v>
          </cell>
          <cell r="T41"/>
          <cell r="U41">
            <v>1</v>
          </cell>
          <cell r="V41">
            <v>2</v>
          </cell>
          <cell r="W41"/>
        </row>
        <row r="42">
          <cell r="D42" t="str">
            <v>PN61BYB</v>
          </cell>
          <cell r="E42">
            <v>22005838</v>
          </cell>
          <cell r="F42">
            <v>42359.5</v>
          </cell>
          <cell r="G42" t="str">
            <v>Customer into rear/side of Third Party</v>
          </cell>
          <cell r="H42" t="str">
            <v>Fault</v>
          </cell>
          <cell r="I42" t="str">
            <v>Open</v>
          </cell>
          <cell r="J42">
            <v>0</v>
          </cell>
          <cell r="K42">
            <v>0</v>
          </cell>
          <cell r="L42">
            <v>0</v>
          </cell>
          <cell r="M42">
            <v>2950</v>
          </cell>
          <cell r="N42">
            <v>0</v>
          </cell>
          <cell r="O42">
            <v>0</v>
          </cell>
          <cell r="P42">
            <v>0</v>
          </cell>
          <cell r="Q42">
            <v>2950</v>
          </cell>
          <cell r="R42">
            <v>2950</v>
          </cell>
          <cell r="S42" t="str">
            <v>Unknown</v>
          </cell>
          <cell r="T42"/>
          <cell r="U42">
            <v>6</v>
          </cell>
          <cell r="V42">
            <v>13</v>
          </cell>
          <cell r="W42"/>
        </row>
        <row r="43">
          <cell r="D43" t="str">
            <v>PN62HZA</v>
          </cell>
          <cell r="E43">
            <v>22003442</v>
          </cell>
          <cell r="F43">
            <v>42375.5</v>
          </cell>
          <cell r="G43" t="str">
            <v>Unknown at reporting</v>
          </cell>
          <cell r="H43" t="str">
            <v>Split</v>
          </cell>
          <cell r="I43" t="str">
            <v>Open</v>
          </cell>
          <cell r="J43">
            <v>0</v>
          </cell>
          <cell r="K43">
            <v>0</v>
          </cell>
          <cell r="L43">
            <v>0</v>
          </cell>
          <cell r="M43">
            <v>2950</v>
          </cell>
          <cell r="N43">
            <v>0</v>
          </cell>
          <cell r="O43">
            <v>0</v>
          </cell>
          <cell r="P43">
            <v>0</v>
          </cell>
          <cell r="Q43">
            <v>2950</v>
          </cell>
          <cell r="R43">
            <v>2950</v>
          </cell>
          <cell r="S43" t="str">
            <v>No</v>
          </cell>
          <cell r="T43"/>
          <cell r="U43">
            <v>3</v>
          </cell>
          <cell r="V43">
            <v>11</v>
          </cell>
          <cell r="W43"/>
        </row>
        <row r="44">
          <cell r="D44" t="str">
            <v>PN59BPF</v>
          </cell>
          <cell r="E44">
            <v>22005799</v>
          </cell>
          <cell r="F44">
            <v>42380.083333333336</v>
          </cell>
          <cell r="G44" t="str">
            <v>Hit parked vehicle/stationary object</v>
          </cell>
          <cell r="H44" t="str">
            <v>Fault</v>
          </cell>
          <cell r="I44" t="str">
            <v>Open</v>
          </cell>
          <cell r="J44">
            <v>0</v>
          </cell>
          <cell r="K44">
            <v>0</v>
          </cell>
          <cell r="L44">
            <v>0</v>
          </cell>
          <cell r="M44">
            <v>2000</v>
          </cell>
          <cell r="N44">
            <v>0</v>
          </cell>
          <cell r="O44">
            <v>0</v>
          </cell>
          <cell r="P44">
            <v>0</v>
          </cell>
          <cell r="Q44">
            <v>2000</v>
          </cell>
          <cell r="R44">
            <v>2000</v>
          </cell>
          <cell r="S44" t="str">
            <v>No</v>
          </cell>
          <cell r="T44"/>
          <cell r="U44" t="str">
            <v>-</v>
          </cell>
          <cell r="V44" t="str">
            <v>-</v>
          </cell>
          <cell r="W44" t="str">
            <v>Device not connected at time of Claim</v>
          </cell>
        </row>
        <row r="45">
          <cell r="D45" t="str">
            <v>PN11NNC</v>
          </cell>
          <cell r="E45">
            <v>22003858</v>
          </cell>
          <cell r="F45">
            <v>42383.395833333336</v>
          </cell>
          <cell r="G45" t="str">
            <v>Customer reversed into Third Party</v>
          </cell>
          <cell r="H45" t="str">
            <v>Fault</v>
          </cell>
          <cell r="I45" t="str">
            <v>Open</v>
          </cell>
          <cell r="J45">
            <v>0</v>
          </cell>
          <cell r="K45">
            <v>0</v>
          </cell>
          <cell r="L45">
            <v>0</v>
          </cell>
          <cell r="M45">
            <v>1500</v>
          </cell>
          <cell r="N45">
            <v>0</v>
          </cell>
          <cell r="O45">
            <v>0</v>
          </cell>
          <cell r="P45">
            <v>0</v>
          </cell>
          <cell r="Q45">
            <v>1500</v>
          </cell>
          <cell r="R45">
            <v>1500</v>
          </cell>
          <cell r="S45" t="str">
            <v>No</v>
          </cell>
          <cell r="T45"/>
          <cell r="U45">
            <v>3</v>
          </cell>
          <cell r="V45">
            <v>6</v>
          </cell>
          <cell r="W45"/>
        </row>
        <row r="46">
          <cell r="D46" t="str">
            <v>PN62HZA</v>
          </cell>
          <cell r="E46">
            <v>22003442</v>
          </cell>
          <cell r="F46">
            <v>42389.489583333336</v>
          </cell>
          <cell r="G46" t="str">
            <v>Hit parked vehicle/stationary object</v>
          </cell>
          <cell r="H46" t="str">
            <v>Fault</v>
          </cell>
          <cell r="I46" t="str">
            <v>Open</v>
          </cell>
          <cell r="J46">
            <v>0</v>
          </cell>
          <cell r="K46">
            <v>0</v>
          </cell>
          <cell r="L46">
            <v>0</v>
          </cell>
          <cell r="M46">
            <v>1000</v>
          </cell>
          <cell r="N46">
            <v>0</v>
          </cell>
          <cell r="O46">
            <v>0</v>
          </cell>
          <cell r="P46">
            <v>0</v>
          </cell>
          <cell r="Q46">
            <v>1000</v>
          </cell>
          <cell r="R46">
            <v>1000</v>
          </cell>
          <cell r="S46" t="str">
            <v>No</v>
          </cell>
          <cell r="T46"/>
          <cell r="U46">
            <v>0</v>
          </cell>
          <cell r="V46">
            <v>8</v>
          </cell>
          <cell r="W46"/>
        </row>
        <row r="47">
          <cell r="D47" t="str">
            <v>PN61BOH</v>
          </cell>
          <cell r="E47">
            <v>22004191</v>
          </cell>
          <cell r="F47">
            <v>42391.138888888891</v>
          </cell>
          <cell r="G47" t="str">
            <v>Customer into rear/side of Third Party</v>
          </cell>
          <cell r="H47" t="str">
            <v>Fault</v>
          </cell>
          <cell r="I47" t="str">
            <v>Open</v>
          </cell>
          <cell r="J47">
            <v>0</v>
          </cell>
          <cell r="K47">
            <v>0</v>
          </cell>
          <cell r="L47">
            <v>0</v>
          </cell>
          <cell r="M47">
            <v>2950</v>
          </cell>
          <cell r="N47">
            <v>0</v>
          </cell>
          <cell r="O47">
            <v>14210</v>
          </cell>
          <cell r="P47">
            <v>0</v>
          </cell>
          <cell r="Q47">
            <v>17160</v>
          </cell>
          <cell r="R47">
            <v>17160</v>
          </cell>
          <cell r="S47" t="str">
            <v>No</v>
          </cell>
          <cell r="T47"/>
          <cell r="U47">
            <v>0</v>
          </cell>
          <cell r="V47">
            <v>0</v>
          </cell>
          <cell r="W47" t="str">
            <v>Device Last Connected Day Before Claim</v>
          </cell>
        </row>
        <row r="48">
          <cell r="D48" t="str">
            <v>BU08WCN</v>
          </cell>
          <cell r="E48">
            <v>22004243</v>
          </cell>
          <cell r="F48">
            <v>42391.340277777781</v>
          </cell>
          <cell r="G48" t="str">
            <v>Hit parked vehicle/stationary object</v>
          </cell>
          <cell r="H48" t="str">
            <v>Fault</v>
          </cell>
          <cell r="I48" t="str">
            <v>Open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No</v>
          </cell>
          <cell r="T48"/>
          <cell r="U48">
            <v>5</v>
          </cell>
          <cell r="V48">
            <v>5</v>
          </cell>
          <cell r="W48"/>
        </row>
        <row r="49">
          <cell r="D49" t="str">
            <v>PN62JAU</v>
          </cell>
          <cell r="E49">
            <v>22005519</v>
          </cell>
          <cell r="F49">
            <v>42396.375</v>
          </cell>
          <cell r="G49" t="str">
            <v>Third Party into rear/side of customer</v>
          </cell>
          <cell r="H49" t="str">
            <v>Non Fault</v>
          </cell>
          <cell r="I49" t="str">
            <v>Open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Unknown</v>
          </cell>
          <cell r="T49"/>
          <cell r="U49">
            <v>8</v>
          </cell>
          <cell r="V49">
            <v>44</v>
          </cell>
          <cell r="W49" t="str">
            <v>Unable to Check Mediums/Lows as events removed from VTS</v>
          </cell>
        </row>
        <row r="50">
          <cell r="D50" t="str">
            <v>YK64LPY</v>
          </cell>
          <cell r="E50">
            <v>22005822</v>
          </cell>
          <cell r="F50">
            <v>42396.5</v>
          </cell>
          <cell r="G50" t="str">
            <v>Hit parked vehicle/stationary object</v>
          </cell>
          <cell r="H50" t="str">
            <v>Fault</v>
          </cell>
          <cell r="I50" t="str">
            <v>Open</v>
          </cell>
          <cell r="J50">
            <v>0</v>
          </cell>
          <cell r="K50">
            <v>0</v>
          </cell>
          <cell r="L50">
            <v>0</v>
          </cell>
          <cell r="M50">
            <v>1000</v>
          </cell>
          <cell r="N50">
            <v>0</v>
          </cell>
          <cell r="O50">
            <v>0</v>
          </cell>
          <cell r="P50">
            <v>0</v>
          </cell>
          <cell r="Q50">
            <v>1000</v>
          </cell>
          <cell r="R50">
            <v>1000</v>
          </cell>
          <cell r="S50" t="str">
            <v>Unknown</v>
          </cell>
          <cell r="T50"/>
          <cell r="U50">
            <v>3</v>
          </cell>
          <cell r="V50">
            <v>22</v>
          </cell>
          <cell r="W50" t="str">
            <v>Unable to Check Some Mediums/Lows as events removed from VTS</v>
          </cell>
        </row>
        <row r="51">
          <cell r="D51" t="str">
            <v>YA64AAN</v>
          </cell>
          <cell r="E51">
            <v>22004670</v>
          </cell>
          <cell r="F51">
            <v>42397.3125</v>
          </cell>
          <cell r="G51" t="str">
            <v>Customer reversed into Third Party</v>
          </cell>
          <cell r="H51" t="str">
            <v>Fault</v>
          </cell>
          <cell r="I51" t="str">
            <v>Open</v>
          </cell>
          <cell r="J51">
            <v>0</v>
          </cell>
          <cell r="K51">
            <v>0</v>
          </cell>
          <cell r="L51">
            <v>0</v>
          </cell>
          <cell r="M51">
            <v>2950</v>
          </cell>
          <cell r="N51">
            <v>0</v>
          </cell>
          <cell r="O51">
            <v>9637</v>
          </cell>
          <cell r="P51">
            <v>0</v>
          </cell>
          <cell r="Q51">
            <v>12587</v>
          </cell>
          <cell r="R51">
            <v>12587</v>
          </cell>
          <cell r="S51" t="str">
            <v>Unknown</v>
          </cell>
          <cell r="T51"/>
          <cell r="U51">
            <v>6</v>
          </cell>
          <cell r="V51">
            <v>17</v>
          </cell>
          <cell r="W51" t="str">
            <v>Unable to Check Some Mediums/Lows as events removed from VTS</v>
          </cell>
        </row>
        <row r="52">
          <cell r="D52" t="str">
            <v>YK64LPY</v>
          </cell>
          <cell r="E52">
            <v>22005822</v>
          </cell>
          <cell r="F52">
            <v>42398.427083333336</v>
          </cell>
          <cell r="G52" t="str">
            <v>Customer reversed into Third Party</v>
          </cell>
          <cell r="H52" t="str">
            <v>Fault</v>
          </cell>
          <cell r="I52" t="str">
            <v>Open</v>
          </cell>
          <cell r="J52">
            <v>0</v>
          </cell>
          <cell r="K52">
            <v>0</v>
          </cell>
          <cell r="L52">
            <v>0</v>
          </cell>
          <cell r="M52">
            <v>2950</v>
          </cell>
          <cell r="N52">
            <v>0</v>
          </cell>
          <cell r="O52">
            <v>0</v>
          </cell>
          <cell r="P52">
            <v>0</v>
          </cell>
          <cell r="Q52">
            <v>2950</v>
          </cell>
          <cell r="R52">
            <v>2950</v>
          </cell>
          <cell r="S52" t="str">
            <v>No</v>
          </cell>
          <cell r="T52"/>
          <cell r="U52">
            <v>0</v>
          </cell>
          <cell r="V52">
            <v>8</v>
          </cell>
          <cell r="W52"/>
        </row>
        <row r="53">
          <cell r="D53" t="str">
            <v>PO13UUV</v>
          </cell>
          <cell r="E53">
            <v>22005515</v>
          </cell>
          <cell r="F53">
            <v>42401.166666666664</v>
          </cell>
          <cell r="G53" t="str">
            <v>Roundabout collision</v>
          </cell>
          <cell r="H53" t="str">
            <v>Fault</v>
          </cell>
          <cell r="I53" t="str">
            <v>Open</v>
          </cell>
          <cell r="J53">
            <v>0</v>
          </cell>
          <cell r="K53">
            <v>0</v>
          </cell>
          <cell r="L53">
            <v>0</v>
          </cell>
          <cell r="M53">
            <v>2950</v>
          </cell>
          <cell r="N53">
            <v>0</v>
          </cell>
          <cell r="O53">
            <v>0</v>
          </cell>
          <cell r="P53">
            <v>0</v>
          </cell>
          <cell r="Q53">
            <v>2950</v>
          </cell>
          <cell r="R53">
            <v>2950</v>
          </cell>
          <cell r="S53" t="str">
            <v>No</v>
          </cell>
          <cell r="T53"/>
          <cell r="U53">
            <v>1</v>
          </cell>
          <cell r="V53">
            <v>17</v>
          </cell>
          <cell r="W53"/>
        </row>
        <row r="54">
          <cell r="D54" t="str">
            <v>YC63WCT</v>
          </cell>
          <cell r="E54">
            <v>22003532</v>
          </cell>
          <cell r="F54">
            <v>42404.138888888891</v>
          </cell>
          <cell r="G54" t="str">
            <v>Customer reversed into Third Party</v>
          </cell>
          <cell r="H54" t="str">
            <v>Fault</v>
          </cell>
          <cell r="I54" t="str">
            <v>Open</v>
          </cell>
          <cell r="J54">
            <v>0</v>
          </cell>
          <cell r="K54">
            <v>0</v>
          </cell>
          <cell r="L54">
            <v>0</v>
          </cell>
          <cell r="M54">
            <v>2950</v>
          </cell>
          <cell r="N54">
            <v>0</v>
          </cell>
          <cell r="O54">
            <v>0</v>
          </cell>
          <cell r="P54">
            <v>0</v>
          </cell>
          <cell r="Q54">
            <v>2950</v>
          </cell>
          <cell r="R54">
            <v>2950</v>
          </cell>
          <cell r="S54" t="str">
            <v>No</v>
          </cell>
          <cell r="T54"/>
          <cell r="U54" t="str">
            <v>-</v>
          </cell>
          <cell r="V54" t="str">
            <v>-</v>
          </cell>
          <cell r="W54" t="str">
            <v xml:space="preserve">All lows and mediums have been removed. </v>
          </cell>
        </row>
        <row r="55">
          <cell r="D55" t="str">
            <v>PN59BPE</v>
          </cell>
          <cell r="E55">
            <v>22005280</v>
          </cell>
          <cell r="F55">
            <v>42419.114583333336</v>
          </cell>
          <cell r="G55" t="str">
            <v>Third Party into rear/side of customer</v>
          </cell>
          <cell r="H55" t="str">
            <v>Non Fault</v>
          </cell>
          <cell r="I55" t="str">
            <v>Closed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No</v>
          </cell>
          <cell r="T55"/>
          <cell r="U55">
            <v>11</v>
          </cell>
          <cell r="V55">
            <v>11</v>
          </cell>
          <cell r="W55"/>
        </row>
        <row r="56">
          <cell r="D56" t="str">
            <v>PO63CCJ</v>
          </cell>
          <cell r="E56">
            <v>22005472</v>
          </cell>
          <cell r="F56">
            <v>42419.215277777781</v>
          </cell>
          <cell r="G56" t="str">
            <v>Third Party into rear/side of customer</v>
          </cell>
          <cell r="H56" t="str">
            <v>Split</v>
          </cell>
          <cell r="I56" t="str">
            <v>Open</v>
          </cell>
          <cell r="J56">
            <v>0</v>
          </cell>
          <cell r="K56">
            <v>0</v>
          </cell>
          <cell r="L56">
            <v>0</v>
          </cell>
          <cell r="M56">
            <v>2950</v>
          </cell>
          <cell r="N56">
            <v>0</v>
          </cell>
          <cell r="O56">
            <v>0</v>
          </cell>
          <cell r="P56">
            <v>0</v>
          </cell>
          <cell r="Q56">
            <v>2950</v>
          </cell>
          <cell r="R56">
            <v>2950</v>
          </cell>
          <cell r="S56" t="str">
            <v>Unknown</v>
          </cell>
          <cell r="T56"/>
          <cell r="U56">
            <v>5</v>
          </cell>
          <cell r="V56">
            <v>14</v>
          </cell>
          <cell r="W56" t="str">
            <v xml:space="preserve">All lows and mediums have been removed. </v>
          </cell>
        </row>
        <row r="57">
          <cell r="D57" t="str">
            <v>PK12WEJ</v>
          </cell>
          <cell r="E57">
            <v>22003328</v>
          </cell>
          <cell r="F57">
            <v>42437.125</v>
          </cell>
          <cell r="G57" t="str">
            <v>Third Party into rear/side of customer</v>
          </cell>
          <cell r="H57" t="str">
            <v>Split</v>
          </cell>
          <cell r="I57" t="str">
            <v>Open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4100</v>
          </cell>
          <cell r="P57">
            <v>0</v>
          </cell>
          <cell r="Q57">
            <v>4100</v>
          </cell>
          <cell r="R57">
            <v>4100</v>
          </cell>
          <cell r="S57" t="str">
            <v>Yes</v>
          </cell>
          <cell r="T57"/>
          <cell r="U57">
            <v>6</v>
          </cell>
          <cell r="V57">
            <v>20</v>
          </cell>
          <cell r="W57"/>
        </row>
        <row r="58">
          <cell r="D58" t="str">
            <v>PN62HZA</v>
          </cell>
          <cell r="E58">
            <v>22003442</v>
          </cell>
          <cell r="F58">
            <v>42467.5</v>
          </cell>
          <cell r="G58" t="str">
            <v>Unknown at reporting</v>
          </cell>
          <cell r="H58" t="str">
            <v>Split</v>
          </cell>
          <cell r="I58" t="str">
            <v>Open</v>
          </cell>
          <cell r="J58">
            <v>0</v>
          </cell>
          <cell r="K58">
            <v>4072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4072</v>
          </cell>
          <cell r="R58">
            <v>4072</v>
          </cell>
          <cell r="S58" t="str">
            <v>No</v>
          </cell>
          <cell r="T58"/>
          <cell r="U58">
            <v>2</v>
          </cell>
          <cell r="V58">
            <v>7</v>
          </cell>
          <cell r="W58"/>
        </row>
        <row r="59">
          <cell r="D59" t="str">
            <v>YB64ZVV</v>
          </cell>
          <cell r="E59">
            <v>22202569</v>
          </cell>
          <cell r="F59">
            <v>42478.5</v>
          </cell>
          <cell r="G59" t="str">
            <v>Customer into rear/side of Third Party</v>
          </cell>
          <cell r="H59" t="str">
            <v>Fault</v>
          </cell>
          <cell r="I59" t="str">
            <v>Open</v>
          </cell>
          <cell r="J59">
            <v>0</v>
          </cell>
          <cell r="K59">
            <v>0</v>
          </cell>
          <cell r="L59">
            <v>0</v>
          </cell>
          <cell r="M59">
            <v>2950</v>
          </cell>
          <cell r="N59">
            <v>0</v>
          </cell>
          <cell r="O59">
            <v>4316</v>
          </cell>
          <cell r="P59">
            <v>0</v>
          </cell>
          <cell r="Q59">
            <v>7266</v>
          </cell>
          <cell r="R59">
            <v>7266</v>
          </cell>
          <cell r="S59" t="str">
            <v>No</v>
          </cell>
          <cell r="T59"/>
          <cell r="U59">
            <v>0</v>
          </cell>
          <cell r="V59">
            <v>0</v>
          </cell>
          <cell r="W59"/>
        </row>
        <row r="60">
          <cell r="D60" t="str">
            <v>AY11DVF</v>
          </cell>
          <cell r="E60">
            <v>22004692</v>
          </cell>
          <cell r="F60">
            <v>42481.229166666664</v>
          </cell>
          <cell r="G60" t="str">
            <v>Customer into rear/side of Third Party</v>
          </cell>
          <cell r="H60" t="str">
            <v>Fault</v>
          </cell>
          <cell r="I60" t="str">
            <v>Open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200</v>
          </cell>
          <cell r="P60">
            <v>0</v>
          </cell>
          <cell r="Q60">
            <v>200</v>
          </cell>
          <cell r="R60">
            <v>200</v>
          </cell>
          <cell r="S60"/>
          <cell r="T60"/>
          <cell r="U60">
            <v>2</v>
          </cell>
          <cell r="V60">
            <v>5</v>
          </cell>
          <cell r="W60"/>
        </row>
        <row r="61">
          <cell r="D61" t="str">
            <v>PK63KGG</v>
          </cell>
          <cell r="E61">
            <v>22202585</v>
          </cell>
          <cell r="F61">
            <v>42482.5</v>
          </cell>
          <cell r="G61" t="str">
            <v>Roundabout collision</v>
          </cell>
          <cell r="H61" t="str">
            <v>Split</v>
          </cell>
          <cell r="I61" t="str">
            <v>Open</v>
          </cell>
          <cell r="J61">
            <v>0</v>
          </cell>
          <cell r="K61">
            <v>0</v>
          </cell>
          <cell r="L61">
            <v>0</v>
          </cell>
          <cell r="M61">
            <v>2700</v>
          </cell>
          <cell r="N61">
            <v>0</v>
          </cell>
          <cell r="O61">
            <v>4516</v>
          </cell>
          <cell r="P61">
            <v>0</v>
          </cell>
          <cell r="Q61">
            <v>7216</v>
          </cell>
          <cell r="R61">
            <v>7216</v>
          </cell>
          <cell r="S61" t="str">
            <v>No</v>
          </cell>
          <cell r="T61"/>
          <cell r="U61">
            <v>0</v>
          </cell>
          <cell r="V61">
            <v>0</v>
          </cell>
          <cell r="W61"/>
        </row>
        <row r="62">
          <cell r="D62" t="str">
            <v>EU09CVE</v>
          </cell>
          <cell r="E62">
            <v>22004964</v>
          </cell>
          <cell r="F62">
            <v>42500.229166666664</v>
          </cell>
          <cell r="G62" t="str">
            <v>Customer into rear/side of Third Party</v>
          </cell>
          <cell r="H62" t="str">
            <v>Fault</v>
          </cell>
          <cell r="I62" t="str">
            <v>Open</v>
          </cell>
          <cell r="J62">
            <v>0</v>
          </cell>
          <cell r="K62">
            <v>0</v>
          </cell>
          <cell r="L62">
            <v>0</v>
          </cell>
          <cell r="M62">
            <v>6961</v>
          </cell>
          <cell r="N62">
            <v>0</v>
          </cell>
          <cell r="O62">
            <v>5816</v>
          </cell>
          <cell r="P62"/>
          <cell r="Q62">
            <v>1277</v>
          </cell>
          <cell r="R62">
            <v>12777</v>
          </cell>
          <cell r="S62"/>
          <cell r="T62"/>
          <cell r="U62"/>
          <cell r="V62"/>
          <cell r="W62"/>
        </row>
        <row r="63">
          <cell r="D63" t="str">
            <v>YB64ZVV</v>
          </cell>
          <cell r="E63">
            <v>22202569</v>
          </cell>
          <cell r="F63">
            <v>42500.5</v>
          </cell>
          <cell r="G63" t="str">
            <v>Customer reversed into Third Party</v>
          </cell>
          <cell r="H63" t="str">
            <v xml:space="preserve">Fault </v>
          </cell>
          <cell r="I63" t="str">
            <v>Open</v>
          </cell>
          <cell r="J63">
            <v>0</v>
          </cell>
          <cell r="K63">
            <v>0</v>
          </cell>
          <cell r="L63">
            <v>0</v>
          </cell>
          <cell r="M63">
            <v>600</v>
          </cell>
          <cell r="N63">
            <v>0</v>
          </cell>
          <cell r="O63">
            <v>0</v>
          </cell>
          <cell r="P63">
            <v>0</v>
          </cell>
          <cell r="Q63">
            <v>600</v>
          </cell>
          <cell r="R63">
            <v>600</v>
          </cell>
          <cell r="S63"/>
          <cell r="T63"/>
          <cell r="U63"/>
          <cell r="V63"/>
          <cell r="W63"/>
        </row>
        <row r="64">
          <cell r="D64" t="str">
            <v>PN61BOJ</v>
          </cell>
          <cell r="E64">
            <v>22005815</v>
          </cell>
          <cell r="F64">
            <v>42503.201388888891</v>
          </cell>
          <cell r="G64" t="str">
            <v>Customer into rear/side of Third Party</v>
          </cell>
          <cell r="H64" t="str">
            <v xml:space="preserve">Split </v>
          </cell>
          <cell r="I64" t="str">
            <v xml:space="preserve">Open </v>
          </cell>
          <cell r="J64">
            <v>0</v>
          </cell>
          <cell r="K64">
            <v>0</v>
          </cell>
          <cell r="L64">
            <v>0</v>
          </cell>
          <cell r="M64">
            <v>1500</v>
          </cell>
          <cell r="N64">
            <v>0</v>
          </cell>
          <cell r="O64">
            <v>4316</v>
          </cell>
          <cell r="P64">
            <v>0</v>
          </cell>
          <cell r="Q64">
            <v>5816</v>
          </cell>
          <cell r="R64">
            <v>5816</v>
          </cell>
          <cell r="S64"/>
          <cell r="T64"/>
          <cell r="U64"/>
          <cell r="V64"/>
          <cell r="W64"/>
        </row>
        <row r="65">
          <cell r="D65" t="str">
            <v>PO63CCJ</v>
          </cell>
          <cell r="E65">
            <v>22005472</v>
          </cell>
          <cell r="F65">
            <v>42506.375</v>
          </cell>
          <cell r="G65" t="str">
            <v>Hit parked vehicle/stationary object</v>
          </cell>
          <cell r="H65" t="str">
            <v>Fault</v>
          </cell>
          <cell r="I65" t="str">
            <v>Open</v>
          </cell>
          <cell r="J65">
            <v>0</v>
          </cell>
          <cell r="K65">
            <v>0</v>
          </cell>
          <cell r="L65">
            <v>0</v>
          </cell>
          <cell r="M65">
            <v>2950</v>
          </cell>
          <cell r="N65">
            <v>0</v>
          </cell>
          <cell r="O65">
            <v>0</v>
          </cell>
          <cell r="P65">
            <v>0</v>
          </cell>
          <cell r="Q65">
            <v>2950</v>
          </cell>
          <cell r="R65">
            <v>2950</v>
          </cell>
          <cell r="S65"/>
          <cell r="T65"/>
          <cell r="U65"/>
          <cell r="V65"/>
          <cell r="W65" t="str">
            <v xml:space="preserve">Lows and mediums have been removed </v>
          </cell>
        </row>
        <row r="66">
          <cell r="D66" t="str">
            <v>PK63KGG</v>
          </cell>
          <cell r="E66">
            <v>22202585</v>
          </cell>
          <cell r="F66">
            <v>42507.114583333336</v>
          </cell>
          <cell r="G66" t="str">
            <v>Hit parked vehicle/stationary object</v>
          </cell>
          <cell r="H66" t="str">
            <v>Fault</v>
          </cell>
          <cell r="I66" t="str">
            <v>Open</v>
          </cell>
          <cell r="J66">
            <v>0</v>
          </cell>
          <cell r="K66">
            <v>0</v>
          </cell>
          <cell r="L66">
            <v>0</v>
          </cell>
          <cell r="M66">
            <v>1750</v>
          </cell>
          <cell r="N66">
            <v>0</v>
          </cell>
          <cell r="O66">
            <v>0</v>
          </cell>
          <cell r="P66">
            <v>0</v>
          </cell>
          <cell r="Q66">
            <v>1750</v>
          </cell>
          <cell r="R66">
            <v>1750</v>
          </cell>
          <cell r="S66"/>
          <cell r="T66"/>
          <cell r="U66"/>
          <cell r="V66"/>
          <cell r="W66" t="str">
            <v xml:space="preserve">Lows and mediums have been removed </v>
          </cell>
        </row>
        <row r="67">
          <cell r="D67" t="str">
            <v>PN59BPE</v>
          </cell>
          <cell r="E67">
            <v>22005280</v>
          </cell>
          <cell r="F67">
            <v>42509.203472222223</v>
          </cell>
          <cell r="G67" t="str">
            <v>Customer into rear/side of Third Party</v>
          </cell>
          <cell r="H67" t="str">
            <v>Fault</v>
          </cell>
          <cell r="I67" t="str">
            <v>Open</v>
          </cell>
          <cell r="J67">
            <v>0</v>
          </cell>
          <cell r="K67">
            <v>0</v>
          </cell>
          <cell r="L67">
            <v>0</v>
          </cell>
          <cell r="M67">
            <v>2950</v>
          </cell>
          <cell r="N67">
            <v>0</v>
          </cell>
          <cell r="O67">
            <v>0</v>
          </cell>
          <cell r="P67">
            <v>0</v>
          </cell>
          <cell r="Q67">
            <v>2950</v>
          </cell>
          <cell r="R67">
            <v>2950</v>
          </cell>
          <cell r="S67"/>
          <cell r="T67"/>
          <cell r="U67"/>
          <cell r="V67"/>
          <cell r="W67"/>
        </row>
        <row r="68">
          <cell r="D68" t="str">
            <v>PO63CCF</v>
          </cell>
          <cell r="E68">
            <v>22004679</v>
          </cell>
          <cell r="F68">
            <v>42513.479166666664</v>
          </cell>
          <cell r="G68" t="str">
            <v>Hit parked vehicle/stationary object</v>
          </cell>
          <cell r="H68" t="str">
            <v>Fault</v>
          </cell>
          <cell r="I68" t="str">
            <v>Open</v>
          </cell>
          <cell r="J68">
            <v>0</v>
          </cell>
          <cell r="K68">
            <v>0</v>
          </cell>
          <cell r="L68">
            <v>0</v>
          </cell>
          <cell r="M68">
            <v>3200</v>
          </cell>
          <cell r="N68">
            <v>0</v>
          </cell>
          <cell r="O68">
            <v>0</v>
          </cell>
          <cell r="P68">
            <v>0</v>
          </cell>
          <cell r="Q68">
            <v>3200</v>
          </cell>
          <cell r="R68">
            <v>3200</v>
          </cell>
          <cell r="S68"/>
          <cell r="T68"/>
          <cell r="U68"/>
          <cell r="V68"/>
          <cell r="W68" t="str">
            <v>Vehicle not connected since 12/15</v>
          </cell>
        </row>
        <row r="69">
          <cell r="D69" t="str">
            <v>PK63KGG</v>
          </cell>
          <cell r="E69">
            <v>22202585</v>
          </cell>
          <cell r="F69">
            <v>42514.520833333336</v>
          </cell>
          <cell r="G69" t="str">
            <v>Hit parked vehicle/stationary object</v>
          </cell>
          <cell r="H69" t="str">
            <v>Fault</v>
          </cell>
          <cell r="I69" t="str">
            <v>Open</v>
          </cell>
          <cell r="J69">
            <v>0</v>
          </cell>
          <cell r="K69">
            <v>0</v>
          </cell>
          <cell r="L69">
            <v>0</v>
          </cell>
          <cell r="M69" t="str">
            <v>£2280</v>
          </cell>
          <cell r="N69">
            <v>0</v>
          </cell>
          <cell r="O69">
            <v>0</v>
          </cell>
          <cell r="P69">
            <v>0</v>
          </cell>
          <cell r="Q69">
            <v>2280</v>
          </cell>
          <cell r="R69">
            <v>2280</v>
          </cell>
          <cell r="S69"/>
          <cell r="T69"/>
          <cell r="U69"/>
          <cell r="V69"/>
          <cell r="W69"/>
        </row>
        <row r="70">
          <cell r="D70" t="str">
            <v>YJ13MLN</v>
          </cell>
          <cell r="E70">
            <v>22202597</v>
          </cell>
          <cell r="F70">
            <v>42521.53125</v>
          </cell>
          <cell r="G70" t="str">
            <v>Hit parked vehicle/stationary object</v>
          </cell>
          <cell r="H70" t="str">
            <v>Fault</v>
          </cell>
          <cell r="I70" t="str">
            <v>Open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/>
          <cell r="T70"/>
          <cell r="U70"/>
          <cell r="V70"/>
          <cell r="W70"/>
        </row>
        <row r="71">
          <cell r="D71" t="str">
            <v>PK12WEJ</v>
          </cell>
          <cell r="E71">
            <v>22003328</v>
          </cell>
          <cell r="F71" t="str">
            <v>03-06-2016  21:45 PM</v>
          </cell>
          <cell r="G71" t="str">
            <v>Customer into rear/side of Third Party</v>
          </cell>
          <cell r="H71" t="str">
            <v>Fault</v>
          </cell>
          <cell r="I71" t="str">
            <v>Open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2950</v>
          </cell>
          <cell r="R71">
            <v>2950</v>
          </cell>
          <cell r="S71"/>
          <cell r="T71"/>
          <cell r="U71"/>
          <cell r="V71"/>
          <cell r="W71" t="str">
            <v>Video is in Lows</v>
          </cell>
        </row>
        <row r="72">
          <cell r="D72" t="str">
            <v>PN11NNB</v>
          </cell>
          <cell r="E72">
            <v>22005285</v>
          </cell>
          <cell r="F72">
            <v>42536.104166666664</v>
          </cell>
          <cell r="G72" t="str">
            <v>Collision with oncoming vehicle(s)</v>
          </cell>
          <cell r="H72" t="str">
            <v xml:space="preserve">Fault </v>
          </cell>
          <cell r="I72" t="str">
            <v>Open</v>
          </cell>
          <cell r="J72">
            <v>0</v>
          </cell>
          <cell r="K72">
            <v>0</v>
          </cell>
          <cell r="L72">
            <v>0</v>
          </cell>
          <cell r="M72">
            <v>2950</v>
          </cell>
          <cell r="N72">
            <v>0</v>
          </cell>
          <cell r="O72">
            <v>0</v>
          </cell>
          <cell r="P72">
            <v>0</v>
          </cell>
          <cell r="Q72">
            <v>2950</v>
          </cell>
          <cell r="R72">
            <v>2950</v>
          </cell>
          <cell r="S72"/>
          <cell r="T72"/>
          <cell r="U72"/>
          <cell r="V72"/>
          <cell r="W72"/>
        </row>
        <row r="73">
          <cell r="D73" t="str">
            <v>PN61BNZ</v>
          </cell>
          <cell r="E73">
            <v>22202573</v>
          </cell>
          <cell r="F73">
            <v>42541.493055555555</v>
          </cell>
          <cell r="G73" t="str">
            <v>Third Party into rear/side of customer</v>
          </cell>
          <cell r="H73" t="str">
            <v>Non Fault</v>
          </cell>
          <cell r="I73" t="str">
            <v xml:space="preserve">Closed 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/>
          <cell r="T73"/>
          <cell r="U73"/>
          <cell r="V73"/>
          <cell r="W73" t="str">
            <v xml:space="preserve">No videos on the VTS </v>
          </cell>
        </row>
        <row r="74">
          <cell r="D74" t="str">
            <v>PN61BNE</v>
          </cell>
          <cell r="E74">
            <v>22006281</v>
          </cell>
          <cell r="F74">
            <v>42542.083333333336</v>
          </cell>
          <cell r="G74" t="str">
            <v>Hit parked vehicle/stationary object</v>
          </cell>
          <cell r="H74" t="str">
            <v>Fault</v>
          </cell>
          <cell r="I74" t="str">
            <v>Open</v>
          </cell>
          <cell r="J74">
            <v>0</v>
          </cell>
          <cell r="K74">
            <v>2060</v>
          </cell>
          <cell r="L74">
            <v>0</v>
          </cell>
          <cell r="M74">
            <v>5250</v>
          </cell>
          <cell r="N74">
            <v>0</v>
          </cell>
          <cell r="O74">
            <v>0</v>
          </cell>
          <cell r="P74">
            <v>0</v>
          </cell>
          <cell r="Q74">
            <v>7310</v>
          </cell>
          <cell r="R74">
            <v>7310</v>
          </cell>
          <cell r="S74"/>
          <cell r="T74"/>
          <cell r="U74"/>
          <cell r="V74"/>
          <cell r="W74" t="str">
            <v>Videos removed on VTS</v>
          </cell>
        </row>
        <row r="75">
          <cell r="D75" t="str">
            <v>PK63KFF</v>
          </cell>
          <cell r="E75">
            <v>22005534</v>
          </cell>
          <cell r="F75">
            <v>42552.104166666664</v>
          </cell>
          <cell r="G75" t="str">
            <v>Customer into rear/side of Third Party</v>
          </cell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 t="str">
            <v>Videos removed on VTS</v>
          </cell>
        </row>
        <row r="76">
          <cell r="D76" t="str">
            <v>YK64LRJ</v>
          </cell>
          <cell r="E76">
            <v>22005530</v>
          </cell>
          <cell r="F76">
            <v>42557.066666666666</v>
          </cell>
          <cell r="G76" t="str">
            <v>Third Party into rear/side of customer</v>
          </cell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 t="str">
            <v>Videos removed on VTS</v>
          </cell>
        </row>
        <row r="77">
          <cell r="D77" t="str">
            <v>AY11DVH</v>
          </cell>
          <cell r="E77">
            <v>22003214</v>
          </cell>
          <cell r="F77">
            <v>42557.145833333336</v>
          </cell>
          <cell r="G77" t="str">
            <v>Hit parked vehicle/stationary object</v>
          </cell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 t="str">
            <v>Videos removed on VTS</v>
          </cell>
        </row>
        <row r="78">
          <cell r="D78" t="str">
            <v>PO13UVD</v>
          </cell>
          <cell r="E78">
            <v>22003447</v>
          </cell>
          <cell r="F78">
            <v>42562.28125</v>
          </cell>
          <cell r="G78" t="str">
            <v>Third Party into rear/side of customer</v>
          </cell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 t="str">
            <v>Videos removed on VTS</v>
          </cell>
        </row>
        <row r="79">
          <cell r="D79" t="str">
            <v>PN61BNU</v>
          </cell>
          <cell r="E79">
            <v>22005833</v>
          </cell>
          <cell r="F79">
            <v>42562.375</v>
          </cell>
          <cell r="G79" t="str">
            <v>Third Party into rear/side of customer</v>
          </cell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 t="str">
            <v>Videos removed on VTS</v>
          </cell>
        </row>
        <row r="80">
          <cell r="D80" t="str">
            <v>PN62JAU</v>
          </cell>
          <cell r="E80">
            <v>22005519</v>
          </cell>
          <cell r="F80">
            <v>42562.5</v>
          </cell>
          <cell r="G80" t="str">
            <v>Hit parked vehicle/stationary object</v>
          </cell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 t="str">
            <v xml:space="preserve">No videos on the VTS </v>
          </cell>
        </row>
        <row r="81">
          <cell r="D81" t="str">
            <v>PK12WEJ</v>
          </cell>
          <cell r="E81">
            <v>22003328</v>
          </cell>
          <cell r="F81">
            <v>42565.347222222219</v>
          </cell>
          <cell r="G81" t="str">
            <v>Roundabout collision</v>
          </cell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 t="str">
            <v>No video that are crashes</v>
          </cell>
        </row>
        <row r="82">
          <cell r="D82" t="str">
            <v>PO63CCE</v>
          </cell>
          <cell r="E82">
            <v>22004033</v>
          </cell>
          <cell r="F82">
            <v>42565.5</v>
          </cell>
          <cell r="G82" t="str">
            <v>Customer into rear/side of Third Party</v>
          </cell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 t="str">
            <v>No videos that are crashes</v>
          </cell>
        </row>
        <row r="83">
          <cell r="D83" t="str">
            <v>PO63CCE</v>
          </cell>
          <cell r="E83">
            <v>22004033</v>
          </cell>
          <cell r="F83">
            <v>42567.208333333336</v>
          </cell>
          <cell r="G83" t="str">
            <v>Customer into rear/side of Third Party</v>
          </cell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 t="str">
            <v>Medium or low events</v>
          </cell>
        </row>
        <row r="84">
          <cell r="D84" t="str">
            <v>BX09PTU</v>
          </cell>
          <cell r="E84">
            <v>22003439</v>
          </cell>
          <cell r="F84">
            <v>42569.4375</v>
          </cell>
          <cell r="G84" t="str">
            <v>Customer into rear/side of Third Party</v>
          </cell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 t="str">
            <v>Videos unavailable for upload</v>
          </cell>
        </row>
        <row r="85">
          <cell r="D85" t="str">
            <v>YE14FCN</v>
          </cell>
          <cell r="E85">
            <v>22003326</v>
          </cell>
          <cell r="F85">
            <v>42569.465277777781</v>
          </cell>
          <cell r="G85" t="str">
            <v>Hit parked vehicle/stationary object</v>
          </cell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 t="str">
            <v>No videos that are crashes</v>
          </cell>
        </row>
        <row r="86">
          <cell r="D86" t="str">
            <v>PO63CCK</v>
          </cell>
          <cell r="E86">
            <v>22005461</v>
          </cell>
          <cell r="F86">
            <v>42572.055555555555</v>
          </cell>
          <cell r="G86" t="str">
            <v>Third Party into rear/side of customer</v>
          </cell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 t="str">
            <v>Medium or low events</v>
          </cell>
        </row>
        <row r="87">
          <cell r="D87" t="str">
            <v>PN61BNO</v>
          </cell>
          <cell r="E87">
            <v>22005213</v>
          </cell>
          <cell r="F87">
            <v>42579.111111111109</v>
          </cell>
          <cell r="G87" t="str">
            <v>Hit parked vehicle/stationary object</v>
          </cell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 t="str">
            <v>Medium or low events</v>
          </cell>
        </row>
        <row r="88">
          <cell r="D88" t="str">
            <v>PN61BNY</v>
          </cell>
          <cell r="E88">
            <v>22006387</v>
          </cell>
          <cell r="F88">
            <v>42579.5</v>
          </cell>
          <cell r="G88" t="str">
            <v>Hit parked vehicle/stationary object</v>
          </cell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 t="str">
            <v>Medium or low events</v>
          </cell>
        </row>
        <row r="89">
          <cell r="D89" t="str">
            <v>YC63WCU</v>
          </cell>
          <cell r="E89">
            <v>22005498</v>
          </cell>
          <cell r="F89">
            <v>42586.5</v>
          </cell>
          <cell r="G89" t="str">
            <v>Hit parked vehicle/stationary object</v>
          </cell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 t="str">
            <v>No videos that are crashes</v>
          </cell>
        </row>
        <row r="90">
          <cell r="D90" t="str">
            <v>PO63CCK</v>
          </cell>
          <cell r="E90">
            <v>22005461</v>
          </cell>
          <cell r="F90">
            <v>42590.5</v>
          </cell>
          <cell r="G90" t="str">
            <v>Hit parked vehicle/stationary object</v>
          </cell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 t="str">
            <v>No videos that are crashes</v>
          </cell>
        </row>
        <row r="91">
          <cell r="D91" t="str">
            <v>YC63WCU</v>
          </cell>
          <cell r="E91">
            <v>22005498</v>
          </cell>
          <cell r="F91">
            <v>42586.5</v>
          </cell>
          <cell r="G91" t="str">
            <v>Hit parked vehicle/stationary object</v>
          </cell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 t="str">
            <v xml:space="preserve">Event in low/medium </v>
          </cell>
        </row>
        <row r="92">
          <cell r="D92" t="str">
            <v>BX08HHG</v>
          </cell>
          <cell r="E92">
            <v>22203141</v>
          </cell>
          <cell r="F92">
            <v>42587.5</v>
          </cell>
          <cell r="G92" t="str">
            <v>Third Party into rear/side of customer</v>
          </cell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 t="str">
            <v>No event on VTS</v>
          </cell>
        </row>
        <row r="93">
          <cell r="D93" t="str">
            <v>YC65JYP</v>
          </cell>
          <cell r="E93">
            <v>22203174</v>
          </cell>
          <cell r="F93">
            <v>42591.166666666664</v>
          </cell>
          <cell r="G93" t="str">
            <v>Hit parked vehicle/stationary object</v>
          </cell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 t="str">
            <v>Videos removed from VTS</v>
          </cell>
        </row>
        <row r="94">
          <cell r="D94" t="str">
            <v>YL15NAA</v>
          </cell>
          <cell r="E94">
            <v>22006389</v>
          </cell>
          <cell r="F94">
            <v>42591.5</v>
          </cell>
          <cell r="G94" t="str">
            <v>Hit parked vehicle/stationary object</v>
          </cell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 t="str">
            <v>Videos removed from VTS</v>
          </cell>
        </row>
        <row r="95">
          <cell r="D95" t="str">
            <v>PN62JAU</v>
          </cell>
          <cell r="E95">
            <v>22005519</v>
          </cell>
          <cell r="F95">
            <v>42592.5</v>
          </cell>
          <cell r="G95" t="str">
            <v>Unknown at reporting</v>
          </cell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 t="str">
            <v xml:space="preserve">Event in low/medium </v>
          </cell>
        </row>
        <row r="96">
          <cell r="D96" t="str">
            <v>YJ65WDL</v>
          </cell>
          <cell r="E96">
            <v>22202715</v>
          </cell>
          <cell r="F96">
            <v>42598.510416666664</v>
          </cell>
          <cell r="G96" t="str">
            <v>Hit parked vehicle/stationary object</v>
          </cell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 t="str">
            <v>Videos removed from VTS</v>
          </cell>
        </row>
        <row r="97">
          <cell r="D97" t="str">
            <v>YK64LPX</v>
          </cell>
          <cell r="E97">
            <v>22005834</v>
          </cell>
          <cell r="F97">
            <v>42601.208333333336</v>
          </cell>
          <cell r="G97" t="str">
            <v>Hit parked vehicle/stationary object</v>
          </cell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 t="str">
            <v xml:space="preserve">Event in low/medium </v>
          </cell>
        </row>
        <row r="98">
          <cell r="D98" t="str">
            <v>PN62HZE</v>
          </cell>
          <cell r="E98">
            <v>22005520</v>
          </cell>
          <cell r="F98">
            <v>42601.5</v>
          </cell>
          <cell r="G98" t="str">
            <v>Hit parked vehicle/stationary object</v>
          </cell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 t="str">
            <v xml:space="preserve">Event in low/medium </v>
          </cell>
        </row>
        <row r="99">
          <cell r="D99" t="str">
            <v>YB63OXF</v>
          </cell>
          <cell r="E99">
            <v>22202556</v>
          </cell>
          <cell r="F99">
            <v>42608.489583333336</v>
          </cell>
          <cell r="G99" t="str">
            <v>Customer into rear/side of Third Party</v>
          </cell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 t="str">
            <v>No event on VTS</v>
          </cell>
        </row>
        <row r="100">
          <cell r="D100" t="str">
            <v>YK15FOU</v>
          </cell>
          <cell r="E100">
            <v>22005756</v>
          </cell>
          <cell r="F100">
            <v>42612.517361111109</v>
          </cell>
          <cell r="G100" t="str">
            <v>Hit parked vehicle/stationary object</v>
          </cell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 t="str">
            <v>No event on VTS</v>
          </cell>
        </row>
        <row r="101">
          <cell r="D101" t="str">
            <v>PN59BPE</v>
          </cell>
          <cell r="E101">
            <v>22005280</v>
          </cell>
          <cell r="F101">
            <v>42620.5</v>
          </cell>
          <cell r="G101" t="str">
            <v>Hit parked vehicle/stationary object</v>
          </cell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 t="str">
            <v xml:space="preserve">Event in low/medium </v>
          </cell>
        </row>
        <row r="102">
          <cell r="D102" t="str">
            <v>YH65UFY</v>
          </cell>
          <cell r="E102">
            <v>22005545</v>
          </cell>
          <cell r="F102">
            <v>42628.083333333336</v>
          </cell>
          <cell r="G102" t="str">
            <v>Hit parked vehicle/stationary object</v>
          </cell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 t="str">
            <v>No event on VTS</v>
          </cell>
        </row>
        <row r="103">
          <cell r="D103" t="str">
            <v>YE14FCJ</v>
          </cell>
          <cell r="E103">
            <v>22004845</v>
          </cell>
          <cell r="F103">
            <v>42632.125</v>
          </cell>
          <cell r="G103" t="str">
            <v>Hit parked vehicle/stationary object</v>
          </cell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 t="str">
            <v>Event not sent to VTS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Tracker"/>
      <sheetName val="Sheet1"/>
      <sheetName val="Time Betwen 1st Call &amp; Capture"/>
    </sheetNames>
    <sheetDataSet>
      <sheetData sheetId="0" refreshError="1"/>
      <sheetData sheetId="1">
        <row r="2">
          <cell r="B2">
            <v>1</v>
          </cell>
        </row>
        <row r="3">
          <cell r="B3">
            <v>2</v>
          </cell>
        </row>
        <row r="4">
          <cell r="B4">
            <v>3</v>
          </cell>
        </row>
        <row r="5">
          <cell r="B5">
            <v>4</v>
          </cell>
        </row>
        <row r="6">
          <cell r="B6">
            <v>5</v>
          </cell>
        </row>
        <row r="7">
          <cell r="B7">
            <v>6</v>
          </cell>
        </row>
        <row r="8">
          <cell r="B8">
            <v>7</v>
          </cell>
        </row>
        <row r="9">
          <cell r="B9">
            <v>8</v>
          </cell>
        </row>
        <row r="10">
          <cell r="B10">
            <v>9</v>
          </cell>
        </row>
        <row r="11">
          <cell r="B11">
            <v>10</v>
          </cell>
        </row>
        <row r="12">
          <cell r="B12">
            <v>11</v>
          </cell>
        </row>
        <row r="13">
          <cell r="B13">
            <v>12</v>
          </cell>
        </row>
        <row r="14">
          <cell r="B14">
            <v>13</v>
          </cell>
        </row>
        <row r="15">
          <cell r="B15">
            <v>14</v>
          </cell>
        </row>
        <row r="16">
          <cell r="B16">
            <v>15</v>
          </cell>
        </row>
        <row r="17">
          <cell r="B17">
            <v>16</v>
          </cell>
        </row>
        <row r="18">
          <cell r="B18">
            <v>17</v>
          </cell>
        </row>
        <row r="19">
          <cell r="B19">
            <v>18</v>
          </cell>
        </row>
        <row r="20">
          <cell r="B20">
            <v>19</v>
          </cell>
        </row>
        <row r="21">
          <cell r="B21">
            <v>70</v>
          </cell>
        </row>
        <row r="22">
          <cell r="A22" t="str">
            <v>EK15CTR</v>
          </cell>
          <cell r="B22">
            <v>968</v>
          </cell>
        </row>
        <row r="23">
          <cell r="A23" t="str">
            <v>976-II</v>
          </cell>
          <cell r="B23">
            <v>976</v>
          </cell>
        </row>
        <row r="24">
          <cell r="A24" t="str">
            <v>AK50PDF</v>
          </cell>
          <cell r="B24">
            <v>978</v>
          </cell>
        </row>
        <row r="25">
          <cell r="A25" t="str">
            <v>CS1TMTH</v>
          </cell>
          <cell r="B25">
            <v>982</v>
          </cell>
        </row>
        <row r="26">
          <cell r="A26" t="str">
            <v>987-HW</v>
          </cell>
          <cell r="B26">
            <v>987</v>
          </cell>
        </row>
        <row r="27">
          <cell r="A27" t="str">
            <v>988-II</v>
          </cell>
          <cell r="B27">
            <v>988</v>
          </cell>
        </row>
        <row r="28">
          <cell r="B28">
            <v>13878</v>
          </cell>
        </row>
        <row r="29">
          <cell r="B29">
            <v>17825</v>
          </cell>
        </row>
        <row r="30">
          <cell r="B30">
            <v>17885</v>
          </cell>
        </row>
        <row r="31">
          <cell r="B31">
            <v>25999</v>
          </cell>
        </row>
        <row r="32">
          <cell r="B32">
            <v>26000</v>
          </cell>
        </row>
        <row r="33">
          <cell r="B33">
            <v>26001</v>
          </cell>
        </row>
        <row r="34">
          <cell r="B34">
            <v>26002</v>
          </cell>
        </row>
        <row r="35">
          <cell r="B35">
            <v>26003</v>
          </cell>
        </row>
        <row r="36">
          <cell r="B36">
            <v>26004</v>
          </cell>
        </row>
        <row r="37">
          <cell r="B37">
            <v>26005</v>
          </cell>
        </row>
        <row r="38">
          <cell r="B38">
            <v>26006</v>
          </cell>
        </row>
        <row r="39">
          <cell r="B39">
            <v>26007</v>
          </cell>
        </row>
        <row r="40">
          <cell r="B40">
            <v>26008</v>
          </cell>
        </row>
        <row r="41">
          <cell r="B41">
            <v>26010</v>
          </cell>
        </row>
        <row r="42">
          <cell r="B42">
            <v>26011</v>
          </cell>
        </row>
        <row r="43">
          <cell r="B43">
            <v>26012</v>
          </cell>
        </row>
        <row r="44">
          <cell r="B44">
            <v>26013</v>
          </cell>
        </row>
        <row r="45">
          <cell r="B45">
            <v>26014</v>
          </cell>
        </row>
        <row r="46">
          <cell r="B46">
            <v>26018</v>
          </cell>
        </row>
        <row r="47">
          <cell r="B47">
            <v>26020</v>
          </cell>
        </row>
        <row r="48">
          <cell r="B48">
            <v>26021</v>
          </cell>
        </row>
        <row r="49">
          <cell r="B49">
            <v>26022</v>
          </cell>
        </row>
        <row r="50">
          <cell r="B50">
            <v>26023</v>
          </cell>
        </row>
        <row r="51">
          <cell r="B51">
            <v>26024</v>
          </cell>
        </row>
        <row r="52">
          <cell r="B52">
            <v>26025</v>
          </cell>
        </row>
        <row r="53">
          <cell r="B53">
            <v>26033</v>
          </cell>
        </row>
        <row r="54">
          <cell r="B54">
            <v>26036</v>
          </cell>
        </row>
        <row r="55">
          <cell r="B55">
            <v>26038</v>
          </cell>
        </row>
        <row r="56">
          <cell r="B56">
            <v>26039</v>
          </cell>
        </row>
        <row r="57">
          <cell r="B57">
            <v>26041</v>
          </cell>
        </row>
        <row r="58">
          <cell r="B58">
            <v>26042</v>
          </cell>
        </row>
        <row r="59">
          <cell r="B59">
            <v>26043</v>
          </cell>
        </row>
        <row r="60">
          <cell r="B60">
            <v>26044</v>
          </cell>
        </row>
        <row r="61">
          <cell r="B61">
            <v>26045</v>
          </cell>
        </row>
        <row r="62">
          <cell r="B62">
            <v>26046</v>
          </cell>
        </row>
        <row r="63">
          <cell r="B63">
            <v>26047</v>
          </cell>
        </row>
        <row r="64">
          <cell r="B64">
            <v>26048</v>
          </cell>
        </row>
        <row r="65">
          <cell r="B65">
            <v>26049</v>
          </cell>
        </row>
        <row r="66">
          <cell r="B66">
            <v>26050</v>
          </cell>
        </row>
        <row r="67">
          <cell r="B67">
            <v>26051</v>
          </cell>
        </row>
        <row r="68">
          <cell r="B68">
            <v>26052</v>
          </cell>
        </row>
        <row r="69">
          <cell r="B69">
            <v>26053</v>
          </cell>
        </row>
        <row r="70">
          <cell r="B70">
            <v>26054</v>
          </cell>
        </row>
        <row r="71">
          <cell r="B71">
            <v>26055</v>
          </cell>
        </row>
        <row r="72">
          <cell r="B72">
            <v>26056</v>
          </cell>
        </row>
        <row r="73">
          <cell r="B73">
            <v>26058</v>
          </cell>
        </row>
        <row r="74">
          <cell r="B74">
            <v>26060</v>
          </cell>
        </row>
        <row r="75">
          <cell r="B75">
            <v>26061</v>
          </cell>
        </row>
        <row r="76">
          <cell r="B76">
            <v>26062</v>
          </cell>
        </row>
        <row r="77">
          <cell r="B77">
            <v>26063</v>
          </cell>
        </row>
        <row r="78">
          <cell r="B78">
            <v>26064</v>
          </cell>
        </row>
        <row r="79">
          <cell r="B79">
            <v>26065</v>
          </cell>
        </row>
        <row r="80">
          <cell r="B80">
            <v>26067</v>
          </cell>
        </row>
        <row r="81">
          <cell r="B81">
            <v>26074</v>
          </cell>
        </row>
        <row r="82">
          <cell r="B82">
            <v>26075</v>
          </cell>
        </row>
        <row r="83">
          <cell r="B83">
            <v>26076</v>
          </cell>
        </row>
        <row r="84">
          <cell r="B84">
            <v>26077</v>
          </cell>
        </row>
        <row r="85">
          <cell r="B85">
            <v>26078</v>
          </cell>
        </row>
        <row r="86">
          <cell r="B86">
            <v>26079</v>
          </cell>
        </row>
        <row r="87">
          <cell r="B87">
            <v>26080</v>
          </cell>
        </row>
        <row r="88">
          <cell r="B88">
            <v>26081</v>
          </cell>
        </row>
        <row r="89">
          <cell r="B89">
            <v>26082</v>
          </cell>
        </row>
        <row r="90">
          <cell r="B90">
            <v>26083</v>
          </cell>
        </row>
        <row r="91">
          <cell r="B91">
            <v>26084</v>
          </cell>
        </row>
        <row r="92">
          <cell r="B92">
            <v>26085</v>
          </cell>
        </row>
        <row r="93">
          <cell r="B93">
            <v>26086</v>
          </cell>
        </row>
        <row r="94">
          <cell r="B94">
            <v>26087</v>
          </cell>
        </row>
        <row r="95">
          <cell r="B95">
            <v>26088</v>
          </cell>
        </row>
        <row r="96">
          <cell r="B96">
            <v>26089</v>
          </cell>
        </row>
        <row r="97">
          <cell r="B97">
            <v>26090</v>
          </cell>
        </row>
        <row r="98">
          <cell r="B98">
            <v>26091</v>
          </cell>
        </row>
        <row r="99">
          <cell r="B99">
            <v>26092</v>
          </cell>
        </row>
        <row r="100">
          <cell r="B100">
            <v>26093</v>
          </cell>
        </row>
        <row r="101">
          <cell r="B101">
            <v>26094</v>
          </cell>
        </row>
        <row r="102">
          <cell r="B102">
            <v>26095</v>
          </cell>
        </row>
        <row r="103">
          <cell r="B103">
            <v>26096</v>
          </cell>
        </row>
        <row r="104">
          <cell r="B104">
            <v>26097</v>
          </cell>
        </row>
        <row r="105">
          <cell r="B105">
            <v>26098</v>
          </cell>
        </row>
        <row r="106">
          <cell r="B106">
            <v>26102</v>
          </cell>
        </row>
        <row r="107">
          <cell r="B107">
            <v>26103</v>
          </cell>
        </row>
        <row r="108">
          <cell r="B108">
            <v>26121</v>
          </cell>
        </row>
        <row r="109">
          <cell r="B109">
            <v>26122</v>
          </cell>
        </row>
        <row r="110">
          <cell r="B110">
            <v>26123</v>
          </cell>
        </row>
        <row r="111">
          <cell r="B111">
            <v>26124</v>
          </cell>
        </row>
        <row r="112">
          <cell r="B112">
            <v>26126</v>
          </cell>
        </row>
        <row r="113">
          <cell r="B113">
            <v>26127</v>
          </cell>
        </row>
        <row r="114">
          <cell r="B114">
            <v>26129</v>
          </cell>
        </row>
        <row r="115">
          <cell r="B115">
            <v>26131</v>
          </cell>
        </row>
        <row r="116">
          <cell r="B116">
            <v>26132</v>
          </cell>
        </row>
        <row r="117">
          <cell r="B117">
            <v>26134</v>
          </cell>
        </row>
        <row r="118">
          <cell r="B118">
            <v>26135</v>
          </cell>
        </row>
        <row r="119">
          <cell r="B119">
            <v>26136</v>
          </cell>
        </row>
        <row r="120">
          <cell r="B120">
            <v>26137</v>
          </cell>
        </row>
        <row r="121">
          <cell r="B121">
            <v>26138</v>
          </cell>
        </row>
        <row r="122">
          <cell r="B122">
            <v>26139</v>
          </cell>
        </row>
        <row r="123">
          <cell r="B123">
            <v>26140</v>
          </cell>
        </row>
        <row r="124">
          <cell r="B124">
            <v>26141</v>
          </cell>
        </row>
        <row r="125">
          <cell r="B125">
            <v>26142</v>
          </cell>
        </row>
        <row r="126">
          <cell r="B126">
            <v>26143</v>
          </cell>
        </row>
        <row r="127">
          <cell r="B127">
            <v>26144</v>
          </cell>
        </row>
        <row r="128">
          <cell r="B128">
            <v>26146</v>
          </cell>
        </row>
        <row r="129">
          <cell r="B129">
            <v>26147</v>
          </cell>
        </row>
        <row r="130">
          <cell r="B130">
            <v>26148</v>
          </cell>
        </row>
        <row r="131">
          <cell r="B131">
            <v>26150</v>
          </cell>
        </row>
        <row r="132">
          <cell r="B132">
            <v>26151</v>
          </cell>
        </row>
        <row r="133">
          <cell r="B133">
            <v>26155</v>
          </cell>
        </row>
        <row r="134">
          <cell r="B134">
            <v>26156</v>
          </cell>
        </row>
        <row r="135">
          <cell r="B135">
            <v>26157</v>
          </cell>
        </row>
        <row r="136">
          <cell r="B136">
            <v>26158</v>
          </cell>
        </row>
        <row r="137">
          <cell r="B137">
            <v>26160</v>
          </cell>
        </row>
        <row r="138">
          <cell r="B138">
            <v>26161</v>
          </cell>
        </row>
        <row r="139">
          <cell r="B139">
            <v>26162</v>
          </cell>
        </row>
        <row r="140">
          <cell r="B140">
            <v>26163</v>
          </cell>
        </row>
        <row r="141">
          <cell r="B141">
            <v>26165</v>
          </cell>
        </row>
        <row r="142">
          <cell r="B142">
            <v>26166</v>
          </cell>
        </row>
        <row r="143">
          <cell r="B143">
            <v>26167</v>
          </cell>
        </row>
        <row r="144">
          <cell r="B144">
            <v>26170</v>
          </cell>
        </row>
        <row r="145">
          <cell r="B145">
            <v>26171</v>
          </cell>
        </row>
        <row r="146">
          <cell r="B146">
            <v>26172</v>
          </cell>
        </row>
        <row r="147">
          <cell r="B147">
            <v>26174</v>
          </cell>
        </row>
        <row r="148">
          <cell r="B148">
            <v>26175</v>
          </cell>
        </row>
        <row r="149">
          <cell r="B149">
            <v>26178</v>
          </cell>
        </row>
        <row r="150">
          <cell r="B150">
            <v>26180</v>
          </cell>
        </row>
        <row r="151">
          <cell r="B151">
            <v>26181</v>
          </cell>
        </row>
        <row r="152">
          <cell r="B152">
            <v>26182</v>
          </cell>
        </row>
        <row r="153">
          <cell r="B153">
            <v>26183</v>
          </cell>
        </row>
        <row r="154">
          <cell r="B154">
            <v>26198</v>
          </cell>
        </row>
        <row r="155">
          <cell r="B155">
            <v>26199</v>
          </cell>
        </row>
        <row r="156">
          <cell r="B156">
            <v>26228</v>
          </cell>
        </row>
        <row r="157">
          <cell r="B157">
            <v>26229</v>
          </cell>
        </row>
        <row r="158">
          <cell r="B158">
            <v>26230</v>
          </cell>
        </row>
        <row r="159">
          <cell r="B159">
            <v>26232</v>
          </cell>
        </row>
        <row r="160">
          <cell r="B160">
            <v>26233</v>
          </cell>
        </row>
        <row r="161">
          <cell r="B161">
            <v>26234</v>
          </cell>
        </row>
        <row r="162">
          <cell r="B162">
            <v>26235</v>
          </cell>
        </row>
        <row r="163">
          <cell r="B163">
            <v>26236</v>
          </cell>
        </row>
        <row r="164">
          <cell r="B164">
            <v>26237</v>
          </cell>
        </row>
        <row r="165">
          <cell r="B165">
            <v>26239</v>
          </cell>
        </row>
        <row r="166">
          <cell r="B166">
            <v>26240</v>
          </cell>
        </row>
        <row r="167">
          <cell r="B167">
            <v>26241</v>
          </cell>
        </row>
        <row r="168">
          <cell r="B168">
            <v>26242</v>
          </cell>
        </row>
        <row r="169">
          <cell r="B169">
            <v>26243</v>
          </cell>
        </row>
        <row r="170">
          <cell r="B170">
            <v>26246</v>
          </cell>
        </row>
        <row r="171">
          <cell r="B171">
            <v>26247</v>
          </cell>
        </row>
        <row r="172">
          <cell r="B172">
            <v>26249</v>
          </cell>
        </row>
        <row r="173">
          <cell r="B173">
            <v>26250</v>
          </cell>
        </row>
        <row r="174">
          <cell r="B174">
            <v>26251</v>
          </cell>
        </row>
        <row r="175">
          <cell r="B175">
            <v>26253</v>
          </cell>
        </row>
        <row r="176">
          <cell r="B176">
            <v>26254</v>
          </cell>
        </row>
        <row r="177">
          <cell r="B177">
            <v>26255</v>
          </cell>
        </row>
        <row r="178">
          <cell r="B178">
            <v>26256</v>
          </cell>
        </row>
        <row r="179">
          <cell r="B179">
            <v>26258</v>
          </cell>
        </row>
        <row r="180">
          <cell r="B180">
            <v>26259</v>
          </cell>
        </row>
        <row r="181">
          <cell r="B181">
            <v>26260</v>
          </cell>
        </row>
        <row r="182">
          <cell r="B182">
            <v>26262</v>
          </cell>
        </row>
        <row r="183">
          <cell r="B183">
            <v>26277</v>
          </cell>
        </row>
        <row r="184">
          <cell r="B184">
            <v>26278</v>
          </cell>
        </row>
        <row r="185">
          <cell r="B185">
            <v>26279</v>
          </cell>
        </row>
        <row r="186">
          <cell r="B186">
            <v>26281</v>
          </cell>
        </row>
        <row r="187">
          <cell r="B187">
            <v>26282</v>
          </cell>
        </row>
        <row r="188">
          <cell r="B188">
            <v>26283</v>
          </cell>
        </row>
        <row r="189">
          <cell r="B189">
            <v>26284</v>
          </cell>
        </row>
        <row r="190">
          <cell r="B190">
            <v>26285</v>
          </cell>
        </row>
        <row r="191">
          <cell r="B191">
            <v>26286</v>
          </cell>
        </row>
        <row r="192">
          <cell r="B192">
            <v>26287</v>
          </cell>
        </row>
        <row r="193">
          <cell r="B193">
            <v>26288</v>
          </cell>
        </row>
        <row r="194">
          <cell r="B194">
            <v>26289</v>
          </cell>
        </row>
        <row r="195">
          <cell r="B195">
            <v>26290</v>
          </cell>
        </row>
        <row r="196">
          <cell r="B196">
            <v>26291</v>
          </cell>
        </row>
        <row r="197">
          <cell r="B197">
            <v>26293</v>
          </cell>
        </row>
        <row r="198">
          <cell r="B198">
            <v>26294</v>
          </cell>
        </row>
        <row r="199">
          <cell r="B199">
            <v>26295</v>
          </cell>
        </row>
        <row r="200">
          <cell r="B200">
            <v>26296</v>
          </cell>
        </row>
        <row r="201">
          <cell r="B201">
            <v>26298</v>
          </cell>
        </row>
        <row r="202">
          <cell r="B202">
            <v>26299</v>
          </cell>
        </row>
        <row r="203">
          <cell r="B203">
            <v>26300</v>
          </cell>
        </row>
        <row r="204">
          <cell r="B204">
            <v>26303</v>
          </cell>
        </row>
        <row r="205">
          <cell r="B205">
            <v>26304</v>
          </cell>
        </row>
        <row r="206">
          <cell r="B206">
            <v>26305</v>
          </cell>
        </row>
        <row r="207">
          <cell r="B207">
            <v>26482</v>
          </cell>
        </row>
        <row r="208">
          <cell r="B208">
            <v>26484</v>
          </cell>
        </row>
        <row r="209">
          <cell r="B209">
            <v>26485</v>
          </cell>
        </row>
        <row r="210">
          <cell r="B210">
            <v>26486</v>
          </cell>
        </row>
        <row r="211">
          <cell r="B211">
            <v>26488</v>
          </cell>
        </row>
        <row r="212">
          <cell r="B212">
            <v>26489</v>
          </cell>
        </row>
        <row r="213">
          <cell r="B213">
            <v>26490</v>
          </cell>
        </row>
        <row r="214">
          <cell r="B214">
            <v>26491</v>
          </cell>
        </row>
        <row r="215">
          <cell r="B215">
            <v>26492</v>
          </cell>
        </row>
        <row r="216">
          <cell r="B216">
            <v>26493</v>
          </cell>
        </row>
        <row r="217">
          <cell r="B217">
            <v>26497</v>
          </cell>
        </row>
        <row r="218">
          <cell r="B218">
            <v>26498</v>
          </cell>
        </row>
        <row r="219">
          <cell r="B219">
            <v>26500</v>
          </cell>
        </row>
        <row r="220">
          <cell r="B220">
            <v>26501</v>
          </cell>
        </row>
        <row r="221">
          <cell r="B221">
            <v>26502</v>
          </cell>
        </row>
        <row r="222">
          <cell r="B222">
            <v>26503</v>
          </cell>
        </row>
        <row r="223">
          <cell r="B223">
            <v>26504</v>
          </cell>
        </row>
        <row r="224">
          <cell r="B224">
            <v>26505</v>
          </cell>
        </row>
        <row r="225">
          <cell r="B225">
            <v>26506</v>
          </cell>
        </row>
        <row r="226">
          <cell r="B226">
            <v>26507</v>
          </cell>
        </row>
        <row r="227">
          <cell r="B227">
            <v>26508</v>
          </cell>
        </row>
        <row r="228">
          <cell r="B228">
            <v>26509</v>
          </cell>
        </row>
        <row r="229">
          <cell r="B229">
            <v>26510</v>
          </cell>
        </row>
        <row r="230">
          <cell r="B230">
            <v>26511</v>
          </cell>
        </row>
        <row r="231">
          <cell r="B231">
            <v>26512</v>
          </cell>
        </row>
        <row r="232">
          <cell r="B232">
            <v>26514</v>
          </cell>
        </row>
        <row r="233">
          <cell r="B233">
            <v>26515</v>
          </cell>
        </row>
        <row r="234">
          <cell r="B234">
            <v>26551</v>
          </cell>
        </row>
        <row r="235">
          <cell r="B235">
            <v>26552</v>
          </cell>
        </row>
        <row r="236">
          <cell r="B236">
            <v>26553</v>
          </cell>
        </row>
        <row r="237">
          <cell r="B237">
            <v>26554</v>
          </cell>
        </row>
        <row r="238">
          <cell r="B238">
            <v>26555</v>
          </cell>
        </row>
        <row r="239">
          <cell r="B239">
            <v>26556</v>
          </cell>
        </row>
        <row r="240">
          <cell r="B240">
            <v>26558</v>
          </cell>
        </row>
        <row r="241">
          <cell r="B241">
            <v>26559</v>
          </cell>
        </row>
        <row r="242">
          <cell r="B242">
            <v>26560</v>
          </cell>
        </row>
        <row r="243">
          <cell r="B243">
            <v>26561</v>
          </cell>
        </row>
        <row r="244">
          <cell r="B244">
            <v>26562</v>
          </cell>
        </row>
        <row r="245">
          <cell r="B245">
            <v>26563</v>
          </cell>
        </row>
        <row r="246">
          <cell r="B246">
            <v>26564</v>
          </cell>
        </row>
        <row r="247">
          <cell r="B247">
            <v>26565</v>
          </cell>
        </row>
        <row r="248">
          <cell r="B248">
            <v>26566</v>
          </cell>
        </row>
        <row r="249">
          <cell r="B249">
            <v>26567</v>
          </cell>
        </row>
        <row r="250">
          <cell r="B250">
            <v>26569</v>
          </cell>
        </row>
        <row r="251">
          <cell r="B251">
            <v>26570</v>
          </cell>
        </row>
        <row r="252">
          <cell r="B252">
            <v>26592</v>
          </cell>
        </row>
        <row r="253">
          <cell r="B253">
            <v>26593</v>
          </cell>
        </row>
        <row r="254">
          <cell r="B254">
            <v>26594</v>
          </cell>
        </row>
        <row r="255">
          <cell r="B255">
            <v>26595</v>
          </cell>
        </row>
        <row r="256">
          <cell r="B256">
            <v>26596</v>
          </cell>
        </row>
        <row r="257">
          <cell r="B257">
            <v>26597</v>
          </cell>
        </row>
        <row r="258">
          <cell r="B258">
            <v>26599</v>
          </cell>
        </row>
        <row r="259">
          <cell r="B259">
            <v>26600</v>
          </cell>
        </row>
        <row r="260">
          <cell r="B260">
            <v>26602</v>
          </cell>
        </row>
        <row r="261">
          <cell r="B261">
            <v>26603</v>
          </cell>
        </row>
        <row r="262">
          <cell r="B262">
            <v>26604</v>
          </cell>
        </row>
        <row r="263">
          <cell r="B263">
            <v>26605</v>
          </cell>
        </row>
        <row r="264">
          <cell r="B264">
            <v>26608</v>
          </cell>
        </row>
        <row r="265">
          <cell r="B265">
            <v>26609</v>
          </cell>
        </row>
        <row r="266">
          <cell r="B266">
            <v>26610</v>
          </cell>
        </row>
        <row r="267">
          <cell r="B267">
            <v>26611</v>
          </cell>
        </row>
        <row r="268">
          <cell r="B268">
            <v>26612</v>
          </cell>
        </row>
        <row r="269">
          <cell r="B269">
            <v>26613</v>
          </cell>
        </row>
        <row r="270">
          <cell r="B270">
            <v>26615</v>
          </cell>
        </row>
        <row r="271">
          <cell r="B271">
            <v>26617</v>
          </cell>
        </row>
        <row r="272">
          <cell r="B272">
            <v>26619</v>
          </cell>
        </row>
        <row r="273">
          <cell r="B273">
            <v>26620</v>
          </cell>
        </row>
        <row r="274">
          <cell r="B274">
            <v>26621</v>
          </cell>
        </row>
        <row r="275">
          <cell r="B275">
            <v>26622</v>
          </cell>
        </row>
        <row r="276">
          <cell r="B276">
            <v>26623</v>
          </cell>
        </row>
        <row r="277">
          <cell r="B277">
            <v>26625</v>
          </cell>
        </row>
        <row r="278">
          <cell r="B278">
            <v>26626</v>
          </cell>
        </row>
        <row r="279">
          <cell r="B279">
            <v>26627</v>
          </cell>
        </row>
        <row r="280">
          <cell r="B280">
            <v>26628</v>
          </cell>
        </row>
        <row r="281">
          <cell r="B281">
            <v>26629</v>
          </cell>
        </row>
        <row r="282">
          <cell r="B282">
            <v>26630</v>
          </cell>
        </row>
        <row r="283">
          <cell r="B283">
            <v>26632</v>
          </cell>
        </row>
        <row r="284">
          <cell r="B284">
            <v>26633</v>
          </cell>
        </row>
        <row r="285">
          <cell r="B285">
            <v>26634</v>
          </cell>
        </row>
        <row r="286">
          <cell r="B286">
            <v>26636</v>
          </cell>
        </row>
        <row r="287">
          <cell r="B287">
            <v>26640</v>
          </cell>
        </row>
        <row r="288">
          <cell r="B288">
            <v>26643</v>
          </cell>
        </row>
        <row r="289">
          <cell r="B289">
            <v>26645</v>
          </cell>
        </row>
        <row r="290">
          <cell r="B290">
            <v>26646</v>
          </cell>
        </row>
        <row r="291">
          <cell r="B291">
            <v>26648</v>
          </cell>
        </row>
        <row r="292">
          <cell r="B292">
            <v>26649</v>
          </cell>
        </row>
        <row r="293">
          <cell r="B293">
            <v>26767</v>
          </cell>
        </row>
        <row r="294">
          <cell r="B294">
            <v>26770</v>
          </cell>
        </row>
        <row r="295">
          <cell r="B295">
            <v>26771</v>
          </cell>
        </row>
        <row r="296">
          <cell r="B296">
            <v>26772</v>
          </cell>
        </row>
        <row r="297">
          <cell r="B297">
            <v>26773</v>
          </cell>
        </row>
        <row r="298">
          <cell r="B298">
            <v>26774</v>
          </cell>
        </row>
        <row r="299">
          <cell r="B299">
            <v>26776</v>
          </cell>
        </row>
        <row r="300">
          <cell r="B300">
            <v>26777</v>
          </cell>
        </row>
        <row r="301">
          <cell r="B301">
            <v>26778</v>
          </cell>
        </row>
        <row r="302">
          <cell r="B302">
            <v>26780</v>
          </cell>
        </row>
        <row r="303">
          <cell r="B303">
            <v>26781</v>
          </cell>
        </row>
        <row r="304">
          <cell r="B304">
            <v>26782</v>
          </cell>
        </row>
        <row r="305">
          <cell r="B305">
            <v>26783</v>
          </cell>
        </row>
        <row r="306">
          <cell r="B306">
            <v>26784</v>
          </cell>
        </row>
        <row r="307">
          <cell r="B307">
            <v>26785</v>
          </cell>
        </row>
        <row r="308">
          <cell r="B308">
            <v>26786</v>
          </cell>
        </row>
        <row r="309">
          <cell r="B309">
            <v>26787</v>
          </cell>
        </row>
        <row r="310">
          <cell r="B310">
            <v>26788</v>
          </cell>
        </row>
        <row r="311">
          <cell r="B311">
            <v>26789</v>
          </cell>
        </row>
        <row r="312">
          <cell r="B312">
            <v>26852</v>
          </cell>
        </row>
        <row r="313">
          <cell r="B313">
            <v>26853</v>
          </cell>
        </row>
        <row r="314">
          <cell r="B314">
            <v>26854</v>
          </cell>
        </row>
        <row r="315">
          <cell r="B315">
            <v>26855</v>
          </cell>
        </row>
        <row r="316">
          <cell r="B316">
            <v>26856</v>
          </cell>
        </row>
        <row r="317">
          <cell r="B317">
            <v>26857</v>
          </cell>
        </row>
        <row r="318">
          <cell r="B318">
            <v>26858</v>
          </cell>
        </row>
        <row r="319">
          <cell r="B319">
            <v>26859</v>
          </cell>
        </row>
        <row r="320">
          <cell r="B320">
            <v>26860</v>
          </cell>
        </row>
        <row r="321">
          <cell r="B321">
            <v>26861</v>
          </cell>
        </row>
        <row r="322">
          <cell r="B322">
            <v>26862</v>
          </cell>
        </row>
        <row r="323">
          <cell r="B323">
            <v>26863</v>
          </cell>
        </row>
        <row r="324">
          <cell r="B324">
            <v>26865</v>
          </cell>
        </row>
        <row r="325">
          <cell r="B325">
            <v>26866</v>
          </cell>
        </row>
        <row r="326">
          <cell r="B326">
            <v>26867</v>
          </cell>
        </row>
        <row r="327">
          <cell r="B327">
            <v>26869</v>
          </cell>
        </row>
        <row r="328">
          <cell r="B328">
            <v>26871</v>
          </cell>
        </row>
        <row r="329">
          <cell r="B329">
            <v>26872</v>
          </cell>
        </row>
        <row r="330">
          <cell r="B330">
            <v>26873</v>
          </cell>
        </row>
        <row r="331">
          <cell r="B331">
            <v>26874</v>
          </cell>
        </row>
        <row r="332">
          <cell r="B332">
            <v>26875</v>
          </cell>
        </row>
        <row r="333">
          <cell r="B333">
            <v>26876</v>
          </cell>
        </row>
        <row r="334">
          <cell r="B334">
            <v>26877</v>
          </cell>
        </row>
        <row r="335">
          <cell r="B335">
            <v>26878</v>
          </cell>
        </row>
        <row r="336">
          <cell r="B336">
            <v>26893</v>
          </cell>
        </row>
        <row r="337">
          <cell r="B337">
            <v>26894</v>
          </cell>
        </row>
        <row r="338">
          <cell r="B338">
            <v>26895</v>
          </cell>
        </row>
        <row r="339">
          <cell r="B339">
            <v>26896</v>
          </cell>
        </row>
        <row r="340">
          <cell r="B340">
            <v>26897</v>
          </cell>
        </row>
        <row r="341">
          <cell r="B341">
            <v>26898</v>
          </cell>
        </row>
        <row r="342">
          <cell r="B342">
            <v>26899</v>
          </cell>
        </row>
        <row r="343">
          <cell r="B343">
            <v>26900</v>
          </cell>
        </row>
        <row r="344">
          <cell r="B344">
            <v>26901</v>
          </cell>
        </row>
        <row r="345">
          <cell r="B345">
            <v>26902</v>
          </cell>
        </row>
        <row r="346">
          <cell r="B346">
            <v>26903</v>
          </cell>
        </row>
        <row r="347">
          <cell r="B347">
            <v>26904</v>
          </cell>
        </row>
        <row r="348">
          <cell r="B348">
            <v>26905</v>
          </cell>
        </row>
        <row r="349">
          <cell r="B349">
            <v>26906</v>
          </cell>
        </row>
        <row r="350">
          <cell r="B350">
            <v>26907</v>
          </cell>
        </row>
        <row r="351">
          <cell r="B351">
            <v>26908</v>
          </cell>
        </row>
        <row r="352">
          <cell r="B352">
            <v>26909</v>
          </cell>
        </row>
        <row r="353">
          <cell r="B353">
            <v>26911</v>
          </cell>
        </row>
        <row r="354">
          <cell r="B354">
            <v>26913</v>
          </cell>
        </row>
        <row r="355">
          <cell r="B355">
            <v>26914</v>
          </cell>
        </row>
        <row r="356">
          <cell r="B356">
            <v>26915</v>
          </cell>
        </row>
        <row r="357">
          <cell r="B357">
            <v>26916</v>
          </cell>
        </row>
        <row r="358">
          <cell r="B358">
            <v>26917</v>
          </cell>
        </row>
        <row r="359">
          <cell r="B359">
            <v>26918</v>
          </cell>
        </row>
        <row r="360">
          <cell r="B360">
            <v>26919</v>
          </cell>
        </row>
        <row r="361">
          <cell r="B361">
            <v>26920</v>
          </cell>
        </row>
        <row r="362">
          <cell r="B362">
            <v>26921</v>
          </cell>
        </row>
        <row r="363">
          <cell r="B363">
            <v>27009</v>
          </cell>
        </row>
        <row r="364">
          <cell r="B364">
            <v>27015</v>
          </cell>
        </row>
        <row r="365">
          <cell r="B365">
            <v>27016</v>
          </cell>
        </row>
        <row r="366">
          <cell r="B366">
            <v>27017</v>
          </cell>
        </row>
        <row r="367">
          <cell r="B367">
            <v>27018</v>
          </cell>
        </row>
        <row r="368">
          <cell r="B368">
            <v>27019</v>
          </cell>
        </row>
        <row r="369">
          <cell r="B369">
            <v>27020</v>
          </cell>
        </row>
        <row r="370">
          <cell r="B370">
            <v>27021</v>
          </cell>
        </row>
        <row r="371">
          <cell r="B371">
            <v>27022</v>
          </cell>
        </row>
        <row r="372">
          <cell r="B372">
            <v>27023</v>
          </cell>
        </row>
        <row r="373">
          <cell r="B373">
            <v>27024</v>
          </cell>
        </row>
        <row r="374">
          <cell r="B374">
            <v>27025</v>
          </cell>
        </row>
        <row r="375">
          <cell r="B375">
            <v>27027</v>
          </cell>
        </row>
        <row r="376">
          <cell r="B376">
            <v>27028</v>
          </cell>
        </row>
        <row r="377">
          <cell r="B377">
            <v>27029</v>
          </cell>
        </row>
        <row r="378">
          <cell r="B378">
            <v>27030</v>
          </cell>
        </row>
        <row r="379">
          <cell r="B379">
            <v>27031</v>
          </cell>
        </row>
        <row r="380">
          <cell r="B380">
            <v>27032</v>
          </cell>
        </row>
        <row r="381">
          <cell r="B381">
            <v>27033</v>
          </cell>
        </row>
        <row r="382">
          <cell r="B382">
            <v>27034</v>
          </cell>
        </row>
        <row r="383">
          <cell r="B383">
            <v>27035</v>
          </cell>
        </row>
        <row r="384">
          <cell r="B384">
            <v>27036</v>
          </cell>
        </row>
        <row r="385">
          <cell r="B385">
            <v>27082</v>
          </cell>
        </row>
        <row r="386">
          <cell r="B386">
            <v>27083</v>
          </cell>
        </row>
        <row r="387">
          <cell r="B387">
            <v>27084</v>
          </cell>
        </row>
        <row r="388">
          <cell r="B388">
            <v>27086</v>
          </cell>
        </row>
        <row r="389">
          <cell r="B389">
            <v>27087</v>
          </cell>
        </row>
        <row r="390">
          <cell r="B390">
            <v>27088</v>
          </cell>
        </row>
        <row r="391">
          <cell r="B391">
            <v>27089</v>
          </cell>
        </row>
        <row r="392">
          <cell r="B392">
            <v>27093</v>
          </cell>
        </row>
        <row r="393">
          <cell r="B393">
            <v>27094</v>
          </cell>
        </row>
        <row r="394">
          <cell r="B394">
            <v>27095</v>
          </cell>
        </row>
        <row r="395">
          <cell r="B395">
            <v>27096</v>
          </cell>
        </row>
        <row r="396">
          <cell r="B396">
            <v>27097</v>
          </cell>
        </row>
        <row r="397">
          <cell r="B397">
            <v>27098</v>
          </cell>
        </row>
        <row r="398">
          <cell r="B398">
            <v>27099</v>
          </cell>
        </row>
        <row r="399">
          <cell r="B399">
            <v>27100</v>
          </cell>
        </row>
        <row r="400">
          <cell r="B400">
            <v>27101</v>
          </cell>
        </row>
        <row r="401">
          <cell r="B401">
            <v>27102</v>
          </cell>
        </row>
        <row r="402">
          <cell r="B402">
            <v>27103</v>
          </cell>
        </row>
        <row r="403">
          <cell r="B403">
            <v>27106</v>
          </cell>
        </row>
        <row r="404">
          <cell r="B404">
            <v>27107</v>
          </cell>
        </row>
        <row r="405">
          <cell r="B405">
            <v>27108</v>
          </cell>
        </row>
        <row r="406">
          <cell r="B406">
            <v>27109</v>
          </cell>
        </row>
        <row r="407">
          <cell r="B407">
            <v>32918</v>
          </cell>
        </row>
        <row r="408">
          <cell r="B408">
            <v>32919</v>
          </cell>
        </row>
        <row r="409">
          <cell r="B409">
            <v>32920</v>
          </cell>
        </row>
        <row r="410">
          <cell r="B410">
            <v>32921</v>
          </cell>
        </row>
        <row r="411">
          <cell r="B411">
            <v>32922</v>
          </cell>
        </row>
        <row r="412">
          <cell r="B412">
            <v>32923</v>
          </cell>
        </row>
        <row r="413">
          <cell r="B413">
            <v>32924</v>
          </cell>
        </row>
        <row r="414">
          <cell r="B414">
            <v>32925</v>
          </cell>
        </row>
        <row r="415">
          <cell r="B415">
            <v>32926</v>
          </cell>
        </row>
        <row r="416">
          <cell r="B416">
            <v>32927</v>
          </cell>
        </row>
        <row r="417">
          <cell r="B417">
            <v>32928</v>
          </cell>
        </row>
        <row r="418">
          <cell r="B418">
            <v>32930</v>
          </cell>
        </row>
        <row r="419">
          <cell r="B419">
            <v>32932</v>
          </cell>
        </row>
        <row r="420">
          <cell r="B420">
            <v>32933</v>
          </cell>
        </row>
        <row r="421">
          <cell r="B421">
            <v>33452</v>
          </cell>
        </row>
        <row r="422">
          <cell r="B422">
            <v>33454</v>
          </cell>
        </row>
        <row r="423">
          <cell r="B423">
            <v>33455</v>
          </cell>
        </row>
        <row r="424">
          <cell r="B424">
            <v>33456</v>
          </cell>
        </row>
        <row r="425">
          <cell r="B425">
            <v>33457</v>
          </cell>
        </row>
        <row r="426">
          <cell r="B426">
            <v>33458</v>
          </cell>
        </row>
        <row r="427">
          <cell r="B427">
            <v>33459</v>
          </cell>
        </row>
        <row r="428">
          <cell r="B428">
            <v>33460</v>
          </cell>
        </row>
        <row r="429">
          <cell r="B429">
            <v>33461</v>
          </cell>
        </row>
        <row r="430">
          <cell r="B430">
            <v>33462</v>
          </cell>
        </row>
        <row r="431">
          <cell r="B431">
            <v>33463</v>
          </cell>
        </row>
        <row r="432">
          <cell r="B432">
            <v>33464</v>
          </cell>
        </row>
        <row r="433">
          <cell r="B433">
            <v>33466</v>
          </cell>
        </row>
        <row r="434">
          <cell r="B434">
            <v>33467</v>
          </cell>
        </row>
        <row r="435">
          <cell r="B435">
            <v>33468</v>
          </cell>
        </row>
        <row r="436">
          <cell r="B436">
            <v>33469</v>
          </cell>
        </row>
        <row r="437">
          <cell r="B437">
            <v>33470</v>
          </cell>
        </row>
        <row r="438">
          <cell r="B438">
            <v>33471</v>
          </cell>
        </row>
        <row r="439">
          <cell r="B439">
            <v>33472</v>
          </cell>
        </row>
        <row r="440">
          <cell r="B440">
            <v>33473</v>
          </cell>
        </row>
        <row r="441">
          <cell r="B441">
            <v>33474</v>
          </cell>
        </row>
        <row r="442">
          <cell r="B442">
            <v>33475</v>
          </cell>
        </row>
        <row r="443">
          <cell r="B443">
            <v>33477</v>
          </cell>
        </row>
        <row r="444">
          <cell r="B444">
            <v>33478</v>
          </cell>
        </row>
        <row r="445">
          <cell r="B445">
            <v>33479</v>
          </cell>
        </row>
        <row r="446">
          <cell r="B446">
            <v>33480</v>
          </cell>
        </row>
        <row r="447">
          <cell r="B447">
            <v>33481</v>
          </cell>
        </row>
        <row r="448">
          <cell r="B448">
            <v>33490</v>
          </cell>
        </row>
        <row r="449">
          <cell r="B449">
            <v>33491</v>
          </cell>
        </row>
        <row r="450">
          <cell r="B450">
            <v>33492</v>
          </cell>
        </row>
        <row r="451">
          <cell r="B451">
            <v>33495</v>
          </cell>
        </row>
        <row r="452">
          <cell r="B452">
            <v>33496</v>
          </cell>
        </row>
        <row r="453">
          <cell r="B453">
            <v>33497</v>
          </cell>
        </row>
        <row r="454">
          <cell r="B454">
            <v>33498</v>
          </cell>
        </row>
        <row r="455">
          <cell r="B455">
            <v>33501</v>
          </cell>
        </row>
        <row r="456">
          <cell r="B456">
            <v>33502</v>
          </cell>
        </row>
        <row r="457">
          <cell r="B457">
            <v>33503</v>
          </cell>
        </row>
        <row r="458">
          <cell r="B458">
            <v>33505</v>
          </cell>
        </row>
        <row r="459">
          <cell r="B459">
            <v>33506</v>
          </cell>
        </row>
        <row r="460">
          <cell r="B460">
            <v>33507</v>
          </cell>
        </row>
        <row r="461">
          <cell r="B461">
            <v>33508</v>
          </cell>
        </row>
        <row r="462">
          <cell r="B462">
            <v>33511</v>
          </cell>
        </row>
        <row r="463">
          <cell r="B463">
            <v>33521</v>
          </cell>
        </row>
        <row r="464">
          <cell r="B464">
            <v>33522</v>
          </cell>
        </row>
        <row r="465">
          <cell r="B465">
            <v>33525</v>
          </cell>
        </row>
        <row r="466">
          <cell r="B466">
            <v>33526</v>
          </cell>
        </row>
        <row r="467">
          <cell r="B467">
            <v>33527</v>
          </cell>
        </row>
        <row r="468">
          <cell r="B468">
            <v>33528</v>
          </cell>
        </row>
        <row r="469">
          <cell r="B469">
            <v>33529</v>
          </cell>
        </row>
        <row r="470">
          <cell r="B470">
            <v>33530</v>
          </cell>
        </row>
        <row r="471">
          <cell r="B471">
            <v>33531</v>
          </cell>
        </row>
        <row r="472">
          <cell r="B472">
            <v>33532</v>
          </cell>
        </row>
        <row r="473">
          <cell r="B473">
            <v>33534</v>
          </cell>
        </row>
        <row r="474">
          <cell r="B474">
            <v>35259</v>
          </cell>
        </row>
        <row r="475">
          <cell r="B475">
            <v>35260</v>
          </cell>
        </row>
        <row r="476">
          <cell r="B476">
            <v>35261</v>
          </cell>
        </row>
        <row r="477">
          <cell r="B477">
            <v>35263</v>
          </cell>
        </row>
        <row r="478">
          <cell r="B478">
            <v>35264</v>
          </cell>
        </row>
        <row r="479">
          <cell r="B479">
            <v>35265</v>
          </cell>
        </row>
        <row r="480">
          <cell r="B480">
            <v>35267</v>
          </cell>
        </row>
        <row r="481">
          <cell r="B481">
            <v>35268</v>
          </cell>
        </row>
        <row r="482">
          <cell r="B482">
            <v>35272</v>
          </cell>
        </row>
        <row r="483">
          <cell r="B483">
            <v>35274</v>
          </cell>
        </row>
        <row r="484">
          <cell r="B484">
            <v>35276</v>
          </cell>
        </row>
        <row r="485">
          <cell r="B485">
            <v>35277</v>
          </cell>
        </row>
        <row r="486">
          <cell r="B486">
            <v>35278</v>
          </cell>
        </row>
        <row r="487">
          <cell r="B487">
            <v>35280</v>
          </cell>
        </row>
        <row r="488">
          <cell r="B488">
            <v>35281</v>
          </cell>
        </row>
        <row r="489">
          <cell r="B489">
            <v>35284</v>
          </cell>
        </row>
        <row r="490">
          <cell r="B490">
            <v>35285</v>
          </cell>
        </row>
        <row r="491">
          <cell r="B491">
            <v>35286</v>
          </cell>
        </row>
        <row r="492">
          <cell r="B492">
            <v>35287</v>
          </cell>
        </row>
        <row r="493">
          <cell r="B493">
            <v>35288</v>
          </cell>
        </row>
        <row r="494">
          <cell r="B494">
            <v>35320</v>
          </cell>
        </row>
        <row r="495">
          <cell r="B495">
            <v>35321</v>
          </cell>
        </row>
        <row r="496">
          <cell r="B496">
            <v>35324</v>
          </cell>
        </row>
        <row r="497">
          <cell r="B497">
            <v>35325</v>
          </cell>
        </row>
        <row r="498">
          <cell r="B498">
            <v>35326</v>
          </cell>
        </row>
        <row r="499">
          <cell r="B499">
            <v>35327</v>
          </cell>
        </row>
        <row r="500">
          <cell r="B500">
            <v>35329</v>
          </cell>
        </row>
        <row r="501">
          <cell r="B501">
            <v>35330</v>
          </cell>
        </row>
        <row r="502">
          <cell r="B502">
            <v>35331</v>
          </cell>
        </row>
        <row r="503">
          <cell r="B503">
            <v>35333</v>
          </cell>
        </row>
        <row r="504">
          <cell r="B504">
            <v>35334</v>
          </cell>
        </row>
        <row r="505">
          <cell r="B505">
            <v>35335</v>
          </cell>
        </row>
        <row r="506">
          <cell r="B506">
            <v>35336</v>
          </cell>
        </row>
        <row r="507">
          <cell r="B507">
            <v>35337</v>
          </cell>
        </row>
        <row r="508">
          <cell r="B508">
            <v>35339</v>
          </cell>
        </row>
        <row r="509">
          <cell r="B509">
            <v>35340</v>
          </cell>
        </row>
        <row r="510">
          <cell r="B510">
            <v>35341</v>
          </cell>
        </row>
        <row r="511">
          <cell r="B511">
            <v>35342</v>
          </cell>
        </row>
        <row r="512">
          <cell r="B512">
            <v>35343</v>
          </cell>
        </row>
        <row r="513">
          <cell r="B513">
            <v>35345</v>
          </cell>
        </row>
        <row r="514">
          <cell r="B514">
            <v>35346</v>
          </cell>
        </row>
        <row r="515">
          <cell r="B515">
            <v>35347</v>
          </cell>
        </row>
        <row r="516">
          <cell r="B516">
            <v>35348</v>
          </cell>
        </row>
        <row r="517">
          <cell r="B517">
            <v>35349</v>
          </cell>
        </row>
        <row r="518">
          <cell r="B518">
            <v>38257</v>
          </cell>
        </row>
        <row r="519">
          <cell r="B519">
            <v>38258</v>
          </cell>
        </row>
        <row r="520">
          <cell r="B520">
            <v>38261</v>
          </cell>
        </row>
        <row r="521">
          <cell r="B521">
            <v>38262</v>
          </cell>
        </row>
        <row r="522">
          <cell r="B522">
            <v>38265</v>
          </cell>
        </row>
        <row r="523">
          <cell r="B523">
            <v>38268</v>
          </cell>
        </row>
        <row r="524">
          <cell r="B524">
            <v>38269</v>
          </cell>
        </row>
        <row r="525">
          <cell r="B525">
            <v>38270</v>
          </cell>
        </row>
        <row r="526">
          <cell r="B526">
            <v>38272</v>
          </cell>
        </row>
        <row r="527">
          <cell r="B527">
            <v>38273</v>
          </cell>
        </row>
        <row r="528">
          <cell r="B528">
            <v>38275</v>
          </cell>
        </row>
        <row r="529">
          <cell r="B529">
            <v>38276</v>
          </cell>
        </row>
        <row r="530">
          <cell r="B530">
            <v>38277</v>
          </cell>
        </row>
        <row r="531">
          <cell r="B531">
            <v>38278</v>
          </cell>
        </row>
        <row r="532">
          <cell r="B532">
            <v>38303</v>
          </cell>
        </row>
        <row r="533">
          <cell r="B533">
            <v>38305</v>
          </cell>
        </row>
        <row r="534">
          <cell r="B534">
            <v>38306</v>
          </cell>
        </row>
        <row r="535">
          <cell r="B535">
            <v>38310</v>
          </cell>
        </row>
        <row r="536">
          <cell r="B536">
            <v>38319</v>
          </cell>
        </row>
        <row r="537">
          <cell r="B537">
            <v>38320</v>
          </cell>
        </row>
        <row r="538">
          <cell r="B538">
            <v>38321</v>
          </cell>
        </row>
        <row r="539">
          <cell r="B539">
            <v>38322</v>
          </cell>
        </row>
        <row r="540">
          <cell r="B540">
            <v>38323</v>
          </cell>
        </row>
        <row r="541">
          <cell r="B541">
            <v>38324</v>
          </cell>
        </row>
        <row r="542">
          <cell r="B542">
            <v>38325</v>
          </cell>
        </row>
        <row r="543">
          <cell r="B543">
            <v>38329</v>
          </cell>
        </row>
        <row r="544">
          <cell r="B544">
            <v>38330</v>
          </cell>
        </row>
        <row r="545">
          <cell r="B545">
            <v>38331</v>
          </cell>
        </row>
        <row r="546">
          <cell r="B546">
            <v>38336</v>
          </cell>
        </row>
        <row r="547">
          <cell r="B547">
            <v>38337</v>
          </cell>
        </row>
        <row r="548">
          <cell r="B548">
            <v>38338</v>
          </cell>
        </row>
        <row r="549">
          <cell r="B549">
            <v>38339</v>
          </cell>
        </row>
        <row r="550">
          <cell r="B550">
            <v>38381</v>
          </cell>
        </row>
        <row r="551">
          <cell r="B551">
            <v>38382</v>
          </cell>
        </row>
        <row r="552">
          <cell r="B552">
            <v>38383</v>
          </cell>
        </row>
        <row r="553">
          <cell r="B553">
            <v>38384</v>
          </cell>
        </row>
        <row r="554">
          <cell r="B554">
            <v>39307</v>
          </cell>
        </row>
        <row r="555">
          <cell r="B555">
            <v>39309</v>
          </cell>
        </row>
        <row r="556">
          <cell r="B556">
            <v>39310</v>
          </cell>
        </row>
        <row r="557">
          <cell r="B557">
            <v>39311</v>
          </cell>
        </row>
        <row r="558">
          <cell r="B558">
            <v>39312</v>
          </cell>
        </row>
        <row r="559">
          <cell r="B559">
            <v>39313</v>
          </cell>
        </row>
        <row r="560">
          <cell r="B560">
            <v>39315</v>
          </cell>
        </row>
        <row r="561">
          <cell r="B561">
            <v>39319</v>
          </cell>
        </row>
        <row r="562">
          <cell r="B562">
            <v>39320</v>
          </cell>
        </row>
        <row r="563">
          <cell r="B563">
            <v>39321</v>
          </cell>
        </row>
        <row r="564">
          <cell r="B564">
            <v>39323</v>
          </cell>
        </row>
        <row r="565">
          <cell r="B565">
            <v>39324</v>
          </cell>
        </row>
        <row r="566">
          <cell r="B566">
            <v>39325</v>
          </cell>
        </row>
        <row r="567">
          <cell r="B567">
            <v>39327</v>
          </cell>
        </row>
        <row r="568">
          <cell r="B568">
            <v>39330</v>
          </cell>
        </row>
        <row r="569">
          <cell r="B569">
            <v>39331</v>
          </cell>
        </row>
        <row r="570">
          <cell r="B570">
            <v>39332</v>
          </cell>
        </row>
        <row r="571">
          <cell r="B571">
            <v>39333</v>
          </cell>
        </row>
        <row r="572">
          <cell r="B572">
            <v>39334</v>
          </cell>
        </row>
        <row r="573">
          <cell r="B573">
            <v>39335</v>
          </cell>
        </row>
        <row r="574">
          <cell r="B574">
            <v>39336</v>
          </cell>
        </row>
        <row r="575">
          <cell r="B575">
            <v>39337</v>
          </cell>
        </row>
        <row r="576">
          <cell r="B576">
            <v>39338</v>
          </cell>
        </row>
        <row r="577">
          <cell r="B577">
            <v>39339</v>
          </cell>
        </row>
        <row r="578">
          <cell r="B578">
            <v>39400</v>
          </cell>
        </row>
        <row r="579">
          <cell r="B579">
            <v>39401</v>
          </cell>
        </row>
        <row r="580">
          <cell r="B580">
            <v>39402</v>
          </cell>
        </row>
        <row r="581">
          <cell r="B581">
            <v>39409</v>
          </cell>
        </row>
        <row r="582">
          <cell r="B582">
            <v>39412</v>
          </cell>
        </row>
        <row r="583">
          <cell r="B583">
            <v>39416</v>
          </cell>
        </row>
        <row r="584">
          <cell r="B584">
            <v>39461</v>
          </cell>
        </row>
        <row r="585">
          <cell r="B585">
            <v>39463</v>
          </cell>
        </row>
        <row r="586">
          <cell r="B586">
            <v>39464</v>
          </cell>
        </row>
        <row r="587">
          <cell r="B587">
            <v>39465</v>
          </cell>
        </row>
        <row r="588">
          <cell r="B588">
            <v>39468</v>
          </cell>
        </row>
        <row r="589">
          <cell r="B589">
            <v>39470</v>
          </cell>
        </row>
        <row r="590">
          <cell r="B590">
            <v>39471</v>
          </cell>
        </row>
        <row r="591">
          <cell r="B591">
            <v>39521</v>
          </cell>
        </row>
        <row r="592">
          <cell r="B592">
            <v>39522</v>
          </cell>
        </row>
        <row r="593">
          <cell r="B593">
            <v>39523</v>
          </cell>
        </row>
        <row r="594">
          <cell r="B594">
            <v>39524</v>
          </cell>
        </row>
        <row r="595">
          <cell r="B595">
            <v>39525</v>
          </cell>
        </row>
        <row r="596">
          <cell r="B596">
            <v>39526</v>
          </cell>
        </row>
        <row r="597">
          <cell r="B597">
            <v>39527</v>
          </cell>
        </row>
        <row r="598">
          <cell r="B598">
            <v>39530</v>
          </cell>
        </row>
        <row r="599">
          <cell r="B599">
            <v>39531</v>
          </cell>
        </row>
        <row r="600">
          <cell r="B600">
            <v>39541</v>
          </cell>
        </row>
        <row r="601">
          <cell r="B601">
            <v>39828</v>
          </cell>
        </row>
        <row r="602">
          <cell r="B602">
            <v>39904</v>
          </cell>
        </row>
        <row r="603">
          <cell r="B603">
            <v>39905</v>
          </cell>
        </row>
        <row r="604">
          <cell r="B604">
            <v>39906</v>
          </cell>
        </row>
        <row r="605">
          <cell r="B605">
            <v>39907</v>
          </cell>
        </row>
        <row r="606">
          <cell r="B606">
            <v>39908</v>
          </cell>
        </row>
        <row r="607">
          <cell r="B607">
            <v>39909</v>
          </cell>
        </row>
        <row r="608">
          <cell r="B608">
            <v>39910</v>
          </cell>
        </row>
        <row r="609">
          <cell r="B609">
            <v>39912</v>
          </cell>
        </row>
        <row r="610">
          <cell r="B610">
            <v>39913</v>
          </cell>
        </row>
        <row r="611">
          <cell r="B611">
            <v>39914</v>
          </cell>
        </row>
        <row r="612">
          <cell r="B612">
            <v>39915</v>
          </cell>
        </row>
        <row r="613">
          <cell r="B613">
            <v>39916</v>
          </cell>
        </row>
        <row r="614">
          <cell r="B614">
            <v>39917</v>
          </cell>
        </row>
        <row r="615">
          <cell r="B615">
            <v>39918</v>
          </cell>
        </row>
        <row r="616">
          <cell r="B616">
            <v>39919</v>
          </cell>
        </row>
        <row r="617">
          <cell r="B617">
            <v>39920</v>
          </cell>
        </row>
        <row r="618">
          <cell r="B618">
            <v>39921</v>
          </cell>
        </row>
        <row r="619">
          <cell r="B619">
            <v>39922</v>
          </cell>
        </row>
        <row r="620">
          <cell r="B620">
            <v>39923</v>
          </cell>
        </row>
        <row r="621">
          <cell r="B621">
            <v>39942</v>
          </cell>
        </row>
        <row r="622">
          <cell r="B622">
            <v>39943</v>
          </cell>
        </row>
        <row r="623">
          <cell r="B623">
            <v>39944</v>
          </cell>
        </row>
        <row r="624">
          <cell r="B624">
            <v>39945</v>
          </cell>
        </row>
        <row r="625">
          <cell r="B625">
            <v>39946</v>
          </cell>
        </row>
        <row r="626">
          <cell r="B626">
            <v>39948</v>
          </cell>
        </row>
        <row r="627">
          <cell r="B627">
            <v>39949</v>
          </cell>
        </row>
        <row r="628">
          <cell r="B628">
            <v>39953</v>
          </cell>
        </row>
        <row r="629">
          <cell r="B629">
            <v>39956</v>
          </cell>
        </row>
        <row r="630">
          <cell r="B630">
            <v>39958</v>
          </cell>
        </row>
        <row r="631">
          <cell r="B631">
            <v>39961</v>
          </cell>
        </row>
        <row r="632">
          <cell r="B632">
            <v>41397</v>
          </cell>
        </row>
        <row r="633">
          <cell r="B633">
            <v>41398</v>
          </cell>
        </row>
        <row r="634">
          <cell r="B634">
            <v>41399</v>
          </cell>
        </row>
        <row r="635">
          <cell r="B635">
            <v>41401</v>
          </cell>
        </row>
        <row r="636">
          <cell r="B636">
            <v>41402</v>
          </cell>
        </row>
        <row r="637">
          <cell r="B637">
            <v>41403</v>
          </cell>
        </row>
        <row r="638">
          <cell r="B638">
            <v>41406</v>
          </cell>
        </row>
        <row r="639">
          <cell r="B639">
            <v>41407</v>
          </cell>
        </row>
        <row r="640">
          <cell r="B640">
            <v>41408</v>
          </cell>
        </row>
        <row r="641">
          <cell r="B641">
            <v>41409</v>
          </cell>
        </row>
        <row r="642">
          <cell r="B642">
            <v>41410</v>
          </cell>
        </row>
        <row r="643">
          <cell r="B643">
            <v>41411</v>
          </cell>
        </row>
        <row r="644">
          <cell r="B644">
            <v>41412</v>
          </cell>
        </row>
        <row r="645">
          <cell r="B645">
            <v>41413</v>
          </cell>
        </row>
        <row r="646">
          <cell r="B646">
            <v>41414</v>
          </cell>
        </row>
        <row r="647">
          <cell r="B647">
            <v>41415</v>
          </cell>
        </row>
        <row r="648">
          <cell r="B648">
            <v>41416</v>
          </cell>
        </row>
        <row r="649">
          <cell r="B649">
            <v>41417</v>
          </cell>
        </row>
        <row r="650">
          <cell r="B650">
            <v>41419</v>
          </cell>
        </row>
        <row r="651">
          <cell r="B651">
            <v>41422</v>
          </cell>
        </row>
        <row r="652">
          <cell r="B652">
            <v>41425</v>
          </cell>
        </row>
        <row r="653">
          <cell r="B653">
            <v>41426</v>
          </cell>
        </row>
        <row r="654">
          <cell r="B654">
            <v>41427</v>
          </cell>
        </row>
        <row r="655">
          <cell r="B655">
            <v>41937</v>
          </cell>
        </row>
        <row r="656">
          <cell r="B656">
            <v>41938</v>
          </cell>
        </row>
        <row r="657">
          <cell r="B657">
            <v>41941</v>
          </cell>
        </row>
        <row r="658">
          <cell r="B658">
            <v>44465</v>
          </cell>
        </row>
        <row r="659">
          <cell r="B659">
            <v>47457</v>
          </cell>
        </row>
        <row r="660">
          <cell r="B660">
            <v>47873</v>
          </cell>
        </row>
        <row r="661">
          <cell r="B661">
            <v>49848</v>
          </cell>
        </row>
        <row r="662">
          <cell r="B662">
            <v>50163</v>
          </cell>
        </row>
        <row r="663">
          <cell r="B663">
            <v>51846</v>
          </cell>
        </row>
        <row r="664">
          <cell r="B664">
            <v>52338</v>
          </cell>
        </row>
        <row r="665">
          <cell r="B665">
            <v>52410</v>
          </cell>
        </row>
        <row r="666">
          <cell r="B666">
            <v>52510</v>
          </cell>
        </row>
        <row r="667">
          <cell r="B667">
            <v>52724</v>
          </cell>
        </row>
        <row r="668">
          <cell r="B668">
            <v>52830</v>
          </cell>
        </row>
        <row r="669">
          <cell r="B669">
            <v>54240</v>
          </cell>
        </row>
        <row r="670">
          <cell r="B670">
            <v>54273</v>
          </cell>
        </row>
        <row r="671">
          <cell r="B671">
            <v>54512</v>
          </cell>
        </row>
        <row r="672">
          <cell r="B672">
            <v>56986</v>
          </cell>
        </row>
        <row r="673">
          <cell r="B673">
            <v>57946</v>
          </cell>
        </row>
        <row r="674">
          <cell r="B674">
            <v>57947</v>
          </cell>
        </row>
        <row r="675">
          <cell r="B675">
            <v>57962</v>
          </cell>
        </row>
        <row r="676">
          <cell r="B676">
            <v>58650</v>
          </cell>
        </row>
        <row r="677">
          <cell r="B677">
            <v>58652</v>
          </cell>
        </row>
        <row r="678">
          <cell r="B678">
            <v>58653</v>
          </cell>
        </row>
        <row r="679">
          <cell r="B679">
            <v>58654</v>
          </cell>
        </row>
        <row r="680">
          <cell r="B680">
            <v>58655</v>
          </cell>
        </row>
        <row r="681">
          <cell r="B681">
            <v>58656</v>
          </cell>
        </row>
        <row r="682">
          <cell r="B682">
            <v>58657</v>
          </cell>
        </row>
        <row r="683">
          <cell r="B683">
            <v>58812</v>
          </cell>
        </row>
        <row r="684">
          <cell r="B684">
            <v>58855</v>
          </cell>
        </row>
        <row r="685">
          <cell r="B685">
            <v>58949</v>
          </cell>
        </row>
        <row r="686">
          <cell r="B686">
            <v>58951</v>
          </cell>
        </row>
        <row r="687">
          <cell r="B687">
            <v>58953</v>
          </cell>
        </row>
        <row r="688">
          <cell r="B688">
            <v>58954</v>
          </cell>
        </row>
        <row r="689">
          <cell r="B689">
            <v>58955</v>
          </cell>
        </row>
        <row r="690">
          <cell r="B690">
            <v>59217</v>
          </cell>
        </row>
        <row r="691">
          <cell r="B691">
            <v>59222</v>
          </cell>
        </row>
        <row r="692">
          <cell r="B692">
            <v>60234</v>
          </cell>
        </row>
        <row r="693">
          <cell r="B693">
            <v>60265</v>
          </cell>
        </row>
        <row r="694">
          <cell r="B694">
            <v>60296</v>
          </cell>
        </row>
        <row r="695">
          <cell r="B695">
            <v>60300</v>
          </cell>
        </row>
        <row r="696">
          <cell r="B696">
            <v>60328</v>
          </cell>
        </row>
        <row r="697">
          <cell r="B697">
            <v>60341</v>
          </cell>
        </row>
        <row r="698">
          <cell r="B698">
            <v>60643</v>
          </cell>
        </row>
        <row r="699">
          <cell r="B699">
            <v>60644</v>
          </cell>
        </row>
        <row r="700">
          <cell r="B700">
            <v>60646</v>
          </cell>
        </row>
        <row r="701">
          <cell r="B701">
            <v>60649</v>
          </cell>
        </row>
        <row r="702">
          <cell r="B702">
            <v>60650</v>
          </cell>
        </row>
        <row r="703">
          <cell r="B703">
            <v>60651</v>
          </cell>
        </row>
        <row r="704">
          <cell r="B704">
            <v>60652</v>
          </cell>
        </row>
        <row r="705">
          <cell r="B705">
            <v>60653</v>
          </cell>
        </row>
        <row r="706">
          <cell r="B706">
            <v>60654</v>
          </cell>
        </row>
        <row r="707">
          <cell r="B707">
            <v>60655</v>
          </cell>
        </row>
        <row r="708">
          <cell r="B708">
            <v>60656</v>
          </cell>
        </row>
        <row r="709">
          <cell r="B709">
            <v>60657</v>
          </cell>
        </row>
        <row r="710">
          <cell r="B710">
            <v>60658</v>
          </cell>
        </row>
        <row r="711">
          <cell r="B711">
            <v>60659</v>
          </cell>
        </row>
        <row r="712">
          <cell r="B712">
            <v>60660</v>
          </cell>
        </row>
        <row r="713">
          <cell r="B713">
            <v>60661</v>
          </cell>
        </row>
        <row r="714">
          <cell r="B714">
            <v>60662</v>
          </cell>
        </row>
        <row r="715">
          <cell r="B715">
            <v>60663</v>
          </cell>
        </row>
        <row r="716">
          <cell r="B716">
            <v>60664</v>
          </cell>
        </row>
        <row r="717">
          <cell r="B717">
            <v>60665</v>
          </cell>
        </row>
        <row r="718">
          <cell r="B718">
            <v>60666</v>
          </cell>
        </row>
        <row r="719">
          <cell r="B719">
            <v>60667</v>
          </cell>
        </row>
        <row r="720">
          <cell r="B720">
            <v>60668</v>
          </cell>
        </row>
        <row r="721">
          <cell r="B721">
            <v>60669</v>
          </cell>
        </row>
        <row r="722">
          <cell r="B722">
            <v>60670</v>
          </cell>
        </row>
        <row r="723">
          <cell r="B723">
            <v>60671</v>
          </cell>
        </row>
        <row r="724">
          <cell r="B724">
            <v>60672</v>
          </cell>
        </row>
        <row r="725">
          <cell r="B725">
            <v>60673</v>
          </cell>
        </row>
        <row r="726">
          <cell r="B726">
            <v>60674</v>
          </cell>
        </row>
        <row r="727">
          <cell r="B727">
            <v>60675</v>
          </cell>
        </row>
        <row r="728">
          <cell r="B728">
            <v>60676</v>
          </cell>
        </row>
        <row r="729">
          <cell r="B729">
            <v>60678</v>
          </cell>
        </row>
        <row r="730">
          <cell r="B730">
            <v>60679</v>
          </cell>
        </row>
        <row r="731">
          <cell r="B731">
            <v>60681</v>
          </cell>
        </row>
        <row r="732">
          <cell r="B732">
            <v>60682</v>
          </cell>
        </row>
        <row r="733">
          <cell r="B733">
            <v>60683</v>
          </cell>
        </row>
        <row r="734">
          <cell r="B734">
            <v>60906</v>
          </cell>
        </row>
        <row r="735">
          <cell r="B735">
            <v>62529</v>
          </cell>
        </row>
        <row r="736">
          <cell r="B736">
            <v>62782</v>
          </cell>
        </row>
        <row r="737">
          <cell r="B737">
            <v>63349</v>
          </cell>
        </row>
        <row r="738">
          <cell r="B738">
            <v>64456</v>
          </cell>
        </row>
        <row r="739">
          <cell r="B739">
            <v>65097</v>
          </cell>
        </row>
        <row r="740">
          <cell r="B740">
            <v>66132</v>
          </cell>
        </row>
        <row r="741">
          <cell r="B741">
            <v>67296</v>
          </cell>
        </row>
        <row r="742">
          <cell r="B742">
            <v>67492</v>
          </cell>
        </row>
        <row r="743">
          <cell r="B743">
            <v>68200</v>
          </cell>
        </row>
        <row r="744">
          <cell r="B744">
            <v>68213</v>
          </cell>
        </row>
        <row r="745">
          <cell r="B745">
            <v>68322</v>
          </cell>
        </row>
        <row r="746">
          <cell r="B746">
            <v>68325</v>
          </cell>
        </row>
        <row r="747">
          <cell r="B747">
            <v>68326</v>
          </cell>
        </row>
        <row r="748">
          <cell r="B748">
            <v>68408</v>
          </cell>
        </row>
        <row r="749">
          <cell r="B749">
            <v>68436</v>
          </cell>
        </row>
        <row r="750">
          <cell r="B750">
            <v>68438</v>
          </cell>
        </row>
        <row r="751">
          <cell r="B751">
            <v>68439</v>
          </cell>
        </row>
        <row r="752">
          <cell r="B752">
            <v>69458</v>
          </cell>
        </row>
        <row r="753">
          <cell r="B753">
            <v>69502</v>
          </cell>
        </row>
        <row r="754">
          <cell r="B754">
            <v>70099</v>
          </cell>
        </row>
        <row r="755">
          <cell r="B755">
            <v>70216</v>
          </cell>
        </row>
        <row r="756">
          <cell r="B756">
            <v>78195</v>
          </cell>
        </row>
        <row r="757">
          <cell r="B757">
            <v>78915</v>
          </cell>
        </row>
        <row r="758">
          <cell r="B758">
            <v>78916</v>
          </cell>
        </row>
        <row r="759">
          <cell r="B759">
            <v>78971</v>
          </cell>
        </row>
        <row r="760">
          <cell r="B760">
            <v>79030</v>
          </cell>
        </row>
        <row r="761">
          <cell r="B761">
            <v>79034</v>
          </cell>
        </row>
        <row r="762">
          <cell r="B762">
            <v>79036</v>
          </cell>
        </row>
        <row r="763">
          <cell r="B763">
            <v>79039</v>
          </cell>
        </row>
        <row r="764">
          <cell r="B764">
            <v>79044</v>
          </cell>
        </row>
        <row r="765">
          <cell r="B765">
            <v>79045</v>
          </cell>
        </row>
        <row r="766">
          <cell r="B766">
            <v>79047</v>
          </cell>
        </row>
        <row r="767">
          <cell r="B767">
            <v>79059</v>
          </cell>
        </row>
        <row r="768">
          <cell r="B768">
            <v>79060</v>
          </cell>
        </row>
        <row r="769">
          <cell r="B769">
            <v>79061</v>
          </cell>
        </row>
        <row r="770">
          <cell r="B770">
            <v>79062</v>
          </cell>
        </row>
        <row r="771">
          <cell r="B771">
            <v>79063</v>
          </cell>
        </row>
        <row r="772">
          <cell r="B772">
            <v>79064</v>
          </cell>
        </row>
        <row r="773">
          <cell r="B773">
            <v>79065</v>
          </cell>
        </row>
        <row r="774">
          <cell r="B774">
            <v>79066</v>
          </cell>
        </row>
        <row r="775">
          <cell r="B775">
            <v>79067</v>
          </cell>
        </row>
        <row r="776">
          <cell r="B776">
            <v>79070</v>
          </cell>
        </row>
        <row r="777">
          <cell r="B777">
            <v>79072</v>
          </cell>
        </row>
        <row r="778">
          <cell r="B778">
            <v>79080</v>
          </cell>
        </row>
        <row r="779">
          <cell r="B779">
            <v>79740</v>
          </cell>
        </row>
        <row r="780">
          <cell r="B780">
            <v>79746</v>
          </cell>
        </row>
        <row r="781">
          <cell r="B781">
            <v>79754</v>
          </cell>
        </row>
        <row r="782">
          <cell r="B782">
            <v>79758</v>
          </cell>
        </row>
        <row r="783">
          <cell r="B783">
            <v>79857</v>
          </cell>
        </row>
        <row r="784">
          <cell r="B784">
            <v>79858</v>
          </cell>
        </row>
        <row r="785">
          <cell r="B785">
            <v>79859</v>
          </cell>
        </row>
        <row r="786">
          <cell r="B786">
            <v>79860</v>
          </cell>
        </row>
        <row r="787">
          <cell r="B787">
            <v>79861</v>
          </cell>
        </row>
        <row r="788">
          <cell r="B788">
            <v>79865</v>
          </cell>
        </row>
        <row r="789">
          <cell r="B789">
            <v>79866</v>
          </cell>
        </row>
        <row r="790">
          <cell r="B790">
            <v>79872</v>
          </cell>
        </row>
        <row r="791">
          <cell r="B791">
            <v>79873</v>
          </cell>
        </row>
        <row r="792">
          <cell r="B792">
            <v>79874</v>
          </cell>
        </row>
        <row r="793">
          <cell r="B793">
            <v>79877</v>
          </cell>
        </row>
        <row r="794">
          <cell r="B794">
            <v>79878</v>
          </cell>
        </row>
        <row r="795">
          <cell r="B795">
            <v>79879</v>
          </cell>
        </row>
        <row r="796">
          <cell r="B796">
            <v>79880</v>
          </cell>
        </row>
        <row r="797">
          <cell r="B797">
            <v>79881</v>
          </cell>
        </row>
        <row r="798">
          <cell r="B798">
            <v>79883</v>
          </cell>
        </row>
        <row r="799">
          <cell r="B799">
            <v>79890</v>
          </cell>
        </row>
        <row r="800">
          <cell r="B800">
            <v>79892</v>
          </cell>
        </row>
        <row r="801">
          <cell r="B801">
            <v>79893</v>
          </cell>
        </row>
        <row r="802">
          <cell r="B802">
            <v>79896</v>
          </cell>
        </row>
        <row r="803">
          <cell r="B803">
            <v>79898</v>
          </cell>
        </row>
        <row r="804">
          <cell r="B804">
            <v>79903</v>
          </cell>
        </row>
        <row r="805">
          <cell r="B805">
            <v>79904</v>
          </cell>
        </row>
        <row r="806">
          <cell r="B806">
            <v>79905</v>
          </cell>
        </row>
        <row r="807">
          <cell r="B807">
            <v>79906</v>
          </cell>
        </row>
        <row r="808">
          <cell r="B808">
            <v>79907</v>
          </cell>
        </row>
        <row r="809">
          <cell r="B809">
            <v>79909</v>
          </cell>
        </row>
        <row r="810">
          <cell r="B810">
            <v>79912</v>
          </cell>
        </row>
        <row r="811">
          <cell r="B811">
            <v>79913</v>
          </cell>
        </row>
        <row r="812">
          <cell r="B812">
            <v>79914</v>
          </cell>
        </row>
        <row r="813">
          <cell r="B813">
            <v>79918</v>
          </cell>
        </row>
        <row r="814">
          <cell r="B814">
            <v>79921</v>
          </cell>
        </row>
        <row r="815">
          <cell r="B815">
            <v>79922</v>
          </cell>
        </row>
        <row r="816">
          <cell r="B816">
            <v>79932</v>
          </cell>
        </row>
        <row r="817">
          <cell r="B817">
            <v>79958</v>
          </cell>
        </row>
        <row r="818">
          <cell r="B818">
            <v>79959</v>
          </cell>
        </row>
        <row r="819">
          <cell r="B819">
            <v>80040</v>
          </cell>
        </row>
        <row r="820">
          <cell r="B820">
            <v>80041</v>
          </cell>
        </row>
        <row r="821">
          <cell r="B821">
            <v>80042</v>
          </cell>
        </row>
        <row r="822">
          <cell r="B822">
            <v>80044</v>
          </cell>
        </row>
        <row r="823">
          <cell r="B823">
            <v>80045</v>
          </cell>
        </row>
        <row r="824">
          <cell r="B824">
            <v>80046</v>
          </cell>
        </row>
        <row r="825">
          <cell r="B825">
            <v>80048</v>
          </cell>
        </row>
        <row r="826">
          <cell r="B826">
            <v>80050</v>
          </cell>
        </row>
        <row r="827">
          <cell r="B827">
            <v>80051</v>
          </cell>
        </row>
        <row r="828">
          <cell r="B828">
            <v>80052</v>
          </cell>
        </row>
        <row r="829">
          <cell r="B829">
            <v>80053</v>
          </cell>
        </row>
        <row r="830">
          <cell r="B830">
            <v>80054</v>
          </cell>
        </row>
        <row r="831">
          <cell r="B831">
            <v>80055</v>
          </cell>
        </row>
        <row r="832">
          <cell r="B832">
            <v>80056</v>
          </cell>
        </row>
        <row r="833">
          <cell r="B833">
            <v>80057</v>
          </cell>
        </row>
        <row r="834">
          <cell r="B834">
            <v>80058</v>
          </cell>
        </row>
        <row r="835">
          <cell r="B835">
            <v>80059</v>
          </cell>
        </row>
        <row r="836">
          <cell r="B836">
            <v>80060</v>
          </cell>
        </row>
        <row r="837">
          <cell r="B837">
            <v>80061</v>
          </cell>
        </row>
        <row r="838">
          <cell r="B838">
            <v>80062</v>
          </cell>
        </row>
        <row r="839">
          <cell r="B839">
            <v>80066</v>
          </cell>
        </row>
        <row r="840">
          <cell r="B840">
            <v>80067</v>
          </cell>
        </row>
        <row r="841">
          <cell r="B841">
            <v>80068</v>
          </cell>
        </row>
        <row r="842">
          <cell r="B842">
            <v>80069</v>
          </cell>
        </row>
        <row r="843">
          <cell r="B843">
            <v>80072</v>
          </cell>
        </row>
        <row r="844">
          <cell r="B844">
            <v>80084</v>
          </cell>
        </row>
        <row r="845">
          <cell r="B845">
            <v>80085</v>
          </cell>
        </row>
        <row r="846">
          <cell r="B846">
            <v>80086</v>
          </cell>
        </row>
        <row r="847">
          <cell r="B847">
            <v>80087</v>
          </cell>
        </row>
        <row r="848">
          <cell r="B848">
            <v>80088</v>
          </cell>
        </row>
        <row r="849">
          <cell r="B849">
            <v>80091</v>
          </cell>
        </row>
        <row r="850">
          <cell r="B850">
            <v>80093</v>
          </cell>
        </row>
        <row r="851">
          <cell r="B851">
            <v>80094</v>
          </cell>
        </row>
        <row r="852">
          <cell r="B852">
            <v>80095</v>
          </cell>
        </row>
        <row r="853">
          <cell r="B853">
            <v>80096</v>
          </cell>
        </row>
        <row r="854">
          <cell r="B854">
            <v>80098</v>
          </cell>
        </row>
        <row r="855">
          <cell r="B855">
            <v>80099</v>
          </cell>
        </row>
        <row r="856">
          <cell r="B856">
            <v>80100</v>
          </cell>
        </row>
        <row r="857">
          <cell r="B857">
            <v>80101</v>
          </cell>
        </row>
        <row r="858">
          <cell r="B858">
            <v>80102</v>
          </cell>
        </row>
        <row r="859">
          <cell r="B859">
            <v>80104</v>
          </cell>
        </row>
        <row r="860">
          <cell r="B860">
            <v>80105</v>
          </cell>
        </row>
        <row r="861">
          <cell r="B861">
            <v>80107</v>
          </cell>
        </row>
        <row r="862">
          <cell r="B862">
            <v>80108</v>
          </cell>
        </row>
        <row r="863">
          <cell r="B863">
            <v>80112</v>
          </cell>
        </row>
        <row r="864">
          <cell r="B864">
            <v>80113</v>
          </cell>
        </row>
        <row r="865">
          <cell r="B865">
            <v>80115</v>
          </cell>
        </row>
        <row r="866">
          <cell r="B866">
            <v>80120</v>
          </cell>
        </row>
        <row r="867">
          <cell r="B867">
            <v>80122</v>
          </cell>
        </row>
        <row r="868">
          <cell r="B868">
            <v>80124</v>
          </cell>
        </row>
        <row r="869">
          <cell r="B869">
            <v>80126</v>
          </cell>
        </row>
        <row r="870">
          <cell r="B870">
            <v>80127</v>
          </cell>
        </row>
        <row r="871">
          <cell r="B871">
            <v>80128</v>
          </cell>
        </row>
        <row r="872">
          <cell r="B872">
            <v>80129</v>
          </cell>
        </row>
        <row r="873">
          <cell r="B873">
            <v>80146</v>
          </cell>
        </row>
        <row r="874">
          <cell r="B874">
            <v>80147</v>
          </cell>
        </row>
        <row r="875">
          <cell r="B875">
            <v>80148</v>
          </cell>
        </row>
        <row r="876">
          <cell r="B876">
            <v>80149</v>
          </cell>
        </row>
        <row r="877">
          <cell r="B877">
            <v>80150</v>
          </cell>
        </row>
        <row r="878">
          <cell r="B878">
            <v>80151</v>
          </cell>
        </row>
        <row r="879">
          <cell r="B879">
            <v>80465</v>
          </cell>
        </row>
        <row r="880">
          <cell r="B880">
            <v>81793</v>
          </cell>
        </row>
        <row r="881">
          <cell r="B881">
            <v>81795</v>
          </cell>
        </row>
        <row r="882">
          <cell r="B882">
            <v>81799</v>
          </cell>
        </row>
        <row r="883">
          <cell r="B883">
            <v>81800</v>
          </cell>
        </row>
        <row r="884">
          <cell r="B884">
            <v>81802</v>
          </cell>
        </row>
        <row r="885">
          <cell r="B885">
            <v>81810</v>
          </cell>
        </row>
        <row r="886">
          <cell r="B886">
            <v>81813</v>
          </cell>
        </row>
        <row r="887">
          <cell r="B887">
            <v>81818</v>
          </cell>
        </row>
        <row r="888">
          <cell r="B888">
            <v>81822</v>
          </cell>
        </row>
        <row r="889">
          <cell r="B889">
            <v>82471</v>
          </cell>
        </row>
        <row r="890">
          <cell r="B890">
            <v>82473</v>
          </cell>
        </row>
        <row r="891">
          <cell r="B891">
            <v>82476</v>
          </cell>
        </row>
        <row r="892">
          <cell r="B892">
            <v>82477</v>
          </cell>
        </row>
        <row r="893">
          <cell r="B893">
            <v>82481</v>
          </cell>
        </row>
        <row r="894">
          <cell r="B894">
            <v>82485</v>
          </cell>
        </row>
        <row r="895">
          <cell r="B895">
            <v>82515</v>
          </cell>
        </row>
        <row r="896">
          <cell r="B896">
            <v>82520</v>
          </cell>
        </row>
        <row r="897">
          <cell r="B897">
            <v>82526</v>
          </cell>
        </row>
        <row r="898">
          <cell r="B898">
            <v>82527</v>
          </cell>
        </row>
        <row r="899">
          <cell r="B899">
            <v>82528</v>
          </cell>
        </row>
        <row r="900">
          <cell r="B900">
            <v>82538</v>
          </cell>
        </row>
        <row r="901">
          <cell r="B901">
            <v>82540</v>
          </cell>
        </row>
        <row r="902">
          <cell r="B902">
            <v>82544</v>
          </cell>
        </row>
        <row r="903">
          <cell r="B903">
            <v>82548</v>
          </cell>
        </row>
        <row r="904">
          <cell r="B904">
            <v>82550</v>
          </cell>
        </row>
        <row r="905">
          <cell r="B905">
            <v>82571</v>
          </cell>
        </row>
        <row r="906">
          <cell r="B906">
            <v>83661</v>
          </cell>
        </row>
        <row r="907">
          <cell r="B907">
            <v>83667</v>
          </cell>
        </row>
        <row r="908">
          <cell r="B908">
            <v>83683</v>
          </cell>
        </row>
        <row r="909">
          <cell r="B909">
            <v>83702</v>
          </cell>
        </row>
        <row r="910">
          <cell r="B910">
            <v>83714</v>
          </cell>
        </row>
        <row r="911">
          <cell r="B911">
            <v>83737</v>
          </cell>
        </row>
        <row r="912">
          <cell r="B912">
            <v>83787</v>
          </cell>
        </row>
        <row r="913">
          <cell r="B913">
            <v>83794</v>
          </cell>
        </row>
        <row r="914">
          <cell r="B914">
            <v>83830</v>
          </cell>
        </row>
        <row r="915">
          <cell r="B915">
            <v>83835</v>
          </cell>
        </row>
        <row r="916">
          <cell r="B916">
            <v>83837</v>
          </cell>
        </row>
        <row r="917">
          <cell r="B917">
            <v>83998</v>
          </cell>
        </row>
        <row r="918">
          <cell r="B918">
            <v>84132</v>
          </cell>
        </row>
        <row r="919">
          <cell r="B919">
            <v>84223</v>
          </cell>
        </row>
        <row r="920">
          <cell r="B920">
            <v>85385</v>
          </cell>
        </row>
        <row r="921">
          <cell r="B921">
            <v>85404</v>
          </cell>
        </row>
        <row r="922">
          <cell r="B922">
            <v>85406</v>
          </cell>
        </row>
        <row r="923">
          <cell r="B923">
            <v>85409</v>
          </cell>
        </row>
        <row r="924">
          <cell r="B924">
            <v>85410</v>
          </cell>
        </row>
        <row r="925">
          <cell r="B925">
            <v>85418</v>
          </cell>
        </row>
        <row r="926">
          <cell r="B926">
            <v>85419</v>
          </cell>
        </row>
        <row r="927">
          <cell r="B927">
            <v>85443</v>
          </cell>
        </row>
        <row r="928">
          <cell r="B928">
            <v>85459</v>
          </cell>
        </row>
        <row r="929">
          <cell r="B929">
            <v>85480</v>
          </cell>
        </row>
        <row r="930">
          <cell r="B930">
            <v>85498</v>
          </cell>
        </row>
        <row r="931">
          <cell r="B931">
            <v>85802</v>
          </cell>
        </row>
        <row r="932">
          <cell r="B932">
            <v>85803</v>
          </cell>
        </row>
        <row r="933">
          <cell r="B933">
            <v>85807</v>
          </cell>
        </row>
        <row r="934">
          <cell r="B934">
            <v>85813</v>
          </cell>
        </row>
        <row r="935">
          <cell r="B935">
            <v>85815</v>
          </cell>
        </row>
        <row r="936">
          <cell r="B936">
            <v>85820</v>
          </cell>
        </row>
        <row r="937">
          <cell r="B937">
            <v>85821</v>
          </cell>
        </row>
        <row r="938">
          <cell r="B938">
            <v>85848</v>
          </cell>
        </row>
        <row r="939">
          <cell r="B939">
            <v>85850</v>
          </cell>
        </row>
        <row r="940">
          <cell r="B940">
            <v>85851</v>
          </cell>
        </row>
        <row r="941">
          <cell r="B941">
            <v>85866</v>
          </cell>
        </row>
        <row r="942">
          <cell r="B942">
            <v>86155</v>
          </cell>
        </row>
        <row r="943">
          <cell r="B943">
            <v>86158</v>
          </cell>
        </row>
        <row r="944">
          <cell r="B944">
            <v>86163</v>
          </cell>
        </row>
        <row r="945">
          <cell r="B945">
            <v>86203</v>
          </cell>
        </row>
        <row r="946">
          <cell r="B946">
            <v>86216</v>
          </cell>
        </row>
        <row r="947">
          <cell r="B947">
            <v>86218</v>
          </cell>
        </row>
        <row r="948">
          <cell r="B948">
            <v>86273</v>
          </cell>
        </row>
        <row r="949">
          <cell r="B949">
            <v>86363</v>
          </cell>
        </row>
        <row r="950">
          <cell r="B950">
            <v>86372</v>
          </cell>
        </row>
        <row r="951">
          <cell r="B951">
            <v>86746</v>
          </cell>
        </row>
        <row r="952">
          <cell r="B952">
            <v>86747</v>
          </cell>
        </row>
        <row r="953">
          <cell r="B953">
            <v>86748</v>
          </cell>
        </row>
        <row r="954">
          <cell r="B954">
            <v>86749</v>
          </cell>
        </row>
        <row r="955">
          <cell r="B955">
            <v>86754</v>
          </cell>
        </row>
        <row r="956">
          <cell r="B956">
            <v>86756</v>
          </cell>
        </row>
        <row r="957">
          <cell r="B957">
            <v>86758</v>
          </cell>
        </row>
        <row r="958">
          <cell r="B958">
            <v>86761</v>
          </cell>
        </row>
        <row r="959">
          <cell r="B959">
            <v>86763</v>
          </cell>
        </row>
        <row r="960">
          <cell r="B960">
            <v>86766</v>
          </cell>
        </row>
        <row r="961">
          <cell r="B961">
            <v>86767</v>
          </cell>
        </row>
        <row r="962">
          <cell r="B962">
            <v>86768</v>
          </cell>
        </row>
        <row r="963">
          <cell r="B963">
            <v>86769</v>
          </cell>
        </row>
        <row r="964">
          <cell r="B964">
            <v>86770</v>
          </cell>
        </row>
        <row r="965">
          <cell r="B965">
            <v>86774</v>
          </cell>
        </row>
        <row r="966">
          <cell r="B966">
            <v>86776</v>
          </cell>
        </row>
        <row r="967">
          <cell r="B967">
            <v>86777</v>
          </cell>
        </row>
        <row r="968">
          <cell r="B968">
            <v>86779</v>
          </cell>
        </row>
        <row r="969">
          <cell r="B969">
            <v>86780</v>
          </cell>
        </row>
        <row r="970">
          <cell r="B970">
            <v>86781</v>
          </cell>
        </row>
        <row r="971">
          <cell r="B971">
            <v>86783</v>
          </cell>
        </row>
        <row r="972">
          <cell r="B972">
            <v>86784</v>
          </cell>
        </row>
        <row r="973">
          <cell r="B973">
            <v>86785</v>
          </cell>
        </row>
        <row r="974">
          <cell r="B974">
            <v>86786</v>
          </cell>
        </row>
        <row r="975">
          <cell r="B975">
            <v>86787</v>
          </cell>
        </row>
        <row r="976">
          <cell r="B976">
            <v>86788</v>
          </cell>
        </row>
        <row r="977">
          <cell r="B977">
            <v>86789</v>
          </cell>
        </row>
        <row r="978">
          <cell r="B978">
            <v>86790</v>
          </cell>
        </row>
        <row r="979">
          <cell r="B979">
            <v>86791</v>
          </cell>
        </row>
        <row r="980">
          <cell r="B980">
            <v>86792</v>
          </cell>
        </row>
        <row r="981">
          <cell r="B981">
            <v>86794</v>
          </cell>
        </row>
        <row r="982">
          <cell r="B982">
            <v>86795</v>
          </cell>
        </row>
        <row r="983">
          <cell r="B983">
            <v>86811</v>
          </cell>
        </row>
        <row r="984">
          <cell r="B984">
            <v>86812</v>
          </cell>
        </row>
        <row r="985">
          <cell r="B985">
            <v>86813</v>
          </cell>
        </row>
        <row r="986">
          <cell r="B986">
            <v>86817</v>
          </cell>
        </row>
        <row r="987">
          <cell r="B987">
            <v>86820</v>
          </cell>
        </row>
        <row r="988">
          <cell r="B988">
            <v>86824</v>
          </cell>
        </row>
        <row r="989">
          <cell r="B989">
            <v>86825</v>
          </cell>
        </row>
        <row r="990">
          <cell r="B990">
            <v>86829</v>
          </cell>
        </row>
        <row r="991">
          <cell r="B991">
            <v>86830</v>
          </cell>
        </row>
        <row r="992">
          <cell r="B992">
            <v>86831</v>
          </cell>
        </row>
        <row r="993">
          <cell r="B993">
            <v>86832</v>
          </cell>
        </row>
        <row r="994">
          <cell r="B994">
            <v>86834</v>
          </cell>
        </row>
        <row r="995">
          <cell r="B995">
            <v>86835</v>
          </cell>
        </row>
        <row r="996">
          <cell r="B996">
            <v>86836</v>
          </cell>
        </row>
        <row r="997">
          <cell r="B997">
            <v>86837</v>
          </cell>
        </row>
        <row r="998">
          <cell r="B998">
            <v>86838</v>
          </cell>
        </row>
        <row r="999">
          <cell r="B999">
            <v>86839</v>
          </cell>
        </row>
        <row r="1000">
          <cell r="B1000">
            <v>86840</v>
          </cell>
        </row>
        <row r="1001">
          <cell r="B1001">
            <v>86841</v>
          </cell>
        </row>
        <row r="1002">
          <cell r="B1002">
            <v>86842</v>
          </cell>
        </row>
        <row r="1003">
          <cell r="B1003">
            <v>86844</v>
          </cell>
        </row>
        <row r="1004">
          <cell r="B1004">
            <v>86845</v>
          </cell>
        </row>
        <row r="1005">
          <cell r="B1005">
            <v>86846</v>
          </cell>
        </row>
        <row r="1006">
          <cell r="B1006">
            <v>86847</v>
          </cell>
        </row>
        <row r="1007">
          <cell r="B1007">
            <v>86849</v>
          </cell>
        </row>
        <row r="1008">
          <cell r="B1008">
            <v>86850</v>
          </cell>
        </row>
        <row r="1009">
          <cell r="B1009">
            <v>86851</v>
          </cell>
        </row>
        <row r="1010">
          <cell r="B1010">
            <v>86852</v>
          </cell>
        </row>
        <row r="1011">
          <cell r="B1011">
            <v>86854</v>
          </cell>
        </row>
        <row r="1012">
          <cell r="B1012">
            <v>86855</v>
          </cell>
        </row>
        <row r="1013">
          <cell r="B1013">
            <v>86882</v>
          </cell>
        </row>
        <row r="1014">
          <cell r="B1014">
            <v>86883</v>
          </cell>
        </row>
        <row r="1015">
          <cell r="B1015">
            <v>86884</v>
          </cell>
        </row>
        <row r="1016">
          <cell r="B1016">
            <v>86896</v>
          </cell>
        </row>
        <row r="1017">
          <cell r="B1017">
            <v>86902</v>
          </cell>
        </row>
        <row r="1018">
          <cell r="B1018">
            <v>86904</v>
          </cell>
        </row>
        <row r="1019">
          <cell r="B1019">
            <v>86909</v>
          </cell>
        </row>
        <row r="1020">
          <cell r="B1020">
            <v>86910</v>
          </cell>
        </row>
        <row r="1021">
          <cell r="B1021">
            <v>86919</v>
          </cell>
        </row>
        <row r="1022">
          <cell r="B1022">
            <v>86970</v>
          </cell>
        </row>
        <row r="1023">
          <cell r="B1023">
            <v>86977</v>
          </cell>
        </row>
        <row r="1024">
          <cell r="B1024">
            <v>86979</v>
          </cell>
        </row>
        <row r="1025">
          <cell r="B1025">
            <v>86981</v>
          </cell>
        </row>
        <row r="1026">
          <cell r="B1026">
            <v>86986</v>
          </cell>
        </row>
        <row r="1027">
          <cell r="B1027">
            <v>86987</v>
          </cell>
        </row>
        <row r="1028">
          <cell r="B1028">
            <v>86988</v>
          </cell>
        </row>
        <row r="1029">
          <cell r="B1029">
            <v>87000</v>
          </cell>
        </row>
        <row r="1030">
          <cell r="B1030">
            <v>87010</v>
          </cell>
        </row>
        <row r="1031">
          <cell r="B1031">
            <v>87018</v>
          </cell>
        </row>
        <row r="1032">
          <cell r="B1032">
            <v>88196</v>
          </cell>
        </row>
        <row r="1033">
          <cell r="B1033">
            <v>88197</v>
          </cell>
        </row>
        <row r="1034">
          <cell r="B1034">
            <v>88200</v>
          </cell>
        </row>
        <row r="1035">
          <cell r="B1035">
            <v>88202</v>
          </cell>
        </row>
        <row r="1036">
          <cell r="B1036">
            <v>88203</v>
          </cell>
        </row>
        <row r="1037">
          <cell r="B1037">
            <v>88204</v>
          </cell>
        </row>
        <row r="1038">
          <cell r="B1038">
            <v>88205</v>
          </cell>
        </row>
        <row r="1039">
          <cell r="B1039">
            <v>88206</v>
          </cell>
        </row>
        <row r="1040">
          <cell r="B1040">
            <v>88207</v>
          </cell>
        </row>
        <row r="1041">
          <cell r="B1041">
            <v>88209</v>
          </cell>
        </row>
        <row r="1042">
          <cell r="B1042">
            <v>88210</v>
          </cell>
        </row>
        <row r="1043">
          <cell r="B1043">
            <v>88211</v>
          </cell>
        </row>
        <row r="1044">
          <cell r="B1044">
            <v>88212</v>
          </cell>
        </row>
        <row r="1045">
          <cell r="B1045">
            <v>88213</v>
          </cell>
        </row>
        <row r="1046">
          <cell r="B1046">
            <v>88214</v>
          </cell>
        </row>
        <row r="1047">
          <cell r="B1047">
            <v>88215</v>
          </cell>
        </row>
        <row r="1048">
          <cell r="B1048">
            <v>88216</v>
          </cell>
        </row>
        <row r="1049">
          <cell r="B1049">
            <v>88217</v>
          </cell>
        </row>
        <row r="1050">
          <cell r="B1050">
            <v>88218</v>
          </cell>
        </row>
        <row r="1051">
          <cell r="B1051">
            <v>88219</v>
          </cell>
        </row>
        <row r="1052">
          <cell r="B1052">
            <v>88220</v>
          </cell>
        </row>
        <row r="1053">
          <cell r="B1053">
            <v>88221</v>
          </cell>
        </row>
        <row r="1054">
          <cell r="B1054">
            <v>88225</v>
          </cell>
        </row>
        <row r="1055">
          <cell r="B1055">
            <v>88235</v>
          </cell>
        </row>
        <row r="1056">
          <cell r="B1056">
            <v>88236</v>
          </cell>
        </row>
        <row r="1057">
          <cell r="B1057">
            <v>88238</v>
          </cell>
        </row>
        <row r="1058">
          <cell r="B1058">
            <v>88239</v>
          </cell>
        </row>
        <row r="1059">
          <cell r="B1059">
            <v>88240</v>
          </cell>
        </row>
        <row r="1060">
          <cell r="B1060">
            <v>88241</v>
          </cell>
        </row>
        <row r="1061">
          <cell r="B1061">
            <v>88250</v>
          </cell>
        </row>
        <row r="1062">
          <cell r="B1062">
            <v>88251</v>
          </cell>
        </row>
        <row r="1063">
          <cell r="B1063">
            <v>88253</v>
          </cell>
        </row>
        <row r="1064">
          <cell r="B1064">
            <v>88257</v>
          </cell>
        </row>
        <row r="1065">
          <cell r="B1065">
            <v>88472</v>
          </cell>
        </row>
        <row r="1066">
          <cell r="B1066">
            <v>90148</v>
          </cell>
        </row>
        <row r="1067">
          <cell r="B1067">
            <v>90151</v>
          </cell>
        </row>
        <row r="1068">
          <cell r="B1068">
            <v>90169</v>
          </cell>
        </row>
        <row r="1069">
          <cell r="B1069">
            <v>90177</v>
          </cell>
        </row>
        <row r="1070">
          <cell r="B1070">
            <v>90178</v>
          </cell>
        </row>
        <row r="1071">
          <cell r="B1071">
            <v>90181</v>
          </cell>
        </row>
        <row r="1072">
          <cell r="B1072">
            <v>90183</v>
          </cell>
        </row>
        <row r="1073">
          <cell r="B1073">
            <v>90187</v>
          </cell>
        </row>
        <row r="1074">
          <cell r="B1074">
            <v>90189</v>
          </cell>
        </row>
        <row r="1075">
          <cell r="B1075">
            <v>90192</v>
          </cell>
        </row>
        <row r="1076">
          <cell r="B1076">
            <v>90193</v>
          </cell>
        </row>
        <row r="1077">
          <cell r="B1077">
            <v>90194</v>
          </cell>
        </row>
        <row r="1078">
          <cell r="B1078">
            <v>90199</v>
          </cell>
        </row>
        <row r="1079">
          <cell r="B1079">
            <v>90201</v>
          </cell>
        </row>
        <row r="1080">
          <cell r="B1080">
            <v>90208</v>
          </cell>
        </row>
        <row r="1081">
          <cell r="B1081">
            <v>90217</v>
          </cell>
        </row>
        <row r="1082">
          <cell r="B1082">
            <v>90227</v>
          </cell>
        </row>
        <row r="1083">
          <cell r="B1083">
            <v>90229</v>
          </cell>
        </row>
        <row r="1084">
          <cell r="B1084">
            <v>90231</v>
          </cell>
        </row>
        <row r="1085">
          <cell r="B1085">
            <v>90233</v>
          </cell>
        </row>
        <row r="1086">
          <cell r="B1086">
            <v>90234</v>
          </cell>
        </row>
        <row r="1087">
          <cell r="B1087">
            <v>90235</v>
          </cell>
        </row>
        <row r="1088">
          <cell r="B1088">
            <v>90237</v>
          </cell>
        </row>
        <row r="1089">
          <cell r="B1089">
            <v>90245</v>
          </cell>
        </row>
        <row r="1090">
          <cell r="B1090">
            <v>90248</v>
          </cell>
        </row>
        <row r="1091">
          <cell r="B1091">
            <v>90255</v>
          </cell>
        </row>
        <row r="1092">
          <cell r="B1092">
            <v>90256</v>
          </cell>
        </row>
        <row r="1093">
          <cell r="B1093">
            <v>90258</v>
          </cell>
        </row>
        <row r="1094">
          <cell r="B1094">
            <v>90259</v>
          </cell>
        </row>
        <row r="1095">
          <cell r="B1095">
            <v>90261</v>
          </cell>
        </row>
        <row r="1096">
          <cell r="B1096">
            <v>90265</v>
          </cell>
        </row>
        <row r="1097">
          <cell r="B1097">
            <v>90273</v>
          </cell>
        </row>
        <row r="1098">
          <cell r="B1098">
            <v>90279</v>
          </cell>
        </row>
        <row r="1099">
          <cell r="B1099">
            <v>90280</v>
          </cell>
        </row>
        <row r="1100">
          <cell r="B1100">
            <v>90281</v>
          </cell>
        </row>
        <row r="1101">
          <cell r="B1101">
            <v>90282</v>
          </cell>
        </row>
        <row r="1102">
          <cell r="B1102">
            <v>90285</v>
          </cell>
        </row>
        <row r="1103">
          <cell r="B1103">
            <v>90286</v>
          </cell>
        </row>
        <row r="1104">
          <cell r="B1104">
            <v>90291</v>
          </cell>
        </row>
        <row r="1105">
          <cell r="B1105">
            <v>90297</v>
          </cell>
        </row>
        <row r="1106">
          <cell r="B1106">
            <v>91783</v>
          </cell>
        </row>
        <row r="1107">
          <cell r="B1107">
            <v>91784</v>
          </cell>
        </row>
        <row r="1108">
          <cell r="B1108">
            <v>91896</v>
          </cell>
        </row>
        <row r="1109">
          <cell r="B1109">
            <v>92658</v>
          </cell>
        </row>
        <row r="1110">
          <cell r="A1110" t="str">
            <v>RE14KKN</v>
          </cell>
          <cell r="B1110">
            <v>92692</v>
          </cell>
        </row>
        <row r="1111">
          <cell r="A1111" t="str">
            <v>RJ13EEN</v>
          </cell>
          <cell r="B1111">
            <v>92703</v>
          </cell>
        </row>
        <row r="1112">
          <cell r="A1112" t="str">
            <v>LV12DMX</v>
          </cell>
          <cell r="B1112">
            <v>92712</v>
          </cell>
        </row>
        <row r="1113">
          <cell r="B1113">
            <v>92734</v>
          </cell>
        </row>
        <row r="1114">
          <cell r="B1114">
            <v>92757</v>
          </cell>
        </row>
        <row r="1115">
          <cell r="B1115">
            <v>92760</v>
          </cell>
        </row>
        <row r="1116">
          <cell r="B1116">
            <v>92761</v>
          </cell>
        </row>
        <row r="1117">
          <cell r="B1117">
            <v>92762</v>
          </cell>
        </row>
        <row r="1118">
          <cell r="B1118">
            <v>92763</v>
          </cell>
        </row>
        <row r="1119">
          <cell r="B1119">
            <v>92831</v>
          </cell>
        </row>
        <row r="1120">
          <cell r="B1120">
            <v>92832</v>
          </cell>
        </row>
        <row r="1121">
          <cell r="B1121">
            <v>92834</v>
          </cell>
        </row>
        <row r="1122">
          <cell r="B1122">
            <v>92835</v>
          </cell>
        </row>
        <row r="1123">
          <cell r="B1123">
            <v>92838</v>
          </cell>
        </row>
        <row r="1124">
          <cell r="B1124">
            <v>93060</v>
          </cell>
        </row>
        <row r="1125">
          <cell r="B1125">
            <v>93084</v>
          </cell>
        </row>
        <row r="1126">
          <cell r="B1126">
            <v>93306</v>
          </cell>
        </row>
        <row r="1127">
          <cell r="B1127">
            <v>93328</v>
          </cell>
        </row>
        <row r="1128">
          <cell r="B1128">
            <v>93483</v>
          </cell>
        </row>
        <row r="1129">
          <cell r="B1129">
            <v>93484</v>
          </cell>
        </row>
        <row r="1130">
          <cell r="B1130">
            <v>93485</v>
          </cell>
        </row>
        <row r="1131">
          <cell r="B1131">
            <v>93486</v>
          </cell>
        </row>
        <row r="1132">
          <cell r="B1132">
            <v>93487</v>
          </cell>
        </row>
        <row r="1133">
          <cell r="B1133">
            <v>93491</v>
          </cell>
        </row>
        <row r="1134">
          <cell r="B1134">
            <v>93987</v>
          </cell>
        </row>
        <row r="1135">
          <cell r="B1135">
            <v>94000</v>
          </cell>
        </row>
        <row r="1136">
          <cell r="B1136">
            <v>94211</v>
          </cell>
        </row>
        <row r="1137">
          <cell r="B1137">
            <v>94220</v>
          </cell>
        </row>
        <row r="1138">
          <cell r="B1138">
            <v>94223</v>
          </cell>
        </row>
        <row r="1139">
          <cell r="B1139">
            <v>94243</v>
          </cell>
        </row>
        <row r="1140">
          <cell r="B1140">
            <v>94285</v>
          </cell>
        </row>
        <row r="1141">
          <cell r="B1141">
            <v>94286</v>
          </cell>
        </row>
        <row r="1142">
          <cell r="B1142">
            <v>94422</v>
          </cell>
        </row>
        <row r="1143">
          <cell r="B1143">
            <v>94429</v>
          </cell>
        </row>
        <row r="1144">
          <cell r="B1144">
            <v>94431</v>
          </cell>
        </row>
        <row r="1145">
          <cell r="B1145">
            <v>94434</v>
          </cell>
        </row>
        <row r="1146">
          <cell r="B1146">
            <v>94443</v>
          </cell>
        </row>
        <row r="1147">
          <cell r="B1147">
            <v>94445</v>
          </cell>
        </row>
        <row r="1148">
          <cell r="B1148">
            <v>94455</v>
          </cell>
        </row>
        <row r="1149">
          <cell r="B1149">
            <v>94456</v>
          </cell>
        </row>
        <row r="1150">
          <cell r="B1150">
            <v>94457</v>
          </cell>
        </row>
        <row r="1151">
          <cell r="B1151">
            <v>94460</v>
          </cell>
        </row>
        <row r="1152">
          <cell r="B1152">
            <v>94468</v>
          </cell>
        </row>
        <row r="1153">
          <cell r="B1153">
            <v>94470</v>
          </cell>
        </row>
        <row r="1154">
          <cell r="B1154">
            <v>94479</v>
          </cell>
        </row>
        <row r="1155">
          <cell r="B1155">
            <v>94485</v>
          </cell>
        </row>
        <row r="1156">
          <cell r="B1156">
            <v>94508</v>
          </cell>
        </row>
        <row r="1157">
          <cell r="B1157">
            <v>94519</v>
          </cell>
        </row>
        <row r="1158">
          <cell r="B1158">
            <v>94535</v>
          </cell>
        </row>
        <row r="1159">
          <cell r="B1159">
            <v>94540</v>
          </cell>
        </row>
        <row r="1160">
          <cell r="B1160">
            <v>94542</v>
          </cell>
        </row>
        <row r="1161">
          <cell r="B1161">
            <v>94547</v>
          </cell>
        </row>
        <row r="1162">
          <cell r="B1162">
            <v>94769</v>
          </cell>
        </row>
        <row r="1163">
          <cell r="B1163">
            <v>96267</v>
          </cell>
        </row>
        <row r="1164">
          <cell r="B1164">
            <v>97030</v>
          </cell>
        </row>
        <row r="1165">
          <cell r="B1165">
            <v>97340</v>
          </cell>
        </row>
        <row r="1166">
          <cell r="B1166">
            <v>97678</v>
          </cell>
        </row>
        <row r="1167">
          <cell r="B1167">
            <v>97680</v>
          </cell>
        </row>
        <row r="1168">
          <cell r="A1168" t="str">
            <v>RJ63AKZ</v>
          </cell>
          <cell r="B1168">
            <v>97682</v>
          </cell>
        </row>
        <row r="1169">
          <cell r="A1169" t="str">
            <v>WO14KVB</v>
          </cell>
          <cell r="B1169">
            <v>97683</v>
          </cell>
        </row>
        <row r="1170">
          <cell r="B1170">
            <v>97685</v>
          </cell>
        </row>
        <row r="1171">
          <cell r="A1171" t="str">
            <v>RX15VWH</v>
          </cell>
          <cell r="B1171">
            <v>97688</v>
          </cell>
        </row>
        <row r="1172">
          <cell r="B1172">
            <v>97689</v>
          </cell>
        </row>
        <row r="1173">
          <cell r="B1173">
            <v>97690</v>
          </cell>
        </row>
        <row r="1174">
          <cell r="A1174" t="str">
            <v>RV15FPN</v>
          </cell>
          <cell r="B1174">
            <v>97693</v>
          </cell>
        </row>
        <row r="1175">
          <cell r="A1175" t="str">
            <v>RX15VUY</v>
          </cell>
          <cell r="B1175">
            <v>97694</v>
          </cell>
        </row>
        <row r="1176">
          <cell r="B1176">
            <v>97770</v>
          </cell>
        </row>
        <row r="1177">
          <cell r="B1177">
            <v>97771</v>
          </cell>
        </row>
        <row r="1178">
          <cell r="B1178">
            <v>97782</v>
          </cell>
        </row>
        <row r="1179">
          <cell r="B1179">
            <v>97783</v>
          </cell>
        </row>
        <row r="1180">
          <cell r="B1180">
            <v>97788</v>
          </cell>
        </row>
        <row r="1181">
          <cell r="B1181">
            <v>97801</v>
          </cell>
        </row>
        <row r="1182">
          <cell r="B1182">
            <v>97805</v>
          </cell>
        </row>
        <row r="1183">
          <cell r="B1183">
            <v>97811</v>
          </cell>
        </row>
        <row r="1184">
          <cell r="A1184" t="str">
            <v>RF64ASX</v>
          </cell>
          <cell r="B1184">
            <v>97962</v>
          </cell>
        </row>
        <row r="1185">
          <cell r="B1185">
            <v>97966</v>
          </cell>
        </row>
        <row r="1186">
          <cell r="B1186">
            <v>97967</v>
          </cell>
        </row>
        <row r="1187">
          <cell r="A1187" t="str">
            <v>LL14PSO</v>
          </cell>
          <cell r="B1187">
            <v>97970</v>
          </cell>
        </row>
        <row r="1188">
          <cell r="A1188" t="str">
            <v>GK13EXJ</v>
          </cell>
          <cell r="B1188">
            <v>97997</v>
          </cell>
        </row>
        <row r="1189">
          <cell r="A1189" t="str">
            <v>LL63OUA</v>
          </cell>
          <cell r="B1189">
            <v>98002</v>
          </cell>
        </row>
        <row r="1190">
          <cell r="B1190">
            <v>98008</v>
          </cell>
        </row>
        <row r="1191">
          <cell r="A1191" t="str">
            <v>BD64WVA</v>
          </cell>
          <cell r="B1191">
            <v>98009</v>
          </cell>
        </row>
        <row r="1192">
          <cell r="A1192" t="str">
            <v>BW14ZNB</v>
          </cell>
          <cell r="B1192">
            <v>98010</v>
          </cell>
        </row>
        <row r="1193">
          <cell r="A1193" t="str">
            <v>BW14WNH</v>
          </cell>
          <cell r="B1193">
            <v>98012</v>
          </cell>
        </row>
        <row r="1194">
          <cell r="B1194">
            <v>98014</v>
          </cell>
        </row>
        <row r="1195">
          <cell r="A1195" t="str">
            <v>BW14YEG</v>
          </cell>
          <cell r="B1195">
            <v>98015</v>
          </cell>
        </row>
        <row r="1196">
          <cell r="A1196" t="str">
            <v>BW14WNG</v>
          </cell>
          <cell r="B1196">
            <v>98016</v>
          </cell>
        </row>
        <row r="1197">
          <cell r="B1197">
            <v>98018</v>
          </cell>
        </row>
        <row r="1198">
          <cell r="B1198">
            <v>98020</v>
          </cell>
        </row>
        <row r="1199">
          <cell r="A1199" t="str">
            <v>WM15FLW</v>
          </cell>
          <cell r="B1199">
            <v>98022</v>
          </cell>
        </row>
        <row r="1200">
          <cell r="A1200" t="str">
            <v>LV12DJY</v>
          </cell>
          <cell r="B1200">
            <v>98045</v>
          </cell>
        </row>
        <row r="1201">
          <cell r="B1201">
            <v>98061</v>
          </cell>
        </row>
        <row r="1202">
          <cell r="A1202" t="str">
            <v>RF66TZK</v>
          </cell>
          <cell r="B1202">
            <v>98062</v>
          </cell>
        </row>
        <row r="1203">
          <cell r="B1203">
            <v>98104</v>
          </cell>
        </row>
        <row r="1204">
          <cell r="B1204">
            <v>98250</v>
          </cell>
        </row>
        <row r="1205">
          <cell r="B1205">
            <v>99184</v>
          </cell>
        </row>
        <row r="1206">
          <cell r="B1206">
            <v>99192</v>
          </cell>
        </row>
        <row r="1207">
          <cell r="A1207" t="str">
            <v>RF64DNX</v>
          </cell>
          <cell r="B1207">
            <v>99198</v>
          </cell>
        </row>
        <row r="1208">
          <cell r="A1208" t="str">
            <v>BJ64KTX</v>
          </cell>
          <cell r="B1208">
            <v>99199</v>
          </cell>
        </row>
        <row r="1209">
          <cell r="A1209" t="str">
            <v>FY14CZZ</v>
          </cell>
          <cell r="B1209">
            <v>99206</v>
          </cell>
        </row>
        <row r="1210">
          <cell r="A1210" t="str">
            <v>RX63NSK</v>
          </cell>
          <cell r="B1210">
            <v>99219</v>
          </cell>
        </row>
        <row r="1211">
          <cell r="A1211" t="str">
            <v>WX15VSV</v>
          </cell>
          <cell r="B1211">
            <v>99234</v>
          </cell>
        </row>
        <row r="1212">
          <cell r="B1212">
            <v>99450</v>
          </cell>
        </row>
        <row r="1213">
          <cell r="A1213" t="str">
            <v>LM14EUF</v>
          </cell>
          <cell r="B1213">
            <v>99458</v>
          </cell>
        </row>
        <row r="1214">
          <cell r="B1214">
            <v>99487</v>
          </cell>
        </row>
        <row r="1215">
          <cell r="A1215" t="str">
            <v>BW14YEJ</v>
          </cell>
          <cell r="B1215">
            <v>99488</v>
          </cell>
        </row>
        <row r="1216">
          <cell r="A1216" t="str">
            <v>YE14WFG</v>
          </cell>
          <cell r="B1216">
            <v>99500</v>
          </cell>
        </row>
        <row r="1217">
          <cell r="A1217" t="str">
            <v>BW14YEK</v>
          </cell>
          <cell r="B1217">
            <v>99504</v>
          </cell>
        </row>
        <row r="1218">
          <cell r="A1218" t="str">
            <v>BU64SUO</v>
          </cell>
          <cell r="B1218">
            <v>99505</v>
          </cell>
        </row>
        <row r="1219">
          <cell r="A1219" t="str">
            <v>FX14OGF</v>
          </cell>
          <cell r="B1219">
            <v>99508</v>
          </cell>
        </row>
        <row r="1220">
          <cell r="A1220" t="str">
            <v>RE14BXJ</v>
          </cell>
          <cell r="B1220">
            <v>99512</v>
          </cell>
        </row>
        <row r="1221">
          <cell r="A1221" t="str">
            <v>FX14OGE</v>
          </cell>
          <cell r="B1221">
            <v>99514</v>
          </cell>
        </row>
        <row r="1222">
          <cell r="A1222" t="str">
            <v>RJ13ZGS</v>
          </cell>
          <cell r="B1222">
            <v>99517</v>
          </cell>
        </row>
        <row r="1223">
          <cell r="A1223" t="str">
            <v>RJ13EGE</v>
          </cell>
          <cell r="B1223">
            <v>99518</v>
          </cell>
        </row>
        <row r="1224">
          <cell r="A1224" t="str">
            <v>RK63WJX</v>
          </cell>
          <cell r="B1224">
            <v>99520</v>
          </cell>
        </row>
        <row r="1225">
          <cell r="A1225" t="str">
            <v>RV64XCB</v>
          </cell>
          <cell r="B1225">
            <v>99521</v>
          </cell>
        </row>
        <row r="1226">
          <cell r="B1226">
            <v>99522</v>
          </cell>
        </row>
        <row r="1227">
          <cell r="B1227">
            <v>99523</v>
          </cell>
        </row>
        <row r="1228">
          <cell r="A1228" t="str">
            <v>RJ13EFW</v>
          </cell>
          <cell r="B1228">
            <v>99529</v>
          </cell>
        </row>
        <row r="1229">
          <cell r="A1229" t="str">
            <v>LV62HGU</v>
          </cell>
          <cell r="B1229">
            <v>99535</v>
          </cell>
        </row>
        <row r="1230">
          <cell r="A1230" t="str">
            <v>RK63WJE</v>
          </cell>
          <cell r="B1230">
            <v>99537</v>
          </cell>
        </row>
        <row r="1231">
          <cell r="A1231" t="str">
            <v>RX66OVD</v>
          </cell>
          <cell r="B1231">
            <v>99543</v>
          </cell>
        </row>
        <row r="1232">
          <cell r="A1232" t="str">
            <v>RO63NVP</v>
          </cell>
          <cell r="B1232">
            <v>99548</v>
          </cell>
        </row>
        <row r="1233">
          <cell r="A1233" t="str">
            <v>YS62XTM</v>
          </cell>
          <cell r="B1233">
            <v>99637</v>
          </cell>
        </row>
        <row r="1234">
          <cell r="B1234">
            <v>99642</v>
          </cell>
        </row>
        <row r="1235">
          <cell r="B1235">
            <v>99652</v>
          </cell>
        </row>
        <row r="1236">
          <cell r="A1236" t="str">
            <v>BL64PZV</v>
          </cell>
          <cell r="B1236">
            <v>99653</v>
          </cell>
        </row>
        <row r="1237">
          <cell r="A1237" t="str">
            <v>RK63WKN</v>
          </cell>
          <cell r="B1237">
            <v>99658</v>
          </cell>
        </row>
        <row r="1238">
          <cell r="B1238">
            <v>99659</v>
          </cell>
        </row>
        <row r="1239">
          <cell r="A1239" t="str">
            <v>LV12XWJ</v>
          </cell>
          <cell r="B1239">
            <v>99663</v>
          </cell>
        </row>
        <row r="1240">
          <cell r="A1240" t="str">
            <v>LV62GJY</v>
          </cell>
          <cell r="B1240">
            <v>99671</v>
          </cell>
        </row>
        <row r="1241">
          <cell r="A1241" t="str">
            <v>RE14BVK</v>
          </cell>
          <cell r="B1241">
            <v>99680</v>
          </cell>
        </row>
        <row r="1242">
          <cell r="A1242" t="str">
            <v>RV14WCG</v>
          </cell>
          <cell r="B1242">
            <v>99687</v>
          </cell>
        </row>
        <row r="1243">
          <cell r="A1243" t="str">
            <v>RV14DKA</v>
          </cell>
          <cell r="B1243">
            <v>99689</v>
          </cell>
        </row>
        <row r="1244">
          <cell r="A1244" t="str">
            <v>HX64ZCK</v>
          </cell>
          <cell r="B1244">
            <v>99694</v>
          </cell>
        </row>
        <row r="1245">
          <cell r="A1245" t="str">
            <v>LX62TCY</v>
          </cell>
          <cell r="B1245">
            <v>99698</v>
          </cell>
        </row>
        <row r="1246">
          <cell r="B1246">
            <v>99701</v>
          </cell>
        </row>
        <row r="1247">
          <cell r="B1247">
            <v>99704</v>
          </cell>
        </row>
        <row r="1248">
          <cell r="A1248" t="str">
            <v>YL15KZJ</v>
          </cell>
          <cell r="B1248">
            <v>99705</v>
          </cell>
        </row>
        <row r="1249">
          <cell r="A1249" t="str">
            <v>LV12YRF</v>
          </cell>
          <cell r="B1249">
            <v>99707</v>
          </cell>
        </row>
        <row r="1250">
          <cell r="A1250" t="str">
            <v>RX66OTV</v>
          </cell>
          <cell r="B1250">
            <v>99708</v>
          </cell>
        </row>
        <row r="1251">
          <cell r="A1251" t="str">
            <v>RX66OUY</v>
          </cell>
          <cell r="B1251">
            <v>99716</v>
          </cell>
        </row>
        <row r="1252">
          <cell r="A1252" t="str">
            <v>RF66TYZ</v>
          </cell>
          <cell r="B1252">
            <v>99721</v>
          </cell>
        </row>
        <row r="1253">
          <cell r="A1253" t="str">
            <v>RV64JCZ</v>
          </cell>
          <cell r="B1253">
            <v>99723</v>
          </cell>
        </row>
        <row r="1254">
          <cell r="A1254" t="str">
            <v>RX66OVJ</v>
          </cell>
          <cell r="B1254">
            <v>99725</v>
          </cell>
        </row>
        <row r="1255">
          <cell r="A1255" t="str">
            <v>RX66OUP</v>
          </cell>
          <cell r="B1255">
            <v>99726</v>
          </cell>
        </row>
        <row r="1256">
          <cell r="A1256" t="str">
            <v>RJ13EFB</v>
          </cell>
          <cell r="B1256">
            <v>99727</v>
          </cell>
        </row>
        <row r="1257">
          <cell r="A1257" t="str">
            <v>RF16KFX</v>
          </cell>
          <cell r="B1257">
            <v>99729</v>
          </cell>
        </row>
        <row r="1258">
          <cell r="A1258" t="str">
            <v>RF66TXB</v>
          </cell>
          <cell r="B1258">
            <v>99730</v>
          </cell>
        </row>
        <row r="1259">
          <cell r="A1259" t="str">
            <v>HX14TLJ</v>
          </cell>
          <cell r="B1259">
            <v>99731</v>
          </cell>
        </row>
        <row r="1260">
          <cell r="A1260" t="str">
            <v>RF66TYU</v>
          </cell>
          <cell r="B1260">
            <v>99733</v>
          </cell>
        </row>
        <row r="1261">
          <cell r="B1261">
            <v>99734</v>
          </cell>
        </row>
        <row r="1262">
          <cell r="A1262" t="str">
            <v>RX66OTL</v>
          </cell>
          <cell r="B1262">
            <v>99736</v>
          </cell>
        </row>
        <row r="1263">
          <cell r="A1263" t="str">
            <v>RO14MGV</v>
          </cell>
          <cell r="B1263">
            <v>99737</v>
          </cell>
        </row>
        <row r="1264">
          <cell r="B1264">
            <v>99740</v>
          </cell>
        </row>
        <row r="1265">
          <cell r="B1265">
            <v>99741</v>
          </cell>
        </row>
        <row r="1266">
          <cell r="A1266" t="str">
            <v>RO64RZH</v>
          </cell>
          <cell r="B1266">
            <v>99742</v>
          </cell>
        </row>
        <row r="1267">
          <cell r="A1267" t="str">
            <v>BD64FSG</v>
          </cell>
          <cell r="B1267">
            <v>99745</v>
          </cell>
        </row>
        <row r="1268">
          <cell r="A1268" t="str">
            <v>OU15TGE</v>
          </cell>
          <cell r="B1268">
            <v>99746</v>
          </cell>
        </row>
        <row r="1269">
          <cell r="B1269">
            <v>99747</v>
          </cell>
        </row>
        <row r="1270">
          <cell r="B1270">
            <v>99750</v>
          </cell>
        </row>
        <row r="1271">
          <cell r="A1271" t="str">
            <v>RE14MYG</v>
          </cell>
          <cell r="B1271">
            <v>99752</v>
          </cell>
        </row>
        <row r="1272">
          <cell r="A1272" t="str">
            <v>LB63FFO</v>
          </cell>
          <cell r="B1272">
            <v>99754</v>
          </cell>
        </row>
        <row r="1273">
          <cell r="A1273" t="str">
            <v>YE14GVN</v>
          </cell>
          <cell r="B1273">
            <v>99755</v>
          </cell>
        </row>
        <row r="1274">
          <cell r="B1274">
            <v>99756</v>
          </cell>
        </row>
        <row r="1275">
          <cell r="B1275">
            <v>99758</v>
          </cell>
        </row>
        <row r="1276">
          <cell r="A1276" t="str">
            <v>LD13HZT</v>
          </cell>
          <cell r="B1276">
            <v>99760</v>
          </cell>
        </row>
        <row r="1277">
          <cell r="B1277">
            <v>99761</v>
          </cell>
        </row>
        <row r="1278">
          <cell r="A1278" t="str">
            <v>WO14EKR</v>
          </cell>
          <cell r="B1278">
            <v>99762</v>
          </cell>
        </row>
        <row r="1279">
          <cell r="B1279">
            <v>101021</v>
          </cell>
        </row>
        <row r="1280">
          <cell r="B1280">
            <v>101227</v>
          </cell>
        </row>
        <row r="1281">
          <cell r="B1281">
            <v>101521</v>
          </cell>
        </row>
        <row r="1282">
          <cell r="B1282">
            <v>101585</v>
          </cell>
        </row>
        <row r="1283">
          <cell r="B1283">
            <v>101691</v>
          </cell>
        </row>
        <row r="1284">
          <cell r="B1284">
            <v>101699</v>
          </cell>
        </row>
        <row r="1285">
          <cell r="B1285">
            <v>105532</v>
          </cell>
        </row>
        <row r="1286">
          <cell r="A1286" t="str">
            <v>RE14AWF</v>
          </cell>
          <cell r="B1286">
            <v>105555</v>
          </cell>
        </row>
        <row r="1287">
          <cell r="A1287" t="str">
            <v>RE13OFT</v>
          </cell>
          <cell r="B1287">
            <v>105766</v>
          </cell>
        </row>
        <row r="1288">
          <cell r="B1288">
            <v>105892</v>
          </cell>
        </row>
        <row r="1289">
          <cell r="A1289" t="str">
            <v>WO14EKL</v>
          </cell>
          <cell r="B1289">
            <v>105895</v>
          </cell>
        </row>
        <row r="1290">
          <cell r="A1290" t="str">
            <v>LD14LLM</v>
          </cell>
          <cell r="B1290">
            <v>106643</v>
          </cell>
        </row>
        <row r="1291">
          <cell r="B1291">
            <v>106650</v>
          </cell>
        </row>
        <row r="1292">
          <cell r="B1292">
            <v>107618</v>
          </cell>
        </row>
        <row r="1293">
          <cell r="B1293">
            <v>107913</v>
          </cell>
        </row>
        <row r="1294">
          <cell r="B1294">
            <v>107927</v>
          </cell>
        </row>
        <row r="1295">
          <cell r="B1295">
            <v>108295</v>
          </cell>
        </row>
        <row r="1296">
          <cell r="B1296">
            <v>108301</v>
          </cell>
        </row>
        <row r="1297">
          <cell r="B1297">
            <v>108313</v>
          </cell>
        </row>
        <row r="1298">
          <cell r="B1298">
            <v>108486</v>
          </cell>
        </row>
        <row r="1299">
          <cell r="B1299">
            <v>108505</v>
          </cell>
        </row>
        <row r="1300">
          <cell r="B1300">
            <v>108586</v>
          </cell>
        </row>
        <row r="1301">
          <cell r="B1301">
            <v>108692</v>
          </cell>
        </row>
        <row r="1302">
          <cell r="B1302">
            <v>108768</v>
          </cell>
        </row>
        <row r="1303">
          <cell r="B1303">
            <v>108769</v>
          </cell>
        </row>
        <row r="1304">
          <cell r="B1304">
            <v>108901</v>
          </cell>
        </row>
        <row r="1305">
          <cell r="B1305">
            <v>108902</v>
          </cell>
        </row>
        <row r="1306">
          <cell r="A1306" t="str">
            <v>BT11OEX</v>
          </cell>
          <cell r="B1306">
            <v>109202</v>
          </cell>
        </row>
        <row r="1307">
          <cell r="A1307" t="str">
            <v>RO14OJU</v>
          </cell>
          <cell r="B1307">
            <v>109224</v>
          </cell>
        </row>
        <row r="1308">
          <cell r="A1308" t="str">
            <v>RK63WKD</v>
          </cell>
          <cell r="B1308">
            <v>109230</v>
          </cell>
        </row>
        <row r="1309">
          <cell r="A1309" t="str">
            <v>RE64ASO</v>
          </cell>
          <cell r="B1309">
            <v>109261</v>
          </cell>
        </row>
        <row r="1310">
          <cell r="B1310">
            <v>109279</v>
          </cell>
        </row>
        <row r="1311">
          <cell r="B1311">
            <v>109335</v>
          </cell>
        </row>
        <row r="1312">
          <cell r="A1312" t="str">
            <v>RV14WAJ</v>
          </cell>
          <cell r="B1312">
            <v>109475</v>
          </cell>
        </row>
        <row r="1313">
          <cell r="B1313">
            <v>109494</v>
          </cell>
        </row>
        <row r="1314">
          <cell r="B1314">
            <v>109496</v>
          </cell>
        </row>
        <row r="1315">
          <cell r="B1315">
            <v>109518</v>
          </cell>
        </row>
        <row r="1316">
          <cell r="B1316">
            <v>109627</v>
          </cell>
        </row>
        <row r="1317">
          <cell r="B1317">
            <v>110077</v>
          </cell>
        </row>
        <row r="1318">
          <cell r="B1318">
            <v>110162</v>
          </cell>
        </row>
        <row r="1319">
          <cell r="B1319">
            <v>111716</v>
          </cell>
        </row>
        <row r="1320">
          <cell r="B1320">
            <v>111759</v>
          </cell>
        </row>
        <row r="1321">
          <cell r="B1321">
            <v>112640</v>
          </cell>
        </row>
        <row r="1322">
          <cell r="B1322">
            <v>112644</v>
          </cell>
        </row>
        <row r="1323">
          <cell r="B1323">
            <v>112645</v>
          </cell>
        </row>
        <row r="1324">
          <cell r="B1324">
            <v>112646</v>
          </cell>
        </row>
        <row r="1325">
          <cell r="B1325">
            <v>112656</v>
          </cell>
        </row>
        <row r="1326">
          <cell r="B1326">
            <v>112701</v>
          </cell>
        </row>
        <row r="1327">
          <cell r="B1327">
            <v>112724</v>
          </cell>
        </row>
        <row r="1328">
          <cell r="B1328">
            <v>112726</v>
          </cell>
        </row>
        <row r="1329">
          <cell r="B1329">
            <v>112728</v>
          </cell>
        </row>
        <row r="1330">
          <cell r="B1330">
            <v>112733</v>
          </cell>
        </row>
        <row r="1331">
          <cell r="B1331">
            <v>112737</v>
          </cell>
        </row>
        <row r="1332">
          <cell r="B1332">
            <v>112738</v>
          </cell>
        </row>
        <row r="1333">
          <cell r="B1333">
            <v>112745</v>
          </cell>
        </row>
        <row r="1334">
          <cell r="B1334">
            <v>112798</v>
          </cell>
        </row>
        <row r="1335">
          <cell r="B1335">
            <v>112805</v>
          </cell>
        </row>
        <row r="1336">
          <cell r="B1336">
            <v>112821</v>
          </cell>
        </row>
        <row r="1337">
          <cell r="B1337">
            <v>113032</v>
          </cell>
        </row>
        <row r="1338">
          <cell r="B1338">
            <v>113077</v>
          </cell>
        </row>
        <row r="1339">
          <cell r="B1339">
            <v>113670</v>
          </cell>
        </row>
        <row r="1340">
          <cell r="A1340" t="str">
            <v>LV62GLK</v>
          </cell>
          <cell r="B1340">
            <v>113915</v>
          </cell>
        </row>
        <row r="1341">
          <cell r="B1341">
            <v>114081</v>
          </cell>
        </row>
        <row r="1342">
          <cell r="B1342">
            <v>114148</v>
          </cell>
        </row>
        <row r="1343">
          <cell r="B1343">
            <v>114149</v>
          </cell>
        </row>
        <row r="1344">
          <cell r="B1344">
            <v>114152</v>
          </cell>
        </row>
        <row r="1345">
          <cell r="B1345">
            <v>114383</v>
          </cell>
        </row>
        <row r="1346">
          <cell r="B1346">
            <v>114433</v>
          </cell>
        </row>
        <row r="1347">
          <cell r="B1347">
            <v>114459</v>
          </cell>
        </row>
        <row r="1348">
          <cell r="B1348">
            <v>114464</v>
          </cell>
        </row>
        <row r="1349">
          <cell r="B1349">
            <v>114474</v>
          </cell>
        </row>
        <row r="1350">
          <cell r="B1350">
            <v>114477</v>
          </cell>
        </row>
        <row r="1351">
          <cell r="B1351">
            <v>114627</v>
          </cell>
        </row>
        <row r="1352">
          <cell r="B1352">
            <v>114721</v>
          </cell>
        </row>
        <row r="1353">
          <cell r="B1353">
            <v>115781</v>
          </cell>
        </row>
        <row r="1354">
          <cell r="B1354">
            <v>116249</v>
          </cell>
        </row>
        <row r="1355">
          <cell r="B1355">
            <v>116260</v>
          </cell>
        </row>
        <row r="1356">
          <cell r="B1356">
            <v>116269</v>
          </cell>
        </row>
        <row r="1357">
          <cell r="B1357">
            <v>116270</v>
          </cell>
        </row>
        <row r="1358">
          <cell r="B1358">
            <v>116276</v>
          </cell>
        </row>
        <row r="1359">
          <cell r="B1359">
            <v>116277</v>
          </cell>
        </row>
        <row r="1360">
          <cell r="B1360">
            <v>116285</v>
          </cell>
        </row>
        <row r="1361">
          <cell r="B1361">
            <v>116292</v>
          </cell>
        </row>
        <row r="1362">
          <cell r="B1362">
            <v>116342</v>
          </cell>
        </row>
        <row r="1363">
          <cell r="B1363">
            <v>116343</v>
          </cell>
        </row>
        <row r="1364">
          <cell r="B1364">
            <v>116379</v>
          </cell>
        </row>
        <row r="1365">
          <cell r="B1365">
            <v>116380</v>
          </cell>
        </row>
        <row r="1366">
          <cell r="B1366">
            <v>116416</v>
          </cell>
        </row>
        <row r="1367">
          <cell r="B1367">
            <v>116417</v>
          </cell>
        </row>
        <row r="1368">
          <cell r="B1368">
            <v>116419</v>
          </cell>
        </row>
        <row r="1369">
          <cell r="B1369">
            <v>116423</v>
          </cell>
        </row>
        <row r="1370">
          <cell r="B1370">
            <v>116426</v>
          </cell>
        </row>
        <row r="1371">
          <cell r="B1371">
            <v>116441</v>
          </cell>
        </row>
        <row r="1372">
          <cell r="B1372">
            <v>116443</v>
          </cell>
        </row>
        <row r="1373">
          <cell r="B1373">
            <v>116449</v>
          </cell>
        </row>
        <row r="1374">
          <cell r="B1374">
            <v>116450</v>
          </cell>
        </row>
        <row r="1375">
          <cell r="B1375">
            <v>116452</v>
          </cell>
        </row>
        <row r="1376">
          <cell r="B1376">
            <v>116455</v>
          </cell>
        </row>
        <row r="1377">
          <cell r="B1377">
            <v>116458</v>
          </cell>
        </row>
        <row r="1378">
          <cell r="B1378">
            <v>116522</v>
          </cell>
        </row>
        <row r="1379">
          <cell r="B1379">
            <v>116556</v>
          </cell>
        </row>
        <row r="1380">
          <cell r="A1380" t="str">
            <v>LV62GKN</v>
          </cell>
          <cell r="B1380">
            <v>117090</v>
          </cell>
        </row>
        <row r="1381">
          <cell r="A1381" t="str">
            <v>LV62AZN</v>
          </cell>
          <cell r="B1381">
            <v>117099</v>
          </cell>
        </row>
        <row r="1382">
          <cell r="A1382" t="str">
            <v>RJ13EFP</v>
          </cell>
          <cell r="B1382">
            <v>117104</v>
          </cell>
        </row>
        <row r="1383">
          <cell r="A1383" t="str">
            <v>RV14WBU</v>
          </cell>
          <cell r="B1383">
            <v>117106</v>
          </cell>
        </row>
        <row r="1384">
          <cell r="A1384" t="str">
            <v>RV14WCJ</v>
          </cell>
          <cell r="B1384">
            <v>117107</v>
          </cell>
        </row>
        <row r="1385">
          <cell r="A1385" t="str">
            <v>RO63ACX</v>
          </cell>
          <cell r="B1385">
            <v>117109</v>
          </cell>
        </row>
        <row r="1386">
          <cell r="A1386" t="str">
            <v>RV14WAE</v>
          </cell>
          <cell r="B1386">
            <v>117110</v>
          </cell>
        </row>
        <row r="1387">
          <cell r="A1387" t="str">
            <v>RV14WCF</v>
          </cell>
          <cell r="B1387">
            <v>117112</v>
          </cell>
        </row>
        <row r="1388">
          <cell r="A1388" t="str">
            <v>BW14YEL</v>
          </cell>
          <cell r="B1388">
            <v>117132</v>
          </cell>
        </row>
        <row r="1389">
          <cell r="B1389">
            <v>117212</v>
          </cell>
        </row>
        <row r="1390">
          <cell r="B1390">
            <v>117259</v>
          </cell>
        </row>
        <row r="1391">
          <cell r="B1391">
            <v>117268</v>
          </cell>
        </row>
        <row r="1392">
          <cell r="A1392" t="str">
            <v>RK63WHR</v>
          </cell>
          <cell r="B1392">
            <v>117372</v>
          </cell>
        </row>
        <row r="1393">
          <cell r="A1393" t="str">
            <v>LV62GKY</v>
          </cell>
          <cell r="B1393">
            <v>117410</v>
          </cell>
        </row>
        <row r="1394">
          <cell r="A1394" t="str">
            <v>RK15VRE</v>
          </cell>
          <cell r="B1394">
            <v>117494</v>
          </cell>
        </row>
        <row r="1395">
          <cell r="B1395">
            <v>117518</v>
          </cell>
        </row>
        <row r="1396">
          <cell r="B1396">
            <v>117522</v>
          </cell>
        </row>
        <row r="1397">
          <cell r="B1397">
            <v>117530</v>
          </cell>
        </row>
        <row r="1398">
          <cell r="B1398">
            <v>117532</v>
          </cell>
        </row>
        <row r="1399">
          <cell r="B1399">
            <v>117535</v>
          </cell>
        </row>
        <row r="1400">
          <cell r="B1400">
            <v>117552</v>
          </cell>
        </row>
        <row r="1401">
          <cell r="B1401">
            <v>117554</v>
          </cell>
        </row>
        <row r="1402">
          <cell r="A1402" t="str">
            <v>RV14WCA</v>
          </cell>
          <cell r="B1402">
            <v>117556</v>
          </cell>
        </row>
        <row r="1403">
          <cell r="B1403">
            <v>117565</v>
          </cell>
        </row>
        <row r="1404">
          <cell r="B1404">
            <v>117579</v>
          </cell>
        </row>
        <row r="1405">
          <cell r="B1405">
            <v>117581</v>
          </cell>
        </row>
        <row r="1406">
          <cell r="B1406">
            <v>117612</v>
          </cell>
        </row>
        <row r="1407">
          <cell r="B1407">
            <v>117633</v>
          </cell>
        </row>
        <row r="1408">
          <cell r="B1408">
            <v>117641</v>
          </cell>
        </row>
        <row r="1409">
          <cell r="B1409">
            <v>117646</v>
          </cell>
        </row>
        <row r="1410">
          <cell r="B1410">
            <v>117659</v>
          </cell>
        </row>
        <row r="1411">
          <cell r="B1411">
            <v>117701</v>
          </cell>
        </row>
        <row r="1412">
          <cell r="A1412" t="str">
            <v>RE14BVX</v>
          </cell>
          <cell r="B1412">
            <v>117830</v>
          </cell>
        </row>
        <row r="1413">
          <cell r="B1413">
            <v>117833</v>
          </cell>
        </row>
        <row r="1414">
          <cell r="A1414" t="str">
            <v>RE14BVS</v>
          </cell>
          <cell r="B1414">
            <v>117835</v>
          </cell>
        </row>
        <row r="1415">
          <cell r="A1415" t="str">
            <v>RK13PFX</v>
          </cell>
          <cell r="B1415">
            <v>117837</v>
          </cell>
        </row>
        <row r="1416">
          <cell r="A1416" t="str">
            <v>RK15VPR</v>
          </cell>
          <cell r="B1416">
            <v>117840</v>
          </cell>
        </row>
        <row r="1417">
          <cell r="A1417" t="str">
            <v>RK63WHH</v>
          </cell>
          <cell r="B1417">
            <v>117843</v>
          </cell>
        </row>
        <row r="1418">
          <cell r="A1418" t="str">
            <v>RE14KKW</v>
          </cell>
          <cell r="B1418">
            <v>117845</v>
          </cell>
        </row>
        <row r="1419">
          <cell r="A1419" t="str">
            <v>RE13XAS</v>
          </cell>
          <cell r="B1419">
            <v>117856</v>
          </cell>
        </row>
        <row r="1420">
          <cell r="B1420">
            <v>117862</v>
          </cell>
        </row>
        <row r="1421">
          <cell r="A1421" t="str">
            <v>LX13YCV</v>
          </cell>
          <cell r="B1421">
            <v>117864</v>
          </cell>
        </row>
        <row r="1422">
          <cell r="A1422" t="str">
            <v>RK63WHS</v>
          </cell>
          <cell r="B1422">
            <v>117871</v>
          </cell>
        </row>
        <row r="1423">
          <cell r="A1423" t="str">
            <v>RK63WKA</v>
          </cell>
          <cell r="B1423">
            <v>117874</v>
          </cell>
        </row>
        <row r="1424">
          <cell r="A1424" t="str">
            <v>LV12LHC</v>
          </cell>
          <cell r="B1424">
            <v>117892</v>
          </cell>
        </row>
        <row r="1425">
          <cell r="A1425" t="str">
            <v>PN61AYF</v>
          </cell>
          <cell r="B1425">
            <v>117913</v>
          </cell>
        </row>
        <row r="1426">
          <cell r="A1426" t="str">
            <v>RE13AWA</v>
          </cell>
          <cell r="B1426">
            <v>117916</v>
          </cell>
        </row>
        <row r="1427">
          <cell r="A1427" t="str">
            <v>RJ13EEZ</v>
          </cell>
          <cell r="B1427">
            <v>117921</v>
          </cell>
        </row>
        <row r="1428">
          <cell r="A1428" t="str">
            <v>RE14BWN</v>
          </cell>
          <cell r="B1428">
            <v>117949</v>
          </cell>
        </row>
        <row r="1429">
          <cell r="A1429" t="str">
            <v>RV63EYB</v>
          </cell>
          <cell r="B1429">
            <v>117966</v>
          </cell>
        </row>
        <row r="1430">
          <cell r="A1430" t="str">
            <v>RK63WJM</v>
          </cell>
          <cell r="B1430">
            <v>117974</v>
          </cell>
        </row>
        <row r="1431">
          <cell r="A1431" t="str">
            <v>LX62SYV</v>
          </cell>
          <cell r="B1431">
            <v>118026</v>
          </cell>
        </row>
        <row r="1432">
          <cell r="B1432">
            <v>118027</v>
          </cell>
        </row>
        <row r="1433">
          <cell r="A1433" t="str">
            <v>KE64AEG</v>
          </cell>
          <cell r="B1433">
            <v>118033</v>
          </cell>
        </row>
        <row r="1434">
          <cell r="A1434" t="str">
            <v>LX62TEU</v>
          </cell>
          <cell r="B1434">
            <v>118037</v>
          </cell>
        </row>
        <row r="1435">
          <cell r="A1435" t="str">
            <v>RE14BWV</v>
          </cell>
          <cell r="B1435">
            <v>118039</v>
          </cell>
        </row>
        <row r="1436">
          <cell r="A1436" t="str">
            <v>RO14OKF</v>
          </cell>
          <cell r="B1436">
            <v>118041</v>
          </cell>
        </row>
        <row r="1437">
          <cell r="B1437">
            <v>118398</v>
          </cell>
        </row>
        <row r="1438">
          <cell r="B1438">
            <v>118418</v>
          </cell>
        </row>
        <row r="1439">
          <cell r="B1439">
            <v>118429</v>
          </cell>
        </row>
        <row r="1440">
          <cell r="A1440" t="str">
            <v>RE14KLC</v>
          </cell>
          <cell r="B1440">
            <v>118447</v>
          </cell>
        </row>
        <row r="1441">
          <cell r="A1441" t="str">
            <v>RK63WHT</v>
          </cell>
          <cell r="B1441">
            <v>118465</v>
          </cell>
        </row>
        <row r="1442">
          <cell r="A1442" t="str">
            <v>RO63NUE</v>
          </cell>
          <cell r="B1442">
            <v>118470</v>
          </cell>
        </row>
        <row r="1443">
          <cell r="A1443" t="str">
            <v>RV14WBG</v>
          </cell>
          <cell r="B1443">
            <v>118472</v>
          </cell>
        </row>
        <row r="1444">
          <cell r="A1444" t="str">
            <v>BT11OEV</v>
          </cell>
          <cell r="B1444">
            <v>118480</v>
          </cell>
        </row>
        <row r="1445">
          <cell r="B1445">
            <v>118628</v>
          </cell>
        </row>
        <row r="1446">
          <cell r="B1446">
            <v>118629</v>
          </cell>
        </row>
        <row r="1447">
          <cell r="A1447" t="str">
            <v>LV62ZKU</v>
          </cell>
          <cell r="B1447">
            <v>118631</v>
          </cell>
        </row>
        <row r="1448">
          <cell r="B1448">
            <v>118642</v>
          </cell>
        </row>
        <row r="1449">
          <cell r="B1449">
            <v>118643</v>
          </cell>
        </row>
        <row r="1450">
          <cell r="B1450">
            <v>118649</v>
          </cell>
        </row>
        <row r="1451">
          <cell r="A1451" t="str">
            <v>RO63ADU</v>
          </cell>
          <cell r="B1451">
            <v>118651</v>
          </cell>
        </row>
        <row r="1452">
          <cell r="A1452" t="str">
            <v>BL10LVU</v>
          </cell>
          <cell r="B1452">
            <v>118653</v>
          </cell>
        </row>
        <row r="1453">
          <cell r="A1453" t="str">
            <v>BU61ZVJ</v>
          </cell>
          <cell r="B1453">
            <v>118657</v>
          </cell>
        </row>
        <row r="1454">
          <cell r="A1454" t="str">
            <v>RX63NRN</v>
          </cell>
          <cell r="B1454">
            <v>118658</v>
          </cell>
        </row>
        <row r="1455">
          <cell r="B1455">
            <v>118698</v>
          </cell>
        </row>
        <row r="1456">
          <cell r="B1456">
            <v>118970</v>
          </cell>
        </row>
        <row r="1457">
          <cell r="B1457">
            <v>118991</v>
          </cell>
        </row>
        <row r="1458">
          <cell r="A1458" t="str">
            <v>RE14DZO</v>
          </cell>
          <cell r="B1458">
            <v>118996</v>
          </cell>
        </row>
        <row r="1459">
          <cell r="A1459" t="str">
            <v>LV12YRL</v>
          </cell>
          <cell r="B1459">
            <v>118997</v>
          </cell>
        </row>
        <row r="1460">
          <cell r="A1460" t="str">
            <v>LV12YON</v>
          </cell>
          <cell r="B1460">
            <v>118998</v>
          </cell>
        </row>
        <row r="1461">
          <cell r="A1461" t="str">
            <v>LV12YOR</v>
          </cell>
          <cell r="B1461">
            <v>119000</v>
          </cell>
        </row>
        <row r="1462">
          <cell r="A1462" t="str">
            <v>RJ13EFA</v>
          </cell>
          <cell r="B1462">
            <v>119010</v>
          </cell>
        </row>
        <row r="1463">
          <cell r="A1463" t="str">
            <v>RO63NUU</v>
          </cell>
          <cell r="B1463">
            <v>119015</v>
          </cell>
        </row>
        <row r="1464">
          <cell r="A1464" t="str">
            <v>NV11MVC</v>
          </cell>
          <cell r="B1464">
            <v>119016</v>
          </cell>
        </row>
        <row r="1465">
          <cell r="B1465">
            <v>119470</v>
          </cell>
        </row>
        <row r="1466">
          <cell r="A1466" t="str">
            <v>RV14DJZ</v>
          </cell>
          <cell r="B1466">
            <v>120717</v>
          </cell>
        </row>
        <row r="1467">
          <cell r="A1467" t="str">
            <v>RV14DKJ</v>
          </cell>
          <cell r="B1467">
            <v>120720</v>
          </cell>
        </row>
        <row r="1468">
          <cell r="A1468" t="str">
            <v>RO63NWF</v>
          </cell>
          <cell r="B1468">
            <v>120723</v>
          </cell>
        </row>
        <row r="1469">
          <cell r="B1469">
            <v>120861</v>
          </cell>
        </row>
        <row r="1470">
          <cell r="B1470">
            <v>121045</v>
          </cell>
        </row>
        <row r="1471">
          <cell r="B1471">
            <v>121055</v>
          </cell>
        </row>
        <row r="1472">
          <cell r="B1472">
            <v>121155</v>
          </cell>
        </row>
        <row r="1473">
          <cell r="B1473">
            <v>121765</v>
          </cell>
        </row>
        <row r="1474">
          <cell r="B1474">
            <v>121805</v>
          </cell>
        </row>
        <row r="1475">
          <cell r="B1475">
            <v>122068</v>
          </cell>
        </row>
        <row r="1476">
          <cell r="B1476">
            <v>122249</v>
          </cell>
        </row>
        <row r="1477">
          <cell r="A1477" t="str">
            <v>RE13XYF</v>
          </cell>
          <cell r="B1477">
            <v>123328</v>
          </cell>
        </row>
        <row r="1478">
          <cell r="B1478">
            <v>123450</v>
          </cell>
        </row>
        <row r="1479">
          <cell r="B1479">
            <v>123452</v>
          </cell>
        </row>
        <row r="1480">
          <cell r="B1480">
            <v>123458</v>
          </cell>
        </row>
        <row r="1481">
          <cell r="B1481">
            <v>123459</v>
          </cell>
        </row>
        <row r="1482">
          <cell r="B1482">
            <v>123462</v>
          </cell>
        </row>
        <row r="1483">
          <cell r="B1483">
            <v>123473</v>
          </cell>
        </row>
        <row r="1484">
          <cell r="B1484">
            <v>123476</v>
          </cell>
        </row>
        <row r="1485">
          <cell r="B1485">
            <v>123496</v>
          </cell>
        </row>
        <row r="1486">
          <cell r="B1486">
            <v>123498</v>
          </cell>
        </row>
        <row r="1487">
          <cell r="B1487">
            <v>123500</v>
          </cell>
        </row>
        <row r="1488">
          <cell r="B1488">
            <v>123501</v>
          </cell>
        </row>
        <row r="1489">
          <cell r="B1489">
            <v>123504</v>
          </cell>
        </row>
        <row r="1490">
          <cell r="B1490">
            <v>123506</v>
          </cell>
        </row>
        <row r="1491">
          <cell r="B1491">
            <v>123510</v>
          </cell>
        </row>
        <row r="1492">
          <cell r="B1492">
            <v>123511</v>
          </cell>
        </row>
        <row r="1493">
          <cell r="B1493">
            <v>123513</v>
          </cell>
        </row>
        <row r="1494">
          <cell r="B1494">
            <v>123517</v>
          </cell>
        </row>
        <row r="1495">
          <cell r="B1495">
            <v>123518</v>
          </cell>
        </row>
        <row r="1496">
          <cell r="B1496">
            <v>123519</v>
          </cell>
        </row>
        <row r="1497">
          <cell r="B1497">
            <v>123520</v>
          </cell>
        </row>
        <row r="1498">
          <cell r="B1498">
            <v>123521</v>
          </cell>
        </row>
        <row r="1499">
          <cell r="B1499">
            <v>123523</v>
          </cell>
        </row>
        <row r="1500">
          <cell r="B1500">
            <v>123525</v>
          </cell>
        </row>
        <row r="1501">
          <cell r="B1501">
            <v>123547</v>
          </cell>
        </row>
        <row r="1502">
          <cell r="B1502">
            <v>123548</v>
          </cell>
        </row>
        <row r="1503">
          <cell r="B1503">
            <v>123550</v>
          </cell>
        </row>
        <row r="1504">
          <cell r="B1504">
            <v>123552</v>
          </cell>
        </row>
        <row r="1505">
          <cell r="B1505">
            <v>123554</v>
          </cell>
        </row>
        <row r="1506">
          <cell r="B1506">
            <v>123555</v>
          </cell>
        </row>
        <row r="1507">
          <cell r="B1507">
            <v>123557</v>
          </cell>
        </row>
        <row r="1508">
          <cell r="B1508">
            <v>123558</v>
          </cell>
        </row>
        <row r="1509">
          <cell r="B1509">
            <v>123561</v>
          </cell>
        </row>
        <row r="1510">
          <cell r="B1510">
            <v>124234</v>
          </cell>
        </row>
        <row r="1511">
          <cell r="B1511">
            <v>124263</v>
          </cell>
        </row>
        <row r="1512">
          <cell r="B1512">
            <v>124271</v>
          </cell>
        </row>
        <row r="1513">
          <cell r="B1513">
            <v>124272</v>
          </cell>
        </row>
        <row r="1514">
          <cell r="B1514">
            <v>124275</v>
          </cell>
        </row>
        <row r="1515">
          <cell r="B1515">
            <v>124277</v>
          </cell>
        </row>
        <row r="1516">
          <cell r="B1516">
            <v>124432</v>
          </cell>
        </row>
        <row r="1517">
          <cell r="B1517">
            <v>124435</v>
          </cell>
        </row>
        <row r="1518">
          <cell r="B1518">
            <v>124438</v>
          </cell>
        </row>
        <row r="1519">
          <cell r="B1519">
            <v>124441</v>
          </cell>
        </row>
        <row r="1520">
          <cell r="B1520">
            <v>124442</v>
          </cell>
        </row>
        <row r="1521">
          <cell r="B1521">
            <v>124448</v>
          </cell>
        </row>
        <row r="1522">
          <cell r="B1522">
            <v>124449</v>
          </cell>
        </row>
        <row r="1523">
          <cell r="B1523">
            <v>124453</v>
          </cell>
        </row>
        <row r="1524">
          <cell r="B1524">
            <v>124458</v>
          </cell>
        </row>
        <row r="1525">
          <cell r="B1525">
            <v>124471</v>
          </cell>
        </row>
        <row r="1526">
          <cell r="A1526" t="str">
            <v>RX14UOF</v>
          </cell>
          <cell r="B1526">
            <v>124477</v>
          </cell>
        </row>
        <row r="1527">
          <cell r="B1527">
            <v>124480</v>
          </cell>
        </row>
        <row r="1528">
          <cell r="B1528">
            <v>124485</v>
          </cell>
        </row>
        <row r="1529">
          <cell r="B1529">
            <v>124486</v>
          </cell>
        </row>
        <row r="1530">
          <cell r="A1530" t="str">
            <v>RX65XHY</v>
          </cell>
          <cell r="B1530">
            <v>124513</v>
          </cell>
        </row>
        <row r="1531">
          <cell r="A1531" t="str">
            <v>LY12FMA</v>
          </cell>
          <cell r="B1531">
            <v>124873</v>
          </cell>
        </row>
        <row r="1532">
          <cell r="A1532" t="str">
            <v>RV65UPL</v>
          </cell>
          <cell r="B1532">
            <v>124885</v>
          </cell>
        </row>
        <row r="1533">
          <cell r="A1533" t="str">
            <v>RK63WKJ</v>
          </cell>
          <cell r="B1533">
            <v>124886</v>
          </cell>
        </row>
        <row r="1534">
          <cell r="A1534" t="str">
            <v>RO63NUA</v>
          </cell>
          <cell r="B1534">
            <v>124891</v>
          </cell>
        </row>
        <row r="1535">
          <cell r="B1535">
            <v>124893</v>
          </cell>
        </row>
        <row r="1536">
          <cell r="A1536" t="str">
            <v>LV62ZKE</v>
          </cell>
          <cell r="B1536">
            <v>124913</v>
          </cell>
        </row>
        <row r="1537">
          <cell r="A1537" t="str">
            <v>LV12DHX</v>
          </cell>
          <cell r="B1537">
            <v>124936</v>
          </cell>
        </row>
        <row r="1538">
          <cell r="A1538" t="str">
            <v>WF65XUM</v>
          </cell>
          <cell r="B1538">
            <v>124989</v>
          </cell>
        </row>
        <row r="1539">
          <cell r="A1539" t="str">
            <v>LV62OSE</v>
          </cell>
          <cell r="B1539">
            <v>124990</v>
          </cell>
        </row>
        <row r="1540">
          <cell r="A1540" t="str">
            <v>RE14MYZ</v>
          </cell>
          <cell r="B1540">
            <v>124992</v>
          </cell>
        </row>
        <row r="1541">
          <cell r="A1541" t="str">
            <v>WT15HRM</v>
          </cell>
          <cell r="B1541">
            <v>125016</v>
          </cell>
        </row>
        <row r="1542">
          <cell r="A1542" t="str">
            <v>RK63WHL</v>
          </cell>
          <cell r="B1542">
            <v>125026</v>
          </cell>
        </row>
        <row r="1543">
          <cell r="A1543" t="str">
            <v>RK63WJA</v>
          </cell>
          <cell r="B1543">
            <v>125028</v>
          </cell>
        </row>
        <row r="1544">
          <cell r="A1544" t="str">
            <v>BL11ZKS</v>
          </cell>
          <cell r="B1544">
            <v>125029</v>
          </cell>
        </row>
        <row r="1545">
          <cell r="A1545" t="str">
            <v>RE64ZJJ</v>
          </cell>
          <cell r="B1545">
            <v>125052</v>
          </cell>
        </row>
        <row r="1546">
          <cell r="A1546" t="str">
            <v>LV12VHL</v>
          </cell>
          <cell r="B1546">
            <v>125053</v>
          </cell>
        </row>
        <row r="1547">
          <cell r="A1547" t="str">
            <v>BJ15FVY</v>
          </cell>
          <cell r="B1547">
            <v>125079</v>
          </cell>
        </row>
        <row r="1548">
          <cell r="A1548" t="str">
            <v>RE14BVP</v>
          </cell>
          <cell r="B1548">
            <v>125080</v>
          </cell>
        </row>
        <row r="1549">
          <cell r="A1549" t="str">
            <v>RO63NWC</v>
          </cell>
          <cell r="B1549">
            <v>125081</v>
          </cell>
        </row>
        <row r="1550">
          <cell r="A1550" t="str">
            <v>HN65LFB</v>
          </cell>
          <cell r="B1550">
            <v>125082</v>
          </cell>
        </row>
        <row r="1551">
          <cell r="A1551" t="str">
            <v>RO63NWA</v>
          </cell>
          <cell r="B1551">
            <v>125097</v>
          </cell>
        </row>
        <row r="1552">
          <cell r="A1552" t="str">
            <v>RK63WJZ</v>
          </cell>
          <cell r="B1552">
            <v>125099</v>
          </cell>
        </row>
        <row r="1553">
          <cell r="A1553" t="str">
            <v>RV63EZB</v>
          </cell>
          <cell r="B1553">
            <v>125102</v>
          </cell>
        </row>
        <row r="1554">
          <cell r="A1554" t="str">
            <v>RK63WKL</v>
          </cell>
          <cell r="B1554">
            <v>125106</v>
          </cell>
        </row>
        <row r="1555">
          <cell r="B1555">
            <v>125108</v>
          </cell>
        </row>
        <row r="1556">
          <cell r="A1556" t="str">
            <v>LV12DKD</v>
          </cell>
          <cell r="B1556">
            <v>125110</v>
          </cell>
        </row>
        <row r="1557">
          <cell r="A1557" t="str">
            <v>RE14BVO</v>
          </cell>
          <cell r="B1557">
            <v>125118</v>
          </cell>
        </row>
        <row r="1558">
          <cell r="A1558" t="str">
            <v>RO63NVB</v>
          </cell>
          <cell r="B1558">
            <v>125119</v>
          </cell>
        </row>
        <row r="1559">
          <cell r="B1559">
            <v>125120</v>
          </cell>
        </row>
        <row r="1560">
          <cell r="A1560" t="str">
            <v>RE14KKU</v>
          </cell>
          <cell r="B1560">
            <v>125129</v>
          </cell>
        </row>
        <row r="1561">
          <cell r="B1561">
            <v>125132</v>
          </cell>
        </row>
        <row r="1562">
          <cell r="B1562">
            <v>125133</v>
          </cell>
        </row>
        <row r="1563">
          <cell r="B1563">
            <v>125141</v>
          </cell>
        </row>
        <row r="1564">
          <cell r="B1564">
            <v>125144</v>
          </cell>
        </row>
        <row r="1565">
          <cell r="B1565">
            <v>125147</v>
          </cell>
        </row>
        <row r="1566">
          <cell r="B1566">
            <v>125149</v>
          </cell>
        </row>
        <row r="1567">
          <cell r="B1567">
            <v>125150</v>
          </cell>
        </row>
        <row r="1568">
          <cell r="B1568">
            <v>125151</v>
          </cell>
        </row>
        <row r="1569">
          <cell r="B1569">
            <v>125155</v>
          </cell>
        </row>
        <row r="1570">
          <cell r="B1570">
            <v>125158</v>
          </cell>
        </row>
        <row r="1571">
          <cell r="B1571">
            <v>125159</v>
          </cell>
        </row>
        <row r="1572">
          <cell r="B1572">
            <v>125160</v>
          </cell>
        </row>
        <row r="1573">
          <cell r="B1573">
            <v>125162</v>
          </cell>
        </row>
        <row r="1574">
          <cell r="B1574">
            <v>125167</v>
          </cell>
        </row>
        <row r="1575">
          <cell r="B1575">
            <v>125169</v>
          </cell>
        </row>
        <row r="1576">
          <cell r="B1576">
            <v>125172</v>
          </cell>
        </row>
        <row r="1577">
          <cell r="B1577">
            <v>125173</v>
          </cell>
        </row>
        <row r="1578">
          <cell r="B1578">
            <v>125174</v>
          </cell>
        </row>
        <row r="1579">
          <cell r="B1579">
            <v>125175</v>
          </cell>
        </row>
        <row r="1580">
          <cell r="B1580">
            <v>125176</v>
          </cell>
        </row>
        <row r="1581">
          <cell r="B1581">
            <v>125180</v>
          </cell>
        </row>
        <row r="1582">
          <cell r="B1582">
            <v>125182</v>
          </cell>
        </row>
        <row r="1583">
          <cell r="B1583">
            <v>125184</v>
          </cell>
        </row>
        <row r="1584">
          <cell r="B1584">
            <v>125186</v>
          </cell>
        </row>
        <row r="1585">
          <cell r="B1585">
            <v>125188</v>
          </cell>
        </row>
        <row r="1586">
          <cell r="B1586">
            <v>125189</v>
          </cell>
        </row>
        <row r="1587">
          <cell r="B1587">
            <v>125190</v>
          </cell>
        </row>
        <row r="1588">
          <cell r="B1588">
            <v>125216</v>
          </cell>
        </row>
        <row r="1589">
          <cell r="B1589">
            <v>125223</v>
          </cell>
        </row>
        <row r="1590">
          <cell r="B1590">
            <v>125253</v>
          </cell>
        </row>
        <row r="1591">
          <cell r="B1591">
            <v>125254</v>
          </cell>
        </row>
        <row r="1592">
          <cell r="B1592">
            <v>125260</v>
          </cell>
        </row>
        <row r="1593">
          <cell r="A1593" t="str">
            <v>RF66TXN</v>
          </cell>
          <cell r="B1593">
            <v>125300</v>
          </cell>
        </row>
        <row r="1594">
          <cell r="A1594" t="str">
            <v>RF66TWZ</v>
          </cell>
          <cell r="B1594">
            <v>125318</v>
          </cell>
        </row>
        <row r="1595">
          <cell r="A1595" t="str">
            <v>LV62NNW</v>
          </cell>
          <cell r="B1595">
            <v>125319</v>
          </cell>
        </row>
        <row r="1596">
          <cell r="A1596" t="str">
            <v>HN11BJY</v>
          </cell>
          <cell r="B1596">
            <v>125325</v>
          </cell>
        </row>
        <row r="1597">
          <cell r="A1597" t="str">
            <v>RV65PWL</v>
          </cell>
          <cell r="B1597">
            <v>125338</v>
          </cell>
        </row>
        <row r="1598">
          <cell r="A1598" t="str">
            <v>RV65PXC</v>
          </cell>
          <cell r="B1598">
            <v>125344</v>
          </cell>
        </row>
        <row r="1599">
          <cell r="A1599" t="str">
            <v>RK63WHG</v>
          </cell>
          <cell r="B1599">
            <v>125348</v>
          </cell>
        </row>
        <row r="1600">
          <cell r="A1600" t="str">
            <v>RK63FHH</v>
          </cell>
          <cell r="B1600">
            <v>125349</v>
          </cell>
        </row>
        <row r="1601">
          <cell r="A1601" t="str">
            <v>RA16NXZ</v>
          </cell>
          <cell r="B1601">
            <v>125350</v>
          </cell>
        </row>
        <row r="1602">
          <cell r="A1602" t="str">
            <v>RV14DDX</v>
          </cell>
          <cell r="B1602">
            <v>125351</v>
          </cell>
        </row>
        <row r="1603">
          <cell r="A1603" t="str">
            <v>RF66TXS</v>
          </cell>
          <cell r="B1603">
            <v>125352</v>
          </cell>
        </row>
        <row r="1604">
          <cell r="A1604" t="str">
            <v>RV64XBO</v>
          </cell>
          <cell r="B1604">
            <v>125353</v>
          </cell>
        </row>
        <row r="1605">
          <cell r="A1605" t="str">
            <v>RF16RYJ</v>
          </cell>
          <cell r="B1605">
            <v>125371</v>
          </cell>
        </row>
        <row r="1606">
          <cell r="A1606" t="str">
            <v>LV12DHZ</v>
          </cell>
          <cell r="B1606">
            <v>125377</v>
          </cell>
        </row>
        <row r="1607">
          <cell r="A1607" t="str">
            <v>RJ13ZHV</v>
          </cell>
          <cell r="B1607">
            <v>125382</v>
          </cell>
        </row>
        <row r="1608">
          <cell r="A1608" t="str">
            <v>RJ13EEO</v>
          </cell>
          <cell r="B1608">
            <v>125383</v>
          </cell>
        </row>
        <row r="1609">
          <cell r="B1609">
            <v>125384</v>
          </cell>
        </row>
        <row r="1610">
          <cell r="B1610">
            <v>125385</v>
          </cell>
        </row>
        <row r="1611">
          <cell r="A1611" t="str">
            <v>RV14DFY</v>
          </cell>
          <cell r="B1611">
            <v>125386</v>
          </cell>
        </row>
        <row r="1612">
          <cell r="B1612">
            <v>125387</v>
          </cell>
        </row>
        <row r="1613">
          <cell r="B1613">
            <v>125390</v>
          </cell>
        </row>
        <row r="1614">
          <cell r="A1614" t="str">
            <v>RV14VZO</v>
          </cell>
          <cell r="B1614">
            <v>125444</v>
          </cell>
        </row>
        <row r="1615">
          <cell r="A1615" t="str">
            <v>RJ13EEU</v>
          </cell>
          <cell r="B1615">
            <v>125445</v>
          </cell>
        </row>
        <row r="1616">
          <cell r="B1616">
            <v>125497</v>
          </cell>
        </row>
        <row r="1617">
          <cell r="B1617">
            <v>128112</v>
          </cell>
        </row>
        <row r="1618">
          <cell r="A1618" t="str">
            <v>RK63WKE</v>
          </cell>
          <cell r="B1618">
            <v>128181</v>
          </cell>
        </row>
        <row r="1619">
          <cell r="A1619" t="str">
            <v>WP14UST</v>
          </cell>
          <cell r="B1619">
            <v>128187</v>
          </cell>
        </row>
        <row r="1620">
          <cell r="A1620" t="str">
            <v>LV62HHO</v>
          </cell>
          <cell r="B1620">
            <v>128200</v>
          </cell>
        </row>
        <row r="1621">
          <cell r="B1621">
            <v>128207</v>
          </cell>
        </row>
        <row r="1622">
          <cell r="A1622" t="str">
            <v>LY12CNA</v>
          </cell>
          <cell r="B1622">
            <v>128221</v>
          </cell>
        </row>
        <row r="1623">
          <cell r="A1623" t="str">
            <v>RE15NXM</v>
          </cell>
          <cell r="B1623">
            <v>128257</v>
          </cell>
        </row>
        <row r="1624">
          <cell r="A1624" t="str">
            <v>RK63WJG</v>
          </cell>
          <cell r="B1624">
            <v>128259</v>
          </cell>
        </row>
        <row r="1625">
          <cell r="A1625" t="str">
            <v>RE15NYG</v>
          </cell>
          <cell r="B1625">
            <v>128262</v>
          </cell>
        </row>
        <row r="1626">
          <cell r="A1626" t="str">
            <v>RE15NYD</v>
          </cell>
          <cell r="B1626">
            <v>128325</v>
          </cell>
        </row>
        <row r="1627">
          <cell r="B1627">
            <v>128327</v>
          </cell>
        </row>
        <row r="1628">
          <cell r="B1628">
            <v>128330</v>
          </cell>
        </row>
        <row r="1629">
          <cell r="A1629" t="str">
            <v>RK65ZZO</v>
          </cell>
          <cell r="B1629">
            <v>128331</v>
          </cell>
        </row>
        <row r="1630">
          <cell r="A1630" t="str">
            <v>LY12CJU</v>
          </cell>
          <cell r="B1630">
            <v>128335</v>
          </cell>
        </row>
        <row r="1631">
          <cell r="A1631" t="str">
            <v>RK15VRL</v>
          </cell>
          <cell r="B1631">
            <v>128336</v>
          </cell>
        </row>
        <row r="1632">
          <cell r="B1632">
            <v>128338</v>
          </cell>
        </row>
        <row r="1633">
          <cell r="B1633">
            <v>128339</v>
          </cell>
        </row>
        <row r="1634">
          <cell r="B1634">
            <v>128340</v>
          </cell>
        </row>
        <row r="1635">
          <cell r="B1635">
            <v>128356</v>
          </cell>
        </row>
        <row r="1636">
          <cell r="B1636">
            <v>128357</v>
          </cell>
        </row>
        <row r="1637">
          <cell r="B1637">
            <v>128363</v>
          </cell>
        </row>
        <row r="1638">
          <cell r="B1638">
            <v>128364</v>
          </cell>
        </row>
        <row r="1639">
          <cell r="A1639" t="str">
            <v>BD15EWZ</v>
          </cell>
          <cell r="B1639">
            <v>128385</v>
          </cell>
        </row>
        <row r="1640">
          <cell r="B1640">
            <v>128392</v>
          </cell>
        </row>
        <row r="1641">
          <cell r="B1641">
            <v>128395</v>
          </cell>
        </row>
        <row r="1642">
          <cell r="A1642" t="str">
            <v>RK63WHE</v>
          </cell>
          <cell r="B1642">
            <v>128397</v>
          </cell>
        </row>
        <row r="1643">
          <cell r="A1643" t="str">
            <v>RK63WJN</v>
          </cell>
          <cell r="B1643">
            <v>128404</v>
          </cell>
        </row>
        <row r="1644">
          <cell r="A1644" t="str">
            <v>RE15NYN</v>
          </cell>
          <cell r="B1644">
            <v>128408</v>
          </cell>
        </row>
        <row r="1645">
          <cell r="A1645" t="str">
            <v>RK16HXB</v>
          </cell>
          <cell r="B1645">
            <v>128409</v>
          </cell>
        </row>
        <row r="1646">
          <cell r="A1646" t="str">
            <v>RV15NVC</v>
          </cell>
          <cell r="B1646">
            <v>128410</v>
          </cell>
        </row>
        <row r="1647">
          <cell r="B1647">
            <v>128412</v>
          </cell>
        </row>
        <row r="1648">
          <cell r="A1648" t="str">
            <v>RE14BVL</v>
          </cell>
          <cell r="B1648">
            <v>128413</v>
          </cell>
        </row>
        <row r="1649">
          <cell r="A1649" t="str">
            <v>RV65PWZ</v>
          </cell>
          <cell r="B1649">
            <v>128414</v>
          </cell>
        </row>
        <row r="1650">
          <cell r="A1650" t="str">
            <v>RE13OGU</v>
          </cell>
          <cell r="B1650">
            <v>128416</v>
          </cell>
        </row>
        <row r="1651">
          <cell r="A1651" t="str">
            <v>RE15NWP</v>
          </cell>
          <cell r="B1651">
            <v>128417</v>
          </cell>
        </row>
        <row r="1652">
          <cell r="B1652">
            <v>128419</v>
          </cell>
        </row>
        <row r="1653">
          <cell r="A1653" t="str">
            <v>RV14DDY</v>
          </cell>
          <cell r="B1653">
            <v>128427</v>
          </cell>
        </row>
        <row r="1654">
          <cell r="A1654" t="str">
            <v>RK63WJF</v>
          </cell>
          <cell r="B1654">
            <v>128430</v>
          </cell>
        </row>
        <row r="1655">
          <cell r="A1655" t="str">
            <v>RV14DFK</v>
          </cell>
          <cell r="B1655">
            <v>128432</v>
          </cell>
        </row>
        <row r="1656">
          <cell r="A1656" t="str">
            <v>RE14DZN</v>
          </cell>
          <cell r="B1656">
            <v>128433</v>
          </cell>
        </row>
        <row r="1657">
          <cell r="B1657">
            <v>128434</v>
          </cell>
        </row>
        <row r="1658">
          <cell r="A1658" t="str">
            <v>RF66TXK</v>
          </cell>
          <cell r="B1658">
            <v>128435</v>
          </cell>
        </row>
        <row r="1659">
          <cell r="B1659">
            <v>128436</v>
          </cell>
        </row>
        <row r="1660">
          <cell r="B1660">
            <v>128437</v>
          </cell>
        </row>
        <row r="1661">
          <cell r="B1661">
            <v>128438</v>
          </cell>
        </row>
        <row r="1662">
          <cell r="B1662">
            <v>128439</v>
          </cell>
        </row>
        <row r="1663">
          <cell r="B1663">
            <v>128440</v>
          </cell>
        </row>
        <row r="1664">
          <cell r="B1664">
            <v>128441</v>
          </cell>
        </row>
        <row r="1665">
          <cell r="B1665">
            <v>128442</v>
          </cell>
        </row>
        <row r="1666">
          <cell r="B1666">
            <v>128443</v>
          </cell>
        </row>
        <row r="1667">
          <cell r="B1667">
            <v>128448</v>
          </cell>
        </row>
        <row r="1668">
          <cell r="B1668">
            <v>128463</v>
          </cell>
        </row>
        <row r="1669">
          <cell r="B1669">
            <v>128465</v>
          </cell>
        </row>
        <row r="1670">
          <cell r="A1670" t="str">
            <v>LY12CLF</v>
          </cell>
          <cell r="B1670">
            <v>128608</v>
          </cell>
        </row>
        <row r="1671">
          <cell r="A1671" t="str">
            <v>RK63WHW</v>
          </cell>
          <cell r="B1671">
            <v>128614</v>
          </cell>
        </row>
        <row r="1672">
          <cell r="A1672" t="str">
            <v>RO14OJG</v>
          </cell>
          <cell r="B1672">
            <v>128615</v>
          </cell>
        </row>
        <row r="1673">
          <cell r="A1673" t="str">
            <v>RV15FRO</v>
          </cell>
          <cell r="B1673">
            <v>128621</v>
          </cell>
        </row>
        <row r="1674">
          <cell r="A1674" t="str">
            <v>RX14UNP</v>
          </cell>
          <cell r="B1674">
            <v>128623</v>
          </cell>
        </row>
        <row r="1675">
          <cell r="A1675" t="str">
            <v>LV62GKX</v>
          </cell>
          <cell r="B1675">
            <v>128640</v>
          </cell>
        </row>
        <row r="1676">
          <cell r="B1676">
            <v>128819</v>
          </cell>
        </row>
        <row r="1677">
          <cell r="B1677">
            <v>128843</v>
          </cell>
        </row>
        <row r="1678">
          <cell r="B1678">
            <v>128858</v>
          </cell>
        </row>
        <row r="1679">
          <cell r="B1679">
            <v>128865</v>
          </cell>
        </row>
        <row r="1680">
          <cell r="B1680">
            <v>128906</v>
          </cell>
        </row>
        <row r="1681">
          <cell r="B1681">
            <v>128908</v>
          </cell>
        </row>
        <row r="1682">
          <cell r="B1682">
            <v>128911</v>
          </cell>
        </row>
        <row r="1683">
          <cell r="B1683">
            <v>128912</v>
          </cell>
        </row>
        <row r="1684">
          <cell r="B1684">
            <v>128927</v>
          </cell>
        </row>
        <row r="1685">
          <cell r="B1685">
            <v>128928</v>
          </cell>
        </row>
        <row r="1686">
          <cell r="B1686">
            <v>129073</v>
          </cell>
        </row>
        <row r="1687">
          <cell r="B1687">
            <v>129091</v>
          </cell>
        </row>
        <row r="1688">
          <cell r="B1688">
            <v>129092</v>
          </cell>
        </row>
        <row r="1689">
          <cell r="B1689">
            <v>129094</v>
          </cell>
        </row>
        <row r="1690">
          <cell r="B1690">
            <v>129095</v>
          </cell>
        </row>
        <row r="1691">
          <cell r="B1691">
            <v>129113</v>
          </cell>
        </row>
        <row r="1692">
          <cell r="B1692">
            <v>129120</v>
          </cell>
        </row>
        <row r="1693">
          <cell r="B1693">
            <v>129121</v>
          </cell>
        </row>
        <row r="1694">
          <cell r="B1694">
            <v>129122</v>
          </cell>
        </row>
        <row r="1695">
          <cell r="B1695">
            <v>129394</v>
          </cell>
        </row>
        <row r="1696">
          <cell r="B1696">
            <v>129398</v>
          </cell>
        </row>
        <row r="1697">
          <cell r="A1697" t="str">
            <v>RK65ZYW</v>
          </cell>
          <cell r="B1697">
            <v>129649</v>
          </cell>
        </row>
        <row r="1698">
          <cell r="A1698" t="str">
            <v>RE14BVT</v>
          </cell>
          <cell r="B1698">
            <v>129835</v>
          </cell>
        </row>
        <row r="1699">
          <cell r="B1699">
            <v>130053</v>
          </cell>
        </row>
        <row r="1700">
          <cell r="A1700" t="str">
            <v>RE15NWT</v>
          </cell>
          <cell r="B1700">
            <v>140853</v>
          </cell>
        </row>
        <row r="1701">
          <cell r="A1701" t="str">
            <v>RE15NXY</v>
          </cell>
          <cell r="B1701">
            <v>141006</v>
          </cell>
        </row>
        <row r="1702">
          <cell r="A1702" t="str">
            <v>RE15NXS</v>
          </cell>
          <cell r="B1702">
            <v>141035</v>
          </cell>
        </row>
        <row r="1703">
          <cell r="A1703" t="str">
            <v>RJ15CYK</v>
          </cell>
          <cell r="B1703">
            <v>141496</v>
          </cell>
        </row>
        <row r="1704">
          <cell r="A1704" t="str">
            <v>RJ13EEX</v>
          </cell>
          <cell r="B1704">
            <v>141526</v>
          </cell>
        </row>
        <row r="1705">
          <cell r="A1705" t="str">
            <v>BD64SWO</v>
          </cell>
          <cell r="B1705">
            <v>143643</v>
          </cell>
        </row>
        <row r="1706">
          <cell r="A1706" t="str">
            <v>RK16HYU</v>
          </cell>
          <cell r="B1706">
            <v>145147</v>
          </cell>
        </row>
        <row r="1707">
          <cell r="A1707" t="str">
            <v>RK16HYT</v>
          </cell>
          <cell r="B1707">
            <v>145149</v>
          </cell>
        </row>
        <row r="1708">
          <cell r="A1708" t="str">
            <v>RK16HXY</v>
          </cell>
          <cell r="B1708">
            <v>145152</v>
          </cell>
        </row>
        <row r="1709">
          <cell r="A1709" t="str">
            <v>RE16FPF</v>
          </cell>
          <cell r="B1709">
            <v>145167</v>
          </cell>
        </row>
        <row r="1710">
          <cell r="A1710" t="str">
            <v>RK16HXV</v>
          </cell>
          <cell r="B1710">
            <v>145168</v>
          </cell>
        </row>
        <row r="1711">
          <cell r="A1711" t="str">
            <v>RK16XPN</v>
          </cell>
          <cell r="B1711">
            <v>145169</v>
          </cell>
        </row>
        <row r="1712">
          <cell r="A1712" t="str">
            <v>RK16XPP</v>
          </cell>
          <cell r="B1712">
            <v>145171</v>
          </cell>
        </row>
        <row r="1713">
          <cell r="A1713" t="str">
            <v>GK16KKB</v>
          </cell>
          <cell r="B1713">
            <v>147622</v>
          </cell>
        </row>
        <row r="1714">
          <cell r="A1714" t="str">
            <v>BF65LUJ</v>
          </cell>
          <cell r="B1714">
            <v>148306</v>
          </cell>
        </row>
        <row r="1715">
          <cell r="A1715" t="str">
            <v>RJ13EFN</v>
          </cell>
          <cell r="B1715">
            <v>172664</v>
          </cell>
        </row>
        <row r="1716">
          <cell r="A1716" t="str">
            <v>GX17OAN</v>
          </cell>
          <cell r="B1716">
            <v>178710</v>
          </cell>
        </row>
        <row r="1717">
          <cell r="B1717">
            <v>2200116</v>
          </cell>
        </row>
        <row r="1718">
          <cell r="A1718" t="str">
            <v>TESTVHC</v>
          </cell>
          <cell r="B1718">
            <v>12345612</v>
          </cell>
        </row>
        <row r="1719">
          <cell r="B1719">
            <v>22000202</v>
          </cell>
        </row>
        <row r="1720">
          <cell r="B1720">
            <v>22000207</v>
          </cell>
        </row>
        <row r="1721">
          <cell r="B1721">
            <v>22000210</v>
          </cell>
        </row>
        <row r="1722">
          <cell r="B1722">
            <v>22000215</v>
          </cell>
        </row>
        <row r="1723">
          <cell r="B1723">
            <v>22000216</v>
          </cell>
        </row>
        <row r="1724">
          <cell r="B1724">
            <v>22000217</v>
          </cell>
        </row>
        <row r="1725">
          <cell r="B1725">
            <v>22000218</v>
          </cell>
        </row>
        <row r="1726">
          <cell r="B1726">
            <v>22000220</v>
          </cell>
        </row>
        <row r="1727">
          <cell r="B1727">
            <v>22000233</v>
          </cell>
        </row>
        <row r="1728">
          <cell r="A1728" t="str">
            <v>KN64UPR</v>
          </cell>
          <cell r="B1728">
            <v>22000235</v>
          </cell>
        </row>
        <row r="1729">
          <cell r="B1729">
            <v>22000238</v>
          </cell>
        </row>
        <row r="1730">
          <cell r="B1730">
            <v>22000240</v>
          </cell>
        </row>
        <row r="1731">
          <cell r="A1731" t="str">
            <v>BN63GSY</v>
          </cell>
          <cell r="B1731">
            <v>22000245</v>
          </cell>
        </row>
        <row r="1732">
          <cell r="B1732">
            <v>22000246</v>
          </cell>
        </row>
        <row r="1733">
          <cell r="B1733">
            <v>22000253</v>
          </cell>
        </row>
        <row r="1734">
          <cell r="B1734">
            <v>22000254</v>
          </cell>
        </row>
        <row r="1735">
          <cell r="B1735">
            <v>22000255</v>
          </cell>
        </row>
        <row r="1736">
          <cell r="B1736">
            <v>22000257</v>
          </cell>
        </row>
        <row r="1737">
          <cell r="B1737">
            <v>22000261</v>
          </cell>
        </row>
        <row r="1738">
          <cell r="B1738">
            <v>22000263</v>
          </cell>
        </row>
        <row r="1739">
          <cell r="B1739">
            <v>22000264</v>
          </cell>
        </row>
        <row r="1740">
          <cell r="B1740">
            <v>22000270</v>
          </cell>
        </row>
        <row r="1741">
          <cell r="B1741">
            <v>22000274</v>
          </cell>
        </row>
        <row r="1742">
          <cell r="B1742">
            <v>22000275</v>
          </cell>
        </row>
        <row r="1743">
          <cell r="B1743">
            <v>22000276</v>
          </cell>
        </row>
        <row r="1744">
          <cell r="B1744">
            <v>22000292</v>
          </cell>
        </row>
        <row r="1745">
          <cell r="B1745">
            <v>22000295</v>
          </cell>
        </row>
        <row r="1746">
          <cell r="B1746">
            <v>22000296</v>
          </cell>
        </row>
        <row r="1747">
          <cell r="B1747">
            <v>22000298</v>
          </cell>
        </row>
        <row r="1748">
          <cell r="B1748">
            <v>22000299</v>
          </cell>
        </row>
        <row r="1749">
          <cell r="B1749">
            <v>22000300</v>
          </cell>
        </row>
        <row r="1750">
          <cell r="B1750">
            <v>22000304</v>
          </cell>
        </row>
        <row r="1751">
          <cell r="B1751">
            <v>22000310</v>
          </cell>
        </row>
        <row r="1752">
          <cell r="B1752">
            <v>22000312</v>
          </cell>
        </row>
        <row r="1753">
          <cell r="B1753">
            <v>22000319</v>
          </cell>
        </row>
        <row r="1754">
          <cell r="B1754">
            <v>22000320</v>
          </cell>
        </row>
        <row r="1755">
          <cell r="B1755">
            <v>22000325</v>
          </cell>
        </row>
        <row r="1756">
          <cell r="B1756">
            <v>22000326</v>
          </cell>
        </row>
        <row r="1757">
          <cell r="B1757">
            <v>22000328</v>
          </cell>
        </row>
        <row r="1758">
          <cell r="B1758">
            <v>22000332</v>
          </cell>
        </row>
        <row r="1759">
          <cell r="B1759">
            <v>22000336</v>
          </cell>
        </row>
        <row r="1760">
          <cell r="B1760">
            <v>22000342</v>
          </cell>
        </row>
        <row r="1761">
          <cell r="B1761">
            <v>22000348</v>
          </cell>
        </row>
        <row r="1762">
          <cell r="B1762">
            <v>22000352</v>
          </cell>
        </row>
        <row r="1763">
          <cell r="B1763">
            <v>22000361</v>
          </cell>
        </row>
        <row r="1764">
          <cell r="B1764">
            <v>22000363</v>
          </cell>
        </row>
        <row r="1765">
          <cell r="B1765">
            <v>22000364</v>
          </cell>
        </row>
        <row r="1766">
          <cell r="A1766" t="str">
            <v>LP14NMA</v>
          </cell>
          <cell r="B1766">
            <v>22000366</v>
          </cell>
        </row>
        <row r="1767">
          <cell r="B1767">
            <v>22000369</v>
          </cell>
        </row>
        <row r="1768">
          <cell r="B1768">
            <v>22000376</v>
          </cell>
        </row>
        <row r="1769">
          <cell r="B1769">
            <v>22000382</v>
          </cell>
        </row>
        <row r="1770">
          <cell r="B1770">
            <v>22000386</v>
          </cell>
        </row>
        <row r="1771">
          <cell r="B1771">
            <v>22000391</v>
          </cell>
        </row>
        <row r="1772">
          <cell r="B1772">
            <v>22000393</v>
          </cell>
        </row>
        <row r="1773">
          <cell r="B1773">
            <v>22000399</v>
          </cell>
        </row>
        <row r="1774">
          <cell r="B1774">
            <v>22000402</v>
          </cell>
        </row>
        <row r="1775">
          <cell r="B1775">
            <v>22000403</v>
          </cell>
        </row>
        <row r="1776">
          <cell r="B1776">
            <v>22000404</v>
          </cell>
        </row>
        <row r="1777">
          <cell r="B1777">
            <v>22000412</v>
          </cell>
        </row>
        <row r="1778">
          <cell r="B1778">
            <v>22000414</v>
          </cell>
        </row>
        <row r="1779">
          <cell r="B1779">
            <v>22000416</v>
          </cell>
        </row>
        <row r="1780">
          <cell r="B1780">
            <v>22000419</v>
          </cell>
        </row>
        <row r="1781">
          <cell r="B1781">
            <v>22000420</v>
          </cell>
        </row>
        <row r="1782">
          <cell r="B1782">
            <v>22000422</v>
          </cell>
        </row>
        <row r="1783">
          <cell r="B1783">
            <v>22000425</v>
          </cell>
        </row>
        <row r="1784">
          <cell r="B1784">
            <v>22000426</v>
          </cell>
        </row>
        <row r="1785">
          <cell r="A1785" t="str">
            <v>KS14YZR</v>
          </cell>
          <cell r="B1785">
            <v>22000427</v>
          </cell>
        </row>
        <row r="1786">
          <cell r="B1786">
            <v>22000432</v>
          </cell>
        </row>
        <row r="1787">
          <cell r="B1787">
            <v>22000434</v>
          </cell>
        </row>
        <row r="1788">
          <cell r="B1788">
            <v>22000435</v>
          </cell>
        </row>
        <row r="1789">
          <cell r="B1789">
            <v>22000436</v>
          </cell>
        </row>
        <row r="1790">
          <cell r="B1790">
            <v>22000437</v>
          </cell>
        </row>
        <row r="1791">
          <cell r="B1791">
            <v>22000438</v>
          </cell>
        </row>
        <row r="1792">
          <cell r="A1792" t="str">
            <v>BV66BGO</v>
          </cell>
          <cell r="B1792">
            <v>22000443</v>
          </cell>
        </row>
        <row r="1793">
          <cell r="A1793" t="str">
            <v>BJ13RSY</v>
          </cell>
          <cell r="B1793">
            <v>22000446</v>
          </cell>
        </row>
        <row r="1794">
          <cell r="B1794">
            <v>22000452</v>
          </cell>
        </row>
        <row r="1795">
          <cell r="B1795">
            <v>22000456</v>
          </cell>
        </row>
        <row r="1796">
          <cell r="B1796">
            <v>22000458</v>
          </cell>
        </row>
        <row r="1797">
          <cell r="B1797">
            <v>22000460</v>
          </cell>
        </row>
        <row r="1798">
          <cell r="B1798">
            <v>22000462</v>
          </cell>
        </row>
        <row r="1799">
          <cell r="B1799">
            <v>22000466</v>
          </cell>
        </row>
        <row r="1800">
          <cell r="B1800">
            <v>22000467</v>
          </cell>
        </row>
        <row r="1801">
          <cell r="B1801">
            <v>22000471</v>
          </cell>
        </row>
        <row r="1802">
          <cell r="B1802">
            <v>22000473</v>
          </cell>
        </row>
        <row r="1803">
          <cell r="B1803">
            <v>22000475</v>
          </cell>
        </row>
        <row r="1804">
          <cell r="B1804">
            <v>22000476</v>
          </cell>
        </row>
        <row r="1805">
          <cell r="B1805">
            <v>22000481</v>
          </cell>
        </row>
        <row r="1806">
          <cell r="B1806">
            <v>22000482</v>
          </cell>
        </row>
        <row r="1807">
          <cell r="B1807">
            <v>22000487</v>
          </cell>
        </row>
        <row r="1808">
          <cell r="B1808">
            <v>22000488</v>
          </cell>
        </row>
        <row r="1809">
          <cell r="B1809">
            <v>22000489</v>
          </cell>
        </row>
        <row r="1810">
          <cell r="B1810">
            <v>22000490</v>
          </cell>
        </row>
        <row r="1811">
          <cell r="B1811">
            <v>22000492</v>
          </cell>
        </row>
        <row r="1812">
          <cell r="B1812">
            <v>22000493</v>
          </cell>
        </row>
        <row r="1813">
          <cell r="B1813">
            <v>22000495</v>
          </cell>
        </row>
        <row r="1814">
          <cell r="B1814">
            <v>22000496</v>
          </cell>
        </row>
        <row r="1815">
          <cell r="B1815">
            <v>22000498</v>
          </cell>
        </row>
        <row r="1816">
          <cell r="B1816">
            <v>22000502</v>
          </cell>
        </row>
        <row r="1817">
          <cell r="B1817">
            <v>22000503</v>
          </cell>
        </row>
        <row r="1818">
          <cell r="B1818">
            <v>22000507</v>
          </cell>
        </row>
        <row r="1819">
          <cell r="B1819">
            <v>22000509</v>
          </cell>
        </row>
        <row r="1820">
          <cell r="B1820">
            <v>22000512</v>
          </cell>
        </row>
        <row r="1821">
          <cell r="B1821">
            <v>22000513</v>
          </cell>
        </row>
        <row r="1822">
          <cell r="A1822" t="str">
            <v>PE64UOC</v>
          </cell>
          <cell r="B1822">
            <v>22000515</v>
          </cell>
        </row>
        <row r="1823">
          <cell r="B1823">
            <v>22000517</v>
          </cell>
        </row>
        <row r="1824">
          <cell r="B1824">
            <v>22000520</v>
          </cell>
        </row>
        <row r="1825">
          <cell r="B1825">
            <v>22000525</v>
          </cell>
        </row>
        <row r="1826">
          <cell r="B1826">
            <v>22000527</v>
          </cell>
        </row>
        <row r="1827">
          <cell r="B1827">
            <v>22000528</v>
          </cell>
        </row>
        <row r="1828">
          <cell r="B1828">
            <v>22000530</v>
          </cell>
        </row>
        <row r="1829">
          <cell r="B1829">
            <v>22000537</v>
          </cell>
        </row>
        <row r="1830">
          <cell r="A1830" t="str">
            <v>YS02MWW</v>
          </cell>
          <cell r="B1830">
            <v>22000538</v>
          </cell>
        </row>
        <row r="1831">
          <cell r="B1831">
            <v>22000539</v>
          </cell>
        </row>
        <row r="1832">
          <cell r="B1832">
            <v>22000540</v>
          </cell>
        </row>
        <row r="1833">
          <cell r="B1833">
            <v>22000542</v>
          </cell>
        </row>
        <row r="1834">
          <cell r="B1834">
            <v>22000544</v>
          </cell>
        </row>
        <row r="1835">
          <cell r="B1835">
            <v>22000546</v>
          </cell>
        </row>
        <row r="1836">
          <cell r="B1836">
            <v>22000548</v>
          </cell>
        </row>
        <row r="1837">
          <cell r="B1837">
            <v>22000549</v>
          </cell>
        </row>
        <row r="1838">
          <cell r="B1838">
            <v>22000557</v>
          </cell>
        </row>
        <row r="1839">
          <cell r="B1839">
            <v>22000559</v>
          </cell>
        </row>
        <row r="1840">
          <cell r="B1840">
            <v>22000563</v>
          </cell>
        </row>
        <row r="1841">
          <cell r="B1841">
            <v>22000564</v>
          </cell>
        </row>
        <row r="1842">
          <cell r="B1842">
            <v>22000566</v>
          </cell>
        </row>
        <row r="1843">
          <cell r="B1843">
            <v>22000570</v>
          </cell>
        </row>
        <row r="1844">
          <cell r="B1844">
            <v>22000571</v>
          </cell>
        </row>
        <row r="1845">
          <cell r="B1845">
            <v>22000574</v>
          </cell>
        </row>
        <row r="1846">
          <cell r="B1846">
            <v>22000579</v>
          </cell>
        </row>
        <row r="1847">
          <cell r="B1847">
            <v>22000581</v>
          </cell>
        </row>
        <row r="1848">
          <cell r="B1848">
            <v>22000584</v>
          </cell>
        </row>
        <row r="1849">
          <cell r="B1849">
            <v>22000588</v>
          </cell>
        </row>
        <row r="1850">
          <cell r="B1850">
            <v>22000591</v>
          </cell>
        </row>
        <row r="1851">
          <cell r="B1851">
            <v>22000594</v>
          </cell>
        </row>
        <row r="1852">
          <cell r="B1852">
            <v>22000596</v>
          </cell>
        </row>
        <row r="1853">
          <cell r="B1853">
            <v>22000597</v>
          </cell>
        </row>
        <row r="1854">
          <cell r="A1854" t="str">
            <v>BG15XZJ</v>
          </cell>
          <cell r="B1854">
            <v>22000601</v>
          </cell>
        </row>
        <row r="1855">
          <cell r="B1855">
            <v>22000602</v>
          </cell>
        </row>
        <row r="1856">
          <cell r="B1856">
            <v>22000606</v>
          </cell>
        </row>
        <row r="1857">
          <cell r="B1857">
            <v>22000611</v>
          </cell>
        </row>
        <row r="1858">
          <cell r="A1858" t="str">
            <v>LT63YWK</v>
          </cell>
          <cell r="B1858">
            <v>22000612</v>
          </cell>
        </row>
        <row r="1859">
          <cell r="B1859">
            <v>22000614</v>
          </cell>
        </row>
        <row r="1860">
          <cell r="B1860">
            <v>22000615</v>
          </cell>
        </row>
        <row r="1861">
          <cell r="B1861">
            <v>22000616</v>
          </cell>
        </row>
        <row r="1862">
          <cell r="B1862">
            <v>22000618</v>
          </cell>
        </row>
        <row r="1863">
          <cell r="B1863">
            <v>22000619</v>
          </cell>
        </row>
        <row r="1864">
          <cell r="B1864">
            <v>22000628</v>
          </cell>
        </row>
        <row r="1865">
          <cell r="B1865">
            <v>22000633</v>
          </cell>
        </row>
        <row r="1866">
          <cell r="B1866">
            <v>22000637</v>
          </cell>
        </row>
        <row r="1867">
          <cell r="A1867" t="str">
            <v>BJ65HCH</v>
          </cell>
          <cell r="B1867">
            <v>22000645</v>
          </cell>
        </row>
        <row r="1868">
          <cell r="B1868">
            <v>22000648</v>
          </cell>
        </row>
        <row r="1869">
          <cell r="B1869">
            <v>22000650</v>
          </cell>
        </row>
        <row r="1870">
          <cell r="B1870">
            <v>22000653</v>
          </cell>
        </row>
        <row r="1871">
          <cell r="B1871">
            <v>22000654</v>
          </cell>
        </row>
        <row r="1872">
          <cell r="B1872">
            <v>22000655</v>
          </cell>
        </row>
        <row r="1873">
          <cell r="B1873">
            <v>22000656</v>
          </cell>
        </row>
        <row r="1874">
          <cell r="B1874">
            <v>22000658</v>
          </cell>
        </row>
        <row r="1875">
          <cell r="B1875">
            <v>22000662</v>
          </cell>
        </row>
        <row r="1876">
          <cell r="B1876">
            <v>22000663</v>
          </cell>
        </row>
        <row r="1877">
          <cell r="B1877">
            <v>22000665</v>
          </cell>
        </row>
        <row r="1878">
          <cell r="B1878">
            <v>22000667</v>
          </cell>
        </row>
        <row r="1879">
          <cell r="B1879">
            <v>22000669</v>
          </cell>
        </row>
        <row r="1880">
          <cell r="B1880">
            <v>22000670</v>
          </cell>
        </row>
        <row r="1881">
          <cell r="A1881" t="str">
            <v>BJ13NDE</v>
          </cell>
          <cell r="B1881">
            <v>22000672</v>
          </cell>
        </row>
        <row r="1882">
          <cell r="B1882">
            <v>22000673</v>
          </cell>
        </row>
        <row r="1883">
          <cell r="B1883">
            <v>22000674</v>
          </cell>
        </row>
        <row r="1884">
          <cell r="B1884">
            <v>22000676</v>
          </cell>
        </row>
        <row r="1885">
          <cell r="B1885">
            <v>22000677</v>
          </cell>
        </row>
        <row r="1886">
          <cell r="B1886">
            <v>22000678</v>
          </cell>
        </row>
        <row r="1887">
          <cell r="A1887" t="str">
            <v>KV64DKE</v>
          </cell>
          <cell r="B1887">
            <v>22000680</v>
          </cell>
        </row>
        <row r="1888">
          <cell r="B1888">
            <v>22000681</v>
          </cell>
        </row>
        <row r="1889">
          <cell r="B1889">
            <v>22000688</v>
          </cell>
        </row>
        <row r="1890">
          <cell r="B1890">
            <v>22000690</v>
          </cell>
        </row>
        <row r="1891">
          <cell r="B1891">
            <v>22000691</v>
          </cell>
        </row>
        <row r="1892">
          <cell r="A1892" t="str">
            <v>KY02VWD</v>
          </cell>
          <cell r="B1892">
            <v>22000695</v>
          </cell>
        </row>
        <row r="1893">
          <cell r="B1893">
            <v>22000697</v>
          </cell>
        </row>
        <row r="1894">
          <cell r="B1894">
            <v>22000700</v>
          </cell>
        </row>
        <row r="1895">
          <cell r="B1895">
            <v>22000701</v>
          </cell>
        </row>
        <row r="1896">
          <cell r="B1896">
            <v>22000702</v>
          </cell>
        </row>
        <row r="1897">
          <cell r="B1897">
            <v>22000706</v>
          </cell>
        </row>
        <row r="1898">
          <cell r="B1898">
            <v>22000707</v>
          </cell>
        </row>
        <row r="1899">
          <cell r="B1899">
            <v>22000708</v>
          </cell>
        </row>
        <row r="1900">
          <cell r="B1900">
            <v>22000711</v>
          </cell>
        </row>
        <row r="1901">
          <cell r="B1901">
            <v>22000712</v>
          </cell>
        </row>
        <row r="1902">
          <cell r="B1902">
            <v>22000715</v>
          </cell>
        </row>
        <row r="1903">
          <cell r="B1903">
            <v>22000719</v>
          </cell>
        </row>
        <row r="1904">
          <cell r="B1904">
            <v>22000720</v>
          </cell>
        </row>
        <row r="1905">
          <cell r="B1905">
            <v>22000721</v>
          </cell>
        </row>
        <row r="1906">
          <cell r="B1906">
            <v>22000722</v>
          </cell>
        </row>
        <row r="1907">
          <cell r="B1907">
            <v>22000728</v>
          </cell>
        </row>
        <row r="1908">
          <cell r="A1908" t="str">
            <v>BL16NDJ</v>
          </cell>
          <cell r="B1908">
            <v>22000729</v>
          </cell>
        </row>
        <row r="1909">
          <cell r="B1909">
            <v>22000731</v>
          </cell>
        </row>
        <row r="1910">
          <cell r="B1910">
            <v>22000733</v>
          </cell>
        </row>
        <row r="1911">
          <cell r="B1911">
            <v>22000734</v>
          </cell>
        </row>
        <row r="1912">
          <cell r="A1912" t="str">
            <v>BJ64FEO</v>
          </cell>
          <cell r="B1912">
            <v>22000736</v>
          </cell>
        </row>
        <row r="1913">
          <cell r="B1913">
            <v>22000737</v>
          </cell>
        </row>
        <row r="1914">
          <cell r="B1914">
            <v>22000738</v>
          </cell>
        </row>
        <row r="1915">
          <cell r="B1915">
            <v>22000739</v>
          </cell>
        </row>
        <row r="1916">
          <cell r="B1916">
            <v>22000741</v>
          </cell>
        </row>
        <row r="1917">
          <cell r="B1917">
            <v>22000743</v>
          </cell>
        </row>
        <row r="1918">
          <cell r="B1918">
            <v>22000744</v>
          </cell>
        </row>
        <row r="1919">
          <cell r="B1919">
            <v>22000746</v>
          </cell>
        </row>
        <row r="1920">
          <cell r="B1920">
            <v>22000747</v>
          </cell>
        </row>
        <row r="1921">
          <cell r="B1921">
            <v>22000748</v>
          </cell>
        </row>
        <row r="1922">
          <cell r="B1922">
            <v>22000752</v>
          </cell>
        </row>
        <row r="1923">
          <cell r="B1923">
            <v>22000753</v>
          </cell>
        </row>
        <row r="1924">
          <cell r="B1924">
            <v>22000754</v>
          </cell>
        </row>
        <row r="1925">
          <cell r="B1925">
            <v>22000755</v>
          </cell>
        </row>
        <row r="1926">
          <cell r="B1926">
            <v>22000756</v>
          </cell>
        </row>
        <row r="1927">
          <cell r="B1927">
            <v>22000757</v>
          </cell>
        </row>
        <row r="1928">
          <cell r="A1928" t="str">
            <v>KN64UGD</v>
          </cell>
          <cell r="B1928">
            <v>22000760</v>
          </cell>
        </row>
        <row r="1929">
          <cell r="B1929">
            <v>22000762</v>
          </cell>
        </row>
        <row r="1930">
          <cell r="B1930">
            <v>22000763</v>
          </cell>
        </row>
        <row r="1931">
          <cell r="B1931">
            <v>22000764</v>
          </cell>
        </row>
        <row r="1932">
          <cell r="B1932">
            <v>22000765</v>
          </cell>
        </row>
        <row r="1933">
          <cell r="B1933">
            <v>22000766</v>
          </cell>
        </row>
        <row r="1934">
          <cell r="B1934">
            <v>22000767</v>
          </cell>
        </row>
        <row r="1935">
          <cell r="B1935">
            <v>22000771</v>
          </cell>
        </row>
        <row r="1936">
          <cell r="B1936">
            <v>22000774</v>
          </cell>
        </row>
        <row r="1937">
          <cell r="B1937">
            <v>22000775</v>
          </cell>
        </row>
        <row r="1938">
          <cell r="B1938">
            <v>22000776</v>
          </cell>
        </row>
        <row r="1939">
          <cell r="B1939">
            <v>22000779</v>
          </cell>
        </row>
        <row r="1940">
          <cell r="B1940">
            <v>22000782</v>
          </cell>
        </row>
        <row r="1941">
          <cell r="B1941">
            <v>22000784</v>
          </cell>
        </row>
        <row r="1942">
          <cell r="B1942">
            <v>22000786</v>
          </cell>
        </row>
        <row r="1943">
          <cell r="B1943">
            <v>22000789</v>
          </cell>
        </row>
        <row r="1944">
          <cell r="B1944">
            <v>22000790</v>
          </cell>
        </row>
        <row r="1945">
          <cell r="B1945">
            <v>22000794</v>
          </cell>
        </row>
        <row r="1946">
          <cell r="B1946">
            <v>22000805</v>
          </cell>
        </row>
        <row r="1947">
          <cell r="B1947">
            <v>22000806</v>
          </cell>
        </row>
        <row r="1948">
          <cell r="B1948">
            <v>22000807</v>
          </cell>
        </row>
        <row r="1949">
          <cell r="B1949">
            <v>22000808</v>
          </cell>
        </row>
        <row r="1950">
          <cell r="B1950">
            <v>22000809</v>
          </cell>
        </row>
        <row r="1951">
          <cell r="A1951" t="str">
            <v>BU15UJD</v>
          </cell>
          <cell r="B1951">
            <v>22000810</v>
          </cell>
        </row>
        <row r="1952">
          <cell r="B1952">
            <v>22000811</v>
          </cell>
        </row>
        <row r="1953">
          <cell r="B1953">
            <v>22000813</v>
          </cell>
        </row>
        <row r="1954">
          <cell r="B1954">
            <v>22000814</v>
          </cell>
        </row>
        <row r="1955">
          <cell r="B1955">
            <v>22000819</v>
          </cell>
        </row>
        <row r="1956">
          <cell r="A1956" t="str">
            <v>BJ13XWF</v>
          </cell>
          <cell r="B1956">
            <v>22000820</v>
          </cell>
        </row>
        <row r="1957">
          <cell r="B1957">
            <v>22000821</v>
          </cell>
        </row>
        <row r="1958">
          <cell r="B1958">
            <v>22000823</v>
          </cell>
        </row>
        <row r="1959">
          <cell r="B1959">
            <v>22000825</v>
          </cell>
        </row>
        <row r="1960">
          <cell r="B1960">
            <v>22000826</v>
          </cell>
        </row>
        <row r="1961">
          <cell r="B1961">
            <v>22000827</v>
          </cell>
        </row>
        <row r="1962">
          <cell r="B1962">
            <v>22000828</v>
          </cell>
        </row>
        <row r="1963">
          <cell r="B1963">
            <v>22000829</v>
          </cell>
        </row>
        <row r="1964">
          <cell r="B1964">
            <v>22000830</v>
          </cell>
        </row>
        <row r="1965">
          <cell r="B1965">
            <v>22000831</v>
          </cell>
        </row>
        <row r="1966">
          <cell r="B1966">
            <v>22000832</v>
          </cell>
        </row>
        <row r="1967">
          <cell r="B1967">
            <v>22000833</v>
          </cell>
        </row>
        <row r="1968">
          <cell r="B1968">
            <v>22000835</v>
          </cell>
        </row>
        <row r="1969">
          <cell r="B1969">
            <v>22000837</v>
          </cell>
        </row>
        <row r="1970">
          <cell r="B1970">
            <v>22000839</v>
          </cell>
        </row>
        <row r="1971">
          <cell r="A1971" t="str">
            <v>MJ61LHE</v>
          </cell>
          <cell r="B1971">
            <v>22000841</v>
          </cell>
        </row>
        <row r="1972">
          <cell r="B1972">
            <v>22000842</v>
          </cell>
        </row>
        <row r="1973">
          <cell r="B1973">
            <v>22000843</v>
          </cell>
        </row>
        <row r="1974">
          <cell r="B1974">
            <v>22000846</v>
          </cell>
        </row>
        <row r="1975">
          <cell r="B1975">
            <v>22000848</v>
          </cell>
        </row>
        <row r="1976">
          <cell r="A1976" t="str">
            <v>LP14NPG</v>
          </cell>
          <cell r="B1976">
            <v>22000849</v>
          </cell>
        </row>
        <row r="1977">
          <cell r="A1977" t="str">
            <v>YH64TKD</v>
          </cell>
          <cell r="B1977">
            <v>22000850</v>
          </cell>
        </row>
        <row r="1978">
          <cell r="B1978">
            <v>22000851</v>
          </cell>
        </row>
        <row r="1979">
          <cell r="B1979">
            <v>22000853</v>
          </cell>
        </row>
        <row r="1980">
          <cell r="B1980">
            <v>22000854</v>
          </cell>
        </row>
        <row r="1981">
          <cell r="B1981">
            <v>22000856</v>
          </cell>
        </row>
        <row r="1982">
          <cell r="B1982">
            <v>22000857</v>
          </cell>
        </row>
        <row r="1983">
          <cell r="B1983">
            <v>22000859</v>
          </cell>
        </row>
        <row r="1984">
          <cell r="B1984">
            <v>22000861</v>
          </cell>
        </row>
        <row r="1985">
          <cell r="B1985">
            <v>22000862</v>
          </cell>
        </row>
        <row r="1986">
          <cell r="B1986">
            <v>22000863</v>
          </cell>
        </row>
        <row r="1987">
          <cell r="B1987">
            <v>22000864</v>
          </cell>
        </row>
        <row r="1988">
          <cell r="B1988">
            <v>22000865</v>
          </cell>
        </row>
        <row r="1989">
          <cell r="B1989">
            <v>22000867</v>
          </cell>
        </row>
        <row r="1990">
          <cell r="B1990">
            <v>22000868</v>
          </cell>
        </row>
        <row r="1991">
          <cell r="A1991" t="str">
            <v>BJ64FEF</v>
          </cell>
          <cell r="B1991">
            <v>22000869</v>
          </cell>
        </row>
        <row r="1992">
          <cell r="B1992">
            <v>22000871</v>
          </cell>
        </row>
        <row r="1993">
          <cell r="B1993">
            <v>22000872</v>
          </cell>
        </row>
        <row r="1994">
          <cell r="B1994">
            <v>22000874</v>
          </cell>
        </row>
        <row r="1995">
          <cell r="B1995">
            <v>22000875</v>
          </cell>
        </row>
        <row r="1996">
          <cell r="B1996">
            <v>22000880</v>
          </cell>
        </row>
        <row r="1997">
          <cell r="B1997">
            <v>22000884</v>
          </cell>
        </row>
        <row r="1998">
          <cell r="B1998">
            <v>22000888</v>
          </cell>
        </row>
        <row r="1999">
          <cell r="B1999">
            <v>22000889</v>
          </cell>
        </row>
        <row r="2000">
          <cell r="B2000">
            <v>22000891</v>
          </cell>
        </row>
        <row r="2001">
          <cell r="B2001">
            <v>22000892</v>
          </cell>
        </row>
        <row r="2002">
          <cell r="B2002">
            <v>22000895</v>
          </cell>
        </row>
        <row r="2003">
          <cell r="B2003">
            <v>22000896</v>
          </cell>
        </row>
        <row r="2004">
          <cell r="B2004">
            <v>22000898</v>
          </cell>
        </row>
        <row r="2005">
          <cell r="B2005">
            <v>22000900</v>
          </cell>
        </row>
        <row r="2006">
          <cell r="B2006">
            <v>22000903</v>
          </cell>
        </row>
        <row r="2007">
          <cell r="B2007">
            <v>22000904</v>
          </cell>
        </row>
        <row r="2008">
          <cell r="B2008">
            <v>22000905</v>
          </cell>
        </row>
        <row r="2009">
          <cell r="B2009">
            <v>22000909</v>
          </cell>
        </row>
        <row r="2010">
          <cell r="B2010">
            <v>22000910</v>
          </cell>
        </row>
        <row r="2011">
          <cell r="B2011">
            <v>22000912</v>
          </cell>
        </row>
        <row r="2012">
          <cell r="B2012">
            <v>22000913</v>
          </cell>
        </row>
        <row r="2013">
          <cell r="B2013">
            <v>22000914</v>
          </cell>
        </row>
        <row r="2014">
          <cell r="B2014">
            <v>22000916</v>
          </cell>
        </row>
        <row r="2015">
          <cell r="B2015">
            <v>22000918</v>
          </cell>
        </row>
        <row r="2016">
          <cell r="A2016" t="str">
            <v>LP14NND</v>
          </cell>
          <cell r="B2016">
            <v>22000919</v>
          </cell>
        </row>
        <row r="2017">
          <cell r="B2017">
            <v>22000921</v>
          </cell>
        </row>
        <row r="2018">
          <cell r="A2018" t="str">
            <v>LP14NPD</v>
          </cell>
          <cell r="B2018">
            <v>22000922</v>
          </cell>
        </row>
        <row r="2019">
          <cell r="B2019">
            <v>22000923</v>
          </cell>
        </row>
        <row r="2020">
          <cell r="B2020">
            <v>22000924</v>
          </cell>
        </row>
        <row r="2021">
          <cell r="B2021">
            <v>22000925</v>
          </cell>
        </row>
        <row r="2022">
          <cell r="B2022">
            <v>22000926</v>
          </cell>
        </row>
        <row r="2023">
          <cell r="A2023" t="str">
            <v>ML11NHE</v>
          </cell>
          <cell r="B2023">
            <v>22000929</v>
          </cell>
        </row>
        <row r="2024">
          <cell r="B2024">
            <v>22000932</v>
          </cell>
        </row>
        <row r="2025">
          <cell r="B2025">
            <v>22000933</v>
          </cell>
        </row>
        <row r="2026">
          <cell r="B2026">
            <v>22000936</v>
          </cell>
        </row>
        <row r="2027">
          <cell r="A2027" t="str">
            <v>BV66AYD</v>
          </cell>
          <cell r="B2027">
            <v>22000937</v>
          </cell>
        </row>
        <row r="2028">
          <cell r="B2028">
            <v>22000947</v>
          </cell>
        </row>
        <row r="2029">
          <cell r="B2029">
            <v>22000952</v>
          </cell>
        </row>
        <row r="2030">
          <cell r="B2030">
            <v>22000955</v>
          </cell>
        </row>
        <row r="2031">
          <cell r="B2031">
            <v>22000957</v>
          </cell>
        </row>
        <row r="2032">
          <cell r="B2032">
            <v>22000958</v>
          </cell>
        </row>
        <row r="2033">
          <cell r="B2033">
            <v>22000959</v>
          </cell>
        </row>
        <row r="2034">
          <cell r="B2034">
            <v>22000961</v>
          </cell>
        </row>
        <row r="2035">
          <cell r="A2035" t="str">
            <v>PE64EPN</v>
          </cell>
          <cell r="B2035">
            <v>22000964</v>
          </cell>
        </row>
        <row r="2036">
          <cell r="A2036" t="str">
            <v>LS07RWK</v>
          </cell>
          <cell r="B2036">
            <v>22000966</v>
          </cell>
        </row>
        <row r="2037">
          <cell r="B2037">
            <v>22000967</v>
          </cell>
        </row>
        <row r="2038">
          <cell r="B2038">
            <v>22000968</v>
          </cell>
        </row>
        <row r="2039">
          <cell r="B2039">
            <v>22000969</v>
          </cell>
        </row>
        <row r="2040">
          <cell r="B2040">
            <v>22000979</v>
          </cell>
        </row>
        <row r="2041">
          <cell r="B2041">
            <v>22000983</v>
          </cell>
        </row>
        <row r="2042">
          <cell r="B2042">
            <v>22000984</v>
          </cell>
        </row>
        <row r="2043">
          <cell r="B2043">
            <v>22000986</v>
          </cell>
        </row>
        <row r="2044">
          <cell r="B2044">
            <v>22000987</v>
          </cell>
        </row>
        <row r="2045">
          <cell r="B2045">
            <v>22000988</v>
          </cell>
        </row>
        <row r="2046">
          <cell r="B2046">
            <v>22000989</v>
          </cell>
        </row>
        <row r="2047">
          <cell r="A2047" t="str">
            <v>WIDN007</v>
          </cell>
          <cell r="B2047">
            <v>22000992</v>
          </cell>
        </row>
        <row r="2048">
          <cell r="A2048" t="str">
            <v>UNKN031</v>
          </cell>
          <cell r="B2048">
            <v>22000993</v>
          </cell>
        </row>
        <row r="2049">
          <cell r="B2049">
            <v>22000994</v>
          </cell>
        </row>
        <row r="2050">
          <cell r="A2050" t="str">
            <v>PN12XJE</v>
          </cell>
          <cell r="B2050">
            <v>22000995</v>
          </cell>
        </row>
        <row r="2051">
          <cell r="A2051" t="str">
            <v>UNKN032</v>
          </cell>
          <cell r="B2051">
            <v>22000997</v>
          </cell>
        </row>
        <row r="2052">
          <cell r="A2052" t="str">
            <v>PO14VFA</v>
          </cell>
          <cell r="B2052">
            <v>22000999</v>
          </cell>
        </row>
        <row r="2053">
          <cell r="A2053" t="str">
            <v>PK60HSU</v>
          </cell>
          <cell r="B2053">
            <v>22001001</v>
          </cell>
        </row>
        <row r="2054">
          <cell r="A2054" t="str">
            <v>BJ64FDF</v>
          </cell>
          <cell r="B2054">
            <v>22001002</v>
          </cell>
        </row>
        <row r="2055">
          <cell r="A2055" t="str">
            <v>PF12JCV</v>
          </cell>
          <cell r="B2055">
            <v>22001007</v>
          </cell>
        </row>
        <row r="2056">
          <cell r="A2056" t="str">
            <v>YN63YZK</v>
          </cell>
          <cell r="B2056">
            <v>22001008</v>
          </cell>
        </row>
        <row r="2057">
          <cell r="A2057" t="str">
            <v>BG15XZZ</v>
          </cell>
          <cell r="B2057">
            <v>22001010</v>
          </cell>
        </row>
        <row r="2058">
          <cell r="A2058" t="str">
            <v>PN12XUL</v>
          </cell>
          <cell r="B2058">
            <v>22001013</v>
          </cell>
        </row>
        <row r="2059">
          <cell r="A2059" t="str">
            <v>KM63ZZS</v>
          </cell>
          <cell r="B2059">
            <v>22001014</v>
          </cell>
        </row>
        <row r="2060">
          <cell r="A2060" t="str">
            <v>YN63YYW</v>
          </cell>
          <cell r="B2060">
            <v>22001018</v>
          </cell>
        </row>
        <row r="2061">
          <cell r="A2061" t="str">
            <v>PE60VMY</v>
          </cell>
          <cell r="B2061">
            <v>22001020</v>
          </cell>
        </row>
        <row r="2062">
          <cell r="B2062">
            <v>22001022</v>
          </cell>
        </row>
        <row r="2063">
          <cell r="A2063" t="str">
            <v>PE12LKJ</v>
          </cell>
          <cell r="B2063">
            <v>22001023</v>
          </cell>
        </row>
        <row r="2064">
          <cell r="B2064">
            <v>22001024</v>
          </cell>
        </row>
        <row r="2065">
          <cell r="A2065" t="str">
            <v>KM63ZYX</v>
          </cell>
          <cell r="B2065">
            <v>22001027</v>
          </cell>
        </row>
        <row r="2066">
          <cell r="B2066">
            <v>22001028</v>
          </cell>
        </row>
        <row r="2067">
          <cell r="A2067" t="str">
            <v>PN12YHT</v>
          </cell>
          <cell r="B2067">
            <v>22001029</v>
          </cell>
        </row>
        <row r="2068">
          <cell r="A2068" t="str">
            <v>YN63YXC</v>
          </cell>
          <cell r="B2068">
            <v>22001030</v>
          </cell>
        </row>
        <row r="2069">
          <cell r="B2069">
            <v>22001034</v>
          </cell>
        </row>
        <row r="2070">
          <cell r="B2070">
            <v>22001038</v>
          </cell>
        </row>
        <row r="2071">
          <cell r="A2071" t="str">
            <v>YN63YWO</v>
          </cell>
          <cell r="B2071">
            <v>22001040</v>
          </cell>
        </row>
        <row r="2072">
          <cell r="A2072" t="str">
            <v>YN63YYE</v>
          </cell>
          <cell r="B2072">
            <v>22001043</v>
          </cell>
        </row>
        <row r="2073">
          <cell r="A2073" t="str">
            <v>YN63WHA</v>
          </cell>
          <cell r="B2073">
            <v>22001044</v>
          </cell>
        </row>
        <row r="2074">
          <cell r="A2074" t="str">
            <v>YN63YXR</v>
          </cell>
          <cell r="B2074">
            <v>22001045</v>
          </cell>
        </row>
        <row r="2075">
          <cell r="A2075" t="str">
            <v>BU15UJF</v>
          </cell>
          <cell r="B2075">
            <v>22001048</v>
          </cell>
        </row>
        <row r="2076">
          <cell r="A2076" t="str">
            <v>PF12HZZ</v>
          </cell>
          <cell r="B2076">
            <v>22001049</v>
          </cell>
        </row>
        <row r="2077">
          <cell r="A2077" t="str">
            <v>YN63YWV</v>
          </cell>
          <cell r="B2077">
            <v>22001050</v>
          </cell>
        </row>
        <row r="2078">
          <cell r="A2078" t="str">
            <v>YN63YYT</v>
          </cell>
          <cell r="B2078">
            <v>22001053</v>
          </cell>
        </row>
        <row r="2079">
          <cell r="A2079" t="str">
            <v>PK12YFD</v>
          </cell>
          <cell r="B2079">
            <v>22001055</v>
          </cell>
        </row>
        <row r="2080">
          <cell r="B2080">
            <v>22001056</v>
          </cell>
        </row>
        <row r="2081">
          <cell r="A2081" t="str">
            <v>BD63AUP</v>
          </cell>
          <cell r="B2081">
            <v>22001058</v>
          </cell>
        </row>
        <row r="2082">
          <cell r="A2082" t="str">
            <v>BG16RPV</v>
          </cell>
          <cell r="B2082">
            <v>22001059</v>
          </cell>
        </row>
        <row r="2083">
          <cell r="A2083" t="str">
            <v>YN63YWF</v>
          </cell>
          <cell r="B2083">
            <v>22001062</v>
          </cell>
        </row>
        <row r="2084">
          <cell r="B2084">
            <v>22001065</v>
          </cell>
        </row>
        <row r="2085">
          <cell r="A2085" t="str">
            <v>BU15UJC</v>
          </cell>
          <cell r="B2085">
            <v>22001068</v>
          </cell>
        </row>
        <row r="2086">
          <cell r="A2086" t="str">
            <v>UNKN012</v>
          </cell>
          <cell r="B2086">
            <v>22001069</v>
          </cell>
        </row>
        <row r="2087">
          <cell r="A2087" t="str">
            <v>BT62YNL</v>
          </cell>
          <cell r="B2087">
            <v>22001071</v>
          </cell>
        </row>
        <row r="2088">
          <cell r="A2088" t="str">
            <v>YN63YYH</v>
          </cell>
          <cell r="B2088">
            <v>22001073</v>
          </cell>
        </row>
        <row r="2089">
          <cell r="A2089" t="str">
            <v>KY64UPK</v>
          </cell>
          <cell r="B2089">
            <v>22001075</v>
          </cell>
        </row>
        <row r="2090">
          <cell r="A2090" t="str">
            <v>PN60CVP</v>
          </cell>
          <cell r="B2090">
            <v>22001076</v>
          </cell>
        </row>
        <row r="2091">
          <cell r="A2091" t="str">
            <v>PF12JBE</v>
          </cell>
          <cell r="B2091">
            <v>22001077</v>
          </cell>
        </row>
        <row r="2092">
          <cell r="A2092" t="str">
            <v>BL16NFD</v>
          </cell>
          <cell r="B2092">
            <v>22001081</v>
          </cell>
        </row>
        <row r="2093">
          <cell r="B2093">
            <v>22001085</v>
          </cell>
        </row>
        <row r="2094">
          <cell r="A2094" t="str">
            <v>PN12VXC</v>
          </cell>
          <cell r="B2094">
            <v>22001087</v>
          </cell>
        </row>
        <row r="2095">
          <cell r="A2095" t="str">
            <v>PE60BBK</v>
          </cell>
          <cell r="B2095">
            <v>22001088</v>
          </cell>
        </row>
        <row r="2096">
          <cell r="B2096">
            <v>22001090</v>
          </cell>
        </row>
        <row r="2097">
          <cell r="B2097">
            <v>22001093</v>
          </cell>
        </row>
        <row r="2098">
          <cell r="A2098" t="str">
            <v>PJ12GXM</v>
          </cell>
          <cell r="B2098">
            <v>22001099</v>
          </cell>
        </row>
        <row r="2099">
          <cell r="B2099">
            <v>22001100</v>
          </cell>
        </row>
        <row r="2100">
          <cell r="A2100" t="str">
            <v>PJ12GXV</v>
          </cell>
          <cell r="B2100">
            <v>22001101</v>
          </cell>
        </row>
        <row r="2101">
          <cell r="A2101" t="str">
            <v>PX11CDZ</v>
          </cell>
          <cell r="B2101">
            <v>22001102</v>
          </cell>
        </row>
        <row r="2102">
          <cell r="A2102" t="str">
            <v>PL14BYC</v>
          </cell>
          <cell r="B2102">
            <v>22001103</v>
          </cell>
        </row>
        <row r="2103">
          <cell r="B2103">
            <v>22001107</v>
          </cell>
        </row>
        <row r="2104">
          <cell r="B2104">
            <v>22001109</v>
          </cell>
        </row>
        <row r="2105">
          <cell r="B2105">
            <v>22001110</v>
          </cell>
        </row>
        <row r="2106">
          <cell r="A2106" t="str">
            <v>KS63VLO</v>
          </cell>
          <cell r="B2106">
            <v>22001112</v>
          </cell>
        </row>
        <row r="2107">
          <cell r="A2107" t="str">
            <v>PF12OZD</v>
          </cell>
          <cell r="B2107">
            <v>22001114</v>
          </cell>
        </row>
        <row r="2108">
          <cell r="B2108">
            <v>22001115</v>
          </cell>
        </row>
        <row r="2109">
          <cell r="A2109" t="str">
            <v>YN63WGU</v>
          </cell>
          <cell r="B2109">
            <v>22001118</v>
          </cell>
        </row>
        <row r="2110">
          <cell r="A2110" t="str">
            <v>APPL005</v>
          </cell>
          <cell r="B2110">
            <v>22001121</v>
          </cell>
        </row>
        <row r="2111">
          <cell r="A2111" t="str">
            <v>PK60FZF</v>
          </cell>
          <cell r="B2111">
            <v>22001122</v>
          </cell>
        </row>
        <row r="2112">
          <cell r="A2112" t="str">
            <v>PJ12KVP</v>
          </cell>
          <cell r="B2112">
            <v>22001124</v>
          </cell>
        </row>
        <row r="2113">
          <cell r="A2113" t="str">
            <v>PN60YZL</v>
          </cell>
          <cell r="B2113">
            <v>22001126</v>
          </cell>
        </row>
        <row r="2114">
          <cell r="B2114">
            <v>22001128</v>
          </cell>
        </row>
        <row r="2115">
          <cell r="A2115" t="str">
            <v>PX11BZH</v>
          </cell>
          <cell r="B2115">
            <v>22001129</v>
          </cell>
        </row>
        <row r="2116">
          <cell r="B2116">
            <v>22001130</v>
          </cell>
        </row>
        <row r="2117">
          <cell r="B2117">
            <v>22001131</v>
          </cell>
        </row>
        <row r="2118">
          <cell r="A2118" t="str">
            <v>WIDN010</v>
          </cell>
          <cell r="B2118">
            <v>22001132</v>
          </cell>
        </row>
        <row r="2119">
          <cell r="B2119">
            <v>22001133</v>
          </cell>
        </row>
        <row r="2120">
          <cell r="B2120">
            <v>22001135</v>
          </cell>
        </row>
        <row r="2121">
          <cell r="A2121" t="str">
            <v>PF10VRN</v>
          </cell>
          <cell r="B2121">
            <v>22001136</v>
          </cell>
        </row>
        <row r="2122">
          <cell r="A2122" t="str">
            <v>LP14NPX</v>
          </cell>
          <cell r="B2122">
            <v>22001137</v>
          </cell>
        </row>
        <row r="2123">
          <cell r="A2123" t="str">
            <v>PE60VNJ</v>
          </cell>
          <cell r="B2123">
            <v>22001138</v>
          </cell>
        </row>
        <row r="2124">
          <cell r="A2124" t="str">
            <v>PF12HZY</v>
          </cell>
          <cell r="B2124">
            <v>22001140</v>
          </cell>
        </row>
        <row r="2125">
          <cell r="A2125" t="str">
            <v>YR62NMY</v>
          </cell>
          <cell r="B2125">
            <v>22001144</v>
          </cell>
        </row>
        <row r="2126">
          <cell r="B2126">
            <v>22001148</v>
          </cell>
        </row>
        <row r="2127">
          <cell r="A2127" t="str">
            <v>UNKN034</v>
          </cell>
          <cell r="B2127">
            <v>22001150</v>
          </cell>
        </row>
        <row r="2128">
          <cell r="B2128">
            <v>22001152</v>
          </cell>
        </row>
        <row r="2129">
          <cell r="A2129" t="str">
            <v>PF10VRU</v>
          </cell>
          <cell r="B2129">
            <v>22001154</v>
          </cell>
        </row>
        <row r="2130">
          <cell r="A2130" t="str">
            <v>KP63JJY</v>
          </cell>
          <cell r="B2130">
            <v>22001156</v>
          </cell>
        </row>
        <row r="2131">
          <cell r="A2131" t="str">
            <v>BP65YYE</v>
          </cell>
          <cell r="B2131">
            <v>22001157</v>
          </cell>
        </row>
        <row r="2132">
          <cell r="A2132" t="str">
            <v>YT60VVD</v>
          </cell>
          <cell r="B2132">
            <v>22001159</v>
          </cell>
        </row>
        <row r="2133">
          <cell r="A2133" t="str">
            <v>PK14JZE</v>
          </cell>
          <cell r="B2133">
            <v>22001160</v>
          </cell>
        </row>
        <row r="2134">
          <cell r="A2134" t="str">
            <v>PX61BHE</v>
          </cell>
          <cell r="B2134">
            <v>22001162</v>
          </cell>
        </row>
        <row r="2135">
          <cell r="A2135" t="str">
            <v>BV66BHX</v>
          </cell>
          <cell r="B2135">
            <v>22001164</v>
          </cell>
        </row>
        <row r="2136">
          <cell r="B2136">
            <v>22001165</v>
          </cell>
        </row>
        <row r="2137">
          <cell r="B2137">
            <v>22001167</v>
          </cell>
        </row>
        <row r="2138">
          <cell r="B2138">
            <v>22001170</v>
          </cell>
        </row>
        <row r="2139">
          <cell r="B2139">
            <v>22001172</v>
          </cell>
        </row>
        <row r="2140">
          <cell r="B2140">
            <v>22001174</v>
          </cell>
        </row>
        <row r="2141">
          <cell r="A2141" t="str">
            <v>PO14VHZ</v>
          </cell>
          <cell r="B2141">
            <v>22001175</v>
          </cell>
        </row>
        <row r="2142">
          <cell r="B2142">
            <v>22001176</v>
          </cell>
        </row>
        <row r="2143">
          <cell r="A2143" t="str">
            <v>KW13UCH</v>
          </cell>
          <cell r="B2143">
            <v>22001178</v>
          </cell>
        </row>
        <row r="2144">
          <cell r="A2144" t="str">
            <v>KM63ZYJ</v>
          </cell>
          <cell r="B2144">
            <v>22001179</v>
          </cell>
        </row>
        <row r="2145">
          <cell r="A2145" t="str">
            <v>KM63HZN</v>
          </cell>
          <cell r="B2145">
            <v>22001180</v>
          </cell>
        </row>
        <row r="2146">
          <cell r="B2146">
            <v>22001183</v>
          </cell>
        </row>
        <row r="2147">
          <cell r="B2147">
            <v>22001184</v>
          </cell>
        </row>
        <row r="2148">
          <cell r="B2148">
            <v>22001185</v>
          </cell>
        </row>
        <row r="2149">
          <cell r="A2149" t="str">
            <v>PO64VNR</v>
          </cell>
          <cell r="B2149">
            <v>22001186</v>
          </cell>
        </row>
        <row r="2150">
          <cell r="A2150" t="str">
            <v>PL14BYK</v>
          </cell>
          <cell r="B2150">
            <v>22001188</v>
          </cell>
        </row>
        <row r="2151">
          <cell r="A2151" t="str">
            <v>PX11BYC</v>
          </cell>
          <cell r="B2151">
            <v>22001189</v>
          </cell>
        </row>
        <row r="2152">
          <cell r="A2152" t="str">
            <v>PE64UUG</v>
          </cell>
          <cell r="B2152">
            <v>22001190</v>
          </cell>
        </row>
        <row r="2153">
          <cell r="A2153" t="str">
            <v>PK61SZO</v>
          </cell>
          <cell r="B2153">
            <v>22001191</v>
          </cell>
        </row>
        <row r="2154">
          <cell r="B2154">
            <v>22001192</v>
          </cell>
        </row>
        <row r="2155">
          <cell r="B2155">
            <v>22001194</v>
          </cell>
        </row>
        <row r="2156">
          <cell r="A2156" t="str">
            <v>PJ12KVS</v>
          </cell>
          <cell r="B2156">
            <v>22001195</v>
          </cell>
        </row>
        <row r="2157">
          <cell r="A2157" t="str">
            <v>YR60UGW</v>
          </cell>
          <cell r="B2157">
            <v>22001196</v>
          </cell>
        </row>
        <row r="2158">
          <cell r="A2158" t="str">
            <v>PX61BKV</v>
          </cell>
          <cell r="B2158">
            <v>22001198</v>
          </cell>
        </row>
        <row r="2159">
          <cell r="A2159" t="str">
            <v>KM63ZYE</v>
          </cell>
          <cell r="B2159">
            <v>22001200</v>
          </cell>
        </row>
        <row r="2160">
          <cell r="A2160" t="str">
            <v>YR60UGS</v>
          </cell>
          <cell r="B2160">
            <v>22001202</v>
          </cell>
        </row>
        <row r="2161">
          <cell r="B2161">
            <v>22001204</v>
          </cell>
        </row>
        <row r="2162">
          <cell r="B2162">
            <v>22001205</v>
          </cell>
        </row>
        <row r="2163">
          <cell r="A2163" t="str">
            <v>BJ63GDK</v>
          </cell>
          <cell r="B2163">
            <v>22001208</v>
          </cell>
        </row>
        <row r="2164">
          <cell r="B2164">
            <v>22001209</v>
          </cell>
        </row>
        <row r="2165">
          <cell r="A2165" t="str">
            <v>PN60CVU</v>
          </cell>
          <cell r="B2165">
            <v>22001210</v>
          </cell>
        </row>
        <row r="2166">
          <cell r="B2166">
            <v>22001211</v>
          </cell>
        </row>
        <row r="2167">
          <cell r="A2167" t="str">
            <v>PE60BBO</v>
          </cell>
          <cell r="B2167">
            <v>22001222</v>
          </cell>
        </row>
        <row r="2168">
          <cell r="A2168" t="str">
            <v>BJ13XWB</v>
          </cell>
          <cell r="B2168">
            <v>22001224</v>
          </cell>
        </row>
        <row r="2169">
          <cell r="B2169">
            <v>22001225</v>
          </cell>
        </row>
        <row r="2170">
          <cell r="A2170" t="str">
            <v>PF10VRC</v>
          </cell>
          <cell r="B2170">
            <v>22001227</v>
          </cell>
        </row>
        <row r="2171">
          <cell r="B2171">
            <v>22001229</v>
          </cell>
        </row>
        <row r="2172">
          <cell r="B2172">
            <v>22001230</v>
          </cell>
        </row>
        <row r="2173">
          <cell r="A2173" t="str">
            <v>PE12LKA</v>
          </cell>
          <cell r="B2173">
            <v>22001231</v>
          </cell>
        </row>
        <row r="2174">
          <cell r="A2174" t="str">
            <v>BF60EFS</v>
          </cell>
          <cell r="B2174">
            <v>22001233</v>
          </cell>
        </row>
        <row r="2175">
          <cell r="A2175" t="str">
            <v>PN60YGY</v>
          </cell>
          <cell r="B2175">
            <v>22001235</v>
          </cell>
        </row>
        <row r="2176">
          <cell r="B2176">
            <v>22001236</v>
          </cell>
        </row>
        <row r="2177">
          <cell r="A2177" t="str">
            <v>PE64EPK</v>
          </cell>
          <cell r="B2177">
            <v>22001238</v>
          </cell>
        </row>
        <row r="2178">
          <cell r="B2178">
            <v>22001239</v>
          </cell>
        </row>
        <row r="2179">
          <cell r="B2179">
            <v>22001241</v>
          </cell>
        </row>
        <row r="2180">
          <cell r="B2180">
            <v>22001243</v>
          </cell>
        </row>
        <row r="2181">
          <cell r="B2181">
            <v>22001245</v>
          </cell>
        </row>
        <row r="2182">
          <cell r="B2182">
            <v>22001251</v>
          </cell>
        </row>
        <row r="2183">
          <cell r="A2183" t="str">
            <v>PO14VCL</v>
          </cell>
          <cell r="B2183">
            <v>22001252</v>
          </cell>
        </row>
        <row r="2184">
          <cell r="A2184" t="str">
            <v>PK60HTD</v>
          </cell>
          <cell r="B2184">
            <v>22001253</v>
          </cell>
        </row>
        <row r="2185">
          <cell r="A2185" t="str">
            <v>PN12XTV</v>
          </cell>
          <cell r="B2185">
            <v>22001255</v>
          </cell>
        </row>
        <row r="2186">
          <cell r="A2186" t="str">
            <v>KT13FLW</v>
          </cell>
          <cell r="B2186">
            <v>22001258</v>
          </cell>
        </row>
        <row r="2187">
          <cell r="A2187" t="str">
            <v>PX61BKO</v>
          </cell>
          <cell r="B2187">
            <v>22001259</v>
          </cell>
        </row>
        <row r="2188">
          <cell r="A2188" t="str">
            <v>PF13NSV</v>
          </cell>
          <cell r="B2188">
            <v>22001261</v>
          </cell>
        </row>
        <row r="2189">
          <cell r="B2189">
            <v>22001263</v>
          </cell>
        </row>
        <row r="2190">
          <cell r="B2190">
            <v>22001265</v>
          </cell>
        </row>
        <row r="2191">
          <cell r="B2191">
            <v>22001266</v>
          </cell>
        </row>
        <row r="2192">
          <cell r="B2192">
            <v>22001268</v>
          </cell>
        </row>
        <row r="2193">
          <cell r="B2193">
            <v>22001269</v>
          </cell>
        </row>
        <row r="2194">
          <cell r="B2194">
            <v>22001280</v>
          </cell>
        </row>
        <row r="2195">
          <cell r="B2195">
            <v>22001282</v>
          </cell>
        </row>
        <row r="2196">
          <cell r="B2196">
            <v>22001283</v>
          </cell>
        </row>
        <row r="2197">
          <cell r="B2197">
            <v>22001284</v>
          </cell>
        </row>
        <row r="2198">
          <cell r="B2198">
            <v>22001285</v>
          </cell>
        </row>
        <row r="2199">
          <cell r="B2199">
            <v>22001288</v>
          </cell>
        </row>
        <row r="2200">
          <cell r="B2200">
            <v>22001292</v>
          </cell>
        </row>
        <row r="2201">
          <cell r="B2201">
            <v>22001293</v>
          </cell>
        </row>
        <row r="2202">
          <cell r="B2202">
            <v>22001295</v>
          </cell>
        </row>
        <row r="2203">
          <cell r="B2203">
            <v>22001296</v>
          </cell>
        </row>
        <row r="2204">
          <cell r="B2204">
            <v>22001298</v>
          </cell>
        </row>
        <row r="2205">
          <cell r="B2205">
            <v>22001299</v>
          </cell>
        </row>
        <row r="2206">
          <cell r="B2206">
            <v>22001303</v>
          </cell>
        </row>
        <row r="2207">
          <cell r="B2207">
            <v>22001304</v>
          </cell>
        </row>
        <row r="2208">
          <cell r="B2208">
            <v>22001306</v>
          </cell>
        </row>
        <row r="2209">
          <cell r="B2209">
            <v>22001308</v>
          </cell>
        </row>
        <row r="2210">
          <cell r="B2210">
            <v>22001309</v>
          </cell>
        </row>
        <row r="2211">
          <cell r="B2211">
            <v>22001310</v>
          </cell>
        </row>
        <row r="2212">
          <cell r="B2212">
            <v>22001311</v>
          </cell>
        </row>
        <row r="2213">
          <cell r="B2213">
            <v>22001313</v>
          </cell>
        </row>
        <row r="2214">
          <cell r="B2214">
            <v>22001314</v>
          </cell>
        </row>
        <row r="2215">
          <cell r="B2215">
            <v>22001315</v>
          </cell>
        </row>
        <row r="2216">
          <cell r="B2216">
            <v>22001316</v>
          </cell>
        </row>
        <row r="2217">
          <cell r="B2217">
            <v>22001320</v>
          </cell>
        </row>
        <row r="2218">
          <cell r="B2218">
            <v>22001321</v>
          </cell>
        </row>
        <row r="2219">
          <cell r="B2219">
            <v>22001322</v>
          </cell>
        </row>
        <row r="2220">
          <cell r="B2220">
            <v>22001323</v>
          </cell>
        </row>
        <row r="2221">
          <cell r="B2221">
            <v>22001324</v>
          </cell>
        </row>
        <row r="2222">
          <cell r="B2222">
            <v>22001325</v>
          </cell>
        </row>
        <row r="2223">
          <cell r="B2223">
            <v>22001327</v>
          </cell>
        </row>
        <row r="2224">
          <cell r="B2224">
            <v>22001328</v>
          </cell>
        </row>
        <row r="2225">
          <cell r="B2225">
            <v>22001329</v>
          </cell>
        </row>
        <row r="2226">
          <cell r="A2226" t="str">
            <v>BG65FWU</v>
          </cell>
          <cell r="B2226">
            <v>22001330</v>
          </cell>
        </row>
        <row r="2227">
          <cell r="B2227">
            <v>22001331</v>
          </cell>
        </row>
        <row r="2228">
          <cell r="A2228" t="str">
            <v>ML12LCV</v>
          </cell>
          <cell r="B2228">
            <v>22001332</v>
          </cell>
        </row>
        <row r="2229">
          <cell r="A2229" t="str">
            <v>PN12XTZ</v>
          </cell>
          <cell r="B2229">
            <v>22001334</v>
          </cell>
        </row>
        <row r="2230">
          <cell r="B2230">
            <v>22001337</v>
          </cell>
        </row>
        <row r="2231">
          <cell r="A2231" t="str">
            <v>PF13NTJ</v>
          </cell>
          <cell r="B2231">
            <v>22001338</v>
          </cell>
        </row>
        <row r="2232">
          <cell r="B2232">
            <v>22001351</v>
          </cell>
        </row>
        <row r="2233">
          <cell r="A2233" t="str">
            <v>UNKN013</v>
          </cell>
          <cell r="B2233">
            <v>22001354</v>
          </cell>
        </row>
        <row r="2234">
          <cell r="B2234">
            <v>22001357</v>
          </cell>
        </row>
        <row r="2235">
          <cell r="A2235" t="str">
            <v>PE14XVW</v>
          </cell>
          <cell r="B2235">
            <v>22001360</v>
          </cell>
        </row>
        <row r="2236">
          <cell r="A2236" t="str">
            <v>PJ12YXX</v>
          </cell>
          <cell r="B2236">
            <v>22001361</v>
          </cell>
        </row>
        <row r="2237">
          <cell r="A2237" t="str">
            <v>PK14UVL</v>
          </cell>
          <cell r="B2237">
            <v>22001362</v>
          </cell>
        </row>
        <row r="2238">
          <cell r="A2238" t="str">
            <v>FLET017</v>
          </cell>
          <cell r="B2238">
            <v>22001364</v>
          </cell>
        </row>
        <row r="2239">
          <cell r="A2239" t="str">
            <v>PF12OZE</v>
          </cell>
          <cell r="B2239">
            <v>22001367</v>
          </cell>
        </row>
        <row r="2240">
          <cell r="A2240" t="str">
            <v>KW13UCE</v>
          </cell>
          <cell r="B2240">
            <v>22001368</v>
          </cell>
        </row>
        <row r="2241">
          <cell r="A2241" t="str">
            <v>PO64VOA</v>
          </cell>
          <cell r="B2241">
            <v>22001370</v>
          </cell>
        </row>
        <row r="2242">
          <cell r="A2242" t="str">
            <v>PO63PKZ</v>
          </cell>
          <cell r="B2242">
            <v>22001373</v>
          </cell>
        </row>
        <row r="2243">
          <cell r="A2243" t="str">
            <v>PF14LCA</v>
          </cell>
          <cell r="B2243">
            <v>22001374</v>
          </cell>
        </row>
        <row r="2244">
          <cell r="A2244" t="str">
            <v>BU15UHY</v>
          </cell>
          <cell r="B2244">
            <v>22001376</v>
          </cell>
        </row>
        <row r="2245">
          <cell r="A2245" t="str">
            <v>PF14LFA</v>
          </cell>
          <cell r="B2245">
            <v>22001377</v>
          </cell>
        </row>
        <row r="2246">
          <cell r="B2246">
            <v>22001379</v>
          </cell>
        </row>
        <row r="2247">
          <cell r="A2247" t="str">
            <v>WIDN004</v>
          </cell>
          <cell r="B2247">
            <v>22001382</v>
          </cell>
        </row>
        <row r="2248">
          <cell r="A2248" t="str">
            <v>PX61BHP</v>
          </cell>
          <cell r="B2248">
            <v>22001383</v>
          </cell>
        </row>
        <row r="2249">
          <cell r="A2249" t="str">
            <v>PL14BXX</v>
          </cell>
          <cell r="B2249">
            <v>22001384</v>
          </cell>
        </row>
        <row r="2250">
          <cell r="A2250" t="str">
            <v>KM63ZYT</v>
          </cell>
          <cell r="B2250">
            <v>22001385</v>
          </cell>
        </row>
        <row r="2251">
          <cell r="A2251" t="str">
            <v>PK11BWC</v>
          </cell>
          <cell r="B2251">
            <v>22001386</v>
          </cell>
        </row>
        <row r="2252">
          <cell r="A2252" t="str">
            <v>KM63SVW</v>
          </cell>
          <cell r="B2252">
            <v>22001388</v>
          </cell>
        </row>
        <row r="2253">
          <cell r="A2253" t="str">
            <v>PO63PKV</v>
          </cell>
          <cell r="B2253">
            <v>22001391</v>
          </cell>
        </row>
        <row r="2254">
          <cell r="B2254">
            <v>22001392</v>
          </cell>
        </row>
        <row r="2255">
          <cell r="B2255">
            <v>22001394</v>
          </cell>
        </row>
        <row r="2256">
          <cell r="A2256" t="str">
            <v>UNKN014</v>
          </cell>
          <cell r="B2256">
            <v>22001395</v>
          </cell>
        </row>
        <row r="2257">
          <cell r="A2257" t="str">
            <v>PO64VKU</v>
          </cell>
          <cell r="B2257">
            <v>22001397</v>
          </cell>
        </row>
        <row r="2258">
          <cell r="A2258" t="str">
            <v>PX11BZS</v>
          </cell>
          <cell r="B2258">
            <v>22001399</v>
          </cell>
        </row>
        <row r="2259">
          <cell r="A2259" t="str">
            <v>PX12NXJ</v>
          </cell>
          <cell r="B2259">
            <v>22001400</v>
          </cell>
        </row>
        <row r="2260">
          <cell r="A2260" t="str">
            <v>PE60BBN</v>
          </cell>
          <cell r="B2260">
            <v>22001401</v>
          </cell>
        </row>
        <row r="2261">
          <cell r="A2261" t="str">
            <v>PF14LCK</v>
          </cell>
          <cell r="B2261">
            <v>22001402</v>
          </cell>
        </row>
        <row r="2262">
          <cell r="A2262" t="str">
            <v>PN12WEC</v>
          </cell>
          <cell r="B2262">
            <v>22001403</v>
          </cell>
        </row>
        <row r="2263">
          <cell r="A2263" t="str">
            <v>UNKN015</v>
          </cell>
          <cell r="B2263">
            <v>22001405</v>
          </cell>
        </row>
        <row r="2264">
          <cell r="A2264" t="str">
            <v>YH64TKC</v>
          </cell>
          <cell r="B2264">
            <v>22001406</v>
          </cell>
        </row>
        <row r="2265">
          <cell r="B2265">
            <v>22001409</v>
          </cell>
        </row>
        <row r="2266">
          <cell r="B2266">
            <v>22001410</v>
          </cell>
        </row>
        <row r="2267">
          <cell r="B2267">
            <v>22001414</v>
          </cell>
        </row>
        <row r="2268">
          <cell r="B2268">
            <v>22001417</v>
          </cell>
        </row>
        <row r="2269">
          <cell r="B2269">
            <v>22001418</v>
          </cell>
        </row>
        <row r="2270">
          <cell r="B2270">
            <v>22001419</v>
          </cell>
        </row>
        <row r="2271">
          <cell r="B2271">
            <v>22001424</v>
          </cell>
        </row>
        <row r="2272">
          <cell r="B2272">
            <v>22001425</v>
          </cell>
        </row>
        <row r="2273">
          <cell r="A2273" t="str">
            <v>MF12FXP</v>
          </cell>
          <cell r="B2273">
            <v>22001427</v>
          </cell>
        </row>
        <row r="2274">
          <cell r="B2274">
            <v>22001429</v>
          </cell>
        </row>
        <row r="2275">
          <cell r="B2275">
            <v>22001431</v>
          </cell>
        </row>
        <row r="2276">
          <cell r="B2276">
            <v>22001434</v>
          </cell>
        </row>
        <row r="2277">
          <cell r="B2277">
            <v>22001435</v>
          </cell>
        </row>
        <row r="2278">
          <cell r="B2278">
            <v>22001437</v>
          </cell>
        </row>
        <row r="2279">
          <cell r="B2279">
            <v>22001438</v>
          </cell>
        </row>
        <row r="2280">
          <cell r="B2280">
            <v>22001440</v>
          </cell>
        </row>
        <row r="2281">
          <cell r="A2281" t="str">
            <v>MV11UAC</v>
          </cell>
          <cell r="B2281">
            <v>22001445</v>
          </cell>
        </row>
        <row r="2282">
          <cell r="B2282">
            <v>22001446</v>
          </cell>
        </row>
        <row r="2283">
          <cell r="B2283">
            <v>22001447</v>
          </cell>
        </row>
        <row r="2284">
          <cell r="B2284">
            <v>22001448</v>
          </cell>
        </row>
        <row r="2285">
          <cell r="B2285">
            <v>22001449</v>
          </cell>
        </row>
        <row r="2286">
          <cell r="B2286">
            <v>22001450</v>
          </cell>
        </row>
        <row r="2287">
          <cell r="B2287">
            <v>22001451</v>
          </cell>
        </row>
        <row r="2288">
          <cell r="B2288">
            <v>22001452</v>
          </cell>
        </row>
        <row r="2289">
          <cell r="B2289">
            <v>22001453</v>
          </cell>
        </row>
        <row r="2290">
          <cell r="A2290" t="str">
            <v>KR14WLP</v>
          </cell>
          <cell r="B2290">
            <v>22001454</v>
          </cell>
        </row>
        <row r="2291">
          <cell r="B2291">
            <v>22001455</v>
          </cell>
        </row>
        <row r="2292">
          <cell r="B2292">
            <v>22001457</v>
          </cell>
        </row>
        <row r="2293">
          <cell r="A2293" t="str">
            <v>BJ13HHD</v>
          </cell>
          <cell r="B2293">
            <v>22001458</v>
          </cell>
        </row>
        <row r="2294">
          <cell r="B2294">
            <v>22001459</v>
          </cell>
        </row>
        <row r="2295">
          <cell r="B2295">
            <v>22001466</v>
          </cell>
        </row>
        <row r="2296">
          <cell r="B2296">
            <v>22001469</v>
          </cell>
        </row>
        <row r="2297">
          <cell r="B2297">
            <v>22001470</v>
          </cell>
        </row>
        <row r="2298">
          <cell r="B2298">
            <v>22001471</v>
          </cell>
        </row>
        <row r="2299">
          <cell r="B2299">
            <v>22001473</v>
          </cell>
        </row>
        <row r="2300">
          <cell r="B2300">
            <v>22001475</v>
          </cell>
        </row>
        <row r="2301">
          <cell r="B2301">
            <v>22001480</v>
          </cell>
        </row>
        <row r="2302">
          <cell r="B2302">
            <v>22001482</v>
          </cell>
        </row>
        <row r="2303">
          <cell r="B2303">
            <v>22001483</v>
          </cell>
        </row>
        <row r="2304">
          <cell r="B2304">
            <v>22001485</v>
          </cell>
        </row>
        <row r="2305">
          <cell r="B2305">
            <v>22001488</v>
          </cell>
        </row>
        <row r="2306">
          <cell r="B2306">
            <v>22001489</v>
          </cell>
        </row>
        <row r="2307">
          <cell r="B2307">
            <v>22001490</v>
          </cell>
        </row>
        <row r="2308">
          <cell r="B2308">
            <v>22001495</v>
          </cell>
        </row>
        <row r="2309">
          <cell r="B2309">
            <v>22001500</v>
          </cell>
        </row>
        <row r="2310">
          <cell r="B2310">
            <v>22001502</v>
          </cell>
        </row>
        <row r="2311">
          <cell r="B2311">
            <v>22001503</v>
          </cell>
        </row>
        <row r="2312">
          <cell r="B2312">
            <v>22001504</v>
          </cell>
        </row>
        <row r="2313">
          <cell r="B2313">
            <v>22001505</v>
          </cell>
        </row>
        <row r="2314">
          <cell r="B2314">
            <v>22001506</v>
          </cell>
        </row>
        <row r="2315">
          <cell r="B2315">
            <v>22001507</v>
          </cell>
        </row>
        <row r="2316">
          <cell r="B2316">
            <v>22001509</v>
          </cell>
        </row>
        <row r="2317">
          <cell r="B2317">
            <v>22001512</v>
          </cell>
        </row>
        <row r="2318">
          <cell r="B2318">
            <v>22001513</v>
          </cell>
        </row>
        <row r="2319">
          <cell r="B2319">
            <v>22001514</v>
          </cell>
        </row>
        <row r="2320">
          <cell r="B2320">
            <v>22001515</v>
          </cell>
        </row>
        <row r="2321">
          <cell r="B2321">
            <v>22001520</v>
          </cell>
        </row>
        <row r="2322">
          <cell r="B2322">
            <v>22001522</v>
          </cell>
        </row>
        <row r="2323">
          <cell r="B2323">
            <v>22001523</v>
          </cell>
        </row>
        <row r="2324">
          <cell r="B2324">
            <v>22001524</v>
          </cell>
        </row>
        <row r="2325">
          <cell r="B2325">
            <v>22001525</v>
          </cell>
        </row>
        <row r="2326">
          <cell r="B2326">
            <v>22001526</v>
          </cell>
        </row>
        <row r="2327">
          <cell r="B2327">
            <v>22001528</v>
          </cell>
        </row>
        <row r="2328">
          <cell r="B2328">
            <v>22001529</v>
          </cell>
        </row>
        <row r="2329">
          <cell r="A2329" t="str">
            <v>PX60CWF</v>
          </cell>
          <cell r="B2329">
            <v>22001530</v>
          </cell>
        </row>
        <row r="2330">
          <cell r="A2330" t="str">
            <v>PN12YHP</v>
          </cell>
          <cell r="B2330">
            <v>22001533</v>
          </cell>
        </row>
        <row r="2331">
          <cell r="A2331" t="str">
            <v>KN64ULS</v>
          </cell>
          <cell r="B2331">
            <v>22001534</v>
          </cell>
        </row>
        <row r="2332">
          <cell r="A2332" t="str">
            <v>PF14LFL</v>
          </cell>
          <cell r="B2332">
            <v>22001535</v>
          </cell>
        </row>
        <row r="2333">
          <cell r="A2333" t="str">
            <v>PX61BKU</v>
          </cell>
          <cell r="B2333">
            <v>22001536</v>
          </cell>
        </row>
        <row r="2334">
          <cell r="A2334" t="str">
            <v>PF10OET</v>
          </cell>
          <cell r="B2334">
            <v>22001539</v>
          </cell>
        </row>
        <row r="2335">
          <cell r="A2335" t="str">
            <v>KP61BCK</v>
          </cell>
          <cell r="B2335">
            <v>22001542</v>
          </cell>
        </row>
        <row r="2336">
          <cell r="B2336">
            <v>22001545</v>
          </cell>
        </row>
        <row r="2337">
          <cell r="A2337" t="str">
            <v>PX61BHK</v>
          </cell>
          <cell r="B2337">
            <v>22001547</v>
          </cell>
        </row>
        <row r="2338">
          <cell r="A2338" t="str">
            <v>PN60YGV</v>
          </cell>
          <cell r="B2338">
            <v>22001550</v>
          </cell>
        </row>
        <row r="2339">
          <cell r="A2339" t="str">
            <v>YS61WYH</v>
          </cell>
          <cell r="B2339">
            <v>22001552</v>
          </cell>
        </row>
        <row r="2340">
          <cell r="B2340">
            <v>22001553</v>
          </cell>
        </row>
        <row r="2341">
          <cell r="B2341">
            <v>22001556</v>
          </cell>
        </row>
        <row r="2342">
          <cell r="A2342" t="str">
            <v>PJ12LJC</v>
          </cell>
          <cell r="B2342">
            <v>22001557</v>
          </cell>
        </row>
        <row r="2343">
          <cell r="A2343" t="str">
            <v>PX11CJF</v>
          </cell>
          <cell r="B2343">
            <v>22001558</v>
          </cell>
        </row>
        <row r="2344">
          <cell r="A2344" t="str">
            <v>BL15UCT</v>
          </cell>
          <cell r="B2344">
            <v>22001562</v>
          </cell>
        </row>
        <row r="2345">
          <cell r="A2345" t="str">
            <v>BJ13KAA</v>
          </cell>
          <cell r="B2345">
            <v>22001564</v>
          </cell>
        </row>
        <row r="2346">
          <cell r="A2346" t="str">
            <v>SM11DHJ</v>
          </cell>
          <cell r="B2346">
            <v>22001567</v>
          </cell>
        </row>
        <row r="2347">
          <cell r="B2347">
            <v>22001569</v>
          </cell>
        </row>
        <row r="2348">
          <cell r="B2348">
            <v>22001571</v>
          </cell>
        </row>
        <row r="2349">
          <cell r="B2349">
            <v>22001572</v>
          </cell>
        </row>
        <row r="2350">
          <cell r="B2350">
            <v>22001574</v>
          </cell>
        </row>
        <row r="2351">
          <cell r="B2351">
            <v>22001576</v>
          </cell>
        </row>
        <row r="2352">
          <cell r="B2352">
            <v>22001582</v>
          </cell>
        </row>
        <row r="2353">
          <cell r="B2353">
            <v>22001584</v>
          </cell>
        </row>
        <row r="2354">
          <cell r="B2354">
            <v>22001585</v>
          </cell>
        </row>
        <row r="2355">
          <cell r="B2355">
            <v>22001586</v>
          </cell>
        </row>
        <row r="2356">
          <cell r="B2356">
            <v>22001590</v>
          </cell>
        </row>
        <row r="2357">
          <cell r="B2357">
            <v>22001593</v>
          </cell>
        </row>
        <row r="2358">
          <cell r="B2358">
            <v>22001595</v>
          </cell>
        </row>
        <row r="2359">
          <cell r="B2359">
            <v>22001596</v>
          </cell>
        </row>
        <row r="2360">
          <cell r="B2360">
            <v>22001597</v>
          </cell>
        </row>
        <row r="2361">
          <cell r="A2361" t="str">
            <v>LN10PXZ</v>
          </cell>
          <cell r="B2361">
            <v>22001599</v>
          </cell>
        </row>
        <row r="2362">
          <cell r="B2362">
            <v>22001600</v>
          </cell>
        </row>
        <row r="2363">
          <cell r="B2363">
            <v>22001601</v>
          </cell>
        </row>
        <row r="2364">
          <cell r="B2364">
            <v>22001602</v>
          </cell>
        </row>
        <row r="2365">
          <cell r="B2365">
            <v>22001603</v>
          </cell>
        </row>
        <row r="2366">
          <cell r="B2366">
            <v>22001604</v>
          </cell>
        </row>
        <row r="2367">
          <cell r="B2367">
            <v>22001606</v>
          </cell>
        </row>
        <row r="2368">
          <cell r="B2368">
            <v>22001607</v>
          </cell>
        </row>
        <row r="2369">
          <cell r="B2369">
            <v>22001608</v>
          </cell>
        </row>
        <row r="2370">
          <cell r="B2370">
            <v>22001612</v>
          </cell>
        </row>
        <row r="2371">
          <cell r="B2371">
            <v>22001613</v>
          </cell>
        </row>
        <row r="2372">
          <cell r="B2372">
            <v>22001615</v>
          </cell>
        </row>
        <row r="2373">
          <cell r="B2373">
            <v>22001616</v>
          </cell>
        </row>
        <row r="2374">
          <cell r="B2374">
            <v>22001619</v>
          </cell>
        </row>
        <row r="2375">
          <cell r="B2375">
            <v>22001620</v>
          </cell>
        </row>
        <row r="2376">
          <cell r="B2376">
            <v>22001622</v>
          </cell>
        </row>
        <row r="2377">
          <cell r="B2377">
            <v>22001626</v>
          </cell>
        </row>
        <row r="2378">
          <cell r="B2378">
            <v>22001628</v>
          </cell>
        </row>
        <row r="2379">
          <cell r="A2379" t="str">
            <v>BT65WLU</v>
          </cell>
          <cell r="B2379">
            <v>22001630</v>
          </cell>
        </row>
        <row r="2380">
          <cell r="B2380">
            <v>22001632</v>
          </cell>
        </row>
        <row r="2381">
          <cell r="B2381">
            <v>22001635</v>
          </cell>
        </row>
        <row r="2382">
          <cell r="B2382">
            <v>22001637</v>
          </cell>
        </row>
        <row r="2383">
          <cell r="B2383">
            <v>22001638</v>
          </cell>
        </row>
        <row r="2384">
          <cell r="B2384">
            <v>22001641</v>
          </cell>
        </row>
        <row r="2385">
          <cell r="B2385">
            <v>22001643</v>
          </cell>
        </row>
        <row r="2386">
          <cell r="B2386">
            <v>22001644</v>
          </cell>
        </row>
        <row r="2387">
          <cell r="A2387" t="str">
            <v>BJ64FDK</v>
          </cell>
          <cell r="B2387">
            <v>22001653</v>
          </cell>
        </row>
        <row r="2388">
          <cell r="B2388">
            <v>22001655</v>
          </cell>
        </row>
        <row r="2389">
          <cell r="B2389">
            <v>22001663</v>
          </cell>
        </row>
        <row r="2390">
          <cell r="A2390" t="str">
            <v>BK63EVD</v>
          </cell>
          <cell r="B2390">
            <v>22001668</v>
          </cell>
        </row>
        <row r="2391">
          <cell r="B2391">
            <v>22001669</v>
          </cell>
        </row>
        <row r="2392">
          <cell r="B2392">
            <v>22001670</v>
          </cell>
        </row>
        <row r="2393">
          <cell r="B2393">
            <v>22001672</v>
          </cell>
        </row>
        <row r="2394">
          <cell r="B2394">
            <v>22001673</v>
          </cell>
        </row>
        <row r="2395">
          <cell r="B2395">
            <v>22001682</v>
          </cell>
        </row>
        <row r="2396">
          <cell r="B2396">
            <v>22001685</v>
          </cell>
        </row>
        <row r="2397">
          <cell r="B2397">
            <v>22001686</v>
          </cell>
        </row>
        <row r="2398">
          <cell r="B2398">
            <v>22001688</v>
          </cell>
        </row>
        <row r="2399">
          <cell r="B2399">
            <v>22001692</v>
          </cell>
        </row>
        <row r="2400">
          <cell r="B2400">
            <v>22001694</v>
          </cell>
        </row>
        <row r="2401">
          <cell r="B2401">
            <v>22001695</v>
          </cell>
        </row>
        <row r="2402">
          <cell r="B2402">
            <v>22001697</v>
          </cell>
        </row>
        <row r="2403">
          <cell r="A2403" t="str">
            <v>MV11UAM</v>
          </cell>
          <cell r="B2403">
            <v>22001702</v>
          </cell>
        </row>
        <row r="2404">
          <cell r="B2404">
            <v>22001705</v>
          </cell>
        </row>
        <row r="2405">
          <cell r="B2405">
            <v>22001706</v>
          </cell>
        </row>
        <row r="2406">
          <cell r="B2406">
            <v>22001707</v>
          </cell>
        </row>
        <row r="2407">
          <cell r="B2407">
            <v>22001711</v>
          </cell>
        </row>
        <row r="2408">
          <cell r="B2408">
            <v>22001712</v>
          </cell>
        </row>
        <row r="2409">
          <cell r="B2409">
            <v>22001719</v>
          </cell>
        </row>
        <row r="2410">
          <cell r="B2410">
            <v>22001728</v>
          </cell>
        </row>
        <row r="2411">
          <cell r="B2411">
            <v>22001729</v>
          </cell>
        </row>
        <row r="2412">
          <cell r="B2412">
            <v>22001733</v>
          </cell>
        </row>
        <row r="2413">
          <cell r="B2413">
            <v>22001738</v>
          </cell>
        </row>
        <row r="2414">
          <cell r="B2414">
            <v>22001739</v>
          </cell>
        </row>
        <row r="2415">
          <cell r="B2415">
            <v>22001741</v>
          </cell>
        </row>
        <row r="2416">
          <cell r="B2416">
            <v>22001742</v>
          </cell>
        </row>
        <row r="2417">
          <cell r="B2417">
            <v>22001743</v>
          </cell>
        </row>
        <row r="2418">
          <cell r="B2418">
            <v>22001744</v>
          </cell>
        </row>
        <row r="2419">
          <cell r="B2419">
            <v>22001746</v>
          </cell>
        </row>
        <row r="2420">
          <cell r="B2420">
            <v>22001750</v>
          </cell>
        </row>
        <row r="2421">
          <cell r="B2421">
            <v>22001753</v>
          </cell>
        </row>
        <row r="2422">
          <cell r="B2422">
            <v>22001754</v>
          </cell>
        </row>
        <row r="2423">
          <cell r="B2423">
            <v>22001756</v>
          </cell>
        </row>
        <row r="2424">
          <cell r="B2424">
            <v>22001757</v>
          </cell>
        </row>
        <row r="2425">
          <cell r="B2425">
            <v>22001760</v>
          </cell>
        </row>
        <row r="2426">
          <cell r="B2426">
            <v>22001761</v>
          </cell>
        </row>
        <row r="2427">
          <cell r="B2427">
            <v>22001763</v>
          </cell>
        </row>
        <row r="2428">
          <cell r="B2428">
            <v>22001764</v>
          </cell>
        </row>
        <row r="2429">
          <cell r="B2429">
            <v>22001765</v>
          </cell>
        </row>
        <row r="2430">
          <cell r="B2430">
            <v>22001766</v>
          </cell>
        </row>
        <row r="2431">
          <cell r="B2431">
            <v>22001767</v>
          </cell>
        </row>
        <row r="2432">
          <cell r="B2432">
            <v>22001770</v>
          </cell>
        </row>
        <row r="2433">
          <cell r="B2433">
            <v>22001775</v>
          </cell>
        </row>
        <row r="2434">
          <cell r="B2434">
            <v>22001784</v>
          </cell>
        </row>
        <row r="2435">
          <cell r="A2435" t="str">
            <v>MJ61LYT</v>
          </cell>
          <cell r="B2435">
            <v>22001786</v>
          </cell>
        </row>
        <row r="2436">
          <cell r="B2436">
            <v>22001791</v>
          </cell>
        </row>
        <row r="2437">
          <cell r="B2437">
            <v>22001792</v>
          </cell>
        </row>
        <row r="2438">
          <cell r="B2438">
            <v>22001795</v>
          </cell>
        </row>
        <row r="2439">
          <cell r="B2439">
            <v>22001797</v>
          </cell>
        </row>
        <row r="2440">
          <cell r="B2440">
            <v>22001799</v>
          </cell>
        </row>
        <row r="2441">
          <cell r="B2441">
            <v>22001803</v>
          </cell>
        </row>
        <row r="2442">
          <cell r="B2442">
            <v>22001806</v>
          </cell>
        </row>
        <row r="2443">
          <cell r="B2443">
            <v>22001807</v>
          </cell>
        </row>
        <row r="2444">
          <cell r="B2444">
            <v>22001808</v>
          </cell>
        </row>
        <row r="2445">
          <cell r="B2445">
            <v>22001811</v>
          </cell>
        </row>
        <row r="2446">
          <cell r="A2446" t="str">
            <v>LP14NOH</v>
          </cell>
          <cell r="B2446">
            <v>22001814</v>
          </cell>
        </row>
        <row r="2447">
          <cell r="B2447">
            <v>22001815</v>
          </cell>
        </row>
        <row r="2448">
          <cell r="B2448">
            <v>22001821</v>
          </cell>
        </row>
        <row r="2449">
          <cell r="B2449">
            <v>22001823</v>
          </cell>
        </row>
        <row r="2450">
          <cell r="B2450">
            <v>22001825</v>
          </cell>
        </row>
        <row r="2451">
          <cell r="B2451">
            <v>22001833</v>
          </cell>
        </row>
        <row r="2452">
          <cell r="B2452">
            <v>22001834</v>
          </cell>
        </row>
        <row r="2453">
          <cell r="A2453" t="str">
            <v>YH64TKC</v>
          </cell>
          <cell r="B2453">
            <v>22001838</v>
          </cell>
        </row>
        <row r="2454">
          <cell r="B2454">
            <v>22001841</v>
          </cell>
        </row>
        <row r="2455">
          <cell r="B2455">
            <v>22001842</v>
          </cell>
        </row>
        <row r="2456">
          <cell r="B2456">
            <v>22001843</v>
          </cell>
        </row>
        <row r="2457">
          <cell r="B2457">
            <v>22001844</v>
          </cell>
        </row>
        <row r="2458">
          <cell r="A2458" t="str">
            <v>MF59CUH</v>
          </cell>
          <cell r="B2458">
            <v>22001847</v>
          </cell>
        </row>
        <row r="2459">
          <cell r="A2459" t="str">
            <v>OL14ZWF</v>
          </cell>
          <cell r="B2459">
            <v>22001850</v>
          </cell>
        </row>
        <row r="2460">
          <cell r="A2460" t="str">
            <v>MF12FXE</v>
          </cell>
          <cell r="B2460">
            <v>22001851</v>
          </cell>
        </row>
        <row r="2461">
          <cell r="A2461" t="str">
            <v>SK62WWF</v>
          </cell>
          <cell r="B2461">
            <v>22001853</v>
          </cell>
        </row>
        <row r="2462">
          <cell r="B2462">
            <v>22001859</v>
          </cell>
        </row>
        <row r="2463">
          <cell r="B2463">
            <v>22001862</v>
          </cell>
        </row>
        <row r="2464">
          <cell r="B2464">
            <v>22001863</v>
          </cell>
        </row>
        <row r="2465">
          <cell r="B2465">
            <v>22001864</v>
          </cell>
        </row>
        <row r="2466">
          <cell r="B2466">
            <v>22001869</v>
          </cell>
        </row>
        <row r="2467">
          <cell r="B2467">
            <v>22001871</v>
          </cell>
        </row>
        <row r="2468">
          <cell r="A2468" t="str">
            <v>SN09FCY</v>
          </cell>
          <cell r="B2468">
            <v>22001875</v>
          </cell>
        </row>
        <row r="2469">
          <cell r="B2469">
            <v>22001876</v>
          </cell>
        </row>
        <row r="2470">
          <cell r="B2470">
            <v>22001878</v>
          </cell>
        </row>
        <row r="2471">
          <cell r="B2471">
            <v>22001879</v>
          </cell>
        </row>
        <row r="2472">
          <cell r="A2472" t="str">
            <v>MJ60KZA</v>
          </cell>
          <cell r="B2472">
            <v>22001880</v>
          </cell>
        </row>
        <row r="2473">
          <cell r="B2473">
            <v>22001881</v>
          </cell>
        </row>
        <row r="2474">
          <cell r="B2474">
            <v>22001885</v>
          </cell>
        </row>
        <row r="2475">
          <cell r="B2475">
            <v>22001891</v>
          </cell>
        </row>
        <row r="2476">
          <cell r="B2476">
            <v>22001896</v>
          </cell>
        </row>
        <row r="2477">
          <cell r="B2477">
            <v>22001897</v>
          </cell>
        </row>
        <row r="2478">
          <cell r="B2478">
            <v>22001898</v>
          </cell>
        </row>
        <row r="2479">
          <cell r="B2479">
            <v>22001900</v>
          </cell>
        </row>
        <row r="2480">
          <cell r="A2480" t="str">
            <v>LT637XY</v>
          </cell>
          <cell r="B2480">
            <v>22001902</v>
          </cell>
        </row>
        <row r="2481">
          <cell r="B2481">
            <v>22001903</v>
          </cell>
        </row>
        <row r="2482">
          <cell r="B2482">
            <v>22001907</v>
          </cell>
        </row>
        <row r="2483">
          <cell r="B2483">
            <v>22001908</v>
          </cell>
        </row>
        <row r="2484">
          <cell r="B2484">
            <v>22001913</v>
          </cell>
        </row>
        <row r="2485">
          <cell r="A2485" t="str">
            <v>MJ09BUE</v>
          </cell>
          <cell r="B2485">
            <v>22001914</v>
          </cell>
        </row>
        <row r="2486">
          <cell r="B2486">
            <v>22001917</v>
          </cell>
        </row>
        <row r="2487">
          <cell r="A2487" t="str">
            <v>BD15URP</v>
          </cell>
          <cell r="B2487">
            <v>22001920</v>
          </cell>
        </row>
        <row r="2488">
          <cell r="B2488">
            <v>22001924</v>
          </cell>
        </row>
        <row r="2489">
          <cell r="B2489">
            <v>22001925</v>
          </cell>
        </row>
        <row r="2490">
          <cell r="B2490">
            <v>22001926</v>
          </cell>
        </row>
        <row r="2491">
          <cell r="B2491">
            <v>22001927</v>
          </cell>
        </row>
        <row r="2492">
          <cell r="B2492">
            <v>22001933</v>
          </cell>
        </row>
        <row r="2493">
          <cell r="B2493">
            <v>22001934</v>
          </cell>
        </row>
        <row r="2494">
          <cell r="B2494">
            <v>22001936</v>
          </cell>
        </row>
        <row r="2495">
          <cell r="B2495">
            <v>22001944</v>
          </cell>
        </row>
        <row r="2496">
          <cell r="B2496">
            <v>22001946</v>
          </cell>
        </row>
        <row r="2497">
          <cell r="B2497">
            <v>22001947</v>
          </cell>
        </row>
        <row r="2498">
          <cell r="B2498">
            <v>22001948</v>
          </cell>
        </row>
        <row r="2499">
          <cell r="B2499">
            <v>22001950</v>
          </cell>
        </row>
        <row r="2500">
          <cell r="B2500">
            <v>22001951</v>
          </cell>
        </row>
        <row r="2501">
          <cell r="B2501">
            <v>22001953</v>
          </cell>
        </row>
        <row r="2502">
          <cell r="B2502">
            <v>22001955</v>
          </cell>
        </row>
        <row r="2503">
          <cell r="B2503">
            <v>22001956</v>
          </cell>
        </row>
        <row r="2504">
          <cell r="B2504">
            <v>22001961</v>
          </cell>
        </row>
        <row r="2505">
          <cell r="B2505">
            <v>22001965</v>
          </cell>
        </row>
        <row r="2506">
          <cell r="B2506">
            <v>22001967</v>
          </cell>
        </row>
        <row r="2507">
          <cell r="B2507">
            <v>22001970</v>
          </cell>
        </row>
        <row r="2508">
          <cell r="B2508">
            <v>22001974</v>
          </cell>
        </row>
        <row r="2509">
          <cell r="B2509">
            <v>22001975</v>
          </cell>
        </row>
        <row r="2510">
          <cell r="A2510" t="str">
            <v>BJ63SGO</v>
          </cell>
          <cell r="B2510">
            <v>22001976</v>
          </cell>
        </row>
        <row r="2511">
          <cell r="B2511">
            <v>22001977</v>
          </cell>
        </row>
        <row r="2512">
          <cell r="B2512">
            <v>22001980</v>
          </cell>
        </row>
        <row r="2513">
          <cell r="B2513">
            <v>22001987</v>
          </cell>
        </row>
        <row r="2514">
          <cell r="A2514" t="str">
            <v>LS09ZUC</v>
          </cell>
          <cell r="B2514">
            <v>22001992</v>
          </cell>
        </row>
        <row r="2515">
          <cell r="B2515">
            <v>22001994</v>
          </cell>
        </row>
        <row r="2516">
          <cell r="B2516">
            <v>22001995</v>
          </cell>
        </row>
        <row r="2517">
          <cell r="B2517">
            <v>22001998</v>
          </cell>
        </row>
        <row r="2518">
          <cell r="B2518">
            <v>22002000</v>
          </cell>
        </row>
        <row r="2519">
          <cell r="B2519">
            <v>22002001</v>
          </cell>
        </row>
        <row r="2520">
          <cell r="B2520">
            <v>22002003</v>
          </cell>
        </row>
        <row r="2521">
          <cell r="B2521">
            <v>22002005</v>
          </cell>
        </row>
        <row r="2522">
          <cell r="B2522">
            <v>22002007</v>
          </cell>
        </row>
        <row r="2523">
          <cell r="B2523">
            <v>22002008</v>
          </cell>
        </row>
        <row r="2524">
          <cell r="B2524">
            <v>22002009</v>
          </cell>
        </row>
        <row r="2525">
          <cell r="B2525">
            <v>22002011</v>
          </cell>
        </row>
        <row r="2526">
          <cell r="B2526">
            <v>22002012</v>
          </cell>
        </row>
        <row r="2527">
          <cell r="B2527">
            <v>22002013</v>
          </cell>
        </row>
        <row r="2528">
          <cell r="B2528">
            <v>22002014</v>
          </cell>
        </row>
        <row r="2529">
          <cell r="B2529">
            <v>22002016</v>
          </cell>
        </row>
        <row r="2530">
          <cell r="A2530" t="str">
            <v>BJ65XZS</v>
          </cell>
          <cell r="B2530">
            <v>22002020</v>
          </cell>
        </row>
        <row r="2531">
          <cell r="B2531">
            <v>22002022</v>
          </cell>
        </row>
        <row r="2532">
          <cell r="B2532">
            <v>22002023</v>
          </cell>
        </row>
        <row r="2533">
          <cell r="B2533">
            <v>22002025</v>
          </cell>
        </row>
        <row r="2534">
          <cell r="A2534" t="str">
            <v>BT14SXF</v>
          </cell>
          <cell r="B2534">
            <v>22002027</v>
          </cell>
        </row>
        <row r="2535">
          <cell r="B2535">
            <v>22002028</v>
          </cell>
        </row>
        <row r="2536">
          <cell r="A2536" t="str">
            <v>LS56OBR</v>
          </cell>
          <cell r="B2536">
            <v>22002031</v>
          </cell>
        </row>
        <row r="2537">
          <cell r="B2537">
            <v>22002032</v>
          </cell>
        </row>
        <row r="2538">
          <cell r="B2538">
            <v>22002038</v>
          </cell>
        </row>
        <row r="2539">
          <cell r="A2539" t="str">
            <v>LS13YCB</v>
          </cell>
          <cell r="B2539">
            <v>22002040</v>
          </cell>
        </row>
        <row r="2540">
          <cell r="A2540" t="str">
            <v>BJ13VLT</v>
          </cell>
          <cell r="B2540">
            <v>22002044</v>
          </cell>
        </row>
        <row r="2541">
          <cell r="B2541">
            <v>22002046</v>
          </cell>
        </row>
        <row r="2542">
          <cell r="B2542">
            <v>22002047</v>
          </cell>
        </row>
        <row r="2543">
          <cell r="B2543">
            <v>22002049</v>
          </cell>
        </row>
        <row r="2544">
          <cell r="B2544">
            <v>22002051</v>
          </cell>
        </row>
        <row r="2545">
          <cell r="B2545">
            <v>22002053</v>
          </cell>
        </row>
        <row r="2546">
          <cell r="B2546">
            <v>22002054</v>
          </cell>
        </row>
        <row r="2547">
          <cell r="A2547" t="str">
            <v>BJ65LPX</v>
          </cell>
          <cell r="B2547">
            <v>22002056</v>
          </cell>
        </row>
        <row r="2548">
          <cell r="B2548">
            <v>22002058</v>
          </cell>
        </row>
        <row r="2549">
          <cell r="B2549">
            <v>22002061</v>
          </cell>
        </row>
        <row r="2550">
          <cell r="B2550">
            <v>22002067</v>
          </cell>
        </row>
        <row r="2551">
          <cell r="B2551">
            <v>22002069</v>
          </cell>
        </row>
        <row r="2552">
          <cell r="A2552" t="str">
            <v>BC15OBR</v>
          </cell>
          <cell r="B2552">
            <v>22002070</v>
          </cell>
        </row>
        <row r="2553">
          <cell r="B2553">
            <v>22002071</v>
          </cell>
        </row>
        <row r="2554">
          <cell r="A2554" t="str">
            <v>KR14ENH</v>
          </cell>
          <cell r="B2554">
            <v>22002072</v>
          </cell>
        </row>
        <row r="2555">
          <cell r="B2555">
            <v>22002074</v>
          </cell>
        </row>
        <row r="2556">
          <cell r="A2556" t="str">
            <v>YH64TKA</v>
          </cell>
          <cell r="B2556">
            <v>22002075</v>
          </cell>
        </row>
        <row r="2557">
          <cell r="B2557">
            <v>22002076</v>
          </cell>
        </row>
        <row r="2558">
          <cell r="B2558">
            <v>22002077</v>
          </cell>
        </row>
        <row r="2559">
          <cell r="B2559">
            <v>22002079</v>
          </cell>
        </row>
        <row r="2560">
          <cell r="B2560">
            <v>22002080</v>
          </cell>
        </row>
        <row r="2561">
          <cell r="B2561">
            <v>22002081</v>
          </cell>
        </row>
        <row r="2562">
          <cell r="B2562">
            <v>22002082</v>
          </cell>
        </row>
        <row r="2563">
          <cell r="B2563">
            <v>22002083</v>
          </cell>
        </row>
        <row r="2564">
          <cell r="B2564">
            <v>22002086</v>
          </cell>
        </row>
        <row r="2565">
          <cell r="B2565">
            <v>22002087</v>
          </cell>
        </row>
        <row r="2566">
          <cell r="B2566">
            <v>22002088</v>
          </cell>
        </row>
        <row r="2567">
          <cell r="B2567">
            <v>22002089</v>
          </cell>
        </row>
        <row r="2568">
          <cell r="B2568">
            <v>22002090</v>
          </cell>
        </row>
        <row r="2569">
          <cell r="B2569">
            <v>22002092</v>
          </cell>
        </row>
        <row r="2570">
          <cell r="B2570">
            <v>22002094</v>
          </cell>
        </row>
        <row r="2571">
          <cell r="B2571">
            <v>22002095</v>
          </cell>
        </row>
        <row r="2572">
          <cell r="B2572">
            <v>22002096</v>
          </cell>
        </row>
        <row r="2573">
          <cell r="B2573">
            <v>22002097</v>
          </cell>
        </row>
        <row r="2574">
          <cell r="B2574">
            <v>22002098</v>
          </cell>
        </row>
        <row r="2575">
          <cell r="B2575">
            <v>22002099</v>
          </cell>
        </row>
        <row r="2576">
          <cell r="B2576">
            <v>22002100</v>
          </cell>
        </row>
        <row r="2577">
          <cell r="B2577">
            <v>22002101</v>
          </cell>
        </row>
        <row r="2578">
          <cell r="B2578">
            <v>22002102</v>
          </cell>
        </row>
        <row r="2579">
          <cell r="B2579">
            <v>22002103</v>
          </cell>
        </row>
        <row r="2580">
          <cell r="B2580">
            <v>22002104</v>
          </cell>
        </row>
        <row r="2581">
          <cell r="B2581">
            <v>22002105</v>
          </cell>
        </row>
        <row r="2582">
          <cell r="B2582">
            <v>22002107</v>
          </cell>
        </row>
        <row r="2583">
          <cell r="B2583">
            <v>22002109</v>
          </cell>
        </row>
        <row r="2584">
          <cell r="A2584" t="str">
            <v>BT13OMB</v>
          </cell>
          <cell r="B2584">
            <v>22002111</v>
          </cell>
        </row>
        <row r="2585">
          <cell r="A2585" t="str">
            <v>LS07ZTP</v>
          </cell>
          <cell r="B2585">
            <v>22002112</v>
          </cell>
        </row>
        <row r="2586">
          <cell r="B2586">
            <v>22002116</v>
          </cell>
        </row>
        <row r="2587">
          <cell r="B2587">
            <v>22002118</v>
          </cell>
        </row>
        <row r="2588">
          <cell r="B2588">
            <v>22002119</v>
          </cell>
        </row>
        <row r="2589">
          <cell r="B2589">
            <v>22002121</v>
          </cell>
        </row>
        <row r="2590">
          <cell r="B2590">
            <v>22002122</v>
          </cell>
        </row>
        <row r="2591">
          <cell r="B2591">
            <v>22002123</v>
          </cell>
        </row>
        <row r="2592">
          <cell r="B2592">
            <v>22002126</v>
          </cell>
        </row>
        <row r="2593">
          <cell r="B2593">
            <v>22002127</v>
          </cell>
        </row>
        <row r="2594">
          <cell r="B2594">
            <v>22002129</v>
          </cell>
        </row>
        <row r="2595">
          <cell r="B2595">
            <v>22002130</v>
          </cell>
        </row>
        <row r="2596">
          <cell r="B2596">
            <v>22002131</v>
          </cell>
        </row>
        <row r="2597">
          <cell r="B2597">
            <v>22002132</v>
          </cell>
        </row>
        <row r="2598">
          <cell r="B2598">
            <v>22002133</v>
          </cell>
        </row>
        <row r="2599">
          <cell r="B2599">
            <v>22002134</v>
          </cell>
        </row>
        <row r="2600">
          <cell r="B2600">
            <v>22002135</v>
          </cell>
        </row>
        <row r="2601">
          <cell r="B2601">
            <v>22002136</v>
          </cell>
        </row>
        <row r="2602">
          <cell r="B2602">
            <v>22002138</v>
          </cell>
        </row>
        <row r="2603">
          <cell r="B2603">
            <v>22002140</v>
          </cell>
        </row>
        <row r="2604">
          <cell r="B2604">
            <v>22002142</v>
          </cell>
        </row>
        <row r="2605">
          <cell r="B2605">
            <v>22002146</v>
          </cell>
        </row>
        <row r="2606">
          <cell r="B2606">
            <v>22002147</v>
          </cell>
        </row>
        <row r="2607">
          <cell r="B2607">
            <v>22002148</v>
          </cell>
        </row>
        <row r="2608">
          <cell r="B2608">
            <v>22002149</v>
          </cell>
        </row>
        <row r="2609">
          <cell r="B2609">
            <v>22002150</v>
          </cell>
        </row>
        <row r="2610">
          <cell r="B2610">
            <v>22002151</v>
          </cell>
        </row>
        <row r="2611">
          <cell r="B2611">
            <v>22002152</v>
          </cell>
        </row>
        <row r="2612">
          <cell r="B2612">
            <v>22002153</v>
          </cell>
        </row>
        <row r="2613">
          <cell r="B2613">
            <v>22002154</v>
          </cell>
        </row>
        <row r="2614">
          <cell r="B2614">
            <v>22002155</v>
          </cell>
        </row>
        <row r="2615">
          <cell r="B2615">
            <v>22002156</v>
          </cell>
        </row>
        <row r="2616">
          <cell r="B2616">
            <v>22002157</v>
          </cell>
        </row>
        <row r="2617">
          <cell r="B2617">
            <v>22002159</v>
          </cell>
        </row>
        <row r="2618">
          <cell r="B2618">
            <v>22002160</v>
          </cell>
        </row>
        <row r="2619">
          <cell r="B2619">
            <v>22002161</v>
          </cell>
        </row>
        <row r="2620">
          <cell r="B2620">
            <v>22002162</v>
          </cell>
        </row>
        <row r="2621">
          <cell r="B2621">
            <v>22002163</v>
          </cell>
        </row>
        <row r="2622">
          <cell r="B2622">
            <v>22002164</v>
          </cell>
        </row>
        <row r="2623">
          <cell r="A2623" t="str">
            <v>BJ65LPZ</v>
          </cell>
          <cell r="B2623">
            <v>22002165</v>
          </cell>
        </row>
        <row r="2624">
          <cell r="B2624">
            <v>22002166</v>
          </cell>
        </row>
        <row r="2625">
          <cell r="B2625">
            <v>22002167</v>
          </cell>
        </row>
        <row r="2626">
          <cell r="B2626">
            <v>22002168</v>
          </cell>
        </row>
        <row r="2627">
          <cell r="B2627">
            <v>22002169</v>
          </cell>
        </row>
        <row r="2628">
          <cell r="B2628">
            <v>22002170</v>
          </cell>
        </row>
        <row r="2629">
          <cell r="B2629">
            <v>22002171</v>
          </cell>
        </row>
        <row r="2630">
          <cell r="B2630">
            <v>22002172</v>
          </cell>
        </row>
        <row r="2631">
          <cell r="B2631">
            <v>22002173</v>
          </cell>
        </row>
        <row r="2632">
          <cell r="B2632">
            <v>22002175</v>
          </cell>
        </row>
        <row r="2633">
          <cell r="B2633">
            <v>22002176</v>
          </cell>
        </row>
        <row r="2634">
          <cell r="B2634">
            <v>22002177</v>
          </cell>
        </row>
        <row r="2635">
          <cell r="B2635">
            <v>22002178</v>
          </cell>
        </row>
        <row r="2636">
          <cell r="B2636">
            <v>22002179</v>
          </cell>
        </row>
        <row r="2637">
          <cell r="B2637">
            <v>22002180</v>
          </cell>
        </row>
        <row r="2638">
          <cell r="B2638">
            <v>22002181</v>
          </cell>
        </row>
        <row r="2639">
          <cell r="B2639">
            <v>22002182</v>
          </cell>
        </row>
        <row r="2640">
          <cell r="B2640">
            <v>22002184</v>
          </cell>
        </row>
        <row r="2641">
          <cell r="B2641">
            <v>22002185</v>
          </cell>
        </row>
        <row r="2642">
          <cell r="B2642">
            <v>22002187</v>
          </cell>
        </row>
        <row r="2643">
          <cell r="B2643">
            <v>22002188</v>
          </cell>
        </row>
        <row r="2644">
          <cell r="B2644">
            <v>22002189</v>
          </cell>
        </row>
        <row r="2645">
          <cell r="B2645">
            <v>22002190</v>
          </cell>
        </row>
        <row r="2646">
          <cell r="B2646">
            <v>22002191</v>
          </cell>
        </row>
        <row r="2647">
          <cell r="B2647">
            <v>22002192</v>
          </cell>
        </row>
        <row r="2648">
          <cell r="B2648">
            <v>22002193</v>
          </cell>
        </row>
        <row r="2649">
          <cell r="B2649">
            <v>22002194</v>
          </cell>
        </row>
        <row r="2650">
          <cell r="B2650">
            <v>22002196</v>
          </cell>
        </row>
        <row r="2651">
          <cell r="B2651">
            <v>22002197</v>
          </cell>
        </row>
        <row r="2652">
          <cell r="B2652">
            <v>22002198</v>
          </cell>
        </row>
        <row r="2653">
          <cell r="B2653">
            <v>22002199</v>
          </cell>
        </row>
        <row r="2654">
          <cell r="B2654">
            <v>22002200</v>
          </cell>
        </row>
        <row r="2655">
          <cell r="B2655">
            <v>22002203</v>
          </cell>
        </row>
        <row r="2656">
          <cell r="B2656">
            <v>22002204</v>
          </cell>
        </row>
        <row r="2657">
          <cell r="B2657">
            <v>22002205</v>
          </cell>
        </row>
        <row r="2658">
          <cell r="B2658">
            <v>22002207</v>
          </cell>
        </row>
        <row r="2659">
          <cell r="B2659">
            <v>22002209</v>
          </cell>
        </row>
        <row r="2660">
          <cell r="B2660">
            <v>22002213</v>
          </cell>
        </row>
        <row r="2661">
          <cell r="B2661">
            <v>22002214</v>
          </cell>
        </row>
        <row r="2662">
          <cell r="A2662" t="str">
            <v>BU15ULW</v>
          </cell>
          <cell r="B2662">
            <v>22002215</v>
          </cell>
        </row>
        <row r="2663">
          <cell r="B2663">
            <v>22002216</v>
          </cell>
        </row>
        <row r="2664">
          <cell r="B2664">
            <v>22002217</v>
          </cell>
        </row>
        <row r="2665">
          <cell r="B2665">
            <v>22002218</v>
          </cell>
        </row>
        <row r="2666">
          <cell r="B2666">
            <v>22002226</v>
          </cell>
        </row>
        <row r="2667">
          <cell r="B2667">
            <v>22002227</v>
          </cell>
        </row>
        <row r="2668">
          <cell r="B2668">
            <v>22002228</v>
          </cell>
        </row>
        <row r="2669">
          <cell r="B2669">
            <v>22002230</v>
          </cell>
        </row>
        <row r="2670">
          <cell r="B2670">
            <v>22002231</v>
          </cell>
        </row>
        <row r="2671">
          <cell r="B2671">
            <v>22002232</v>
          </cell>
        </row>
        <row r="2672">
          <cell r="B2672">
            <v>22002233</v>
          </cell>
        </row>
        <row r="2673">
          <cell r="B2673">
            <v>22002234</v>
          </cell>
        </row>
        <row r="2674">
          <cell r="B2674">
            <v>22002235</v>
          </cell>
        </row>
        <row r="2675">
          <cell r="B2675">
            <v>22002236</v>
          </cell>
        </row>
        <row r="2676">
          <cell r="B2676">
            <v>22002237</v>
          </cell>
        </row>
        <row r="2677">
          <cell r="B2677">
            <v>22002240</v>
          </cell>
        </row>
        <row r="2678">
          <cell r="B2678">
            <v>22002241</v>
          </cell>
        </row>
        <row r="2679">
          <cell r="B2679">
            <v>22002242</v>
          </cell>
        </row>
        <row r="2680">
          <cell r="B2680">
            <v>22002243</v>
          </cell>
        </row>
        <row r="2681">
          <cell r="B2681">
            <v>22002250</v>
          </cell>
        </row>
        <row r="2682">
          <cell r="B2682">
            <v>22002251</v>
          </cell>
        </row>
        <row r="2683">
          <cell r="A2683" t="str">
            <v>BJ13XVW</v>
          </cell>
          <cell r="B2683">
            <v>22002252</v>
          </cell>
        </row>
        <row r="2684">
          <cell r="B2684">
            <v>22002253</v>
          </cell>
        </row>
        <row r="2685">
          <cell r="B2685">
            <v>22002254</v>
          </cell>
        </row>
        <row r="2686">
          <cell r="B2686">
            <v>22002255</v>
          </cell>
        </row>
        <row r="2687">
          <cell r="A2687" t="str">
            <v>BV66BGZ</v>
          </cell>
          <cell r="B2687">
            <v>22002256</v>
          </cell>
        </row>
        <row r="2688">
          <cell r="B2688">
            <v>22002257</v>
          </cell>
        </row>
        <row r="2689">
          <cell r="B2689">
            <v>22002258</v>
          </cell>
        </row>
        <row r="2690">
          <cell r="B2690">
            <v>22002259</v>
          </cell>
        </row>
        <row r="2691">
          <cell r="B2691">
            <v>22002260</v>
          </cell>
        </row>
        <row r="2692">
          <cell r="B2692">
            <v>22002261</v>
          </cell>
        </row>
        <row r="2693">
          <cell r="B2693">
            <v>22002262</v>
          </cell>
        </row>
        <row r="2694">
          <cell r="B2694">
            <v>22002263</v>
          </cell>
        </row>
        <row r="2695">
          <cell r="B2695">
            <v>22002264</v>
          </cell>
        </row>
        <row r="2696">
          <cell r="B2696">
            <v>22002266</v>
          </cell>
        </row>
        <row r="2697">
          <cell r="B2697">
            <v>22002267</v>
          </cell>
        </row>
        <row r="2698">
          <cell r="B2698">
            <v>22002268</v>
          </cell>
        </row>
        <row r="2699">
          <cell r="B2699">
            <v>22002269</v>
          </cell>
        </row>
        <row r="2700">
          <cell r="B2700">
            <v>22002270</v>
          </cell>
        </row>
        <row r="2701">
          <cell r="A2701" t="str">
            <v>LP14NNO</v>
          </cell>
          <cell r="B2701">
            <v>22002271</v>
          </cell>
        </row>
        <row r="2702">
          <cell r="B2702">
            <v>22002272</v>
          </cell>
        </row>
        <row r="2703">
          <cell r="B2703">
            <v>22002273</v>
          </cell>
        </row>
        <row r="2704">
          <cell r="B2704">
            <v>22002274</v>
          </cell>
        </row>
        <row r="2705">
          <cell r="B2705">
            <v>22002275</v>
          </cell>
        </row>
        <row r="2706">
          <cell r="B2706">
            <v>22002276</v>
          </cell>
        </row>
        <row r="2707">
          <cell r="B2707">
            <v>22002277</v>
          </cell>
        </row>
        <row r="2708">
          <cell r="B2708">
            <v>22002278</v>
          </cell>
        </row>
        <row r="2709">
          <cell r="B2709">
            <v>22002279</v>
          </cell>
        </row>
        <row r="2710">
          <cell r="B2710">
            <v>22002280</v>
          </cell>
        </row>
        <row r="2711">
          <cell r="B2711">
            <v>22002281</v>
          </cell>
        </row>
        <row r="2712">
          <cell r="B2712">
            <v>22002282</v>
          </cell>
        </row>
        <row r="2713">
          <cell r="B2713">
            <v>22002283</v>
          </cell>
        </row>
        <row r="2714">
          <cell r="B2714">
            <v>22002284</v>
          </cell>
        </row>
        <row r="2715">
          <cell r="B2715">
            <v>22002285</v>
          </cell>
        </row>
        <row r="2716">
          <cell r="B2716">
            <v>22002286</v>
          </cell>
        </row>
        <row r="2717">
          <cell r="B2717">
            <v>22002287</v>
          </cell>
        </row>
        <row r="2718">
          <cell r="B2718">
            <v>22002288</v>
          </cell>
        </row>
        <row r="2719">
          <cell r="B2719">
            <v>22002290</v>
          </cell>
        </row>
        <row r="2720">
          <cell r="B2720">
            <v>22002297</v>
          </cell>
        </row>
        <row r="2721">
          <cell r="B2721">
            <v>22002299</v>
          </cell>
        </row>
        <row r="2722">
          <cell r="B2722">
            <v>22002300</v>
          </cell>
        </row>
        <row r="2723">
          <cell r="B2723">
            <v>22002301</v>
          </cell>
        </row>
        <row r="2724">
          <cell r="A2724" t="str">
            <v>LR56PYG</v>
          </cell>
          <cell r="B2724">
            <v>22002302</v>
          </cell>
        </row>
        <row r="2725">
          <cell r="B2725">
            <v>22002304</v>
          </cell>
        </row>
        <row r="2726">
          <cell r="A2726" t="str">
            <v>CRIK013</v>
          </cell>
          <cell r="B2726">
            <v>22002309</v>
          </cell>
        </row>
        <row r="2727">
          <cell r="B2727">
            <v>22002310</v>
          </cell>
        </row>
        <row r="2728">
          <cell r="B2728">
            <v>22002313</v>
          </cell>
        </row>
        <row r="2729">
          <cell r="B2729">
            <v>22002314</v>
          </cell>
        </row>
        <row r="2730">
          <cell r="B2730">
            <v>22002316</v>
          </cell>
        </row>
        <row r="2731">
          <cell r="B2731">
            <v>22002317</v>
          </cell>
        </row>
        <row r="2732">
          <cell r="B2732">
            <v>22002318</v>
          </cell>
        </row>
        <row r="2733">
          <cell r="A2733" t="str">
            <v>CRIK012</v>
          </cell>
          <cell r="B2733">
            <v>22002319</v>
          </cell>
        </row>
        <row r="2734">
          <cell r="B2734">
            <v>22002322</v>
          </cell>
        </row>
        <row r="2735">
          <cell r="B2735">
            <v>22002323</v>
          </cell>
        </row>
        <row r="2736">
          <cell r="A2736" t="str">
            <v>ML59HMV</v>
          </cell>
          <cell r="B2736">
            <v>22002341</v>
          </cell>
        </row>
        <row r="2737">
          <cell r="B2737">
            <v>22002342</v>
          </cell>
        </row>
        <row r="2738">
          <cell r="B2738">
            <v>22002345</v>
          </cell>
        </row>
        <row r="2739">
          <cell r="B2739">
            <v>22002362</v>
          </cell>
        </row>
        <row r="2740">
          <cell r="A2740" t="str">
            <v>LS64HHR</v>
          </cell>
          <cell r="B2740">
            <v>22002364</v>
          </cell>
        </row>
        <row r="2741">
          <cell r="A2741" t="str">
            <v>BG15XYT</v>
          </cell>
          <cell r="B2741">
            <v>22002376</v>
          </cell>
        </row>
        <row r="2742">
          <cell r="B2742">
            <v>22002377</v>
          </cell>
        </row>
        <row r="2743">
          <cell r="A2743" t="str">
            <v>BG16LCW</v>
          </cell>
          <cell r="B2743">
            <v>22002378</v>
          </cell>
        </row>
        <row r="2744">
          <cell r="B2744">
            <v>22002379</v>
          </cell>
        </row>
        <row r="2745">
          <cell r="B2745">
            <v>22002380</v>
          </cell>
        </row>
        <row r="2746">
          <cell r="B2746">
            <v>22002385</v>
          </cell>
        </row>
        <row r="2747">
          <cell r="B2747">
            <v>22002389</v>
          </cell>
        </row>
        <row r="2748">
          <cell r="B2748">
            <v>22002392</v>
          </cell>
        </row>
        <row r="2749">
          <cell r="B2749">
            <v>22002393</v>
          </cell>
        </row>
        <row r="2750">
          <cell r="B2750">
            <v>22002394</v>
          </cell>
        </row>
        <row r="2751">
          <cell r="B2751">
            <v>22002397</v>
          </cell>
        </row>
        <row r="2752">
          <cell r="A2752" t="str">
            <v>BT13XSK</v>
          </cell>
          <cell r="B2752">
            <v>22002398</v>
          </cell>
        </row>
        <row r="2753">
          <cell r="B2753">
            <v>22002403</v>
          </cell>
        </row>
        <row r="2754">
          <cell r="B2754">
            <v>22002407</v>
          </cell>
        </row>
        <row r="2755">
          <cell r="B2755">
            <v>22002408</v>
          </cell>
        </row>
        <row r="2756">
          <cell r="A2756" t="str">
            <v>KS14YYG</v>
          </cell>
          <cell r="B2756">
            <v>22002415</v>
          </cell>
        </row>
        <row r="2757">
          <cell r="B2757">
            <v>22002417</v>
          </cell>
        </row>
        <row r="2758">
          <cell r="B2758">
            <v>22002418</v>
          </cell>
        </row>
        <row r="2759">
          <cell r="B2759">
            <v>22002419</v>
          </cell>
        </row>
        <row r="2760">
          <cell r="B2760">
            <v>22002420</v>
          </cell>
        </row>
        <row r="2761">
          <cell r="B2761">
            <v>22002421</v>
          </cell>
        </row>
        <row r="2762">
          <cell r="A2762" t="str">
            <v>CRIK011</v>
          </cell>
          <cell r="B2762">
            <v>22002422</v>
          </cell>
        </row>
        <row r="2763">
          <cell r="A2763" t="str">
            <v>PE64UPB</v>
          </cell>
          <cell r="B2763">
            <v>22002423</v>
          </cell>
        </row>
        <row r="2764">
          <cell r="A2764" t="str">
            <v>KM63ZYY</v>
          </cell>
          <cell r="B2764">
            <v>22002424</v>
          </cell>
        </row>
        <row r="2765">
          <cell r="A2765" t="str">
            <v>PO64VMG</v>
          </cell>
          <cell r="B2765">
            <v>22002426</v>
          </cell>
        </row>
        <row r="2766">
          <cell r="A2766" t="str">
            <v>PX11CAU</v>
          </cell>
          <cell r="B2766">
            <v>22002427</v>
          </cell>
        </row>
        <row r="2767">
          <cell r="B2767">
            <v>22002428</v>
          </cell>
        </row>
        <row r="2768">
          <cell r="A2768" t="str">
            <v>PJ13YNK</v>
          </cell>
          <cell r="B2768">
            <v>22002429</v>
          </cell>
        </row>
        <row r="2769">
          <cell r="A2769" t="str">
            <v>PX11CAE</v>
          </cell>
          <cell r="B2769">
            <v>22002431</v>
          </cell>
        </row>
        <row r="2770">
          <cell r="A2770" t="str">
            <v>KX14LXK</v>
          </cell>
          <cell r="B2770">
            <v>22002432</v>
          </cell>
        </row>
        <row r="2771">
          <cell r="A2771" t="str">
            <v>PX11BYJ</v>
          </cell>
          <cell r="B2771">
            <v>22002433</v>
          </cell>
        </row>
        <row r="2772">
          <cell r="B2772">
            <v>22002434</v>
          </cell>
        </row>
        <row r="2773">
          <cell r="A2773" t="str">
            <v>KM63ZYO</v>
          </cell>
          <cell r="B2773">
            <v>22002435</v>
          </cell>
        </row>
        <row r="2774">
          <cell r="A2774" t="str">
            <v>KR13VXY</v>
          </cell>
          <cell r="B2774">
            <v>22002436</v>
          </cell>
        </row>
        <row r="2775">
          <cell r="B2775">
            <v>22002437</v>
          </cell>
        </row>
        <row r="2776">
          <cell r="A2776" t="str">
            <v>PF10VRG</v>
          </cell>
          <cell r="B2776">
            <v>22002438</v>
          </cell>
        </row>
        <row r="2777">
          <cell r="A2777" t="str">
            <v>PX11BWV</v>
          </cell>
          <cell r="B2777">
            <v>22002439</v>
          </cell>
        </row>
        <row r="2778">
          <cell r="A2778" t="str">
            <v>PX61BHD</v>
          </cell>
          <cell r="B2778">
            <v>22002440</v>
          </cell>
        </row>
        <row r="2779">
          <cell r="A2779" t="str">
            <v>PL10AOB</v>
          </cell>
          <cell r="B2779">
            <v>22002441</v>
          </cell>
        </row>
        <row r="2780">
          <cell r="A2780" t="str">
            <v>PF10OEZ</v>
          </cell>
          <cell r="B2780">
            <v>22002442</v>
          </cell>
        </row>
        <row r="2781">
          <cell r="B2781">
            <v>22002443</v>
          </cell>
        </row>
        <row r="2782">
          <cell r="B2782">
            <v>22002444</v>
          </cell>
        </row>
        <row r="2783">
          <cell r="B2783">
            <v>22002445</v>
          </cell>
        </row>
        <row r="2784">
          <cell r="B2784">
            <v>22002446</v>
          </cell>
        </row>
        <row r="2785">
          <cell r="A2785" t="str">
            <v>FLET014</v>
          </cell>
          <cell r="B2785">
            <v>22002447</v>
          </cell>
        </row>
        <row r="2786">
          <cell r="B2786">
            <v>22002448</v>
          </cell>
        </row>
        <row r="2787">
          <cell r="A2787" t="str">
            <v>KN64UHG</v>
          </cell>
          <cell r="B2787">
            <v>22002449</v>
          </cell>
        </row>
        <row r="2788">
          <cell r="B2788">
            <v>22002450</v>
          </cell>
        </row>
        <row r="2789">
          <cell r="B2789">
            <v>22002451</v>
          </cell>
        </row>
        <row r="2790">
          <cell r="A2790" t="str">
            <v>PJ12KVM</v>
          </cell>
          <cell r="B2790">
            <v>22002452</v>
          </cell>
        </row>
        <row r="2791">
          <cell r="A2791" t="str">
            <v>PO14VFE</v>
          </cell>
          <cell r="B2791">
            <v>22002453</v>
          </cell>
        </row>
        <row r="2792">
          <cell r="A2792" t="str">
            <v>PJ13GAX</v>
          </cell>
          <cell r="B2792">
            <v>22002454</v>
          </cell>
        </row>
        <row r="2793">
          <cell r="A2793" t="str">
            <v>PK14JYY</v>
          </cell>
          <cell r="B2793">
            <v>22002455</v>
          </cell>
        </row>
        <row r="2794">
          <cell r="A2794" t="str">
            <v>GORE018</v>
          </cell>
          <cell r="B2794">
            <v>22002456</v>
          </cell>
        </row>
        <row r="2795">
          <cell r="A2795" t="str">
            <v>PE12PZJ</v>
          </cell>
          <cell r="B2795">
            <v>22002457</v>
          </cell>
        </row>
        <row r="2796">
          <cell r="B2796">
            <v>22002461</v>
          </cell>
        </row>
        <row r="2797">
          <cell r="A2797" t="str">
            <v>PE64UTG</v>
          </cell>
          <cell r="B2797">
            <v>22002467</v>
          </cell>
        </row>
        <row r="2798">
          <cell r="A2798" t="str">
            <v>PE64UTK</v>
          </cell>
          <cell r="B2798">
            <v>22002475</v>
          </cell>
        </row>
        <row r="2799">
          <cell r="A2799" t="str">
            <v>LM06VGV</v>
          </cell>
          <cell r="B2799">
            <v>22002493</v>
          </cell>
        </row>
        <row r="2800">
          <cell r="A2800" t="str">
            <v>LR13AUO</v>
          </cell>
          <cell r="B2800">
            <v>22002500</v>
          </cell>
        </row>
        <row r="2801">
          <cell r="A2801" t="str">
            <v>PX11BYZ</v>
          </cell>
          <cell r="B2801">
            <v>22002505</v>
          </cell>
        </row>
        <row r="2802">
          <cell r="A2802" t="str">
            <v>PE64UTM</v>
          </cell>
          <cell r="B2802">
            <v>22002513</v>
          </cell>
        </row>
        <row r="2803">
          <cell r="A2803" t="str">
            <v>BV66BAA</v>
          </cell>
          <cell r="B2803">
            <v>22002514</v>
          </cell>
        </row>
        <row r="2804">
          <cell r="B2804">
            <v>22002515</v>
          </cell>
        </row>
        <row r="2805">
          <cell r="A2805" t="str">
            <v>YN63YXS</v>
          </cell>
          <cell r="B2805">
            <v>22002517</v>
          </cell>
        </row>
        <row r="2806">
          <cell r="A2806" t="str">
            <v>PF12JAU</v>
          </cell>
          <cell r="B2806">
            <v>22002520</v>
          </cell>
        </row>
        <row r="2807">
          <cell r="B2807">
            <v>22002521</v>
          </cell>
        </row>
        <row r="2808">
          <cell r="A2808" t="str">
            <v>LP14NPC</v>
          </cell>
          <cell r="B2808">
            <v>22002524</v>
          </cell>
        </row>
        <row r="2809">
          <cell r="A2809" t="str">
            <v>LP14NNX</v>
          </cell>
          <cell r="B2809">
            <v>22002525</v>
          </cell>
        </row>
        <row r="2810">
          <cell r="A2810" t="str">
            <v>LP14NLO</v>
          </cell>
          <cell r="B2810">
            <v>22002526</v>
          </cell>
        </row>
        <row r="2811">
          <cell r="A2811" t="str">
            <v>LP14NMX</v>
          </cell>
          <cell r="B2811">
            <v>22002527</v>
          </cell>
        </row>
        <row r="2812">
          <cell r="A2812" t="str">
            <v>YN63WGZ</v>
          </cell>
          <cell r="B2812">
            <v>22002528</v>
          </cell>
        </row>
        <row r="2813">
          <cell r="A2813" t="str">
            <v>PE64USB</v>
          </cell>
          <cell r="B2813">
            <v>22002537</v>
          </cell>
        </row>
        <row r="2814">
          <cell r="A2814" t="str">
            <v>PE64UPR</v>
          </cell>
          <cell r="B2814">
            <v>22002539</v>
          </cell>
        </row>
        <row r="2815">
          <cell r="A2815" t="str">
            <v>LP14NKH</v>
          </cell>
          <cell r="B2815">
            <v>22002542</v>
          </cell>
        </row>
        <row r="2816">
          <cell r="A2816" t="str">
            <v>LP14NMK</v>
          </cell>
          <cell r="B2816">
            <v>22002543</v>
          </cell>
        </row>
        <row r="2817">
          <cell r="A2817" t="str">
            <v>PF13NSU</v>
          </cell>
          <cell r="B2817">
            <v>22002547</v>
          </cell>
        </row>
        <row r="2818">
          <cell r="B2818">
            <v>22002557</v>
          </cell>
        </row>
        <row r="2819">
          <cell r="A2819" t="str">
            <v>PF13NTA</v>
          </cell>
          <cell r="B2819">
            <v>22002588</v>
          </cell>
        </row>
        <row r="2820">
          <cell r="B2820">
            <v>22002589</v>
          </cell>
        </row>
        <row r="2821">
          <cell r="B2821">
            <v>22002593</v>
          </cell>
        </row>
        <row r="2822">
          <cell r="B2822">
            <v>22002596</v>
          </cell>
        </row>
        <row r="2823">
          <cell r="B2823">
            <v>22002597</v>
          </cell>
        </row>
        <row r="2824">
          <cell r="A2824" t="str">
            <v>PK12YFC</v>
          </cell>
          <cell r="B2824">
            <v>22002598</v>
          </cell>
        </row>
        <row r="2825">
          <cell r="A2825" t="str">
            <v>PE60VND</v>
          </cell>
          <cell r="B2825">
            <v>22002602</v>
          </cell>
        </row>
        <row r="2826">
          <cell r="A2826" t="str">
            <v>YN63YVZ</v>
          </cell>
          <cell r="B2826">
            <v>22002603</v>
          </cell>
        </row>
        <row r="2827">
          <cell r="B2827">
            <v>22002606</v>
          </cell>
        </row>
        <row r="2828">
          <cell r="A2828" t="str">
            <v>PF13MWU</v>
          </cell>
          <cell r="B2828">
            <v>22002607</v>
          </cell>
        </row>
        <row r="2829">
          <cell r="B2829">
            <v>22002609</v>
          </cell>
        </row>
        <row r="2830">
          <cell r="B2830">
            <v>22002610</v>
          </cell>
        </row>
        <row r="2831">
          <cell r="A2831" t="str">
            <v>PO14VDL</v>
          </cell>
          <cell r="B2831">
            <v>22002611</v>
          </cell>
        </row>
        <row r="2832">
          <cell r="A2832" t="str">
            <v>PK60SYW</v>
          </cell>
          <cell r="B2832">
            <v>22002614</v>
          </cell>
        </row>
        <row r="2833">
          <cell r="B2833">
            <v>22002617</v>
          </cell>
        </row>
        <row r="2834">
          <cell r="B2834">
            <v>22002619</v>
          </cell>
        </row>
        <row r="2835">
          <cell r="A2835" t="str">
            <v>PJ13FZY</v>
          </cell>
          <cell r="B2835">
            <v>22002635</v>
          </cell>
        </row>
        <row r="2836">
          <cell r="A2836" t="str">
            <v>BV66BFN</v>
          </cell>
          <cell r="B2836">
            <v>22002655</v>
          </cell>
        </row>
        <row r="2837">
          <cell r="A2837" t="str">
            <v>PE64UTA</v>
          </cell>
          <cell r="B2837">
            <v>22002661</v>
          </cell>
        </row>
        <row r="2838">
          <cell r="B2838">
            <v>22002662</v>
          </cell>
        </row>
        <row r="2839">
          <cell r="A2839" t="str">
            <v>PE64USL</v>
          </cell>
          <cell r="B2839">
            <v>22002663</v>
          </cell>
        </row>
        <row r="2840">
          <cell r="A2840" t="str">
            <v>PO12ZND</v>
          </cell>
          <cell r="B2840">
            <v>22002664</v>
          </cell>
        </row>
        <row r="2841">
          <cell r="B2841">
            <v>22002666</v>
          </cell>
        </row>
        <row r="2842">
          <cell r="B2842">
            <v>22002681</v>
          </cell>
        </row>
        <row r="2843">
          <cell r="A2843" t="str">
            <v>BD14VHX</v>
          </cell>
          <cell r="B2843">
            <v>22002683</v>
          </cell>
        </row>
        <row r="2844">
          <cell r="A2844" t="str">
            <v>PE64UTC</v>
          </cell>
          <cell r="B2844">
            <v>22002690</v>
          </cell>
        </row>
        <row r="2845">
          <cell r="B2845">
            <v>22002693</v>
          </cell>
        </row>
        <row r="2846">
          <cell r="B2846">
            <v>22002706</v>
          </cell>
        </row>
        <row r="2847">
          <cell r="A2847" t="str">
            <v>PE64UST</v>
          </cell>
          <cell r="B2847">
            <v>22002708</v>
          </cell>
        </row>
        <row r="2848">
          <cell r="A2848" t="str">
            <v>PE64MWL</v>
          </cell>
          <cell r="B2848">
            <v>22002709</v>
          </cell>
        </row>
        <row r="2849">
          <cell r="B2849">
            <v>22002710</v>
          </cell>
        </row>
        <row r="2850">
          <cell r="A2850" t="str">
            <v>PE64UTJ</v>
          </cell>
          <cell r="B2850">
            <v>22002712</v>
          </cell>
        </row>
        <row r="2851">
          <cell r="A2851" t="str">
            <v>FLET025</v>
          </cell>
          <cell r="B2851">
            <v>22002714</v>
          </cell>
        </row>
        <row r="2852">
          <cell r="B2852">
            <v>22002715</v>
          </cell>
        </row>
        <row r="2853">
          <cell r="B2853">
            <v>22002716</v>
          </cell>
        </row>
        <row r="2854">
          <cell r="A2854" t="str">
            <v>PE64URW</v>
          </cell>
          <cell r="B2854">
            <v>22002717</v>
          </cell>
        </row>
        <row r="2855">
          <cell r="A2855" t="str">
            <v>PE12LWR</v>
          </cell>
          <cell r="B2855">
            <v>22002718</v>
          </cell>
        </row>
        <row r="2856">
          <cell r="A2856" t="str">
            <v>PE64EVC</v>
          </cell>
          <cell r="B2856">
            <v>22002719</v>
          </cell>
        </row>
        <row r="2857">
          <cell r="A2857" t="str">
            <v>PE14FWB</v>
          </cell>
          <cell r="B2857">
            <v>22002720</v>
          </cell>
        </row>
        <row r="2858">
          <cell r="B2858">
            <v>22002721</v>
          </cell>
        </row>
        <row r="2859">
          <cell r="A2859" t="str">
            <v>PO14VLE</v>
          </cell>
          <cell r="B2859">
            <v>22002722</v>
          </cell>
        </row>
        <row r="2860">
          <cell r="A2860" t="str">
            <v>BD15URJ</v>
          </cell>
          <cell r="B2860">
            <v>22002723</v>
          </cell>
        </row>
        <row r="2861">
          <cell r="A2861" t="str">
            <v>PO12ZNR</v>
          </cell>
          <cell r="B2861">
            <v>22002724</v>
          </cell>
        </row>
        <row r="2862">
          <cell r="B2862">
            <v>22002725</v>
          </cell>
        </row>
        <row r="2863">
          <cell r="A2863" t="str">
            <v>PF13HUZ</v>
          </cell>
          <cell r="B2863">
            <v>22002726</v>
          </cell>
        </row>
        <row r="2864">
          <cell r="A2864" t="str">
            <v>PE14FVJ</v>
          </cell>
          <cell r="B2864">
            <v>22002727</v>
          </cell>
        </row>
        <row r="2865">
          <cell r="A2865" t="str">
            <v>STOK008</v>
          </cell>
          <cell r="B2865">
            <v>22002729</v>
          </cell>
        </row>
        <row r="2866">
          <cell r="B2866">
            <v>22002730</v>
          </cell>
        </row>
        <row r="2867">
          <cell r="B2867">
            <v>22002731</v>
          </cell>
        </row>
        <row r="2868">
          <cell r="A2868" t="str">
            <v>PX61BHO</v>
          </cell>
          <cell r="B2868">
            <v>22002732</v>
          </cell>
        </row>
        <row r="2869">
          <cell r="A2869" t="str">
            <v>KS63VMH</v>
          </cell>
          <cell r="B2869">
            <v>22002733</v>
          </cell>
        </row>
        <row r="2870">
          <cell r="A2870" t="str">
            <v>PJ12KVL</v>
          </cell>
          <cell r="B2870">
            <v>22002734</v>
          </cell>
        </row>
        <row r="2871">
          <cell r="A2871" t="str">
            <v>PF14LDC</v>
          </cell>
          <cell r="B2871">
            <v>22002735</v>
          </cell>
        </row>
        <row r="2872">
          <cell r="A2872" t="str">
            <v>PN12YHR</v>
          </cell>
          <cell r="B2872">
            <v>22002736</v>
          </cell>
        </row>
        <row r="2873">
          <cell r="B2873">
            <v>22002737</v>
          </cell>
        </row>
        <row r="2874">
          <cell r="B2874">
            <v>22002738</v>
          </cell>
        </row>
        <row r="2875">
          <cell r="B2875">
            <v>22002739</v>
          </cell>
        </row>
        <row r="2876">
          <cell r="A2876" t="str">
            <v>PF13MWO</v>
          </cell>
          <cell r="B2876">
            <v>22002740</v>
          </cell>
        </row>
        <row r="2877">
          <cell r="B2877">
            <v>22002741</v>
          </cell>
        </row>
        <row r="2878">
          <cell r="A2878" t="str">
            <v>STOK007</v>
          </cell>
          <cell r="B2878">
            <v>22002743</v>
          </cell>
        </row>
        <row r="2879">
          <cell r="A2879" t="str">
            <v>CRIK010</v>
          </cell>
          <cell r="B2879">
            <v>22002744</v>
          </cell>
        </row>
        <row r="2880">
          <cell r="B2880">
            <v>22002746</v>
          </cell>
        </row>
        <row r="2881">
          <cell r="B2881">
            <v>22002751</v>
          </cell>
        </row>
        <row r="2882">
          <cell r="A2882" t="str">
            <v>CRIK009</v>
          </cell>
          <cell r="B2882">
            <v>22002755</v>
          </cell>
        </row>
        <row r="2883">
          <cell r="B2883">
            <v>22002757</v>
          </cell>
        </row>
        <row r="2884">
          <cell r="B2884">
            <v>22002759</v>
          </cell>
        </row>
        <row r="2885">
          <cell r="B2885">
            <v>22002764</v>
          </cell>
        </row>
        <row r="2886">
          <cell r="A2886" t="str">
            <v>LT07UYP</v>
          </cell>
          <cell r="B2886">
            <v>22002770</v>
          </cell>
        </row>
        <row r="2887">
          <cell r="B2887">
            <v>22002772</v>
          </cell>
        </row>
        <row r="2888">
          <cell r="B2888">
            <v>22002773</v>
          </cell>
        </row>
        <row r="2889">
          <cell r="B2889">
            <v>22002774</v>
          </cell>
        </row>
        <row r="2890">
          <cell r="B2890">
            <v>22002778</v>
          </cell>
        </row>
        <row r="2891">
          <cell r="B2891">
            <v>22002779</v>
          </cell>
        </row>
        <row r="2892">
          <cell r="B2892">
            <v>22002780</v>
          </cell>
        </row>
        <row r="2893">
          <cell r="B2893">
            <v>22002781</v>
          </cell>
        </row>
        <row r="2894">
          <cell r="A2894" t="str">
            <v>LF53ATN</v>
          </cell>
          <cell r="B2894">
            <v>22002783</v>
          </cell>
        </row>
        <row r="2895">
          <cell r="A2895" t="str">
            <v>PE14FVV</v>
          </cell>
          <cell r="B2895">
            <v>22002788</v>
          </cell>
        </row>
        <row r="2896">
          <cell r="B2896">
            <v>22002789</v>
          </cell>
        </row>
        <row r="2897">
          <cell r="A2897" t="str">
            <v>PN11ZGV</v>
          </cell>
          <cell r="B2897">
            <v>22002790</v>
          </cell>
        </row>
        <row r="2898">
          <cell r="A2898" t="str">
            <v>GK62OZL</v>
          </cell>
          <cell r="B2898">
            <v>22002791</v>
          </cell>
        </row>
        <row r="2899">
          <cell r="A2899" t="str">
            <v>PK11LZP</v>
          </cell>
          <cell r="B2899">
            <v>22002793</v>
          </cell>
        </row>
        <row r="2900">
          <cell r="A2900" t="str">
            <v>PE14XUX</v>
          </cell>
          <cell r="B2900">
            <v>22002794</v>
          </cell>
        </row>
        <row r="2901">
          <cell r="B2901">
            <v>22002795</v>
          </cell>
        </row>
        <row r="2902">
          <cell r="A2902" t="str">
            <v>PE60VNH</v>
          </cell>
          <cell r="B2902">
            <v>22002797</v>
          </cell>
        </row>
        <row r="2903">
          <cell r="B2903">
            <v>22002798</v>
          </cell>
        </row>
        <row r="2904">
          <cell r="A2904" t="str">
            <v>PK60SZD</v>
          </cell>
          <cell r="B2904">
            <v>22002799</v>
          </cell>
        </row>
        <row r="2905">
          <cell r="A2905" t="str">
            <v>PF13MWJ</v>
          </cell>
          <cell r="B2905">
            <v>22002800</v>
          </cell>
        </row>
        <row r="2906">
          <cell r="A2906" t="str">
            <v>PX11CEN</v>
          </cell>
          <cell r="B2906">
            <v>22002801</v>
          </cell>
        </row>
        <row r="2907">
          <cell r="B2907">
            <v>22002803</v>
          </cell>
        </row>
        <row r="2908">
          <cell r="B2908">
            <v>22002804</v>
          </cell>
        </row>
        <row r="2909">
          <cell r="A2909" t="str">
            <v>PF13HNU</v>
          </cell>
          <cell r="B2909">
            <v>22002805</v>
          </cell>
        </row>
        <row r="2910">
          <cell r="A2910" t="str">
            <v>BP16SVY</v>
          </cell>
          <cell r="B2910">
            <v>22002807</v>
          </cell>
        </row>
        <row r="2911">
          <cell r="B2911">
            <v>22002808</v>
          </cell>
        </row>
        <row r="2912">
          <cell r="A2912" t="str">
            <v>GK62OZD</v>
          </cell>
          <cell r="B2912">
            <v>22002810</v>
          </cell>
        </row>
        <row r="2913">
          <cell r="A2913" t="str">
            <v>PN12XUA</v>
          </cell>
          <cell r="B2913">
            <v>22002811</v>
          </cell>
        </row>
        <row r="2914">
          <cell r="A2914" t="str">
            <v>PX11BWP</v>
          </cell>
          <cell r="B2914">
            <v>22002812</v>
          </cell>
        </row>
        <row r="2915">
          <cell r="A2915" t="str">
            <v>LG08CJF</v>
          </cell>
          <cell r="B2915">
            <v>22002813</v>
          </cell>
        </row>
        <row r="2916">
          <cell r="A2916" t="str">
            <v>KS63VLX</v>
          </cell>
          <cell r="B2916">
            <v>22002814</v>
          </cell>
        </row>
        <row r="2917">
          <cell r="A2917" t="str">
            <v>KR63EGJ</v>
          </cell>
          <cell r="B2917">
            <v>22002815</v>
          </cell>
        </row>
        <row r="2918">
          <cell r="A2918" t="str">
            <v>MX64GSY</v>
          </cell>
          <cell r="B2918">
            <v>22002817</v>
          </cell>
        </row>
        <row r="2919">
          <cell r="A2919" t="str">
            <v>PK60SYV</v>
          </cell>
          <cell r="B2919">
            <v>22002821</v>
          </cell>
        </row>
        <row r="2920">
          <cell r="A2920" t="str">
            <v>PK60SZF</v>
          </cell>
          <cell r="B2920">
            <v>22002822</v>
          </cell>
        </row>
        <row r="2921">
          <cell r="B2921">
            <v>22002823</v>
          </cell>
        </row>
        <row r="2922">
          <cell r="A2922" t="str">
            <v>KR63YXN</v>
          </cell>
          <cell r="B2922">
            <v>22002824</v>
          </cell>
        </row>
        <row r="2923">
          <cell r="A2923" t="str">
            <v>PN11YJO</v>
          </cell>
          <cell r="B2923">
            <v>22002825</v>
          </cell>
        </row>
        <row r="2924">
          <cell r="A2924" t="str">
            <v>PF13HNO</v>
          </cell>
          <cell r="B2924">
            <v>22002827</v>
          </cell>
        </row>
        <row r="2925">
          <cell r="B2925">
            <v>22002828</v>
          </cell>
        </row>
        <row r="2926">
          <cell r="A2926" t="str">
            <v>STOK004</v>
          </cell>
          <cell r="B2926">
            <v>22002829</v>
          </cell>
        </row>
        <row r="2927">
          <cell r="A2927" t="str">
            <v>BRAK005</v>
          </cell>
          <cell r="B2927">
            <v>22002830</v>
          </cell>
        </row>
        <row r="2928">
          <cell r="A2928" t="str">
            <v>PJ12KVR</v>
          </cell>
          <cell r="B2928">
            <v>22002831</v>
          </cell>
        </row>
        <row r="2929">
          <cell r="B2929">
            <v>22002832</v>
          </cell>
        </row>
        <row r="2930">
          <cell r="A2930" t="str">
            <v>PO14VEH</v>
          </cell>
          <cell r="B2930">
            <v>22002833</v>
          </cell>
        </row>
        <row r="2931">
          <cell r="B2931">
            <v>22002834</v>
          </cell>
        </row>
        <row r="2932">
          <cell r="B2932">
            <v>22002835</v>
          </cell>
        </row>
        <row r="2933">
          <cell r="A2933" t="str">
            <v>PF13MWL</v>
          </cell>
          <cell r="B2933">
            <v>22002836</v>
          </cell>
        </row>
        <row r="2934">
          <cell r="A2934" t="str">
            <v>KR63YXD</v>
          </cell>
          <cell r="B2934">
            <v>22002838</v>
          </cell>
        </row>
        <row r="2935">
          <cell r="A2935" t="str">
            <v>PK60SZL</v>
          </cell>
          <cell r="B2935">
            <v>22002840</v>
          </cell>
        </row>
        <row r="2936">
          <cell r="A2936" t="str">
            <v>PF13CFE</v>
          </cell>
          <cell r="B2936">
            <v>22002841</v>
          </cell>
        </row>
        <row r="2937">
          <cell r="B2937">
            <v>22002843</v>
          </cell>
        </row>
        <row r="2938">
          <cell r="A2938" t="str">
            <v>PK60SZJ</v>
          </cell>
          <cell r="B2938">
            <v>22002844</v>
          </cell>
        </row>
        <row r="2939">
          <cell r="A2939" t="str">
            <v>PX61BJV</v>
          </cell>
          <cell r="B2939">
            <v>22002846</v>
          </cell>
        </row>
        <row r="2940">
          <cell r="A2940" t="str">
            <v>GORE017</v>
          </cell>
          <cell r="B2940">
            <v>22002847</v>
          </cell>
        </row>
        <row r="2941">
          <cell r="A2941" t="str">
            <v>PX61BHA</v>
          </cell>
          <cell r="B2941">
            <v>22002848</v>
          </cell>
        </row>
        <row r="2942">
          <cell r="B2942">
            <v>22002849</v>
          </cell>
        </row>
        <row r="2943">
          <cell r="B2943">
            <v>22002850</v>
          </cell>
        </row>
        <row r="2944">
          <cell r="A2944" t="str">
            <v>PO14VEU</v>
          </cell>
          <cell r="B2944">
            <v>22002851</v>
          </cell>
        </row>
        <row r="2945">
          <cell r="A2945" t="str">
            <v>KM63ZZV</v>
          </cell>
          <cell r="B2945">
            <v>22002852</v>
          </cell>
        </row>
        <row r="2946">
          <cell r="A2946" t="str">
            <v>PO14VDN</v>
          </cell>
          <cell r="B2946">
            <v>22002853</v>
          </cell>
        </row>
        <row r="2947">
          <cell r="A2947" t="str">
            <v>GORE016</v>
          </cell>
          <cell r="B2947">
            <v>22002854</v>
          </cell>
        </row>
        <row r="2948">
          <cell r="A2948" t="str">
            <v>PK60SZE</v>
          </cell>
          <cell r="B2948">
            <v>22002855</v>
          </cell>
        </row>
        <row r="2949">
          <cell r="A2949" t="str">
            <v>PN60CWE</v>
          </cell>
          <cell r="B2949">
            <v>22002856</v>
          </cell>
        </row>
        <row r="2950">
          <cell r="A2950" t="str">
            <v>PE60VNG</v>
          </cell>
          <cell r="B2950">
            <v>22002858</v>
          </cell>
        </row>
        <row r="2951">
          <cell r="B2951">
            <v>22002859</v>
          </cell>
        </row>
        <row r="2952">
          <cell r="A2952" t="str">
            <v>KR63OJF</v>
          </cell>
          <cell r="B2952">
            <v>22002860</v>
          </cell>
        </row>
        <row r="2953">
          <cell r="A2953" t="str">
            <v>PX11CGU</v>
          </cell>
          <cell r="B2953">
            <v>22002861</v>
          </cell>
        </row>
        <row r="2954">
          <cell r="A2954" t="str">
            <v>PX11CGG</v>
          </cell>
          <cell r="B2954">
            <v>22002862</v>
          </cell>
        </row>
        <row r="2955">
          <cell r="A2955" t="str">
            <v>PO63PUU</v>
          </cell>
          <cell r="B2955">
            <v>22002863</v>
          </cell>
        </row>
        <row r="2956">
          <cell r="A2956" t="str">
            <v>LL63VNU</v>
          </cell>
          <cell r="B2956">
            <v>22002864</v>
          </cell>
        </row>
        <row r="2957">
          <cell r="A2957" t="str">
            <v>KR63YXC</v>
          </cell>
          <cell r="B2957">
            <v>22002866</v>
          </cell>
        </row>
        <row r="2958">
          <cell r="B2958">
            <v>22002867</v>
          </cell>
        </row>
        <row r="2959">
          <cell r="A2959" t="str">
            <v>LS64HHW</v>
          </cell>
          <cell r="B2959">
            <v>22002868</v>
          </cell>
        </row>
        <row r="2960">
          <cell r="A2960" t="str">
            <v>PE11AYB</v>
          </cell>
          <cell r="B2960">
            <v>22002869</v>
          </cell>
        </row>
        <row r="2961">
          <cell r="A2961" t="str">
            <v>KR63YXG</v>
          </cell>
          <cell r="B2961">
            <v>22002872</v>
          </cell>
        </row>
        <row r="2962">
          <cell r="B2962">
            <v>22002874</v>
          </cell>
        </row>
        <row r="2963">
          <cell r="A2963" t="str">
            <v>FLET006</v>
          </cell>
          <cell r="B2963">
            <v>22002875</v>
          </cell>
        </row>
        <row r="2964">
          <cell r="B2964">
            <v>22002876</v>
          </cell>
        </row>
        <row r="2965">
          <cell r="B2965">
            <v>22002880</v>
          </cell>
        </row>
        <row r="2966">
          <cell r="A2966" t="str">
            <v>PO14VFS</v>
          </cell>
          <cell r="B2966">
            <v>22002881</v>
          </cell>
        </row>
        <row r="2967">
          <cell r="B2967">
            <v>22002882</v>
          </cell>
        </row>
        <row r="2968">
          <cell r="B2968">
            <v>22002883</v>
          </cell>
        </row>
        <row r="2969">
          <cell r="B2969">
            <v>22002886</v>
          </cell>
        </row>
        <row r="2970">
          <cell r="A2970" t="str">
            <v>PO14VLC</v>
          </cell>
          <cell r="B2970">
            <v>22002889</v>
          </cell>
        </row>
        <row r="2971">
          <cell r="A2971" t="str">
            <v>PE64UTH</v>
          </cell>
          <cell r="B2971">
            <v>22002891</v>
          </cell>
        </row>
        <row r="2972">
          <cell r="A2972" t="str">
            <v>PX11BZW</v>
          </cell>
          <cell r="B2972">
            <v>22002892</v>
          </cell>
        </row>
        <row r="2973">
          <cell r="B2973">
            <v>22002894</v>
          </cell>
        </row>
        <row r="2974">
          <cell r="B2974">
            <v>22002895</v>
          </cell>
        </row>
        <row r="2975">
          <cell r="A2975" t="str">
            <v>S500ESL</v>
          </cell>
          <cell r="B2975">
            <v>22002896</v>
          </cell>
        </row>
        <row r="2976">
          <cell r="A2976" t="str">
            <v>FLET005</v>
          </cell>
          <cell r="B2976">
            <v>22002898</v>
          </cell>
        </row>
        <row r="2977">
          <cell r="B2977">
            <v>22002899</v>
          </cell>
        </row>
        <row r="2978">
          <cell r="A2978" t="str">
            <v>PO14VDC</v>
          </cell>
          <cell r="B2978">
            <v>22002900</v>
          </cell>
        </row>
        <row r="2979">
          <cell r="B2979">
            <v>22002903</v>
          </cell>
        </row>
        <row r="2980">
          <cell r="A2980" t="str">
            <v>PX11BXZ</v>
          </cell>
          <cell r="B2980">
            <v>22002904</v>
          </cell>
        </row>
        <row r="2981">
          <cell r="B2981">
            <v>22002905</v>
          </cell>
        </row>
        <row r="2982">
          <cell r="A2982" t="str">
            <v>PX11CEU</v>
          </cell>
          <cell r="B2982">
            <v>22002907</v>
          </cell>
        </row>
        <row r="2983">
          <cell r="B2983">
            <v>22002908</v>
          </cell>
        </row>
        <row r="2984">
          <cell r="B2984">
            <v>22002910</v>
          </cell>
        </row>
        <row r="2985">
          <cell r="B2985">
            <v>22002911</v>
          </cell>
        </row>
        <row r="2986">
          <cell r="B2986">
            <v>22002912</v>
          </cell>
        </row>
        <row r="2987">
          <cell r="B2987">
            <v>22002913</v>
          </cell>
        </row>
        <row r="2988">
          <cell r="B2988">
            <v>22002919</v>
          </cell>
        </row>
        <row r="2989">
          <cell r="A2989" t="str">
            <v>MX64GRZ</v>
          </cell>
          <cell r="B2989">
            <v>22002921</v>
          </cell>
        </row>
        <row r="2990">
          <cell r="A2990" t="str">
            <v>KR63YWK</v>
          </cell>
          <cell r="B2990">
            <v>22002922</v>
          </cell>
        </row>
        <row r="2991">
          <cell r="A2991" t="str">
            <v>PJ12FKE</v>
          </cell>
          <cell r="B2991">
            <v>22002924</v>
          </cell>
        </row>
        <row r="2992">
          <cell r="A2992" t="str">
            <v>PX61BKZ</v>
          </cell>
          <cell r="B2992">
            <v>22002926</v>
          </cell>
        </row>
        <row r="2993">
          <cell r="A2993" t="str">
            <v>PF13NTK</v>
          </cell>
          <cell r="B2993">
            <v>22002927</v>
          </cell>
        </row>
        <row r="2994">
          <cell r="A2994" t="str">
            <v>PF12OZC</v>
          </cell>
          <cell r="B2994">
            <v>22002928</v>
          </cell>
        </row>
        <row r="2995">
          <cell r="A2995" t="str">
            <v>PF13HTV</v>
          </cell>
          <cell r="B2995">
            <v>22002929</v>
          </cell>
        </row>
        <row r="2996">
          <cell r="B2996">
            <v>22002930</v>
          </cell>
        </row>
        <row r="2997">
          <cell r="A2997" t="str">
            <v>PX06CMV</v>
          </cell>
          <cell r="B2997">
            <v>22002931</v>
          </cell>
        </row>
        <row r="2998">
          <cell r="A2998" t="str">
            <v>PO12ZNC</v>
          </cell>
          <cell r="B2998">
            <v>22002932</v>
          </cell>
        </row>
        <row r="2999">
          <cell r="A2999" t="str">
            <v>GORE004</v>
          </cell>
          <cell r="B2999">
            <v>22002933</v>
          </cell>
        </row>
        <row r="3000">
          <cell r="A3000" t="str">
            <v>PK11JVV</v>
          </cell>
          <cell r="B3000">
            <v>22002934</v>
          </cell>
        </row>
        <row r="3001">
          <cell r="A3001" t="str">
            <v>PE64MWP</v>
          </cell>
          <cell r="B3001">
            <v>22002937</v>
          </cell>
        </row>
        <row r="3002">
          <cell r="A3002" t="str">
            <v>PO14VCZ</v>
          </cell>
          <cell r="B3002">
            <v>22002939</v>
          </cell>
        </row>
        <row r="3003">
          <cell r="A3003" t="str">
            <v>PE14XVC</v>
          </cell>
          <cell r="B3003">
            <v>22002940</v>
          </cell>
        </row>
        <row r="3004">
          <cell r="B3004">
            <v>22002942</v>
          </cell>
        </row>
        <row r="3005">
          <cell r="A3005" t="str">
            <v>KX14LXJ</v>
          </cell>
          <cell r="B3005">
            <v>22002945</v>
          </cell>
        </row>
        <row r="3006">
          <cell r="A3006" t="str">
            <v>LS64KUN</v>
          </cell>
          <cell r="B3006">
            <v>22002946</v>
          </cell>
        </row>
        <row r="3007">
          <cell r="A3007" t="str">
            <v>PE14FWA</v>
          </cell>
          <cell r="B3007">
            <v>22002947</v>
          </cell>
        </row>
        <row r="3008">
          <cell r="A3008" t="str">
            <v>PO14VGU</v>
          </cell>
          <cell r="B3008">
            <v>22002948</v>
          </cell>
        </row>
        <row r="3009">
          <cell r="A3009" t="str">
            <v>PE12TXP</v>
          </cell>
          <cell r="B3009">
            <v>22002949</v>
          </cell>
        </row>
        <row r="3010">
          <cell r="A3010" t="str">
            <v>PF12OZB</v>
          </cell>
          <cell r="B3010">
            <v>22002950</v>
          </cell>
        </row>
        <row r="3011">
          <cell r="B3011">
            <v>22002951</v>
          </cell>
        </row>
        <row r="3012">
          <cell r="A3012" t="str">
            <v>PO12ZNP</v>
          </cell>
          <cell r="B3012">
            <v>22002953</v>
          </cell>
        </row>
        <row r="3013">
          <cell r="A3013" t="str">
            <v>PE14XUV</v>
          </cell>
          <cell r="B3013">
            <v>22002954</v>
          </cell>
        </row>
        <row r="3014">
          <cell r="A3014" t="str">
            <v>STOK011</v>
          </cell>
          <cell r="B3014">
            <v>22002956</v>
          </cell>
        </row>
        <row r="3015">
          <cell r="A3015" t="str">
            <v>CRIK008</v>
          </cell>
          <cell r="B3015">
            <v>22002957</v>
          </cell>
        </row>
        <row r="3016">
          <cell r="A3016" t="str">
            <v>PF14LDL</v>
          </cell>
          <cell r="B3016">
            <v>22002958</v>
          </cell>
        </row>
        <row r="3017">
          <cell r="A3017" t="str">
            <v>PO12ZNG</v>
          </cell>
          <cell r="B3017">
            <v>22002959</v>
          </cell>
        </row>
        <row r="3018">
          <cell r="A3018" t="str">
            <v>PO64VKZ</v>
          </cell>
          <cell r="B3018">
            <v>22002960</v>
          </cell>
        </row>
        <row r="3019">
          <cell r="A3019" t="str">
            <v>PF13CFJ</v>
          </cell>
          <cell r="B3019">
            <v>22002961</v>
          </cell>
        </row>
        <row r="3020">
          <cell r="A3020" t="str">
            <v>PJ13GBZ</v>
          </cell>
          <cell r="B3020">
            <v>22002962</v>
          </cell>
        </row>
        <row r="3021">
          <cell r="A3021" t="str">
            <v>PO63PKJ</v>
          </cell>
          <cell r="B3021">
            <v>22002963</v>
          </cell>
        </row>
        <row r="3022">
          <cell r="B3022">
            <v>22002966</v>
          </cell>
        </row>
        <row r="3023">
          <cell r="A3023" t="str">
            <v>PO63PKK</v>
          </cell>
          <cell r="B3023">
            <v>22002967</v>
          </cell>
        </row>
        <row r="3024">
          <cell r="A3024" t="str">
            <v>FLET004</v>
          </cell>
          <cell r="B3024">
            <v>22002968</v>
          </cell>
        </row>
        <row r="3025">
          <cell r="A3025" t="str">
            <v>CRIK007</v>
          </cell>
          <cell r="B3025">
            <v>22002970</v>
          </cell>
        </row>
        <row r="3026">
          <cell r="A3026" t="str">
            <v>PN12XJO</v>
          </cell>
          <cell r="B3026">
            <v>22002973</v>
          </cell>
        </row>
        <row r="3027">
          <cell r="A3027" t="str">
            <v>PK11LZU</v>
          </cell>
          <cell r="B3027">
            <v>22002975</v>
          </cell>
        </row>
        <row r="3028">
          <cell r="A3028" t="str">
            <v>PN12ZHM</v>
          </cell>
          <cell r="B3028">
            <v>22002977</v>
          </cell>
        </row>
        <row r="3029">
          <cell r="A3029" t="str">
            <v>PK63HMV</v>
          </cell>
          <cell r="B3029">
            <v>22002978</v>
          </cell>
        </row>
        <row r="3030">
          <cell r="A3030" t="str">
            <v>PE64UPF</v>
          </cell>
          <cell r="B3030">
            <v>22002979</v>
          </cell>
        </row>
        <row r="3031">
          <cell r="A3031" t="str">
            <v>PF13MWN</v>
          </cell>
          <cell r="B3031">
            <v>22002980</v>
          </cell>
        </row>
        <row r="3032">
          <cell r="A3032" t="str">
            <v>FLET002</v>
          </cell>
          <cell r="B3032">
            <v>22002982</v>
          </cell>
        </row>
        <row r="3033">
          <cell r="A3033" t="str">
            <v>PJ14RLO</v>
          </cell>
          <cell r="B3033">
            <v>22002984</v>
          </cell>
        </row>
        <row r="3034">
          <cell r="A3034" t="str">
            <v>PO64VKX</v>
          </cell>
          <cell r="B3034">
            <v>22002985</v>
          </cell>
        </row>
        <row r="3035">
          <cell r="A3035" t="str">
            <v>PE12LWS</v>
          </cell>
          <cell r="B3035">
            <v>22002986</v>
          </cell>
        </row>
        <row r="3036">
          <cell r="A3036" t="str">
            <v>FLET001</v>
          </cell>
          <cell r="B3036">
            <v>22002988</v>
          </cell>
        </row>
        <row r="3037">
          <cell r="A3037" t="str">
            <v>PF13HVC</v>
          </cell>
          <cell r="B3037">
            <v>22002990</v>
          </cell>
        </row>
        <row r="3038">
          <cell r="A3038" t="str">
            <v>PO64VMZ</v>
          </cell>
          <cell r="B3038">
            <v>22002991</v>
          </cell>
        </row>
        <row r="3039">
          <cell r="A3039" t="str">
            <v>KN64ULT</v>
          </cell>
          <cell r="B3039">
            <v>22002995</v>
          </cell>
        </row>
        <row r="3040">
          <cell r="A3040" t="str">
            <v>PO63PKU</v>
          </cell>
          <cell r="B3040">
            <v>22002996</v>
          </cell>
        </row>
        <row r="3041">
          <cell r="A3041" t="str">
            <v>PN12XUG</v>
          </cell>
          <cell r="B3041">
            <v>22002997</v>
          </cell>
        </row>
        <row r="3042">
          <cell r="A3042" t="str">
            <v>PK11ULO</v>
          </cell>
          <cell r="B3042">
            <v>22002998</v>
          </cell>
        </row>
        <row r="3043">
          <cell r="A3043" t="str">
            <v>PO12ZNA</v>
          </cell>
          <cell r="B3043">
            <v>22002999</v>
          </cell>
        </row>
        <row r="3044">
          <cell r="A3044" t="str">
            <v>PK11NLJ</v>
          </cell>
          <cell r="B3044">
            <v>22003003</v>
          </cell>
        </row>
        <row r="3045">
          <cell r="A3045" t="str">
            <v>PJ12YXZ</v>
          </cell>
          <cell r="B3045">
            <v>22003004</v>
          </cell>
        </row>
        <row r="3046">
          <cell r="A3046" t="str">
            <v>PK11NLM</v>
          </cell>
          <cell r="B3046">
            <v>22003005</v>
          </cell>
        </row>
        <row r="3047">
          <cell r="A3047" t="str">
            <v>KR63YVY</v>
          </cell>
          <cell r="B3047">
            <v>22003006</v>
          </cell>
        </row>
        <row r="3048">
          <cell r="B3048">
            <v>22003007</v>
          </cell>
        </row>
        <row r="3049">
          <cell r="A3049" t="str">
            <v>KR63YWZ</v>
          </cell>
          <cell r="B3049">
            <v>22003008</v>
          </cell>
        </row>
        <row r="3050">
          <cell r="A3050" t="str">
            <v>KR63OJJ</v>
          </cell>
          <cell r="B3050">
            <v>22003009</v>
          </cell>
        </row>
        <row r="3051">
          <cell r="A3051" t="str">
            <v>LUTT003</v>
          </cell>
          <cell r="B3051">
            <v>22003010</v>
          </cell>
        </row>
        <row r="3052">
          <cell r="A3052" t="str">
            <v>PK11NLF</v>
          </cell>
          <cell r="B3052">
            <v>22003011</v>
          </cell>
        </row>
        <row r="3053">
          <cell r="A3053" t="str">
            <v>PK63BWA</v>
          </cell>
          <cell r="B3053">
            <v>22003012</v>
          </cell>
        </row>
        <row r="3054">
          <cell r="A3054" t="str">
            <v>PN12XUO</v>
          </cell>
          <cell r="B3054">
            <v>22003013</v>
          </cell>
        </row>
        <row r="3055">
          <cell r="B3055">
            <v>22003014</v>
          </cell>
        </row>
        <row r="3056">
          <cell r="A3056" t="str">
            <v>KW13UBV</v>
          </cell>
          <cell r="B3056">
            <v>22003015</v>
          </cell>
        </row>
        <row r="3057">
          <cell r="B3057">
            <v>22003016</v>
          </cell>
        </row>
        <row r="3058">
          <cell r="A3058" t="str">
            <v>KW13UBX</v>
          </cell>
          <cell r="B3058">
            <v>22003017</v>
          </cell>
        </row>
        <row r="3059">
          <cell r="A3059" t="str">
            <v>PX60CWE</v>
          </cell>
          <cell r="B3059">
            <v>22003018</v>
          </cell>
        </row>
        <row r="3060">
          <cell r="B3060">
            <v>22003020</v>
          </cell>
        </row>
        <row r="3061">
          <cell r="A3061" t="str">
            <v>CRIK006</v>
          </cell>
          <cell r="B3061">
            <v>22003021</v>
          </cell>
        </row>
        <row r="3062">
          <cell r="B3062">
            <v>22003022</v>
          </cell>
        </row>
        <row r="3063">
          <cell r="A3063" t="str">
            <v>PJ14RKX</v>
          </cell>
          <cell r="B3063">
            <v>22003023</v>
          </cell>
        </row>
        <row r="3064">
          <cell r="B3064">
            <v>22003027</v>
          </cell>
        </row>
        <row r="3065">
          <cell r="B3065">
            <v>22003028</v>
          </cell>
        </row>
        <row r="3066">
          <cell r="A3066" t="str">
            <v>KW13UBU</v>
          </cell>
          <cell r="B3066">
            <v>22003029</v>
          </cell>
        </row>
        <row r="3067">
          <cell r="A3067" t="str">
            <v>PK11NLO</v>
          </cell>
          <cell r="B3067">
            <v>22003030</v>
          </cell>
        </row>
        <row r="3068">
          <cell r="A3068" t="str">
            <v>PN12XJP</v>
          </cell>
          <cell r="B3068">
            <v>22003031</v>
          </cell>
        </row>
        <row r="3069">
          <cell r="A3069" t="str">
            <v>PK11LZH</v>
          </cell>
          <cell r="B3069">
            <v>22003032</v>
          </cell>
        </row>
        <row r="3070">
          <cell r="A3070" t="str">
            <v>PX11BXD</v>
          </cell>
          <cell r="B3070">
            <v>22003033</v>
          </cell>
        </row>
        <row r="3071">
          <cell r="B3071">
            <v>22003034</v>
          </cell>
        </row>
        <row r="3072">
          <cell r="A3072" t="str">
            <v>PK63HLW</v>
          </cell>
          <cell r="B3072">
            <v>22003035</v>
          </cell>
        </row>
        <row r="3073">
          <cell r="A3073" t="str">
            <v>PK63XYX</v>
          </cell>
          <cell r="B3073">
            <v>22003036</v>
          </cell>
        </row>
        <row r="3074">
          <cell r="B3074">
            <v>22003037</v>
          </cell>
        </row>
        <row r="3075">
          <cell r="A3075" t="str">
            <v>PF14LBU</v>
          </cell>
          <cell r="B3075">
            <v>22003038</v>
          </cell>
        </row>
        <row r="3076">
          <cell r="A3076" t="str">
            <v>PK63HLZ</v>
          </cell>
          <cell r="B3076">
            <v>22003039</v>
          </cell>
        </row>
        <row r="3077">
          <cell r="A3077" t="str">
            <v>PF14LBN</v>
          </cell>
          <cell r="B3077">
            <v>22003040</v>
          </cell>
        </row>
        <row r="3078">
          <cell r="A3078" t="str">
            <v>PN60CVT</v>
          </cell>
          <cell r="B3078">
            <v>22003041</v>
          </cell>
        </row>
        <row r="3079">
          <cell r="B3079">
            <v>22003042</v>
          </cell>
        </row>
        <row r="3080">
          <cell r="A3080" t="str">
            <v>PL10KPF</v>
          </cell>
          <cell r="B3080">
            <v>22003043</v>
          </cell>
        </row>
        <row r="3081">
          <cell r="A3081" t="str">
            <v>KR13VYD</v>
          </cell>
          <cell r="B3081">
            <v>22003045</v>
          </cell>
        </row>
        <row r="3082">
          <cell r="A3082" t="str">
            <v>PF14LCL</v>
          </cell>
          <cell r="B3082">
            <v>22003047</v>
          </cell>
        </row>
        <row r="3083">
          <cell r="B3083">
            <v>22003048</v>
          </cell>
        </row>
        <row r="3084">
          <cell r="A3084" t="str">
            <v>PO14VEA</v>
          </cell>
          <cell r="B3084">
            <v>22003049</v>
          </cell>
        </row>
        <row r="3085">
          <cell r="B3085">
            <v>22003050</v>
          </cell>
        </row>
        <row r="3086">
          <cell r="A3086" t="str">
            <v>LR13AVE</v>
          </cell>
          <cell r="B3086">
            <v>22003054</v>
          </cell>
        </row>
        <row r="3087">
          <cell r="A3087" t="str">
            <v>PO12ZNK</v>
          </cell>
          <cell r="B3087">
            <v>22003055</v>
          </cell>
        </row>
        <row r="3088">
          <cell r="B3088">
            <v>22003057</v>
          </cell>
        </row>
        <row r="3089">
          <cell r="A3089" t="str">
            <v>PO12ZMZ</v>
          </cell>
          <cell r="B3089">
            <v>22003058</v>
          </cell>
        </row>
        <row r="3090">
          <cell r="A3090" t="str">
            <v>GORE005</v>
          </cell>
          <cell r="B3090">
            <v>22003059</v>
          </cell>
        </row>
        <row r="3091">
          <cell r="A3091" t="str">
            <v>GORE003</v>
          </cell>
          <cell r="B3091">
            <v>22003060</v>
          </cell>
        </row>
        <row r="3092">
          <cell r="A3092" t="str">
            <v>PX11CGV</v>
          </cell>
          <cell r="B3092">
            <v>22003061</v>
          </cell>
        </row>
        <row r="3093">
          <cell r="A3093" t="str">
            <v>PK14JZA</v>
          </cell>
          <cell r="B3093">
            <v>22003062</v>
          </cell>
        </row>
        <row r="3094">
          <cell r="A3094" t="str">
            <v>KR63YWW</v>
          </cell>
          <cell r="B3094">
            <v>22003063</v>
          </cell>
        </row>
        <row r="3095">
          <cell r="A3095" t="str">
            <v>GORE002</v>
          </cell>
          <cell r="B3095">
            <v>22003064</v>
          </cell>
        </row>
        <row r="3096">
          <cell r="A3096" t="str">
            <v>GORE001</v>
          </cell>
          <cell r="B3096">
            <v>22003065</v>
          </cell>
        </row>
        <row r="3097">
          <cell r="A3097" t="str">
            <v>PO13KZD</v>
          </cell>
          <cell r="B3097">
            <v>22003066</v>
          </cell>
        </row>
        <row r="3098">
          <cell r="B3098">
            <v>22003068</v>
          </cell>
        </row>
        <row r="3099">
          <cell r="B3099">
            <v>22003071</v>
          </cell>
        </row>
        <row r="3100">
          <cell r="A3100" t="str">
            <v>PE64EUD</v>
          </cell>
          <cell r="B3100">
            <v>22003072</v>
          </cell>
        </row>
        <row r="3101">
          <cell r="A3101" t="str">
            <v>PO14VLD</v>
          </cell>
          <cell r="B3101">
            <v>22003073</v>
          </cell>
        </row>
        <row r="3102">
          <cell r="A3102" t="str">
            <v>KR63YWV</v>
          </cell>
          <cell r="B3102">
            <v>22003074</v>
          </cell>
        </row>
        <row r="3103">
          <cell r="B3103">
            <v>22003077</v>
          </cell>
        </row>
        <row r="3104">
          <cell r="B3104">
            <v>22003080</v>
          </cell>
        </row>
        <row r="3105">
          <cell r="A3105" t="str">
            <v>LS64HFZ</v>
          </cell>
          <cell r="B3105">
            <v>22003081</v>
          </cell>
        </row>
        <row r="3106">
          <cell r="A3106" t="str">
            <v>KX63MZO</v>
          </cell>
          <cell r="B3106">
            <v>22003082</v>
          </cell>
        </row>
        <row r="3107">
          <cell r="A3107" t="str">
            <v>PE12FXC</v>
          </cell>
          <cell r="B3107">
            <v>22003083</v>
          </cell>
        </row>
        <row r="3108">
          <cell r="A3108" t="str">
            <v>PO63PKE</v>
          </cell>
          <cell r="B3108">
            <v>22003084</v>
          </cell>
        </row>
        <row r="3109">
          <cell r="A3109" t="str">
            <v>PO63PUX</v>
          </cell>
          <cell r="B3109">
            <v>22003086</v>
          </cell>
        </row>
        <row r="3110">
          <cell r="A3110" t="str">
            <v>PK11JVX</v>
          </cell>
          <cell r="B3110">
            <v>22003087</v>
          </cell>
        </row>
        <row r="3111">
          <cell r="A3111" t="str">
            <v>KR63OJD</v>
          </cell>
          <cell r="B3111">
            <v>22003090</v>
          </cell>
        </row>
        <row r="3112">
          <cell r="A3112" t="str">
            <v>PE61AHA</v>
          </cell>
          <cell r="B3112">
            <v>22003092</v>
          </cell>
        </row>
        <row r="3113">
          <cell r="A3113" t="str">
            <v>PK12TFX</v>
          </cell>
          <cell r="B3113">
            <v>22003095</v>
          </cell>
        </row>
        <row r="3114">
          <cell r="A3114" t="str">
            <v>PN12WEA</v>
          </cell>
          <cell r="B3114">
            <v>22003096</v>
          </cell>
        </row>
        <row r="3115">
          <cell r="A3115" t="str">
            <v>KR63YWB</v>
          </cell>
          <cell r="B3115">
            <v>22003097</v>
          </cell>
        </row>
        <row r="3116">
          <cell r="A3116" t="str">
            <v>PN12WEH</v>
          </cell>
          <cell r="B3116">
            <v>22003098</v>
          </cell>
        </row>
        <row r="3117">
          <cell r="A3117" t="str">
            <v>PX11CCJ</v>
          </cell>
          <cell r="B3117">
            <v>22003099</v>
          </cell>
        </row>
        <row r="3118">
          <cell r="A3118" t="str">
            <v>PE12LWP</v>
          </cell>
          <cell r="B3118">
            <v>22003100</v>
          </cell>
        </row>
        <row r="3119">
          <cell r="A3119" t="str">
            <v>PN12WKX</v>
          </cell>
          <cell r="B3119">
            <v>22003101</v>
          </cell>
        </row>
        <row r="3120">
          <cell r="A3120" t="str">
            <v>PE12EHH</v>
          </cell>
          <cell r="B3120">
            <v>22003102</v>
          </cell>
        </row>
        <row r="3121">
          <cell r="B3121">
            <v>22003103</v>
          </cell>
        </row>
        <row r="3122">
          <cell r="A3122" t="str">
            <v>LS64HHY</v>
          </cell>
          <cell r="B3122">
            <v>22003104</v>
          </cell>
        </row>
        <row r="3123">
          <cell r="A3123" t="str">
            <v>KR63EGX</v>
          </cell>
          <cell r="B3123">
            <v>22003105</v>
          </cell>
        </row>
        <row r="3124">
          <cell r="A3124" t="str">
            <v>LS64HJC</v>
          </cell>
          <cell r="B3124">
            <v>22003107</v>
          </cell>
        </row>
        <row r="3125">
          <cell r="A3125" t="str">
            <v>PE61AHD</v>
          </cell>
          <cell r="B3125">
            <v>22003108</v>
          </cell>
        </row>
        <row r="3126">
          <cell r="A3126" t="str">
            <v>PK63HLY</v>
          </cell>
          <cell r="B3126">
            <v>22003109</v>
          </cell>
        </row>
        <row r="3127">
          <cell r="A3127" t="str">
            <v>PF13NTN</v>
          </cell>
          <cell r="B3127">
            <v>22003111</v>
          </cell>
        </row>
        <row r="3128">
          <cell r="A3128" t="str">
            <v>LS64HGE</v>
          </cell>
          <cell r="B3128">
            <v>22003112</v>
          </cell>
        </row>
        <row r="3129">
          <cell r="A3129" t="str">
            <v>PN12XUE</v>
          </cell>
          <cell r="B3129">
            <v>22003114</v>
          </cell>
        </row>
        <row r="3130">
          <cell r="A3130" t="str">
            <v>PX11BZN</v>
          </cell>
          <cell r="B3130">
            <v>22003115</v>
          </cell>
        </row>
        <row r="3131">
          <cell r="A3131" t="str">
            <v>KS63VLW</v>
          </cell>
          <cell r="B3131">
            <v>22003117</v>
          </cell>
        </row>
        <row r="3132">
          <cell r="B3132">
            <v>22003118</v>
          </cell>
        </row>
        <row r="3133">
          <cell r="A3133" t="str">
            <v>KR63EGK</v>
          </cell>
          <cell r="B3133">
            <v>22003119</v>
          </cell>
        </row>
        <row r="3134">
          <cell r="B3134">
            <v>22003120</v>
          </cell>
        </row>
        <row r="3135">
          <cell r="A3135" t="str">
            <v>GORE006</v>
          </cell>
          <cell r="B3135">
            <v>22003121</v>
          </cell>
        </row>
        <row r="3136">
          <cell r="A3136" t="str">
            <v>PF13NTG</v>
          </cell>
          <cell r="B3136">
            <v>22003125</v>
          </cell>
        </row>
        <row r="3137">
          <cell r="A3137" t="str">
            <v>PK11LZO</v>
          </cell>
          <cell r="B3137">
            <v>22003126</v>
          </cell>
        </row>
        <row r="3138">
          <cell r="A3138" t="str">
            <v>PE12CBY</v>
          </cell>
          <cell r="B3138">
            <v>22003128</v>
          </cell>
        </row>
        <row r="3139">
          <cell r="A3139" t="str">
            <v>PN12VXD</v>
          </cell>
          <cell r="B3139">
            <v>22003129</v>
          </cell>
        </row>
        <row r="3140">
          <cell r="A3140" t="str">
            <v>PO63PUJ</v>
          </cell>
          <cell r="B3140">
            <v>22003130</v>
          </cell>
        </row>
        <row r="3141">
          <cell r="B3141">
            <v>22003131</v>
          </cell>
        </row>
        <row r="3142">
          <cell r="A3142" t="str">
            <v>PN12YHM</v>
          </cell>
          <cell r="B3142">
            <v>22003132</v>
          </cell>
        </row>
        <row r="3143">
          <cell r="A3143" t="str">
            <v>KS63VLV</v>
          </cell>
          <cell r="B3143">
            <v>22003133</v>
          </cell>
        </row>
        <row r="3144">
          <cell r="A3144" t="str">
            <v>KR63EGU</v>
          </cell>
          <cell r="B3144">
            <v>22003134</v>
          </cell>
        </row>
        <row r="3145">
          <cell r="A3145" t="str">
            <v>PK60FZJ</v>
          </cell>
          <cell r="B3145">
            <v>22003135</v>
          </cell>
        </row>
        <row r="3146">
          <cell r="B3146">
            <v>22003137</v>
          </cell>
        </row>
        <row r="3147">
          <cell r="A3147" t="str">
            <v>PF13MWK</v>
          </cell>
          <cell r="B3147">
            <v>22003138</v>
          </cell>
        </row>
        <row r="3148">
          <cell r="A3148" t="str">
            <v>GORE007</v>
          </cell>
          <cell r="B3148">
            <v>22003139</v>
          </cell>
        </row>
        <row r="3149">
          <cell r="B3149">
            <v>22003142</v>
          </cell>
        </row>
        <row r="3150">
          <cell r="A3150" t="str">
            <v>PO12ZNS</v>
          </cell>
          <cell r="B3150">
            <v>22003143</v>
          </cell>
        </row>
        <row r="3151">
          <cell r="A3151" t="str">
            <v>GORE008</v>
          </cell>
          <cell r="B3151">
            <v>22003144</v>
          </cell>
        </row>
        <row r="3152">
          <cell r="B3152">
            <v>22003145</v>
          </cell>
        </row>
        <row r="3153">
          <cell r="A3153" t="str">
            <v>KS63VMA</v>
          </cell>
          <cell r="B3153">
            <v>22003146</v>
          </cell>
        </row>
        <row r="3154">
          <cell r="B3154">
            <v>22003147</v>
          </cell>
        </row>
        <row r="3155">
          <cell r="A3155" t="str">
            <v>LS64HHD</v>
          </cell>
          <cell r="B3155">
            <v>22003148</v>
          </cell>
        </row>
        <row r="3156">
          <cell r="B3156">
            <v>22003150</v>
          </cell>
        </row>
        <row r="3157">
          <cell r="A3157" t="str">
            <v>PN12WEF</v>
          </cell>
          <cell r="B3157">
            <v>22003152</v>
          </cell>
        </row>
        <row r="3158">
          <cell r="B3158">
            <v>22003153</v>
          </cell>
        </row>
        <row r="3159">
          <cell r="A3159" t="str">
            <v>KR14LMY</v>
          </cell>
          <cell r="B3159">
            <v>22003155</v>
          </cell>
        </row>
        <row r="3160">
          <cell r="A3160" t="str">
            <v>LS64HGX</v>
          </cell>
          <cell r="B3160">
            <v>22003157</v>
          </cell>
        </row>
        <row r="3161">
          <cell r="A3161" t="str">
            <v>GORE010</v>
          </cell>
          <cell r="B3161">
            <v>22003158</v>
          </cell>
        </row>
        <row r="3162">
          <cell r="A3162" t="str">
            <v>PN12ZHL</v>
          </cell>
          <cell r="B3162">
            <v>22003159</v>
          </cell>
        </row>
        <row r="3163">
          <cell r="A3163" t="str">
            <v>PE14XVA</v>
          </cell>
          <cell r="B3163">
            <v>22003162</v>
          </cell>
        </row>
        <row r="3164">
          <cell r="A3164" t="str">
            <v>BT15AJV</v>
          </cell>
          <cell r="B3164">
            <v>22003163</v>
          </cell>
        </row>
        <row r="3165">
          <cell r="A3165" t="str">
            <v>LS64HHX</v>
          </cell>
          <cell r="B3165">
            <v>22003165</v>
          </cell>
        </row>
        <row r="3166">
          <cell r="A3166" t="str">
            <v>PN12ZHO</v>
          </cell>
          <cell r="B3166">
            <v>22003166</v>
          </cell>
        </row>
        <row r="3167">
          <cell r="B3167">
            <v>22003167</v>
          </cell>
        </row>
        <row r="3168">
          <cell r="A3168" t="str">
            <v>PX11BYY</v>
          </cell>
          <cell r="B3168">
            <v>22003169</v>
          </cell>
        </row>
        <row r="3169">
          <cell r="A3169" t="str">
            <v>PE11AYC</v>
          </cell>
          <cell r="B3169">
            <v>22003170</v>
          </cell>
        </row>
        <row r="3170">
          <cell r="B3170">
            <v>22003171</v>
          </cell>
        </row>
        <row r="3171">
          <cell r="A3171" t="str">
            <v>MX64GSV</v>
          </cell>
          <cell r="B3171">
            <v>22003174</v>
          </cell>
        </row>
        <row r="3172">
          <cell r="B3172">
            <v>22003176</v>
          </cell>
        </row>
        <row r="3173">
          <cell r="A3173" t="str">
            <v>PF13HTY</v>
          </cell>
          <cell r="B3173">
            <v>22003178</v>
          </cell>
        </row>
        <row r="3174">
          <cell r="A3174" t="str">
            <v>LS64HHF</v>
          </cell>
          <cell r="B3174">
            <v>22003179</v>
          </cell>
        </row>
        <row r="3175">
          <cell r="B3175">
            <v>22003180</v>
          </cell>
        </row>
        <row r="3176">
          <cell r="A3176" t="str">
            <v>PE14FVY</v>
          </cell>
          <cell r="B3176">
            <v>22003189</v>
          </cell>
        </row>
        <row r="3177">
          <cell r="A3177" t="str">
            <v>LS64HJN</v>
          </cell>
          <cell r="B3177">
            <v>22003190</v>
          </cell>
        </row>
        <row r="3178">
          <cell r="A3178" t="str">
            <v>PO64VNB</v>
          </cell>
          <cell r="B3178">
            <v>22003192</v>
          </cell>
        </row>
        <row r="3179">
          <cell r="A3179" t="str">
            <v>CRIK005</v>
          </cell>
          <cell r="B3179">
            <v>22003193</v>
          </cell>
        </row>
        <row r="3180">
          <cell r="A3180" t="str">
            <v>LS64HHP</v>
          </cell>
          <cell r="B3180">
            <v>22003194</v>
          </cell>
        </row>
        <row r="3181">
          <cell r="A3181" t="str">
            <v>KS63VMF</v>
          </cell>
          <cell r="B3181">
            <v>22003195</v>
          </cell>
        </row>
        <row r="3182">
          <cell r="A3182" t="str">
            <v>MX64GPE</v>
          </cell>
          <cell r="B3182">
            <v>22003197</v>
          </cell>
        </row>
        <row r="3183">
          <cell r="A3183" t="str">
            <v>PJ13FZZ</v>
          </cell>
          <cell r="B3183">
            <v>22003200</v>
          </cell>
        </row>
        <row r="3184">
          <cell r="A3184" t="str">
            <v>LS64HJA</v>
          </cell>
          <cell r="B3184">
            <v>22003202</v>
          </cell>
        </row>
        <row r="3185">
          <cell r="A3185" t="str">
            <v>PX53EZE</v>
          </cell>
          <cell r="B3185">
            <v>22003205</v>
          </cell>
        </row>
        <row r="3186">
          <cell r="A3186" t="str">
            <v>PJ14RKU</v>
          </cell>
          <cell r="B3186">
            <v>22003207</v>
          </cell>
        </row>
        <row r="3187">
          <cell r="A3187" t="str">
            <v>PF13HUA</v>
          </cell>
          <cell r="B3187">
            <v>22003209</v>
          </cell>
        </row>
        <row r="3188">
          <cell r="A3188" t="str">
            <v>PK11ULS</v>
          </cell>
          <cell r="B3188">
            <v>22003210</v>
          </cell>
        </row>
        <row r="3189">
          <cell r="A3189" t="str">
            <v>PX53EZC</v>
          </cell>
          <cell r="B3189">
            <v>22003211</v>
          </cell>
        </row>
        <row r="3190">
          <cell r="A3190" t="str">
            <v>PE12TXK</v>
          </cell>
          <cell r="B3190">
            <v>22003213</v>
          </cell>
        </row>
        <row r="3191">
          <cell r="A3191" t="str">
            <v>GORE011</v>
          </cell>
          <cell r="B3191">
            <v>22003214</v>
          </cell>
        </row>
        <row r="3192">
          <cell r="A3192" t="str">
            <v>PE64MWN</v>
          </cell>
          <cell r="B3192">
            <v>22003215</v>
          </cell>
        </row>
        <row r="3193">
          <cell r="B3193">
            <v>22003216</v>
          </cell>
        </row>
        <row r="3194">
          <cell r="A3194" t="str">
            <v>PO14VCY</v>
          </cell>
          <cell r="B3194">
            <v>22003217</v>
          </cell>
        </row>
        <row r="3195">
          <cell r="A3195" t="str">
            <v>PO14VFD</v>
          </cell>
          <cell r="B3195">
            <v>22003218</v>
          </cell>
        </row>
        <row r="3196">
          <cell r="B3196">
            <v>22003219</v>
          </cell>
        </row>
        <row r="3197">
          <cell r="A3197" t="str">
            <v>FLET007</v>
          </cell>
          <cell r="B3197">
            <v>22003221</v>
          </cell>
        </row>
        <row r="3198">
          <cell r="A3198" t="str">
            <v>LS09PKK</v>
          </cell>
          <cell r="B3198">
            <v>22003222</v>
          </cell>
        </row>
        <row r="3199">
          <cell r="A3199" t="str">
            <v>PO14VCN</v>
          </cell>
          <cell r="B3199">
            <v>22003223</v>
          </cell>
        </row>
        <row r="3200">
          <cell r="A3200" t="str">
            <v>GORE012</v>
          </cell>
          <cell r="B3200">
            <v>22003224</v>
          </cell>
        </row>
        <row r="3201">
          <cell r="A3201" t="str">
            <v>PK11ULW</v>
          </cell>
          <cell r="B3201">
            <v>22003225</v>
          </cell>
        </row>
        <row r="3202">
          <cell r="B3202">
            <v>22003226</v>
          </cell>
        </row>
        <row r="3203">
          <cell r="A3203" t="str">
            <v>PO14VGD</v>
          </cell>
          <cell r="B3203">
            <v>22003227</v>
          </cell>
        </row>
        <row r="3204">
          <cell r="A3204" t="str">
            <v>PJ63EWW</v>
          </cell>
          <cell r="B3204">
            <v>22003228</v>
          </cell>
        </row>
        <row r="3205">
          <cell r="A3205" t="str">
            <v>PO64VLD</v>
          </cell>
          <cell r="B3205">
            <v>22003229</v>
          </cell>
        </row>
        <row r="3206">
          <cell r="A3206" t="str">
            <v>PO12ZNH</v>
          </cell>
          <cell r="B3206">
            <v>22003230</v>
          </cell>
        </row>
        <row r="3207">
          <cell r="A3207" t="str">
            <v>PJ12FJX</v>
          </cell>
          <cell r="B3207">
            <v>22003231</v>
          </cell>
        </row>
        <row r="3208">
          <cell r="A3208" t="str">
            <v>PO64VMC</v>
          </cell>
          <cell r="B3208">
            <v>22003232</v>
          </cell>
        </row>
        <row r="3209">
          <cell r="A3209" t="str">
            <v>CRIK004</v>
          </cell>
          <cell r="B3209">
            <v>22003233</v>
          </cell>
        </row>
        <row r="3210">
          <cell r="A3210" t="str">
            <v>PF13CFN</v>
          </cell>
          <cell r="B3210">
            <v>22003234</v>
          </cell>
        </row>
        <row r="3211">
          <cell r="A3211" t="str">
            <v>PE14FWC</v>
          </cell>
          <cell r="B3211">
            <v>22003235</v>
          </cell>
        </row>
        <row r="3212">
          <cell r="A3212" t="str">
            <v>PF13CFM</v>
          </cell>
          <cell r="B3212">
            <v>22003236</v>
          </cell>
        </row>
        <row r="3213">
          <cell r="A3213" t="str">
            <v>PO14VGT</v>
          </cell>
          <cell r="B3213">
            <v>22003237</v>
          </cell>
        </row>
        <row r="3214">
          <cell r="A3214" t="str">
            <v>LN14WZE</v>
          </cell>
          <cell r="B3214">
            <v>22003238</v>
          </cell>
        </row>
        <row r="3215">
          <cell r="A3215" t="str">
            <v>PO14VCP</v>
          </cell>
          <cell r="B3215">
            <v>22003239</v>
          </cell>
        </row>
        <row r="3216">
          <cell r="A3216" t="str">
            <v>PE14FVZ</v>
          </cell>
          <cell r="B3216">
            <v>22003240</v>
          </cell>
        </row>
        <row r="3217">
          <cell r="A3217" t="str">
            <v>PO14VGV</v>
          </cell>
          <cell r="B3217">
            <v>22003241</v>
          </cell>
        </row>
        <row r="3218">
          <cell r="A3218" t="str">
            <v>FLET008</v>
          </cell>
          <cell r="B3218">
            <v>22003242</v>
          </cell>
        </row>
        <row r="3219">
          <cell r="A3219" t="str">
            <v>UNKN003</v>
          </cell>
          <cell r="B3219">
            <v>22003243</v>
          </cell>
        </row>
        <row r="3220">
          <cell r="A3220" t="str">
            <v>PK11ULT</v>
          </cell>
          <cell r="B3220">
            <v>22003245</v>
          </cell>
        </row>
        <row r="3221">
          <cell r="A3221" t="str">
            <v>GORE013</v>
          </cell>
          <cell r="B3221">
            <v>22003248</v>
          </cell>
        </row>
        <row r="3222">
          <cell r="A3222" t="str">
            <v>PO12ZNE</v>
          </cell>
          <cell r="B3222">
            <v>22003249</v>
          </cell>
        </row>
        <row r="3223">
          <cell r="A3223" t="str">
            <v>PF13HVB</v>
          </cell>
          <cell r="B3223">
            <v>22003250</v>
          </cell>
        </row>
        <row r="3224">
          <cell r="A3224" t="str">
            <v>PE14XUW</v>
          </cell>
          <cell r="B3224">
            <v>22003251</v>
          </cell>
        </row>
        <row r="3225">
          <cell r="A3225" t="str">
            <v>PK11ULP</v>
          </cell>
          <cell r="B3225">
            <v>22003252</v>
          </cell>
        </row>
        <row r="3226">
          <cell r="A3226" t="str">
            <v>PE12LWU</v>
          </cell>
          <cell r="B3226">
            <v>22003254</v>
          </cell>
        </row>
        <row r="3227">
          <cell r="A3227" t="str">
            <v>GORE014</v>
          </cell>
          <cell r="B3227">
            <v>22003255</v>
          </cell>
        </row>
        <row r="3228">
          <cell r="A3228" t="str">
            <v>CRIK003</v>
          </cell>
          <cell r="B3228">
            <v>22003256</v>
          </cell>
        </row>
        <row r="3229">
          <cell r="A3229" t="str">
            <v>PO14VCU</v>
          </cell>
          <cell r="B3229">
            <v>22003257</v>
          </cell>
        </row>
        <row r="3230">
          <cell r="A3230" t="str">
            <v>PK11ULV</v>
          </cell>
          <cell r="B3230">
            <v>22003258</v>
          </cell>
        </row>
        <row r="3231">
          <cell r="A3231" t="str">
            <v>PO14VCT</v>
          </cell>
          <cell r="B3231">
            <v>22003259</v>
          </cell>
        </row>
        <row r="3232">
          <cell r="A3232" t="str">
            <v>PJ14RJU</v>
          </cell>
          <cell r="B3232">
            <v>22003261</v>
          </cell>
        </row>
        <row r="3233">
          <cell r="A3233" t="str">
            <v>GORE015</v>
          </cell>
          <cell r="B3233">
            <v>22003262</v>
          </cell>
        </row>
        <row r="3234">
          <cell r="A3234" t="str">
            <v>CRIK002</v>
          </cell>
          <cell r="B3234">
            <v>22003264</v>
          </cell>
        </row>
        <row r="3235">
          <cell r="A3235" t="str">
            <v>FLET009</v>
          </cell>
          <cell r="B3235">
            <v>22003265</v>
          </cell>
        </row>
        <row r="3236">
          <cell r="A3236" t="str">
            <v>PO12ZNJ</v>
          </cell>
          <cell r="B3236">
            <v>22003266</v>
          </cell>
        </row>
        <row r="3237">
          <cell r="A3237" t="str">
            <v>PJ14RLU</v>
          </cell>
          <cell r="B3237">
            <v>22003267</v>
          </cell>
        </row>
        <row r="3238">
          <cell r="A3238" t="str">
            <v>BL65OZP</v>
          </cell>
          <cell r="B3238">
            <v>22003268</v>
          </cell>
        </row>
        <row r="3239">
          <cell r="B3239">
            <v>22003269</v>
          </cell>
        </row>
        <row r="3240">
          <cell r="B3240">
            <v>22003270</v>
          </cell>
        </row>
        <row r="3241">
          <cell r="A3241" t="str">
            <v>UNKN004</v>
          </cell>
          <cell r="B3241">
            <v>22003271</v>
          </cell>
        </row>
        <row r="3242">
          <cell r="A3242" t="str">
            <v>PF13MWM</v>
          </cell>
          <cell r="B3242">
            <v>22003272</v>
          </cell>
        </row>
        <row r="3243">
          <cell r="A3243" t="str">
            <v>BD15RZR</v>
          </cell>
          <cell r="B3243">
            <v>22003273</v>
          </cell>
        </row>
        <row r="3244">
          <cell r="B3244">
            <v>22003277</v>
          </cell>
        </row>
        <row r="3245">
          <cell r="B3245">
            <v>22003278</v>
          </cell>
        </row>
        <row r="3246">
          <cell r="A3246" t="str">
            <v>LS64HJJ</v>
          </cell>
          <cell r="B3246">
            <v>22003279</v>
          </cell>
        </row>
        <row r="3247">
          <cell r="A3247" t="str">
            <v>PO14VFR</v>
          </cell>
          <cell r="B3247">
            <v>22003280</v>
          </cell>
        </row>
        <row r="3248">
          <cell r="B3248">
            <v>22003281</v>
          </cell>
        </row>
        <row r="3249">
          <cell r="B3249">
            <v>22003282</v>
          </cell>
        </row>
        <row r="3250">
          <cell r="A3250" t="str">
            <v>BL65NVY</v>
          </cell>
          <cell r="B3250">
            <v>22003283</v>
          </cell>
        </row>
        <row r="3251">
          <cell r="A3251" t="str">
            <v>PO64VMA</v>
          </cell>
          <cell r="B3251">
            <v>22003285</v>
          </cell>
        </row>
        <row r="3252">
          <cell r="A3252" t="str">
            <v>FLET012</v>
          </cell>
          <cell r="B3252">
            <v>22003286</v>
          </cell>
        </row>
        <row r="3253">
          <cell r="A3253" t="str">
            <v>KR14EDO</v>
          </cell>
          <cell r="B3253">
            <v>22003290</v>
          </cell>
        </row>
        <row r="3254">
          <cell r="A3254" t="str">
            <v>STOK002</v>
          </cell>
          <cell r="B3254">
            <v>22003292</v>
          </cell>
        </row>
        <row r="3255">
          <cell r="A3255" t="str">
            <v>PN12XUM</v>
          </cell>
          <cell r="B3255">
            <v>22003293</v>
          </cell>
        </row>
        <row r="3256">
          <cell r="A3256" t="str">
            <v>PK11ULX</v>
          </cell>
          <cell r="B3256">
            <v>22003294</v>
          </cell>
        </row>
        <row r="3257">
          <cell r="A3257" t="str">
            <v>PO14VCX</v>
          </cell>
          <cell r="B3257">
            <v>22003296</v>
          </cell>
        </row>
        <row r="3258">
          <cell r="A3258" t="str">
            <v>PK11ULR</v>
          </cell>
          <cell r="B3258">
            <v>22003298</v>
          </cell>
        </row>
        <row r="3259">
          <cell r="A3259" t="str">
            <v>DX13HNR</v>
          </cell>
          <cell r="B3259">
            <v>22003318</v>
          </cell>
        </row>
        <row r="3260">
          <cell r="A3260" t="str">
            <v>DY11KAJ</v>
          </cell>
          <cell r="B3260">
            <v>22003322</v>
          </cell>
        </row>
        <row r="3261">
          <cell r="A3261" t="str">
            <v>LS57HYN</v>
          </cell>
          <cell r="B3261">
            <v>22003325</v>
          </cell>
        </row>
        <row r="3262">
          <cell r="A3262" t="str">
            <v>YE14FCN</v>
          </cell>
          <cell r="B3262">
            <v>22003326</v>
          </cell>
        </row>
        <row r="3263">
          <cell r="A3263" t="str">
            <v>LP10BHF</v>
          </cell>
          <cell r="B3263">
            <v>22003327</v>
          </cell>
        </row>
        <row r="3264">
          <cell r="A3264" t="str">
            <v>PK12WEJ</v>
          </cell>
          <cell r="B3264">
            <v>22003328</v>
          </cell>
        </row>
        <row r="3265">
          <cell r="A3265" t="str">
            <v>DX14TXS</v>
          </cell>
          <cell r="B3265">
            <v>22003329</v>
          </cell>
        </row>
        <row r="3266">
          <cell r="A3266" t="str">
            <v>YF16JWW</v>
          </cell>
          <cell r="B3266">
            <v>22003330</v>
          </cell>
        </row>
        <row r="3267">
          <cell r="B3267">
            <v>22003331</v>
          </cell>
        </row>
        <row r="3268">
          <cell r="A3268" t="str">
            <v>DX14TXR</v>
          </cell>
          <cell r="B3268">
            <v>22003333</v>
          </cell>
        </row>
        <row r="3269">
          <cell r="A3269" t="str">
            <v>YA15XUG</v>
          </cell>
          <cell r="B3269">
            <v>22003334</v>
          </cell>
        </row>
        <row r="3270">
          <cell r="A3270" t="str">
            <v>BX09PVN</v>
          </cell>
          <cell r="B3270">
            <v>22003336</v>
          </cell>
        </row>
        <row r="3271">
          <cell r="A3271" t="str">
            <v>PO13UVB</v>
          </cell>
          <cell r="B3271">
            <v>22003338</v>
          </cell>
        </row>
        <row r="3272">
          <cell r="A3272" t="str">
            <v>LL63VNN</v>
          </cell>
          <cell r="B3272">
            <v>22003339</v>
          </cell>
        </row>
        <row r="3273">
          <cell r="A3273" t="str">
            <v>LM14OCP</v>
          </cell>
          <cell r="B3273">
            <v>22003340</v>
          </cell>
        </row>
        <row r="3274">
          <cell r="A3274" t="str">
            <v>LS64YEF</v>
          </cell>
          <cell r="B3274">
            <v>22003341</v>
          </cell>
        </row>
        <row r="3275">
          <cell r="A3275" t="str">
            <v>V304LGW</v>
          </cell>
          <cell r="B3275">
            <v>22003344</v>
          </cell>
        </row>
        <row r="3276">
          <cell r="A3276" t="str">
            <v>YK64LSJ</v>
          </cell>
          <cell r="B3276">
            <v>22003345</v>
          </cell>
        </row>
        <row r="3277">
          <cell r="A3277" t="str">
            <v>PO13UVA</v>
          </cell>
          <cell r="B3277">
            <v>22003346</v>
          </cell>
        </row>
        <row r="3278">
          <cell r="A3278" t="str">
            <v>LN59VCG</v>
          </cell>
          <cell r="B3278">
            <v>22003350</v>
          </cell>
        </row>
        <row r="3279">
          <cell r="A3279" t="str">
            <v>LS56WEP</v>
          </cell>
          <cell r="B3279">
            <v>22003351</v>
          </cell>
        </row>
        <row r="3280">
          <cell r="A3280" t="str">
            <v>BP16TCU</v>
          </cell>
          <cell r="B3280">
            <v>22003360</v>
          </cell>
        </row>
        <row r="3281">
          <cell r="A3281" t="str">
            <v>DK58JWP</v>
          </cell>
          <cell r="B3281">
            <v>22003413</v>
          </cell>
        </row>
        <row r="3282">
          <cell r="A3282" t="str">
            <v>YJ65WDX</v>
          </cell>
          <cell r="B3282">
            <v>22003433</v>
          </cell>
        </row>
        <row r="3283">
          <cell r="A3283" t="str">
            <v>FD61YYC</v>
          </cell>
          <cell r="B3283">
            <v>22003435</v>
          </cell>
        </row>
        <row r="3284">
          <cell r="A3284" t="str">
            <v>YF14HFY</v>
          </cell>
          <cell r="B3284">
            <v>22003437</v>
          </cell>
        </row>
        <row r="3285">
          <cell r="A3285" t="str">
            <v>BX09PTU</v>
          </cell>
          <cell r="B3285">
            <v>22003439</v>
          </cell>
        </row>
        <row r="3286">
          <cell r="B3286">
            <v>22003440</v>
          </cell>
        </row>
        <row r="3287">
          <cell r="A3287" t="str">
            <v>PN62HZA</v>
          </cell>
          <cell r="B3287">
            <v>22003442</v>
          </cell>
        </row>
        <row r="3288">
          <cell r="A3288" t="str">
            <v>PO13UVD</v>
          </cell>
          <cell r="B3288">
            <v>22003447</v>
          </cell>
        </row>
        <row r="3289">
          <cell r="A3289" t="str">
            <v>BT65POJ</v>
          </cell>
          <cell r="B3289">
            <v>22003448</v>
          </cell>
        </row>
        <row r="3290">
          <cell r="A3290" t="str">
            <v>DX63WRC</v>
          </cell>
          <cell r="B3290">
            <v>22003449</v>
          </cell>
        </row>
        <row r="3291">
          <cell r="A3291" t="str">
            <v>LR06PSU</v>
          </cell>
          <cell r="B3291">
            <v>22003451</v>
          </cell>
        </row>
        <row r="3292">
          <cell r="A3292" t="str">
            <v>LM58MYY</v>
          </cell>
          <cell r="B3292">
            <v>22003462</v>
          </cell>
        </row>
        <row r="3293">
          <cell r="A3293" t="str">
            <v>LP60VEA</v>
          </cell>
          <cell r="B3293">
            <v>22003464</v>
          </cell>
        </row>
        <row r="3294">
          <cell r="A3294" t="str">
            <v>LL10OVA</v>
          </cell>
          <cell r="B3294">
            <v>22003467</v>
          </cell>
        </row>
        <row r="3295">
          <cell r="A3295" t="str">
            <v>LM55RSZ</v>
          </cell>
          <cell r="B3295">
            <v>22003470</v>
          </cell>
        </row>
        <row r="3296">
          <cell r="A3296" t="str">
            <v>LS58DFV</v>
          </cell>
          <cell r="B3296">
            <v>22003472</v>
          </cell>
        </row>
        <row r="3297">
          <cell r="A3297" t="str">
            <v>LP08HKN</v>
          </cell>
          <cell r="B3297">
            <v>22003475</v>
          </cell>
        </row>
        <row r="3298">
          <cell r="A3298" t="str">
            <v>LC54FFL</v>
          </cell>
          <cell r="B3298">
            <v>22003486</v>
          </cell>
        </row>
        <row r="3299">
          <cell r="B3299">
            <v>22003495</v>
          </cell>
        </row>
        <row r="3300">
          <cell r="A3300" t="str">
            <v>BG15XYW</v>
          </cell>
          <cell r="B3300">
            <v>22003497</v>
          </cell>
        </row>
        <row r="3301">
          <cell r="A3301" t="str">
            <v>YJ16ZNC</v>
          </cell>
          <cell r="B3301">
            <v>22003498</v>
          </cell>
        </row>
        <row r="3302">
          <cell r="A3302" t="str">
            <v>YK15FZC</v>
          </cell>
          <cell r="B3302">
            <v>22003499</v>
          </cell>
        </row>
        <row r="3303">
          <cell r="A3303" t="str">
            <v>YJ65WDF</v>
          </cell>
          <cell r="B3303">
            <v>22003515</v>
          </cell>
        </row>
        <row r="3304">
          <cell r="B3304">
            <v>22003516</v>
          </cell>
        </row>
        <row r="3305">
          <cell r="A3305" t="str">
            <v>BV66YZA</v>
          </cell>
          <cell r="B3305">
            <v>22003520</v>
          </cell>
        </row>
        <row r="3306">
          <cell r="A3306" t="str">
            <v>LS60YMR</v>
          </cell>
          <cell r="B3306">
            <v>22003525</v>
          </cell>
        </row>
        <row r="3307">
          <cell r="A3307" t="str">
            <v>YC63WCT</v>
          </cell>
          <cell r="B3307">
            <v>22003532</v>
          </cell>
        </row>
        <row r="3308">
          <cell r="A3308" t="str">
            <v>BD15XZY</v>
          </cell>
          <cell r="B3308">
            <v>22003537</v>
          </cell>
        </row>
        <row r="3309">
          <cell r="A3309" t="str">
            <v>LL64FUV</v>
          </cell>
          <cell r="B3309">
            <v>22003553</v>
          </cell>
        </row>
        <row r="3310">
          <cell r="A3310" t="str">
            <v>LL63VPC</v>
          </cell>
          <cell r="B3310">
            <v>22003554</v>
          </cell>
        </row>
        <row r="3311">
          <cell r="A3311" t="str">
            <v>UKXP001</v>
          </cell>
          <cell r="B3311">
            <v>22003573</v>
          </cell>
        </row>
        <row r="3312">
          <cell r="A3312" t="str">
            <v>BT13OMC</v>
          </cell>
          <cell r="B3312">
            <v>22003577</v>
          </cell>
        </row>
        <row r="3313">
          <cell r="A3313" t="str">
            <v>LR56EOX</v>
          </cell>
          <cell r="B3313">
            <v>22003578</v>
          </cell>
        </row>
        <row r="3314">
          <cell r="A3314" t="str">
            <v>LN63XYK</v>
          </cell>
          <cell r="B3314">
            <v>22003581</v>
          </cell>
        </row>
        <row r="3315">
          <cell r="A3315" t="str">
            <v>LR09HYG</v>
          </cell>
          <cell r="B3315">
            <v>22003588</v>
          </cell>
        </row>
        <row r="3316">
          <cell r="A3316" t="str">
            <v>LT63YVV</v>
          </cell>
          <cell r="B3316">
            <v>22003592</v>
          </cell>
        </row>
        <row r="3317">
          <cell r="A3317" t="str">
            <v>LT63YXR</v>
          </cell>
          <cell r="B3317">
            <v>22003597</v>
          </cell>
        </row>
        <row r="3318">
          <cell r="A3318" t="str">
            <v>KU15VRZ</v>
          </cell>
          <cell r="B3318">
            <v>22003599</v>
          </cell>
        </row>
        <row r="3319">
          <cell r="A3319" t="str">
            <v>LT64UKS</v>
          </cell>
          <cell r="B3319">
            <v>22003600</v>
          </cell>
        </row>
        <row r="3320">
          <cell r="A3320" t="str">
            <v>LP60VFL</v>
          </cell>
          <cell r="B3320">
            <v>22003605</v>
          </cell>
        </row>
        <row r="3321">
          <cell r="A3321" t="str">
            <v>UKXP002</v>
          </cell>
          <cell r="B3321">
            <v>22003606</v>
          </cell>
        </row>
        <row r="3322">
          <cell r="A3322" t="str">
            <v>LO63OED</v>
          </cell>
          <cell r="B3322">
            <v>22003608</v>
          </cell>
        </row>
        <row r="3323">
          <cell r="B3323">
            <v>22003635</v>
          </cell>
        </row>
        <row r="3324">
          <cell r="A3324" t="str">
            <v>LR64OWV</v>
          </cell>
          <cell r="B3324">
            <v>22003653</v>
          </cell>
        </row>
        <row r="3325">
          <cell r="A3325" t="str">
            <v>LL13XDB</v>
          </cell>
          <cell r="B3325">
            <v>22003654</v>
          </cell>
        </row>
        <row r="3326">
          <cell r="A3326" t="str">
            <v>LN09YGU</v>
          </cell>
          <cell r="B3326">
            <v>22003655</v>
          </cell>
        </row>
        <row r="3327">
          <cell r="A3327" t="str">
            <v>LS09ZVJ</v>
          </cell>
          <cell r="B3327">
            <v>22003656</v>
          </cell>
        </row>
        <row r="3328">
          <cell r="A3328" t="str">
            <v>BG15TWV</v>
          </cell>
          <cell r="B3328">
            <v>22003657</v>
          </cell>
        </row>
        <row r="3329">
          <cell r="A3329" t="str">
            <v>LS07VVE</v>
          </cell>
          <cell r="B3329">
            <v>22003658</v>
          </cell>
        </row>
        <row r="3330">
          <cell r="A3330" t="str">
            <v>LP63FYM</v>
          </cell>
          <cell r="B3330">
            <v>22003659</v>
          </cell>
        </row>
        <row r="3331">
          <cell r="A3331" t="str">
            <v>LL58GZT</v>
          </cell>
          <cell r="B3331">
            <v>22003660</v>
          </cell>
        </row>
        <row r="3332">
          <cell r="A3332" t="str">
            <v>LO14ZVV</v>
          </cell>
          <cell r="B3332">
            <v>22003661</v>
          </cell>
        </row>
        <row r="3333">
          <cell r="A3333" t="str">
            <v>LN63DDA</v>
          </cell>
          <cell r="B3333">
            <v>22003662</v>
          </cell>
        </row>
        <row r="3334">
          <cell r="A3334" t="str">
            <v>LT14HDE</v>
          </cell>
          <cell r="B3334">
            <v>22003663</v>
          </cell>
        </row>
        <row r="3335">
          <cell r="A3335" t="str">
            <v>LC57CCF</v>
          </cell>
          <cell r="B3335">
            <v>22003665</v>
          </cell>
        </row>
        <row r="3336">
          <cell r="A3336" t="str">
            <v>LA54BNN</v>
          </cell>
          <cell r="B3336">
            <v>22003666</v>
          </cell>
        </row>
        <row r="3337">
          <cell r="A3337" t="str">
            <v>LT64ULJ</v>
          </cell>
          <cell r="B3337">
            <v>22003667</v>
          </cell>
        </row>
        <row r="3338">
          <cell r="A3338" t="str">
            <v>LR10VJG</v>
          </cell>
          <cell r="B3338">
            <v>22003668</v>
          </cell>
        </row>
        <row r="3339">
          <cell r="A3339" t="str">
            <v>LS64YEV</v>
          </cell>
          <cell r="B3339">
            <v>22003669</v>
          </cell>
        </row>
        <row r="3340">
          <cell r="A3340" t="str">
            <v>LO14ZVS</v>
          </cell>
          <cell r="B3340">
            <v>22003670</v>
          </cell>
        </row>
        <row r="3341">
          <cell r="A3341" t="str">
            <v>PN12DHV</v>
          </cell>
          <cell r="B3341">
            <v>22003671</v>
          </cell>
        </row>
        <row r="3342">
          <cell r="A3342" t="str">
            <v>LR63VCZ</v>
          </cell>
          <cell r="B3342">
            <v>22003672</v>
          </cell>
        </row>
        <row r="3343">
          <cell r="A3343" t="str">
            <v>LL08NXH</v>
          </cell>
          <cell r="B3343">
            <v>22003674</v>
          </cell>
        </row>
        <row r="3344">
          <cell r="A3344" t="str">
            <v>LM11BBZ</v>
          </cell>
          <cell r="B3344">
            <v>22003676</v>
          </cell>
        </row>
        <row r="3345">
          <cell r="A3345" t="str">
            <v>LS60YMH</v>
          </cell>
          <cell r="B3345">
            <v>22003677</v>
          </cell>
        </row>
        <row r="3346">
          <cell r="A3346" t="str">
            <v>Y84DGT</v>
          </cell>
          <cell r="B3346">
            <v>22003678</v>
          </cell>
        </row>
        <row r="3347">
          <cell r="A3347" t="str">
            <v>V346LGW</v>
          </cell>
          <cell r="B3347">
            <v>22003679</v>
          </cell>
        </row>
        <row r="3348">
          <cell r="A3348" t="str">
            <v>LS13YBN</v>
          </cell>
          <cell r="B3348">
            <v>22003681</v>
          </cell>
        </row>
        <row r="3349">
          <cell r="A3349" t="str">
            <v>LL60VJV</v>
          </cell>
          <cell r="B3349">
            <v>22003682</v>
          </cell>
        </row>
        <row r="3350">
          <cell r="A3350" t="str">
            <v>LP63FXJ</v>
          </cell>
          <cell r="B3350">
            <v>22003683</v>
          </cell>
        </row>
        <row r="3351">
          <cell r="A3351" t="str">
            <v>LR09UGO</v>
          </cell>
          <cell r="B3351">
            <v>22003685</v>
          </cell>
        </row>
        <row r="3352">
          <cell r="A3352" t="str">
            <v>LC07XZJ</v>
          </cell>
          <cell r="B3352">
            <v>22003686</v>
          </cell>
        </row>
        <row r="3353">
          <cell r="A3353" t="str">
            <v>LO14KVV</v>
          </cell>
          <cell r="B3353">
            <v>22003687</v>
          </cell>
        </row>
        <row r="3354">
          <cell r="A3354" t="str">
            <v>LP63FYY</v>
          </cell>
          <cell r="B3354">
            <v>22003688</v>
          </cell>
        </row>
        <row r="3355">
          <cell r="A3355" t="str">
            <v>LR12BVL</v>
          </cell>
          <cell r="B3355">
            <v>22003689</v>
          </cell>
        </row>
        <row r="3356">
          <cell r="A3356" t="str">
            <v>LS07ZVG</v>
          </cell>
          <cell r="B3356">
            <v>22003691</v>
          </cell>
        </row>
        <row r="3357">
          <cell r="A3357" t="str">
            <v>LO14KVC</v>
          </cell>
          <cell r="B3357">
            <v>22003692</v>
          </cell>
        </row>
        <row r="3358">
          <cell r="A3358" t="str">
            <v>LG56BYD</v>
          </cell>
          <cell r="B3358">
            <v>22003695</v>
          </cell>
        </row>
        <row r="3359">
          <cell r="A3359" t="str">
            <v>LO14KWD</v>
          </cell>
          <cell r="B3359">
            <v>22003696</v>
          </cell>
        </row>
        <row r="3360">
          <cell r="A3360" t="str">
            <v>LO08HFF</v>
          </cell>
          <cell r="B3360">
            <v>22003697</v>
          </cell>
        </row>
        <row r="3361">
          <cell r="A3361" t="str">
            <v>LP10BHV</v>
          </cell>
          <cell r="B3361">
            <v>22003733</v>
          </cell>
        </row>
        <row r="3362">
          <cell r="A3362" t="str">
            <v>LT58KOA</v>
          </cell>
          <cell r="B3362">
            <v>22003737</v>
          </cell>
        </row>
        <row r="3363">
          <cell r="A3363" t="str">
            <v>LO11LVG</v>
          </cell>
          <cell r="B3363">
            <v>22003740</v>
          </cell>
        </row>
        <row r="3364">
          <cell r="A3364" t="str">
            <v>LN63XZK</v>
          </cell>
          <cell r="B3364">
            <v>22003746</v>
          </cell>
        </row>
        <row r="3365">
          <cell r="A3365" t="str">
            <v>X244YGU</v>
          </cell>
          <cell r="B3365">
            <v>22003747</v>
          </cell>
        </row>
        <row r="3366">
          <cell r="B3366">
            <v>22003756</v>
          </cell>
        </row>
        <row r="3367">
          <cell r="A3367" t="str">
            <v>LS61ZVR</v>
          </cell>
          <cell r="B3367">
            <v>22003758</v>
          </cell>
        </row>
        <row r="3368">
          <cell r="B3368">
            <v>22003766</v>
          </cell>
        </row>
        <row r="3369">
          <cell r="A3369" t="str">
            <v>LR12BVV</v>
          </cell>
          <cell r="B3369">
            <v>22003768</v>
          </cell>
        </row>
        <row r="3370">
          <cell r="A3370" t="str">
            <v>LM12LJY</v>
          </cell>
          <cell r="B3370">
            <v>22003769</v>
          </cell>
        </row>
        <row r="3371">
          <cell r="A3371" t="str">
            <v>LL14ZHU</v>
          </cell>
          <cell r="B3371">
            <v>22003772</v>
          </cell>
        </row>
        <row r="3372">
          <cell r="B3372">
            <v>22003773</v>
          </cell>
        </row>
        <row r="3373">
          <cell r="A3373" t="str">
            <v>LP60VEY</v>
          </cell>
          <cell r="B3373">
            <v>22003780</v>
          </cell>
        </row>
        <row r="3374">
          <cell r="A3374" t="str">
            <v>LO11YFA</v>
          </cell>
          <cell r="B3374">
            <v>22003781</v>
          </cell>
        </row>
        <row r="3375">
          <cell r="A3375" t="str">
            <v>LM14OEH</v>
          </cell>
          <cell r="B3375">
            <v>22003783</v>
          </cell>
        </row>
        <row r="3376">
          <cell r="A3376" t="str">
            <v>LL10OVM</v>
          </cell>
          <cell r="B3376">
            <v>22003785</v>
          </cell>
        </row>
        <row r="3377">
          <cell r="A3377" t="str">
            <v>LO11LVY</v>
          </cell>
          <cell r="B3377">
            <v>22003788</v>
          </cell>
        </row>
        <row r="3378">
          <cell r="A3378" t="str">
            <v>LL61OPB</v>
          </cell>
          <cell r="B3378">
            <v>22003790</v>
          </cell>
        </row>
        <row r="3379">
          <cell r="A3379" t="str">
            <v>BX09CKE</v>
          </cell>
          <cell r="B3379">
            <v>22003792</v>
          </cell>
        </row>
        <row r="3380">
          <cell r="A3380" t="str">
            <v>LM64YLR</v>
          </cell>
          <cell r="B3380">
            <v>22003793</v>
          </cell>
        </row>
        <row r="3381">
          <cell r="A3381" t="str">
            <v>LM60HTT</v>
          </cell>
          <cell r="B3381">
            <v>22003797</v>
          </cell>
        </row>
        <row r="3382">
          <cell r="A3382" t="str">
            <v>X553TGC</v>
          </cell>
          <cell r="B3382">
            <v>22003802</v>
          </cell>
        </row>
        <row r="3383">
          <cell r="A3383" t="str">
            <v>LG59GOC</v>
          </cell>
          <cell r="B3383">
            <v>22003805</v>
          </cell>
        </row>
        <row r="3384">
          <cell r="A3384" t="str">
            <v>LS57XVM</v>
          </cell>
          <cell r="B3384">
            <v>22003809</v>
          </cell>
        </row>
        <row r="3385">
          <cell r="A3385" t="str">
            <v>LT63YZK</v>
          </cell>
          <cell r="B3385">
            <v>22003817</v>
          </cell>
        </row>
        <row r="3386">
          <cell r="A3386" t="str">
            <v>LL61ONZ</v>
          </cell>
          <cell r="B3386">
            <v>22003827</v>
          </cell>
        </row>
        <row r="3387">
          <cell r="A3387" t="str">
            <v>LL07CWK</v>
          </cell>
          <cell r="B3387">
            <v>22003828</v>
          </cell>
        </row>
        <row r="3388">
          <cell r="A3388" t="str">
            <v>PO15UKP</v>
          </cell>
          <cell r="B3388">
            <v>22003831</v>
          </cell>
        </row>
        <row r="3389">
          <cell r="A3389" t="str">
            <v>LT15NCO</v>
          </cell>
          <cell r="B3389">
            <v>22003833</v>
          </cell>
        </row>
        <row r="3390">
          <cell r="A3390" t="str">
            <v>LO14KVK</v>
          </cell>
          <cell r="B3390">
            <v>22003839</v>
          </cell>
        </row>
        <row r="3391">
          <cell r="A3391" t="str">
            <v>LG63BFU</v>
          </cell>
          <cell r="B3391">
            <v>22003842</v>
          </cell>
        </row>
        <row r="3392">
          <cell r="A3392" t="str">
            <v>KD15NCA</v>
          </cell>
          <cell r="B3392">
            <v>22003847</v>
          </cell>
        </row>
        <row r="3393">
          <cell r="A3393" t="str">
            <v>LR12BWM</v>
          </cell>
          <cell r="B3393">
            <v>22003851</v>
          </cell>
        </row>
        <row r="3394">
          <cell r="A3394" t="str">
            <v>PN11NNC</v>
          </cell>
          <cell r="B3394">
            <v>22003858</v>
          </cell>
        </row>
        <row r="3395">
          <cell r="A3395" t="str">
            <v>LL14ZHK</v>
          </cell>
          <cell r="B3395">
            <v>22003859</v>
          </cell>
        </row>
        <row r="3396">
          <cell r="B3396">
            <v>22003869</v>
          </cell>
        </row>
        <row r="3397">
          <cell r="B3397">
            <v>22003904</v>
          </cell>
        </row>
        <row r="3398">
          <cell r="A3398" t="str">
            <v>BG15TXH</v>
          </cell>
          <cell r="B3398">
            <v>22003914</v>
          </cell>
        </row>
        <row r="3399">
          <cell r="A3399" t="str">
            <v>LL11HRU</v>
          </cell>
          <cell r="B3399">
            <v>22003976</v>
          </cell>
        </row>
        <row r="3400">
          <cell r="A3400" t="str">
            <v>LC54FDM</v>
          </cell>
          <cell r="B3400">
            <v>22003994</v>
          </cell>
        </row>
        <row r="3401">
          <cell r="A3401" t="str">
            <v>BG63VHD</v>
          </cell>
          <cell r="B3401">
            <v>22004000</v>
          </cell>
        </row>
        <row r="3402">
          <cell r="A3402" t="str">
            <v>UNKN045</v>
          </cell>
          <cell r="B3402">
            <v>22004031</v>
          </cell>
        </row>
        <row r="3403">
          <cell r="A3403" t="str">
            <v>PO63CCE</v>
          </cell>
          <cell r="B3403">
            <v>22004033</v>
          </cell>
        </row>
        <row r="3404">
          <cell r="A3404" t="str">
            <v>LM13YWE</v>
          </cell>
          <cell r="B3404">
            <v>22004034</v>
          </cell>
        </row>
        <row r="3405">
          <cell r="A3405" t="str">
            <v>LL58GZG</v>
          </cell>
          <cell r="B3405">
            <v>22004035</v>
          </cell>
        </row>
        <row r="3406">
          <cell r="A3406" t="str">
            <v>YJ66VVL</v>
          </cell>
          <cell r="B3406">
            <v>22004036</v>
          </cell>
        </row>
        <row r="3407">
          <cell r="A3407" t="str">
            <v>PO13UVC</v>
          </cell>
          <cell r="B3407">
            <v>22004038</v>
          </cell>
        </row>
        <row r="3408">
          <cell r="A3408" t="str">
            <v>LN63ZND</v>
          </cell>
          <cell r="B3408">
            <v>22004045</v>
          </cell>
        </row>
        <row r="3409">
          <cell r="A3409" t="str">
            <v>LR10HZZ</v>
          </cell>
          <cell r="B3409">
            <v>22004047</v>
          </cell>
        </row>
        <row r="3410">
          <cell r="A3410" t="str">
            <v>LO14ZVM</v>
          </cell>
          <cell r="B3410">
            <v>22004054</v>
          </cell>
        </row>
        <row r="3411">
          <cell r="A3411" t="str">
            <v>PE12LTJ</v>
          </cell>
          <cell r="B3411">
            <v>22004061</v>
          </cell>
        </row>
        <row r="3412">
          <cell r="A3412" t="str">
            <v>YH66JJO</v>
          </cell>
          <cell r="B3412">
            <v>22004062</v>
          </cell>
        </row>
        <row r="3413">
          <cell r="A3413" t="str">
            <v>LR14YHE</v>
          </cell>
          <cell r="B3413">
            <v>22004068</v>
          </cell>
        </row>
        <row r="3414">
          <cell r="A3414" t="str">
            <v>YE65VBT</v>
          </cell>
          <cell r="B3414">
            <v>22004072</v>
          </cell>
        </row>
        <row r="3415">
          <cell r="A3415" t="str">
            <v>LM58MZD</v>
          </cell>
          <cell r="B3415">
            <v>22004074</v>
          </cell>
        </row>
        <row r="3416">
          <cell r="A3416" t="str">
            <v>LS55VWN</v>
          </cell>
          <cell r="B3416">
            <v>22004075</v>
          </cell>
        </row>
        <row r="3417">
          <cell r="A3417" t="str">
            <v>UNKN046</v>
          </cell>
          <cell r="B3417">
            <v>22004115</v>
          </cell>
        </row>
        <row r="3418">
          <cell r="A3418" t="str">
            <v>GOOL010</v>
          </cell>
          <cell r="B3418">
            <v>22004117</v>
          </cell>
        </row>
        <row r="3419">
          <cell r="B3419">
            <v>22004118</v>
          </cell>
        </row>
        <row r="3420">
          <cell r="A3420" t="str">
            <v>WIDN012</v>
          </cell>
          <cell r="B3420">
            <v>22004119</v>
          </cell>
        </row>
        <row r="3421">
          <cell r="A3421" t="str">
            <v>GOOL011</v>
          </cell>
          <cell r="B3421">
            <v>22004122</v>
          </cell>
        </row>
        <row r="3422">
          <cell r="A3422" t="str">
            <v>PO64VLE</v>
          </cell>
          <cell r="B3422">
            <v>22004123</v>
          </cell>
        </row>
        <row r="3423">
          <cell r="A3423" t="str">
            <v>PE64EVD</v>
          </cell>
          <cell r="B3423">
            <v>22004125</v>
          </cell>
        </row>
        <row r="3424">
          <cell r="A3424" t="str">
            <v>UNKN047</v>
          </cell>
          <cell r="B3424">
            <v>22004126</v>
          </cell>
        </row>
        <row r="3425">
          <cell r="A3425" t="str">
            <v>PE64EUZ</v>
          </cell>
          <cell r="B3425">
            <v>22004127</v>
          </cell>
        </row>
        <row r="3426">
          <cell r="A3426" t="str">
            <v>PE64EUW</v>
          </cell>
          <cell r="B3426">
            <v>22004128</v>
          </cell>
        </row>
        <row r="3427">
          <cell r="A3427" t="str">
            <v>GOOL012</v>
          </cell>
          <cell r="B3427">
            <v>22004129</v>
          </cell>
        </row>
        <row r="3428">
          <cell r="A3428" t="str">
            <v>KP61MZN</v>
          </cell>
          <cell r="B3428">
            <v>22004130</v>
          </cell>
        </row>
        <row r="3429">
          <cell r="A3429" t="str">
            <v>PN12YHL</v>
          </cell>
          <cell r="B3429">
            <v>22004131</v>
          </cell>
        </row>
        <row r="3430">
          <cell r="B3430">
            <v>22004132</v>
          </cell>
        </row>
        <row r="3431">
          <cell r="A3431" t="str">
            <v>PO64VLF</v>
          </cell>
          <cell r="B3431">
            <v>22004133</v>
          </cell>
        </row>
        <row r="3432">
          <cell r="A3432" t="str">
            <v>LO09ZHZ</v>
          </cell>
          <cell r="B3432">
            <v>22004134</v>
          </cell>
        </row>
        <row r="3433">
          <cell r="A3433" t="str">
            <v>PF14LBO</v>
          </cell>
          <cell r="B3433">
            <v>22004135</v>
          </cell>
        </row>
        <row r="3434">
          <cell r="A3434" t="str">
            <v>PE64EVB</v>
          </cell>
          <cell r="B3434">
            <v>22004136</v>
          </cell>
        </row>
        <row r="3435">
          <cell r="A3435" t="str">
            <v>FE62EEB</v>
          </cell>
          <cell r="B3435">
            <v>22004137</v>
          </cell>
        </row>
        <row r="3436">
          <cell r="A3436" t="str">
            <v>LL13XFF</v>
          </cell>
          <cell r="B3436">
            <v>22004138</v>
          </cell>
        </row>
        <row r="3437">
          <cell r="A3437" t="str">
            <v>LS61EZA</v>
          </cell>
          <cell r="B3437">
            <v>22004139</v>
          </cell>
        </row>
        <row r="3438">
          <cell r="A3438" t="str">
            <v>LR10VJE</v>
          </cell>
          <cell r="B3438">
            <v>22004140</v>
          </cell>
        </row>
        <row r="3439">
          <cell r="A3439" t="str">
            <v>WIDN014</v>
          </cell>
          <cell r="B3439">
            <v>22004141</v>
          </cell>
        </row>
        <row r="3440">
          <cell r="A3440" t="str">
            <v>LR13AWW</v>
          </cell>
          <cell r="B3440">
            <v>22004142</v>
          </cell>
        </row>
        <row r="3441">
          <cell r="B3441">
            <v>22004143</v>
          </cell>
        </row>
        <row r="3442">
          <cell r="A3442" t="str">
            <v>GOOL014</v>
          </cell>
          <cell r="B3442">
            <v>22004144</v>
          </cell>
        </row>
        <row r="3443">
          <cell r="A3443" t="str">
            <v>UNKN048</v>
          </cell>
          <cell r="B3443">
            <v>22004145</v>
          </cell>
        </row>
        <row r="3444">
          <cell r="A3444" t="str">
            <v>WIDNT5T</v>
          </cell>
          <cell r="B3444">
            <v>22004146</v>
          </cell>
        </row>
        <row r="3445">
          <cell r="A3445" t="str">
            <v>GOOLT5T</v>
          </cell>
          <cell r="B3445">
            <v>22004147</v>
          </cell>
        </row>
        <row r="3446">
          <cell r="A3446" t="str">
            <v>PE64EUY</v>
          </cell>
          <cell r="B3446">
            <v>22004148</v>
          </cell>
        </row>
        <row r="3447">
          <cell r="A3447" t="str">
            <v>UNKN049</v>
          </cell>
          <cell r="B3447">
            <v>22004149</v>
          </cell>
        </row>
        <row r="3448">
          <cell r="A3448" t="str">
            <v>WIDN015</v>
          </cell>
          <cell r="B3448">
            <v>22004150</v>
          </cell>
        </row>
        <row r="3449">
          <cell r="A3449" t="str">
            <v>PE64MVY</v>
          </cell>
          <cell r="B3449">
            <v>22004151</v>
          </cell>
        </row>
        <row r="3450">
          <cell r="A3450" t="str">
            <v>WIDN016</v>
          </cell>
          <cell r="B3450">
            <v>22004152</v>
          </cell>
        </row>
        <row r="3451">
          <cell r="A3451" t="str">
            <v>UNKN050</v>
          </cell>
          <cell r="B3451">
            <v>22004153</v>
          </cell>
        </row>
        <row r="3452">
          <cell r="A3452" t="str">
            <v>PF14LDN</v>
          </cell>
          <cell r="B3452">
            <v>22004155</v>
          </cell>
        </row>
        <row r="3453">
          <cell r="A3453" t="str">
            <v>LL61OOH</v>
          </cell>
          <cell r="B3453">
            <v>22004156</v>
          </cell>
        </row>
        <row r="3454">
          <cell r="A3454" t="str">
            <v>PE64UPH</v>
          </cell>
          <cell r="B3454">
            <v>22004157</v>
          </cell>
        </row>
        <row r="3455">
          <cell r="A3455" t="str">
            <v>LS09PMY</v>
          </cell>
          <cell r="B3455">
            <v>22004158</v>
          </cell>
        </row>
        <row r="3456">
          <cell r="A3456" t="str">
            <v>LL63VOD</v>
          </cell>
          <cell r="B3456">
            <v>22004160</v>
          </cell>
        </row>
        <row r="3457">
          <cell r="A3457" t="str">
            <v>LR13VVT</v>
          </cell>
          <cell r="B3457">
            <v>22004161</v>
          </cell>
        </row>
        <row r="3458">
          <cell r="A3458" t="str">
            <v>LE57CWK</v>
          </cell>
          <cell r="B3458">
            <v>22004163</v>
          </cell>
        </row>
        <row r="3459">
          <cell r="A3459" t="str">
            <v>LO11YDT</v>
          </cell>
          <cell r="B3459">
            <v>22004165</v>
          </cell>
        </row>
        <row r="3460">
          <cell r="A3460" t="str">
            <v>LO08UDP</v>
          </cell>
          <cell r="B3460">
            <v>22004167</v>
          </cell>
        </row>
        <row r="3461">
          <cell r="A3461" t="str">
            <v>LT15NYZ</v>
          </cell>
          <cell r="B3461">
            <v>22004168</v>
          </cell>
        </row>
        <row r="3462">
          <cell r="A3462" t="str">
            <v>LP14XLZ</v>
          </cell>
          <cell r="B3462">
            <v>22004169</v>
          </cell>
        </row>
        <row r="3463">
          <cell r="A3463" t="str">
            <v>LO64VSV</v>
          </cell>
          <cell r="B3463">
            <v>22004171</v>
          </cell>
        </row>
        <row r="3464">
          <cell r="A3464" t="str">
            <v>LR08KFE</v>
          </cell>
          <cell r="B3464">
            <v>22004176</v>
          </cell>
        </row>
        <row r="3465">
          <cell r="A3465" t="str">
            <v>LS14MKJ</v>
          </cell>
          <cell r="B3465">
            <v>22004180</v>
          </cell>
        </row>
        <row r="3466">
          <cell r="A3466" t="str">
            <v>LP63FYO</v>
          </cell>
          <cell r="B3466">
            <v>22004181</v>
          </cell>
        </row>
        <row r="3467">
          <cell r="A3467" t="str">
            <v>LO59KUG</v>
          </cell>
          <cell r="B3467">
            <v>22004183</v>
          </cell>
        </row>
        <row r="3468">
          <cell r="A3468" t="str">
            <v>LS60GWE</v>
          </cell>
          <cell r="B3468">
            <v>22004186</v>
          </cell>
        </row>
        <row r="3469">
          <cell r="A3469" t="str">
            <v>LL61OPH</v>
          </cell>
          <cell r="B3469">
            <v>22004187</v>
          </cell>
        </row>
        <row r="3470">
          <cell r="A3470" t="str">
            <v>LL14ZHC</v>
          </cell>
          <cell r="B3470">
            <v>22004189</v>
          </cell>
        </row>
        <row r="3471">
          <cell r="A3471" t="str">
            <v>PN61BOH</v>
          </cell>
          <cell r="B3471">
            <v>22004191</v>
          </cell>
        </row>
        <row r="3472">
          <cell r="A3472" t="str">
            <v>LO11LUF</v>
          </cell>
          <cell r="B3472">
            <v>22004192</v>
          </cell>
        </row>
        <row r="3473">
          <cell r="A3473" t="str">
            <v>LR60YEX</v>
          </cell>
          <cell r="B3473">
            <v>22004196</v>
          </cell>
        </row>
        <row r="3474">
          <cell r="A3474" t="str">
            <v>LT60CVO</v>
          </cell>
          <cell r="B3474">
            <v>22004197</v>
          </cell>
        </row>
        <row r="3475">
          <cell r="A3475" t="str">
            <v>V427MGJ</v>
          </cell>
          <cell r="B3475">
            <v>22004198</v>
          </cell>
        </row>
        <row r="3476">
          <cell r="A3476" t="str">
            <v>KD15NPK</v>
          </cell>
          <cell r="B3476">
            <v>22004213</v>
          </cell>
        </row>
        <row r="3477">
          <cell r="A3477" t="str">
            <v>LG56BXV</v>
          </cell>
          <cell r="B3477">
            <v>22004215</v>
          </cell>
        </row>
        <row r="3478">
          <cell r="A3478" t="str">
            <v>WIDN017</v>
          </cell>
          <cell r="B3478">
            <v>22004239</v>
          </cell>
        </row>
        <row r="3479">
          <cell r="A3479" t="str">
            <v>YL16ZZH</v>
          </cell>
          <cell r="B3479">
            <v>22004243</v>
          </cell>
        </row>
        <row r="3480">
          <cell r="A3480" t="str">
            <v>YK15GLY</v>
          </cell>
          <cell r="B3480">
            <v>22004245</v>
          </cell>
        </row>
        <row r="3481">
          <cell r="B3481">
            <v>22004249</v>
          </cell>
        </row>
        <row r="3482">
          <cell r="A3482" t="str">
            <v>PO15ULY</v>
          </cell>
          <cell r="B3482">
            <v>22004250</v>
          </cell>
        </row>
        <row r="3483">
          <cell r="A3483" t="str">
            <v>WIDN019</v>
          </cell>
          <cell r="B3483">
            <v>22004252</v>
          </cell>
        </row>
        <row r="3484">
          <cell r="A3484" t="str">
            <v>WIDN020</v>
          </cell>
          <cell r="B3484">
            <v>22004253</v>
          </cell>
        </row>
        <row r="3485">
          <cell r="A3485" t="str">
            <v>WIDN021</v>
          </cell>
          <cell r="B3485">
            <v>22004254</v>
          </cell>
        </row>
        <row r="3486">
          <cell r="A3486" t="str">
            <v>WIDN022</v>
          </cell>
          <cell r="B3486">
            <v>22004262</v>
          </cell>
        </row>
        <row r="3487">
          <cell r="A3487" t="str">
            <v>PO15UKL</v>
          </cell>
          <cell r="B3487">
            <v>22004263</v>
          </cell>
        </row>
        <row r="3488">
          <cell r="A3488" t="str">
            <v>PO15ULM</v>
          </cell>
          <cell r="B3488">
            <v>22004264</v>
          </cell>
        </row>
        <row r="3489">
          <cell r="A3489" t="str">
            <v>PO15ULX</v>
          </cell>
          <cell r="B3489">
            <v>22004265</v>
          </cell>
        </row>
        <row r="3490">
          <cell r="A3490" t="str">
            <v>WIDN023</v>
          </cell>
          <cell r="B3490">
            <v>22004267</v>
          </cell>
        </row>
        <row r="3491">
          <cell r="A3491" t="str">
            <v>WIDN024</v>
          </cell>
          <cell r="B3491">
            <v>22004275</v>
          </cell>
        </row>
        <row r="3492">
          <cell r="A3492" t="str">
            <v>PO15ULN</v>
          </cell>
          <cell r="B3492">
            <v>22004277</v>
          </cell>
        </row>
        <row r="3493">
          <cell r="A3493" t="str">
            <v>KD15MXP</v>
          </cell>
          <cell r="B3493">
            <v>22004287</v>
          </cell>
        </row>
        <row r="3494">
          <cell r="B3494">
            <v>22004318</v>
          </cell>
        </row>
        <row r="3495">
          <cell r="B3495">
            <v>22004320</v>
          </cell>
        </row>
        <row r="3496">
          <cell r="A3496" t="str">
            <v>KU64FFA</v>
          </cell>
          <cell r="B3496">
            <v>22004396</v>
          </cell>
        </row>
        <row r="3497">
          <cell r="A3497" t="str">
            <v>KN64ULW</v>
          </cell>
          <cell r="B3497">
            <v>22004449</v>
          </cell>
        </row>
        <row r="3498">
          <cell r="A3498" t="str">
            <v>LT14HCH</v>
          </cell>
          <cell r="B3498">
            <v>22004490</v>
          </cell>
        </row>
        <row r="3499">
          <cell r="A3499" t="str">
            <v>LT15NDD</v>
          </cell>
          <cell r="B3499">
            <v>22004491</v>
          </cell>
        </row>
        <row r="3500">
          <cell r="A3500" t="str">
            <v>LR12BWF</v>
          </cell>
          <cell r="B3500">
            <v>22004493</v>
          </cell>
        </row>
        <row r="3501">
          <cell r="A3501" t="str">
            <v>LN14XAP</v>
          </cell>
          <cell r="B3501">
            <v>22004494</v>
          </cell>
        </row>
        <row r="3502">
          <cell r="A3502" t="str">
            <v>LM09ULN</v>
          </cell>
          <cell r="B3502">
            <v>22004495</v>
          </cell>
        </row>
        <row r="3503">
          <cell r="A3503" t="str">
            <v>LT58KOD</v>
          </cell>
          <cell r="B3503">
            <v>22004496</v>
          </cell>
        </row>
        <row r="3504">
          <cell r="A3504" t="str">
            <v>LN63XZT</v>
          </cell>
          <cell r="B3504">
            <v>22004498</v>
          </cell>
        </row>
        <row r="3505">
          <cell r="B3505">
            <v>22004499</v>
          </cell>
        </row>
        <row r="3506">
          <cell r="A3506" t="str">
            <v>LX54BNE</v>
          </cell>
          <cell r="B3506">
            <v>22004500</v>
          </cell>
        </row>
        <row r="3507">
          <cell r="A3507" t="str">
            <v>LR10VJC</v>
          </cell>
          <cell r="B3507">
            <v>22004501</v>
          </cell>
        </row>
        <row r="3508">
          <cell r="A3508" t="str">
            <v>LR12BVW</v>
          </cell>
          <cell r="B3508">
            <v>22004503</v>
          </cell>
        </row>
        <row r="3509">
          <cell r="A3509" t="str">
            <v>LM11BCE</v>
          </cell>
          <cell r="B3509">
            <v>22004505</v>
          </cell>
        </row>
        <row r="3510">
          <cell r="A3510" t="str">
            <v>LS60GVO</v>
          </cell>
          <cell r="B3510">
            <v>22004506</v>
          </cell>
        </row>
        <row r="3511">
          <cell r="A3511" t="str">
            <v>LS64HTA</v>
          </cell>
          <cell r="B3511">
            <v>22004507</v>
          </cell>
        </row>
        <row r="3512">
          <cell r="A3512" t="str">
            <v>LL58ULJ</v>
          </cell>
          <cell r="B3512">
            <v>22004508</v>
          </cell>
        </row>
        <row r="3513">
          <cell r="A3513" t="str">
            <v>LL08NXS</v>
          </cell>
          <cell r="B3513">
            <v>22004509</v>
          </cell>
        </row>
        <row r="3514">
          <cell r="A3514" t="str">
            <v>LR59NXC</v>
          </cell>
          <cell r="B3514">
            <v>22004510</v>
          </cell>
        </row>
        <row r="3515">
          <cell r="A3515" t="str">
            <v>LR57CZH</v>
          </cell>
          <cell r="B3515">
            <v>22004511</v>
          </cell>
        </row>
        <row r="3516">
          <cell r="A3516" t="str">
            <v>LM09ULR</v>
          </cell>
          <cell r="B3516">
            <v>22004512</v>
          </cell>
        </row>
        <row r="3517">
          <cell r="B3517">
            <v>22004513</v>
          </cell>
        </row>
        <row r="3518">
          <cell r="A3518" t="str">
            <v>LT15NEF</v>
          </cell>
          <cell r="B3518">
            <v>22004514</v>
          </cell>
        </row>
        <row r="3519">
          <cell r="A3519" t="str">
            <v>LR15AOV</v>
          </cell>
          <cell r="B3519">
            <v>22004515</v>
          </cell>
        </row>
        <row r="3520">
          <cell r="A3520" t="str">
            <v>LR15ARZ</v>
          </cell>
          <cell r="B3520">
            <v>22004516</v>
          </cell>
        </row>
        <row r="3521">
          <cell r="B3521">
            <v>22004517</v>
          </cell>
        </row>
        <row r="3522">
          <cell r="A3522" t="str">
            <v>LL64FVG</v>
          </cell>
          <cell r="B3522">
            <v>22004518</v>
          </cell>
        </row>
        <row r="3523">
          <cell r="A3523" t="str">
            <v>LL14ZGZ</v>
          </cell>
          <cell r="B3523">
            <v>22004519</v>
          </cell>
        </row>
        <row r="3524">
          <cell r="A3524" t="str">
            <v>LS59EUC</v>
          </cell>
          <cell r="B3524">
            <v>22004520</v>
          </cell>
        </row>
        <row r="3525">
          <cell r="A3525" t="str">
            <v>LL09UFN</v>
          </cell>
          <cell r="B3525">
            <v>22004522</v>
          </cell>
        </row>
        <row r="3526">
          <cell r="A3526" t="str">
            <v>LM56HZC</v>
          </cell>
          <cell r="B3526">
            <v>22004523</v>
          </cell>
        </row>
        <row r="3527">
          <cell r="A3527" t="str">
            <v>LA56GLY</v>
          </cell>
          <cell r="B3527">
            <v>22004524</v>
          </cell>
        </row>
        <row r="3528">
          <cell r="A3528" t="str">
            <v>LT58KRU</v>
          </cell>
          <cell r="B3528">
            <v>22004526</v>
          </cell>
        </row>
        <row r="3529">
          <cell r="A3529" t="str">
            <v>LO11LVK</v>
          </cell>
          <cell r="B3529">
            <v>22004527</v>
          </cell>
        </row>
        <row r="3530">
          <cell r="A3530" t="str">
            <v>LL100UP</v>
          </cell>
          <cell r="B3530">
            <v>22004528</v>
          </cell>
        </row>
        <row r="3531">
          <cell r="A3531" t="str">
            <v>LG56BVT</v>
          </cell>
          <cell r="B3531">
            <v>22004529</v>
          </cell>
        </row>
        <row r="3532">
          <cell r="A3532" t="str">
            <v>LR12BWO</v>
          </cell>
          <cell r="B3532">
            <v>22004530</v>
          </cell>
        </row>
        <row r="3533">
          <cell r="A3533" t="str">
            <v>LM11BDX</v>
          </cell>
          <cell r="B3533">
            <v>22004531</v>
          </cell>
        </row>
        <row r="3534">
          <cell r="A3534" t="str">
            <v>KE60FGO</v>
          </cell>
          <cell r="B3534">
            <v>22004532</v>
          </cell>
        </row>
        <row r="3535">
          <cell r="A3535" t="str">
            <v>LS10OOE</v>
          </cell>
          <cell r="B3535">
            <v>22004533</v>
          </cell>
        </row>
        <row r="3536">
          <cell r="A3536" t="str">
            <v>LN09YFP</v>
          </cell>
          <cell r="B3536">
            <v>22004535</v>
          </cell>
        </row>
        <row r="3537">
          <cell r="A3537" t="str">
            <v>BJ16YUS</v>
          </cell>
          <cell r="B3537">
            <v>22004586</v>
          </cell>
        </row>
        <row r="3538">
          <cell r="A3538" t="str">
            <v>LR10VJO</v>
          </cell>
          <cell r="B3538">
            <v>22004631</v>
          </cell>
        </row>
        <row r="3539">
          <cell r="A3539" t="str">
            <v>HX15YFV</v>
          </cell>
          <cell r="B3539">
            <v>22004635</v>
          </cell>
        </row>
        <row r="3540">
          <cell r="A3540" t="str">
            <v>HN12BZF</v>
          </cell>
          <cell r="B3540">
            <v>22004644</v>
          </cell>
        </row>
        <row r="3541">
          <cell r="A3541" t="str">
            <v>HN12CBX</v>
          </cell>
          <cell r="B3541">
            <v>22004645</v>
          </cell>
        </row>
        <row r="3542">
          <cell r="A3542" t="str">
            <v>HX15YFU</v>
          </cell>
          <cell r="B3542">
            <v>22004646</v>
          </cell>
        </row>
        <row r="3543">
          <cell r="A3543" t="str">
            <v>X504NGJ</v>
          </cell>
          <cell r="B3543">
            <v>22004658</v>
          </cell>
        </row>
        <row r="3544">
          <cell r="A3544" t="str">
            <v>YE15ZZC</v>
          </cell>
          <cell r="B3544">
            <v>22004665</v>
          </cell>
        </row>
        <row r="3545">
          <cell r="A3545" t="str">
            <v>YK15FZA</v>
          </cell>
          <cell r="B3545">
            <v>22004667</v>
          </cell>
        </row>
        <row r="3546">
          <cell r="A3546" t="str">
            <v>YA64AAN</v>
          </cell>
          <cell r="B3546">
            <v>22004670</v>
          </cell>
        </row>
        <row r="3547">
          <cell r="A3547" t="str">
            <v>PO63CCN</v>
          </cell>
          <cell r="B3547">
            <v>22004673</v>
          </cell>
        </row>
        <row r="3548">
          <cell r="A3548" t="str">
            <v>PO63CCF</v>
          </cell>
          <cell r="B3548">
            <v>22004679</v>
          </cell>
        </row>
        <row r="3549">
          <cell r="A3549" t="str">
            <v>EY59WXA</v>
          </cell>
          <cell r="B3549">
            <v>22004682</v>
          </cell>
        </row>
        <row r="3550">
          <cell r="A3550" t="str">
            <v>YK15FRR</v>
          </cell>
          <cell r="B3550">
            <v>22004683</v>
          </cell>
        </row>
        <row r="3551">
          <cell r="A3551" t="str">
            <v>PO63CCD</v>
          </cell>
          <cell r="B3551">
            <v>22004684</v>
          </cell>
        </row>
        <row r="3552">
          <cell r="A3552" t="str">
            <v>YE14FBF</v>
          </cell>
          <cell r="B3552">
            <v>22004687</v>
          </cell>
        </row>
        <row r="3553">
          <cell r="A3553" t="str">
            <v>AY11DVF</v>
          </cell>
          <cell r="B3553">
            <v>22004692</v>
          </cell>
        </row>
        <row r="3554">
          <cell r="A3554" t="str">
            <v>PO13UYY</v>
          </cell>
          <cell r="B3554">
            <v>22004693</v>
          </cell>
        </row>
        <row r="3555">
          <cell r="A3555" t="str">
            <v>PO13UUX</v>
          </cell>
          <cell r="B3555">
            <v>22004694</v>
          </cell>
        </row>
        <row r="3556">
          <cell r="A3556" t="str">
            <v>YJ63NWA</v>
          </cell>
          <cell r="B3556">
            <v>22004695</v>
          </cell>
        </row>
        <row r="3557">
          <cell r="A3557" t="str">
            <v>YH63XRX</v>
          </cell>
          <cell r="B3557">
            <v>22004696</v>
          </cell>
        </row>
        <row r="3558">
          <cell r="A3558" t="str">
            <v>PO13UUT</v>
          </cell>
          <cell r="B3558">
            <v>22004697</v>
          </cell>
        </row>
        <row r="3559">
          <cell r="A3559" t="str">
            <v>YA64AAK</v>
          </cell>
          <cell r="B3559">
            <v>22004699</v>
          </cell>
        </row>
        <row r="3560">
          <cell r="A3560" t="str">
            <v>BX66FNS</v>
          </cell>
          <cell r="B3560">
            <v>22004700</v>
          </cell>
        </row>
        <row r="3561">
          <cell r="A3561" t="str">
            <v>YJ66VVO</v>
          </cell>
          <cell r="B3561">
            <v>22004701</v>
          </cell>
        </row>
        <row r="3562">
          <cell r="A3562" t="str">
            <v>YE15ZZB</v>
          </cell>
          <cell r="B3562">
            <v>22004702</v>
          </cell>
        </row>
        <row r="3563">
          <cell r="A3563" t="str">
            <v>YK15GLV</v>
          </cell>
          <cell r="B3563">
            <v>22004703</v>
          </cell>
        </row>
        <row r="3564">
          <cell r="A3564" t="str">
            <v>WIDN006</v>
          </cell>
          <cell r="B3564">
            <v>22004711</v>
          </cell>
        </row>
        <row r="3565">
          <cell r="B3565">
            <v>22004726</v>
          </cell>
        </row>
        <row r="3566">
          <cell r="A3566" t="str">
            <v>BT15ZWZ</v>
          </cell>
          <cell r="B3566">
            <v>22004743</v>
          </cell>
        </row>
        <row r="3567">
          <cell r="A3567" t="str">
            <v>BJ13VFO</v>
          </cell>
          <cell r="B3567">
            <v>22004761</v>
          </cell>
        </row>
        <row r="3568">
          <cell r="A3568" t="str">
            <v>LM64NVZ</v>
          </cell>
          <cell r="B3568">
            <v>22004819</v>
          </cell>
        </row>
        <row r="3569">
          <cell r="A3569" t="str">
            <v>YE14FCJ</v>
          </cell>
          <cell r="B3569">
            <v>22004845</v>
          </cell>
        </row>
        <row r="3570">
          <cell r="A3570" t="str">
            <v>BP65YYF</v>
          </cell>
          <cell r="B3570">
            <v>22004848</v>
          </cell>
        </row>
        <row r="3571">
          <cell r="A3571" t="str">
            <v>LR60OUN</v>
          </cell>
          <cell r="B3571">
            <v>22004856</v>
          </cell>
        </row>
        <row r="3572">
          <cell r="A3572" t="str">
            <v>LO13PUE</v>
          </cell>
          <cell r="B3572">
            <v>22004879</v>
          </cell>
        </row>
        <row r="3573">
          <cell r="A3573" t="str">
            <v>LG56BWE</v>
          </cell>
          <cell r="B3573">
            <v>22004880</v>
          </cell>
        </row>
        <row r="3574">
          <cell r="A3574" t="str">
            <v>LP60VFH</v>
          </cell>
          <cell r="B3574">
            <v>22004883</v>
          </cell>
        </row>
        <row r="3575">
          <cell r="A3575" t="str">
            <v>LM56NEU</v>
          </cell>
          <cell r="B3575">
            <v>22004884</v>
          </cell>
        </row>
        <row r="3576">
          <cell r="A3576" t="str">
            <v>LO09ZJU</v>
          </cell>
          <cell r="B3576">
            <v>22004885</v>
          </cell>
        </row>
        <row r="3577">
          <cell r="A3577" t="str">
            <v>Y118DGT</v>
          </cell>
          <cell r="B3577">
            <v>22004886</v>
          </cell>
        </row>
        <row r="3578">
          <cell r="A3578" t="str">
            <v>LM59VKH</v>
          </cell>
          <cell r="B3578">
            <v>22004887</v>
          </cell>
        </row>
        <row r="3579">
          <cell r="A3579" t="str">
            <v>LL10OVD</v>
          </cell>
          <cell r="B3579">
            <v>22004888</v>
          </cell>
        </row>
        <row r="3580">
          <cell r="A3580" t="str">
            <v>LN10PXL</v>
          </cell>
          <cell r="B3580">
            <v>22004890</v>
          </cell>
        </row>
        <row r="3581">
          <cell r="A3581" t="str">
            <v>LO09ZKD</v>
          </cell>
          <cell r="B3581">
            <v>22004891</v>
          </cell>
        </row>
        <row r="3582">
          <cell r="A3582" t="str">
            <v>LR09UGV</v>
          </cell>
          <cell r="B3582">
            <v>22004893</v>
          </cell>
        </row>
        <row r="3583">
          <cell r="A3583" t="str">
            <v>LM13YVV</v>
          </cell>
          <cell r="B3583">
            <v>22004894</v>
          </cell>
        </row>
        <row r="3584">
          <cell r="A3584" t="str">
            <v>LC57CBY</v>
          </cell>
          <cell r="B3584">
            <v>22004895</v>
          </cell>
        </row>
        <row r="3585">
          <cell r="A3585" t="str">
            <v>LS60YLM</v>
          </cell>
          <cell r="B3585">
            <v>22004896</v>
          </cell>
        </row>
        <row r="3586">
          <cell r="A3586" t="str">
            <v>LR61VTO</v>
          </cell>
          <cell r="B3586">
            <v>22004898</v>
          </cell>
        </row>
        <row r="3587">
          <cell r="A3587" t="str">
            <v>LL07CWZ</v>
          </cell>
          <cell r="B3587">
            <v>22004900</v>
          </cell>
        </row>
        <row r="3588">
          <cell r="A3588" t="str">
            <v>LS60YLU</v>
          </cell>
          <cell r="B3588">
            <v>22004901</v>
          </cell>
        </row>
        <row r="3589">
          <cell r="A3589" t="str">
            <v>LO13PMY</v>
          </cell>
          <cell r="B3589">
            <v>22004902</v>
          </cell>
        </row>
        <row r="3590">
          <cell r="A3590" t="str">
            <v>LD07WSZ</v>
          </cell>
          <cell r="B3590">
            <v>22004905</v>
          </cell>
        </row>
        <row r="3591">
          <cell r="A3591" t="str">
            <v>LA06UUP</v>
          </cell>
          <cell r="B3591">
            <v>22004907</v>
          </cell>
        </row>
        <row r="3592">
          <cell r="A3592" t="str">
            <v>LO10POV</v>
          </cell>
          <cell r="B3592">
            <v>22004913</v>
          </cell>
        </row>
        <row r="3593">
          <cell r="A3593" t="str">
            <v>LO11LUL</v>
          </cell>
          <cell r="B3593">
            <v>22004917</v>
          </cell>
        </row>
        <row r="3594">
          <cell r="A3594" t="str">
            <v>KR14ENC</v>
          </cell>
          <cell r="B3594">
            <v>22004951</v>
          </cell>
        </row>
        <row r="3595">
          <cell r="A3595" t="str">
            <v>LS59ETR</v>
          </cell>
          <cell r="B3595">
            <v>22004961</v>
          </cell>
        </row>
        <row r="3596">
          <cell r="A3596" t="str">
            <v>LL61OPO</v>
          </cell>
          <cell r="B3596">
            <v>22004963</v>
          </cell>
        </row>
        <row r="3597">
          <cell r="A3597" t="str">
            <v>EU09CVE</v>
          </cell>
          <cell r="B3597">
            <v>22004964</v>
          </cell>
        </row>
        <row r="3598">
          <cell r="A3598" t="str">
            <v>LO09ZKC</v>
          </cell>
          <cell r="B3598">
            <v>22004965</v>
          </cell>
        </row>
        <row r="3599">
          <cell r="B3599">
            <v>22004966</v>
          </cell>
        </row>
        <row r="3600">
          <cell r="A3600" t="str">
            <v>LR12BXB</v>
          </cell>
          <cell r="B3600">
            <v>22004967</v>
          </cell>
        </row>
        <row r="3601">
          <cell r="A3601" t="str">
            <v>LL63VOF</v>
          </cell>
          <cell r="B3601">
            <v>22004970</v>
          </cell>
        </row>
        <row r="3602">
          <cell r="A3602" t="str">
            <v>KY64UVK</v>
          </cell>
          <cell r="B3602">
            <v>22004972</v>
          </cell>
        </row>
        <row r="3603">
          <cell r="A3603" t="str">
            <v>LR64GWC</v>
          </cell>
          <cell r="B3603">
            <v>22004973</v>
          </cell>
        </row>
        <row r="3604">
          <cell r="B3604">
            <v>22004978</v>
          </cell>
        </row>
        <row r="3605">
          <cell r="A3605" t="str">
            <v>LS59EUK</v>
          </cell>
          <cell r="B3605">
            <v>22004979</v>
          </cell>
        </row>
        <row r="3606">
          <cell r="A3606" t="str">
            <v>LL61OPN</v>
          </cell>
          <cell r="B3606">
            <v>22004984</v>
          </cell>
        </row>
        <row r="3607">
          <cell r="A3607" t="str">
            <v>LP60CCJ</v>
          </cell>
          <cell r="B3607">
            <v>22004985</v>
          </cell>
        </row>
        <row r="3608">
          <cell r="A3608" t="str">
            <v>LR60YDO</v>
          </cell>
          <cell r="B3608">
            <v>22004987</v>
          </cell>
        </row>
        <row r="3609">
          <cell r="A3609" t="str">
            <v>LO14KTN</v>
          </cell>
          <cell r="B3609">
            <v>22004988</v>
          </cell>
        </row>
        <row r="3610">
          <cell r="A3610" t="str">
            <v>LM58MZG</v>
          </cell>
          <cell r="B3610">
            <v>22004989</v>
          </cell>
        </row>
        <row r="3611">
          <cell r="A3611" t="str">
            <v>LL59VMH</v>
          </cell>
          <cell r="B3611">
            <v>22004990</v>
          </cell>
        </row>
        <row r="3612">
          <cell r="A3612" t="str">
            <v>LS63LCV</v>
          </cell>
          <cell r="B3612">
            <v>22004991</v>
          </cell>
        </row>
        <row r="3613">
          <cell r="A3613" t="str">
            <v>LR14YHO</v>
          </cell>
          <cell r="B3613">
            <v>22004992</v>
          </cell>
        </row>
        <row r="3614">
          <cell r="A3614" t="str">
            <v>BW15DCF</v>
          </cell>
          <cell r="B3614">
            <v>22004993</v>
          </cell>
        </row>
        <row r="3615">
          <cell r="A3615" t="str">
            <v>LT64DZY</v>
          </cell>
          <cell r="B3615">
            <v>22004994</v>
          </cell>
        </row>
        <row r="3616">
          <cell r="A3616" t="str">
            <v>LM14OCR</v>
          </cell>
          <cell r="B3616">
            <v>22004995</v>
          </cell>
        </row>
        <row r="3617">
          <cell r="A3617" t="str">
            <v>LM13YXL</v>
          </cell>
          <cell r="B3617">
            <v>22004996</v>
          </cell>
        </row>
        <row r="3618">
          <cell r="A3618" t="str">
            <v>LF55YHM</v>
          </cell>
          <cell r="B3618">
            <v>22004997</v>
          </cell>
        </row>
        <row r="3619">
          <cell r="A3619" t="str">
            <v>LL11HRC</v>
          </cell>
          <cell r="B3619">
            <v>22004998</v>
          </cell>
        </row>
        <row r="3620">
          <cell r="A3620" t="str">
            <v>LT64UJX</v>
          </cell>
          <cell r="B3620">
            <v>22004999</v>
          </cell>
        </row>
        <row r="3621">
          <cell r="A3621" t="str">
            <v>LL63MVA</v>
          </cell>
          <cell r="B3621">
            <v>22005000</v>
          </cell>
        </row>
        <row r="3622">
          <cell r="A3622" t="str">
            <v>LM14ODU</v>
          </cell>
          <cell r="B3622">
            <v>22005003</v>
          </cell>
        </row>
        <row r="3623">
          <cell r="A3623" t="str">
            <v>BL13FXU</v>
          </cell>
          <cell r="B3623">
            <v>22005006</v>
          </cell>
        </row>
        <row r="3624">
          <cell r="A3624" t="str">
            <v>BT65WLP</v>
          </cell>
          <cell r="B3624">
            <v>22005026</v>
          </cell>
        </row>
        <row r="3625">
          <cell r="A3625" t="str">
            <v>LT55ZTD</v>
          </cell>
          <cell r="B3625">
            <v>22005027</v>
          </cell>
        </row>
        <row r="3626">
          <cell r="A3626" t="str">
            <v>LS64HTV</v>
          </cell>
          <cell r="B3626">
            <v>22005038</v>
          </cell>
        </row>
        <row r="3627">
          <cell r="A3627" t="str">
            <v>BW15DAO</v>
          </cell>
          <cell r="B3627">
            <v>22005051</v>
          </cell>
        </row>
        <row r="3628">
          <cell r="A3628" t="str">
            <v>LR12BVO</v>
          </cell>
          <cell r="B3628">
            <v>22005062</v>
          </cell>
        </row>
        <row r="3629">
          <cell r="A3629" t="str">
            <v>LX53BYF</v>
          </cell>
          <cell r="B3629">
            <v>22005073</v>
          </cell>
        </row>
        <row r="3630">
          <cell r="A3630" t="str">
            <v>LR55ULK</v>
          </cell>
          <cell r="B3630">
            <v>22005127</v>
          </cell>
        </row>
        <row r="3631">
          <cell r="A3631" t="str">
            <v>YJ16ZPC</v>
          </cell>
          <cell r="B3631">
            <v>22005136</v>
          </cell>
        </row>
        <row r="3632">
          <cell r="A3632" t="str">
            <v>BG16XNC</v>
          </cell>
          <cell r="B3632">
            <v>22005140</v>
          </cell>
        </row>
        <row r="3633">
          <cell r="A3633" t="str">
            <v>YE14EYY</v>
          </cell>
          <cell r="B3633">
            <v>22005154</v>
          </cell>
        </row>
        <row r="3634">
          <cell r="A3634" t="str">
            <v>LR10JBU</v>
          </cell>
          <cell r="B3634">
            <v>22005175</v>
          </cell>
        </row>
        <row r="3635">
          <cell r="A3635" t="str">
            <v>LM08YHG</v>
          </cell>
          <cell r="B3635">
            <v>22005185</v>
          </cell>
        </row>
        <row r="3636">
          <cell r="A3636" t="str">
            <v>LR06WGO</v>
          </cell>
          <cell r="B3636">
            <v>22005187</v>
          </cell>
        </row>
        <row r="3637">
          <cell r="A3637" t="str">
            <v>LN59VAY</v>
          </cell>
          <cell r="B3637">
            <v>22005188</v>
          </cell>
        </row>
        <row r="3638">
          <cell r="A3638" t="str">
            <v>LT64EAO</v>
          </cell>
          <cell r="B3638">
            <v>22005198</v>
          </cell>
        </row>
        <row r="3639">
          <cell r="A3639" t="str">
            <v>LS55FAJ</v>
          </cell>
          <cell r="B3639">
            <v>22005200</v>
          </cell>
        </row>
        <row r="3640">
          <cell r="A3640" t="str">
            <v>LP60CCD</v>
          </cell>
          <cell r="B3640">
            <v>22005201</v>
          </cell>
        </row>
        <row r="3641">
          <cell r="A3641" t="str">
            <v>LT07FBX</v>
          </cell>
          <cell r="B3641">
            <v>22005202</v>
          </cell>
        </row>
        <row r="3642">
          <cell r="A3642" t="str">
            <v>LP08HKG</v>
          </cell>
          <cell r="B3642">
            <v>22005203</v>
          </cell>
        </row>
        <row r="3643">
          <cell r="A3643" t="str">
            <v>LT15NEO</v>
          </cell>
          <cell r="B3643">
            <v>22005208</v>
          </cell>
        </row>
        <row r="3644">
          <cell r="A3644" t="str">
            <v>LS05RAU</v>
          </cell>
          <cell r="B3644">
            <v>22005209</v>
          </cell>
        </row>
        <row r="3645">
          <cell r="A3645" t="str">
            <v>LM59FKV</v>
          </cell>
          <cell r="B3645">
            <v>22005210</v>
          </cell>
        </row>
        <row r="3646">
          <cell r="A3646" t="str">
            <v>PN08OBG</v>
          </cell>
          <cell r="B3646">
            <v>22005213</v>
          </cell>
        </row>
        <row r="3647">
          <cell r="A3647" t="str">
            <v>LP59BVX</v>
          </cell>
          <cell r="B3647">
            <v>22005217</v>
          </cell>
        </row>
        <row r="3648">
          <cell r="A3648" t="str">
            <v>BL16MZW</v>
          </cell>
          <cell r="B3648">
            <v>22005218</v>
          </cell>
        </row>
        <row r="3649">
          <cell r="A3649" t="str">
            <v>BV66BGK</v>
          </cell>
          <cell r="B3649">
            <v>22005224</v>
          </cell>
        </row>
        <row r="3650">
          <cell r="A3650" t="str">
            <v>YJ66VVN</v>
          </cell>
          <cell r="B3650">
            <v>22005253</v>
          </cell>
        </row>
        <row r="3651">
          <cell r="A3651" t="str">
            <v>LO11YEY</v>
          </cell>
          <cell r="B3651">
            <v>22005254</v>
          </cell>
        </row>
        <row r="3652">
          <cell r="A3652" t="str">
            <v>V524LMX</v>
          </cell>
          <cell r="B3652">
            <v>22005256</v>
          </cell>
        </row>
        <row r="3653">
          <cell r="A3653" t="str">
            <v>LT57FDN</v>
          </cell>
          <cell r="B3653">
            <v>22005263</v>
          </cell>
        </row>
        <row r="3654">
          <cell r="A3654" t="str">
            <v>LM54DDN</v>
          </cell>
          <cell r="B3654">
            <v>22005264</v>
          </cell>
        </row>
        <row r="3655">
          <cell r="A3655" t="str">
            <v>LM64ETA</v>
          </cell>
          <cell r="B3655">
            <v>22005265</v>
          </cell>
        </row>
        <row r="3656">
          <cell r="A3656" t="str">
            <v>LT55ZTJ</v>
          </cell>
          <cell r="B3656">
            <v>22005266</v>
          </cell>
        </row>
        <row r="3657">
          <cell r="A3657" t="str">
            <v>LE57CWX</v>
          </cell>
          <cell r="B3657">
            <v>22005267</v>
          </cell>
        </row>
        <row r="3658">
          <cell r="A3658" t="str">
            <v>LR08AUH</v>
          </cell>
          <cell r="B3658">
            <v>22005268</v>
          </cell>
        </row>
        <row r="3659">
          <cell r="A3659" t="str">
            <v>LG56BWZ</v>
          </cell>
          <cell r="B3659">
            <v>22005269</v>
          </cell>
        </row>
        <row r="3660">
          <cell r="A3660" t="str">
            <v>LR13VVB</v>
          </cell>
          <cell r="B3660">
            <v>22005270</v>
          </cell>
        </row>
        <row r="3661">
          <cell r="A3661" t="str">
            <v>LL59FKA</v>
          </cell>
          <cell r="B3661">
            <v>22005271</v>
          </cell>
        </row>
        <row r="3662">
          <cell r="A3662" t="str">
            <v>LS59YKK</v>
          </cell>
          <cell r="B3662">
            <v>22005272</v>
          </cell>
        </row>
        <row r="3663">
          <cell r="A3663" t="str">
            <v>LT64UJV</v>
          </cell>
          <cell r="B3663">
            <v>22005273</v>
          </cell>
        </row>
        <row r="3664">
          <cell r="A3664" t="str">
            <v>LL63MVH</v>
          </cell>
          <cell r="B3664">
            <v>22005274</v>
          </cell>
        </row>
        <row r="3665">
          <cell r="A3665" t="str">
            <v>X208YGU</v>
          </cell>
          <cell r="B3665">
            <v>22005275</v>
          </cell>
        </row>
        <row r="3666">
          <cell r="A3666" t="str">
            <v>LM63EYV</v>
          </cell>
          <cell r="B3666">
            <v>22005276</v>
          </cell>
        </row>
        <row r="3667">
          <cell r="A3667" t="str">
            <v>LN59VCE</v>
          </cell>
          <cell r="B3667">
            <v>22005278</v>
          </cell>
        </row>
        <row r="3668">
          <cell r="A3668" t="str">
            <v>LS64YFO</v>
          </cell>
          <cell r="B3668">
            <v>22005279</v>
          </cell>
        </row>
        <row r="3669">
          <cell r="A3669" t="str">
            <v>PN59BPE</v>
          </cell>
          <cell r="B3669">
            <v>22005280</v>
          </cell>
        </row>
        <row r="3670">
          <cell r="A3670" t="str">
            <v>LP63FXO</v>
          </cell>
          <cell r="B3670">
            <v>22005282</v>
          </cell>
        </row>
        <row r="3671">
          <cell r="A3671" t="str">
            <v>LS59ESF</v>
          </cell>
          <cell r="B3671">
            <v>22005283</v>
          </cell>
        </row>
        <row r="3672">
          <cell r="A3672" t="str">
            <v>LS60YLY</v>
          </cell>
          <cell r="B3672">
            <v>22005284</v>
          </cell>
        </row>
        <row r="3673">
          <cell r="A3673" t="str">
            <v>PN11NNB</v>
          </cell>
          <cell r="B3673">
            <v>22005285</v>
          </cell>
        </row>
        <row r="3674">
          <cell r="A3674" t="str">
            <v>LM64AHE</v>
          </cell>
          <cell r="B3674">
            <v>22005286</v>
          </cell>
        </row>
        <row r="3675">
          <cell r="A3675" t="str">
            <v>LM14OCS</v>
          </cell>
          <cell r="B3675">
            <v>22005287</v>
          </cell>
        </row>
        <row r="3676">
          <cell r="A3676" t="str">
            <v>LS08DJY</v>
          </cell>
          <cell r="B3676">
            <v>22005288</v>
          </cell>
        </row>
        <row r="3677">
          <cell r="A3677" t="str">
            <v>LM64ETE</v>
          </cell>
          <cell r="B3677">
            <v>22005289</v>
          </cell>
        </row>
        <row r="3678">
          <cell r="A3678" t="str">
            <v>LO11LVR</v>
          </cell>
          <cell r="B3678">
            <v>22005290</v>
          </cell>
        </row>
        <row r="3679">
          <cell r="A3679" t="str">
            <v>LT64ULF</v>
          </cell>
          <cell r="B3679">
            <v>22005291</v>
          </cell>
        </row>
        <row r="3680">
          <cell r="A3680" t="str">
            <v>LM57DKN</v>
          </cell>
          <cell r="B3680">
            <v>22005292</v>
          </cell>
        </row>
        <row r="3681">
          <cell r="A3681" t="str">
            <v>LM63EYT</v>
          </cell>
          <cell r="B3681">
            <v>22005293</v>
          </cell>
        </row>
        <row r="3682">
          <cell r="A3682" t="str">
            <v>LT64UJY</v>
          </cell>
          <cell r="B3682">
            <v>22005294</v>
          </cell>
        </row>
        <row r="3683">
          <cell r="A3683" t="str">
            <v>YJ66VVM</v>
          </cell>
          <cell r="B3683">
            <v>22005296</v>
          </cell>
        </row>
        <row r="3684">
          <cell r="A3684" t="str">
            <v>YK15FWD</v>
          </cell>
          <cell r="B3684">
            <v>22005297</v>
          </cell>
        </row>
        <row r="3685">
          <cell r="A3685" t="str">
            <v>LR13AWX</v>
          </cell>
          <cell r="B3685">
            <v>22005298</v>
          </cell>
        </row>
        <row r="3686">
          <cell r="A3686" t="str">
            <v>PO13UST</v>
          </cell>
          <cell r="B3686">
            <v>22005299</v>
          </cell>
        </row>
        <row r="3687">
          <cell r="A3687" t="str">
            <v>CA11BTH</v>
          </cell>
          <cell r="B3687">
            <v>22005389</v>
          </cell>
        </row>
        <row r="3688">
          <cell r="A3688" t="str">
            <v>UKXP003</v>
          </cell>
          <cell r="B3688">
            <v>22005390</v>
          </cell>
        </row>
        <row r="3689">
          <cell r="A3689" t="str">
            <v>LR12BWN</v>
          </cell>
          <cell r="B3689">
            <v>22005392</v>
          </cell>
        </row>
        <row r="3690">
          <cell r="B3690">
            <v>22005394</v>
          </cell>
        </row>
        <row r="3691">
          <cell r="A3691" t="str">
            <v>NL10HWX</v>
          </cell>
          <cell r="B3691">
            <v>22005396</v>
          </cell>
        </row>
        <row r="3692">
          <cell r="A3692" t="str">
            <v>LN14WYU</v>
          </cell>
          <cell r="B3692">
            <v>22005406</v>
          </cell>
        </row>
        <row r="3693">
          <cell r="A3693" t="str">
            <v>LT58KOV</v>
          </cell>
          <cell r="B3693">
            <v>22005408</v>
          </cell>
        </row>
        <row r="3694">
          <cell r="A3694" t="str">
            <v>LM56HZS</v>
          </cell>
          <cell r="B3694">
            <v>22005412</v>
          </cell>
        </row>
        <row r="3695">
          <cell r="A3695" t="str">
            <v>LN63XZM</v>
          </cell>
          <cell r="B3695">
            <v>22005415</v>
          </cell>
        </row>
        <row r="3696">
          <cell r="A3696" t="str">
            <v>LR54YHV</v>
          </cell>
          <cell r="B3696">
            <v>22005416</v>
          </cell>
        </row>
        <row r="3697">
          <cell r="A3697" t="str">
            <v>BG15XZR</v>
          </cell>
          <cell r="B3697">
            <v>22005423</v>
          </cell>
        </row>
        <row r="3698">
          <cell r="A3698" t="str">
            <v>LS56MXR</v>
          </cell>
          <cell r="B3698">
            <v>22005425</v>
          </cell>
        </row>
        <row r="3699">
          <cell r="A3699" t="str">
            <v>LS63LBA</v>
          </cell>
          <cell r="B3699">
            <v>22005434</v>
          </cell>
        </row>
        <row r="3700">
          <cell r="A3700" t="str">
            <v>Y365HKE</v>
          </cell>
          <cell r="B3700">
            <v>22005444</v>
          </cell>
        </row>
        <row r="3701">
          <cell r="A3701" t="str">
            <v>LM14ODW</v>
          </cell>
          <cell r="B3701">
            <v>22005450</v>
          </cell>
        </row>
        <row r="3702">
          <cell r="A3702" t="str">
            <v>CRIK001</v>
          </cell>
          <cell r="B3702">
            <v>22005451</v>
          </cell>
        </row>
        <row r="3703">
          <cell r="A3703" t="str">
            <v>LC06NFM</v>
          </cell>
          <cell r="B3703">
            <v>22005454</v>
          </cell>
        </row>
        <row r="3704">
          <cell r="A3704" t="str">
            <v>LX03EYJ</v>
          </cell>
          <cell r="B3704">
            <v>22005455</v>
          </cell>
        </row>
        <row r="3705">
          <cell r="B3705">
            <v>22005456</v>
          </cell>
        </row>
        <row r="3706">
          <cell r="A3706" t="str">
            <v>PO13USX</v>
          </cell>
          <cell r="B3706">
            <v>22005459</v>
          </cell>
        </row>
        <row r="3707">
          <cell r="A3707" t="str">
            <v>PO63CCK</v>
          </cell>
          <cell r="B3707">
            <v>22005461</v>
          </cell>
        </row>
        <row r="3708">
          <cell r="A3708" t="str">
            <v>PE12LSJ</v>
          </cell>
          <cell r="B3708">
            <v>22005465</v>
          </cell>
        </row>
        <row r="3709">
          <cell r="A3709" t="str">
            <v>PO63CCJ</v>
          </cell>
          <cell r="B3709">
            <v>22005472</v>
          </cell>
        </row>
        <row r="3710">
          <cell r="B3710">
            <v>22005474</v>
          </cell>
        </row>
        <row r="3711">
          <cell r="A3711" t="str">
            <v>PN61BNV</v>
          </cell>
          <cell r="B3711">
            <v>22005478</v>
          </cell>
        </row>
        <row r="3712">
          <cell r="A3712" t="str">
            <v>LJ06GZT</v>
          </cell>
          <cell r="B3712">
            <v>22005479</v>
          </cell>
        </row>
        <row r="3713">
          <cell r="A3713" t="str">
            <v>YK15FRD</v>
          </cell>
          <cell r="B3713">
            <v>22005481</v>
          </cell>
        </row>
        <row r="3714">
          <cell r="A3714" t="str">
            <v>YE16YTT</v>
          </cell>
          <cell r="B3714">
            <v>22005482</v>
          </cell>
        </row>
        <row r="3715">
          <cell r="A3715" t="str">
            <v>YB66HLH</v>
          </cell>
          <cell r="B3715">
            <v>22005483</v>
          </cell>
        </row>
        <row r="3716">
          <cell r="A3716" t="str">
            <v>PN12DHO</v>
          </cell>
          <cell r="B3716">
            <v>22005484</v>
          </cell>
        </row>
        <row r="3717">
          <cell r="A3717" t="str">
            <v>LM11BCY</v>
          </cell>
          <cell r="B3717">
            <v>22005487</v>
          </cell>
        </row>
        <row r="3718">
          <cell r="A3718" t="str">
            <v>YJ65WDO</v>
          </cell>
          <cell r="B3718">
            <v>22005488</v>
          </cell>
        </row>
        <row r="3719">
          <cell r="A3719" t="str">
            <v>LN08UMY</v>
          </cell>
          <cell r="B3719">
            <v>22005489</v>
          </cell>
        </row>
        <row r="3720">
          <cell r="A3720" t="str">
            <v>LC57CFE</v>
          </cell>
          <cell r="B3720">
            <v>22005490</v>
          </cell>
        </row>
        <row r="3721">
          <cell r="A3721" t="str">
            <v>LO63OCV</v>
          </cell>
          <cell r="B3721">
            <v>22005491</v>
          </cell>
        </row>
        <row r="3722">
          <cell r="A3722" t="str">
            <v>LD56TWE</v>
          </cell>
          <cell r="B3722">
            <v>22005492</v>
          </cell>
        </row>
        <row r="3723">
          <cell r="A3723" t="str">
            <v>YF16JXZ</v>
          </cell>
          <cell r="B3723">
            <v>22005493</v>
          </cell>
        </row>
        <row r="3724">
          <cell r="A3724" t="str">
            <v>PN14CFJ</v>
          </cell>
          <cell r="B3724">
            <v>22005494</v>
          </cell>
        </row>
        <row r="3725">
          <cell r="A3725" t="str">
            <v>PO63CCU</v>
          </cell>
          <cell r="B3725">
            <v>22005495</v>
          </cell>
        </row>
        <row r="3726">
          <cell r="B3726">
            <v>22005497</v>
          </cell>
        </row>
        <row r="3727">
          <cell r="A3727" t="str">
            <v>YC63WCU</v>
          </cell>
          <cell r="B3727">
            <v>22005498</v>
          </cell>
        </row>
        <row r="3728">
          <cell r="A3728" t="str">
            <v>PN62JGU</v>
          </cell>
          <cell r="B3728">
            <v>22005503</v>
          </cell>
        </row>
        <row r="3729">
          <cell r="A3729" t="str">
            <v>YH14XNF</v>
          </cell>
          <cell r="B3729">
            <v>22005506</v>
          </cell>
        </row>
        <row r="3730">
          <cell r="A3730" t="str">
            <v>YK14WNN</v>
          </cell>
          <cell r="B3730">
            <v>22005508</v>
          </cell>
        </row>
        <row r="3731">
          <cell r="A3731" t="str">
            <v>LO08HFM</v>
          </cell>
          <cell r="B3731">
            <v>22005509</v>
          </cell>
        </row>
        <row r="3732">
          <cell r="B3732">
            <v>22005510</v>
          </cell>
        </row>
        <row r="3733">
          <cell r="B3733">
            <v>22005512</v>
          </cell>
        </row>
        <row r="3734">
          <cell r="A3734" t="str">
            <v>YJ16ZPB</v>
          </cell>
          <cell r="B3734">
            <v>22005514</v>
          </cell>
        </row>
        <row r="3735">
          <cell r="A3735" t="str">
            <v>YB65AAU</v>
          </cell>
          <cell r="B3735">
            <v>22005515</v>
          </cell>
        </row>
        <row r="3736">
          <cell r="A3736" t="str">
            <v>YJ65WDN</v>
          </cell>
          <cell r="B3736">
            <v>22005516</v>
          </cell>
        </row>
        <row r="3737">
          <cell r="A3737" t="str">
            <v>YK15FWC</v>
          </cell>
          <cell r="B3737">
            <v>22005517</v>
          </cell>
        </row>
        <row r="3738">
          <cell r="A3738" t="str">
            <v>PN61BNJ</v>
          </cell>
          <cell r="B3738">
            <v>22005518</v>
          </cell>
        </row>
        <row r="3739">
          <cell r="A3739" t="str">
            <v>PN62JAU</v>
          </cell>
          <cell r="B3739">
            <v>22005519</v>
          </cell>
        </row>
        <row r="3740">
          <cell r="A3740" t="str">
            <v>PN62HZE</v>
          </cell>
          <cell r="B3740">
            <v>22005520</v>
          </cell>
        </row>
        <row r="3741">
          <cell r="A3741" t="str">
            <v>YE15ZXS</v>
          </cell>
          <cell r="B3741">
            <v>22005523</v>
          </cell>
        </row>
        <row r="3742">
          <cell r="A3742" t="str">
            <v>BL13FZJ</v>
          </cell>
          <cell r="B3742">
            <v>22005524</v>
          </cell>
        </row>
        <row r="3743">
          <cell r="A3743" t="str">
            <v>YE15ZXG</v>
          </cell>
          <cell r="B3743">
            <v>22005525</v>
          </cell>
        </row>
        <row r="3744">
          <cell r="A3744" t="str">
            <v>BV16RVE</v>
          </cell>
          <cell r="B3744">
            <v>22005526</v>
          </cell>
        </row>
        <row r="3745">
          <cell r="A3745" t="str">
            <v>PN62HYT</v>
          </cell>
          <cell r="B3745">
            <v>22005527</v>
          </cell>
        </row>
        <row r="3746">
          <cell r="A3746" t="str">
            <v>YA64WXU</v>
          </cell>
          <cell r="B3746">
            <v>22005528</v>
          </cell>
        </row>
        <row r="3747">
          <cell r="A3747" t="str">
            <v>YK64LRJ</v>
          </cell>
          <cell r="B3747">
            <v>22005530</v>
          </cell>
        </row>
        <row r="3748">
          <cell r="A3748" t="str">
            <v>PN14CFG</v>
          </cell>
          <cell r="B3748">
            <v>22005533</v>
          </cell>
        </row>
        <row r="3749">
          <cell r="A3749" t="str">
            <v>PK63KFF</v>
          </cell>
          <cell r="B3749">
            <v>22005534</v>
          </cell>
        </row>
        <row r="3750">
          <cell r="A3750" t="str">
            <v>PO13UGJ</v>
          </cell>
          <cell r="B3750">
            <v>22005535</v>
          </cell>
        </row>
        <row r="3751">
          <cell r="A3751" t="str">
            <v>LM64ETF</v>
          </cell>
          <cell r="B3751">
            <v>22005536</v>
          </cell>
        </row>
        <row r="3752">
          <cell r="A3752" t="str">
            <v>LS58OJP</v>
          </cell>
          <cell r="B3752">
            <v>22005538</v>
          </cell>
        </row>
        <row r="3753">
          <cell r="A3753" t="str">
            <v>LM55ZBY</v>
          </cell>
          <cell r="B3753">
            <v>22005539</v>
          </cell>
        </row>
        <row r="3754">
          <cell r="A3754" t="str">
            <v>PN61BOU</v>
          </cell>
          <cell r="B3754">
            <v>22005540</v>
          </cell>
        </row>
        <row r="3755">
          <cell r="A3755" t="str">
            <v>YL14RZZ</v>
          </cell>
          <cell r="B3755">
            <v>22005541</v>
          </cell>
        </row>
        <row r="3756">
          <cell r="A3756" t="str">
            <v>LM11BFN</v>
          </cell>
          <cell r="B3756">
            <v>22005542</v>
          </cell>
        </row>
        <row r="3757">
          <cell r="A3757" t="str">
            <v>LP14AXM</v>
          </cell>
          <cell r="B3757">
            <v>22005543</v>
          </cell>
        </row>
        <row r="3758">
          <cell r="A3758" t="str">
            <v>LS13YBJ</v>
          </cell>
          <cell r="B3758">
            <v>22005544</v>
          </cell>
        </row>
        <row r="3759">
          <cell r="A3759" t="str">
            <v>YH65UFY</v>
          </cell>
          <cell r="B3759">
            <v>22005545</v>
          </cell>
        </row>
        <row r="3760">
          <cell r="A3760" t="str">
            <v>LO10POH</v>
          </cell>
          <cell r="B3760">
            <v>22005548</v>
          </cell>
        </row>
        <row r="3761">
          <cell r="A3761" t="str">
            <v>LS61EYC</v>
          </cell>
          <cell r="B3761">
            <v>22005550</v>
          </cell>
        </row>
        <row r="3762">
          <cell r="A3762" t="str">
            <v>LP08HJZ</v>
          </cell>
          <cell r="B3762">
            <v>22005552</v>
          </cell>
        </row>
        <row r="3763">
          <cell r="A3763" t="str">
            <v>LN10PXT</v>
          </cell>
          <cell r="B3763">
            <v>22005555</v>
          </cell>
        </row>
        <row r="3764">
          <cell r="A3764" t="str">
            <v>LM64AHD</v>
          </cell>
          <cell r="B3764">
            <v>22005556</v>
          </cell>
        </row>
        <row r="3765">
          <cell r="A3765" t="str">
            <v>LL59FHU</v>
          </cell>
          <cell r="B3765">
            <v>22005557</v>
          </cell>
        </row>
        <row r="3766">
          <cell r="A3766" t="str">
            <v>LF02YXE</v>
          </cell>
          <cell r="B3766">
            <v>22005559</v>
          </cell>
        </row>
        <row r="3767">
          <cell r="A3767" t="str">
            <v>BK13YVE</v>
          </cell>
          <cell r="B3767">
            <v>22005560</v>
          </cell>
        </row>
        <row r="3768">
          <cell r="B3768">
            <v>22005562</v>
          </cell>
        </row>
        <row r="3769">
          <cell r="A3769" t="str">
            <v>LR14YGJ</v>
          </cell>
          <cell r="B3769">
            <v>22005563</v>
          </cell>
        </row>
        <row r="3770">
          <cell r="A3770" t="str">
            <v>LO08HDX</v>
          </cell>
          <cell r="B3770">
            <v>22005564</v>
          </cell>
        </row>
        <row r="3771">
          <cell r="A3771" t="str">
            <v>LM09KFC</v>
          </cell>
          <cell r="B3771">
            <v>22005565</v>
          </cell>
        </row>
        <row r="3772">
          <cell r="A3772" t="str">
            <v>KE60FHH</v>
          </cell>
          <cell r="B3772">
            <v>22005567</v>
          </cell>
        </row>
        <row r="3773">
          <cell r="A3773" t="str">
            <v>LR08TXJ</v>
          </cell>
          <cell r="B3773">
            <v>22005568</v>
          </cell>
        </row>
        <row r="3774">
          <cell r="A3774" t="str">
            <v>LM08LXL</v>
          </cell>
          <cell r="B3774">
            <v>22005570</v>
          </cell>
        </row>
        <row r="3775">
          <cell r="A3775" t="str">
            <v>LL61OOJ</v>
          </cell>
          <cell r="B3775">
            <v>22005571</v>
          </cell>
        </row>
        <row r="3776">
          <cell r="A3776" t="str">
            <v>LP10BFV</v>
          </cell>
          <cell r="B3776">
            <v>22005572</v>
          </cell>
        </row>
        <row r="3777">
          <cell r="A3777" t="str">
            <v>LS56LDE</v>
          </cell>
          <cell r="B3777">
            <v>22005573</v>
          </cell>
        </row>
        <row r="3778">
          <cell r="A3778" t="str">
            <v>LR08AUW</v>
          </cell>
          <cell r="B3778">
            <v>22005574</v>
          </cell>
        </row>
        <row r="3779">
          <cell r="A3779" t="str">
            <v>LR64GVW</v>
          </cell>
          <cell r="B3779">
            <v>22005575</v>
          </cell>
        </row>
        <row r="3780">
          <cell r="A3780" t="str">
            <v>LT56YDO</v>
          </cell>
          <cell r="B3780">
            <v>22005576</v>
          </cell>
        </row>
        <row r="3781">
          <cell r="A3781" t="str">
            <v>LO10PKZ</v>
          </cell>
          <cell r="B3781">
            <v>22005577</v>
          </cell>
        </row>
        <row r="3782">
          <cell r="A3782" t="str">
            <v>LR10VHK</v>
          </cell>
          <cell r="B3782">
            <v>22005578</v>
          </cell>
        </row>
        <row r="3783">
          <cell r="A3783" t="str">
            <v>LM12LJV</v>
          </cell>
          <cell r="B3783">
            <v>22005579</v>
          </cell>
        </row>
        <row r="3784">
          <cell r="A3784" t="str">
            <v>LF55YHG</v>
          </cell>
          <cell r="B3784">
            <v>22005580</v>
          </cell>
        </row>
        <row r="3785">
          <cell r="A3785" t="str">
            <v>BJ13FDE</v>
          </cell>
          <cell r="B3785">
            <v>22005581</v>
          </cell>
        </row>
        <row r="3786">
          <cell r="A3786" t="str">
            <v>LS64KTX</v>
          </cell>
          <cell r="B3786">
            <v>22005582</v>
          </cell>
        </row>
        <row r="3787">
          <cell r="A3787" t="str">
            <v>LG05DZU</v>
          </cell>
          <cell r="B3787">
            <v>22005583</v>
          </cell>
        </row>
        <row r="3788">
          <cell r="A3788" t="str">
            <v>LM59VJY</v>
          </cell>
          <cell r="B3788">
            <v>22005584</v>
          </cell>
        </row>
        <row r="3789">
          <cell r="A3789" t="str">
            <v>LL10OVR</v>
          </cell>
          <cell r="B3789">
            <v>22005586</v>
          </cell>
        </row>
        <row r="3790">
          <cell r="A3790" t="str">
            <v>LG07AVR</v>
          </cell>
          <cell r="B3790">
            <v>22005587</v>
          </cell>
        </row>
        <row r="3791">
          <cell r="A3791" t="str">
            <v>LM56JAO</v>
          </cell>
          <cell r="B3791">
            <v>22005588</v>
          </cell>
        </row>
        <row r="3792">
          <cell r="A3792" t="str">
            <v>LT61VTM</v>
          </cell>
          <cell r="B3792">
            <v>22005589</v>
          </cell>
        </row>
        <row r="3793">
          <cell r="A3793" t="str">
            <v>LS13YCH</v>
          </cell>
          <cell r="B3793">
            <v>22005590</v>
          </cell>
        </row>
        <row r="3794">
          <cell r="A3794" t="str">
            <v>LO10POU</v>
          </cell>
          <cell r="B3794">
            <v>22005591</v>
          </cell>
        </row>
        <row r="3795">
          <cell r="A3795" t="str">
            <v>BN64ZKU</v>
          </cell>
          <cell r="B3795">
            <v>22005592</v>
          </cell>
        </row>
        <row r="3796">
          <cell r="A3796" t="str">
            <v>LR10VJU</v>
          </cell>
          <cell r="B3796">
            <v>22005593</v>
          </cell>
        </row>
        <row r="3797">
          <cell r="A3797" t="str">
            <v>LA51VKD</v>
          </cell>
          <cell r="B3797">
            <v>22005594</v>
          </cell>
        </row>
        <row r="3798">
          <cell r="A3798" t="str">
            <v>LR58MKO</v>
          </cell>
          <cell r="B3798">
            <v>22005595</v>
          </cell>
        </row>
        <row r="3799">
          <cell r="A3799" t="str">
            <v>LR60YDU</v>
          </cell>
          <cell r="B3799">
            <v>22005596</v>
          </cell>
        </row>
        <row r="3800">
          <cell r="A3800" t="str">
            <v>V557LMX</v>
          </cell>
          <cell r="B3800">
            <v>22005597</v>
          </cell>
        </row>
        <row r="3801">
          <cell r="A3801" t="str">
            <v>LB57CPU</v>
          </cell>
          <cell r="B3801">
            <v>22005598</v>
          </cell>
        </row>
        <row r="3802">
          <cell r="A3802" t="str">
            <v>LP59BWA</v>
          </cell>
          <cell r="B3802">
            <v>22005600</v>
          </cell>
        </row>
        <row r="3803">
          <cell r="A3803" t="str">
            <v>LL63VPK</v>
          </cell>
          <cell r="B3803">
            <v>22005601</v>
          </cell>
        </row>
        <row r="3804">
          <cell r="A3804" t="str">
            <v>LR13VVH</v>
          </cell>
          <cell r="B3804">
            <v>22005602</v>
          </cell>
        </row>
        <row r="3805">
          <cell r="A3805" t="str">
            <v>LM13YXC</v>
          </cell>
          <cell r="B3805">
            <v>22005603</v>
          </cell>
        </row>
        <row r="3806">
          <cell r="A3806" t="str">
            <v>LS13YCT</v>
          </cell>
          <cell r="B3806">
            <v>22005604</v>
          </cell>
        </row>
        <row r="3807">
          <cell r="A3807" t="str">
            <v>LN10PXE</v>
          </cell>
          <cell r="B3807">
            <v>22005605</v>
          </cell>
        </row>
        <row r="3808">
          <cell r="A3808" t="str">
            <v>LP10BHK</v>
          </cell>
          <cell r="B3808">
            <v>22005606</v>
          </cell>
        </row>
        <row r="3809">
          <cell r="A3809" t="str">
            <v>LN63CYH</v>
          </cell>
          <cell r="B3809">
            <v>22005607</v>
          </cell>
        </row>
        <row r="3810">
          <cell r="A3810" t="str">
            <v>LM14OEB</v>
          </cell>
          <cell r="B3810">
            <v>22005610</v>
          </cell>
        </row>
        <row r="3811">
          <cell r="A3811" t="str">
            <v>LM08LXD</v>
          </cell>
          <cell r="B3811">
            <v>22005612</v>
          </cell>
        </row>
        <row r="3812">
          <cell r="A3812" t="str">
            <v>LM08LWL</v>
          </cell>
          <cell r="B3812">
            <v>22005613</v>
          </cell>
        </row>
        <row r="3813">
          <cell r="A3813" t="str">
            <v>LM11BDF</v>
          </cell>
          <cell r="B3813">
            <v>22005614</v>
          </cell>
        </row>
        <row r="3814">
          <cell r="A3814" t="str">
            <v>LR58MOU</v>
          </cell>
          <cell r="B3814">
            <v>22005615</v>
          </cell>
        </row>
        <row r="3815">
          <cell r="A3815" t="str">
            <v>LG58MLN</v>
          </cell>
          <cell r="B3815">
            <v>22005616</v>
          </cell>
        </row>
        <row r="3816">
          <cell r="B3816">
            <v>22005617</v>
          </cell>
        </row>
        <row r="3817">
          <cell r="A3817" t="str">
            <v>LM13YVW</v>
          </cell>
          <cell r="B3817">
            <v>22005618</v>
          </cell>
        </row>
        <row r="3818">
          <cell r="A3818" t="str">
            <v>LL09UEW</v>
          </cell>
          <cell r="B3818">
            <v>22005619</v>
          </cell>
        </row>
        <row r="3819">
          <cell r="A3819" t="str">
            <v>LT61VSN</v>
          </cell>
          <cell r="B3819">
            <v>22005620</v>
          </cell>
        </row>
        <row r="3820">
          <cell r="A3820" t="str">
            <v>LR12BVJ</v>
          </cell>
          <cell r="B3820">
            <v>22005621</v>
          </cell>
        </row>
        <row r="3821">
          <cell r="A3821" t="str">
            <v>LM11BFF</v>
          </cell>
          <cell r="B3821">
            <v>22005622</v>
          </cell>
        </row>
        <row r="3822">
          <cell r="A3822" t="str">
            <v>LR13AUY</v>
          </cell>
          <cell r="B3822">
            <v>22005623</v>
          </cell>
        </row>
        <row r="3823">
          <cell r="A3823" t="str">
            <v>LM59VKE</v>
          </cell>
          <cell r="B3823">
            <v>22005624</v>
          </cell>
        </row>
        <row r="3824">
          <cell r="A3824" t="str">
            <v>LR13AWU</v>
          </cell>
          <cell r="B3824">
            <v>22005625</v>
          </cell>
        </row>
        <row r="3825">
          <cell r="A3825" t="str">
            <v>LM14ODB</v>
          </cell>
          <cell r="B3825">
            <v>22005626</v>
          </cell>
        </row>
        <row r="3826">
          <cell r="A3826" t="str">
            <v>X189YGU</v>
          </cell>
          <cell r="B3826">
            <v>22005627</v>
          </cell>
        </row>
        <row r="3827">
          <cell r="B3827">
            <v>22005633</v>
          </cell>
        </row>
        <row r="3828">
          <cell r="B3828">
            <v>22005634</v>
          </cell>
        </row>
        <row r="3829">
          <cell r="A3829" t="str">
            <v>RUGB002</v>
          </cell>
          <cell r="B3829">
            <v>22005660</v>
          </cell>
        </row>
        <row r="3830">
          <cell r="A3830" t="str">
            <v>RUGB003</v>
          </cell>
          <cell r="B3830">
            <v>22005673</v>
          </cell>
        </row>
        <row r="3831">
          <cell r="A3831" t="str">
            <v>RUGB004</v>
          </cell>
          <cell r="B3831">
            <v>22005674</v>
          </cell>
        </row>
        <row r="3832">
          <cell r="A3832" t="str">
            <v>RUGB005</v>
          </cell>
          <cell r="B3832">
            <v>22005676</v>
          </cell>
        </row>
        <row r="3833">
          <cell r="A3833" t="str">
            <v>RUGB006</v>
          </cell>
          <cell r="B3833">
            <v>22005679</v>
          </cell>
        </row>
        <row r="3834">
          <cell r="A3834" t="str">
            <v>LS09ZVP</v>
          </cell>
          <cell r="B3834">
            <v>22005684</v>
          </cell>
        </row>
        <row r="3835">
          <cell r="A3835" t="str">
            <v>RUGB007</v>
          </cell>
          <cell r="B3835">
            <v>22005692</v>
          </cell>
        </row>
        <row r="3836">
          <cell r="A3836" t="str">
            <v>RUGB008</v>
          </cell>
          <cell r="B3836">
            <v>22005695</v>
          </cell>
        </row>
        <row r="3837">
          <cell r="A3837" t="str">
            <v>RUGB009</v>
          </cell>
          <cell r="B3837">
            <v>22005698</v>
          </cell>
        </row>
        <row r="3838">
          <cell r="A3838" t="str">
            <v>RUGB010</v>
          </cell>
          <cell r="B3838">
            <v>22005699</v>
          </cell>
        </row>
        <row r="3839">
          <cell r="A3839" t="str">
            <v>RUGB011</v>
          </cell>
          <cell r="B3839">
            <v>22005700</v>
          </cell>
        </row>
        <row r="3840">
          <cell r="B3840">
            <v>22005702</v>
          </cell>
        </row>
        <row r="3841">
          <cell r="A3841" t="str">
            <v>RUGB013</v>
          </cell>
          <cell r="B3841">
            <v>22005703</v>
          </cell>
        </row>
        <row r="3842">
          <cell r="B3842">
            <v>22005704</v>
          </cell>
        </row>
        <row r="3843">
          <cell r="A3843" t="str">
            <v>RUGB015</v>
          </cell>
          <cell r="B3843">
            <v>22005705</v>
          </cell>
        </row>
        <row r="3844">
          <cell r="A3844" t="str">
            <v>RUGB016</v>
          </cell>
          <cell r="B3844">
            <v>22005708</v>
          </cell>
        </row>
        <row r="3845">
          <cell r="B3845">
            <v>22005709</v>
          </cell>
        </row>
        <row r="3846">
          <cell r="A3846" t="str">
            <v>RUGB018</v>
          </cell>
          <cell r="B3846">
            <v>22005715</v>
          </cell>
        </row>
        <row r="3847">
          <cell r="A3847" t="str">
            <v>RUGB019</v>
          </cell>
          <cell r="B3847">
            <v>22005716</v>
          </cell>
        </row>
        <row r="3848">
          <cell r="A3848" t="str">
            <v>RUGB020</v>
          </cell>
          <cell r="B3848">
            <v>22005721</v>
          </cell>
        </row>
        <row r="3849">
          <cell r="A3849" t="str">
            <v>LO14KVT</v>
          </cell>
          <cell r="B3849">
            <v>22005723</v>
          </cell>
        </row>
        <row r="3850">
          <cell r="A3850" t="str">
            <v>LL60KRN</v>
          </cell>
          <cell r="B3850">
            <v>22005724</v>
          </cell>
        </row>
        <row r="3851">
          <cell r="A3851" t="str">
            <v>YJ63OGG</v>
          </cell>
          <cell r="B3851">
            <v>22005725</v>
          </cell>
        </row>
        <row r="3852">
          <cell r="A3852" t="str">
            <v>YH14XJU</v>
          </cell>
          <cell r="B3852">
            <v>22005727</v>
          </cell>
        </row>
        <row r="3853">
          <cell r="A3853" t="str">
            <v>YH16BXF</v>
          </cell>
          <cell r="B3853">
            <v>22005728</v>
          </cell>
        </row>
        <row r="3854">
          <cell r="A3854" t="str">
            <v>LO63ODX</v>
          </cell>
          <cell r="B3854">
            <v>22005729</v>
          </cell>
        </row>
        <row r="3855">
          <cell r="A3855" t="str">
            <v>RUGB021</v>
          </cell>
          <cell r="B3855">
            <v>22005731</v>
          </cell>
        </row>
        <row r="3856">
          <cell r="A3856" t="str">
            <v>RUGB022</v>
          </cell>
          <cell r="B3856">
            <v>22005732</v>
          </cell>
        </row>
        <row r="3857">
          <cell r="A3857" t="str">
            <v>PN61BXB</v>
          </cell>
          <cell r="B3857">
            <v>22005733</v>
          </cell>
        </row>
        <row r="3858">
          <cell r="A3858" t="str">
            <v>RUGB023</v>
          </cell>
          <cell r="B3858">
            <v>22005734</v>
          </cell>
        </row>
        <row r="3859">
          <cell r="A3859" t="str">
            <v>RUGB024</v>
          </cell>
          <cell r="B3859">
            <v>22005735</v>
          </cell>
        </row>
        <row r="3860">
          <cell r="A3860" t="str">
            <v>RUGB025</v>
          </cell>
          <cell r="B3860">
            <v>22005736</v>
          </cell>
        </row>
        <row r="3861">
          <cell r="A3861" t="str">
            <v>RUGB026</v>
          </cell>
          <cell r="B3861">
            <v>22005737</v>
          </cell>
        </row>
        <row r="3862">
          <cell r="A3862" t="str">
            <v>YK15FZB</v>
          </cell>
          <cell r="B3862">
            <v>22005739</v>
          </cell>
        </row>
        <row r="3863">
          <cell r="A3863" t="str">
            <v>YH14XJT</v>
          </cell>
          <cell r="B3863">
            <v>22005740</v>
          </cell>
        </row>
        <row r="3864">
          <cell r="A3864" t="str">
            <v>YJ63NYN</v>
          </cell>
          <cell r="B3864">
            <v>22005741</v>
          </cell>
        </row>
        <row r="3865">
          <cell r="A3865" t="str">
            <v>LT64UKX</v>
          </cell>
          <cell r="B3865">
            <v>22005742</v>
          </cell>
        </row>
        <row r="3866">
          <cell r="A3866" t="str">
            <v>LC07OJP</v>
          </cell>
          <cell r="B3866">
            <v>22005743</v>
          </cell>
        </row>
        <row r="3867">
          <cell r="A3867" t="str">
            <v>LR14YFW</v>
          </cell>
          <cell r="B3867">
            <v>22005744</v>
          </cell>
        </row>
        <row r="3868">
          <cell r="B3868">
            <v>22005746</v>
          </cell>
        </row>
        <row r="3869">
          <cell r="A3869" t="str">
            <v>RUGB028</v>
          </cell>
          <cell r="B3869">
            <v>22005747</v>
          </cell>
        </row>
        <row r="3870">
          <cell r="A3870" t="str">
            <v>YJ64EGZ</v>
          </cell>
          <cell r="B3870">
            <v>22005748</v>
          </cell>
        </row>
        <row r="3871">
          <cell r="A3871" t="str">
            <v>AY11DVH</v>
          </cell>
          <cell r="B3871">
            <v>22005751</v>
          </cell>
        </row>
        <row r="3872">
          <cell r="A3872" t="str">
            <v>LD05AKN</v>
          </cell>
          <cell r="B3872">
            <v>22005752</v>
          </cell>
        </row>
        <row r="3873">
          <cell r="A3873" t="str">
            <v>LR57CYZ</v>
          </cell>
          <cell r="B3873">
            <v>22005753</v>
          </cell>
        </row>
        <row r="3874">
          <cell r="A3874" t="str">
            <v>YK64LVU</v>
          </cell>
          <cell r="B3874">
            <v>22005754</v>
          </cell>
        </row>
        <row r="3875">
          <cell r="A3875" t="str">
            <v>PE10GYX</v>
          </cell>
          <cell r="B3875">
            <v>22005755</v>
          </cell>
        </row>
        <row r="3876">
          <cell r="A3876" t="str">
            <v>YK15FOU</v>
          </cell>
          <cell r="B3876">
            <v>22005756</v>
          </cell>
        </row>
        <row r="3877">
          <cell r="A3877" t="str">
            <v>LL10OVN</v>
          </cell>
          <cell r="B3877">
            <v>22005758</v>
          </cell>
        </row>
        <row r="3878">
          <cell r="A3878" t="str">
            <v>LR09UGY</v>
          </cell>
          <cell r="B3878">
            <v>22005768</v>
          </cell>
        </row>
        <row r="3879">
          <cell r="A3879" t="str">
            <v>LS63LDD</v>
          </cell>
          <cell r="B3879">
            <v>22005769</v>
          </cell>
        </row>
        <row r="3880">
          <cell r="A3880" t="str">
            <v>LS56NRO</v>
          </cell>
          <cell r="B3880">
            <v>22005775</v>
          </cell>
        </row>
        <row r="3881">
          <cell r="A3881" t="str">
            <v>YL16ZZF</v>
          </cell>
          <cell r="B3881">
            <v>22005778</v>
          </cell>
        </row>
        <row r="3882">
          <cell r="A3882" t="str">
            <v>UKXP004</v>
          </cell>
          <cell r="B3882">
            <v>22005779</v>
          </cell>
        </row>
        <row r="3883">
          <cell r="A3883" t="str">
            <v>LR59NWU</v>
          </cell>
          <cell r="B3883">
            <v>22005781</v>
          </cell>
        </row>
        <row r="3884">
          <cell r="A3884" t="str">
            <v>PJ12AOG</v>
          </cell>
          <cell r="B3884">
            <v>22005783</v>
          </cell>
        </row>
        <row r="3885">
          <cell r="A3885" t="str">
            <v>UKXP005</v>
          </cell>
          <cell r="B3885">
            <v>22005786</v>
          </cell>
        </row>
        <row r="3886">
          <cell r="A3886" t="str">
            <v>LL63MUY</v>
          </cell>
          <cell r="B3886">
            <v>22005788</v>
          </cell>
        </row>
        <row r="3887">
          <cell r="A3887" t="str">
            <v>LP10BFJ</v>
          </cell>
          <cell r="B3887">
            <v>22005791</v>
          </cell>
        </row>
        <row r="3888">
          <cell r="A3888" t="str">
            <v>LL10OVU</v>
          </cell>
          <cell r="B3888">
            <v>22005793</v>
          </cell>
        </row>
        <row r="3889">
          <cell r="A3889" t="str">
            <v>YE15ZXH</v>
          </cell>
          <cell r="B3889">
            <v>22005794</v>
          </cell>
        </row>
        <row r="3890">
          <cell r="A3890" t="str">
            <v>PN59BPF</v>
          </cell>
          <cell r="B3890">
            <v>22005799</v>
          </cell>
        </row>
        <row r="3891">
          <cell r="A3891" t="str">
            <v>LA02NUM</v>
          </cell>
          <cell r="B3891">
            <v>22005800</v>
          </cell>
        </row>
        <row r="3892">
          <cell r="A3892" t="str">
            <v>YG64VCA</v>
          </cell>
          <cell r="B3892">
            <v>22005801</v>
          </cell>
        </row>
        <row r="3893">
          <cell r="A3893" t="str">
            <v>YK15FYY</v>
          </cell>
          <cell r="B3893">
            <v>22005803</v>
          </cell>
        </row>
        <row r="3894">
          <cell r="B3894">
            <v>22005806</v>
          </cell>
        </row>
        <row r="3895">
          <cell r="A3895" t="str">
            <v>YH16CFF</v>
          </cell>
          <cell r="B3895">
            <v>22005807</v>
          </cell>
        </row>
        <row r="3896">
          <cell r="A3896" t="str">
            <v>YA16GWV</v>
          </cell>
          <cell r="B3896">
            <v>22005808</v>
          </cell>
        </row>
        <row r="3897">
          <cell r="A3897" t="str">
            <v>PO13UPJ</v>
          </cell>
          <cell r="B3897">
            <v>22005809</v>
          </cell>
        </row>
        <row r="3898">
          <cell r="A3898" t="str">
            <v>BG07VRF</v>
          </cell>
          <cell r="B3898">
            <v>22005811</v>
          </cell>
        </row>
        <row r="3899">
          <cell r="A3899" t="str">
            <v>YE16CFD</v>
          </cell>
          <cell r="B3899">
            <v>22005812</v>
          </cell>
        </row>
        <row r="3900">
          <cell r="A3900" t="str">
            <v>PN61BNX</v>
          </cell>
          <cell r="B3900">
            <v>22005813</v>
          </cell>
        </row>
        <row r="3901">
          <cell r="A3901" t="str">
            <v>YJ16ZPD</v>
          </cell>
          <cell r="B3901">
            <v>22005814</v>
          </cell>
        </row>
        <row r="3902">
          <cell r="A3902" t="str">
            <v>PN61BOJ</v>
          </cell>
          <cell r="B3902">
            <v>22005815</v>
          </cell>
        </row>
        <row r="3903">
          <cell r="A3903" t="str">
            <v>LA06UTB</v>
          </cell>
          <cell r="B3903">
            <v>22005817</v>
          </cell>
        </row>
        <row r="3904">
          <cell r="A3904" t="str">
            <v>LM11BEY</v>
          </cell>
          <cell r="B3904">
            <v>22005818</v>
          </cell>
        </row>
        <row r="3905">
          <cell r="A3905" t="str">
            <v>PO13UUY</v>
          </cell>
          <cell r="B3905">
            <v>22005819</v>
          </cell>
        </row>
        <row r="3906">
          <cell r="A3906" t="str">
            <v>YL66ONO</v>
          </cell>
          <cell r="B3906">
            <v>22005821</v>
          </cell>
        </row>
        <row r="3907">
          <cell r="A3907" t="str">
            <v>YK64LPY</v>
          </cell>
          <cell r="B3907">
            <v>22005822</v>
          </cell>
        </row>
        <row r="3908">
          <cell r="A3908" t="str">
            <v>AY11DVJ</v>
          </cell>
          <cell r="B3908">
            <v>22005823</v>
          </cell>
        </row>
        <row r="3909">
          <cell r="A3909" t="str">
            <v>PN61BPO</v>
          </cell>
          <cell r="B3909">
            <v>22005824</v>
          </cell>
        </row>
        <row r="3910">
          <cell r="A3910" t="str">
            <v>YH14XNG</v>
          </cell>
          <cell r="B3910">
            <v>22005825</v>
          </cell>
        </row>
        <row r="3911">
          <cell r="A3911" t="str">
            <v>PN61BPE</v>
          </cell>
          <cell r="B3911">
            <v>22005826</v>
          </cell>
        </row>
        <row r="3912">
          <cell r="A3912" t="str">
            <v>BX58EUA</v>
          </cell>
          <cell r="B3912">
            <v>22005827</v>
          </cell>
        </row>
        <row r="3913">
          <cell r="A3913" t="str">
            <v>YH14XNJ</v>
          </cell>
          <cell r="B3913">
            <v>22005829</v>
          </cell>
        </row>
        <row r="3914">
          <cell r="A3914" t="str">
            <v>PN61BNF</v>
          </cell>
          <cell r="B3914">
            <v>22005830</v>
          </cell>
        </row>
        <row r="3915">
          <cell r="A3915" t="str">
            <v>YK64LRA</v>
          </cell>
          <cell r="B3915">
            <v>22005832</v>
          </cell>
        </row>
        <row r="3916">
          <cell r="A3916" t="str">
            <v>PN61BNU</v>
          </cell>
          <cell r="B3916">
            <v>22005833</v>
          </cell>
        </row>
        <row r="3917">
          <cell r="A3917" t="str">
            <v>YK64LPX</v>
          </cell>
          <cell r="B3917">
            <v>22005834</v>
          </cell>
        </row>
        <row r="3918">
          <cell r="A3918" t="str">
            <v>YE16CUU</v>
          </cell>
          <cell r="B3918">
            <v>22005837</v>
          </cell>
        </row>
        <row r="3919">
          <cell r="A3919" t="str">
            <v>PN61BYB</v>
          </cell>
          <cell r="B3919">
            <v>22005838</v>
          </cell>
        </row>
        <row r="3920">
          <cell r="A3920" t="str">
            <v>BG16LFJ</v>
          </cell>
          <cell r="B3920">
            <v>22005844</v>
          </cell>
        </row>
        <row r="3921">
          <cell r="A3921" t="str">
            <v>LO64JYU</v>
          </cell>
          <cell r="B3921">
            <v>22005856</v>
          </cell>
        </row>
        <row r="3922">
          <cell r="A3922" t="str">
            <v>LD63OUM</v>
          </cell>
          <cell r="B3922">
            <v>22005859</v>
          </cell>
        </row>
        <row r="3923">
          <cell r="A3923" t="str">
            <v>LG63JXZ</v>
          </cell>
          <cell r="B3923">
            <v>22005860</v>
          </cell>
        </row>
        <row r="3924">
          <cell r="A3924" t="str">
            <v>LL61OPK</v>
          </cell>
          <cell r="B3924">
            <v>22005861</v>
          </cell>
        </row>
        <row r="3925">
          <cell r="A3925" t="str">
            <v>LG63JWX</v>
          </cell>
          <cell r="B3925">
            <v>22005864</v>
          </cell>
        </row>
        <row r="3926">
          <cell r="A3926" t="str">
            <v>LB06LHK</v>
          </cell>
          <cell r="B3926">
            <v>22005865</v>
          </cell>
        </row>
        <row r="3927">
          <cell r="A3927" t="str">
            <v>LM65GVF</v>
          </cell>
          <cell r="B3927">
            <v>22005870</v>
          </cell>
        </row>
        <row r="3928">
          <cell r="A3928" t="str">
            <v>LR59NXW</v>
          </cell>
          <cell r="B3928">
            <v>22005876</v>
          </cell>
        </row>
        <row r="3929">
          <cell r="A3929" t="str">
            <v>LL61OOD</v>
          </cell>
          <cell r="B3929">
            <v>22005877</v>
          </cell>
        </row>
        <row r="3930">
          <cell r="A3930" t="str">
            <v>LG55ZHV</v>
          </cell>
          <cell r="B3930">
            <v>22005878</v>
          </cell>
        </row>
        <row r="3931">
          <cell r="A3931" t="str">
            <v>L010POV</v>
          </cell>
          <cell r="B3931">
            <v>22005879</v>
          </cell>
        </row>
        <row r="3932">
          <cell r="A3932" t="str">
            <v>LD09YLG</v>
          </cell>
          <cell r="B3932">
            <v>22005880</v>
          </cell>
        </row>
        <row r="3933">
          <cell r="A3933" t="str">
            <v>LP14AXK</v>
          </cell>
          <cell r="B3933">
            <v>22005881</v>
          </cell>
        </row>
        <row r="3934">
          <cell r="A3934" t="str">
            <v>WIDN026</v>
          </cell>
          <cell r="B3934">
            <v>22005885</v>
          </cell>
        </row>
        <row r="3935">
          <cell r="A3935" t="str">
            <v>WIDN027</v>
          </cell>
          <cell r="B3935">
            <v>22005887</v>
          </cell>
        </row>
        <row r="3936">
          <cell r="A3936" t="str">
            <v>LR59ZSV</v>
          </cell>
          <cell r="B3936">
            <v>22005888</v>
          </cell>
        </row>
        <row r="3937">
          <cell r="A3937" t="str">
            <v>WIDN028</v>
          </cell>
          <cell r="B3937">
            <v>22005889</v>
          </cell>
        </row>
        <row r="3938">
          <cell r="A3938" t="str">
            <v>WIDN029</v>
          </cell>
          <cell r="B3938">
            <v>22005890</v>
          </cell>
        </row>
        <row r="3939">
          <cell r="A3939" t="str">
            <v>LN14WYM</v>
          </cell>
          <cell r="B3939">
            <v>22005892</v>
          </cell>
        </row>
        <row r="3940">
          <cell r="A3940" t="str">
            <v>YR60MYK</v>
          </cell>
          <cell r="B3940">
            <v>22005893</v>
          </cell>
        </row>
        <row r="3941">
          <cell r="A3941" t="str">
            <v>LL64FUP</v>
          </cell>
          <cell r="B3941">
            <v>22005894</v>
          </cell>
        </row>
        <row r="3942">
          <cell r="A3942" t="str">
            <v>WIDN030</v>
          </cell>
          <cell r="B3942">
            <v>22005895</v>
          </cell>
        </row>
        <row r="3943">
          <cell r="A3943" t="str">
            <v>WIDN031</v>
          </cell>
          <cell r="B3943">
            <v>22005896</v>
          </cell>
        </row>
        <row r="3944">
          <cell r="A3944" t="str">
            <v>WIDN032</v>
          </cell>
          <cell r="B3944">
            <v>22005897</v>
          </cell>
        </row>
        <row r="3945">
          <cell r="A3945" t="str">
            <v>LS64YFU</v>
          </cell>
          <cell r="B3945">
            <v>22005899</v>
          </cell>
        </row>
        <row r="3946">
          <cell r="A3946" t="str">
            <v>WIDN033</v>
          </cell>
          <cell r="B3946">
            <v>22005901</v>
          </cell>
        </row>
        <row r="3947">
          <cell r="A3947" t="str">
            <v>WIDN034</v>
          </cell>
          <cell r="B3947">
            <v>22005902</v>
          </cell>
        </row>
        <row r="3948">
          <cell r="A3948" t="str">
            <v>WIDN035</v>
          </cell>
          <cell r="B3948">
            <v>22005903</v>
          </cell>
        </row>
        <row r="3949">
          <cell r="A3949" t="str">
            <v>WIDN036</v>
          </cell>
          <cell r="B3949">
            <v>22005904</v>
          </cell>
        </row>
        <row r="3950">
          <cell r="A3950" t="str">
            <v>W371WGH</v>
          </cell>
          <cell r="B3950">
            <v>22005906</v>
          </cell>
        </row>
        <row r="3951">
          <cell r="A3951" t="str">
            <v>LO11LUH</v>
          </cell>
          <cell r="B3951">
            <v>22005907</v>
          </cell>
        </row>
        <row r="3952">
          <cell r="A3952" t="str">
            <v>WIDN037</v>
          </cell>
          <cell r="B3952">
            <v>22005909</v>
          </cell>
        </row>
        <row r="3953">
          <cell r="A3953" t="str">
            <v>WIDN038</v>
          </cell>
          <cell r="B3953">
            <v>22005910</v>
          </cell>
        </row>
        <row r="3954">
          <cell r="A3954" t="str">
            <v>WIDN039</v>
          </cell>
          <cell r="B3954">
            <v>22005911</v>
          </cell>
        </row>
        <row r="3955">
          <cell r="A3955" t="str">
            <v>WIDN040</v>
          </cell>
          <cell r="B3955">
            <v>22005918</v>
          </cell>
        </row>
        <row r="3956">
          <cell r="A3956" t="str">
            <v>WIDN041</v>
          </cell>
          <cell r="B3956">
            <v>22005919</v>
          </cell>
        </row>
        <row r="3957">
          <cell r="A3957" t="str">
            <v>WIDN042</v>
          </cell>
          <cell r="B3957">
            <v>22005922</v>
          </cell>
        </row>
        <row r="3958">
          <cell r="A3958" t="str">
            <v>WIDN043</v>
          </cell>
          <cell r="B3958">
            <v>22005923</v>
          </cell>
        </row>
        <row r="3959">
          <cell r="A3959" t="str">
            <v>WIDN044</v>
          </cell>
          <cell r="B3959">
            <v>22005924</v>
          </cell>
        </row>
        <row r="3960">
          <cell r="A3960" t="str">
            <v>YP62THV</v>
          </cell>
          <cell r="B3960">
            <v>22005928</v>
          </cell>
        </row>
        <row r="3961">
          <cell r="A3961" t="str">
            <v>YN63YWS</v>
          </cell>
          <cell r="B3961">
            <v>22005929</v>
          </cell>
        </row>
        <row r="3962">
          <cell r="A3962" t="str">
            <v>YN63YXJ</v>
          </cell>
          <cell r="B3962">
            <v>22005931</v>
          </cell>
        </row>
        <row r="3963">
          <cell r="A3963" t="str">
            <v>LT58KPZ</v>
          </cell>
          <cell r="B3963">
            <v>22005934</v>
          </cell>
        </row>
        <row r="3964">
          <cell r="A3964" t="str">
            <v>LL61OOB</v>
          </cell>
          <cell r="B3964">
            <v>22005935</v>
          </cell>
        </row>
        <row r="3965">
          <cell r="A3965" t="str">
            <v>LP14AXJ</v>
          </cell>
          <cell r="B3965">
            <v>22005936</v>
          </cell>
        </row>
        <row r="3966">
          <cell r="A3966" t="str">
            <v>LR06BVK</v>
          </cell>
          <cell r="B3966">
            <v>22005937</v>
          </cell>
        </row>
        <row r="3967">
          <cell r="A3967" t="str">
            <v>LP08HJX</v>
          </cell>
          <cell r="B3967">
            <v>22005938</v>
          </cell>
        </row>
        <row r="3968">
          <cell r="A3968" t="str">
            <v>LM64AGX</v>
          </cell>
          <cell r="B3968">
            <v>22005939</v>
          </cell>
        </row>
        <row r="3969">
          <cell r="A3969" t="str">
            <v>LB57CRV</v>
          </cell>
          <cell r="B3969">
            <v>22005940</v>
          </cell>
        </row>
        <row r="3970">
          <cell r="A3970" t="str">
            <v>LR08TYH</v>
          </cell>
          <cell r="B3970">
            <v>22005941</v>
          </cell>
        </row>
        <row r="3971">
          <cell r="A3971" t="str">
            <v>LR08YGA</v>
          </cell>
          <cell r="B3971">
            <v>22005942</v>
          </cell>
        </row>
        <row r="3972">
          <cell r="A3972" t="str">
            <v>MG14SSY</v>
          </cell>
          <cell r="B3972">
            <v>22005943</v>
          </cell>
        </row>
        <row r="3973">
          <cell r="A3973" t="str">
            <v>LS64KTT</v>
          </cell>
          <cell r="B3973">
            <v>22005944</v>
          </cell>
        </row>
        <row r="3974">
          <cell r="A3974" t="str">
            <v>LR60YDZ</v>
          </cell>
          <cell r="B3974">
            <v>22005945</v>
          </cell>
        </row>
        <row r="3975">
          <cell r="A3975" t="str">
            <v>LS58OJY</v>
          </cell>
          <cell r="B3975">
            <v>22005946</v>
          </cell>
        </row>
        <row r="3976">
          <cell r="A3976" t="str">
            <v>LR09ZDK</v>
          </cell>
          <cell r="B3976">
            <v>22005947</v>
          </cell>
        </row>
        <row r="3977">
          <cell r="A3977" t="str">
            <v>LA06UTW</v>
          </cell>
          <cell r="B3977">
            <v>22005949</v>
          </cell>
        </row>
        <row r="3978">
          <cell r="A3978" t="str">
            <v>LO10BVN</v>
          </cell>
          <cell r="B3978">
            <v>22005950</v>
          </cell>
        </row>
        <row r="3979">
          <cell r="A3979" t="str">
            <v>LR14YHS</v>
          </cell>
          <cell r="B3979">
            <v>22005951</v>
          </cell>
        </row>
        <row r="3980">
          <cell r="A3980" t="str">
            <v>LD56TXX</v>
          </cell>
          <cell r="B3980">
            <v>22005952</v>
          </cell>
        </row>
        <row r="3981">
          <cell r="A3981" t="str">
            <v>W661EGH</v>
          </cell>
          <cell r="B3981">
            <v>22005953</v>
          </cell>
        </row>
        <row r="3982">
          <cell r="A3982" t="str">
            <v>LL63MPZ</v>
          </cell>
          <cell r="B3982">
            <v>22005955</v>
          </cell>
        </row>
        <row r="3983">
          <cell r="A3983" t="str">
            <v>LO10PNZ</v>
          </cell>
          <cell r="B3983">
            <v>22005957</v>
          </cell>
        </row>
        <row r="3984">
          <cell r="A3984" t="str">
            <v>LL61ONX</v>
          </cell>
          <cell r="B3984">
            <v>22005958</v>
          </cell>
        </row>
        <row r="3985">
          <cell r="A3985" t="str">
            <v>LM08MXK</v>
          </cell>
          <cell r="B3985">
            <v>22005959</v>
          </cell>
        </row>
        <row r="3986">
          <cell r="A3986" t="str">
            <v>LA02SXO</v>
          </cell>
          <cell r="B3986">
            <v>22005963</v>
          </cell>
        </row>
        <row r="3987">
          <cell r="A3987" t="str">
            <v>LS14MME</v>
          </cell>
          <cell r="B3987">
            <v>22005965</v>
          </cell>
        </row>
        <row r="3988">
          <cell r="A3988" t="str">
            <v>LS60YMO</v>
          </cell>
          <cell r="B3988">
            <v>22005966</v>
          </cell>
        </row>
        <row r="3989">
          <cell r="A3989" t="str">
            <v>LS08DHU</v>
          </cell>
          <cell r="B3989">
            <v>22005967</v>
          </cell>
        </row>
        <row r="3990">
          <cell r="A3990" t="str">
            <v>LR08TXE</v>
          </cell>
          <cell r="B3990">
            <v>22005968</v>
          </cell>
        </row>
        <row r="3991">
          <cell r="A3991" t="str">
            <v>LS63LDO</v>
          </cell>
          <cell r="B3991">
            <v>22005969</v>
          </cell>
        </row>
        <row r="3992">
          <cell r="A3992" t="str">
            <v>LO14KUH</v>
          </cell>
          <cell r="B3992">
            <v>22005970</v>
          </cell>
        </row>
        <row r="3993">
          <cell r="A3993" t="str">
            <v>LD07BZO</v>
          </cell>
          <cell r="B3993">
            <v>22005971</v>
          </cell>
        </row>
        <row r="3994">
          <cell r="A3994" t="str">
            <v>LS61EXW</v>
          </cell>
          <cell r="B3994">
            <v>22005972</v>
          </cell>
        </row>
        <row r="3995">
          <cell r="A3995" t="str">
            <v>LM08EPC</v>
          </cell>
          <cell r="B3995">
            <v>22005974</v>
          </cell>
        </row>
        <row r="3996">
          <cell r="A3996" t="str">
            <v>LR13AVK</v>
          </cell>
          <cell r="B3996">
            <v>22005975</v>
          </cell>
        </row>
        <row r="3997">
          <cell r="A3997" t="str">
            <v>LB07KKV</v>
          </cell>
          <cell r="B3997">
            <v>22005976</v>
          </cell>
        </row>
        <row r="3998">
          <cell r="A3998" t="str">
            <v>LP59BVO</v>
          </cell>
          <cell r="B3998">
            <v>22005977</v>
          </cell>
        </row>
        <row r="3999">
          <cell r="A3999" t="str">
            <v>LO08HDY</v>
          </cell>
          <cell r="B3999">
            <v>22005978</v>
          </cell>
        </row>
        <row r="4000">
          <cell r="A4000" t="str">
            <v>LN63XYX</v>
          </cell>
          <cell r="B4000">
            <v>22005979</v>
          </cell>
        </row>
        <row r="4001">
          <cell r="A4001" t="str">
            <v>LO10PPX</v>
          </cell>
          <cell r="B4001">
            <v>22005980</v>
          </cell>
        </row>
        <row r="4002">
          <cell r="A4002" t="str">
            <v>LM56HZP</v>
          </cell>
          <cell r="B4002">
            <v>22005981</v>
          </cell>
        </row>
        <row r="4003">
          <cell r="A4003" t="str">
            <v>LD56TYH</v>
          </cell>
          <cell r="B4003">
            <v>22005982</v>
          </cell>
        </row>
        <row r="4004">
          <cell r="A4004" t="str">
            <v>LN63XYS</v>
          </cell>
          <cell r="B4004">
            <v>22005983</v>
          </cell>
        </row>
        <row r="4005">
          <cell r="A4005" t="str">
            <v>LN10PYD</v>
          </cell>
          <cell r="B4005">
            <v>22005984</v>
          </cell>
        </row>
        <row r="4006">
          <cell r="A4006" t="str">
            <v>LR13AVP</v>
          </cell>
          <cell r="B4006">
            <v>22005985</v>
          </cell>
        </row>
        <row r="4007">
          <cell r="A4007" t="str">
            <v>LL61OOE</v>
          </cell>
          <cell r="B4007">
            <v>22005986</v>
          </cell>
        </row>
        <row r="4008">
          <cell r="A4008" t="str">
            <v>LT63YXB</v>
          </cell>
          <cell r="B4008">
            <v>22005987</v>
          </cell>
        </row>
        <row r="4009">
          <cell r="A4009" t="str">
            <v>LG05DYH</v>
          </cell>
          <cell r="B4009">
            <v>22005988</v>
          </cell>
        </row>
        <row r="4010">
          <cell r="B4010">
            <v>22005989</v>
          </cell>
        </row>
        <row r="4011">
          <cell r="A4011" t="str">
            <v>LM07YYG</v>
          </cell>
          <cell r="B4011">
            <v>22005990</v>
          </cell>
        </row>
        <row r="4012">
          <cell r="A4012" t="str">
            <v>LN10PXC</v>
          </cell>
          <cell r="B4012">
            <v>22005991</v>
          </cell>
        </row>
        <row r="4013">
          <cell r="A4013" t="str">
            <v>LS58OKD</v>
          </cell>
          <cell r="B4013">
            <v>22005992</v>
          </cell>
        </row>
        <row r="4014">
          <cell r="A4014" t="str">
            <v>LR07EWZ</v>
          </cell>
          <cell r="B4014">
            <v>22005993</v>
          </cell>
        </row>
        <row r="4015">
          <cell r="A4015" t="str">
            <v>LR10VJX</v>
          </cell>
          <cell r="B4015">
            <v>22005994</v>
          </cell>
        </row>
        <row r="4016">
          <cell r="B4016">
            <v>22005996</v>
          </cell>
        </row>
        <row r="4017">
          <cell r="A4017" t="str">
            <v>LM11SXG</v>
          </cell>
          <cell r="B4017">
            <v>22005997</v>
          </cell>
        </row>
        <row r="4018">
          <cell r="A4018" t="str">
            <v>LG07AVD</v>
          </cell>
          <cell r="B4018">
            <v>22005998</v>
          </cell>
        </row>
        <row r="4019">
          <cell r="A4019" t="str">
            <v>LT57LSJ</v>
          </cell>
          <cell r="B4019">
            <v>22005999</v>
          </cell>
        </row>
        <row r="4020">
          <cell r="A4020" t="str">
            <v>LM59FJN</v>
          </cell>
          <cell r="B4020">
            <v>22006000</v>
          </cell>
        </row>
        <row r="4021">
          <cell r="A4021" t="str">
            <v>X503NGJ</v>
          </cell>
          <cell r="B4021">
            <v>22006003</v>
          </cell>
        </row>
        <row r="4022">
          <cell r="A4022" t="str">
            <v>LS60YMD</v>
          </cell>
          <cell r="B4022">
            <v>22006004</v>
          </cell>
        </row>
        <row r="4023">
          <cell r="A4023" t="str">
            <v>LL63MVF</v>
          </cell>
          <cell r="B4023">
            <v>22006006</v>
          </cell>
        </row>
        <row r="4024">
          <cell r="A4024" t="str">
            <v>LL61OPR</v>
          </cell>
          <cell r="B4024">
            <v>22006007</v>
          </cell>
        </row>
        <row r="4025">
          <cell r="A4025" t="str">
            <v>LR58MMF</v>
          </cell>
          <cell r="B4025">
            <v>22006008</v>
          </cell>
        </row>
        <row r="4026">
          <cell r="A4026" t="str">
            <v>LM11BEO</v>
          </cell>
          <cell r="B4026">
            <v>22006009</v>
          </cell>
        </row>
        <row r="4027">
          <cell r="A4027" t="str">
            <v>LM56JBZ</v>
          </cell>
          <cell r="B4027">
            <v>22006010</v>
          </cell>
        </row>
        <row r="4028">
          <cell r="A4028" t="str">
            <v>LP10BGK</v>
          </cell>
          <cell r="B4028">
            <v>22006011</v>
          </cell>
        </row>
        <row r="4029">
          <cell r="A4029" t="str">
            <v>LM08LXF</v>
          </cell>
          <cell r="B4029">
            <v>22006012</v>
          </cell>
        </row>
        <row r="4030">
          <cell r="A4030" t="str">
            <v>LR15RBX</v>
          </cell>
          <cell r="B4030">
            <v>22006013</v>
          </cell>
        </row>
        <row r="4031">
          <cell r="A4031" t="str">
            <v>LL10OUS</v>
          </cell>
          <cell r="B4031">
            <v>22006014</v>
          </cell>
        </row>
        <row r="4032">
          <cell r="A4032" t="str">
            <v>LS63LOJ</v>
          </cell>
          <cell r="B4032">
            <v>22006015</v>
          </cell>
        </row>
        <row r="4033">
          <cell r="B4033">
            <v>22006016</v>
          </cell>
        </row>
        <row r="4034">
          <cell r="A4034" t="str">
            <v>LR59ZSP</v>
          </cell>
          <cell r="B4034">
            <v>22006017</v>
          </cell>
        </row>
        <row r="4035">
          <cell r="A4035" t="str">
            <v>LM64ESY</v>
          </cell>
          <cell r="B4035">
            <v>22006018</v>
          </cell>
        </row>
        <row r="4036">
          <cell r="A4036" t="str">
            <v>LT61VSM</v>
          </cell>
          <cell r="B4036">
            <v>22006019</v>
          </cell>
        </row>
        <row r="4037">
          <cell r="A4037" t="str">
            <v>LB57CTE</v>
          </cell>
          <cell r="B4037">
            <v>22006020</v>
          </cell>
        </row>
        <row r="4038">
          <cell r="A4038" t="str">
            <v>LL61OPM</v>
          </cell>
          <cell r="B4038">
            <v>22006021</v>
          </cell>
        </row>
        <row r="4039">
          <cell r="A4039" t="str">
            <v>LR63VCG</v>
          </cell>
          <cell r="B4039">
            <v>22006022</v>
          </cell>
        </row>
        <row r="4040">
          <cell r="A4040" t="str">
            <v>LN09YEY</v>
          </cell>
          <cell r="B4040">
            <v>22006023</v>
          </cell>
        </row>
        <row r="4041">
          <cell r="A4041" t="str">
            <v>KD15NBY</v>
          </cell>
          <cell r="B4041">
            <v>22006024</v>
          </cell>
        </row>
        <row r="4042">
          <cell r="A4042" t="str">
            <v>BN11WZH</v>
          </cell>
          <cell r="B4042">
            <v>22006025</v>
          </cell>
        </row>
        <row r="4043">
          <cell r="A4043" t="str">
            <v>LS06WRO</v>
          </cell>
          <cell r="B4043">
            <v>22006026</v>
          </cell>
        </row>
        <row r="4044">
          <cell r="A4044" t="str">
            <v>LT64UJP</v>
          </cell>
          <cell r="B4044">
            <v>22006027</v>
          </cell>
        </row>
        <row r="4045">
          <cell r="A4045" t="str">
            <v>LN09YFH</v>
          </cell>
          <cell r="B4045">
            <v>22006028</v>
          </cell>
        </row>
        <row r="4046">
          <cell r="A4046" t="str">
            <v>LS61EZJ</v>
          </cell>
          <cell r="B4046">
            <v>22006029</v>
          </cell>
        </row>
        <row r="4047">
          <cell r="A4047" t="str">
            <v>X262YGU</v>
          </cell>
          <cell r="B4047">
            <v>22006030</v>
          </cell>
        </row>
        <row r="4048">
          <cell r="A4048" t="str">
            <v>LP08HKE</v>
          </cell>
          <cell r="B4048">
            <v>22006031</v>
          </cell>
        </row>
        <row r="4049">
          <cell r="A4049" t="str">
            <v>LT63YXJ</v>
          </cell>
          <cell r="B4049">
            <v>22006032</v>
          </cell>
        </row>
        <row r="4050">
          <cell r="A4050" t="str">
            <v>LC57CDK</v>
          </cell>
          <cell r="B4050">
            <v>22006033</v>
          </cell>
        </row>
        <row r="4051">
          <cell r="A4051" t="str">
            <v>LS61ZVE</v>
          </cell>
          <cell r="B4051">
            <v>22006034</v>
          </cell>
        </row>
        <row r="4052">
          <cell r="A4052" t="str">
            <v>LD08KXV</v>
          </cell>
          <cell r="B4052">
            <v>22006035</v>
          </cell>
        </row>
        <row r="4053">
          <cell r="A4053" t="str">
            <v>LD07WPW</v>
          </cell>
          <cell r="B4053">
            <v>22006036</v>
          </cell>
        </row>
        <row r="4054">
          <cell r="A4054" t="str">
            <v>LR15PYY</v>
          </cell>
          <cell r="B4054">
            <v>22006037</v>
          </cell>
        </row>
        <row r="4055">
          <cell r="A4055" t="str">
            <v>LT14HBF</v>
          </cell>
          <cell r="B4055">
            <v>22006038</v>
          </cell>
        </row>
        <row r="4056">
          <cell r="A4056" t="str">
            <v>LG56BWN</v>
          </cell>
          <cell r="B4056">
            <v>22006039</v>
          </cell>
        </row>
        <row r="4057">
          <cell r="A4057" t="str">
            <v>LD07WTJ</v>
          </cell>
          <cell r="B4057">
            <v>22006040</v>
          </cell>
        </row>
        <row r="4058">
          <cell r="A4058" t="str">
            <v>LL13XFE</v>
          </cell>
          <cell r="B4058">
            <v>22006041</v>
          </cell>
        </row>
        <row r="4059">
          <cell r="A4059" t="str">
            <v>LO59KVA</v>
          </cell>
          <cell r="B4059">
            <v>22006042</v>
          </cell>
        </row>
        <row r="4060">
          <cell r="A4060" t="str">
            <v>LR15PZC</v>
          </cell>
          <cell r="B4060">
            <v>22006043</v>
          </cell>
        </row>
        <row r="4061">
          <cell r="A4061" t="str">
            <v>LL63VNY</v>
          </cell>
          <cell r="B4061">
            <v>22006044</v>
          </cell>
        </row>
        <row r="4062">
          <cell r="A4062" t="str">
            <v>LP14XLS</v>
          </cell>
          <cell r="B4062">
            <v>22006045</v>
          </cell>
        </row>
        <row r="4063">
          <cell r="A4063" t="str">
            <v>LC57CCE</v>
          </cell>
          <cell r="B4063">
            <v>22006046</v>
          </cell>
        </row>
        <row r="4064">
          <cell r="A4064" t="str">
            <v>LG07AUR</v>
          </cell>
          <cell r="B4064">
            <v>22006047</v>
          </cell>
        </row>
        <row r="4065">
          <cell r="A4065" t="str">
            <v>LR14KSY</v>
          </cell>
          <cell r="B4065">
            <v>22006048</v>
          </cell>
        </row>
        <row r="4066">
          <cell r="A4066" t="str">
            <v>LN10PWJ</v>
          </cell>
          <cell r="B4066">
            <v>22006049</v>
          </cell>
        </row>
        <row r="4067">
          <cell r="A4067" t="str">
            <v>LR12BXA</v>
          </cell>
          <cell r="B4067">
            <v>22006050</v>
          </cell>
        </row>
        <row r="4068">
          <cell r="A4068" t="str">
            <v>LR64OXB</v>
          </cell>
          <cell r="B4068">
            <v>22006051</v>
          </cell>
        </row>
        <row r="4069">
          <cell r="A4069" t="str">
            <v>W673UGU</v>
          </cell>
          <cell r="B4069">
            <v>22006052</v>
          </cell>
        </row>
        <row r="4070">
          <cell r="A4070" t="str">
            <v>LM09KCV</v>
          </cell>
          <cell r="B4070">
            <v>22006053</v>
          </cell>
        </row>
        <row r="4071">
          <cell r="A4071" t="str">
            <v>LX54BRF</v>
          </cell>
          <cell r="B4071">
            <v>22006054</v>
          </cell>
        </row>
        <row r="4072">
          <cell r="A4072" t="str">
            <v>LL58UMF</v>
          </cell>
          <cell r="B4072">
            <v>22006055</v>
          </cell>
        </row>
        <row r="4073">
          <cell r="A4073" t="str">
            <v>LS64HSY</v>
          </cell>
          <cell r="B4073">
            <v>22006065</v>
          </cell>
        </row>
        <row r="4074">
          <cell r="A4074" t="str">
            <v>LT61VTV</v>
          </cell>
          <cell r="B4074">
            <v>22006066</v>
          </cell>
        </row>
        <row r="4075">
          <cell r="A4075" t="str">
            <v>LS56TOJ</v>
          </cell>
          <cell r="B4075">
            <v>22006077</v>
          </cell>
        </row>
        <row r="4076">
          <cell r="A4076" t="str">
            <v>LR56KNO</v>
          </cell>
          <cell r="B4076">
            <v>22006079</v>
          </cell>
        </row>
        <row r="4077">
          <cell r="A4077" t="str">
            <v>LS56RDY</v>
          </cell>
          <cell r="B4077">
            <v>22006082</v>
          </cell>
        </row>
        <row r="4078">
          <cell r="A4078" t="str">
            <v>LM59VJG</v>
          </cell>
          <cell r="B4078">
            <v>22006090</v>
          </cell>
        </row>
        <row r="4079">
          <cell r="A4079" t="str">
            <v>LL07CWV</v>
          </cell>
          <cell r="B4079">
            <v>22006098</v>
          </cell>
        </row>
        <row r="4080">
          <cell r="A4080" t="str">
            <v>LT63YXO</v>
          </cell>
          <cell r="B4080">
            <v>22006100</v>
          </cell>
        </row>
        <row r="4081">
          <cell r="A4081" t="str">
            <v>LO63ODL</v>
          </cell>
          <cell r="B4081">
            <v>22006103</v>
          </cell>
        </row>
        <row r="4082">
          <cell r="A4082" t="str">
            <v>LP60BZV</v>
          </cell>
          <cell r="B4082">
            <v>22006104</v>
          </cell>
        </row>
        <row r="4083">
          <cell r="A4083" t="str">
            <v>LS60YLK</v>
          </cell>
          <cell r="B4083">
            <v>22006105</v>
          </cell>
        </row>
        <row r="4084">
          <cell r="A4084" t="str">
            <v>LO14ZXB</v>
          </cell>
          <cell r="B4084">
            <v>22006106</v>
          </cell>
        </row>
        <row r="4085">
          <cell r="A4085" t="str">
            <v>LN10PVX</v>
          </cell>
          <cell r="B4085">
            <v>22006107</v>
          </cell>
        </row>
        <row r="4086">
          <cell r="A4086" t="str">
            <v>LM11GXW</v>
          </cell>
          <cell r="B4086">
            <v>22006108</v>
          </cell>
        </row>
        <row r="4087">
          <cell r="A4087" t="str">
            <v>LT63YWE</v>
          </cell>
          <cell r="B4087">
            <v>22006109</v>
          </cell>
        </row>
        <row r="4088">
          <cell r="A4088" t="str">
            <v>LM64NVU</v>
          </cell>
          <cell r="B4088">
            <v>22006110</v>
          </cell>
        </row>
        <row r="4089">
          <cell r="A4089" t="str">
            <v>LN59VBZ</v>
          </cell>
          <cell r="B4089">
            <v>22006111</v>
          </cell>
        </row>
        <row r="4090">
          <cell r="A4090" t="str">
            <v>LO64JYG</v>
          </cell>
          <cell r="B4090">
            <v>22006112</v>
          </cell>
        </row>
        <row r="4091">
          <cell r="A4091" t="str">
            <v>LL61DFV</v>
          </cell>
          <cell r="B4091">
            <v>22006113</v>
          </cell>
        </row>
        <row r="4092">
          <cell r="A4092" t="str">
            <v>LG55ZJV</v>
          </cell>
          <cell r="B4092">
            <v>22006114</v>
          </cell>
        </row>
        <row r="4093">
          <cell r="A4093" t="str">
            <v>LO11LVT</v>
          </cell>
          <cell r="B4093">
            <v>22006115</v>
          </cell>
        </row>
        <row r="4094">
          <cell r="A4094" t="str">
            <v>LT64DYY</v>
          </cell>
          <cell r="B4094">
            <v>22006116</v>
          </cell>
        </row>
        <row r="4095">
          <cell r="A4095" t="str">
            <v>LT07KZB</v>
          </cell>
          <cell r="B4095">
            <v>22006117</v>
          </cell>
        </row>
        <row r="4096">
          <cell r="B4096">
            <v>22006118</v>
          </cell>
        </row>
        <row r="4097">
          <cell r="B4097">
            <v>22006119</v>
          </cell>
        </row>
        <row r="4098">
          <cell r="B4098">
            <v>22006120</v>
          </cell>
        </row>
        <row r="4099">
          <cell r="B4099">
            <v>22006121</v>
          </cell>
        </row>
        <row r="4100">
          <cell r="B4100">
            <v>22006122</v>
          </cell>
        </row>
        <row r="4101">
          <cell r="B4101">
            <v>22006123</v>
          </cell>
        </row>
        <row r="4102">
          <cell r="B4102">
            <v>22006124</v>
          </cell>
        </row>
        <row r="4103">
          <cell r="B4103">
            <v>22006125</v>
          </cell>
        </row>
        <row r="4104">
          <cell r="B4104">
            <v>22006126</v>
          </cell>
        </row>
        <row r="4105">
          <cell r="B4105">
            <v>22006127</v>
          </cell>
        </row>
        <row r="4106">
          <cell r="B4106">
            <v>22006128</v>
          </cell>
        </row>
        <row r="4107">
          <cell r="B4107">
            <v>22006129</v>
          </cell>
        </row>
        <row r="4108">
          <cell r="B4108">
            <v>22006130</v>
          </cell>
        </row>
        <row r="4109">
          <cell r="B4109">
            <v>22006131</v>
          </cell>
        </row>
        <row r="4110">
          <cell r="B4110">
            <v>22006132</v>
          </cell>
        </row>
        <row r="4111">
          <cell r="B4111">
            <v>22006133</v>
          </cell>
        </row>
        <row r="4112">
          <cell r="B4112">
            <v>22006134</v>
          </cell>
        </row>
        <row r="4113">
          <cell r="B4113">
            <v>22006135</v>
          </cell>
        </row>
        <row r="4114">
          <cell r="A4114" t="str">
            <v>BV66AZC</v>
          </cell>
          <cell r="B4114">
            <v>22006136</v>
          </cell>
        </row>
        <row r="4115">
          <cell r="B4115">
            <v>22006137</v>
          </cell>
        </row>
        <row r="4116">
          <cell r="B4116">
            <v>22006138</v>
          </cell>
        </row>
        <row r="4117">
          <cell r="A4117" t="str">
            <v>LN63ZNF</v>
          </cell>
          <cell r="B4117">
            <v>22006139</v>
          </cell>
        </row>
        <row r="4118">
          <cell r="A4118" t="str">
            <v>LJ55NZD</v>
          </cell>
          <cell r="B4118">
            <v>22006140</v>
          </cell>
        </row>
        <row r="4119">
          <cell r="A4119" t="str">
            <v>LS10OPG</v>
          </cell>
          <cell r="B4119">
            <v>22006141</v>
          </cell>
        </row>
        <row r="4120">
          <cell r="A4120" t="str">
            <v>LC07OLE</v>
          </cell>
          <cell r="B4120">
            <v>22006142</v>
          </cell>
        </row>
        <row r="4121">
          <cell r="A4121" t="str">
            <v>LN09YFU</v>
          </cell>
          <cell r="B4121">
            <v>22006143</v>
          </cell>
        </row>
        <row r="4122">
          <cell r="A4122" t="str">
            <v>LS60YMF</v>
          </cell>
          <cell r="B4122">
            <v>22006144</v>
          </cell>
        </row>
        <row r="4123">
          <cell r="A4123" t="str">
            <v>LD07WRK</v>
          </cell>
          <cell r="B4123">
            <v>22006145</v>
          </cell>
        </row>
        <row r="4124">
          <cell r="A4124" t="str">
            <v>LO63OCJ</v>
          </cell>
          <cell r="B4124">
            <v>22006146</v>
          </cell>
        </row>
        <row r="4125">
          <cell r="A4125" t="str">
            <v>LT56YXO</v>
          </cell>
          <cell r="B4125">
            <v>22006147</v>
          </cell>
        </row>
        <row r="4126">
          <cell r="A4126" t="str">
            <v>LA55AFV</v>
          </cell>
          <cell r="B4126">
            <v>22006148</v>
          </cell>
        </row>
        <row r="4127">
          <cell r="A4127" t="str">
            <v>LR08YFD</v>
          </cell>
          <cell r="B4127">
            <v>22006149</v>
          </cell>
        </row>
        <row r="4128">
          <cell r="A4128" t="str">
            <v>LL64YVT</v>
          </cell>
          <cell r="B4128">
            <v>22006150</v>
          </cell>
        </row>
        <row r="4129">
          <cell r="A4129" t="str">
            <v>BD15RZM</v>
          </cell>
          <cell r="B4129">
            <v>22006151</v>
          </cell>
        </row>
        <row r="4130">
          <cell r="A4130" t="str">
            <v>LS13YBK</v>
          </cell>
          <cell r="B4130">
            <v>22006152</v>
          </cell>
        </row>
        <row r="4131">
          <cell r="A4131" t="str">
            <v>LS64HSZ</v>
          </cell>
          <cell r="B4131">
            <v>22006153</v>
          </cell>
        </row>
        <row r="4132">
          <cell r="A4132" t="str">
            <v>LO14KVR</v>
          </cell>
          <cell r="B4132">
            <v>22006154</v>
          </cell>
        </row>
        <row r="4133">
          <cell r="A4133" t="str">
            <v>LX54BRV</v>
          </cell>
          <cell r="B4133">
            <v>22006155</v>
          </cell>
        </row>
        <row r="4134">
          <cell r="A4134" t="str">
            <v>LF06CVD</v>
          </cell>
          <cell r="B4134">
            <v>22006156</v>
          </cell>
        </row>
        <row r="4135">
          <cell r="A4135" t="str">
            <v>LR57ZXM</v>
          </cell>
          <cell r="B4135">
            <v>22006157</v>
          </cell>
        </row>
        <row r="4136">
          <cell r="A4136" t="str">
            <v>LM08EPV</v>
          </cell>
          <cell r="B4136">
            <v>22006158</v>
          </cell>
        </row>
        <row r="4137">
          <cell r="A4137" t="str">
            <v>V511LMX</v>
          </cell>
          <cell r="B4137">
            <v>22006159</v>
          </cell>
        </row>
        <row r="4138">
          <cell r="A4138" t="str">
            <v>LR07XRK</v>
          </cell>
          <cell r="B4138">
            <v>22006160</v>
          </cell>
        </row>
        <row r="4139">
          <cell r="A4139" t="str">
            <v>LM57KTE</v>
          </cell>
          <cell r="B4139">
            <v>22006161</v>
          </cell>
        </row>
        <row r="4140">
          <cell r="A4140" t="str">
            <v>LR14KVB</v>
          </cell>
          <cell r="B4140">
            <v>22006162</v>
          </cell>
        </row>
        <row r="4141">
          <cell r="A4141" t="str">
            <v>LN09YGW</v>
          </cell>
          <cell r="B4141">
            <v>22006163</v>
          </cell>
        </row>
        <row r="4142">
          <cell r="A4142" t="str">
            <v>LR14KTL</v>
          </cell>
          <cell r="B4142">
            <v>22006164</v>
          </cell>
        </row>
        <row r="4143">
          <cell r="A4143" t="str">
            <v>BV66ZBX</v>
          </cell>
          <cell r="B4143">
            <v>22006165</v>
          </cell>
        </row>
        <row r="4144">
          <cell r="A4144" t="str">
            <v>LM14OCX</v>
          </cell>
          <cell r="B4144">
            <v>22006166</v>
          </cell>
        </row>
        <row r="4145">
          <cell r="A4145" t="str">
            <v>LC55DFZ</v>
          </cell>
          <cell r="B4145">
            <v>22006167</v>
          </cell>
        </row>
        <row r="4146">
          <cell r="A4146" t="str">
            <v>LN63DFA</v>
          </cell>
          <cell r="B4146">
            <v>22006168</v>
          </cell>
        </row>
        <row r="4147">
          <cell r="A4147" t="str">
            <v>LA56GNK</v>
          </cell>
          <cell r="B4147">
            <v>22006169</v>
          </cell>
        </row>
        <row r="4148">
          <cell r="A4148" t="str">
            <v>LB07KJV</v>
          </cell>
          <cell r="B4148">
            <v>22006171</v>
          </cell>
        </row>
        <row r="4149">
          <cell r="A4149" t="str">
            <v>LM58ZWD</v>
          </cell>
          <cell r="B4149">
            <v>22006172</v>
          </cell>
        </row>
        <row r="4150">
          <cell r="A4150" t="str">
            <v>LA56GOX</v>
          </cell>
          <cell r="B4150">
            <v>22006173</v>
          </cell>
        </row>
        <row r="4151">
          <cell r="A4151" t="str">
            <v>LR15PXY</v>
          </cell>
          <cell r="B4151">
            <v>22006174</v>
          </cell>
        </row>
        <row r="4152">
          <cell r="A4152" t="str">
            <v>LC54FET</v>
          </cell>
          <cell r="B4152">
            <v>22006175</v>
          </cell>
        </row>
        <row r="4153">
          <cell r="A4153" t="str">
            <v>LT63YWF</v>
          </cell>
          <cell r="B4153">
            <v>22006176</v>
          </cell>
        </row>
        <row r="4154">
          <cell r="A4154" t="str">
            <v>LE57CWN</v>
          </cell>
          <cell r="B4154">
            <v>22006177</v>
          </cell>
        </row>
        <row r="4155">
          <cell r="A4155" t="str">
            <v>LR63VCX</v>
          </cell>
          <cell r="B4155">
            <v>22006178</v>
          </cell>
        </row>
        <row r="4156">
          <cell r="A4156" t="str">
            <v>LT14HBO</v>
          </cell>
          <cell r="B4156">
            <v>22006179</v>
          </cell>
        </row>
        <row r="4157">
          <cell r="A4157" t="str">
            <v>LS09ZTW</v>
          </cell>
          <cell r="B4157">
            <v>22006180</v>
          </cell>
        </row>
        <row r="4158">
          <cell r="A4158" t="str">
            <v>LR60OUK</v>
          </cell>
          <cell r="B4158">
            <v>22006183</v>
          </cell>
        </row>
        <row r="4159">
          <cell r="B4159">
            <v>22006189</v>
          </cell>
        </row>
        <row r="4160">
          <cell r="B4160">
            <v>22006224</v>
          </cell>
        </row>
        <row r="4161">
          <cell r="B4161">
            <v>22006226</v>
          </cell>
        </row>
        <row r="4162">
          <cell r="B4162">
            <v>22006227</v>
          </cell>
        </row>
        <row r="4163">
          <cell r="B4163">
            <v>22006228</v>
          </cell>
        </row>
        <row r="4164">
          <cell r="B4164">
            <v>22006229</v>
          </cell>
        </row>
        <row r="4165">
          <cell r="B4165">
            <v>22006230</v>
          </cell>
        </row>
        <row r="4166">
          <cell r="B4166">
            <v>22006231</v>
          </cell>
        </row>
        <row r="4167">
          <cell r="B4167">
            <v>22006232</v>
          </cell>
        </row>
        <row r="4168">
          <cell r="B4168">
            <v>22006233</v>
          </cell>
        </row>
        <row r="4169">
          <cell r="B4169">
            <v>22006234</v>
          </cell>
        </row>
        <row r="4170">
          <cell r="B4170">
            <v>22006235</v>
          </cell>
        </row>
        <row r="4171">
          <cell r="B4171">
            <v>22006236</v>
          </cell>
        </row>
        <row r="4172">
          <cell r="B4172">
            <v>22006237</v>
          </cell>
        </row>
        <row r="4173">
          <cell r="B4173">
            <v>22006238</v>
          </cell>
        </row>
        <row r="4174">
          <cell r="B4174">
            <v>22006239</v>
          </cell>
        </row>
        <row r="4175">
          <cell r="B4175">
            <v>22006240</v>
          </cell>
        </row>
        <row r="4176">
          <cell r="B4176">
            <v>22006241</v>
          </cell>
        </row>
        <row r="4177">
          <cell r="B4177">
            <v>22006242</v>
          </cell>
        </row>
        <row r="4178">
          <cell r="B4178">
            <v>22006244</v>
          </cell>
        </row>
        <row r="4179">
          <cell r="B4179">
            <v>22006245</v>
          </cell>
        </row>
        <row r="4180">
          <cell r="B4180">
            <v>22006247</v>
          </cell>
        </row>
        <row r="4181">
          <cell r="A4181" t="str">
            <v>LS64KUC</v>
          </cell>
          <cell r="B4181">
            <v>22006248</v>
          </cell>
        </row>
        <row r="4182">
          <cell r="B4182">
            <v>22006249</v>
          </cell>
        </row>
        <row r="4183">
          <cell r="B4183">
            <v>22006250</v>
          </cell>
        </row>
        <row r="4184">
          <cell r="B4184">
            <v>22006251</v>
          </cell>
        </row>
        <row r="4185">
          <cell r="B4185">
            <v>22006252</v>
          </cell>
        </row>
        <row r="4186">
          <cell r="B4186">
            <v>22006253</v>
          </cell>
        </row>
        <row r="4187">
          <cell r="B4187">
            <v>22006254</v>
          </cell>
        </row>
        <row r="4188">
          <cell r="B4188">
            <v>22006255</v>
          </cell>
        </row>
        <row r="4189">
          <cell r="B4189">
            <v>22006256</v>
          </cell>
        </row>
        <row r="4190">
          <cell r="B4190">
            <v>22006258</v>
          </cell>
        </row>
        <row r="4191">
          <cell r="B4191">
            <v>22006259</v>
          </cell>
        </row>
        <row r="4192">
          <cell r="B4192">
            <v>22006260</v>
          </cell>
        </row>
        <row r="4193">
          <cell r="B4193">
            <v>22006261</v>
          </cell>
        </row>
        <row r="4194">
          <cell r="B4194">
            <v>22006262</v>
          </cell>
        </row>
        <row r="4195">
          <cell r="B4195">
            <v>22006264</v>
          </cell>
        </row>
        <row r="4196">
          <cell r="B4196">
            <v>22006265</v>
          </cell>
        </row>
        <row r="4197">
          <cell r="B4197">
            <v>22006266</v>
          </cell>
        </row>
        <row r="4198">
          <cell r="B4198">
            <v>22006268</v>
          </cell>
        </row>
        <row r="4199">
          <cell r="A4199" t="str">
            <v>KU15VRW</v>
          </cell>
          <cell r="B4199">
            <v>22006275</v>
          </cell>
        </row>
        <row r="4200">
          <cell r="A4200" t="str">
            <v>KX15NZM</v>
          </cell>
          <cell r="B4200">
            <v>22006277</v>
          </cell>
        </row>
        <row r="4201">
          <cell r="A4201" t="str">
            <v>KX15OAG</v>
          </cell>
          <cell r="B4201">
            <v>22006278</v>
          </cell>
        </row>
        <row r="4202">
          <cell r="A4202" t="str">
            <v>YJ65WDP</v>
          </cell>
          <cell r="B4202">
            <v>22006279</v>
          </cell>
        </row>
        <row r="4203">
          <cell r="A4203" t="str">
            <v>KX15NZG</v>
          </cell>
          <cell r="B4203">
            <v>22006280</v>
          </cell>
        </row>
        <row r="4204">
          <cell r="A4204" t="str">
            <v>PN61BNE</v>
          </cell>
          <cell r="B4204">
            <v>22006281</v>
          </cell>
        </row>
        <row r="4205">
          <cell r="B4205">
            <v>22006282</v>
          </cell>
        </row>
        <row r="4206">
          <cell r="A4206" t="str">
            <v>KX15NZO</v>
          </cell>
          <cell r="B4206">
            <v>22006283</v>
          </cell>
        </row>
        <row r="4207">
          <cell r="A4207" t="str">
            <v>KX15OBH</v>
          </cell>
          <cell r="B4207">
            <v>22006284</v>
          </cell>
        </row>
        <row r="4208">
          <cell r="A4208" t="str">
            <v>KX15OAU</v>
          </cell>
          <cell r="B4208">
            <v>22006286</v>
          </cell>
        </row>
        <row r="4209">
          <cell r="A4209" t="str">
            <v>KX15NXA</v>
          </cell>
          <cell r="B4209">
            <v>22006288</v>
          </cell>
        </row>
        <row r="4210">
          <cell r="A4210" t="str">
            <v>LM13YWW</v>
          </cell>
          <cell r="B4210">
            <v>22006289</v>
          </cell>
        </row>
        <row r="4211">
          <cell r="A4211" t="str">
            <v>KX15OAP</v>
          </cell>
          <cell r="B4211">
            <v>22006291</v>
          </cell>
        </row>
        <row r="4212">
          <cell r="A4212" t="str">
            <v>KX15NZF</v>
          </cell>
          <cell r="B4212">
            <v>22006292</v>
          </cell>
        </row>
        <row r="4213">
          <cell r="A4213" t="str">
            <v>KX15OAJ</v>
          </cell>
          <cell r="B4213">
            <v>22006293</v>
          </cell>
        </row>
        <row r="4214">
          <cell r="A4214" t="str">
            <v>KU15VRY</v>
          </cell>
          <cell r="B4214">
            <v>22006294</v>
          </cell>
        </row>
        <row r="4215">
          <cell r="A4215" t="str">
            <v>MX15NZS</v>
          </cell>
          <cell r="B4215">
            <v>22006295</v>
          </cell>
        </row>
        <row r="4216">
          <cell r="A4216" t="str">
            <v>KX15NZW</v>
          </cell>
          <cell r="B4216">
            <v>22006296</v>
          </cell>
        </row>
        <row r="4217">
          <cell r="A4217" t="str">
            <v>KX15OAH</v>
          </cell>
          <cell r="B4217">
            <v>22006298</v>
          </cell>
        </row>
        <row r="4218">
          <cell r="A4218" t="str">
            <v>LC06NDO</v>
          </cell>
          <cell r="B4218">
            <v>22006299</v>
          </cell>
        </row>
        <row r="4219">
          <cell r="A4219" t="str">
            <v>LL61DHC</v>
          </cell>
          <cell r="B4219">
            <v>22006300</v>
          </cell>
        </row>
        <row r="4220">
          <cell r="A4220" t="str">
            <v>KX15OAA</v>
          </cell>
          <cell r="B4220">
            <v>22006301</v>
          </cell>
        </row>
        <row r="4221">
          <cell r="A4221" t="str">
            <v>KN64UPS</v>
          </cell>
          <cell r="B4221">
            <v>22006302</v>
          </cell>
        </row>
        <row r="4222">
          <cell r="A4222" t="str">
            <v>KU15VSA</v>
          </cell>
          <cell r="B4222">
            <v>22006304</v>
          </cell>
        </row>
        <row r="4223">
          <cell r="A4223" t="str">
            <v>KX15OAE</v>
          </cell>
          <cell r="B4223">
            <v>22006305</v>
          </cell>
        </row>
        <row r="4224">
          <cell r="A4224" t="str">
            <v>KX15NZN</v>
          </cell>
          <cell r="B4224">
            <v>22006306</v>
          </cell>
        </row>
        <row r="4225">
          <cell r="A4225" t="str">
            <v>KX15NZP</v>
          </cell>
          <cell r="B4225">
            <v>22006307</v>
          </cell>
        </row>
        <row r="4226">
          <cell r="B4226">
            <v>22006308</v>
          </cell>
        </row>
        <row r="4227">
          <cell r="A4227" t="str">
            <v>KX15OAO</v>
          </cell>
          <cell r="B4227">
            <v>22006309</v>
          </cell>
        </row>
        <row r="4228">
          <cell r="B4228">
            <v>22006310</v>
          </cell>
        </row>
        <row r="4229">
          <cell r="A4229" t="str">
            <v>KX15OAM</v>
          </cell>
          <cell r="B4229">
            <v>22006311</v>
          </cell>
        </row>
        <row r="4230">
          <cell r="A4230" t="str">
            <v>KE14RZW</v>
          </cell>
          <cell r="B4230">
            <v>22006312</v>
          </cell>
        </row>
        <row r="4231">
          <cell r="A4231" t="str">
            <v>KS14FHO</v>
          </cell>
          <cell r="B4231">
            <v>22006313</v>
          </cell>
        </row>
        <row r="4232">
          <cell r="B4232">
            <v>22006314</v>
          </cell>
        </row>
        <row r="4233">
          <cell r="A4233" t="str">
            <v>KX15OBJ</v>
          </cell>
          <cell r="B4233">
            <v>22006315</v>
          </cell>
        </row>
        <row r="4234">
          <cell r="A4234" t="str">
            <v>KX15OBG</v>
          </cell>
          <cell r="B4234">
            <v>22006316</v>
          </cell>
        </row>
        <row r="4235">
          <cell r="A4235" t="str">
            <v>KU15VRV</v>
          </cell>
          <cell r="B4235">
            <v>22006317</v>
          </cell>
        </row>
        <row r="4236">
          <cell r="A4236" t="str">
            <v>LL61UFS</v>
          </cell>
          <cell r="B4236">
            <v>22006318</v>
          </cell>
        </row>
        <row r="4237">
          <cell r="A4237" t="str">
            <v>LP63FXV</v>
          </cell>
          <cell r="B4237">
            <v>22006322</v>
          </cell>
        </row>
        <row r="4238">
          <cell r="A4238" t="str">
            <v>LG56BWC</v>
          </cell>
          <cell r="B4238">
            <v>22006330</v>
          </cell>
        </row>
        <row r="4239">
          <cell r="A4239" t="str">
            <v>LL14EWV</v>
          </cell>
          <cell r="B4239">
            <v>22006331</v>
          </cell>
        </row>
        <row r="4240">
          <cell r="A4240" t="str">
            <v>LS64HSK</v>
          </cell>
          <cell r="B4240">
            <v>22006350</v>
          </cell>
        </row>
        <row r="4241">
          <cell r="A4241" t="str">
            <v>LM08LXW</v>
          </cell>
          <cell r="B4241">
            <v>22006354</v>
          </cell>
        </row>
        <row r="4242">
          <cell r="A4242" t="str">
            <v>LL63VPW</v>
          </cell>
          <cell r="B4242">
            <v>22006355</v>
          </cell>
        </row>
        <row r="4243">
          <cell r="A4243" t="str">
            <v>LT64DYP</v>
          </cell>
          <cell r="B4243">
            <v>22006356</v>
          </cell>
        </row>
        <row r="4244">
          <cell r="A4244" t="str">
            <v>YF66UHH</v>
          </cell>
          <cell r="B4244">
            <v>22006362</v>
          </cell>
        </row>
        <row r="4245">
          <cell r="B4245">
            <v>22006365</v>
          </cell>
        </row>
        <row r="4246">
          <cell r="B4246">
            <v>22006377</v>
          </cell>
        </row>
        <row r="4247">
          <cell r="A4247" t="str">
            <v>PE12LTF</v>
          </cell>
          <cell r="B4247">
            <v>22006378</v>
          </cell>
        </row>
        <row r="4248">
          <cell r="A4248" t="str">
            <v>YB66XYY</v>
          </cell>
          <cell r="B4248">
            <v>22006387</v>
          </cell>
        </row>
        <row r="4249">
          <cell r="B4249">
            <v>22006389</v>
          </cell>
        </row>
        <row r="4250">
          <cell r="A4250" t="str">
            <v>KR14WOM</v>
          </cell>
          <cell r="B4250">
            <v>22006390</v>
          </cell>
        </row>
        <row r="4251">
          <cell r="A4251" t="str">
            <v>PN62HYV</v>
          </cell>
          <cell r="B4251">
            <v>22006398</v>
          </cell>
        </row>
        <row r="4252">
          <cell r="A4252" t="str">
            <v>KR14EEP</v>
          </cell>
          <cell r="B4252">
            <v>22006404</v>
          </cell>
        </row>
        <row r="4253">
          <cell r="B4253">
            <v>22006406</v>
          </cell>
        </row>
        <row r="4254">
          <cell r="A4254" t="str">
            <v>LD07WSN</v>
          </cell>
          <cell r="B4254">
            <v>22006408</v>
          </cell>
        </row>
        <row r="4255">
          <cell r="A4255" t="str">
            <v>LB56EXP</v>
          </cell>
          <cell r="B4255">
            <v>22006414</v>
          </cell>
        </row>
        <row r="4256">
          <cell r="B4256">
            <v>22006416</v>
          </cell>
        </row>
        <row r="4257">
          <cell r="A4257" t="str">
            <v>VJ66VVX</v>
          </cell>
          <cell r="B4257">
            <v>22006419</v>
          </cell>
        </row>
        <row r="4258">
          <cell r="A4258" t="str">
            <v>LO14ZVN</v>
          </cell>
          <cell r="B4258">
            <v>22006438</v>
          </cell>
        </row>
        <row r="4259">
          <cell r="B4259">
            <v>22006462</v>
          </cell>
        </row>
        <row r="4260">
          <cell r="B4260">
            <v>22006465</v>
          </cell>
        </row>
        <row r="4261">
          <cell r="A4261" t="str">
            <v>LS13YCD</v>
          </cell>
          <cell r="B4261">
            <v>22006476</v>
          </cell>
        </row>
        <row r="4262">
          <cell r="A4262" t="str">
            <v>LL15UOF</v>
          </cell>
          <cell r="B4262">
            <v>22006511</v>
          </cell>
        </row>
        <row r="4263">
          <cell r="A4263" t="str">
            <v>LL10UHW</v>
          </cell>
          <cell r="B4263">
            <v>22006515</v>
          </cell>
        </row>
        <row r="4264">
          <cell r="A4264" t="str">
            <v>LD07WTA</v>
          </cell>
          <cell r="B4264">
            <v>22006516</v>
          </cell>
        </row>
        <row r="4265">
          <cell r="A4265" t="str">
            <v>LT64UJU</v>
          </cell>
          <cell r="B4265">
            <v>22006517</v>
          </cell>
        </row>
        <row r="4266">
          <cell r="A4266" t="str">
            <v>LB57CPV</v>
          </cell>
          <cell r="B4266">
            <v>22006518</v>
          </cell>
        </row>
        <row r="4267">
          <cell r="A4267" t="str">
            <v>LM13YWC</v>
          </cell>
          <cell r="B4267">
            <v>22006519</v>
          </cell>
        </row>
        <row r="4268">
          <cell r="A4268" t="str">
            <v>LP60YKZ</v>
          </cell>
          <cell r="B4268">
            <v>22006520</v>
          </cell>
        </row>
        <row r="4269">
          <cell r="A4269" t="str">
            <v>LL64FVE</v>
          </cell>
          <cell r="B4269">
            <v>22006521</v>
          </cell>
        </row>
        <row r="4270">
          <cell r="A4270" t="str">
            <v>LC54FEX</v>
          </cell>
          <cell r="B4270">
            <v>22006522</v>
          </cell>
        </row>
        <row r="4271">
          <cell r="A4271" t="str">
            <v>LM08LXN</v>
          </cell>
          <cell r="B4271">
            <v>22006523</v>
          </cell>
        </row>
        <row r="4272">
          <cell r="A4272" t="str">
            <v>LS60YME</v>
          </cell>
          <cell r="B4272">
            <v>22006525</v>
          </cell>
        </row>
        <row r="4273">
          <cell r="A4273" t="str">
            <v>KD15MXF</v>
          </cell>
          <cell r="B4273">
            <v>22006526</v>
          </cell>
        </row>
        <row r="4274">
          <cell r="A4274" t="str">
            <v>LA51VKD</v>
          </cell>
          <cell r="B4274">
            <v>22006527</v>
          </cell>
        </row>
        <row r="4275">
          <cell r="A4275" t="str">
            <v>LO10BVV</v>
          </cell>
          <cell r="B4275">
            <v>22006528</v>
          </cell>
        </row>
        <row r="4276">
          <cell r="A4276" t="str">
            <v>LT63YWY</v>
          </cell>
          <cell r="B4276">
            <v>22006529</v>
          </cell>
        </row>
        <row r="4277">
          <cell r="A4277" t="str">
            <v>LM59FKJ</v>
          </cell>
          <cell r="B4277">
            <v>22006531</v>
          </cell>
        </row>
        <row r="4278">
          <cell r="A4278" t="str">
            <v>LS56NRF</v>
          </cell>
          <cell r="B4278">
            <v>22006532</v>
          </cell>
        </row>
        <row r="4279">
          <cell r="A4279" t="str">
            <v>KD15MXG</v>
          </cell>
          <cell r="B4279">
            <v>22006533</v>
          </cell>
        </row>
        <row r="4280">
          <cell r="A4280" t="str">
            <v>LN59VCO</v>
          </cell>
          <cell r="B4280">
            <v>22006535</v>
          </cell>
        </row>
        <row r="4281">
          <cell r="A4281" t="str">
            <v>LR14KUC</v>
          </cell>
          <cell r="B4281">
            <v>22006536</v>
          </cell>
        </row>
        <row r="4282">
          <cell r="A4282" t="str">
            <v>LL15UOE</v>
          </cell>
          <cell r="B4282">
            <v>22006537</v>
          </cell>
        </row>
        <row r="4283">
          <cell r="A4283" t="str">
            <v>LL11YPO</v>
          </cell>
          <cell r="B4283">
            <v>22006538</v>
          </cell>
        </row>
        <row r="4284">
          <cell r="A4284" t="str">
            <v>LB09MLX</v>
          </cell>
          <cell r="B4284">
            <v>22006539</v>
          </cell>
        </row>
        <row r="4285">
          <cell r="A4285" t="str">
            <v>LL15UOJ</v>
          </cell>
          <cell r="B4285">
            <v>22006540</v>
          </cell>
        </row>
        <row r="4286">
          <cell r="A4286" t="str">
            <v>LP60YLC</v>
          </cell>
          <cell r="B4286">
            <v>22006541</v>
          </cell>
        </row>
        <row r="4287">
          <cell r="A4287" t="str">
            <v>LR58MLO</v>
          </cell>
          <cell r="B4287">
            <v>22006542</v>
          </cell>
        </row>
        <row r="4288">
          <cell r="A4288" t="str">
            <v>LL59FKA</v>
          </cell>
          <cell r="B4288">
            <v>22006543</v>
          </cell>
        </row>
        <row r="4289">
          <cell r="A4289" t="str">
            <v>LL15UOK</v>
          </cell>
          <cell r="B4289">
            <v>22006544</v>
          </cell>
        </row>
        <row r="4290">
          <cell r="A4290" t="str">
            <v>LO11YEL</v>
          </cell>
          <cell r="B4290">
            <v>22006545</v>
          </cell>
        </row>
        <row r="4291">
          <cell r="A4291" t="str">
            <v>LG63JWA</v>
          </cell>
          <cell r="B4291">
            <v>22006546</v>
          </cell>
        </row>
        <row r="4292">
          <cell r="A4292" t="str">
            <v>LO10PNN</v>
          </cell>
          <cell r="B4292">
            <v>22006547</v>
          </cell>
        </row>
        <row r="4293">
          <cell r="A4293" t="str">
            <v>V584LMX</v>
          </cell>
          <cell r="B4293">
            <v>22006548</v>
          </cell>
        </row>
        <row r="4294">
          <cell r="A4294" t="str">
            <v>LL15UON</v>
          </cell>
          <cell r="B4294">
            <v>22006549</v>
          </cell>
        </row>
        <row r="4295">
          <cell r="A4295" t="str">
            <v>LN63XZP</v>
          </cell>
          <cell r="B4295">
            <v>22006552</v>
          </cell>
        </row>
        <row r="4296">
          <cell r="A4296" t="str">
            <v>LL15UOM</v>
          </cell>
          <cell r="B4296">
            <v>22006558</v>
          </cell>
        </row>
        <row r="4297">
          <cell r="A4297" t="str">
            <v>LC07YAK</v>
          </cell>
          <cell r="B4297">
            <v>22006560</v>
          </cell>
        </row>
        <row r="4298">
          <cell r="A4298" t="str">
            <v>W753EGC</v>
          </cell>
          <cell r="B4298">
            <v>22006565</v>
          </cell>
        </row>
        <row r="4299">
          <cell r="A4299" t="str">
            <v>LF53AXA</v>
          </cell>
          <cell r="B4299">
            <v>22006568</v>
          </cell>
        </row>
        <row r="4300">
          <cell r="B4300">
            <v>22006570</v>
          </cell>
        </row>
        <row r="4301">
          <cell r="B4301">
            <v>22006571</v>
          </cell>
        </row>
        <row r="4302">
          <cell r="B4302">
            <v>22006574</v>
          </cell>
        </row>
        <row r="4303">
          <cell r="B4303">
            <v>22006575</v>
          </cell>
        </row>
        <row r="4304">
          <cell r="B4304">
            <v>22006576</v>
          </cell>
        </row>
        <row r="4305">
          <cell r="B4305">
            <v>22006579</v>
          </cell>
        </row>
        <row r="4306">
          <cell r="B4306">
            <v>22006582</v>
          </cell>
        </row>
        <row r="4307">
          <cell r="B4307">
            <v>22006583</v>
          </cell>
        </row>
        <row r="4308">
          <cell r="B4308">
            <v>22006584</v>
          </cell>
        </row>
        <row r="4309">
          <cell r="B4309">
            <v>22006586</v>
          </cell>
        </row>
        <row r="4310">
          <cell r="B4310">
            <v>22006587</v>
          </cell>
        </row>
        <row r="4311">
          <cell r="B4311">
            <v>22006589</v>
          </cell>
        </row>
        <row r="4312">
          <cell r="B4312">
            <v>22006591</v>
          </cell>
        </row>
        <row r="4313">
          <cell r="B4313">
            <v>22006592</v>
          </cell>
        </row>
        <row r="4314">
          <cell r="B4314">
            <v>22006596</v>
          </cell>
        </row>
        <row r="4315">
          <cell r="B4315">
            <v>22006598</v>
          </cell>
        </row>
        <row r="4316">
          <cell r="B4316">
            <v>22006619</v>
          </cell>
        </row>
        <row r="4317">
          <cell r="A4317" t="str">
            <v>LS64KUG</v>
          </cell>
          <cell r="B4317">
            <v>22006622</v>
          </cell>
        </row>
        <row r="4318">
          <cell r="A4318" t="str">
            <v>LO04NKH</v>
          </cell>
          <cell r="B4318">
            <v>22006623</v>
          </cell>
        </row>
        <row r="4319">
          <cell r="A4319" t="str">
            <v>LN63ZMO</v>
          </cell>
          <cell r="B4319">
            <v>22006641</v>
          </cell>
        </row>
        <row r="4320">
          <cell r="A4320" t="str">
            <v>LT07FBV</v>
          </cell>
          <cell r="B4320">
            <v>22006642</v>
          </cell>
        </row>
        <row r="4321">
          <cell r="A4321" t="str">
            <v>LP60VFE</v>
          </cell>
          <cell r="B4321">
            <v>22006643</v>
          </cell>
        </row>
        <row r="4322">
          <cell r="A4322" t="str">
            <v>R77MDM</v>
          </cell>
          <cell r="B4322">
            <v>22006644</v>
          </cell>
        </row>
        <row r="4323">
          <cell r="A4323" t="str">
            <v>LR09HZD</v>
          </cell>
          <cell r="B4323">
            <v>22006645</v>
          </cell>
        </row>
        <row r="4324">
          <cell r="A4324" t="str">
            <v>LX53BZW</v>
          </cell>
          <cell r="B4324">
            <v>22006646</v>
          </cell>
        </row>
        <row r="4325">
          <cell r="A4325" t="str">
            <v>LM06RBF</v>
          </cell>
          <cell r="B4325">
            <v>22006647</v>
          </cell>
        </row>
        <row r="4326">
          <cell r="A4326" t="str">
            <v>BK13YVF</v>
          </cell>
          <cell r="B4326">
            <v>22006648</v>
          </cell>
        </row>
        <row r="4327">
          <cell r="A4327" t="str">
            <v>LL09LCG</v>
          </cell>
          <cell r="B4327">
            <v>22006649</v>
          </cell>
        </row>
        <row r="4328">
          <cell r="A4328" t="str">
            <v>LT07KZF</v>
          </cell>
          <cell r="B4328">
            <v>22006650</v>
          </cell>
        </row>
        <row r="4329">
          <cell r="A4329" t="str">
            <v>LM57DKX</v>
          </cell>
          <cell r="B4329">
            <v>22006651</v>
          </cell>
        </row>
        <row r="4330">
          <cell r="A4330" t="str">
            <v>LA02OSM</v>
          </cell>
          <cell r="B4330">
            <v>22006652</v>
          </cell>
        </row>
        <row r="4331">
          <cell r="A4331" t="str">
            <v>LD02CSO</v>
          </cell>
          <cell r="B4331">
            <v>22006653</v>
          </cell>
        </row>
        <row r="4332">
          <cell r="A4332" t="str">
            <v>LP60GYX</v>
          </cell>
          <cell r="B4332">
            <v>22006654</v>
          </cell>
        </row>
        <row r="4333">
          <cell r="B4333">
            <v>22006655</v>
          </cell>
        </row>
        <row r="4334">
          <cell r="A4334" t="str">
            <v>LM54XVR</v>
          </cell>
          <cell r="B4334">
            <v>22006656</v>
          </cell>
        </row>
        <row r="4335">
          <cell r="A4335" t="str">
            <v>LR14YHJ</v>
          </cell>
          <cell r="B4335">
            <v>22006657</v>
          </cell>
        </row>
        <row r="4336">
          <cell r="A4336" t="str">
            <v>LD56TYC</v>
          </cell>
          <cell r="B4336">
            <v>22006658</v>
          </cell>
        </row>
        <row r="4337">
          <cell r="A4337" t="str">
            <v>LM11BBU</v>
          </cell>
          <cell r="B4337">
            <v>22006659</v>
          </cell>
        </row>
        <row r="4338">
          <cell r="B4338">
            <v>22006660</v>
          </cell>
        </row>
        <row r="4339">
          <cell r="A4339" t="str">
            <v>LA02SXM</v>
          </cell>
          <cell r="B4339">
            <v>22006661</v>
          </cell>
        </row>
        <row r="4340">
          <cell r="A4340" t="str">
            <v>LM11BFE</v>
          </cell>
          <cell r="B4340">
            <v>22006662</v>
          </cell>
        </row>
        <row r="4341">
          <cell r="A4341" t="str">
            <v>V274KGU</v>
          </cell>
          <cell r="B4341">
            <v>22006664</v>
          </cell>
        </row>
        <row r="4342">
          <cell r="A4342" t="str">
            <v>LP60YKU</v>
          </cell>
          <cell r="B4342">
            <v>22006665</v>
          </cell>
        </row>
        <row r="4343">
          <cell r="A4343" t="str">
            <v>LO58NHH</v>
          </cell>
          <cell r="B4343">
            <v>22006666</v>
          </cell>
        </row>
        <row r="4344">
          <cell r="A4344" t="str">
            <v>W408VMX</v>
          </cell>
          <cell r="B4344">
            <v>22006667</v>
          </cell>
        </row>
        <row r="4345">
          <cell r="A4345" t="str">
            <v>LR09ZDW</v>
          </cell>
          <cell r="B4345">
            <v>22006668</v>
          </cell>
        </row>
        <row r="4346">
          <cell r="A4346" t="str">
            <v>LS13YBM</v>
          </cell>
          <cell r="B4346">
            <v>22006669</v>
          </cell>
        </row>
        <row r="4347">
          <cell r="A4347" t="str">
            <v>LM55XWD</v>
          </cell>
          <cell r="B4347">
            <v>22006670</v>
          </cell>
        </row>
        <row r="4348">
          <cell r="A4348" t="str">
            <v>W269WGH</v>
          </cell>
          <cell r="B4348">
            <v>22006671</v>
          </cell>
        </row>
        <row r="4349">
          <cell r="A4349" t="str">
            <v>LM08YHU</v>
          </cell>
          <cell r="B4349">
            <v>22006672</v>
          </cell>
        </row>
        <row r="4350">
          <cell r="A4350" t="str">
            <v>LR10VHW</v>
          </cell>
          <cell r="B4350">
            <v>22006673</v>
          </cell>
        </row>
        <row r="4351">
          <cell r="A4351" t="str">
            <v>LM58MZX</v>
          </cell>
          <cell r="B4351">
            <v>22006674</v>
          </cell>
        </row>
        <row r="4352">
          <cell r="A4352" t="str">
            <v>LR05PLJ</v>
          </cell>
          <cell r="B4352">
            <v>22006675</v>
          </cell>
        </row>
        <row r="4353">
          <cell r="A4353" t="str">
            <v>LP60YLE</v>
          </cell>
          <cell r="B4353">
            <v>22006677</v>
          </cell>
        </row>
        <row r="4354">
          <cell r="A4354" t="str">
            <v>LM60OYH</v>
          </cell>
          <cell r="B4354">
            <v>22006678</v>
          </cell>
        </row>
        <row r="4355">
          <cell r="A4355" t="str">
            <v>LJ04NFH</v>
          </cell>
          <cell r="B4355">
            <v>22006680</v>
          </cell>
        </row>
        <row r="4356">
          <cell r="A4356" t="str">
            <v>LN63ZPK</v>
          </cell>
          <cell r="B4356">
            <v>22006684</v>
          </cell>
        </row>
        <row r="4357">
          <cell r="A4357" t="str">
            <v>LX04DMU</v>
          </cell>
          <cell r="B4357">
            <v>22006685</v>
          </cell>
        </row>
        <row r="4358">
          <cell r="A4358" t="str">
            <v>LL60VHZ</v>
          </cell>
          <cell r="B4358">
            <v>22006686</v>
          </cell>
        </row>
        <row r="4359">
          <cell r="B4359">
            <v>22006693</v>
          </cell>
        </row>
        <row r="4360">
          <cell r="A4360" t="str">
            <v>LC07OKZ</v>
          </cell>
          <cell r="B4360">
            <v>22006708</v>
          </cell>
        </row>
        <row r="4361">
          <cell r="A4361" t="str">
            <v>KR14LMX</v>
          </cell>
          <cell r="B4361">
            <v>22006710</v>
          </cell>
        </row>
        <row r="4362">
          <cell r="A4362" t="str">
            <v>BT15TWA</v>
          </cell>
          <cell r="B4362">
            <v>22006716</v>
          </cell>
        </row>
        <row r="4363">
          <cell r="A4363" t="str">
            <v>LS57UPD</v>
          </cell>
          <cell r="B4363">
            <v>22006717</v>
          </cell>
        </row>
        <row r="4364">
          <cell r="A4364" t="str">
            <v>LM56NFK</v>
          </cell>
          <cell r="B4364">
            <v>22006732</v>
          </cell>
        </row>
        <row r="4365">
          <cell r="A4365" t="str">
            <v>LM05YNP</v>
          </cell>
          <cell r="B4365">
            <v>22006735</v>
          </cell>
        </row>
        <row r="4366">
          <cell r="A4366" t="str">
            <v>LO04CWY</v>
          </cell>
          <cell r="B4366">
            <v>22006738</v>
          </cell>
        </row>
        <row r="4367">
          <cell r="A4367" t="str">
            <v>LF53LKA</v>
          </cell>
          <cell r="B4367">
            <v>22006739</v>
          </cell>
        </row>
        <row r="4368">
          <cell r="A4368" t="str">
            <v>LF02YYS</v>
          </cell>
          <cell r="B4368">
            <v>22006740</v>
          </cell>
        </row>
        <row r="4369">
          <cell r="A4369" t="str">
            <v>LR10VKD</v>
          </cell>
          <cell r="B4369">
            <v>22006741</v>
          </cell>
        </row>
        <row r="4370">
          <cell r="A4370" t="str">
            <v>LM09KFK</v>
          </cell>
          <cell r="B4370">
            <v>22006742</v>
          </cell>
        </row>
        <row r="4371">
          <cell r="A4371" t="str">
            <v>LK11SWV</v>
          </cell>
          <cell r="B4371">
            <v>22006743</v>
          </cell>
        </row>
        <row r="4372">
          <cell r="A4372" t="str">
            <v>LT05YHL</v>
          </cell>
          <cell r="B4372">
            <v>22006744</v>
          </cell>
        </row>
        <row r="4373">
          <cell r="A4373" t="str">
            <v>LM06WSW</v>
          </cell>
          <cell r="B4373">
            <v>22006745</v>
          </cell>
        </row>
        <row r="4374">
          <cell r="A4374" t="str">
            <v>LR64GUU</v>
          </cell>
          <cell r="B4374">
            <v>22006746</v>
          </cell>
        </row>
        <row r="4375">
          <cell r="A4375" t="str">
            <v>LP60VFJ</v>
          </cell>
          <cell r="B4375">
            <v>22006747</v>
          </cell>
        </row>
        <row r="4376">
          <cell r="A4376" t="str">
            <v>LS05WBK</v>
          </cell>
          <cell r="B4376">
            <v>22006748</v>
          </cell>
        </row>
        <row r="4377">
          <cell r="A4377" t="str">
            <v>LF04RLU</v>
          </cell>
          <cell r="B4377">
            <v>22006749</v>
          </cell>
        </row>
        <row r="4378">
          <cell r="A4378" t="str">
            <v>LR09HYN</v>
          </cell>
          <cell r="B4378">
            <v>22006750</v>
          </cell>
        </row>
        <row r="4379">
          <cell r="A4379" t="str">
            <v>LL09LCK</v>
          </cell>
          <cell r="B4379">
            <v>22006751</v>
          </cell>
        </row>
        <row r="4380">
          <cell r="A4380" t="str">
            <v>V599DGT</v>
          </cell>
          <cell r="B4380">
            <v>22006752</v>
          </cell>
        </row>
        <row r="4381">
          <cell r="A4381" t="str">
            <v>LS13YCL</v>
          </cell>
          <cell r="B4381">
            <v>22006753</v>
          </cell>
        </row>
        <row r="4382">
          <cell r="A4382" t="str">
            <v>LJ04NDU</v>
          </cell>
          <cell r="B4382">
            <v>22006754</v>
          </cell>
        </row>
        <row r="4383">
          <cell r="A4383" t="str">
            <v>LM09KFF</v>
          </cell>
          <cell r="B4383">
            <v>22006755</v>
          </cell>
        </row>
        <row r="4384">
          <cell r="A4384" t="str">
            <v>LL06AOK</v>
          </cell>
          <cell r="B4384">
            <v>22006757</v>
          </cell>
        </row>
        <row r="4385">
          <cell r="A4385" t="str">
            <v>LT15NYP</v>
          </cell>
          <cell r="B4385">
            <v>22006758</v>
          </cell>
        </row>
        <row r="4386">
          <cell r="A4386" t="str">
            <v>LR10JCU</v>
          </cell>
          <cell r="B4386">
            <v>22006759</v>
          </cell>
        </row>
        <row r="4387">
          <cell r="A4387" t="str">
            <v>LL10OUM</v>
          </cell>
          <cell r="B4387">
            <v>22006760</v>
          </cell>
        </row>
        <row r="4388">
          <cell r="A4388" t="str">
            <v>LB52YNY</v>
          </cell>
          <cell r="B4388">
            <v>22006761</v>
          </cell>
        </row>
        <row r="4389">
          <cell r="A4389" t="str">
            <v>LP60CAX</v>
          </cell>
          <cell r="B4389">
            <v>22006763</v>
          </cell>
        </row>
        <row r="4390">
          <cell r="A4390" t="str">
            <v>LP60YLK</v>
          </cell>
          <cell r="B4390">
            <v>22006764</v>
          </cell>
        </row>
        <row r="4391">
          <cell r="A4391" t="str">
            <v>LL14ZJN</v>
          </cell>
          <cell r="B4391">
            <v>22006765</v>
          </cell>
        </row>
        <row r="4392">
          <cell r="A4392" t="str">
            <v>LS56XUK</v>
          </cell>
          <cell r="B4392">
            <v>22006766</v>
          </cell>
        </row>
        <row r="4393">
          <cell r="B4393">
            <v>22006767</v>
          </cell>
        </row>
        <row r="4394">
          <cell r="A4394" t="str">
            <v>LR13AXC</v>
          </cell>
          <cell r="B4394">
            <v>22006768</v>
          </cell>
        </row>
        <row r="4395">
          <cell r="A4395" t="str">
            <v>LM09ZPG</v>
          </cell>
          <cell r="B4395">
            <v>22006769</v>
          </cell>
        </row>
        <row r="4396">
          <cell r="A4396" t="str">
            <v>Y862BLB</v>
          </cell>
          <cell r="B4396">
            <v>22006771</v>
          </cell>
        </row>
        <row r="4397">
          <cell r="A4397" t="str">
            <v>LD07CCA</v>
          </cell>
          <cell r="B4397">
            <v>22006772</v>
          </cell>
        </row>
        <row r="4398">
          <cell r="B4398">
            <v>22006773</v>
          </cell>
        </row>
        <row r="4399">
          <cell r="A4399" t="str">
            <v>BT15VLC</v>
          </cell>
          <cell r="B4399">
            <v>22006774</v>
          </cell>
        </row>
        <row r="4400">
          <cell r="A4400" t="str">
            <v>BL13FXW</v>
          </cell>
          <cell r="B4400">
            <v>22006775</v>
          </cell>
        </row>
        <row r="4401">
          <cell r="B4401">
            <v>22006778</v>
          </cell>
        </row>
        <row r="4402">
          <cell r="B4402">
            <v>22006779</v>
          </cell>
        </row>
        <row r="4403">
          <cell r="A4403" t="str">
            <v>BW15VDE</v>
          </cell>
          <cell r="B4403">
            <v>22006780</v>
          </cell>
        </row>
        <row r="4404">
          <cell r="A4404" t="str">
            <v>BL15UDG</v>
          </cell>
          <cell r="B4404">
            <v>22006781</v>
          </cell>
        </row>
        <row r="4405">
          <cell r="A4405" t="str">
            <v>BL15UDE</v>
          </cell>
          <cell r="B4405">
            <v>22006782</v>
          </cell>
        </row>
        <row r="4406">
          <cell r="A4406" t="str">
            <v>BT15TWK</v>
          </cell>
          <cell r="B4406">
            <v>22006784</v>
          </cell>
        </row>
        <row r="4407">
          <cell r="A4407" t="str">
            <v>BK13SYY</v>
          </cell>
          <cell r="B4407">
            <v>22006785</v>
          </cell>
        </row>
        <row r="4408">
          <cell r="A4408" t="str">
            <v>BL15UCY</v>
          </cell>
          <cell r="B4408">
            <v>22006786</v>
          </cell>
        </row>
        <row r="4409">
          <cell r="B4409">
            <v>22006788</v>
          </cell>
        </row>
        <row r="4410">
          <cell r="A4410" t="str">
            <v>BT15TWJ</v>
          </cell>
          <cell r="B4410">
            <v>22006789</v>
          </cell>
        </row>
        <row r="4411">
          <cell r="A4411" t="str">
            <v>BP15OGS</v>
          </cell>
          <cell r="B4411">
            <v>22006790</v>
          </cell>
        </row>
        <row r="4412">
          <cell r="A4412" t="str">
            <v>BT15VKO</v>
          </cell>
          <cell r="B4412">
            <v>22006791</v>
          </cell>
        </row>
        <row r="4413">
          <cell r="A4413" t="str">
            <v>BP15MZW</v>
          </cell>
          <cell r="B4413">
            <v>22006794</v>
          </cell>
        </row>
        <row r="4414">
          <cell r="B4414">
            <v>22006795</v>
          </cell>
        </row>
        <row r="4415">
          <cell r="A4415" t="str">
            <v>BT15VKF</v>
          </cell>
          <cell r="B4415">
            <v>22006796</v>
          </cell>
        </row>
        <row r="4416">
          <cell r="A4416" t="str">
            <v>BL15GDY</v>
          </cell>
          <cell r="B4416">
            <v>22006800</v>
          </cell>
        </row>
        <row r="4417">
          <cell r="B4417">
            <v>22006801</v>
          </cell>
        </row>
        <row r="4418">
          <cell r="A4418" t="str">
            <v>BL15CZX</v>
          </cell>
          <cell r="B4418">
            <v>22006802</v>
          </cell>
        </row>
        <row r="4419">
          <cell r="B4419">
            <v>22006809</v>
          </cell>
        </row>
        <row r="4420">
          <cell r="B4420">
            <v>22006810</v>
          </cell>
        </row>
        <row r="4421">
          <cell r="B4421">
            <v>22006823</v>
          </cell>
        </row>
        <row r="4422">
          <cell r="B4422">
            <v>22006841</v>
          </cell>
        </row>
        <row r="4423">
          <cell r="A4423" t="str">
            <v>LL60KSF</v>
          </cell>
          <cell r="B4423">
            <v>22006856</v>
          </cell>
        </row>
        <row r="4424">
          <cell r="A4424" t="str">
            <v>LP14XLE</v>
          </cell>
          <cell r="B4424">
            <v>22006860</v>
          </cell>
        </row>
        <row r="4425">
          <cell r="A4425" t="str">
            <v>BD15XZT</v>
          </cell>
          <cell r="B4425">
            <v>22006861</v>
          </cell>
        </row>
        <row r="4426">
          <cell r="B4426">
            <v>22006939</v>
          </cell>
        </row>
        <row r="4427">
          <cell r="B4427">
            <v>22006942</v>
          </cell>
        </row>
        <row r="4428">
          <cell r="B4428">
            <v>22006943</v>
          </cell>
        </row>
        <row r="4429">
          <cell r="B4429">
            <v>22006957</v>
          </cell>
        </row>
        <row r="4430">
          <cell r="B4430">
            <v>22006961</v>
          </cell>
        </row>
        <row r="4431">
          <cell r="A4431" t="str">
            <v>BJ13KAX</v>
          </cell>
          <cell r="B4431">
            <v>22006970</v>
          </cell>
        </row>
        <row r="4432">
          <cell r="B4432">
            <v>22006971</v>
          </cell>
        </row>
        <row r="4433">
          <cell r="B4433">
            <v>22006974</v>
          </cell>
        </row>
        <row r="4434">
          <cell r="A4434" t="str">
            <v>BL15YDD</v>
          </cell>
          <cell r="B4434">
            <v>22006976</v>
          </cell>
        </row>
        <row r="4435">
          <cell r="B4435">
            <v>22006989</v>
          </cell>
        </row>
        <row r="4436">
          <cell r="A4436" t="str">
            <v>BL15CZW</v>
          </cell>
          <cell r="B4436">
            <v>22007014</v>
          </cell>
        </row>
        <row r="4437">
          <cell r="B4437">
            <v>22007079</v>
          </cell>
        </row>
        <row r="4438">
          <cell r="A4438" t="str">
            <v>BX63AKG</v>
          </cell>
          <cell r="B4438">
            <v>22007094</v>
          </cell>
        </row>
        <row r="4439">
          <cell r="A4439" t="str">
            <v>KR14ENM</v>
          </cell>
          <cell r="B4439">
            <v>22007102</v>
          </cell>
        </row>
        <row r="4440">
          <cell r="A4440" t="str">
            <v>BW15VDF</v>
          </cell>
          <cell r="B4440">
            <v>22007103</v>
          </cell>
        </row>
        <row r="4441">
          <cell r="A4441" t="str">
            <v>BK13YVD</v>
          </cell>
          <cell r="B4441">
            <v>22007105</v>
          </cell>
        </row>
        <row r="4442">
          <cell r="B4442">
            <v>22007106</v>
          </cell>
        </row>
        <row r="4443">
          <cell r="B4443">
            <v>22007107</v>
          </cell>
        </row>
        <row r="4444">
          <cell r="A4444" t="str">
            <v>BT15TWG</v>
          </cell>
          <cell r="B4444">
            <v>22007111</v>
          </cell>
        </row>
        <row r="4445">
          <cell r="A4445" t="str">
            <v>BT15VKP</v>
          </cell>
          <cell r="B4445">
            <v>22007114</v>
          </cell>
        </row>
        <row r="4446">
          <cell r="B4446">
            <v>22007116</v>
          </cell>
        </row>
        <row r="4447">
          <cell r="B4447">
            <v>22007119</v>
          </cell>
        </row>
        <row r="4448">
          <cell r="B4448">
            <v>22007120</v>
          </cell>
        </row>
        <row r="4449">
          <cell r="B4449">
            <v>22007121</v>
          </cell>
        </row>
        <row r="4450">
          <cell r="B4450">
            <v>22007122</v>
          </cell>
        </row>
        <row r="4451">
          <cell r="A4451" t="str">
            <v>BW15VDL</v>
          </cell>
          <cell r="B4451">
            <v>22007123</v>
          </cell>
        </row>
        <row r="4452">
          <cell r="A4452" t="str">
            <v>BT15VKR</v>
          </cell>
          <cell r="B4452">
            <v>22007125</v>
          </cell>
        </row>
        <row r="4453">
          <cell r="A4453" t="str">
            <v>BL15CZT</v>
          </cell>
          <cell r="B4453">
            <v>22007129</v>
          </cell>
        </row>
        <row r="4454">
          <cell r="A4454" t="str">
            <v>KN64UKJ</v>
          </cell>
          <cell r="B4454">
            <v>22007132</v>
          </cell>
        </row>
        <row r="4455">
          <cell r="A4455" t="str">
            <v>LM58NBD</v>
          </cell>
          <cell r="B4455">
            <v>22007139</v>
          </cell>
        </row>
        <row r="4456">
          <cell r="A4456" t="str">
            <v>LM56HYU</v>
          </cell>
          <cell r="B4456">
            <v>22007147</v>
          </cell>
        </row>
        <row r="4457">
          <cell r="B4457">
            <v>22007152</v>
          </cell>
        </row>
        <row r="4458">
          <cell r="A4458" t="str">
            <v>LA07OTN</v>
          </cell>
          <cell r="B4458">
            <v>22007153</v>
          </cell>
        </row>
        <row r="4459">
          <cell r="B4459">
            <v>22007155</v>
          </cell>
        </row>
        <row r="4460">
          <cell r="A4460" t="str">
            <v>LS06GPO</v>
          </cell>
          <cell r="B4460">
            <v>22007159</v>
          </cell>
        </row>
        <row r="4461">
          <cell r="A4461" t="str">
            <v>LM57DKV</v>
          </cell>
          <cell r="B4461">
            <v>22007167</v>
          </cell>
        </row>
        <row r="4462">
          <cell r="A4462" t="str">
            <v>LP60HAA</v>
          </cell>
          <cell r="B4462">
            <v>22007171</v>
          </cell>
        </row>
        <row r="4463">
          <cell r="A4463" t="str">
            <v>V358LGW</v>
          </cell>
          <cell r="B4463">
            <v>22007176</v>
          </cell>
        </row>
        <row r="4464">
          <cell r="A4464" t="str">
            <v>LR59ZTK</v>
          </cell>
          <cell r="B4464">
            <v>22007182</v>
          </cell>
        </row>
        <row r="4465">
          <cell r="B4465">
            <v>22007187</v>
          </cell>
        </row>
        <row r="4466">
          <cell r="B4466">
            <v>22007189</v>
          </cell>
        </row>
        <row r="4467">
          <cell r="A4467" t="str">
            <v>LM56NEF</v>
          </cell>
          <cell r="B4467">
            <v>22007213</v>
          </cell>
        </row>
        <row r="4468">
          <cell r="B4468">
            <v>22007218</v>
          </cell>
        </row>
        <row r="4469">
          <cell r="B4469">
            <v>22007246</v>
          </cell>
        </row>
        <row r="4470">
          <cell r="B4470">
            <v>22007255</v>
          </cell>
        </row>
        <row r="4471">
          <cell r="A4471" t="str">
            <v>LW07LRV</v>
          </cell>
          <cell r="B4471">
            <v>22007261</v>
          </cell>
        </row>
        <row r="4472">
          <cell r="A4472" t="str">
            <v>LR14YFS</v>
          </cell>
          <cell r="B4472">
            <v>22007266</v>
          </cell>
        </row>
        <row r="4473">
          <cell r="A4473" t="str">
            <v>LR57ZXG</v>
          </cell>
          <cell r="B4473">
            <v>22007270</v>
          </cell>
        </row>
        <row r="4474">
          <cell r="B4474">
            <v>22007290</v>
          </cell>
        </row>
        <row r="4475">
          <cell r="A4475" t="str">
            <v>LS08SYJ</v>
          </cell>
          <cell r="B4475">
            <v>22007334</v>
          </cell>
        </row>
        <row r="4476">
          <cell r="A4476" t="str">
            <v>V496DGF</v>
          </cell>
          <cell r="B4476">
            <v>22007340</v>
          </cell>
        </row>
        <row r="4477">
          <cell r="A4477" t="str">
            <v>LR56ZHD</v>
          </cell>
          <cell r="B4477">
            <v>22007341</v>
          </cell>
        </row>
        <row r="4478">
          <cell r="A4478" t="str">
            <v>W112YGK</v>
          </cell>
          <cell r="B4478">
            <v>22007342</v>
          </cell>
        </row>
        <row r="4479">
          <cell r="A4479" t="str">
            <v>LR07LGN</v>
          </cell>
          <cell r="B4479">
            <v>22007343</v>
          </cell>
        </row>
        <row r="4480">
          <cell r="A4480" t="str">
            <v>LS58OKP</v>
          </cell>
          <cell r="B4480">
            <v>22007344</v>
          </cell>
        </row>
        <row r="4481">
          <cell r="A4481" t="str">
            <v>LJ57YWL</v>
          </cell>
          <cell r="B4481">
            <v>22007346</v>
          </cell>
        </row>
        <row r="4482">
          <cell r="A4482" t="str">
            <v>LP60CAO</v>
          </cell>
          <cell r="B4482">
            <v>22007348</v>
          </cell>
        </row>
        <row r="4483">
          <cell r="A4483" t="str">
            <v>J700MAL</v>
          </cell>
          <cell r="B4483">
            <v>22007349</v>
          </cell>
        </row>
        <row r="4484">
          <cell r="A4484" t="str">
            <v>LS07VWA</v>
          </cell>
          <cell r="B4484">
            <v>22007351</v>
          </cell>
        </row>
        <row r="4485">
          <cell r="A4485" t="str">
            <v>LS56YVD</v>
          </cell>
          <cell r="B4485">
            <v>22007352</v>
          </cell>
        </row>
        <row r="4486">
          <cell r="A4486" t="str">
            <v>LL07FZB</v>
          </cell>
          <cell r="B4486">
            <v>22007353</v>
          </cell>
        </row>
        <row r="4487">
          <cell r="A4487" t="str">
            <v>LJ03LNM</v>
          </cell>
          <cell r="B4487">
            <v>22007354</v>
          </cell>
        </row>
        <row r="4488">
          <cell r="A4488" t="str">
            <v>LM06EUY</v>
          </cell>
          <cell r="B4488">
            <v>22007355</v>
          </cell>
        </row>
        <row r="4489">
          <cell r="A4489" t="str">
            <v>LR56ZSE</v>
          </cell>
          <cell r="B4489">
            <v>22007356</v>
          </cell>
        </row>
        <row r="4490">
          <cell r="A4490" t="str">
            <v>LP10FWR</v>
          </cell>
          <cell r="B4490">
            <v>22007358</v>
          </cell>
        </row>
        <row r="4491">
          <cell r="A4491" t="str">
            <v>LR10HZZ</v>
          </cell>
          <cell r="B4491">
            <v>22007359</v>
          </cell>
        </row>
        <row r="4492">
          <cell r="A4492" t="str">
            <v>LR06YGX</v>
          </cell>
          <cell r="B4492">
            <v>22007361</v>
          </cell>
        </row>
        <row r="4493">
          <cell r="A4493" t="str">
            <v>LV02OWK</v>
          </cell>
          <cell r="B4493">
            <v>22007362</v>
          </cell>
        </row>
        <row r="4494">
          <cell r="A4494" t="str">
            <v>LV02HFK</v>
          </cell>
          <cell r="B4494">
            <v>22007363</v>
          </cell>
        </row>
        <row r="4495">
          <cell r="A4495" t="str">
            <v>LT56YXS</v>
          </cell>
          <cell r="B4495">
            <v>22007365</v>
          </cell>
        </row>
        <row r="4496">
          <cell r="A4496" t="str">
            <v>LC06NEN</v>
          </cell>
          <cell r="B4496">
            <v>22007368</v>
          </cell>
        </row>
        <row r="4497">
          <cell r="A4497" t="str">
            <v>LS63KZT</v>
          </cell>
          <cell r="B4497">
            <v>22007369</v>
          </cell>
        </row>
        <row r="4498">
          <cell r="A4498" t="str">
            <v>LA03OTG</v>
          </cell>
          <cell r="B4498">
            <v>22007371</v>
          </cell>
        </row>
        <row r="4499">
          <cell r="A4499" t="str">
            <v>LP60VDM</v>
          </cell>
          <cell r="B4499">
            <v>22007376</v>
          </cell>
        </row>
        <row r="4500">
          <cell r="B4500">
            <v>22007380</v>
          </cell>
        </row>
        <row r="4501">
          <cell r="B4501">
            <v>22007389</v>
          </cell>
        </row>
        <row r="4502">
          <cell r="B4502">
            <v>22007394</v>
          </cell>
        </row>
        <row r="4503">
          <cell r="B4503">
            <v>22007406</v>
          </cell>
        </row>
        <row r="4504">
          <cell r="B4504">
            <v>22007455</v>
          </cell>
        </row>
        <row r="4505">
          <cell r="B4505">
            <v>22007457</v>
          </cell>
        </row>
        <row r="4506">
          <cell r="B4506">
            <v>22007459</v>
          </cell>
        </row>
        <row r="4507">
          <cell r="B4507">
            <v>22007464</v>
          </cell>
        </row>
        <row r="4508">
          <cell r="B4508">
            <v>22007465</v>
          </cell>
        </row>
        <row r="4509">
          <cell r="A4509" t="str">
            <v>X645PGT</v>
          </cell>
          <cell r="B4509">
            <v>22007466</v>
          </cell>
        </row>
        <row r="4510">
          <cell r="B4510">
            <v>22007467</v>
          </cell>
        </row>
        <row r="4511">
          <cell r="B4511">
            <v>22007468</v>
          </cell>
        </row>
        <row r="4512">
          <cell r="B4512">
            <v>22007475</v>
          </cell>
        </row>
        <row r="4513">
          <cell r="A4513" t="str">
            <v>LL14ZHN</v>
          </cell>
          <cell r="B4513">
            <v>22007476</v>
          </cell>
        </row>
        <row r="4514">
          <cell r="B4514">
            <v>22007477</v>
          </cell>
        </row>
        <row r="4515">
          <cell r="B4515">
            <v>22007479</v>
          </cell>
        </row>
        <row r="4516">
          <cell r="B4516">
            <v>22007480</v>
          </cell>
        </row>
        <row r="4517">
          <cell r="B4517">
            <v>22007481</v>
          </cell>
        </row>
        <row r="4518">
          <cell r="B4518">
            <v>22007487</v>
          </cell>
        </row>
        <row r="4519">
          <cell r="A4519" t="str">
            <v>LN08UNE</v>
          </cell>
          <cell r="B4519">
            <v>22007490</v>
          </cell>
        </row>
        <row r="4520">
          <cell r="B4520">
            <v>22007491</v>
          </cell>
        </row>
        <row r="4521">
          <cell r="B4521">
            <v>22007492</v>
          </cell>
        </row>
        <row r="4522">
          <cell r="B4522">
            <v>22007493</v>
          </cell>
        </row>
        <row r="4523">
          <cell r="B4523">
            <v>22007495</v>
          </cell>
        </row>
        <row r="4524">
          <cell r="B4524">
            <v>22007496</v>
          </cell>
        </row>
        <row r="4525">
          <cell r="B4525">
            <v>22007531</v>
          </cell>
        </row>
        <row r="4526">
          <cell r="A4526" t="str">
            <v>BP16SZC</v>
          </cell>
          <cell r="B4526">
            <v>22007564</v>
          </cell>
        </row>
        <row r="4527">
          <cell r="A4527" t="str">
            <v>BV66AUR</v>
          </cell>
          <cell r="B4527">
            <v>22007690</v>
          </cell>
        </row>
        <row r="4528">
          <cell r="A4528" t="str">
            <v>BJ16VBT</v>
          </cell>
          <cell r="B4528">
            <v>22007694</v>
          </cell>
        </row>
        <row r="4529">
          <cell r="A4529" t="str">
            <v>KR14LKD</v>
          </cell>
          <cell r="B4529">
            <v>22007793</v>
          </cell>
        </row>
        <row r="4530">
          <cell r="A4530" t="str">
            <v>RK11ZJZ</v>
          </cell>
          <cell r="B4530">
            <v>22007808</v>
          </cell>
        </row>
        <row r="4531">
          <cell r="B4531">
            <v>22007811</v>
          </cell>
        </row>
        <row r="4532">
          <cell r="A4532" t="str">
            <v>EA61HHO</v>
          </cell>
          <cell r="B4532">
            <v>22007812</v>
          </cell>
        </row>
        <row r="4533">
          <cell r="A4533" t="str">
            <v>FD61XOB</v>
          </cell>
          <cell r="B4533">
            <v>22007813</v>
          </cell>
        </row>
        <row r="4534">
          <cell r="A4534" t="str">
            <v>YR61JZT</v>
          </cell>
          <cell r="B4534">
            <v>22007814</v>
          </cell>
        </row>
        <row r="4535">
          <cell r="A4535" t="str">
            <v>AU59WMF</v>
          </cell>
          <cell r="B4535">
            <v>22007817</v>
          </cell>
        </row>
        <row r="4536">
          <cell r="B4536">
            <v>22007818</v>
          </cell>
        </row>
        <row r="4537">
          <cell r="A4537" t="str">
            <v>SPARE1</v>
          </cell>
          <cell r="B4537">
            <v>22007820</v>
          </cell>
        </row>
        <row r="4538">
          <cell r="A4538" t="str">
            <v>VU08PNJ</v>
          </cell>
          <cell r="B4538">
            <v>22007821</v>
          </cell>
        </row>
        <row r="4539">
          <cell r="B4539">
            <v>22007822</v>
          </cell>
        </row>
        <row r="4540">
          <cell r="A4540" t="str">
            <v>MW59SSO</v>
          </cell>
          <cell r="B4540">
            <v>22007824</v>
          </cell>
        </row>
        <row r="4541">
          <cell r="A4541" t="str">
            <v>DK59WWJ</v>
          </cell>
          <cell r="B4541">
            <v>22007833</v>
          </cell>
        </row>
        <row r="4542">
          <cell r="A4542" t="str">
            <v>BV59UVA</v>
          </cell>
          <cell r="B4542">
            <v>22007835</v>
          </cell>
        </row>
        <row r="4543">
          <cell r="A4543" t="str">
            <v>FE59YVX</v>
          </cell>
          <cell r="B4543">
            <v>22007838</v>
          </cell>
        </row>
        <row r="4544">
          <cell r="A4544" t="str">
            <v>DV62KKY</v>
          </cell>
          <cell r="B4544">
            <v>22007840</v>
          </cell>
        </row>
        <row r="4545">
          <cell r="B4545">
            <v>22007841</v>
          </cell>
        </row>
        <row r="4546">
          <cell r="B4546">
            <v>22007849</v>
          </cell>
        </row>
        <row r="4547">
          <cell r="B4547">
            <v>22007850</v>
          </cell>
        </row>
        <row r="4548">
          <cell r="B4548">
            <v>22007852</v>
          </cell>
        </row>
        <row r="4549">
          <cell r="B4549">
            <v>22007854</v>
          </cell>
        </row>
        <row r="4550">
          <cell r="A4550" t="str">
            <v>ME13MJC</v>
          </cell>
          <cell r="B4550">
            <v>22007865</v>
          </cell>
        </row>
        <row r="4551">
          <cell r="A4551" t="str">
            <v>BG16RPY</v>
          </cell>
          <cell r="B4551">
            <v>22007901</v>
          </cell>
        </row>
        <row r="4552">
          <cell r="A4552" t="str">
            <v>BJ13XWA</v>
          </cell>
          <cell r="B4552">
            <v>22007905</v>
          </cell>
        </row>
        <row r="4553">
          <cell r="A4553" t="str">
            <v>KN64UNS</v>
          </cell>
          <cell r="B4553">
            <v>22008021</v>
          </cell>
        </row>
        <row r="4554">
          <cell r="A4554" t="str">
            <v>BG13KXO</v>
          </cell>
          <cell r="B4554">
            <v>22008036</v>
          </cell>
        </row>
        <row r="4555">
          <cell r="B4555">
            <v>22008121</v>
          </cell>
        </row>
        <row r="4556">
          <cell r="B4556">
            <v>22008132</v>
          </cell>
        </row>
        <row r="4557">
          <cell r="B4557">
            <v>22008137</v>
          </cell>
        </row>
        <row r="4558">
          <cell r="A4558" t="str">
            <v>BD15XZS</v>
          </cell>
          <cell r="B4558">
            <v>22008176</v>
          </cell>
        </row>
        <row r="4559">
          <cell r="B4559">
            <v>22008188</v>
          </cell>
        </row>
        <row r="4560">
          <cell r="B4560">
            <v>22008192</v>
          </cell>
        </row>
        <row r="4561">
          <cell r="B4561">
            <v>22008218</v>
          </cell>
        </row>
        <row r="4562">
          <cell r="B4562">
            <v>22008219</v>
          </cell>
        </row>
        <row r="4563">
          <cell r="B4563">
            <v>22008221</v>
          </cell>
        </row>
        <row r="4564">
          <cell r="B4564">
            <v>22008224</v>
          </cell>
        </row>
        <row r="4565">
          <cell r="B4565">
            <v>22008233</v>
          </cell>
        </row>
        <row r="4566">
          <cell r="B4566">
            <v>22008238</v>
          </cell>
        </row>
        <row r="4567">
          <cell r="B4567">
            <v>22008239</v>
          </cell>
        </row>
        <row r="4568">
          <cell r="B4568">
            <v>22008240</v>
          </cell>
        </row>
        <row r="4569">
          <cell r="B4569">
            <v>22008242</v>
          </cell>
        </row>
        <row r="4570">
          <cell r="B4570">
            <v>22008251</v>
          </cell>
        </row>
        <row r="4571">
          <cell r="B4571">
            <v>22008253</v>
          </cell>
        </row>
        <row r="4572">
          <cell r="B4572">
            <v>22008270</v>
          </cell>
        </row>
        <row r="4573">
          <cell r="B4573">
            <v>22008272</v>
          </cell>
        </row>
        <row r="4574">
          <cell r="B4574">
            <v>22008277</v>
          </cell>
        </row>
        <row r="4575">
          <cell r="B4575">
            <v>22008279</v>
          </cell>
        </row>
        <row r="4576">
          <cell r="B4576">
            <v>22008290</v>
          </cell>
        </row>
        <row r="4577">
          <cell r="B4577">
            <v>22008352</v>
          </cell>
        </row>
        <row r="4578">
          <cell r="A4578" t="str">
            <v>BV66YYR</v>
          </cell>
          <cell r="B4578">
            <v>22008378</v>
          </cell>
        </row>
        <row r="4579">
          <cell r="B4579">
            <v>22008384</v>
          </cell>
        </row>
        <row r="4580">
          <cell r="B4580">
            <v>22008393</v>
          </cell>
        </row>
        <row r="4581">
          <cell r="B4581">
            <v>22008394</v>
          </cell>
        </row>
        <row r="4582">
          <cell r="B4582">
            <v>22008395</v>
          </cell>
        </row>
        <row r="4583">
          <cell r="B4583">
            <v>22008415</v>
          </cell>
        </row>
        <row r="4584">
          <cell r="B4584">
            <v>22008417</v>
          </cell>
        </row>
        <row r="4585">
          <cell r="B4585">
            <v>22008440</v>
          </cell>
        </row>
        <row r="4586">
          <cell r="B4586">
            <v>22008443</v>
          </cell>
        </row>
        <row r="4587">
          <cell r="A4587" t="str">
            <v>BL16MZZ</v>
          </cell>
          <cell r="B4587">
            <v>22008458</v>
          </cell>
        </row>
        <row r="4588">
          <cell r="A4588" t="str">
            <v>SPARE2</v>
          </cell>
          <cell r="B4588">
            <v>22008459</v>
          </cell>
        </row>
        <row r="4589">
          <cell r="A4589" t="str">
            <v>BL12XFA</v>
          </cell>
          <cell r="B4589">
            <v>22008460</v>
          </cell>
        </row>
        <row r="4590">
          <cell r="A4590" t="str">
            <v>SPARE3</v>
          </cell>
          <cell r="B4590">
            <v>22008461</v>
          </cell>
        </row>
        <row r="4591">
          <cell r="A4591" t="str">
            <v>FP09HBE</v>
          </cell>
          <cell r="B4591">
            <v>22008462</v>
          </cell>
        </row>
        <row r="4592">
          <cell r="A4592" t="str">
            <v>FE12OWZ</v>
          </cell>
          <cell r="B4592">
            <v>22008463</v>
          </cell>
        </row>
        <row r="4593">
          <cell r="A4593" t="str">
            <v>DN59KCV</v>
          </cell>
          <cell r="B4593">
            <v>22008464</v>
          </cell>
        </row>
        <row r="4594">
          <cell r="A4594" t="str">
            <v>BF61EWC</v>
          </cell>
          <cell r="B4594">
            <v>22008465</v>
          </cell>
        </row>
        <row r="4595">
          <cell r="A4595" t="str">
            <v>LM59VPP</v>
          </cell>
          <cell r="B4595">
            <v>22008466</v>
          </cell>
        </row>
        <row r="4596">
          <cell r="A4596" t="str">
            <v>FP07KKV</v>
          </cell>
          <cell r="B4596">
            <v>22008467</v>
          </cell>
        </row>
        <row r="4597">
          <cell r="A4597" t="str">
            <v>NJ10GDE</v>
          </cell>
          <cell r="B4597">
            <v>22008468</v>
          </cell>
        </row>
        <row r="4598">
          <cell r="A4598" t="str">
            <v>HK57CVD</v>
          </cell>
          <cell r="B4598">
            <v>22008469</v>
          </cell>
        </row>
        <row r="4599">
          <cell r="A4599" t="str">
            <v>HG09CEK</v>
          </cell>
          <cell r="B4599">
            <v>22008470</v>
          </cell>
        </row>
        <row r="4600">
          <cell r="A4600" t="str">
            <v>SPARE4</v>
          </cell>
          <cell r="B4600">
            <v>22008471</v>
          </cell>
        </row>
        <row r="4601">
          <cell r="A4601" t="str">
            <v>EF57FDM</v>
          </cell>
          <cell r="B4601">
            <v>22008473</v>
          </cell>
        </row>
        <row r="4602">
          <cell r="A4602" t="str">
            <v>MK59AOP</v>
          </cell>
          <cell r="B4602">
            <v>22008474</v>
          </cell>
        </row>
        <row r="4603">
          <cell r="A4603" t="str">
            <v>SPARE5</v>
          </cell>
          <cell r="B4603">
            <v>22008475</v>
          </cell>
        </row>
        <row r="4604">
          <cell r="A4604" t="str">
            <v>KV07LYT</v>
          </cell>
          <cell r="B4604">
            <v>22008476</v>
          </cell>
        </row>
        <row r="4605">
          <cell r="A4605" t="str">
            <v>EX12OGO</v>
          </cell>
          <cell r="B4605">
            <v>22008477</v>
          </cell>
        </row>
        <row r="4606">
          <cell r="A4606" t="str">
            <v>FH11EBO</v>
          </cell>
          <cell r="B4606">
            <v>22008478</v>
          </cell>
        </row>
        <row r="4607">
          <cell r="A4607" t="str">
            <v>LL60GBZ</v>
          </cell>
          <cell r="B4607">
            <v>22008506</v>
          </cell>
        </row>
        <row r="4608">
          <cell r="A4608" t="str">
            <v>BJ10UBR</v>
          </cell>
          <cell r="B4608">
            <v>22008519</v>
          </cell>
        </row>
        <row r="4609">
          <cell r="A4609" t="str">
            <v>KA07VYF</v>
          </cell>
          <cell r="B4609">
            <v>22008520</v>
          </cell>
        </row>
        <row r="4610">
          <cell r="A4610" t="str">
            <v>EY60XGL</v>
          </cell>
          <cell r="B4610">
            <v>22008521</v>
          </cell>
        </row>
        <row r="4611">
          <cell r="A4611" t="str">
            <v>FL10ODJ</v>
          </cell>
          <cell r="B4611">
            <v>22008522</v>
          </cell>
        </row>
        <row r="4612">
          <cell r="A4612" t="str">
            <v>SPARE6</v>
          </cell>
          <cell r="B4612">
            <v>22008523</v>
          </cell>
        </row>
        <row r="4613">
          <cell r="A4613" t="str">
            <v>SPARE7</v>
          </cell>
          <cell r="B4613">
            <v>22008524</v>
          </cell>
        </row>
        <row r="4614">
          <cell r="A4614" t="str">
            <v>KU13OLR</v>
          </cell>
          <cell r="B4614">
            <v>22008525</v>
          </cell>
        </row>
        <row r="4615">
          <cell r="A4615" t="str">
            <v>BF12YNV</v>
          </cell>
          <cell r="B4615">
            <v>22008526</v>
          </cell>
        </row>
        <row r="4616">
          <cell r="A4616" t="str">
            <v>EJ10GGE</v>
          </cell>
          <cell r="B4616">
            <v>22008527</v>
          </cell>
        </row>
        <row r="4617">
          <cell r="A4617" t="str">
            <v>YR62HUO</v>
          </cell>
          <cell r="B4617">
            <v>22008528</v>
          </cell>
        </row>
        <row r="4618">
          <cell r="A4618" t="str">
            <v>EX10UGV</v>
          </cell>
          <cell r="B4618">
            <v>22008529</v>
          </cell>
        </row>
        <row r="4619">
          <cell r="A4619" t="str">
            <v>HN09UMM</v>
          </cell>
          <cell r="B4619">
            <v>22008530</v>
          </cell>
        </row>
        <row r="4620">
          <cell r="A4620" t="str">
            <v>FN59XGY</v>
          </cell>
          <cell r="B4620">
            <v>22008531</v>
          </cell>
        </row>
        <row r="4621">
          <cell r="A4621" t="str">
            <v>WU60VXN</v>
          </cell>
          <cell r="B4621">
            <v>22008532</v>
          </cell>
        </row>
        <row r="4622">
          <cell r="A4622" t="str">
            <v>YT60BZE</v>
          </cell>
          <cell r="B4622">
            <v>22008533</v>
          </cell>
        </row>
        <row r="4623">
          <cell r="A4623" t="str">
            <v>WF59ETE</v>
          </cell>
          <cell r="B4623">
            <v>22008538</v>
          </cell>
        </row>
        <row r="4624">
          <cell r="A4624" t="str">
            <v>SPARE8</v>
          </cell>
          <cell r="B4624">
            <v>22008553</v>
          </cell>
        </row>
        <row r="4625">
          <cell r="A4625" t="str">
            <v>BU15UJE</v>
          </cell>
          <cell r="B4625">
            <v>22008601</v>
          </cell>
        </row>
        <row r="4626">
          <cell r="A4626" t="str">
            <v>BD16VLY</v>
          </cell>
          <cell r="B4626">
            <v>22008693</v>
          </cell>
        </row>
        <row r="4627">
          <cell r="A4627" t="str">
            <v>LK60PKA</v>
          </cell>
          <cell r="B4627">
            <v>22008704</v>
          </cell>
        </row>
        <row r="4628">
          <cell r="A4628" t="str">
            <v>SPARE9</v>
          </cell>
          <cell r="B4628">
            <v>22008707</v>
          </cell>
        </row>
        <row r="4629">
          <cell r="A4629" t="str">
            <v>BU15UJH</v>
          </cell>
          <cell r="B4629">
            <v>22008760</v>
          </cell>
        </row>
        <row r="4630">
          <cell r="A4630" t="str">
            <v>HG10HHF</v>
          </cell>
          <cell r="B4630">
            <v>22008842</v>
          </cell>
        </row>
        <row r="4631">
          <cell r="A4631" t="str">
            <v>FP59EXJ</v>
          </cell>
          <cell r="B4631">
            <v>22008843</v>
          </cell>
        </row>
        <row r="4632">
          <cell r="A4632" t="str">
            <v>FL62TSX</v>
          </cell>
          <cell r="B4632">
            <v>22008846</v>
          </cell>
        </row>
        <row r="4633">
          <cell r="A4633" t="str">
            <v>OE11HDK</v>
          </cell>
          <cell r="B4633">
            <v>22008871</v>
          </cell>
        </row>
        <row r="4634">
          <cell r="A4634" t="str">
            <v>EX09PWF</v>
          </cell>
          <cell r="B4634">
            <v>22008876</v>
          </cell>
        </row>
        <row r="4635">
          <cell r="A4635" t="str">
            <v>BT60CUA</v>
          </cell>
          <cell r="B4635">
            <v>22008890</v>
          </cell>
        </row>
        <row r="4636">
          <cell r="A4636" t="str">
            <v>FD60ZDL</v>
          </cell>
          <cell r="B4636">
            <v>22008987</v>
          </cell>
        </row>
        <row r="4637">
          <cell r="A4637" t="str">
            <v>BJ08YUH</v>
          </cell>
          <cell r="B4637">
            <v>22008994</v>
          </cell>
        </row>
        <row r="4638">
          <cell r="A4638" t="str">
            <v>NA56MVZ</v>
          </cell>
          <cell r="B4638">
            <v>22008995</v>
          </cell>
        </row>
        <row r="4639">
          <cell r="A4639" t="str">
            <v>FT09DGE</v>
          </cell>
          <cell r="B4639">
            <v>22009003</v>
          </cell>
        </row>
        <row r="4640">
          <cell r="A4640" t="str">
            <v>LM61YZP</v>
          </cell>
          <cell r="B4640">
            <v>22009005</v>
          </cell>
        </row>
        <row r="4641">
          <cell r="A4641" t="str">
            <v>KX62YZR</v>
          </cell>
          <cell r="B4641">
            <v>22009008</v>
          </cell>
        </row>
        <row r="4642">
          <cell r="A4642" t="str">
            <v>KX62YTP</v>
          </cell>
          <cell r="B4642">
            <v>22009014</v>
          </cell>
        </row>
        <row r="4643">
          <cell r="A4643" t="str">
            <v>DU62EYM</v>
          </cell>
          <cell r="B4643">
            <v>22009016</v>
          </cell>
        </row>
        <row r="4644">
          <cell r="A4644" t="str">
            <v>YP61BXB</v>
          </cell>
          <cell r="B4644">
            <v>22009017</v>
          </cell>
        </row>
        <row r="4645">
          <cell r="A4645" t="str">
            <v>BV61XBY</v>
          </cell>
          <cell r="B4645">
            <v>22009018</v>
          </cell>
        </row>
        <row r="4646">
          <cell r="B4646">
            <v>22009020</v>
          </cell>
        </row>
        <row r="4647">
          <cell r="A4647" t="str">
            <v>GD60LFW</v>
          </cell>
          <cell r="B4647">
            <v>22009021</v>
          </cell>
        </row>
        <row r="4648">
          <cell r="A4648" t="str">
            <v>KX62YTO</v>
          </cell>
          <cell r="B4648">
            <v>22009023</v>
          </cell>
        </row>
        <row r="4649">
          <cell r="A4649" t="str">
            <v>EY59XCD</v>
          </cell>
          <cell r="B4649">
            <v>22009026</v>
          </cell>
        </row>
        <row r="4650">
          <cell r="A4650" t="str">
            <v>BV08OKC</v>
          </cell>
          <cell r="B4650">
            <v>22009028</v>
          </cell>
        </row>
        <row r="4651">
          <cell r="A4651" t="str">
            <v>LD60BAV</v>
          </cell>
          <cell r="B4651">
            <v>22009029</v>
          </cell>
        </row>
        <row r="4652">
          <cell r="A4652" t="str">
            <v>YR60YVB</v>
          </cell>
          <cell r="B4652">
            <v>22009030</v>
          </cell>
        </row>
        <row r="4653">
          <cell r="A4653" t="str">
            <v>BV60FOJ</v>
          </cell>
          <cell r="B4653">
            <v>22009031</v>
          </cell>
        </row>
        <row r="4654">
          <cell r="A4654" t="str">
            <v>VK06DSZ</v>
          </cell>
          <cell r="B4654">
            <v>22009032</v>
          </cell>
        </row>
        <row r="4655">
          <cell r="A4655" t="str">
            <v>KM10SVG</v>
          </cell>
          <cell r="B4655">
            <v>22009033</v>
          </cell>
        </row>
        <row r="4656">
          <cell r="A4656" t="str">
            <v>SPARE10</v>
          </cell>
          <cell r="B4656">
            <v>22009034</v>
          </cell>
        </row>
        <row r="4657">
          <cell r="A4657" t="str">
            <v>AV10FNJ</v>
          </cell>
          <cell r="B4657">
            <v>22009035</v>
          </cell>
        </row>
        <row r="4658">
          <cell r="A4658" t="str">
            <v>SPARE11</v>
          </cell>
          <cell r="B4658">
            <v>22009036</v>
          </cell>
        </row>
        <row r="4659">
          <cell r="A4659" t="str">
            <v>VK12OPB</v>
          </cell>
          <cell r="B4659">
            <v>22009037</v>
          </cell>
        </row>
        <row r="4660">
          <cell r="A4660" t="str">
            <v>SPARE11</v>
          </cell>
          <cell r="B4660">
            <v>22009038</v>
          </cell>
        </row>
        <row r="4661">
          <cell r="A4661" t="str">
            <v>KU59JUW</v>
          </cell>
          <cell r="B4661">
            <v>22009039</v>
          </cell>
        </row>
        <row r="4662">
          <cell r="A4662" t="str">
            <v>SPARE12</v>
          </cell>
          <cell r="B4662">
            <v>22009040</v>
          </cell>
        </row>
        <row r="4663">
          <cell r="A4663" t="str">
            <v>KU12ORN</v>
          </cell>
          <cell r="B4663">
            <v>22009041</v>
          </cell>
        </row>
        <row r="4664">
          <cell r="A4664" t="str">
            <v>SPARE12</v>
          </cell>
          <cell r="B4664">
            <v>22009042</v>
          </cell>
        </row>
        <row r="4665">
          <cell r="A4665" t="str">
            <v>YR12VXY</v>
          </cell>
          <cell r="B4665">
            <v>22009043</v>
          </cell>
        </row>
        <row r="4666">
          <cell r="A4666" t="str">
            <v>LM12ARF</v>
          </cell>
          <cell r="B4666">
            <v>22009044</v>
          </cell>
        </row>
        <row r="4667">
          <cell r="A4667" t="str">
            <v>LM62PVE</v>
          </cell>
          <cell r="B4667">
            <v>22009045</v>
          </cell>
        </row>
        <row r="4668">
          <cell r="A4668" t="str">
            <v>DU09ZTX</v>
          </cell>
          <cell r="B4668">
            <v>22009046</v>
          </cell>
        </row>
        <row r="4669">
          <cell r="A4669" t="str">
            <v>AK61UMM</v>
          </cell>
          <cell r="B4669">
            <v>22009047</v>
          </cell>
        </row>
        <row r="4670">
          <cell r="A4670" t="str">
            <v>AV62TNF</v>
          </cell>
          <cell r="B4670">
            <v>22009048</v>
          </cell>
        </row>
        <row r="4671">
          <cell r="A4671" t="str">
            <v>NJ61MBO</v>
          </cell>
          <cell r="B4671">
            <v>22009049</v>
          </cell>
        </row>
        <row r="4672">
          <cell r="A4672" t="str">
            <v>PN60EDP</v>
          </cell>
          <cell r="B4672">
            <v>22009050</v>
          </cell>
        </row>
        <row r="4673">
          <cell r="A4673" t="str">
            <v>YF10UNN</v>
          </cell>
          <cell r="B4673">
            <v>22009051</v>
          </cell>
        </row>
        <row r="4674">
          <cell r="A4674" t="str">
            <v>SPARE13</v>
          </cell>
          <cell r="B4674">
            <v>22009052</v>
          </cell>
        </row>
        <row r="4675">
          <cell r="A4675" t="str">
            <v>EY60VKA</v>
          </cell>
          <cell r="B4675">
            <v>22009053</v>
          </cell>
        </row>
        <row r="4676">
          <cell r="A4676" t="str">
            <v>KM09LMV</v>
          </cell>
          <cell r="B4676">
            <v>22009054</v>
          </cell>
        </row>
        <row r="4677">
          <cell r="A4677" t="str">
            <v>WU10NHT</v>
          </cell>
          <cell r="B4677">
            <v>22009055</v>
          </cell>
        </row>
        <row r="4678">
          <cell r="A4678" t="str">
            <v>SPARE14</v>
          </cell>
          <cell r="B4678">
            <v>22009056</v>
          </cell>
        </row>
        <row r="4679">
          <cell r="A4679" t="str">
            <v>YP07FXH</v>
          </cell>
          <cell r="B4679">
            <v>22009057</v>
          </cell>
        </row>
        <row r="4680">
          <cell r="A4680" t="str">
            <v>OY60VMF</v>
          </cell>
          <cell r="B4680">
            <v>22009062</v>
          </cell>
        </row>
        <row r="4681">
          <cell r="A4681" t="str">
            <v>SA61SYU</v>
          </cell>
          <cell r="B4681">
            <v>22009065</v>
          </cell>
        </row>
        <row r="4682">
          <cell r="A4682" t="str">
            <v>EF61VTX</v>
          </cell>
          <cell r="B4682">
            <v>22009070</v>
          </cell>
        </row>
        <row r="4683">
          <cell r="A4683" t="str">
            <v>FP59URY</v>
          </cell>
          <cell r="B4683">
            <v>22009071</v>
          </cell>
        </row>
        <row r="4684">
          <cell r="A4684" t="str">
            <v>LM12AKO</v>
          </cell>
          <cell r="B4684">
            <v>22009074</v>
          </cell>
        </row>
        <row r="4685">
          <cell r="A4685" t="str">
            <v>LK60PFV</v>
          </cell>
          <cell r="B4685">
            <v>22009080</v>
          </cell>
        </row>
        <row r="4686">
          <cell r="A4686" t="str">
            <v>EA59YVY</v>
          </cell>
          <cell r="B4686">
            <v>22009083</v>
          </cell>
        </row>
        <row r="4687">
          <cell r="A4687" t="str">
            <v>RF58NCE</v>
          </cell>
          <cell r="B4687">
            <v>22009084</v>
          </cell>
        </row>
        <row r="4688">
          <cell r="A4688" t="str">
            <v>SPARE15</v>
          </cell>
          <cell r="B4688">
            <v>22009085</v>
          </cell>
        </row>
        <row r="4689">
          <cell r="A4689" t="str">
            <v>LL62LXP</v>
          </cell>
          <cell r="B4689">
            <v>22009086</v>
          </cell>
        </row>
        <row r="4690">
          <cell r="A4690" t="str">
            <v>LR11VXP</v>
          </cell>
          <cell r="B4690">
            <v>22009087</v>
          </cell>
        </row>
        <row r="4691">
          <cell r="A4691" t="str">
            <v>EA12HAO</v>
          </cell>
          <cell r="B4691">
            <v>22009088</v>
          </cell>
        </row>
        <row r="4692">
          <cell r="A4692" t="str">
            <v>SPARE16</v>
          </cell>
          <cell r="B4692">
            <v>22009089</v>
          </cell>
        </row>
        <row r="4693">
          <cell r="A4693" t="str">
            <v>SPARE17</v>
          </cell>
          <cell r="B4693">
            <v>22009090</v>
          </cell>
        </row>
        <row r="4694">
          <cell r="A4694" t="str">
            <v>BF61EWW</v>
          </cell>
          <cell r="B4694">
            <v>22009092</v>
          </cell>
        </row>
        <row r="4695">
          <cell r="A4695" t="str">
            <v>BV62ABU</v>
          </cell>
          <cell r="B4695">
            <v>22009093</v>
          </cell>
        </row>
        <row r="4696">
          <cell r="A4696" t="str">
            <v>LT59PHK</v>
          </cell>
          <cell r="B4696">
            <v>22009095</v>
          </cell>
        </row>
        <row r="4697">
          <cell r="A4697" t="str">
            <v>SPARE18</v>
          </cell>
          <cell r="B4697">
            <v>22009096</v>
          </cell>
        </row>
        <row r="4698">
          <cell r="A4698" t="str">
            <v>LM61ZDO</v>
          </cell>
          <cell r="B4698">
            <v>22009098</v>
          </cell>
        </row>
        <row r="4699">
          <cell r="A4699" t="str">
            <v>SPARE18</v>
          </cell>
          <cell r="B4699">
            <v>22009100</v>
          </cell>
        </row>
        <row r="4700">
          <cell r="A4700" t="str">
            <v>KE59JRZ</v>
          </cell>
          <cell r="B4700">
            <v>22009102</v>
          </cell>
        </row>
        <row r="4701">
          <cell r="A4701" t="str">
            <v>OY58UEX</v>
          </cell>
          <cell r="B4701">
            <v>22009103</v>
          </cell>
        </row>
        <row r="4702">
          <cell r="A4702" t="str">
            <v>EO60POH</v>
          </cell>
          <cell r="B4702">
            <v>22009104</v>
          </cell>
        </row>
        <row r="4703">
          <cell r="A4703" t="str">
            <v>LT60CWN</v>
          </cell>
          <cell r="B4703">
            <v>22009106</v>
          </cell>
        </row>
        <row r="4704">
          <cell r="A4704" t="str">
            <v>EX10UEF</v>
          </cell>
          <cell r="B4704">
            <v>22009108</v>
          </cell>
        </row>
        <row r="4705">
          <cell r="A4705" t="str">
            <v>WP10FBD</v>
          </cell>
          <cell r="B4705">
            <v>22009109</v>
          </cell>
        </row>
        <row r="4706">
          <cell r="A4706" t="str">
            <v>VX10OMK</v>
          </cell>
          <cell r="B4706">
            <v>22009113</v>
          </cell>
        </row>
        <row r="4707">
          <cell r="A4707" t="str">
            <v>LN60TBZ</v>
          </cell>
          <cell r="B4707">
            <v>22009115</v>
          </cell>
        </row>
        <row r="4708">
          <cell r="A4708" t="str">
            <v>DN14JVU</v>
          </cell>
          <cell r="B4708">
            <v>22009116</v>
          </cell>
        </row>
        <row r="4709">
          <cell r="A4709" t="str">
            <v>BJ61BFO</v>
          </cell>
          <cell r="B4709">
            <v>22009117</v>
          </cell>
        </row>
        <row r="4710">
          <cell r="A4710" t="str">
            <v>YG61KUJ</v>
          </cell>
          <cell r="B4710">
            <v>22009118</v>
          </cell>
        </row>
        <row r="4711">
          <cell r="A4711" t="str">
            <v>FE60WCF</v>
          </cell>
          <cell r="B4711">
            <v>22009120</v>
          </cell>
        </row>
        <row r="4712">
          <cell r="A4712" t="str">
            <v>DE61MWO</v>
          </cell>
          <cell r="B4712">
            <v>22009121</v>
          </cell>
        </row>
        <row r="4713">
          <cell r="A4713" t="str">
            <v>VO12NWM</v>
          </cell>
          <cell r="B4713">
            <v>22009122</v>
          </cell>
        </row>
        <row r="4714">
          <cell r="A4714" t="str">
            <v>KX62ZBR</v>
          </cell>
          <cell r="B4714">
            <v>22009126</v>
          </cell>
        </row>
        <row r="4715">
          <cell r="A4715" t="str">
            <v>EO59GGJ</v>
          </cell>
          <cell r="B4715">
            <v>22009130</v>
          </cell>
        </row>
        <row r="4716">
          <cell r="B4716">
            <v>22009133</v>
          </cell>
        </row>
        <row r="4717">
          <cell r="A4717" t="str">
            <v>EF10YOO</v>
          </cell>
          <cell r="B4717">
            <v>22009134</v>
          </cell>
        </row>
        <row r="4718">
          <cell r="A4718" t="str">
            <v>BF60NGG</v>
          </cell>
          <cell r="B4718">
            <v>22009135</v>
          </cell>
        </row>
        <row r="4719">
          <cell r="A4719" t="str">
            <v>SPARE19</v>
          </cell>
          <cell r="B4719">
            <v>22009136</v>
          </cell>
        </row>
        <row r="4720">
          <cell r="A4720" t="str">
            <v>LS12GJY</v>
          </cell>
          <cell r="B4720">
            <v>22009137</v>
          </cell>
        </row>
        <row r="4721">
          <cell r="A4721" t="str">
            <v>VU10XPL</v>
          </cell>
          <cell r="B4721">
            <v>22009138</v>
          </cell>
        </row>
        <row r="4722">
          <cell r="A4722" t="str">
            <v>BG11KKP</v>
          </cell>
          <cell r="B4722">
            <v>22009139</v>
          </cell>
        </row>
        <row r="4723">
          <cell r="A4723" t="str">
            <v>KU11WPV</v>
          </cell>
          <cell r="B4723">
            <v>22009140</v>
          </cell>
        </row>
        <row r="4724">
          <cell r="A4724" t="str">
            <v>LM10MRO</v>
          </cell>
          <cell r="B4724">
            <v>22009141</v>
          </cell>
        </row>
        <row r="4725">
          <cell r="A4725" t="str">
            <v>LK60PJU</v>
          </cell>
          <cell r="B4725">
            <v>22009142</v>
          </cell>
        </row>
        <row r="4726">
          <cell r="A4726" t="str">
            <v>SPARE20</v>
          </cell>
          <cell r="B4726">
            <v>22009143</v>
          </cell>
        </row>
        <row r="4727">
          <cell r="A4727" t="str">
            <v>EO59EXX</v>
          </cell>
          <cell r="B4727">
            <v>22009147</v>
          </cell>
        </row>
        <row r="4728">
          <cell r="A4728" t="str">
            <v>SPARE21</v>
          </cell>
          <cell r="B4728">
            <v>22009151</v>
          </cell>
        </row>
        <row r="4729">
          <cell r="A4729" t="str">
            <v>KY61LYT</v>
          </cell>
          <cell r="B4729">
            <v>22009159</v>
          </cell>
        </row>
        <row r="4730">
          <cell r="A4730" t="str">
            <v>OE59JTY</v>
          </cell>
          <cell r="B4730">
            <v>22009179</v>
          </cell>
        </row>
        <row r="4731">
          <cell r="A4731" t="str">
            <v>OV60LHZ</v>
          </cell>
          <cell r="B4731">
            <v>22009180</v>
          </cell>
        </row>
        <row r="4732">
          <cell r="A4732" t="str">
            <v>BL15CZV</v>
          </cell>
          <cell r="B4732">
            <v>22009602</v>
          </cell>
        </row>
        <row r="4733">
          <cell r="B4733">
            <v>22009604</v>
          </cell>
        </row>
        <row r="4734">
          <cell r="A4734" t="str">
            <v>BL15UCX</v>
          </cell>
          <cell r="B4734">
            <v>22009621</v>
          </cell>
        </row>
        <row r="4735">
          <cell r="A4735" t="str">
            <v>BC51NLT</v>
          </cell>
          <cell r="B4735">
            <v>22009622</v>
          </cell>
        </row>
        <row r="4736">
          <cell r="A4736" t="str">
            <v>YK17LLC</v>
          </cell>
          <cell r="B4736">
            <v>22009747</v>
          </cell>
        </row>
        <row r="4737">
          <cell r="A4737" t="str">
            <v>BA15BCE</v>
          </cell>
          <cell r="B4737">
            <v>22009895</v>
          </cell>
        </row>
        <row r="4738">
          <cell r="A4738" t="str">
            <v>BA15DHJ</v>
          </cell>
          <cell r="B4738">
            <v>22010238</v>
          </cell>
        </row>
        <row r="4739">
          <cell r="A4739" t="str">
            <v>BT14SXK</v>
          </cell>
          <cell r="B4739">
            <v>22010242</v>
          </cell>
        </row>
        <row r="4740">
          <cell r="A4740" t="str">
            <v>KU64FBA</v>
          </cell>
          <cell r="B4740">
            <v>22200580</v>
          </cell>
        </row>
        <row r="4741">
          <cell r="A4741" t="str">
            <v>BU15UJB</v>
          </cell>
          <cell r="B4741">
            <v>22201034</v>
          </cell>
        </row>
        <row r="4742">
          <cell r="A4742" t="str">
            <v>BV66AXY</v>
          </cell>
          <cell r="B4742">
            <v>22201041</v>
          </cell>
        </row>
        <row r="4743">
          <cell r="A4743" t="str">
            <v>KN64ULP</v>
          </cell>
          <cell r="B4743">
            <v>22201101</v>
          </cell>
        </row>
        <row r="4744">
          <cell r="B4744">
            <v>22201151</v>
          </cell>
        </row>
        <row r="4745">
          <cell r="A4745" t="str">
            <v>BT15TVY</v>
          </cell>
          <cell r="B4745">
            <v>22201222</v>
          </cell>
        </row>
        <row r="4746">
          <cell r="B4746">
            <v>22201317</v>
          </cell>
        </row>
        <row r="4747">
          <cell r="B4747">
            <v>22201320</v>
          </cell>
        </row>
        <row r="4748">
          <cell r="A4748" t="str">
            <v>BT15VKX</v>
          </cell>
          <cell r="B4748">
            <v>22201332</v>
          </cell>
        </row>
        <row r="4749">
          <cell r="B4749">
            <v>22201333</v>
          </cell>
        </row>
        <row r="4750">
          <cell r="A4750" t="str">
            <v>PJ63EUZ</v>
          </cell>
          <cell r="B4750">
            <v>22201382</v>
          </cell>
        </row>
        <row r="4751">
          <cell r="A4751" t="str">
            <v>BV66BGF</v>
          </cell>
          <cell r="B4751">
            <v>22201528</v>
          </cell>
        </row>
        <row r="4752">
          <cell r="A4752" t="str">
            <v>BL16NAE</v>
          </cell>
          <cell r="B4752">
            <v>22201560</v>
          </cell>
        </row>
        <row r="4753">
          <cell r="A4753" t="str">
            <v>BJ13FDA</v>
          </cell>
          <cell r="B4753">
            <v>22201564</v>
          </cell>
        </row>
        <row r="4754">
          <cell r="A4754" t="str">
            <v>KR14EDL</v>
          </cell>
          <cell r="B4754">
            <v>22201570</v>
          </cell>
        </row>
        <row r="4755">
          <cell r="A4755" t="str">
            <v>BL15CZS</v>
          </cell>
          <cell r="B4755">
            <v>22201583</v>
          </cell>
        </row>
        <row r="4756">
          <cell r="A4756" t="str">
            <v>KR14EOT</v>
          </cell>
          <cell r="B4756">
            <v>22201615</v>
          </cell>
        </row>
        <row r="4757">
          <cell r="A4757" t="str">
            <v>BG13KXM</v>
          </cell>
          <cell r="B4757">
            <v>22201619</v>
          </cell>
        </row>
        <row r="4758">
          <cell r="A4758" t="str">
            <v>BX16XKS</v>
          </cell>
          <cell r="B4758">
            <v>22201730</v>
          </cell>
        </row>
        <row r="4759">
          <cell r="B4759">
            <v>22201819</v>
          </cell>
        </row>
        <row r="4760">
          <cell r="B4760">
            <v>22201822</v>
          </cell>
        </row>
        <row r="4761">
          <cell r="A4761" t="str">
            <v>BG13NPK</v>
          </cell>
          <cell r="B4761">
            <v>22201989</v>
          </cell>
        </row>
        <row r="4762">
          <cell r="A4762" t="str">
            <v>YK17LLD</v>
          </cell>
          <cell r="B4762">
            <v>22202025</v>
          </cell>
        </row>
        <row r="4763">
          <cell r="A4763" t="str">
            <v>YK17LLA</v>
          </cell>
          <cell r="B4763">
            <v>22202077</v>
          </cell>
        </row>
        <row r="4764">
          <cell r="A4764" t="str">
            <v>BW15DAA</v>
          </cell>
          <cell r="B4764">
            <v>22202088</v>
          </cell>
        </row>
        <row r="4765">
          <cell r="A4765" t="str">
            <v>BV66AWF</v>
          </cell>
          <cell r="B4765">
            <v>22202094</v>
          </cell>
        </row>
        <row r="4766">
          <cell r="A4766" t="str">
            <v>KR14ELH</v>
          </cell>
          <cell r="B4766">
            <v>22202155</v>
          </cell>
        </row>
        <row r="4767">
          <cell r="A4767" t="str">
            <v>BP15OGR</v>
          </cell>
          <cell r="B4767">
            <v>22202445</v>
          </cell>
        </row>
        <row r="4768">
          <cell r="A4768" t="str">
            <v>YF66JNJ</v>
          </cell>
          <cell r="B4768">
            <v>22202552</v>
          </cell>
        </row>
        <row r="4769">
          <cell r="A4769" t="str">
            <v>PO63CCZ</v>
          </cell>
          <cell r="B4769">
            <v>22202555</v>
          </cell>
        </row>
        <row r="4770">
          <cell r="A4770" t="str">
            <v>YB63OXF</v>
          </cell>
          <cell r="B4770">
            <v>22202556</v>
          </cell>
        </row>
        <row r="4771">
          <cell r="A4771" t="str">
            <v>PN12DHU</v>
          </cell>
          <cell r="B4771">
            <v>22202557</v>
          </cell>
        </row>
        <row r="4772">
          <cell r="A4772" t="str">
            <v>PO63CCX</v>
          </cell>
          <cell r="B4772">
            <v>22202559</v>
          </cell>
        </row>
        <row r="4773">
          <cell r="A4773" t="str">
            <v>BX15EPZ</v>
          </cell>
          <cell r="B4773">
            <v>22202560</v>
          </cell>
        </row>
        <row r="4774">
          <cell r="A4774" t="str">
            <v>YB64ZVV</v>
          </cell>
          <cell r="B4774">
            <v>22202569</v>
          </cell>
        </row>
        <row r="4775">
          <cell r="A4775" t="str">
            <v>YK64LPV</v>
          </cell>
          <cell r="B4775">
            <v>22202571</v>
          </cell>
        </row>
        <row r="4776">
          <cell r="A4776" t="str">
            <v>PO13USV</v>
          </cell>
          <cell r="B4776">
            <v>22202572</v>
          </cell>
        </row>
        <row r="4777">
          <cell r="A4777" t="str">
            <v>YL66OOH</v>
          </cell>
          <cell r="B4777">
            <v>22202573</v>
          </cell>
        </row>
        <row r="4778">
          <cell r="A4778" t="str">
            <v>FD61YYA</v>
          </cell>
          <cell r="B4778">
            <v>22202582</v>
          </cell>
        </row>
        <row r="4779">
          <cell r="A4779" t="str">
            <v>PK63KGG</v>
          </cell>
          <cell r="B4779">
            <v>22202585</v>
          </cell>
        </row>
        <row r="4780">
          <cell r="A4780" t="str">
            <v>YK15FRC</v>
          </cell>
          <cell r="B4780">
            <v>22202587</v>
          </cell>
        </row>
        <row r="4781">
          <cell r="A4781" t="str">
            <v>PO63CCY</v>
          </cell>
          <cell r="B4781">
            <v>22202590</v>
          </cell>
        </row>
        <row r="4782">
          <cell r="A4782" t="str">
            <v>YA64WXX</v>
          </cell>
          <cell r="B4782">
            <v>22202591</v>
          </cell>
        </row>
        <row r="4783">
          <cell r="B4783">
            <v>22202593</v>
          </cell>
        </row>
        <row r="4784">
          <cell r="A4784" t="str">
            <v>YJ13MLN</v>
          </cell>
          <cell r="B4784">
            <v>22202597</v>
          </cell>
        </row>
        <row r="4785">
          <cell r="A4785" t="str">
            <v>YK64LPU</v>
          </cell>
          <cell r="B4785">
            <v>22202599</v>
          </cell>
        </row>
        <row r="4786">
          <cell r="A4786" t="str">
            <v>YK64LPZ</v>
          </cell>
          <cell r="B4786">
            <v>22202600</v>
          </cell>
        </row>
        <row r="4787">
          <cell r="A4787" t="str">
            <v>PO63CCV</v>
          </cell>
          <cell r="B4787">
            <v>22202603</v>
          </cell>
        </row>
        <row r="4788">
          <cell r="A4788" t="str">
            <v>YK64LRE</v>
          </cell>
          <cell r="B4788">
            <v>22202604</v>
          </cell>
        </row>
        <row r="4789">
          <cell r="A4789" t="str">
            <v>BT15TVV</v>
          </cell>
          <cell r="B4789">
            <v>22202658</v>
          </cell>
        </row>
        <row r="4790">
          <cell r="A4790" t="str">
            <v>BP15UOX</v>
          </cell>
          <cell r="B4790">
            <v>22202661</v>
          </cell>
        </row>
        <row r="4791">
          <cell r="A4791" t="str">
            <v>KY64UNF</v>
          </cell>
          <cell r="B4791">
            <v>22202689</v>
          </cell>
        </row>
        <row r="4792">
          <cell r="A4792" t="str">
            <v>YK14WNM</v>
          </cell>
          <cell r="B4792">
            <v>22202703</v>
          </cell>
        </row>
        <row r="4793">
          <cell r="A4793" t="str">
            <v>PO13UUZ</v>
          </cell>
          <cell r="B4793">
            <v>22202705</v>
          </cell>
        </row>
        <row r="4794">
          <cell r="A4794" t="str">
            <v>YJ65WDL</v>
          </cell>
          <cell r="B4794">
            <v>22202715</v>
          </cell>
        </row>
        <row r="4795">
          <cell r="A4795" t="str">
            <v>YL66OOW</v>
          </cell>
          <cell r="B4795">
            <v>22202717</v>
          </cell>
        </row>
        <row r="4796">
          <cell r="A4796" t="str">
            <v>YJ65WDG</v>
          </cell>
          <cell r="B4796">
            <v>22202719</v>
          </cell>
        </row>
        <row r="4797">
          <cell r="A4797" t="str">
            <v>YJ65WDR</v>
          </cell>
          <cell r="B4797">
            <v>22202725</v>
          </cell>
        </row>
        <row r="4798">
          <cell r="A4798" t="str">
            <v>DL14KMM</v>
          </cell>
          <cell r="B4798">
            <v>22202726</v>
          </cell>
        </row>
        <row r="4799">
          <cell r="A4799" t="str">
            <v>YF15AOZ</v>
          </cell>
          <cell r="B4799">
            <v>22202729</v>
          </cell>
        </row>
        <row r="4800">
          <cell r="A4800" t="str">
            <v>YF15AOY</v>
          </cell>
          <cell r="B4800">
            <v>22202751</v>
          </cell>
        </row>
        <row r="4801">
          <cell r="A4801" t="str">
            <v>PO13UUW</v>
          </cell>
          <cell r="B4801">
            <v>22202753</v>
          </cell>
        </row>
        <row r="4802">
          <cell r="A4802" t="str">
            <v>PO13USW</v>
          </cell>
          <cell r="B4802">
            <v>22202755</v>
          </cell>
        </row>
        <row r="4803">
          <cell r="A4803" t="str">
            <v>YJ66VVS</v>
          </cell>
          <cell r="B4803">
            <v>22203098</v>
          </cell>
        </row>
        <row r="4804">
          <cell r="A4804" t="str">
            <v>YK15AUL</v>
          </cell>
          <cell r="B4804">
            <v>22203103</v>
          </cell>
        </row>
        <row r="4805">
          <cell r="A4805" t="str">
            <v>YK64LSL</v>
          </cell>
          <cell r="B4805">
            <v>22203134</v>
          </cell>
        </row>
        <row r="4806">
          <cell r="A4806" t="str">
            <v>DX14TXT</v>
          </cell>
          <cell r="B4806">
            <v>22203137</v>
          </cell>
        </row>
        <row r="4807">
          <cell r="A4807" t="str">
            <v>BV16RTX</v>
          </cell>
          <cell r="B4807">
            <v>22203139</v>
          </cell>
        </row>
        <row r="4808">
          <cell r="A4808" t="str">
            <v>YJ66VVP</v>
          </cell>
          <cell r="B4808">
            <v>22203141</v>
          </cell>
        </row>
        <row r="4809">
          <cell r="B4809">
            <v>22203148</v>
          </cell>
        </row>
        <row r="4810">
          <cell r="A4810" t="str">
            <v>YK14WRZ</v>
          </cell>
          <cell r="B4810">
            <v>22203150</v>
          </cell>
        </row>
        <row r="4811">
          <cell r="A4811" t="str">
            <v>YA15FUV</v>
          </cell>
          <cell r="B4811">
            <v>22203151</v>
          </cell>
        </row>
        <row r="4812">
          <cell r="A4812" t="str">
            <v>YJ65WDT</v>
          </cell>
          <cell r="B4812">
            <v>22203167</v>
          </cell>
        </row>
        <row r="4813">
          <cell r="A4813" t="str">
            <v>YF15AMV</v>
          </cell>
          <cell r="B4813">
            <v>22203171</v>
          </cell>
        </row>
        <row r="4814">
          <cell r="B4814">
            <v>22203174</v>
          </cell>
        </row>
        <row r="4815">
          <cell r="A4815" t="str">
            <v>FD61YYB</v>
          </cell>
          <cell r="B4815">
            <v>22203178</v>
          </cell>
        </row>
        <row r="4816">
          <cell r="A4816" t="str">
            <v>BX15FBJ</v>
          </cell>
          <cell r="B4816">
            <v>22203182</v>
          </cell>
        </row>
        <row r="4817">
          <cell r="A4817" t="str">
            <v>YL16ZZG</v>
          </cell>
          <cell r="B4817">
            <v>22203189</v>
          </cell>
        </row>
        <row r="4818">
          <cell r="A4818" t="str">
            <v>YF15AOT</v>
          </cell>
          <cell r="B4818">
            <v>22203194</v>
          </cell>
        </row>
        <row r="4819">
          <cell r="A4819" t="str">
            <v>YK15HOA</v>
          </cell>
          <cell r="B4819">
            <v>22203195</v>
          </cell>
        </row>
        <row r="4820">
          <cell r="A4820" t="str">
            <v>YJ66VVW</v>
          </cell>
          <cell r="B4820">
            <v>22203196</v>
          </cell>
        </row>
        <row r="4821">
          <cell r="B4821">
            <v>22203198</v>
          </cell>
        </row>
        <row r="4822">
          <cell r="A4822" t="str">
            <v>YJ65VTU</v>
          </cell>
          <cell r="B4822">
            <v>22203203</v>
          </cell>
        </row>
        <row r="4823">
          <cell r="A4823" t="str">
            <v>BT65PPO</v>
          </cell>
          <cell r="B4823">
            <v>22203218</v>
          </cell>
        </row>
        <row r="4824">
          <cell r="B4824">
            <v>22203231</v>
          </cell>
        </row>
        <row r="4825">
          <cell r="A4825" t="str">
            <v>KN64UKH</v>
          </cell>
          <cell r="B4825">
            <v>22203244</v>
          </cell>
        </row>
        <row r="4826">
          <cell r="A4826" t="str">
            <v>BL13FXX</v>
          </cell>
          <cell r="B4826">
            <v>22203268</v>
          </cell>
        </row>
        <row r="4827">
          <cell r="A4827" t="str">
            <v>BT15VKH</v>
          </cell>
          <cell r="B4827">
            <v>22203283</v>
          </cell>
        </row>
        <row r="4828">
          <cell r="A4828" t="str">
            <v>PJ63FAA</v>
          </cell>
          <cell r="B4828">
            <v>22203386</v>
          </cell>
        </row>
        <row r="4829">
          <cell r="A4829" t="str">
            <v>BT15VLA</v>
          </cell>
          <cell r="B4829">
            <v>22203543</v>
          </cell>
        </row>
        <row r="4830">
          <cell r="A4830" t="str">
            <v>BJ13FCY</v>
          </cell>
          <cell r="B4830">
            <v>22203742</v>
          </cell>
        </row>
        <row r="4831">
          <cell r="A4831" t="str">
            <v>BG13VLU</v>
          </cell>
          <cell r="B4831">
            <v>22204065</v>
          </cell>
        </row>
        <row r="4832">
          <cell r="A4832" t="str">
            <v>BC15SJX</v>
          </cell>
          <cell r="B4832">
            <v>22204080</v>
          </cell>
        </row>
        <row r="4833">
          <cell r="A4833" t="str">
            <v>BT65HMA</v>
          </cell>
          <cell r="B4833">
            <v>22204113</v>
          </cell>
        </row>
        <row r="4834">
          <cell r="A4834" t="str">
            <v>BT65HMO</v>
          </cell>
          <cell r="B4834">
            <v>22204117</v>
          </cell>
        </row>
        <row r="4835">
          <cell r="A4835" t="str">
            <v>BT65FCZ</v>
          </cell>
          <cell r="B4835">
            <v>22204120</v>
          </cell>
        </row>
        <row r="4836">
          <cell r="A4836" t="str">
            <v>BT65HLU</v>
          </cell>
          <cell r="B4836">
            <v>22204126</v>
          </cell>
        </row>
        <row r="4837">
          <cell r="A4837" t="str">
            <v>BD65XEJ</v>
          </cell>
          <cell r="B4837">
            <v>22204128</v>
          </cell>
        </row>
        <row r="4838">
          <cell r="A4838" t="str">
            <v>BL15CZZ</v>
          </cell>
          <cell r="B4838">
            <v>22204130</v>
          </cell>
        </row>
        <row r="4839">
          <cell r="A4839" t="str">
            <v>BD65CDN</v>
          </cell>
          <cell r="B4839">
            <v>22204133</v>
          </cell>
        </row>
        <row r="4840">
          <cell r="A4840" t="str">
            <v>BT65CYL</v>
          </cell>
          <cell r="B4840">
            <v>22204136</v>
          </cell>
        </row>
        <row r="4841">
          <cell r="A4841" t="str">
            <v>BC15KPA</v>
          </cell>
          <cell r="B4841">
            <v>22204157</v>
          </cell>
        </row>
        <row r="4842">
          <cell r="A4842" t="str">
            <v>BD65NRX</v>
          </cell>
          <cell r="B4842">
            <v>22204187</v>
          </cell>
        </row>
        <row r="4843">
          <cell r="A4843" t="str">
            <v>BT65HLV</v>
          </cell>
          <cell r="B4843">
            <v>22204227</v>
          </cell>
        </row>
        <row r="4844">
          <cell r="A4844" t="str">
            <v>BD65XEM</v>
          </cell>
          <cell r="B4844">
            <v>22204229</v>
          </cell>
        </row>
        <row r="4845">
          <cell r="B4845">
            <v>22204230</v>
          </cell>
        </row>
        <row r="4846">
          <cell r="A4846" t="str">
            <v>BT65HLX</v>
          </cell>
          <cell r="B4846">
            <v>22204231</v>
          </cell>
        </row>
        <row r="4847">
          <cell r="A4847" t="str">
            <v>BD65UGH</v>
          </cell>
          <cell r="B4847">
            <v>22204232</v>
          </cell>
        </row>
        <row r="4848">
          <cell r="B4848">
            <v>22204233</v>
          </cell>
        </row>
        <row r="4849">
          <cell r="A4849" t="str">
            <v>BT15TWN</v>
          </cell>
          <cell r="B4849">
            <v>22204234</v>
          </cell>
        </row>
        <row r="4850">
          <cell r="A4850" t="str">
            <v>BT15ZXK</v>
          </cell>
          <cell r="B4850">
            <v>22204235</v>
          </cell>
        </row>
        <row r="4851">
          <cell r="A4851" t="str">
            <v>BD65HZP</v>
          </cell>
          <cell r="B4851">
            <v>22204236</v>
          </cell>
        </row>
        <row r="4852">
          <cell r="B4852">
            <v>22204237</v>
          </cell>
        </row>
        <row r="4853">
          <cell r="A4853" t="str">
            <v>BL15UCE</v>
          </cell>
          <cell r="B4853">
            <v>22204238</v>
          </cell>
        </row>
        <row r="4854">
          <cell r="A4854" t="str">
            <v>BD65XCR</v>
          </cell>
          <cell r="B4854">
            <v>22204239</v>
          </cell>
        </row>
        <row r="4855">
          <cell r="A4855" t="str">
            <v>BD15JWU</v>
          </cell>
          <cell r="B4855">
            <v>22204241</v>
          </cell>
        </row>
        <row r="4856">
          <cell r="A4856" t="str">
            <v>BD65VNJ</v>
          </cell>
          <cell r="B4856">
            <v>22204243</v>
          </cell>
        </row>
        <row r="4857">
          <cell r="A4857" t="str">
            <v>BT15VKG</v>
          </cell>
          <cell r="B4857">
            <v>22204244</v>
          </cell>
        </row>
        <row r="4858">
          <cell r="A4858" t="str">
            <v>BD65LGE</v>
          </cell>
          <cell r="B4858">
            <v>22204245</v>
          </cell>
        </row>
        <row r="4859">
          <cell r="A4859" t="str">
            <v>BD65XOE</v>
          </cell>
          <cell r="B4859">
            <v>22204246</v>
          </cell>
        </row>
        <row r="4860">
          <cell r="A4860" t="str">
            <v>BT15TWF</v>
          </cell>
          <cell r="B4860">
            <v>22204247</v>
          </cell>
        </row>
        <row r="4861">
          <cell r="A4861" t="str">
            <v>BD65XEF</v>
          </cell>
          <cell r="B4861">
            <v>22204248</v>
          </cell>
        </row>
        <row r="4862">
          <cell r="A4862" t="str">
            <v>BT65TFY</v>
          </cell>
          <cell r="B4862">
            <v>22204250</v>
          </cell>
        </row>
        <row r="4863">
          <cell r="B4863">
            <v>22204252</v>
          </cell>
        </row>
        <row r="4864">
          <cell r="A4864" t="str">
            <v>BT15ZXE</v>
          </cell>
          <cell r="B4864">
            <v>22204253</v>
          </cell>
        </row>
        <row r="4865">
          <cell r="A4865" t="str">
            <v>BD65XEL</v>
          </cell>
          <cell r="B4865">
            <v>22204255</v>
          </cell>
        </row>
        <row r="4866">
          <cell r="B4866">
            <v>22204256</v>
          </cell>
        </row>
        <row r="4867">
          <cell r="B4867">
            <v>22204257</v>
          </cell>
        </row>
        <row r="4868">
          <cell r="B4868">
            <v>22204259</v>
          </cell>
        </row>
        <row r="4869">
          <cell r="B4869">
            <v>22204261</v>
          </cell>
        </row>
        <row r="4870">
          <cell r="A4870" t="str">
            <v>BD65CGX</v>
          </cell>
          <cell r="B4870">
            <v>22204262</v>
          </cell>
        </row>
        <row r="4871">
          <cell r="B4871">
            <v>22204279</v>
          </cell>
        </row>
        <row r="4872">
          <cell r="B4872">
            <v>22204280</v>
          </cell>
        </row>
        <row r="4873">
          <cell r="A4873" t="str">
            <v>BL15CZU</v>
          </cell>
          <cell r="B4873">
            <v>22204287</v>
          </cell>
        </row>
        <row r="4874">
          <cell r="A4874" t="str">
            <v>BL16MZX</v>
          </cell>
          <cell r="B4874">
            <v>22204300</v>
          </cell>
        </row>
        <row r="4875">
          <cell r="A4875" t="str">
            <v>BJ13KAU</v>
          </cell>
          <cell r="B4875">
            <v>22204301</v>
          </cell>
        </row>
        <row r="4876">
          <cell r="A4876" t="str">
            <v>BD13XGF</v>
          </cell>
          <cell r="B4876">
            <v>22204411</v>
          </cell>
        </row>
        <row r="4877">
          <cell r="A4877" t="str">
            <v>BD65XEO</v>
          </cell>
          <cell r="B4877">
            <v>22204416</v>
          </cell>
        </row>
        <row r="4878">
          <cell r="B4878">
            <v>22204417</v>
          </cell>
        </row>
        <row r="4879">
          <cell r="B4879">
            <v>22204419</v>
          </cell>
        </row>
        <row r="4880">
          <cell r="A4880" t="str">
            <v>BD65UGG</v>
          </cell>
          <cell r="B4880">
            <v>22204420</v>
          </cell>
        </row>
        <row r="4881">
          <cell r="A4881" t="str">
            <v>KN64UKZ</v>
          </cell>
          <cell r="B4881">
            <v>22204428</v>
          </cell>
        </row>
        <row r="4882">
          <cell r="A4882" t="str">
            <v>BW15XZT</v>
          </cell>
          <cell r="B4882">
            <v>22204429</v>
          </cell>
        </row>
        <row r="4883">
          <cell r="A4883" t="str">
            <v>BT15TWE</v>
          </cell>
          <cell r="B4883">
            <v>22204431</v>
          </cell>
        </row>
        <row r="4884">
          <cell r="A4884" t="str">
            <v>SSDEMO2</v>
          </cell>
          <cell r="B4884">
            <v>22204465</v>
          </cell>
        </row>
        <row r="4885">
          <cell r="A4885" t="str">
            <v>BG13KXX</v>
          </cell>
          <cell r="B4885">
            <v>22204481</v>
          </cell>
        </row>
        <row r="4886">
          <cell r="A4886" t="str">
            <v>BJ13TCX</v>
          </cell>
          <cell r="B4886">
            <v>22204509</v>
          </cell>
        </row>
        <row r="4887">
          <cell r="A4887" t="str">
            <v>KR14EDU</v>
          </cell>
          <cell r="B4887">
            <v>22204511</v>
          </cell>
        </row>
        <row r="4888">
          <cell r="B4888">
            <v>22204550</v>
          </cell>
        </row>
        <row r="4889">
          <cell r="B4889">
            <v>22204551</v>
          </cell>
        </row>
        <row r="4890">
          <cell r="A4890" t="str">
            <v>BT15ZXJ</v>
          </cell>
          <cell r="B4890">
            <v>22204552</v>
          </cell>
        </row>
        <row r="4891">
          <cell r="A4891" t="str">
            <v>BD65JCZ</v>
          </cell>
          <cell r="B4891">
            <v>22204553</v>
          </cell>
        </row>
        <row r="4892">
          <cell r="A4892" t="str">
            <v>BD65CGZ</v>
          </cell>
          <cell r="B4892">
            <v>22204554</v>
          </cell>
        </row>
        <row r="4893">
          <cell r="B4893">
            <v>22204555</v>
          </cell>
        </row>
        <row r="4894">
          <cell r="A4894" t="str">
            <v>PJ63EVG</v>
          </cell>
          <cell r="B4894">
            <v>22204556</v>
          </cell>
        </row>
        <row r="4895">
          <cell r="B4895">
            <v>22204557</v>
          </cell>
        </row>
        <row r="4896">
          <cell r="A4896" t="str">
            <v>BT65HME</v>
          </cell>
          <cell r="B4896">
            <v>22204558</v>
          </cell>
        </row>
        <row r="4897">
          <cell r="A4897" t="str">
            <v>BD65EEM</v>
          </cell>
          <cell r="B4897">
            <v>22204559</v>
          </cell>
        </row>
        <row r="4898">
          <cell r="A4898" t="str">
            <v>BD65UGJ</v>
          </cell>
          <cell r="B4898">
            <v>22204560</v>
          </cell>
        </row>
        <row r="4899">
          <cell r="A4899" t="str">
            <v>BW15DVB</v>
          </cell>
          <cell r="B4899">
            <v>22204561</v>
          </cell>
        </row>
        <row r="4900">
          <cell r="A4900" t="str">
            <v>BD65UHL</v>
          </cell>
          <cell r="B4900">
            <v>22204562</v>
          </cell>
        </row>
        <row r="4901">
          <cell r="A4901" t="str">
            <v>BG65WBM</v>
          </cell>
          <cell r="B4901">
            <v>22204606</v>
          </cell>
        </row>
        <row r="4902">
          <cell r="B4902">
            <v>22204610</v>
          </cell>
        </row>
        <row r="4903">
          <cell r="A4903" t="str">
            <v>BC15KPF</v>
          </cell>
          <cell r="B4903">
            <v>22204611</v>
          </cell>
        </row>
        <row r="4904">
          <cell r="B4904">
            <v>22204613</v>
          </cell>
        </row>
        <row r="4905">
          <cell r="A4905" t="str">
            <v>BD65XSY</v>
          </cell>
          <cell r="B4905">
            <v>22204618</v>
          </cell>
        </row>
        <row r="4906">
          <cell r="A4906" t="str">
            <v>BT65GSO</v>
          </cell>
          <cell r="B4906">
            <v>22204619</v>
          </cell>
        </row>
        <row r="4907">
          <cell r="A4907" t="str">
            <v>BD65XCY</v>
          </cell>
          <cell r="B4907">
            <v>22204620</v>
          </cell>
        </row>
        <row r="4908">
          <cell r="B4908">
            <v>22204621</v>
          </cell>
        </row>
        <row r="4909">
          <cell r="A4909" t="str">
            <v>BT65OAW</v>
          </cell>
          <cell r="B4909">
            <v>22204622</v>
          </cell>
        </row>
        <row r="4910">
          <cell r="A4910" t="str">
            <v>BP15VLX</v>
          </cell>
          <cell r="B4910">
            <v>22204623</v>
          </cell>
        </row>
        <row r="4911">
          <cell r="A4911" t="str">
            <v>BD65VNH</v>
          </cell>
          <cell r="B4911">
            <v>22204624</v>
          </cell>
        </row>
        <row r="4912">
          <cell r="A4912" t="str">
            <v>BD65CDX</v>
          </cell>
          <cell r="B4912">
            <v>22204625</v>
          </cell>
        </row>
        <row r="4913">
          <cell r="A4913" t="str">
            <v>BT65CYS</v>
          </cell>
          <cell r="B4913">
            <v>22204626</v>
          </cell>
        </row>
        <row r="4914">
          <cell r="A4914" t="str">
            <v>BT65HMJ</v>
          </cell>
          <cell r="B4914">
            <v>22204627</v>
          </cell>
        </row>
        <row r="4915">
          <cell r="A4915" t="str">
            <v>BD65LGC</v>
          </cell>
          <cell r="B4915">
            <v>22204628</v>
          </cell>
        </row>
        <row r="4916">
          <cell r="A4916" t="str">
            <v>BD65NRZ</v>
          </cell>
          <cell r="B4916">
            <v>22204629</v>
          </cell>
        </row>
        <row r="4917">
          <cell r="A4917" t="str">
            <v>BD65NRY</v>
          </cell>
          <cell r="B4917">
            <v>22204888</v>
          </cell>
        </row>
        <row r="4918">
          <cell r="A4918" t="str">
            <v>BT65CYJ</v>
          </cell>
          <cell r="B4918">
            <v>22204893</v>
          </cell>
        </row>
        <row r="4919">
          <cell r="A4919" t="str">
            <v>BD65CHF</v>
          </cell>
          <cell r="B4919">
            <v>22204894</v>
          </cell>
        </row>
        <row r="4920">
          <cell r="A4920" t="str">
            <v>BT15TWC</v>
          </cell>
          <cell r="B4920">
            <v>22204896</v>
          </cell>
        </row>
        <row r="4921">
          <cell r="A4921" t="str">
            <v>BT65OAL</v>
          </cell>
          <cell r="B4921">
            <v>22204897</v>
          </cell>
        </row>
        <row r="4922">
          <cell r="A4922" t="str">
            <v>BT65HMC</v>
          </cell>
          <cell r="B4922">
            <v>22204899</v>
          </cell>
        </row>
        <row r="4923">
          <cell r="A4923" t="str">
            <v>BD65HZK</v>
          </cell>
          <cell r="B4923">
            <v>22204900</v>
          </cell>
        </row>
        <row r="4924">
          <cell r="A4924" t="str">
            <v>BD65XCP</v>
          </cell>
          <cell r="B4924">
            <v>22204901</v>
          </cell>
        </row>
        <row r="4925">
          <cell r="B4925">
            <v>22204902</v>
          </cell>
        </row>
        <row r="4926">
          <cell r="A4926" t="str">
            <v>BD65XNX</v>
          </cell>
          <cell r="B4926">
            <v>22204903</v>
          </cell>
        </row>
        <row r="4927">
          <cell r="A4927" t="str">
            <v>BT65HMH</v>
          </cell>
          <cell r="B4927">
            <v>22204931</v>
          </cell>
        </row>
        <row r="4928">
          <cell r="A4928" t="str">
            <v>BD65XEE</v>
          </cell>
          <cell r="B4928">
            <v>22204932</v>
          </cell>
        </row>
        <row r="4929">
          <cell r="A4929" t="str">
            <v>BD65HZM</v>
          </cell>
          <cell r="B4929">
            <v>22204933</v>
          </cell>
        </row>
        <row r="4930">
          <cell r="A4930" t="str">
            <v>BT65CYO</v>
          </cell>
          <cell r="B4930">
            <v>22204934</v>
          </cell>
        </row>
        <row r="4931">
          <cell r="A4931" t="str">
            <v>BW15DVP</v>
          </cell>
          <cell r="B4931">
            <v>22204935</v>
          </cell>
        </row>
        <row r="4932">
          <cell r="A4932" t="str">
            <v>BD65XEC</v>
          </cell>
          <cell r="B4932">
            <v>22204936</v>
          </cell>
        </row>
        <row r="4933">
          <cell r="A4933" t="str">
            <v>BT65HLZ</v>
          </cell>
          <cell r="B4933">
            <v>22204937</v>
          </cell>
        </row>
        <row r="4934">
          <cell r="A4934" t="str">
            <v>BT15ZXA</v>
          </cell>
          <cell r="B4934">
            <v>22204938</v>
          </cell>
        </row>
        <row r="4935">
          <cell r="A4935" t="str">
            <v>BT65HMF</v>
          </cell>
          <cell r="B4935">
            <v>22204939</v>
          </cell>
        </row>
        <row r="4936">
          <cell r="A4936" t="str">
            <v>BT15KYJ</v>
          </cell>
          <cell r="B4936">
            <v>22204940</v>
          </cell>
        </row>
        <row r="4937">
          <cell r="A4937" t="str">
            <v>BD65XEN</v>
          </cell>
          <cell r="B4937">
            <v>22204941</v>
          </cell>
        </row>
        <row r="4938">
          <cell r="A4938" t="str">
            <v>BD65CDO</v>
          </cell>
          <cell r="B4938">
            <v>22204942</v>
          </cell>
        </row>
        <row r="4939">
          <cell r="A4939" t="str">
            <v>BD65LGG</v>
          </cell>
          <cell r="B4939">
            <v>22204943</v>
          </cell>
        </row>
        <row r="4940">
          <cell r="A4940" t="str">
            <v>BT65HLW</v>
          </cell>
          <cell r="B4940">
            <v>22204944</v>
          </cell>
        </row>
        <row r="4941">
          <cell r="A4941" t="str">
            <v>BD65XTA</v>
          </cell>
          <cell r="B4941">
            <v>22204945</v>
          </cell>
        </row>
        <row r="4942">
          <cell r="A4942" t="str">
            <v>BD65XNY</v>
          </cell>
          <cell r="B4942">
            <v>22204946</v>
          </cell>
        </row>
        <row r="4943">
          <cell r="A4943" t="str">
            <v>BT65GSV</v>
          </cell>
          <cell r="B4943">
            <v>22204947</v>
          </cell>
        </row>
        <row r="4944">
          <cell r="A4944" t="str">
            <v>BT65OBJ</v>
          </cell>
          <cell r="B4944">
            <v>22204948</v>
          </cell>
        </row>
        <row r="4945">
          <cell r="A4945" t="str">
            <v>BD65XNW</v>
          </cell>
          <cell r="B4945">
            <v>22204949</v>
          </cell>
        </row>
        <row r="4946">
          <cell r="A4946" t="str">
            <v>BT65HLR</v>
          </cell>
          <cell r="B4946">
            <v>22204951</v>
          </cell>
        </row>
        <row r="4947">
          <cell r="A4947" t="str">
            <v>BD65CDE</v>
          </cell>
          <cell r="B4947">
            <v>22204952</v>
          </cell>
        </row>
        <row r="4948">
          <cell r="A4948" t="str">
            <v>BD65XEK</v>
          </cell>
          <cell r="B4948">
            <v>22204953</v>
          </cell>
        </row>
        <row r="4949">
          <cell r="A4949" t="str">
            <v>BD65XCS</v>
          </cell>
          <cell r="B4949">
            <v>22204954</v>
          </cell>
        </row>
        <row r="4950">
          <cell r="A4950" t="str">
            <v>BW15OKA</v>
          </cell>
          <cell r="B4950">
            <v>22204955</v>
          </cell>
        </row>
        <row r="4951">
          <cell r="A4951" t="str">
            <v>BD65XEB</v>
          </cell>
          <cell r="B4951">
            <v>22204956</v>
          </cell>
        </row>
        <row r="4952">
          <cell r="A4952" t="str">
            <v>BW65VXY</v>
          </cell>
          <cell r="B4952">
            <v>22205197</v>
          </cell>
        </row>
        <row r="4953">
          <cell r="A4953" t="str">
            <v>BD13GMY</v>
          </cell>
          <cell r="B4953">
            <v>22205200</v>
          </cell>
        </row>
        <row r="4954">
          <cell r="A4954" t="str">
            <v>BX63ANU</v>
          </cell>
          <cell r="B4954">
            <v>22205205</v>
          </cell>
        </row>
        <row r="4955">
          <cell r="A4955" t="str">
            <v>BK13VFS</v>
          </cell>
          <cell r="B4955">
            <v>22205218</v>
          </cell>
        </row>
        <row r="4956">
          <cell r="A4956" t="str">
            <v>BL15UDB</v>
          </cell>
          <cell r="B4956">
            <v>22205245</v>
          </cell>
        </row>
        <row r="4957">
          <cell r="A4957" t="str">
            <v>BT15ZXC</v>
          </cell>
          <cell r="B4957">
            <v>22205257</v>
          </cell>
        </row>
        <row r="4958">
          <cell r="A4958" t="str">
            <v>BK13SYW</v>
          </cell>
          <cell r="B4958">
            <v>22205370</v>
          </cell>
        </row>
        <row r="4959">
          <cell r="A4959" t="str">
            <v>SSDEMO1</v>
          </cell>
          <cell r="B4959">
            <v>22205682</v>
          </cell>
        </row>
        <row r="4960">
          <cell r="A4960" t="str">
            <v>BV66BGX</v>
          </cell>
          <cell r="B4960">
            <v>22205776</v>
          </cell>
        </row>
        <row r="4961">
          <cell r="B4961">
            <v>22205880</v>
          </cell>
        </row>
        <row r="4962">
          <cell r="A4962" t="str">
            <v>BT15VLB</v>
          </cell>
          <cell r="B4962">
            <v>22205922</v>
          </cell>
        </row>
        <row r="4963">
          <cell r="A4963" t="str">
            <v>BD65UGK</v>
          </cell>
          <cell r="B4963">
            <v>22205923</v>
          </cell>
        </row>
        <row r="4964">
          <cell r="A4964" t="str">
            <v>BD65CCN</v>
          </cell>
          <cell r="B4964">
            <v>22205926</v>
          </cell>
        </row>
        <row r="4965">
          <cell r="A4965" t="str">
            <v>BL15GEU</v>
          </cell>
          <cell r="B4965">
            <v>22205933</v>
          </cell>
        </row>
        <row r="4966">
          <cell r="A4966" t="str">
            <v>BT65HMG</v>
          </cell>
          <cell r="B4966">
            <v>22205936</v>
          </cell>
        </row>
        <row r="4967">
          <cell r="B4967">
            <v>22206189</v>
          </cell>
        </row>
        <row r="4968">
          <cell r="A4968" t="str">
            <v>BD65HZL</v>
          </cell>
          <cell r="B4968">
            <v>22206200</v>
          </cell>
        </row>
        <row r="4969">
          <cell r="A4969" t="str">
            <v>YK15FWT</v>
          </cell>
          <cell r="B4969">
            <v>22206262</v>
          </cell>
        </row>
        <row r="4970">
          <cell r="A4970" t="str">
            <v>BV16RTU</v>
          </cell>
          <cell r="B4970">
            <v>22206267</v>
          </cell>
        </row>
        <row r="4971">
          <cell r="A4971" t="str">
            <v>BT15TWD</v>
          </cell>
          <cell r="B4971">
            <v>22206319</v>
          </cell>
        </row>
        <row r="4972">
          <cell r="A4972" t="str">
            <v>BD65XEH</v>
          </cell>
          <cell r="B4972">
            <v>22206321</v>
          </cell>
        </row>
        <row r="4973">
          <cell r="A4973" t="str">
            <v>BT15VKV</v>
          </cell>
          <cell r="B4973">
            <v>22206342</v>
          </cell>
        </row>
        <row r="4974">
          <cell r="A4974" t="str">
            <v>YH66DZZ</v>
          </cell>
          <cell r="B4974">
            <v>22206602</v>
          </cell>
        </row>
        <row r="4975">
          <cell r="A4975" t="str">
            <v>BG65FXT</v>
          </cell>
          <cell r="B4975">
            <v>22206608</v>
          </cell>
        </row>
        <row r="4976">
          <cell r="A4976" t="str">
            <v>YJ65WDU</v>
          </cell>
          <cell r="B4976">
            <v>22206609</v>
          </cell>
        </row>
        <row r="4977">
          <cell r="A4977" t="str">
            <v>YE65VAK</v>
          </cell>
          <cell r="B4977">
            <v>22206615</v>
          </cell>
        </row>
        <row r="4978">
          <cell r="A4978" t="str">
            <v>BW65MYF</v>
          </cell>
          <cell r="B4978">
            <v>22206972</v>
          </cell>
        </row>
        <row r="4979">
          <cell r="A4979" t="str">
            <v>BT65OBB</v>
          </cell>
          <cell r="B4979">
            <v>22206986</v>
          </cell>
        </row>
        <row r="4980">
          <cell r="A4980" t="str">
            <v>BG65YDU</v>
          </cell>
          <cell r="B4980">
            <v>22206987</v>
          </cell>
        </row>
        <row r="4981">
          <cell r="A4981" t="str">
            <v>BP65FTJ</v>
          </cell>
          <cell r="B4981">
            <v>22206988</v>
          </cell>
        </row>
        <row r="4982">
          <cell r="A4982" t="str">
            <v>BT65OBA</v>
          </cell>
          <cell r="B4982">
            <v>22206989</v>
          </cell>
        </row>
        <row r="4983">
          <cell r="A4983" t="str">
            <v>BD65CCX</v>
          </cell>
          <cell r="B4983">
            <v>22206990</v>
          </cell>
        </row>
        <row r="4984">
          <cell r="A4984" t="str">
            <v>KS14ZDW</v>
          </cell>
          <cell r="B4984">
            <v>22206991</v>
          </cell>
        </row>
        <row r="4985">
          <cell r="A4985" t="str">
            <v>BD16PGK</v>
          </cell>
          <cell r="B4985">
            <v>22206992</v>
          </cell>
        </row>
        <row r="4986">
          <cell r="A4986" t="str">
            <v>BL65NVS</v>
          </cell>
          <cell r="B4986">
            <v>22206993</v>
          </cell>
        </row>
        <row r="4987">
          <cell r="A4987" t="str">
            <v>BD65CCO</v>
          </cell>
          <cell r="B4987">
            <v>22206994</v>
          </cell>
        </row>
        <row r="4988">
          <cell r="A4988" t="str">
            <v>BG65YDX</v>
          </cell>
          <cell r="B4988">
            <v>22206997</v>
          </cell>
        </row>
        <row r="4989">
          <cell r="A4989" t="str">
            <v>BW65MYH</v>
          </cell>
          <cell r="B4989">
            <v>22206998</v>
          </cell>
        </row>
        <row r="4990">
          <cell r="A4990" t="str">
            <v>KN64UPZ</v>
          </cell>
          <cell r="B4990">
            <v>22206999</v>
          </cell>
        </row>
        <row r="4991">
          <cell r="A4991" t="str">
            <v>PJ63EWU</v>
          </cell>
          <cell r="B4991">
            <v>22207000</v>
          </cell>
        </row>
        <row r="4992">
          <cell r="A4992" t="str">
            <v>KY64USN</v>
          </cell>
          <cell r="B4992">
            <v>22207001</v>
          </cell>
        </row>
        <row r="4993">
          <cell r="A4993" t="str">
            <v>BT65OBC</v>
          </cell>
          <cell r="B4993">
            <v>22207002</v>
          </cell>
        </row>
        <row r="4994">
          <cell r="A4994" t="str">
            <v>KM14YLH</v>
          </cell>
          <cell r="B4994">
            <v>22207003</v>
          </cell>
        </row>
        <row r="4995">
          <cell r="A4995" t="str">
            <v>BT65XKZ</v>
          </cell>
          <cell r="B4995">
            <v>22207004</v>
          </cell>
        </row>
        <row r="4996">
          <cell r="A4996" t="str">
            <v>KW14NEN</v>
          </cell>
          <cell r="B4996">
            <v>22207005</v>
          </cell>
        </row>
        <row r="4997">
          <cell r="A4997" t="str">
            <v>KR14ECZ</v>
          </cell>
          <cell r="B4997">
            <v>22207006</v>
          </cell>
        </row>
        <row r="4998">
          <cell r="A4998" t="str">
            <v>BW65DKN</v>
          </cell>
          <cell r="B4998">
            <v>22207007</v>
          </cell>
        </row>
        <row r="4999">
          <cell r="A4999" t="str">
            <v>BL65OZN</v>
          </cell>
          <cell r="B4999">
            <v>22207008</v>
          </cell>
        </row>
        <row r="5000">
          <cell r="A5000" t="str">
            <v>BL65VUE</v>
          </cell>
          <cell r="B5000">
            <v>22207009</v>
          </cell>
        </row>
        <row r="5001">
          <cell r="A5001" t="str">
            <v>KR14LFZ</v>
          </cell>
          <cell r="B5001">
            <v>22207010</v>
          </cell>
        </row>
        <row r="5002">
          <cell r="A5002" t="str">
            <v>KR14ENY</v>
          </cell>
          <cell r="B5002">
            <v>22207011</v>
          </cell>
        </row>
        <row r="5003">
          <cell r="A5003" t="str">
            <v>KN64UNE</v>
          </cell>
          <cell r="B5003">
            <v>22207012</v>
          </cell>
        </row>
        <row r="5004">
          <cell r="A5004" t="str">
            <v>KR14EKH</v>
          </cell>
          <cell r="B5004">
            <v>22207013</v>
          </cell>
        </row>
        <row r="5005">
          <cell r="A5005" t="str">
            <v>BW65MYG</v>
          </cell>
          <cell r="B5005">
            <v>22207014</v>
          </cell>
        </row>
        <row r="5006">
          <cell r="A5006" t="str">
            <v>BT65VKD</v>
          </cell>
          <cell r="B5006">
            <v>22207015</v>
          </cell>
        </row>
        <row r="5007">
          <cell r="A5007" t="str">
            <v>KW14NNZ</v>
          </cell>
          <cell r="B5007">
            <v>22207016</v>
          </cell>
        </row>
        <row r="5008">
          <cell r="A5008" t="str">
            <v>BL65XUD</v>
          </cell>
          <cell r="B5008">
            <v>22207017</v>
          </cell>
        </row>
        <row r="5009">
          <cell r="A5009" t="str">
            <v>BW65MYJ</v>
          </cell>
          <cell r="B5009">
            <v>22207019</v>
          </cell>
        </row>
        <row r="5010">
          <cell r="A5010" t="str">
            <v>BT65OAX</v>
          </cell>
          <cell r="B5010">
            <v>22207320</v>
          </cell>
        </row>
        <row r="5011">
          <cell r="A5011" t="str">
            <v>BL65NVT</v>
          </cell>
          <cell r="B5011">
            <v>22207321</v>
          </cell>
        </row>
        <row r="5012">
          <cell r="A5012" t="str">
            <v>BT65OAZ</v>
          </cell>
          <cell r="B5012">
            <v>22207322</v>
          </cell>
        </row>
        <row r="5013">
          <cell r="A5013" t="str">
            <v>BL15UCR</v>
          </cell>
          <cell r="B5013">
            <v>22207416</v>
          </cell>
        </row>
        <row r="5014">
          <cell r="A5014" t="str">
            <v>KN64UHL</v>
          </cell>
          <cell r="B5014">
            <v>22207418</v>
          </cell>
        </row>
        <row r="5015">
          <cell r="A5015" t="str">
            <v>BL15GEK</v>
          </cell>
          <cell r="B5015">
            <v>22207419</v>
          </cell>
        </row>
        <row r="5016">
          <cell r="A5016" t="str">
            <v>KY64UNL</v>
          </cell>
          <cell r="B5016">
            <v>22207421</v>
          </cell>
        </row>
        <row r="5017">
          <cell r="A5017" t="str">
            <v>BV66YYZ</v>
          </cell>
          <cell r="B5017">
            <v>22207444</v>
          </cell>
        </row>
        <row r="5018">
          <cell r="A5018" t="str">
            <v>BD65CHC</v>
          </cell>
          <cell r="B5018">
            <v>22207456</v>
          </cell>
        </row>
        <row r="5019">
          <cell r="A5019" t="str">
            <v>BP15OGX</v>
          </cell>
          <cell r="B5019">
            <v>22207457</v>
          </cell>
        </row>
        <row r="5020">
          <cell r="A5020" t="str">
            <v>BT15ZXG</v>
          </cell>
          <cell r="B5020">
            <v>22207459</v>
          </cell>
        </row>
        <row r="5021">
          <cell r="B5021">
            <v>22207462</v>
          </cell>
        </row>
        <row r="5022">
          <cell r="A5022" t="str">
            <v>BD65HVN</v>
          </cell>
          <cell r="B5022">
            <v>22207463</v>
          </cell>
        </row>
        <row r="5023">
          <cell r="A5023" t="str">
            <v>KP64SSJ</v>
          </cell>
          <cell r="B5023">
            <v>22207466</v>
          </cell>
        </row>
        <row r="5024">
          <cell r="A5024" t="str">
            <v>BP15OGN</v>
          </cell>
          <cell r="B5024">
            <v>22207471</v>
          </cell>
        </row>
        <row r="5025">
          <cell r="A5025" t="str">
            <v>BT15VKM</v>
          </cell>
          <cell r="B5025">
            <v>22207481</v>
          </cell>
        </row>
        <row r="5026">
          <cell r="A5026" t="str">
            <v>KU64FBN</v>
          </cell>
          <cell r="B5026">
            <v>22207494</v>
          </cell>
        </row>
        <row r="5027">
          <cell r="A5027" t="str">
            <v>BU15UYO</v>
          </cell>
          <cell r="B5027">
            <v>22207495</v>
          </cell>
        </row>
        <row r="5028">
          <cell r="A5028" t="str">
            <v>BX63AKN</v>
          </cell>
          <cell r="B5028">
            <v>22207496</v>
          </cell>
        </row>
        <row r="5029">
          <cell r="A5029" t="str">
            <v>BK65OAV</v>
          </cell>
          <cell r="B5029">
            <v>22207497</v>
          </cell>
        </row>
        <row r="5030">
          <cell r="A5030" t="str">
            <v>BG13NNU</v>
          </cell>
          <cell r="B5030">
            <v>22207498</v>
          </cell>
        </row>
        <row r="5031">
          <cell r="A5031" t="str">
            <v>BG15HKA</v>
          </cell>
          <cell r="B5031">
            <v>22207499</v>
          </cell>
        </row>
        <row r="5032">
          <cell r="A5032" t="str">
            <v>BL13FYY</v>
          </cell>
          <cell r="B5032">
            <v>22207620</v>
          </cell>
        </row>
        <row r="5033">
          <cell r="A5033" t="str">
            <v>KR14EKK</v>
          </cell>
          <cell r="B5033">
            <v>22207621</v>
          </cell>
        </row>
        <row r="5034">
          <cell r="A5034" t="str">
            <v>BT13XRN</v>
          </cell>
          <cell r="B5034">
            <v>22207622</v>
          </cell>
        </row>
        <row r="5035">
          <cell r="A5035" t="str">
            <v>BG15XZS</v>
          </cell>
          <cell r="B5035">
            <v>22207623</v>
          </cell>
        </row>
        <row r="5036">
          <cell r="A5036" t="str">
            <v>KN64HYL</v>
          </cell>
          <cell r="B5036">
            <v>22207624</v>
          </cell>
        </row>
        <row r="5037">
          <cell r="A5037" t="str">
            <v>BK65UHR</v>
          </cell>
          <cell r="B5037">
            <v>22207625</v>
          </cell>
        </row>
        <row r="5038">
          <cell r="A5038" t="str">
            <v>KR14EDC</v>
          </cell>
          <cell r="B5038">
            <v>22207626</v>
          </cell>
        </row>
        <row r="5039">
          <cell r="A5039" t="str">
            <v>BG15YTX</v>
          </cell>
          <cell r="B5039">
            <v>22207627</v>
          </cell>
        </row>
        <row r="5040">
          <cell r="A5040" t="str">
            <v>BT65YPE</v>
          </cell>
          <cell r="B5040">
            <v>22207628</v>
          </cell>
        </row>
        <row r="5041">
          <cell r="A5041" t="str">
            <v>BK65BSZ</v>
          </cell>
          <cell r="B5041">
            <v>22207629</v>
          </cell>
        </row>
        <row r="5042">
          <cell r="A5042" t="str">
            <v>KR14EPK</v>
          </cell>
          <cell r="B5042">
            <v>22207630</v>
          </cell>
        </row>
        <row r="5043">
          <cell r="A5043" t="str">
            <v>BG15XZP</v>
          </cell>
          <cell r="B5043">
            <v>22207631</v>
          </cell>
        </row>
        <row r="5044">
          <cell r="A5044" t="str">
            <v>BJ13VFS</v>
          </cell>
          <cell r="B5044">
            <v>22207633</v>
          </cell>
        </row>
        <row r="5045">
          <cell r="A5045" t="str">
            <v>KR14ELC</v>
          </cell>
          <cell r="B5045">
            <v>22207634</v>
          </cell>
        </row>
        <row r="5046">
          <cell r="A5046" t="str">
            <v>BJ13XVV</v>
          </cell>
          <cell r="B5046">
            <v>22207635</v>
          </cell>
        </row>
        <row r="5047">
          <cell r="A5047" t="str">
            <v>KR14EJA</v>
          </cell>
          <cell r="B5047">
            <v>22207636</v>
          </cell>
        </row>
        <row r="5048">
          <cell r="A5048" t="str">
            <v>BT15TVU</v>
          </cell>
          <cell r="B5048">
            <v>22207637</v>
          </cell>
        </row>
        <row r="5049">
          <cell r="A5049" t="str">
            <v>BJ13HHE</v>
          </cell>
          <cell r="B5049">
            <v>22207638</v>
          </cell>
        </row>
        <row r="5050">
          <cell r="A5050" t="str">
            <v>KR14EDJ</v>
          </cell>
          <cell r="B5050">
            <v>22207639</v>
          </cell>
        </row>
        <row r="5051">
          <cell r="A5051" t="str">
            <v>BW15XZR</v>
          </cell>
          <cell r="B5051">
            <v>22207640</v>
          </cell>
        </row>
        <row r="5052">
          <cell r="A5052" t="str">
            <v>KR14EFN</v>
          </cell>
          <cell r="B5052">
            <v>22207641</v>
          </cell>
        </row>
        <row r="5053">
          <cell r="A5053" t="str">
            <v>BK65OAY</v>
          </cell>
          <cell r="B5053">
            <v>22207642</v>
          </cell>
        </row>
        <row r="5054">
          <cell r="A5054" t="str">
            <v>BJ65HCG</v>
          </cell>
          <cell r="B5054">
            <v>22207643</v>
          </cell>
        </row>
        <row r="5055">
          <cell r="B5055">
            <v>22207644</v>
          </cell>
        </row>
        <row r="5056">
          <cell r="A5056" t="str">
            <v>BD15XZW</v>
          </cell>
          <cell r="B5056">
            <v>22207645</v>
          </cell>
        </row>
        <row r="5057">
          <cell r="A5057" t="str">
            <v>BJ13TCU</v>
          </cell>
          <cell r="B5057">
            <v>22207646</v>
          </cell>
        </row>
        <row r="5058">
          <cell r="A5058" t="str">
            <v>KR14EHJ</v>
          </cell>
          <cell r="B5058">
            <v>22207647</v>
          </cell>
        </row>
        <row r="5059">
          <cell r="A5059" t="str">
            <v>KR14EHN</v>
          </cell>
          <cell r="B5059">
            <v>22207648</v>
          </cell>
        </row>
        <row r="5060">
          <cell r="A5060" t="str">
            <v>KP64RYG</v>
          </cell>
          <cell r="B5060">
            <v>22207649</v>
          </cell>
        </row>
        <row r="5061">
          <cell r="A5061" t="str">
            <v>BT13OMG</v>
          </cell>
          <cell r="B5061">
            <v>22207650</v>
          </cell>
        </row>
        <row r="5062">
          <cell r="A5062" t="str">
            <v>BT13XRL</v>
          </cell>
          <cell r="B5062">
            <v>22207651</v>
          </cell>
        </row>
        <row r="5063">
          <cell r="B5063">
            <v>22207653</v>
          </cell>
        </row>
        <row r="5064">
          <cell r="A5064" t="str">
            <v>KW14NEJ</v>
          </cell>
          <cell r="B5064">
            <v>22207654</v>
          </cell>
        </row>
        <row r="5065">
          <cell r="A5065" t="str">
            <v>KY64UVM</v>
          </cell>
          <cell r="B5065">
            <v>22207655</v>
          </cell>
        </row>
        <row r="5066">
          <cell r="A5066" t="str">
            <v>KU64FKG</v>
          </cell>
          <cell r="B5066">
            <v>22207656</v>
          </cell>
        </row>
        <row r="5067">
          <cell r="A5067" t="str">
            <v>KY64UUH</v>
          </cell>
          <cell r="B5067">
            <v>22207657</v>
          </cell>
        </row>
        <row r="5068">
          <cell r="A5068" t="str">
            <v>BT16EGC</v>
          </cell>
          <cell r="B5068">
            <v>22207658</v>
          </cell>
        </row>
        <row r="5069">
          <cell r="A5069" t="str">
            <v>KY64UNE</v>
          </cell>
          <cell r="B5069">
            <v>22207659</v>
          </cell>
        </row>
        <row r="5070">
          <cell r="A5070" t="str">
            <v>BT16HUO</v>
          </cell>
          <cell r="B5070">
            <v>22207660</v>
          </cell>
        </row>
        <row r="5071">
          <cell r="A5071" t="str">
            <v>KS14FKY</v>
          </cell>
          <cell r="B5071">
            <v>22207661</v>
          </cell>
        </row>
        <row r="5072">
          <cell r="A5072" t="str">
            <v>KU64FFZ</v>
          </cell>
          <cell r="B5072">
            <v>22207662</v>
          </cell>
        </row>
        <row r="5073">
          <cell r="A5073" t="str">
            <v>KY64UUK</v>
          </cell>
          <cell r="B5073">
            <v>22207663</v>
          </cell>
        </row>
        <row r="5074">
          <cell r="A5074" t="str">
            <v>KY64UOF</v>
          </cell>
          <cell r="B5074">
            <v>22207664</v>
          </cell>
        </row>
        <row r="5075">
          <cell r="A5075" t="str">
            <v>KW14UXZ</v>
          </cell>
          <cell r="B5075">
            <v>22207665</v>
          </cell>
        </row>
        <row r="5076">
          <cell r="A5076" t="str">
            <v>KW14NKX</v>
          </cell>
          <cell r="B5076">
            <v>22207666</v>
          </cell>
        </row>
        <row r="5077">
          <cell r="B5077">
            <v>22207667</v>
          </cell>
        </row>
        <row r="5078">
          <cell r="A5078" t="str">
            <v>BV63MUB</v>
          </cell>
          <cell r="B5078">
            <v>22207668</v>
          </cell>
        </row>
        <row r="5079">
          <cell r="A5079" t="str">
            <v>BT16EHL</v>
          </cell>
          <cell r="B5079">
            <v>22207669</v>
          </cell>
        </row>
        <row r="5080">
          <cell r="A5080" t="str">
            <v>KW14NGY</v>
          </cell>
          <cell r="B5080">
            <v>22207670</v>
          </cell>
        </row>
        <row r="5081">
          <cell r="A5081" t="str">
            <v>KY64USJ</v>
          </cell>
          <cell r="B5081">
            <v>22207671</v>
          </cell>
        </row>
        <row r="5082">
          <cell r="A5082" t="str">
            <v>KW14NNY</v>
          </cell>
          <cell r="B5082">
            <v>22207672</v>
          </cell>
        </row>
        <row r="5083">
          <cell r="A5083" t="str">
            <v>KS14ZHC</v>
          </cell>
          <cell r="B5083">
            <v>22207673</v>
          </cell>
        </row>
        <row r="5084">
          <cell r="A5084" t="str">
            <v>KW14UYJ</v>
          </cell>
          <cell r="B5084">
            <v>22207674</v>
          </cell>
        </row>
        <row r="5085">
          <cell r="A5085" t="str">
            <v>BT16HUP</v>
          </cell>
          <cell r="B5085">
            <v>22207675</v>
          </cell>
        </row>
        <row r="5086">
          <cell r="A5086" t="str">
            <v>KU64FHG</v>
          </cell>
          <cell r="B5086">
            <v>22207676</v>
          </cell>
        </row>
        <row r="5087">
          <cell r="A5087" t="str">
            <v>BT16EHK</v>
          </cell>
          <cell r="B5087">
            <v>22207677</v>
          </cell>
        </row>
        <row r="5088">
          <cell r="A5088" t="str">
            <v>KY64UPO</v>
          </cell>
          <cell r="B5088">
            <v>22207678</v>
          </cell>
        </row>
        <row r="5089">
          <cell r="A5089" t="str">
            <v>KY64USV</v>
          </cell>
          <cell r="B5089">
            <v>22207679</v>
          </cell>
        </row>
        <row r="5090">
          <cell r="A5090" t="str">
            <v>BT16HUU</v>
          </cell>
          <cell r="B5090">
            <v>22207680</v>
          </cell>
        </row>
        <row r="5091">
          <cell r="A5091" t="str">
            <v>KS14FMD</v>
          </cell>
          <cell r="B5091">
            <v>22207681</v>
          </cell>
        </row>
        <row r="5092">
          <cell r="A5092" t="str">
            <v>KM14YLG</v>
          </cell>
          <cell r="B5092">
            <v>22207682</v>
          </cell>
        </row>
        <row r="5093">
          <cell r="A5093" t="str">
            <v>KW14NGZ</v>
          </cell>
          <cell r="B5093">
            <v>22207683</v>
          </cell>
        </row>
        <row r="5094">
          <cell r="A5094" t="str">
            <v>BT16CTO</v>
          </cell>
          <cell r="B5094">
            <v>22207684</v>
          </cell>
        </row>
        <row r="5095">
          <cell r="A5095" t="str">
            <v>BU15UCZ</v>
          </cell>
          <cell r="B5095">
            <v>22207685</v>
          </cell>
        </row>
        <row r="5096">
          <cell r="A5096" t="str">
            <v>KY64UWF</v>
          </cell>
          <cell r="B5096">
            <v>22207686</v>
          </cell>
        </row>
        <row r="5097">
          <cell r="A5097" t="str">
            <v>BD16JXT</v>
          </cell>
          <cell r="B5097">
            <v>22207687</v>
          </cell>
        </row>
        <row r="5098">
          <cell r="A5098" t="str">
            <v>KU64FGN</v>
          </cell>
          <cell r="B5098">
            <v>22207688</v>
          </cell>
        </row>
        <row r="5099">
          <cell r="B5099">
            <v>22207759</v>
          </cell>
        </row>
        <row r="5100">
          <cell r="A5100" t="str">
            <v>BP15FNS</v>
          </cell>
          <cell r="B5100">
            <v>22207760</v>
          </cell>
        </row>
        <row r="5101">
          <cell r="A5101" t="str">
            <v>BV66AWR</v>
          </cell>
          <cell r="B5101">
            <v>22207761</v>
          </cell>
        </row>
        <row r="5102">
          <cell r="A5102" t="str">
            <v>BV66AVU</v>
          </cell>
          <cell r="B5102">
            <v>22207762</v>
          </cell>
        </row>
        <row r="5103">
          <cell r="A5103" t="str">
            <v>BV66AVB</v>
          </cell>
          <cell r="B5103">
            <v>22207763</v>
          </cell>
        </row>
        <row r="5104">
          <cell r="A5104" t="str">
            <v>BV66AVN</v>
          </cell>
          <cell r="B5104">
            <v>22207764</v>
          </cell>
        </row>
        <row r="5105">
          <cell r="A5105" t="str">
            <v>BX63AOS</v>
          </cell>
          <cell r="B5105">
            <v>22207765</v>
          </cell>
        </row>
        <row r="5106">
          <cell r="A5106" t="str">
            <v>KS14FLF</v>
          </cell>
          <cell r="B5106">
            <v>22207766</v>
          </cell>
        </row>
        <row r="5107">
          <cell r="A5107" t="str">
            <v>KR14LHO</v>
          </cell>
          <cell r="B5107">
            <v>22207767</v>
          </cell>
        </row>
        <row r="5108">
          <cell r="A5108" t="str">
            <v>KR14LFV</v>
          </cell>
          <cell r="B5108">
            <v>22207768</v>
          </cell>
        </row>
        <row r="5109">
          <cell r="B5109">
            <v>22207769</v>
          </cell>
        </row>
        <row r="5110">
          <cell r="A5110" t="str">
            <v>BW15VDJ</v>
          </cell>
          <cell r="B5110">
            <v>22207770</v>
          </cell>
        </row>
        <row r="5111">
          <cell r="A5111" t="str">
            <v>KR14WMW</v>
          </cell>
          <cell r="B5111">
            <v>22207771</v>
          </cell>
        </row>
        <row r="5112">
          <cell r="A5112" t="str">
            <v>KR14LDX</v>
          </cell>
          <cell r="B5112">
            <v>22207772</v>
          </cell>
        </row>
        <row r="5113">
          <cell r="A5113" t="str">
            <v>KR14LFU</v>
          </cell>
          <cell r="B5113">
            <v>22207773</v>
          </cell>
        </row>
        <row r="5114">
          <cell r="A5114" t="str">
            <v>KR14LFK</v>
          </cell>
          <cell r="B5114">
            <v>22207774</v>
          </cell>
        </row>
        <row r="5115">
          <cell r="A5115" t="str">
            <v>KR14WNT</v>
          </cell>
          <cell r="B5115">
            <v>22207775</v>
          </cell>
        </row>
        <row r="5116">
          <cell r="A5116" t="str">
            <v>BV66AZL</v>
          </cell>
          <cell r="B5116">
            <v>22207776</v>
          </cell>
        </row>
        <row r="5117">
          <cell r="A5117" t="str">
            <v>BV66AYZ</v>
          </cell>
          <cell r="B5117">
            <v>22207777</v>
          </cell>
        </row>
        <row r="5118">
          <cell r="A5118" t="str">
            <v>KR14WRJ</v>
          </cell>
          <cell r="B5118">
            <v>22207778</v>
          </cell>
        </row>
        <row r="5119">
          <cell r="A5119" t="str">
            <v>KR14LDF</v>
          </cell>
          <cell r="B5119">
            <v>22207779</v>
          </cell>
        </row>
        <row r="5120">
          <cell r="A5120" t="str">
            <v>BX63AON</v>
          </cell>
          <cell r="B5120">
            <v>22207780</v>
          </cell>
        </row>
        <row r="5121">
          <cell r="A5121" t="str">
            <v>BF63ZPE</v>
          </cell>
          <cell r="B5121">
            <v>22207781</v>
          </cell>
        </row>
        <row r="5122">
          <cell r="A5122" t="str">
            <v>BV66AYF</v>
          </cell>
          <cell r="B5122">
            <v>22207782</v>
          </cell>
        </row>
        <row r="5123">
          <cell r="A5123" t="str">
            <v>KR14LAE</v>
          </cell>
          <cell r="B5123">
            <v>22207783</v>
          </cell>
        </row>
        <row r="5124">
          <cell r="A5124" t="str">
            <v>KR14LJL</v>
          </cell>
          <cell r="B5124">
            <v>22207784</v>
          </cell>
        </row>
        <row r="5125">
          <cell r="A5125" t="str">
            <v>BW15DVC</v>
          </cell>
          <cell r="B5125">
            <v>22207785</v>
          </cell>
        </row>
        <row r="5126">
          <cell r="A5126" t="str">
            <v>BV66AVW</v>
          </cell>
          <cell r="B5126">
            <v>22207786</v>
          </cell>
        </row>
        <row r="5127">
          <cell r="A5127" t="str">
            <v>KR14LDN</v>
          </cell>
          <cell r="B5127">
            <v>22207787</v>
          </cell>
        </row>
        <row r="5128">
          <cell r="A5128" t="str">
            <v>BX63AOK</v>
          </cell>
          <cell r="B5128">
            <v>22207788</v>
          </cell>
        </row>
        <row r="5129">
          <cell r="A5129" t="str">
            <v>BV63MOA</v>
          </cell>
          <cell r="B5129">
            <v>22207789</v>
          </cell>
        </row>
        <row r="5130">
          <cell r="A5130" t="str">
            <v>KR14LGJ</v>
          </cell>
          <cell r="B5130">
            <v>22207791</v>
          </cell>
        </row>
        <row r="5131">
          <cell r="A5131" t="str">
            <v>BV63MLU</v>
          </cell>
          <cell r="B5131">
            <v>22207792</v>
          </cell>
        </row>
        <row r="5132">
          <cell r="A5132" t="str">
            <v>KR14WND</v>
          </cell>
          <cell r="B5132">
            <v>22207793</v>
          </cell>
        </row>
        <row r="5133">
          <cell r="A5133" t="str">
            <v>BN65YXG</v>
          </cell>
          <cell r="B5133">
            <v>22207829</v>
          </cell>
        </row>
        <row r="5134">
          <cell r="A5134" t="str">
            <v>KP64SFE</v>
          </cell>
          <cell r="B5134">
            <v>22207830</v>
          </cell>
        </row>
        <row r="5135">
          <cell r="A5135" t="str">
            <v>BG15XZA</v>
          </cell>
          <cell r="B5135">
            <v>22207832</v>
          </cell>
        </row>
        <row r="5136">
          <cell r="A5136" t="str">
            <v>BU15TXE</v>
          </cell>
          <cell r="B5136">
            <v>22207833</v>
          </cell>
        </row>
        <row r="5137">
          <cell r="A5137" t="str">
            <v>KY64UPZ</v>
          </cell>
          <cell r="B5137">
            <v>22207834</v>
          </cell>
        </row>
        <row r="5138">
          <cell r="A5138" t="str">
            <v>BC15SKE</v>
          </cell>
          <cell r="B5138">
            <v>22207835</v>
          </cell>
        </row>
        <row r="5139">
          <cell r="A5139" t="str">
            <v>KU64FBO</v>
          </cell>
          <cell r="B5139">
            <v>22207836</v>
          </cell>
        </row>
        <row r="5140">
          <cell r="A5140" t="str">
            <v>BG15XZB</v>
          </cell>
          <cell r="B5140">
            <v>22207837</v>
          </cell>
        </row>
        <row r="5141">
          <cell r="A5141" t="str">
            <v>BK65SLV</v>
          </cell>
          <cell r="B5141">
            <v>22207838</v>
          </cell>
        </row>
        <row r="5142">
          <cell r="A5142" t="str">
            <v>KY64UOS</v>
          </cell>
          <cell r="B5142">
            <v>22207839</v>
          </cell>
        </row>
        <row r="5143">
          <cell r="A5143" t="str">
            <v>BW15OHH</v>
          </cell>
          <cell r="B5143">
            <v>22207840</v>
          </cell>
        </row>
        <row r="5144">
          <cell r="A5144" t="str">
            <v>BD15TXC</v>
          </cell>
          <cell r="B5144">
            <v>22207841</v>
          </cell>
        </row>
        <row r="5145">
          <cell r="A5145" t="str">
            <v>BU15ULY</v>
          </cell>
          <cell r="B5145">
            <v>22207842</v>
          </cell>
        </row>
        <row r="5146">
          <cell r="A5146" t="str">
            <v>KY64URM</v>
          </cell>
          <cell r="B5146">
            <v>22207843</v>
          </cell>
        </row>
        <row r="5147">
          <cell r="A5147" t="str">
            <v>KY64UPR</v>
          </cell>
          <cell r="B5147">
            <v>22207844</v>
          </cell>
        </row>
        <row r="5148">
          <cell r="A5148" t="str">
            <v>KY64UNB</v>
          </cell>
          <cell r="B5148">
            <v>22207845</v>
          </cell>
        </row>
        <row r="5149">
          <cell r="A5149" t="str">
            <v>BG15TXD</v>
          </cell>
          <cell r="B5149">
            <v>22207846</v>
          </cell>
        </row>
        <row r="5150">
          <cell r="A5150" t="str">
            <v>KY64UWB</v>
          </cell>
          <cell r="B5150">
            <v>22207847</v>
          </cell>
        </row>
        <row r="5151">
          <cell r="A5151" t="str">
            <v>BT15TVP</v>
          </cell>
          <cell r="B5151">
            <v>22207848</v>
          </cell>
        </row>
        <row r="5152">
          <cell r="A5152" t="str">
            <v>BN65YXH</v>
          </cell>
          <cell r="B5152">
            <v>22207849</v>
          </cell>
        </row>
        <row r="5153">
          <cell r="A5153" t="str">
            <v>BU15VAD</v>
          </cell>
          <cell r="B5153">
            <v>22207850</v>
          </cell>
        </row>
        <row r="5154">
          <cell r="A5154" t="str">
            <v>BT14SXB</v>
          </cell>
          <cell r="B5154">
            <v>22207851</v>
          </cell>
        </row>
        <row r="5155">
          <cell r="A5155" t="str">
            <v>KY64URA</v>
          </cell>
          <cell r="B5155">
            <v>22207852</v>
          </cell>
        </row>
        <row r="5156">
          <cell r="A5156" t="str">
            <v>KY64UUP</v>
          </cell>
          <cell r="B5156">
            <v>22207853</v>
          </cell>
        </row>
        <row r="5157">
          <cell r="A5157" t="str">
            <v>BV66ARX</v>
          </cell>
          <cell r="B5157">
            <v>22207855</v>
          </cell>
        </row>
        <row r="5158">
          <cell r="A5158" t="str">
            <v>BT13XSP</v>
          </cell>
          <cell r="B5158">
            <v>22207858</v>
          </cell>
        </row>
        <row r="5159">
          <cell r="A5159" t="str">
            <v>BK65UHP</v>
          </cell>
          <cell r="B5159">
            <v>22207859</v>
          </cell>
        </row>
        <row r="5160">
          <cell r="A5160" t="str">
            <v>BT12LOD</v>
          </cell>
          <cell r="B5160">
            <v>22207860</v>
          </cell>
        </row>
        <row r="5161">
          <cell r="A5161" t="str">
            <v>BN65YXF</v>
          </cell>
          <cell r="B5161">
            <v>22207861</v>
          </cell>
        </row>
        <row r="5162">
          <cell r="A5162" t="str">
            <v>BG15HJC</v>
          </cell>
          <cell r="B5162">
            <v>22207862</v>
          </cell>
        </row>
        <row r="5163">
          <cell r="A5163" t="str">
            <v>BN65KRE</v>
          </cell>
          <cell r="B5163">
            <v>22207863</v>
          </cell>
        </row>
        <row r="5164">
          <cell r="A5164" t="str">
            <v>KR14EKT</v>
          </cell>
          <cell r="B5164">
            <v>22207902</v>
          </cell>
        </row>
        <row r="5165">
          <cell r="A5165" t="str">
            <v>BD15URL</v>
          </cell>
          <cell r="B5165">
            <v>22208119</v>
          </cell>
        </row>
        <row r="5166">
          <cell r="A5166" t="str">
            <v>BN65VNM</v>
          </cell>
          <cell r="B5166">
            <v>22208171</v>
          </cell>
        </row>
        <row r="5167">
          <cell r="A5167" t="str">
            <v>KY64URS</v>
          </cell>
          <cell r="B5167">
            <v>22208177</v>
          </cell>
        </row>
        <row r="5168">
          <cell r="A5168" t="str">
            <v>BC15VWD</v>
          </cell>
          <cell r="B5168">
            <v>22208519</v>
          </cell>
        </row>
        <row r="5169">
          <cell r="A5169" t="str">
            <v>BP15MZU</v>
          </cell>
          <cell r="B5169">
            <v>22208520</v>
          </cell>
        </row>
        <row r="5170">
          <cell r="A5170" t="str">
            <v>KN64UJE</v>
          </cell>
          <cell r="B5170">
            <v>22208521</v>
          </cell>
        </row>
        <row r="5171">
          <cell r="A5171" t="str">
            <v>BV63MTU</v>
          </cell>
          <cell r="B5171">
            <v>22208522</v>
          </cell>
        </row>
        <row r="5172">
          <cell r="A5172" t="str">
            <v>BF63OZK</v>
          </cell>
          <cell r="B5172">
            <v>22208523</v>
          </cell>
        </row>
        <row r="5173">
          <cell r="A5173" t="str">
            <v>BP15FNL</v>
          </cell>
          <cell r="B5173">
            <v>22208524</v>
          </cell>
        </row>
        <row r="5174">
          <cell r="A5174" t="str">
            <v>KN64UHK</v>
          </cell>
          <cell r="B5174">
            <v>22208525</v>
          </cell>
        </row>
        <row r="5175">
          <cell r="A5175" t="str">
            <v>BX63AOL</v>
          </cell>
          <cell r="B5175">
            <v>22208526</v>
          </cell>
        </row>
        <row r="5176">
          <cell r="A5176" t="str">
            <v>BF63OZO</v>
          </cell>
          <cell r="B5176">
            <v>22208527</v>
          </cell>
        </row>
        <row r="5177">
          <cell r="A5177" t="str">
            <v>KN64UOA</v>
          </cell>
          <cell r="B5177">
            <v>22208528</v>
          </cell>
        </row>
        <row r="5178">
          <cell r="A5178" t="str">
            <v>BV63MLO</v>
          </cell>
          <cell r="B5178">
            <v>22208529</v>
          </cell>
        </row>
        <row r="5179">
          <cell r="A5179" t="str">
            <v>BC15XCZ</v>
          </cell>
          <cell r="B5179">
            <v>22208530</v>
          </cell>
        </row>
        <row r="5180">
          <cell r="A5180" t="str">
            <v>BC15OBY</v>
          </cell>
          <cell r="B5180">
            <v>22208531</v>
          </cell>
        </row>
        <row r="5181">
          <cell r="A5181" t="str">
            <v>BV63MPF</v>
          </cell>
          <cell r="B5181">
            <v>22208532</v>
          </cell>
        </row>
        <row r="5182">
          <cell r="B5182">
            <v>22208533</v>
          </cell>
        </row>
        <row r="5183">
          <cell r="A5183" t="str">
            <v>BX63AOR</v>
          </cell>
          <cell r="B5183">
            <v>22208534</v>
          </cell>
        </row>
        <row r="5184">
          <cell r="A5184" t="str">
            <v>KP64RXW</v>
          </cell>
          <cell r="B5184">
            <v>22208535</v>
          </cell>
        </row>
        <row r="5185">
          <cell r="A5185" t="str">
            <v>BX63APZ</v>
          </cell>
          <cell r="B5185">
            <v>22208536</v>
          </cell>
        </row>
        <row r="5186">
          <cell r="A5186" t="str">
            <v>KN64JFF</v>
          </cell>
          <cell r="B5186">
            <v>22208537</v>
          </cell>
        </row>
        <row r="5187">
          <cell r="A5187" t="str">
            <v>BA15DGV</v>
          </cell>
          <cell r="B5187">
            <v>22208538</v>
          </cell>
        </row>
        <row r="5188">
          <cell r="A5188" t="str">
            <v>KN64UHU</v>
          </cell>
          <cell r="B5188">
            <v>22208539</v>
          </cell>
        </row>
        <row r="5189">
          <cell r="A5189" t="str">
            <v>KN64UKU</v>
          </cell>
          <cell r="B5189">
            <v>22208540</v>
          </cell>
        </row>
        <row r="5190">
          <cell r="A5190" t="str">
            <v>KN64JCZ</v>
          </cell>
          <cell r="B5190">
            <v>22208541</v>
          </cell>
        </row>
        <row r="5191">
          <cell r="A5191" t="str">
            <v>KN64ULZ</v>
          </cell>
          <cell r="B5191">
            <v>22208542</v>
          </cell>
        </row>
        <row r="5192">
          <cell r="A5192" t="str">
            <v>BD65LGF</v>
          </cell>
          <cell r="B5192">
            <v>22208543</v>
          </cell>
        </row>
        <row r="5193">
          <cell r="A5193" t="str">
            <v>BG65WBL</v>
          </cell>
          <cell r="B5193">
            <v>22208544</v>
          </cell>
        </row>
        <row r="5194">
          <cell r="A5194" t="str">
            <v>BX63AUK</v>
          </cell>
          <cell r="B5194">
            <v>22208545</v>
          </cell>
        </row>
        <row r="5195">
          <cell r="A5195" t="str">
            <v>BG65UHM</v>
          </cell>
          <cell r="B5195">
            <v>22208546</v>
          </cell>
        </row>
        <row r="5196">
          <cell r="A5196" t="str">
            <v>BG65UHP</v>
          </cell>
          <cell r="B5196">
            <v>22208547</v>
          </cell>
        </row>
        <row r="5197">
          <cell r="A5197" t="str">
            <v>BG65YDT</v>
          </cell>
          <cell r="B5197">
            <v>22208548</v>
          </cell>
        </row>
        <row r="5198">
          <cell r="A5198" t="str">
            <v>KY64UTA</v>
          </cell>
          <cell r="B5198">
            <v>22208549</v>
          </cell>
        </row>
        <row r="5199">
          <cell r="A5199" t="str">
            <v>BG65YDW</v>
          </cell>
          <cell r="B5199">
            <v>22208550</v>
          </cell>
        </row>
        <row r="5200">
          <cell r="A5200" t="str">
            <v>BX63AHY</v>
          </cell>
          <cell r="B5200">
            <v>22208551</v>
          </cell>
        </row>
        <row r="5201">
          <cell r="A5201" t="str">
            <v>BX63AJY</v>
          </cell>
          <cell r="B5201">
            <v>22208552</v>
          </cell>
        </row>
        <row r="5202">
          <cell r="A5202" t="str">
            <v>BC15VWU</v>
          </cell>
          <cell r="B5202">
            <v>22208553</v>
          </cell>
        </row>
        <row r="5203">
          <cell r="A5203" t="str">
            <v>BC15OBZ</v>
          </cell>
          <cell r="B5203">
            <v>22208554</v>
          </cell>
        </row>
        <row r="5204">
          <cell r="A5204" t="str">
            <v>KP64SKN</v>
          </cell>
          <cell r="B5204">
            <v>22208598</v>
          </cell>
        </row>
        <row r="5205">
          <cell r="A5205" t="str">
            <v>BT15TVZ</v>
          </cell>
          <cell r="B5205">
            <v>22208605</v>
          </cell>
        </row>
        <row r="5206">
          <cell r="A5206" t="str">
            <v>BT65CYK</v>
          </cell>
          <cell r="B5206">
            <v>22208606</v>
          </cell>
        </row>
        <row r="5207">
          <cell r="A5207" t="str">
            <v>KP64SEO</v>
          </cell>
          <cell r="B5207">
            <v>22208608</v>
          </cell>
        </row>
        <row r="5208">
          <cell r="A5208" t="str">
            <v>KN64UKP</v>
          </cell>
          <cell r="B5208">
            <v>22208609</v>
          </cell>
        </row>
        <row r="5209">
          <cell r="A5209" t="str">
            <v>BL15UCG</v>
          </cell>
          <cell r="B5209">
            <v>22208616</v>
          </cell>
        </row>
        <row r="5210">
          <cell r="A5210" t="str">
            <v>BC15ZBW</v>
          </cell>
          <cell r="B5210">
            <v>22208674</v>
          </cell>
        </row>
        <row r="5211">
          <cell r="A5211" t="str">
            <v>BA15BBV</v>
          </cell>
          <cell r="B5211">
            <v>22208685</v>
          </cell>
        </row>
        <row r="5212">
          <cell r="A5212" t="str">
            <v>BL15UCB</v>
          </cell>
          <cell r="B5212">
            <v>22208695</v>
          </cell>
        </row>
        <row r="5213">
          <cell r="A5213" t="str">
            <v>BA15BCF</v>
          </cell>
          <cell r="B5213">
            <v>22208699</v>
          </cell>
        </row>
        <row r="5214">
          <cell r="A5214" t="str">
            <v>PJ63EVY</v>
          </cell>
          <cell r="B5214">
            <v>22208702</v>
          </cell>
        </row>
        <row r="5215">
          <cell r="A5215" t="str">
            <v>BD16VLL</v>
          </cell>
          <cell r="B5215">
            <v>22208705</v>
          </cell>
        </row>
        <row r="5216">
          <cell r="A5216" t="str">
            <v>BT66HDY</v>
          </cell>
          <cell r="B5216">
            <v>22208706</v>
          </cell>
        </row>
        <row r="5217">
          <cell r="A5217" t="str">
            <v>BT65TWF</v>
          </cell>
          <cell r="B5217">
            <v>22208707</v>
          </cell>
        </row>
        <row r="5218">
          <cell r="A5218" t="str">
            <v>BT65TWD</v>
          </cell>
          <cell r="B5218">
            <v>22208708</v>
          </cell>
        </row>
        <row r="5219">
          <cell r="A5219" t="str">
            <v>BT65TFZ</v>
          </cell>
          <cell r="B5219">
            <v>22208709</v>
          </cell>
        </row>
        <row r="5220">
          <cell r="A5220" t="str">
            <v>BT65VJY</v>
          </cell>
          <cell r="B5220">
            <v>22208710</v>
          </cell>
        </row>
        <row r="5221">
          <cell r="A5221" t="str">
            <v>PJ63EVV</v>
          </cell>
          <cell r="B5221">
            <v>22208711</v>
          </cell>
        </row>
        <row r="5222">
          <cell r="A5222" t="str">
            <v>BL15ZGP</v>
          </cell>
          <cell r="B5222">
            <v>22208712</v>
          </cell>
        </row>
        <row r="5223">
          <cell r="A5223" t="str">
            <v>PJ63EWR</v>
          </cell>
          <cell r="B5223">
            <v>22208713</v>
          </cell>
        </row>
        <row r="5224">
          <cell r="A5224" t="str">
            <v>BT16UMY</v>
          </cell>
          <cell r="B5224">
            <v>22208714</v>
          </cell>
        </row>
        <row r="5225">
          <cell r="A5225" t="str">
            <v>BP65FTV</v>
          </cell>
          <cell r="B5225">
            <v>22208715</v>
          </cell>
        </row>
        <row r="5226">
          <cell r="A5226" t="str">
            <v>BU15UHT</v>
          </cell>
          <cell r="B5226">
            <v>22208716</v>
          </cell>
        </row>
        <row r="5227">
          <cell r="A5227" t="str">
            <v>BW14VST</v>
          </cell>
          <cell r="B5227">
            <v>22208718</v>
          </cell>
        </row>
        <row r="5228">
          <cell r="A5228" t="str">
            <v>BT65XLA</v>
          </cell>
          <cell r="B5228">
            <v>22208720</v>
          </cell>
        </row>
        <row r="5229">
          <cell r="A5229" t="str">
            <v>BD16MYW</v>
          </cell>
          <cell r="B5229">
            <v>22208721</v>
          </cell>
        </row>
        <row r="5230">
          <cell r="A5230" t="str">
            <v>BT65HNB</v>
          </cell>
          <cell r="B5230">
            <v>22208724</v>
          </cell>
        </row>
        <row r="5231">
          <cell r="A5231" t="str">
            <v>BL15YDF</v>
          </cell>
          <cell r="B5231">
            <v>22208725</v>
          </cell>
        </row>
        <row r="5232">
          <cell r="A5232" t="str">
            <v>PJ63EVR</v>
          </cell>
          <cell r="B5232">
            <v>22208727</v>
          </cell>
        </row>
        <row r="5233">
          <cell r="A5233" t="str">
            <v>PJ63EVM</v>
          </cell>
          <cell r="B5233">
            <v>22208728</v>
          </cell>
        </row>
        <row r="5234">
          <cell r="A5234" t="str">
            <v>BT65OAU</v>
          </cell>
          <cell r="B5234">
            <v>22208729</v>
          </cell>
        </row>
        <row r="5235">
          <cell r="A5235" t="str">
            <v>PJ63EWK</v>
          </cell>
          <cell r="B5235">
            <v>22208730</v>
          </cell>
        </row>
        <row r="5236">
          <cell r="A5236" t="str">
            <v>BG16RWW</v>
          </cell>
          <cell r="B5236">
            <v>22208731</v>
          </cell>
        </row>
        <row r="5237">
          <cell r="A5237" t="str">
            <v>PJ63EUX</v>
          </cell>
          <cell r="B5237">
            <v>22208732</v>
          </cell>
        </row>
        <row r="5238">
          <cell r="A5238" t="str">
            <v>BT16WZM</v>
          </cell>
          <cell r="B5238">
            <v>22208733</v>
          </cell>
        </row>
        <row r="5239">
          <cell r="A5239" t="str">
            <v>BL15UCC</v>
          </cell>
          <cell r="B5239">
            <v>22208734</v>
          </cell>
        </row>
        <row r="5240">
          <cell r="A5240" t="str">
            <v>PJ63EUN</v>
          </cell>
          <cell r="B5240">
            <v>22208735</v>
          </cell>
        </row>
        <row r="5241">
          <cell r="A5241" t="str">
            <v>BL65KDZ</v>
          </cell>
          <cell r="B5241">
            <v>22208736</v>
          </cell>
        </row>
        <row r="5242">
          <cell r="A5242" t="str">
            <v>BL16CMU</v>
          </cell>
          <cell r="B5242">
            <v>22208737</v>
          </cell>
        </row>
        <row r="5243">
          <cell r="A5243" t="str">
            <v>PJ63EVT</v>
          </cell>
          <cell r="B5243">
            <v>22208738</v>
          </cell>
        </row>
        <row r="5244">
          <cell r="A5244" t="str">
            <v>BT66HFR</v>
          </cell>
          <cell r="B5244">
            <v>22208922</v>
          </cell>
        </row>
        <row r="5245">
          <cell r="A5245" t="str">
            <v>BA15BBX</v>
          </cell>
          <cell r="B5245">
            <v>22208923</v>
          </cell>
        </row>
        <row r="5246">
          <cell r="A5246" t="str">
            <v>BC15EKN</v>
          </cell>
          <cell r="B5246">
            <v>22208924</v>
          </cell>
        </row>
        <row r="5247">
          <cell r="A5247" t="str">
            <v>BC15ZBT</v>
          </cell>
          <cell r="B5247">
            <v>22208925</v>
          </cell>
        </row>
        <row r="5248">
          <cell r="A5248" t="str">
            <v>BW14VSM</v>
          </cell>
          <cell r="B5248">
            <v>22208926</v>
          </cell>
        </row>
        <row r="5249">
          <cell r="A5249" t="str">
            <v>KR14LND</v>
          </cell>
          <cell r="B5249">
            <v>22208927</v>
          </cell>
        </row>
        <row r="5250">
          <cell r="A5250" t="str">
            <v>BT14SXL</v>
          </cell>
          <cell r="B5250">
            <v>22208928</v>
          </cell>
        </row>
        <row r="5251">
          <cell r="A5251" t="str">
            <v>BD16MYX</v>
          </cell>
          <cell r="B5251">
            <v>22208929</v>
          </cell>
        </row>
        <row r="5252">
          <cell r="A5252" t="str">
            <v>BC15VWR</v>
          </cell>
          <cell r="B5252">
            <v>22208930</v>
          </cell>
        </row>
        <row r="5253">
          <cell r="A5253" t="str">
            <v>BC15VWH</v>
          </cell>
          <cell r="B5253">
            <v>22208931</v>
          </cell>
        </row>
        <row r="5254">
          <cell r="A5254" t="str">
            <v>BL15GEJ</v>
          </cell>
          <cell r="B5254">
            <v>22208932</v>
          </cell>
        </row>
        <row r="5255">
          <cell r="A5255" t="str">
            <v>BT66HFS</v>
          </cell>
          <cell r="B5255">
            <v>22208933</v>
          </cell>
        </row>
        <row r="5256">
          <cell r="A5256" t="str">
            <v>KR14LFA</v>
          </cell>
          <cell r="B5256">
            <v>22208934</v>
          </cell>
        </row>
        <row r="5257">
          <cell r="A5257" t="str">
            <v>KR14WMP</v>
          </cell>
          <cell r="B5257">
            <v>22208935</v>
          </cell>
        </row>
        <row r="5258">
          <cell r="A5258" t="str">
            <v>KR14LJN</v>
          </cell>
          <cell r="B5258">
            <v>22208936</v>
          </cell>
        </row>
        <row r="5259">
          <cell r="A5259" t="str">
            <v>KS14ZCJ</v>
          </cell>
          <cell r="B5259">
            <v>22208937</v>
          </cell>
        </row>
        <row r="5260">
          <cell r="A5260" t="str">
            <v>BA15DGF</v>
          </cell>
          <cell r="B5260">
            <v>22208938</v>
          </cell>
        </row>
        <row r="5261">
          <cell r="A5261" t="str">
            <v>BC15VWF</v>
          </cell>
          <cell r="B5261">
            <v>22208939</v>
          </cell>
        </row>
        <row r="5262">
          <cell r="A5262" t="str">
            <v>KR14LFB</v>
          </cell>
          <cell r="B5262">
            <v>22208940</v>
          </cell>
        </row>
        <row r="5263">
          <cell r="A5263" t="str">
            <v>BW14VSU</v>
          </cell>
          <cell r="B5263">
            <v>22208941</v>
          </cell>
        </row>
        <row r="5264">
          <cell r="A5264" t="str">
            <v>BT14SYA</v>
          </cell>
          <cell r="B5264">
            <v>22208942</v>
          </cell>
        </row>
        <row r="5265">
          <cell r="B5265">
            <v>22208943</v>
          </cell>
        </row>
        <row r="5266">
          <cell r="A5266" t="str">
            <v>BV65YNT</v>
          </cell>
          <cell r="B5266">
            <v>22208944</v>
          </cell>
        </row>
        <row r="5267">
          <cell r="A5267" t="str">
            <v>BW14VSN</v>
          </cell>
          <cell r="B5267">
            <v>22208945</v>
          </cell>
        </row>
        <row r="5268">
          <cell r="A5268" t="str">
            <v>BT16UKJ</v>
          </cell>
          <cell r="B5268">
            <v>22208947</v>
          </cell>
        </row>
        <row r="5269">
          <cell r="A5269" t="str">
            <v>BG15HJZ</v>
          </cell>
          <cell r="B5269">
            <v>22208948</v>
          </cell>
        </row>
        <row r="5270">
          <cell r="A5270" t="str">
            <v>KS14FLG</v>
          </cell>
          <cell r="B5270">
            <v>22208949</v>
          </cell>
        </row>
        <row r="5271">
          <cell r="A5271" t="str">
            <v>BV65YNS</v>
          </cell>
          <cell r="B5271">
            <v>22208950</v>
          </cell>
        </row>
        <row r="5272">
          <cell r="A5272" t="str">
            <v>BL66YFG</v>
          </cell>
          <cell r="B5272">
            <v>22208951</v>
          </cell>
        </row>
        <row r="5273">
          <cell r="A5273" t="str">
            <v>BC15OCB</v>
          </cell>
          <cell r="B5273">
            <v>22208952</v>
          </cell>
        </row>
        <row r="5274">
          <cell r="A5274" t="str">
            <v>KY64UXA</v>
          </cell>
          <cell r="B5274">
            <v>22208953</v>
          </cell>
        </row>
        <row r="5275">
          <cell r="A5275" t="str">
            <v>BC15NMK</v>
          </cell>
          <cell r="B5275">
            <v>22208954</v>
          </cell>
        </row>
        <row r="5276">
          <cell r="A5276" t="str">
            <v>BG15TWY</v>
          </cell>
          <cell r="B5276">
            <v>22208955</v>
          </cell>
        </row>
        <row r="5277">
          <cell r="A5277" t="str">
            <v>BJ15WVM</v>
          </cell>
          <cell r="B5277">
            <v>22208956</v>
          </cell>
        </row>
        <row r="5278">
          <cell r="A5278" t="str">
            <v>BG15XZC</v>
          </cell>
          <cell r="B5278">
            <v>22208958</v>
          </cell>
        </row>
        <row r="5279">
          <cell r="A5279" t="str">
            <v>BK63LGE</v>
          </cell>
          <cell r="B5279">
            <v>22209092</v>
          </cell>
        </row>
        <row r="5280">
          <cell r="A5280" t="str">
            <v>BT14SXD</v>
          </cell>
          <cell r="B5280">
            <v>22209099</v>
          </cell>
        </row>
        <row r="5281">
          <cell r="A5281" t="str">
            <v>KY64URV</v>
          </cell>
          <cell r="B5281">
            <v>22209325</v>
          </cell>
        </row>
        <row r="5282">
          <cell r="A5282" t="str">
            <v>KY64URK</v>
          </cell>
          <cell r="B5282">
            <v>22209326</v>
          </cell>
        </row>
        <row r="5283">
          <cell r="A5283" t="str">
            <v>BU16JLV</v>
          </cell>
          <cell r="B5283">
            <v>22209327</v>
          </cell>
        </row>
        <row r="5284">
          <cell r="A5284" t="str">
            <v>BK65BUA</v>
          </cell>
          <cell r="B5284">
            <v>22209328</v>
          </cell>
        </row>
        <row r="5285">
          <cell r="A5285" t="str">
            <v>BU16JNN</v>
          </cell>
          <cell r="B5285">
            <v>22209329</v>
          </cell>
        </row>
        <row r="5286">
          <cell r="A5286" t="str">
            <v>BA15DHC</v>
          </cell>
          <cell r="B5286">
            <v>22209330</v>
          </cell>
        </row>
        <row r="5287">
          <cell r="A5287" t="str">
            <v>KY64URG</v>
          </cell>
          <cell r="B5287">
            <v>22209331</v>
          </cell>
        </row>
        <row r="5288">
          <cell r="A5288" t="str">
            <v>BT65YHY</v>
          </cell>
          <cell r="B5288">
            <v>22209332</v>
          </cell>
        </row>
        <row r="5289">
          <cell r="A5289" t="str">
            <v>KY64UWX</v>
          </cell>
          <cell r="B5289">
            <v>22209333</v>
          </cell>
        </row>
        <row r="5290">
          <cell r="A5290" t="str">
            <v>KY64URB</v>
          </cell>
          <cell r="B5290">
            <v>22209334</v>
          </cell>
        </row>
        <row r="5291">
          <cell r="A5291" t="str">
            <v>KY64VWM</v>
          </cell>
          <cell r="B5291">
            <v>22209335</v>
          </cell>
        </row>
        <row r="5292">
          <cell r="A5292" t="str">
            <v>KY64UVO</v>
          </cell>
          <cell r="B5292">
            <v>22209336</v>
          </cell>
        </row>
        <row r="5293">
          <cell r="A5293" t="str">
            <v>BW14VSK</v>
          </cell>
          <cell r="B5293">
            <v>22209337</v>
          </cell>
        </row>
        <row r="5294">
          <cell r="A5294" t="str">
            <v>BU16JNK</v>
          </cell>
          <cell r="B5294">
            <v>22209338</v>
          </cell>
        </row>
        <row r="5295">
          <cell r="A5295" t="str">
            <v>KY64UUA</v>
          </cell>
          <cell r="B5295">
            <v>22209339</v>
          </cell>
        </row>
        <row r="5296">
          <cell r="A5296" t="str">
            <v>KW14NMU</v>
          </cell>
          <cell r="B5296">
            <v>22209340</v>
          </cell>
        </row>
        <row r="5297">
          <cell r="A5297" t="str">
            <v>BU16JJO</v>
          </cell>
          <cell r="B5297">
            <v>22209341</v>
          </cell>
        </row>
        <row r="5298">
          <cell r="A5298" t="str">
            <v>KU64FND</v>
          </cell>
          <cell r="B5298">
            <v>22209342</v>
          </cell>
        </row>
        <row r="5299">
          <cell r="A5299" t="str">
            <v>KY64USH</v>
          </cell>
          <cell r="B5299">
            <v>22209343</v>
          </cell>
        </row>
        <row r="5300">
          <cell r="A5300" t="str">
            <v>BU16JNJ</v>
          </cell>
          <cell r="B5300">
            <v>22209344</v>
          </cell>
        </row>
        <row r="5301">
          <cell r="A5301" t="str">
            <v>BG15HJE</v>
          </cell>
          <cell r="B5301">
            <v>22209346</v>
          </cell>
        </row>
        <row r="5302">
          <cell r="A5302" t="str">
            <v>BT13OLX</v>
          </cell>
          <cell r="B5302">
            <v>22209347</v>
          </cell>
        </row>
        <row r="5303">
          <cell r="A5303" t="str">
            <v>BU16JKJ</v>
          </cell>
          <cell r="B5303">
            <v>22209348</v>
          </cell>
        </row>
        <row r="5304">
          <cell r="A5304" t="str">
            <v>BP65PVD</v>
          </cell>
          <cell r="B5304">
            <v>22209349</v>
          </cell>
        </row>
        <row r="5305">
          <cell r="A5305" t="str">
            <v>BW15CZZ</v>
          </cell>
          <cell r="B5305">
            <v>22209350</v>
          </cell>
        </row>
        <row r="5306">
          <cell r="A5306" t="str">
            <v>BU16JJF</v>
          </cell>
          <cell r="B5306">
            <v>22209351</v>
          </cell>
        </row>
        <row r="5307">
          <cell r="A5307" t="str">
            <v>KS14ZBD</v>
          </cell>
          <cell r="B5307">
            <v>22209352</v>
          </cell>
        </row>
        <row r="5308">
          <cell r="A5308" t="str">
            <v>KY64UPC</v>
          </cell>
          <cell r="B5308">
            <v>22209353</v>
          </cell>
        </row>
        <row r="5309">
          <cell r="A5309" t="str">
            <v>KW14NKK</v>
          </cell>
          <cell r="B5309">
            <v>22209354</v>
          </cell>
        </row>
        <row r="5310">
          <cell r="A5310" t="str">
            <v>BU16JKY</v>
          </cell>
          <cell r="B5310">
            <v>22209355</v>
          </cell>
        </row>
        <row r="5311">
          <cell r="A5311" t="str">
            <v>BU16JLX</v>
          </cell>
          <cell r="B5311">
            <v>22209356</v>
          </cell>
        </row>
        <row r="5312">
          <cell r="A5312" t="str">
            <v>BU16JKX</v>
          </cell>
          <cell r="B5312">
            <v>22209357</v>
          </cell>
        </row>
        <row r="5313">
          <cell r="A5313" t="str">
            <v>KY64USD</v>
          </cell>
          <cell r="B5313">
            <v>22209358</v>
          </cell>
        </row>
        <row r="5314">
          <cell r="A5314" t="str">
            <v>BT66HFY</v>
          </cell>
          <cell r="B5314">
            <v>22209359</v>
          </cell>
        </row>
        <row r="5315">
          <cell r="A5315" t="str">
            <v>BK16PXJ</v>
          </cell>
          <cell r="B5315">
            <v>22209360</v>
          </cell>
        </row>
        <row r="5316">
          <cell r="A5316" t="str">
            <v>BK16PXG</v>
          </cell>
          <cell r="B5316">
            <v>22209361</v>
          </cell>
        </row>
        <row r="5317">
          <cell r="A5317" t="str">
            <v>BV66ZCF</v>
          </cell>
          <cell r="B5317">
            <v>22209362</v>
          </cell>
        </row>
        <row r="5318">
          <cell r="A5318" t="str">
            <v>BK16PVA</v>
          </cell>
          <cell r="B5318">
            <v>22209363</v>
          </cell>
        </row>
        <row r="5319">
          <cell r="A5319" t="str">
            <v>BK16XXH</v>
          </cell>
          <cell r="B5319">
            <v>22209364</v>
          </cell>
        </row>
        <row r="5320">
          <cell r="A5320" t="str">
            <v>BL15YCZ</v>
          </cell>
          <cell r="B5320">
            <v>22209365</v>
          </cell>
        </row>
        <row r="5321">
          <cell r="A5321" t="str">
            <v>BK16PUH</v>
          </cell>
          <cell r="B5321">
            <v>22209366</v>
          </cell>
        </row>
        <row r="5322">
          <cell r="A5322" t="str">
            <v>BK16PVE</v>
          </cell>
          <cell r="B5322">
            <v>22209367</v>
          </cell>
        </row>
        <row r="5323">
          <cell r="A5323" t="str">
            <v>BK16PUY</v>
          </cell>
          <cell r="B5323">
            <v>22209368</v>
          </cell>
        </row>
        <row r="5324">
          <cell r="A5324" t="str">
            <v>BJ16CUX</v>
          </cell>
          <cell r="B5324">
            <v>22209369</v>
          </cell>
        </row>
        <row r="5325">
          <cell r="A5325" t="str">
            <v>BJ16EUX</v>
          </cell>
          <cell r="B5325">
            <v>22209370</v>
          </cell>
        </row>
        <row r="5326">
          <cell r="A5326" t="str">
            <v>BJ16FJF</v>
          </cell>
          <cell r="B5326">
            <v>22209371</v>
          </cell>
        </row>
        <row r="5327">
          <cell r="A5327" t="str">
            <v>BJ16CUY</v>
          </cell>
          <cell r="B5327">
            <v>22209372</v>
          </cell>
        </row>
        <row r="5328">
          <cell r="A5328" t="str">
            <v>BJ16CGX</v>
          </cell>
          <cell r="B5328">
            <v>22209373</v>
          </cell>
        </row>
        <row r="5329">
          <cell r="A5329" t="str">
            <v>BK16PUJ</v>
          </cell>
          <cell r="B5329">
            <v>22209374</v>
          </cell>
        </row>
        <row r="5330">
          <cell r="A5330" t="str">
            <v>BK16PUU</v>
          </cell>
          <cell r="B5330">
            <v>22209375</v>
          </cell>
        </row>
        <row r="5331">
          <cell r="A5331" t="str">
            <v>BJ16EUV</v>
          </cell>
          <cell r="B5331">
            <v>22209376</v>
          </cell>
        </row>
        <row r="5332">
          <cell r="A5332" t="str">
            <v>BU16JKZ</v>
          </cell>
          <cell r="B5332">
            <v>22209377</v>
          </cell>
        </row>
        <row r="5333">
          <cell r="A5333" t="str">
            <v>BK16PVF</v>
          </cell>
          <cell r="B5333">
            <v>22209378</v>
          </cell>
        </row>
        <row r="5334">
          <cell r="A5334" t="str">
            <v>BK16PUX</v>
          </cell>
          <cell r="B5334">
            <v>22209379</v>
          </cell>
        </row>
        <row r="5335">
          <cell r="A5335" t="str">
            <v>BK16XXY</v>
          </cell>
          <cell r="B5335">
            <v>22209380</v>
          </cell>
        </row>
        <row r="5336">
          <cell r="A5336" t="str">
            <v>BK13VFP</v>
          </cell>
          <cell r="B5336">
            <v>22209381</v>
          </cell>
        </row>
        <row r="5337">
          <cell r="A5337" t="str">
            <v>BJ16EVD</v>
          </cell>
          <cell r="B5337">
            <v>22209382</v>
          </cell>
        </row>
        <row r="5338">
          <cell r="A5338" t="str">
            <v>BL15UDD</v>
          </cell>
          <cell r="B5338">
            <v>22209383</v>
          </cell>
        </row>
        <row r="5339">
          <cell r="A5339" t="str">
            <v>BJ16CHK</v>
          </cell>
          <cell r="B5339">
            <v>22209384</v>
          </cell>
        </row>
        <row r="5340">
          <cell r="A5340" t="str">
            <v>KY64UTN</v>
          </cell>
          <cell r="B5340">
            <v>22209385</v>
          </cell>
        </row>
        <row r="5341">
          <cell r="A5341" t="str">
            <v>BK16PXH</v>
          </cell>
          <cell r="B5341">
            <v>22209386</v>
          </cell>
        </row>
        <row r="5342">
          <cell r="A5342" t="str">
            <v>BK16PVT</v>
          </cell>
          <cell r="B5342">
            <v>22209387</v>
          </cell>
        </row>
        <row r="5343">
          <cell r="A5343" t="str">
            <v>BK16PUV</v>
          </cell>
          <cell r="B5343">
            <v>22209388</v>
          </cell>
        </row>
        <row r="5344">
          <cell r="A5344" t="str">
            <v>BJ16CHG</v>
          </cell>
          <cell r="B5344">
            <v>22209389</v>
          </cell>
        </row>
        <row r="5345">
          <cell r="A5345" t="str">
            <v>BK16PUO</v>
          </cell>
          <cell r="B5345">
            <v>22209390</v>
          </cell>
        </row>
        <row r="5346">
          <cell r="A5346" t="str">
            <v>BK16PVO</v>
          </cell>
          <cell r="B5346">
            <v>22209391</v>
          </cell>
        </row>
        <row r="5347">
          <cell r="A5347" t="str">
            <v>BK16PUF</v>
          </cell>
          <cell r="B5347">
            <v>22209392</v>
          </cell>
        </row>
        <row r="5348">
          <cell r="A5348" t="str">
            <v>BK16PVJ</v>
          </cell>
          <cell r="B5348">
            <v>22209393</v>
          </cell>
        </row>
        <row r="5349">
          <cell r="A5349" t="str">
            <v>BP15FNV</v>
          </cell>
          <cell r="B5349">
            <v>22209394</v>
          </cell>
        </row>
        <row r="5350">
          <cell r="A5350" t="str">
            <v>BU15UEV</v>
          </cell>
          <cell r="B5350">
            <v>22209395</v>
          </cell>
        </row>
        <row r="5351">
          <cell r="A5351" t="str">
            <v>BT16YXZ</v>
          </cell>
          <cell r="B5351">
            <v>22209468</v>
          </cell>
        </row>
        <row r="5352">
          <cell r="A5352" t="str">
            <v>KY64UTM</v>
          </cell>
          <cell r="B5352">
            <v>22209469</v>
          </cell>
        </row>
        <row r="5353">
          <cell r="A5353" t="str">
            <v>BP65YYA</v>
          </cell>
          <cell r="B5353">
            <v>22209470</v>
          </cell>
        </row>
        <row r="5354">
          <cell r="A5354" t="str">
            <v>KV64SZY</v>
          </cell>
          <cell r="B5354">
            <v>22209471</v>
          </cell>
        </row>
        <row r="5355">
          <cell r="A5355" t="str">
            <v>KN64UMM</v>
          </cell>
          <cell r="B5355">
            <v>22209473</v>
          </cell>
        </row>
        <row r="5356">
          <cell r="A5356" t="str">
            <v>BV66AUO</v>
          </cell>
          <cell r="B5356">
            <v>22209474</v>
          </cell>
        </row>
        <row r="5357">
          <cell r="A5357" t="str">
            <v>KN64jHV</v>
          </cell>
          <cell r="B5357">
            <v>22209475</v>
          </cell>
        </row>
        <row r="5358">
          <cell r="A5358" t="str">
            <v>BT16SOC</v>
          </cell>
          <cell r="B5358">
            <v>22209476</v>
          </cell>
        </row>
        <row r="5359">
          <cell r="A5359" t="str">
            <v>BT16XTP</v>
          </cell>
          <cell r="B5359">
            <v>22209477</v>
          </cell>
        </row>
        <row r="5360">
          <cell r="A5360" t="str">
            <v>KR14LGL</v>
          </cell>
          <cell r="B5360">
            <v>22209478</v>
          </cell>
        </row>
        <row r="5361">
          <cell r="A5361" t="str">
            <v>KV64SYU</v>
          </cell>
          <cell r="B5361">
            <v>22209479</v>
          </cell>
        </row>
        <row r="5362">
          <cell r="A5362" t="str">
            <v>kY64UUX</v>
          </cell>
          <cell r="B5362">
            <v>22209480</v>
          </cell>
        </row>
        <row r="5363">
          <cell r="A5363" t="str">
            <v>BW65DKF</v>
          </cell>
          <cell r="B5363">
            <v>22209481</v>
          </cell>
        </row>
        <row r="5364">
          <cell r="A5364" t="str">
            <v>BL66MLU</v>
          </cell>
          <cell r="B5364">
            <v>22209482</v>
          </cell>
        </row>
        <row r="5365">
          <cell r="A5365" t="str">
            <v>KY64USX</v>
          </cell>
          <cell r="B5365">
            <v>22209483</v>
          </cell>
        </row>
        <row r="5366">
          <cell r="A5366" t="str">
            <v>BP16SVX</v>
          </cell>
          <cell r="B5366">
            <v>22209484</v>
          </cell>
        </row>
        <row r="5367">
          <cell r="A5367" t="str">
            <v>KY64UUD</v>
          </cell>
          <cell r="B5367">
            <v>22209485</v>
          </cell>
        </row>
        <row r="5368">
          <cell r="A5368" t="str">
            <v>KY64UWD</v>
          </cell>
          <cell r="B5368">
            <v>22209486</v>
          </cell>
        </row>
        <row r="5369">
          <cell r="A5369" t="str">
            <v>KY64UVC</v>
          </cell>
          <cell r="B5369">
            <v>22209487</v>
          </cell>
        </row>
        <row r="5370">
          <cell r="A5370" t="str">
            <v>KR14WTE</v>
          </cell>
          <cell r="B5370">
            <v>22209488</v>
          </cell>
        </row>
        <row r="5371">
          <cell r="A5371" t="str">
            <v>KW14NFH</v>
          </cell>
          <cell r="B5371">
            <v>22209489</v>
          </cell>
        </row>
        <row r="5372">
          <cell r="A5372" t="str">
            <v>KR14LNP</v>
          </cell>
          <cell r="B5372">
            <v>22209490</v>
          </cell>
        </row>
        <row r="5373">
          <cell r="A5373" t="str">
            <v>KY64UWV</v>
          </cell>
          <cell r="B5373">
            <v>22209491</v>
          </cell>
        </row>
        <row r="5374">
          <cell r="A5374" t="str">
            <v>KY64USL</v>
          </cell>
          <cell r="B5374">
            <v>22209492</v>
          </cell>
        </row>
        <row r="5375">
          <cell r="A5375" t="str">
            <v>KR14WKV</v>
          </cell>
          <cell r="B5375">
            <v>22209493</v>
          </cell>
        </row>
        <row r="5376">
          <cell r="A5376" t="str">
            <v>KY64UUF</v>
          </cell>
          <cell r="B5376">
            <v>22209495</v>
          </cell>
        </row>
        <row r="5377">
          <cell r="A5377" t="str">
            <v>KY64UVZ</v>
          </cell>
          <cell r="B5377">
            <v>22209496</v>
          </cell>
        </row>
        <row r="5378">
          <cell r="A5378" t="str">
            <v>KR14WVS</v>
          </cell>
          <cell r="B5378">
            <v>22209497</v>
          </cell>
        </row>
        <row r="5379">
          <cell r="A5379" t="str">
            <v>KR14LJX</v>
          </cell>
          <cell r="B5379">
            <v>22209498</v>
          </cell>
        </row>
        <row r="5380">
          <cell r="A5380" t="str">
            <v>KY64UWH</v>
          </cell>
          <cell r="B5380">
            <v>22209499</v>
          </cell>
        </row>
        <row r="5381">
          <cell r="A5381" t="str">
            <v>KR14LGK</v>
          </cell>
          <cell r="B5381">
            <v>22209500</v>
          </cell>
        </row>
        <row r="5382">
          <cell r="A5382" t="str">
            <v>KY64USM</v>
          </cell>
          <cell r="B5382">
            <v>22209501</v>
          </cell>
        </row>
        <row r="5383">
          <cell r="A5383" t="str">
            <v>KY64UWL</v>
          </cell>
          <cell r="B5383">
            <v>22209502</v>
          </cell>
        </row>
        <row r="5384">
          <cell r="A5384" t="str">
            <v>KR14WSN</v>
          </cell>
          <cell r="B5384">
            <v>22209503</v>
          </cell>
        </row>
        <row r="5385">
          <cell r="A5385" t="str">
            <v>KR14LMM</v>
          </cell>
          <cell r="B5385">
            <v>22209504</v>
          </cell>
        </row>
        <row r="5386">
          <cell r="A5386" t="str">
            <v>KR14LNH</v>
          </cell>
          <cell r="B5386">
            <v>22209505</v>
          </cell>
        </row>
        <row r="5387">
          <cell r="A5387" t="str">
            <v>KR14LMJ</v>
          </cell>
          <cell r="B5387">
            <v>22209506</v>
          </cell>
        </row>
        <row r="5388">
          <cell r="A5388" t="str">
            <v>KR14LJJ</v>
          </cell>
          <cell r="B5388">
            <v>22209507</v>
          </cell>
        </row>
        <row r="5389">
          <cell r="A5389" t="str">
            <v>KR14LHA</v>
          </cell>
          <cell r="B5389">
            <v>22209508</v>
          </cell>
        </row>
        <row r="5390">
          <cell r="A5390" t="str">
            <v>KR14LLN</v>
          </cell>
          <cell r="B5390">
            <v>22209509</v>
          </cell>
        </row>
        <row r="5391">
          <cell r="A5391" t="str">
            <v>KR14WSU</v>
          </cell>
          <cell r="B5391">
            <v>22209510</v>
          </cell>
        </row>
        <row r="5392">
          <cell r="A5392" t="str">
            <v>KR14EKP</v>
          </cell>
          <cell r="B5392">
            <v>22209511</v>
          </cell>
        </row>
        <row r="5393">
          <cell r="A5393" t="str">
            <v>KV64SXA</v>
          </cell>
          <cell r="B5393">
            <v>22209512</v>
          </cell>
        </row>
        <row r="5394">
          <cell r="A5394" t="str">
            <v>KY64UVT</v>
          </cell>
          <cell r="B5394">
            <v>22209513</v>
          </cell>
        </row>
        <row r="5395">
          <cell r="A5395" t="str">
            <v>KY64USP</v>
          </cell>
          <cell r="B5395">
            <v>22209514</v>
          </cell>
        </row>
        <row r="5396">
          <cell r="A5396" t="str">
            <v>KY64USZ</v>
          </cell>
          <cell r="B5396">
            <v>22209515</v>
          </cell>
        </row>
        <row r="5397">
          <cell r="A5397" t="str">
            <v>KY64UUV</v>
          </cell>
          <cell r="B5397">
            <v>22209516</v>
          </cell>
        </row>
        <row r="5398">
          <cell r="A5398" t="str">
            <v>BV66AUY</v>
          </cell>
          <cell r="B5398">
            <v>22209517</v>
          </cell>
        </row>
        <row r="5399">
          <cell r="A5399" t="str">
            <v>KR14LHE</v>
          </cell>
          <cell r="B5399">
            <v>22209518</v>
          </cell>
        </row>
        <row r="5400">
          <cell r="A5400" t="str">
            <v>KR14WPZ</v>
          </cell>
          <cell r="B5400">
            <v>22209519</v>
          </cell>
        </row>
        <row r="5401">
          <cell r="A5401" t="str">
            <v>KR14LDA</v>
          </cell>
          <cell r="B5401">
            <v>22209520</v>
          </cell>
        </row>
        <row r="5402">
          <cell r="A5402" t="str">
            <v>KY64URF</v>
          </cell>
          <cell r="B5402">
            <v>22209521</v>
          </cell>
        </row>
        <row r="5403">
          <cell r="A5403" t="str">
            <v>KR14WMT</v>
          </cell>
          <cell r="B5403">
            <v>22209522</v>
          </cell>
        </row>
        <row r="5404">
          <cell r="A5404" t="str">
            <v>KS14FNV</v>
          </cell>
          <cell r="B5404">
            <v>22209523</v>
          </cell>
        </row>
        <row r="5405">
          <cell r="A5405" t="str">
            <v>KV64TLF</v>
          </cell>
          <cell r="B5405">
            <v>22209524</v>
          </cell>
        </row>
        <row r="5406">
          <cell r="A5406" t="str">
            <v>BV66AZD</v>
          </cell>
          <cell r="B5406">
            <v>22209525</v>
          </cell>
        </row>
        <row r="5407">
          <cell r="A5407" t="str">
            <v>KY64UOL</v>
          </cell>
          <cell r="B5407">
            <v>22209526</v>
          </cell>
        </row>
        <row r="5408">
          <cell r="A5408" t="str">
            <v>KN64HYR</v>
          </cell>
          <cell r="B5408">
            <v>22209527</v>
          </cell>
        </row>
        <row r="5409">
          <cell r="A5409" t="str">
            <v>KR14LLX</v>
          </cell>
          <cell r="B5409">
            <v>22209528</v>
          </cell>
        </row>
        <row r="5410">
          <cell r="A5410" t="str">
            <v>KY64UTJ</v>
          </cell>
          <cell r="B5410">
            <v>22209529</v>
          </cell>
        </row>
        <row r="5411">
          <cell r="A5411" t="str">
            <v>KR14WMY</v>
          </cell>
          <cell r="B5411">
            <v>22209530</v>
          </cell>
        </row>
        <row r="5412">
          <cell r="A5412" t="str">
            <v>KR14WMG</v>
          </cell>
          <cell r="B5412">
            <v>22209531</v>
          </cell>
        </row>
        <row r="5413">
          <cell r="A5413" t="str">
            <v>KY64UPJ</v>
          </cell>
          <cell r="B5413">
            <v>22209532</v>
          </cell>
        </row>
        <row r="5414">
          <cell r="A5414" t="str">
            <v>KS14FJE</v>
          </cell>
          <cell r="B5414">
            <v>22209533</v>
          </cell>
        </row>
        <row r="5415">
          <cell r="A5415" t="str">
            <v>KY64UTL</v>
          </cell>
          <cell r="B5415">
            <v>22209534</v>
          </cell>
        </row>
        <row r="5416">
          <cell r="A5416" t="str">
            <v>KR14LCX</v>
          </cell>
          <cell r="B5416">
            <v>22209535</v>
          </cell>
        </row>
        <row r="5417">
          <cell r="A5417" t="str">
            <v>KY64UNN</v>
          </cell>
          <cell r="B5417">
            <v>22209536</v>
          </cell>
        </row>
        <row r="5418">
          <cell r="A5418" t="str">
            <v>KR14LGV</v>
          </cell>
          <cell r="B5418">
            <v>22209538</v>
          </cell>
        </row>
        <row r="5419">
          <cell r="A5419" t="str">
            <v>KY64URJ</v>
          </cell>
          <cell r="B5419">
            <v>22209539</v>
          </cell>
        </row>
        <row r="5420">
          <cell r="A5420" t="str">
            <v>KY64UOP</v>
          </cell>
          <cell r="B5420">
            <v>22209607</v>
          </cell>
        </row>
        <row r="5421">
          <cell r="A5421" t="str">
            <v>BP65PUU</v>
          </cell>
          <cell r="B5421">
            <v>22209611</v>
          </cell>
        </row>
        <row r="5422">
          <cell r="A5422" t="str">
            <v>BL65VTX</v>
          </cell>
          <cell r="B5422">
            <v>22209612</v>
          </cell>
        </row>
        <row r="5423">
          <cell r="A5423" t="str">
            <v>KV64TFA</v>
          </cell>
          <cell r="B5423">
            <v>22209613</v>
          </cell>
        </row>
        <row r="5424">
          <cell r="A5424" t="str">
            <v>BD14VHT</v>
          </cell>
          <cell r="B5424">
            <v>22209614</v>
          </cell>
        </row>
        <row r="5425">
          <cell r="A5425" t="str">
            <v>BL65nVX</v>
          </cell>
          <cell r="B5425">
            <v>22209615</v>
          </cell>
        </row>
        <row r="5426">
          <cell r="A5426" t="str">
            <v>BL65OZK</v>
          </cell>
          <cell r="B5426">
            <v>22209616</v>
          </cell>
        </row>
        <row r="5427">
          <cell r="A5427" t="str">
            <v>BP65HXT</v>
          </cell>
          <cell r="B5427">
            <v>22209617</v>
          </cell>
        </row>
        <row r="5428">
          <cell r="A5428" t="str">
            <v>KR14LCW</v>
          </cell>
          <cell r="B5428">
            <v>22209618</v>
          </cell>
        </row>
        <row r="5429">
          <cell r="A5429" t="str">
            <v>KR14ENF</v>
          </cell>
          <cell r="B5429">
            <v>22209619</v>
          </cell>
        </row>
        <row r="5430">
          <cell r="A5430" t="str">
            <v>KR14WSD</v>
          </cell>
          <cell r="B5430">
            <v>22209620</v>
          </cell>
        </row>
        <row r="5431">
          <cell r="A5431" t="str">
            <v>KR14LDL</v>
          </cell>
          <cell r="B5431">
            <v>22209621</v>
          </cell>
        </row>
        <row r="5432">
          <cell r="A5432" t="str">
            <v>KS14FHX</v>
          </cell>
          <cell r="B5432">
            <v>22209622</v>
          </cell>
        </row>
        <row r="5433">
          <cell r="A5433" t="str">
            <v>kv64TLK</v>
          </cell>
          <cell r="B5433">
            <v>22209623</v>
          </cell>
        </row>
        <row r="5434">
          <cell r="A5434" t="str">
            <v>KS14FHY</v>
          </cell>
          <cell r="B5434">
            <v>22209624</v>
          </cell>
        </row>
        <row r="5435">
          <cell r="A5435" t="str">
            <v>KR14LKC</v>
          </cell>
          <cell r="B5435">
            <v>22209625</v>
          </cell>
        </row>
        <row r="5436">
          <cell r="A5436" t="str">
            <v>BG13NNT</v>
          </cell>
          <cell r="B5436">
            <v>22209626</v>
          </cell>
        </row>
        <row r="5437">
          <cell r="A5437" t="str">
            <v>KV64SYS</v>
          </cell>
          <cell r="B5437">
            <v>22209627</v>
          </cell>
        </row>
        <row r="5438">
          <cell r="A5438" t="str">
            <v>KR14LAA</v>
          </cell>
          <cell r="B5438">
            <v>22209628</v>
          </cell>
        </row>
        <row r="5439">
          <cell r="A5439" t="str">
            <v>BL65OZH</v>
          </cell>
          <cell r="B5439">
            <v>22209629</v>
          </cell>
        </row>
        <row r="5440">
          <cell r="A5440" t="str">
            <v>BV63MTJ</v>
          </cell>
          <cell r="B5440">
            <v>22209630</v>
          </cell>
        </row>
        <row r="5441">
          <cell r="A5441" t="str">
            <v>KR14LHF</v>
          </cell>
          <cell r="B5441">
            <v>22209631</v>
          </cell>
        </row>
        <row r="5442">
          <cell r="A5442" t="str">
            <v>KY64UNR</v>
          </cell>
          <cell r="B5442">
            <v>22209632</v>
          </cell>
        </row>
        <row r="5443">
          <cell r="A5443" t="str">
            <v>BP65FTY</v>
          </cell>
          <cell r="B5443">
            <v>22209633</v>
          </cell>
        </row>
        <row r="5444">
          <cell r="A5444" t="str">
            <v>BP65FUA</v>
          </cell>
          <cell r="B5444">
            <v>22209634</v>
          </cell>
        </row>
        <row r="5445">
          <cell r="A5445" t="str">
            <v>BA15DHG</v>
          </cell>
          <cell r="B5445">
            <v>22209635</v>
          </cell>
        </row>
        <row r="5446">
          <cell r="A5446" t="str">
            <v>euro6</v>
          </cell>
          <cell r="B5446">
            <v>22209636</v>
          </cell>
        </row>
        <row r="5447">
          <cell r="A5447" t="str">
            <v>BP65HXU</v>
          </cell>
          <cell r="B5447">
            <v>22209637</v>
          </cell>
        </row>
        <row r="5448">
          <cell r="A5448" t="str">
            <v>BL65VTW</v>
          </cell>
          <cell r="B5448">
            <v>22209638</v>
          </cell>
        </row>
        <row r="5449">
          <cell r="A5449" t="str">
            <v>BF63XUT</v>
          </cell>
          <cell r="B5449">
            <v>22209639</v>
          </cell>
        </row>
        <row r="5450">
          <cell r="A5450" t="str">
            <v>KV64SXE</v>
          </cell>
          <cell r="B5450">
            <v>22209642</v>
          </cell>
        </row>
        <row r="5451">
          <cell r="A5451" t="str">
            <v>BP15FNW</v>
          </cell>
          <cell r="B5451">
            <v>22209643</v>
          </cell>
        </row>
        <row r="5452">
          <cell r="A5452" t="str">
            <v>BP65PVO</v>
          </cell>
          <cell r="B5452">
            <v>22209644</v>
          </cell>
        </row>
        <row r="5453">
          <cell r="A5453" t="str">
            <v>BL65NWK</v>
          </cell>
          <cell r="B5453">
            <v>22209645</v>
          </cell>
        </row>
        <row r="5454">
          <cell r="A5454" t="str">
            <v>KN64HZZ</v>
          </cell>
          <cell r="B5454">
            <v>22209646</v>
          </cell>
        </row>
        <row r="5455">
          <cell r="A5455" t="str">
            <v>BV66AUT</v>
          </cell>
          <cell r="B5455">
            <v>22209647</v>
          </cell>
        </row>
        <row r="5456">
          <cell r="A5456" t="str">
            <v>BX63ARO</v>
          </cell>
          <cell r="B5456">
            <v>22209648</v>
          </cell>
        </row>
        <row r="5457">
          <cell r="A5457" t="str">
            <v>BX63AUH</v>
          </cell>
          <cell r="B5457">
            <v>22209649</v>
          </cell>
        </row>
        <row r="5458">
          <cell r="A5458" t="str">
            <v>BC16UCT</v>
          </cell>
          <cell r="B5458">
            <v>22209650</v>
          </cell>
        </row>
        <row r="5459">
          <cell r="A5459" t="str">
            <v>BV66BAO</v>
          </cell>
          <cell r="B5459">
            <v>22209651</v>
          </cell>
        </row>
        <row r="5460">
          <cell r="A5460" t="str">
            <v>BX16XKY</v>
          </cell>
          <cell r="B5460">
            <v>22209652</v>
          </cell>
        </row>
        <row r="5461">
          <cell r="A5461" t="str">
            <v>BC16UFV</v>
          </cell>
          <cell r="B5461">
            <v>22209653</v>
          </cell>
        </row>
        <row r="5462">
          <cell r="A5462" t="str">
            <v>BV66ASX</v>
          </cell>
          <cell r="B5462">
            <v>22209654</v>
          </cell>
        </row>
        <row r="5463">
          <cell r="B5463">
            <v>22209655</v>
          </cell>
        </row>
        <row r="5464">
          <cell r="A5464" t="str">
            <v>BV66AZF</v>
          </cell>
          <cell r="B5464">
            <v>22209656</v>
          </cell>
        </row>
        <row r="5465">
          <cell r="A5465" t="str">
            <v>BV66AYK</v>
          </cell>
          <cell r="B5465">
            <v>22209657</v>
          </cell>
        </row>
        <row r="5466">
          <cell r="A5466" t="str">
            <v>BX16WYC</v>
          </cell>
          <cell r="B5466">
            <v>22209658</v>
          </cell>
        </row>
        <row r="5467">
          <cell r="A5467" t="str">
            <v>BX63AOU</v>
          </cell>
          <cell r="B5467">
            <v>22209659</v>
          </cell>
        </row>
        <row r="5468">
          <cell r="B5468">
            <v>22209660</v>
          </cell>
        </row>
        <row r="5469">
          <cell r="A5469" t="str">
            <v>BC16UDY</v>
          </cell>
          <cell r="B5469">
            <v>22209661</v>
          </cell>
        </row>
        <row r="5470">
          <cell r="A5470" t="str">
            <v>BX16XLD</v>
          </cell>
          <cell r="B5470">
            <v>22209662</v>
          </cell>
        </row>
        <row r="5471">
          <cell r="A5471" t="str">
            <v>BX63ANP</v>
          </cell>
          <cell r="B5471">
            <v>22209663</v>
          </cell>
        </row>
        <row r="5472">
          <cell r="A5472" t="str">
            <v>BV66AZU</v>
          </cell>
          <cell r="B5472">
            <v>22209664</v>
          </cell>
        </row>
        <row r="5473">
          <cell r="A5473" t="str">
            <v>BV63MLK</v>
          </cell>
          <cell r="B5473">
            <v>22209665</v>
          </cell>
        </row>
        <row r="5474">
          <cell r="A5474" t="str">
            <v>BX63AHZ</v>
          </cell>
          <cell r="B5474">
            <v>22209666</v>
          </cell>
        </row>
        <row r="5475">
          <cell r="A5475" t="str">
            <v>BV66BAU</v>
          </cell>
          <cell r="B5475">
            <v>22209667</v>
          </cell>
        </row>
        <row r="5476">
          <cell r="A5476" t="str">
            <v>BV63MPE</v>
          </cell>
          <cell r="B5476">
            <v>22209668</v>
          </cell>
        </row>
        <row r="5477">
          <cell r="A5477" t="str">
            <v>BL66MMF</v>
          </cell>
          <cell r="B5477">
            <v>22209669</v>
          </cell>
        </row>
        <row r="5478">
          <cell r="A5478" t="str">
            <v>BX16XLE</v>
          </cell>
          <cell r="B5478">
            <v>22209670</v>
          </cell>
        </row>
        <row r="5479">
          <cell r="A5479" t="str">
            <v>BX16XLG</v>
          </cell>
          <cell r="B5479">
            <v>22209671</v>
          </cell>
        </row>
        <row r="5480">
          <cell r="A5480" t="str">
            <v>BL66MLY</v>
          </cell>
          <cell r="B5480">
            <v>22209672</v>
          </cell>
        </row>
        <row r="5481">
          <cell r="A5481" t="str">
            <v>BV63MMF</v>
          </cell>
          <cell r="B5481">
            <v>22209673</v>
          </cell>
        </row>
        <row r="5482">
          <cell r="A5482" t="str">
            <v>BV66AWP</v>
          </cell>
          <cell r="B5482">
            <v>22209674</v>
          </cell>
        </row>
        <row r="5483">
          <cell r="A5483" t="str">
            <v>BV66AZX</v>
          </cell>
          <cell r="B5483">
            <v>22209675</v>
          </cell>
        </row>
        <row r="5484">
          <cell r="A5484" t="str">
            <v>BV66AZP</v>
          </cell>
          <cell r="B5484">
            <v>22209676</v>
          </cell>
        </row>
        <row r="5485">
          <cell r="A5485" t="str">
            <v>BX63AOC</v>
          </cell>
          <cell r="B5485">
            <v>22209677</v>
          </cell>
        </row>
        <row r="5486">
          <cell r="A5486" t="str">
            <v>BV66AYO</v>
          </cell>
          <cell r="B5486">
            <v>22209678</v>
          </cell>
        </row>
        <row r="5487">
          <cell r="A5487" t="str">
            <v>BL66MUU</v>
          </cell>
          <cell r="B5487">
            <v>22209679</v>
          </cell>
        </row>
        <row r="5488">
          <cell r="A5488" t="str">
            <v>BV66ASU</v>
          </cell>
          <cell r="B5488">
            <v>22209680</v>
          </cell>
        </row>
        <row r="5489">
          <cell r="A5489" t="str">
            <v>BV66AWH</v>
          </cell>
          <cell r="B5489">
            <v>22209681</v>
          </cell>
        </row>
        <row r="5490">
          <cell r="A5490" t="str">
            <v>BV66AZA</v>
          </cell>
          <cell r="B5490">
            <v>22209682</v>
          </cell>
        </row>
        <row r="5491">
          <cell r="A5491" t="str">
            <v>BK63EVF</v>
          </cell>
          <cell r="B5491">
            <v>22209845</v>
          </cell>
        </row>
        <row r="5492">
          <cell r="A5492" t="str">
            <v>AJ11KZW</v>
          </cell>
          <cell r="B5492">
            <v>22209907</v>
          </cell>
        </row>
        <row r="5493">
          <cell r="A5493" t="str">
            <v>VE16FLA</v>
          </cell>
          <cell r="B5493">
            <v>22209913</v>
          </cell>
        </row>
        <row r="5494">
          <cell r="A5494" t="str">
            <v>WT16VHY</v>
          </cell>
          <cell r="B5494">
            <v>22209929</v>
          </cell>
        </row>
        <row r="5495">
          <cell r="B5495">
            <v>22209934</v>
          </cell>
        </row>
        <row r="5496">
          <cell r="A5496" t="str">
            <v>AJ12YJZ</v>
          </cell>
          <cell r="B5496">
            <v>22209938</v>
          </cell>
        </row>
        <row r="5497">
          <cell r="A5497" t="str">
            <v>BX16XKZ</v>
          </cell>
          <cell r="B5497">
            <v>22210063</v>
          </cell>
        </row>
        <row r="5498">
          <cell r="A5498" t="str">
            <v>BP15FNK</v>
          </cell>
          <cell r="B5498">
            <v>22210065</v>
          </cell>
        </row>
        <row r="5499">
          <cell r="A5499" t="str">
            <v>KR14WUT</v>
          </cell>
          <cell r="B5499">
            <v>22210066</v>
          </cell>
        </row>
        <row r="5500">
          <cell r="A5500" t="str">
            <v>BX63AOH</v>
          </cell>
          <cell r="B5500">
            <v>22210067</v>
          </cell>
        </row>
        <row r="5501">
          <cell r="A5501" t="str">
            <v>BV63MMU</v>
          </cell>
          <cell r="B5501">
            <v>22210068</v>
          </cell>
        </row>
        <row r="5502">
          <cell r="A5502" t="str">
            <v>BX16XLF</v>
          </cell>
          <cell r="B5502">
            <v>22210069</v>
          </cell>
        </row>
        <row r="5503">
          <cell r="A5503" t="str">
            <v>BV66AZN</v>
          </cell>
          <cell r="B5503">
            <v>22210070</v>
          </cell>
        </row>
        <row r="5504">
          <cell r="A5504" t="str">
            <v>BF63ZPG</v>
          </cell>
          <cell r="B5504">
            <v>22210071</v>
          </cell>
        </row>
        <row r="5505">
          <cell r="A5505" t="str">
            <v>BX63AJO</v>
          </cell>
          <cell r="B5505">
            <v>22210072</v>
          </cell>
        </row>
        <row r="5506">
          <cell r="A5506" t="str">
            <v>BU15OEF</v>
          </cell>
          <cell r="B5506">
            <v>22210073</v>
          </cell>
        </row>
        <row r="5507">
          <cell r="A5507" t="str">
            <v>BX16XLB</v>
          </cell>
          <cell r="B5507">
            <v>22210075</v>
          </cell>
        </row>
        <row r="5508">
          <cell r="A5508" t="str">
            <v>BX16XKM</v>
          </cell>
          <cell r="B5508">
            <v>22210076</v>
          </cell>
        </row>
        <row r="5509">
          <cell r="A5509" t="str">
            <v>BF63XVB</v>
          </cell>
          <cell r="B5509">
            <v>22210077</v>
          </cell>
        </row>
        <row r="5510">
          <cell r="A5510" t="str">
            <v>KR14WRE</v>
          </cell>
          <cell r="B5510">
            <v>22210078</v>
          </cell>
        </row>
        <row r="5511">
          <cell r="A5511" t="str">
            <v>BX63APY</v>
          </cell>
          <cell r="B5511">
            <v>22210079</v>
          </cell>
        </row>
        <row r="5512">
          <cell r="A5512" t="str">
            <v>BX63AOT</v>
          </cell>
          <cell r="B5512">
            <v>22210080</v>
          </cell>
        </row>
        <row r="5513">
          <cell r="A5513" t="str">
            <v>BV66ASO</v>
          </cell>
          <cell r="B5513">
            <v>22210081</v>
          </cell>
        </row>
        <row r="5514">
          <cell r="A5514" t="str">
            <v>BX16XKN</v>
          </cell>
          <cell r="B5514">
            <v>22210082</v>
          </cell>
        </row>
        <row r="5515">
          <cell r="A5515" t="str">
            <v>BK63GWW</v>
          </cell>
          <cell r="B5515">
            <v>22210083</v>
          </cell>
        </row>
        <row r="5516">
          <cell r="A5516" t="str">
            <v>KR14LNN</v>
          </cell>
          <cell r="B5516">
            <v>22210084</v>
          </cell>
        </row>
        <row r="5517">
          <cell r="A5517" t="str">
            <v>BV63MMJ</v>
          </cell>
          <cell r="B5517">
            <v>22210085</v>
          </cell>
        </row>
        <row r="5518">
          <cell r="A5518" t="str">
            <v>KY64URC</v>
          </cell>
          <cell r="B5518">
            <v>22210086</v>
          </cell>
        </row>
        <row r="5519">
          <cell r="A5519" t="str">
            <v>BV66BBE</v>
          </cell>
          <cell r="B5519">
            <v>22210087</v>
          </cell>
        </row>
        <row r="5520">
          <cell r="A5520" t="str">
            <v>BX63AOG</v>
          </cell>
          <cell r="B5520">
            <v>22210088</v>
          </cell>
        </row>
        <row r="5521">
          <cell r="A5521" t="str">
            <v>BF63ZPJ</v>
          </cell>
          <cell r="B5521">
            <v>22210089</v>
          </cell>
        </row>
        <row r="5522">
          <cell r="A5522" t="str">
            <v>BT13XSX</v>
          </cell>
          <cell r="B5522">
            <v>22210090</v>
          </cell>
        </row>
        <row r="5523">
          <cell r="A5523" t="str">
            <v>KR14LDE</v>
          </cell>
          <cell r="B5523">
            <v>22210091</v>
          </cell>
        </row>
        <row r="5524">
          <cell r="A5524" t="str">
            <v>KR14LKA</v>
          </cell>
          <cell r="B5524">
            <v>22210092</v>
          </cell>
        </row>
        <row r="5525">
          <cell r="A5525" t="str">
            <v>BV66AWJ</v>
          </cell>
          <cell r="B5525">
            <v>22210093</v>
          </cell>
        </row>
        <row r="5526">
          <cell r="A5526" t="str">
            <v>BJ13TCK</v>
          </cell>
          <cell r="B5526">
            <v>22210094</v>
          </cell>
        </row>
        <row r="5527">
          <cell r="A5527" t="str">
            <v>BK63FNL</v>
          </cell>
          <cell r="B5527">
            <v>22210095</v>
          </cell>
        </row>
        <row r="5528">
          <cell r="A5528" t="str">
            <v>BC15XDB</v>
          </cell>
          <cell r="B5528">
            <v>22210096</v>
          </cell>
        </row>
        <row r="5529">
          <cell r="A5529" t="str">
            <v>KR14WRT</v>
          </cell>
          <cell r="B5529">
            <v>22210097</v>
          </cell>
        </row>
        <row r="5530">
          <cell r="A5530" t="str">
            <v>BW15OHO</v>
          </cell>
          <cell r="B5530">
            <v>22210098</v>
          </cell>
        </row>
        <row r="5531">
          <cell r="A5531" t="str">
            <v>BL16KLO</v>
          </cell>
          <cell r="B5531">
            <v>22210099</v>
          </cell>
        </row>
        <row r="5532">
          <cell r="A5532" t="str">
            <v>BT15MVZ</v>
          </cell>
          <cell r="B5532">
            <v>22210101</v>
          </cell>
        </row>
        <row r="5533">
          <cell r="A5533" t="str">
            <v>BW14VSX</v>
          </cell>
          <cell r="B5533">
            <v>22210102</v>
          </cell>
        </row>
        <row r="5534">
          <cell r="A5534" t="str">
            <v>BG15XYY</v>
          </cell>
          <cell r="B5534">
            <v>22210103</v>
          </cell>
        </row>
        <row r="5535">
          <cell r="A5535" t="str">
            <v>BL15UCM</v>
          </cell>
          <cell r="B5535">
            <v>22210104</v>
          </cell>
        </row>
        <row r="5536">
          <cell r="A5536" t="str">
            <v>BT16YYB</v>
          </cell>
          <cell r="B5536">
            <v>22210105</v>
          </cell>
        </row>
        <row r="5537">
          <cell r="A5537" t="str">
            <v>BG15TXL</v>
          </cell>
          <cell r="B5537">
            <v>22210107</v>
          </cell>
        </row>
        <row r="5538">
          <cell r="A5538" t="str">
            <v>BG63VHJ</v>
          </cell>
          <cell r="B5538">
            <v>22210108</v>
          </cell>
        </row>
        <row r="5539">
          <cell r="A5539" t="str">
            <v>BD15JWP</v>
          </cell>
          <cell r="B5539">
            <v>22210109</v>
          </cell>
        </row>
        <row r="5540">
          <cell r="A5540" t="str">
            <v>BG15YUC</v>
          </cell>
          <cell r="B5540">
            <v>22210110</v>
          </cell>
        </row>
        <row r="5541">
          <cell r="A5541" t="str">
            <v>BT16WZK</v>
          </cell>
          <cell r="B5541">
            <v>22210111</v>
          </cell>
        </row>
        <row r="5542">
          <cell r="A5542" t="str">
            <v>BT16YYA</v>
          </cell>
          <cell r="B5542">
            <v>22210112</v>
          </cell>
        </row>
        <row r="5543">
          <cell r="A5543" t="str">
            <v>BT15TVW</v>
          </cell>
          <cell r="B5543">
            <v>22210113</v>
          </cell>
        </row>
        <row r="5544">
          <cell r="A5544" t="str">
            <v>BT15MWC</v>
          </cell>
          <cell r="B5544">
            <v>22210114</v>
          </cell>
        </row>
        <row r="5545">
          <cell r="A5545" t="str">
            <v>BG15XZY</v>
          </cell>
          <cell r="B5545">
            <v>22210115</v>
          </cell>
        </row>
        <row r="5546">
          <cell r="A5546" t="str">
            <v>BG15XYV</v>
          </cell>
          <cell r="B5546">
            <v>22210116</v>
          </cell>
        </row>
        <row r="5547">
          <cell r="A5547" t="str">
            <v>BT16UMV</v>
          </cell>
          <cell r="B5547">
            <v>22210117</v>
          </cell>
        </row>
        <row r="5548">
          <cell r="A5548" t="str">
            <v>BL16CLZ</v>
          </cell>
          <cell r="B5548">
            <v>22210118</v>
          </cell>
        </row>
        <row r="5549">
          <cell r="A5549" t="str">
            <v>KU64FFB</v>
          </cell>
          <cell r="B5549">
            <v>22210119</v>
          </cell>
        </row>
        <row r="5550">
          <cell r="A5550" t="str">
            <v>BW14VTC</v>
          </cell>
          <cell r="B5550">
            <v>22210120</v>
          </cell>
        </row>
        <row r="5551">
          <cell r="A5551" t="str">
            <v>BD15YAX</v>
          </cell>
          <cell r="B5551">
            <v>22210121</v>
          </cell>
        </row>
        <row r="5552">
          <cell r="A5552" t="str">
            <v>BD15URM</v>
          </cell>
          <cell r="B5552">
            <v>22210122</v>
          </cell>
        </row>
        <row r="5553">
          <cell r="A5553" t="str">
            <v>BL16BFM</v>
          </cell>
          <cell r="B5553">
            <v>22210123</v>
          </cell>
        </row>
        <row r="5554">
          <cell r="A5554" t="str">
            <v>BT16YYC</v>
          </cell>
          <cell r="B5554">
            <v>22210124</v>
          </cell>
        </row>
        <row r="5555">
          <cell r="A5555" t="str">
            <v>BD63HRF</v>
          </cell>
          <cell r="B5555">
            <v>22210125</v>
          </cell>
        </row>
        <row r="5556">
          <cell r="A5556" t="str">
            <v>BT15MVY</v>
          </cell>
          <cell r="B5556">
            <v>22210126</v>
          </cell>
        </row>
        <row r="5557">
          <cell r="A5557" t="str">
            <v>BG15TXJ</v>
          </cell>
          <cell r="B5557">
            <v>22210127</v>
          </cell>
        </row>
        <row r="5558">
          <cell r="A5558" t="str">
            <v>BD15URH</v>
          </cell>
          <cell r="B5558">
            <v>22210128</v>
          </cell>
        </row>
        <row r="5559">
          <cell r="A5559" t="str">
            <v>KU64FKT</v>
          </cell>
          <cell r="B5559">
            <v>22210129</v>
          </cell>
        </row>
        <row r="5560">
          <cell r="A5560" t="str">
            <v>BW14LWK</v>
          </cell>
          <cell r="B5560">
            <v>22210130</v>
          </cell>
        </row>
        <row r="5561">
          <cell r="A5561" t="str">
            <v>KN64HYP</v>
          </cell>
          <cell r="B5561">
            <v>22210131</v>
          </cell>
        </row>
        <row r="5562">
          <cell r="A5562" t="str">
            <v>BD15RZH</v>
          </cell>
          <cell r="B5562">
            <v>22210132</v>
          </cell>
        </row>
        <row r="5563">
          <cell r="A5563" t="str">
            <v>KP64RXG</v>
          </cell>
          <cell r="B5563">
            <v>22210133</v>
          </cell>
        </row>
        <row r="5564">
          <cell r="A5564" t="str">
            <v>BT15AJY</v>
          </cell>
          <cell r="B5564">
            <v>22210134</v>
          </cell>
        </row>
        <row r="5565">
          <cell r="A5565" t="str">
            <v>BG15TWX</v>
          </cell>
          <cell r="B5565">
            <v>22210135</v>
          </cell>
        </row>
        <row r="5566">
          <cell r="A5566" t="str">
            <v>BK65SLZ</v>
          </cell>
          <cell r="B5566">
            <v>22210136</v>
          </cell>
        </row>
        <row r="5567">
          <cell r="A5567" t="str">
            <v>BK65OAW</v>
          </cell>
          <cell r="B5567">
            <v>22210137</v>
          </cell>
        </row>
        <row r="5568">
          <cell r="A5568" t="str">
            <v>BG15TWZ</v>
          </cell>
          <cell r="B5568">
            <v>22210138</v>
          </cell>
        </row>
        <row r="5569">
          <cell r="A5569" t="str">
            <v>PJ63EWP</v>
          </cell>
          <cell r="B5569">
            <v>22210139</v>
          </cell>
        </row>
        <row r="5570">
          <cell r="A5570" t="str">
            <v>PJ63EVL</v>
          </cell>
          <cell r="B5570">
            <v>22210140</v>
          </cell>
        </row>
        <row r="5571">
          <cell r="A5571" t="str">
            <v>BK65SMX</v>
          </cell>
          <cell r="B5571">
            <v>22210141</v>
          </cell>
        </row>
        <row r="5572">
          <cell r="A5572" t="str">
            <v>BT13XTA</v>
          </cell>
          <cell r="B5572">
            <v>22210142</v>
          </cell>
        </row>
        <row r="5573">
          <cell r="A5573" t="str">
            <v>PJ63EWE</v>
          </cell>
          <cell r="B5573">
            <v>22210143</v>
          </cell>
        </row>
        <row r="5574">
          <cell r="A5574" t="str">
            <v>BK65UGX</v>
          </cell>
          <cell r="B5574">
            <v>22210144</v>
          </cell>
        </row>
        <row r="5575">
          <cell r="A5575" t="str">
            <v>BL13FXR</v>
          </cell>
          <cell r="B5575">
            <v>22210145</v>
          </cell>
        </row>
        <row r="5576">
          <cell r="B5576">
            <v>22210146</v>
          </cell>
        </row>
        <row r="5577">
          <cell r="A5577" t="str">
            <v>BK65SMV</v>
          </cell>
          <cell r="B5577">
            <v>22210147</v>
          </cell>
        </row>
        <row r="5578">
          <cell r="A5578" t="str">
            <v>BG15TXB</v>
          </cell>
          <cell r="B5578">
            <v>22210148</v>
          </cell>
        </row>
        <row r="5579">
          <cell r="A5579" t="str">
            <v>BJ13VFM</v>
          </cell>
          <cell r="B5579">
            <v>22210149</v>
          </cell>
        </row>
        <row r="5580">
          <cell r="A5580" t="str">
            <v>BK65SNF</v>
          </cell>
          <cell r="B5580">
            <v>22210150</v>
          </cell>
        </row>
        <row r="5581">
          <cell r="A5581" t="str">
            <v>BG15TWW</v>
          </cell>
          <cell r="B5581">
            <v>22210151</v>
          </cell>
        </row>
        <row r="5582">
          <cell r="A5582" t="str">
            <v>KU64FLV</v>
          </cell>
          <cell r="B5582">
            <v>22210152</v>
          </cell>
        </row>
        <row r="5583">
          <cell r="A5583" t="str">
            <v>PJ63EWF</v>
          </cell>
          <cell r="B5583">
            <v>22210153</v>
          </cell>
        </row>
        <row r="5584">
          <cell r="A5584" t="str">
            <v>BK65EWW</v>
          </cell>
          <cell r="B5584">
            <v>22210154</v>
          </cell>
        </row>
        <row r="5585">
          <cell r="A5585" t="str">
            <v>BL13FXO</v>
          </cell>
          <cell r="B5585">
            <v>22210155</v>
          </cell>
        </row>
        <row r="5586">
          <cell r="A5586" t="str">
            <v>BG15TWJ</v>
          </cell>
          <cell r="B5586">
            <v>22210157</v>
          </cell>
        </row>
        <row r="5587">
          <cell r="A5587" t="str">
            <v>BT65OAP</v>
          </cell>
          <cell r="B5587">
            <v>22210158</v>
          </cell>
        </row>
        <row r="5588">
          <cell r="A5588" t="str">
            <v>BK65UGW</v>
          </cell>
          <cell r="B5588">
            <v>22210159</v>
          </cell>
        </row>
        <row r="5589">
          <cell r="A5589" t="str">
            <v>BK65UGV</v>
          </cell>
          <cell r="B5589">
            <v>22210160</v>
          </cell>
        </row>
        <row r="5590">
          <cell r="A5590" t="str">
            <v>BG13KXU</v>
          </cell>
          <cell r="B5590">
            <v>22210161</v>
          </cell>
        </row>
        <row r="5591">
          <cell r="A5591" t="str">
            <v>KY64USO</v>
          </cell>
          <cell r="B5591">
            <v>22210162</v>
          </cell>
        </row>
        <row r="5592">
          <cell r="A5592" t="str">
            <v>PJ63EWX</v>
          </cell>
          <cell r="B5592">
            <v>22210163</v>
          </cell>
        </row>
        <row r="5593">
          <cell r="A5593" t="str">
            <v>BC15KNZ</v>
          </cell>
          <cell r="B5593">
            <v>22210164</v>
          </cell>
        </row>
        <row r="5594">
          <cell r="A5594" t="str">
            <v>BG15TWF</v>
          </cell>
          <cell r="B5594">
            <v>22210165</v>
          </cell>
        </row>
        <row r="5595">
          <cell r="A5595" t="str">
            <v>BT65YPA</v>
          </cell>
          <cell r="B5595">
            <v>22210166</v>
          </cell>
        </row>
        <row r="5596">
          <cell r="A5596" t="str">
            <v>PJ63EWA</v>
          </cell>
          <cell r="B5596">
            <v>22210167</v>
          </cell>
        </row>
        <row r="5597">
          <cell r="A5597" t="str">
            <v>KY64UTV</v>
          </cell>
          <cell r="B5597">
            <v>22210168</v>
          </cell>
        </row>
        <row r="5598">
          <cell r="A5598" t="str">
            <v>BG15HJD</v>
          </cell>
          <cell r="B5598">
            <v>22210169</v>
          </cell>
        </row>
        <row r="5599">
          <cell r="A5599" t="str">
            <v>BU15UZL</v>
          </cell>
          <cell r="B5599">
            <v>22210170</v>
          </cell>
        </row>
        <row r="5600">
          <cell r="A5600" t="str">
            <v>BD65CDK</v>
          </cell>
          <cell r="B5600">
            <v>22210180</v>
          </cell>
        </row>
        <row r="5601">
          <cell r="B5601">
            <v>22210239</v>
          </cell>
        </row>
        <row r="5602">
          <cell r="A5602" t="str">
            <v>KR14WRP</v>
          </cell>
          <cell r="B5602">
            <v>22210243</v>
          </cell>
        </row>
        <row r="5603">
          <cell r="A5603" t="str">
            <v>KS14FGD</v>
          </cell>
          <cell r="B5603">
            <v>22210244</v>
          </cell>
        </row>
        <row r="5604">
          <cell r="A5604" t="str">
            <v>KS14ZBT</v>
          </cell>
          <cell r="B5604">
            <v>22210245</v>
          </cell>
        </row>
        <row r="5605">
          <cell r="A5605" t="str">
            <v>KR14WUP</v>
          </cell>
          <cell r="B5605">
            <v>22210246</v>
          </cell>
        </row>
        <row r="5606">
          <cell r="A5606" t="str">
            <v>KR14WTF</v>
          </cell>
          <cell r="B5606">
            <v>22210247</v>
          </cell>
        </row>
        <row r="5607">
          <cell r="A5607" t="str">
            <v>KR14WUB</v>
          </cell>
          <cell r="B5607">
            <v>22210248</v>
          </cell>
        </row>
        <row r="5608">
          <cell r="A5608" t="str">
            <v>KR14LFF</v>
          </cell>
          <cell r="B5608">
            <v>22210249</v>
          </cell>
        </row>
        <row r="5609">
          <cell r="A5609" t="str">
            <v>KR14WVC</v>
          </cell>
          <cell r="B5609">
            <v>22210250</v>
          </cell>
        </row>
        <row r="5610">
          <cell r="A5610" t="str">
            <v>KR14WNH</v>
          </cell>
          <cell r="B5610">
            <v>22210251</v>
          </cell>
        </row>
        <row r="5611">
          <cell r="A5611" t="str">
            <v>KS14ZDR</v>
          </cell>
          <cell r="B5611">
            <v>22210252</v>
          </cell>
        </row>
        <row r="5612">
          <cell r="A5612" t="str">
            <v>KR14WOY</v>
          </cell>
          <cell r="B5612">
            <v>22210253</v>
          </cell>
        </row>
        <row r="5613">
          <cell r="A5613" t="str">
            <v>KS14FFO</v>
          </cell>
          <cell r="B5613">
            <v>22210254</v>
          </cell>
        </row>
        <row r="5614">
          <cell r="A5614" t="str">
            <v>KS14FFK</v>
          </cell>
          <cell r="B5614">
            <v>22210255</v>
          </cell>
        </row>
        <row r="5615">
          <cell r="A5615" t="str">
            <v>KY64USG</v>
          </cell>
          <cell r="B5615">
            <v>22210256</v>
          </cell>
        </row>
        <row r="5616">
          <cell r="A5616" t="str">
            <v>KS14FMF</v>
          </cell>
          <cell r="B5616">
            <v>22210257</v>
          </cell>
        </row>
        <row r="5617">
          <cell r="A5617" t="str">
            <v>KS14FHG</v>
          </cell>
          <cell r="B5617">
            <v>22210258</v>
          </cell>
        </row>
        <row r="5618">
          <cell r="A5618" t="str">
            <v>KR14WVM</v>
          </cell>
          <cell r="B5618">
            <v>22210259</v>
          </cell>
        </row>
        <row r="5619">
          <cell r="A5619" t="str">
            <v>KR14WNO</v>
          </cell>
          <cell r="B5619">
            <v>22210260</v>
          </cell>
        </row>
        <row r="5620">
          <cell r="A5620" t="str">
            <v>KS14FKV</v>
          </cell>
          <cell r="B5620">
            <v>22210261</v>
          </cell>
        </row>
        <row r="5621">
          <cell r="A5621" t="str">
            <v>KS14YXE</v>
          </cell>
          <cell r="B5621">
            <v>22210262</v>
          </cell>
        </row>
        <row r="5622">
          <cell r="A5622" t="str">
            <v>KR14WTK</v>
          </cell>
          <cell r="B5622">
            <v>22210263</v>
          </cell>
        </row>
        <row r="5623">
          <cell r="A5623" t="str">
            <v>KR14WKL</v>
          </cell>
          <cell r="B5623">
            <v>22210264</v>
          </cell>
        </row>
        <row r="5624">
          <cell r="A5624" t="str">
            <v>KS14FGV</v>
          </cell>
          <cell r="B5624">
            <v>22210265</v>
          </cell>
        </row>
        <row r="5625">
          <cell r="A5625" t="str">
            <v>KR14WLN</v>
          </cell>
          <cell r="B5625">
            <v>22210266</v>
          </cell>
        </row>
        <row r="5626">
          <cell r="A5626" t="str">
            <v>KR14WRN</v>
          </cell>
          <cell r="B5626">
            <v>22210267</v>
          </cell>
        </row>
        <row r="5627">
          <cell r="A5627" t="str">
            <v>KS14FCN</v>
          </cell>
          <cell r="B5627">
            <v>22210268</v>
          </cell>
        </row>
        <row r="5628">
          <cell r="A5628" t="str">
            <v>KR14WNW</v>
          </cell>
          <cell r="B5628">
            <v>22210269</v>
          </cell>
        </row>
        <row r="5629">
          <cell r="A5629" t="str">
            <v>KR14LNC</v>
          </cell>
          <cell r="B5629">
            <v>22210270</v>
          </cell>
        </row>
        <row r="5630">
          <cell r="A5630" t="str">
            <v>KR14LBF</v>
          </cell>
          <cell r="B5630">
            <v>22210271</v>
          </cell>
        </row>
        <row r="5631">
          <cell r="A5631" t="str">
            <v>KR14WOV</v>
          </cell>
          <cell r="B5631">
            <v>22210272</v>
          </cell>
        </row>
        <row r="5632">
          <cell r="A5632" t="str">
            <v>KR14WMZ</v>
          </cell>
          <cell r="B5632">
            <v>22210273</v>
          </cell>
        </row>
        <row r="5633">
          <cell r="A5633" t="str">
            <v>KS14FHK</v>
          </cell>
          <cell r="B5633">
            <v>22210274</v>
          </cell>
        </row>
        <row r="5634">
          <cell r="A5634" t="str">
            <v>KY64UNZ</v>
          </cell>
          <cell r="B5634">
            <v>22210275</v>
          </cell>
        </row>
        <row r="5635">
          <cell r="A5635" t="str">
            <v>KR14WLB</v>
          </cell>
          <cell r="B5635">
            <v>22210276</v>
          </cell>
        </row>
        <row r="5636">
          <cell r="A5636" t="str">
            <v>KR14WRK</v>
          </cell>
          <cell r="B5636">
            <v>22210277</v>
          </cell>
        </row>
        <row r="5637">
          <cell r="A5637" t="str">
            <v>BN63CNF</v>
          </cell>
          <cell r="B5637">
            <v>22210278</v>
          </cell>
        </row>
        <row r="5638">
          <cell r="A5638" t="str">
            <v>BD14VHV</v>
          </cell>
          <cell r="B5638">
            <v>22210279</v>
          </cell>
        </row>
        <row r="5639">
          <cell r="A5639" t="str">
            <v>BX63AUF</v>
          </cell>
          <cell r="B5639">
            <v>22210280</v>
          </cell>
        </row>
        <row r="5640">
          <cell r="A5640" t="str">
            <v>BV66AVP</v>
          </cell>
          <cell r="B5640">
            <v>22210281</v>
          </cell>
        </row>
        <row r="5641">
          <cell r="A5641" t="str">
            <v>BL66MMA</v>
          </cell>
          <cell r="B5641">
            <v>22210282</v>
          </cell>
        </row>
        <row r="5642">
          <cell r="A5642" t="str">
            <v>BV66AVT</v>
          </cell>
          <cell r="B5642">
            <v>22210283</v>
          </cell>
        </row>
        <row r="5643">
          <cell r="A5643" t="str">
            <v>BL15UCH</v>
          </cell>
          <cell r="B5643">
            <v>22210284</v>
          </cell>
        </row>
        <row r="5644">
          <cell r="A5644" t="str">
            <v>BK65KKU</v>
          </cell>
          <cell r="B5644">
            <v>22210285</v>
          </cell>
        </row>
        <row r="5645">
          <cell r="A5645" t="str">
            <v>BV63MMK</v>
          </cell>
          <cell r="B5645">
            <v>22210286</v>
          </cell>
        </row>
        <row r="5646">
          <cell r="A5646" t="str">
            <v>BF63OZM</v>
          </cell>
          <cell r="B5646">
            <v>22210287</v>
          </cell>
        </row>
        <row r="5647">
          <cell r="A5647" t="str">
            <v>BC16UFW</v>
          </cell>
          <cell r="B5647">
            <v>22210288</v>
          </cell>
        </row>
        <row r="5648">
          <cell r="A5648" t="str">
            <v>BC16UDZ</v>
          </cell>
          <cell r="B5648">
            <v>22210289</v>
          </cell>
        </row>
        <row r="5649">
          <cell r="A5649" t="str">
            <v>BV66AYL</v>
          </cell>
          <cell r="B5649">
            <v>22210290</v>
          </cell>
        </row>
        <row r="5650">
          <cell r="A5650" t="str">
            <v>BL65ATK</v>
          </cell>
          <cell r="B5650">
            <v>22210291</v>
          </cell>
        </row>
        <row r="5651">
          <cell r="A5651" t="str">
            <v>BV63MRO</v>
          </cell>
          <cell r="B5651">
            <v>22210292</v>
          </cell>
        </row>
        <row r="5652">
          <cell r="A5652" t="str">
            <v>BV63MPX</v>
          </cell>
          <cell r="B5652">
            <v>22210293</v>
          </cell>
        </row>
        <row r="5653">
          <cell r="A5653" t="str">
            <v>BC16UEH</v>
          </cell>
          <cell r="B5653">
            <v>22210294</v>
          </cell>
        </row>
        <row r="5654">
          <cell r="A5654" t="str">
            <v>BC16UCS</v>
          </cell>
          <cell r="B5654">
            <v>22210295</v>
          </cell>
        </row>
        <row r="5655">
          <cell r="A5655" t="str">
            <v>BV66AZR</v>
          </cell>
          <cell r="B5655">
            <v>22210296</v>
          </cell>
        </row>
        <row r="5656">
          <cell r="A5656" t="str">
            <v>BF63OYX</v>
          </cell>
          <cell r="B5656">
            <v>22210297</v>
          </cell>
        </row>
        <row r="5657">
          <cell r="A5657" t="str">
            <v>BV63MTO</v>
          </cell>
          <cell r="B5657">
            <v>22210298</v>
          </cell>
        </row>
        <row r="5658">
          <cell r="A5658" t="str">
            <v>BV66AYP</v>
          </cell>
          <cell r="B5658">
            <v>22210299</v>
          </cell>
        </row>
        <row r="5659">
          <cell r="A5659" t="str">
            <v>BV66AYS</v>
          </cell>
          <cell r="B5659">
            <v>22210300</v>
          </cell>
        </row>
        <row r="5660">
          <cell r="A5660" t="str">
            <v>BV66AYG</v>
          </cell>
          <cell r="B5660">
            <v>22210301</v>
          </cell>
        </row>
        <row r="5661">
          <cell r="A5661" t="str">
            <v>BX16XKV</v>
          </cell>
          <cell r="B5661">
            <v>22210302</v>
          </cell>
        </row>
        <row r="5662">
          <cell r="A5662" t="str">
            <v>BC16UBH</v>
          </cell>
          <cell r="B5662">
            <v>22210303</v>
          </cell>
        </row>
        <row r="5663">
          <cell r="A5663" t="str">
            <v>BV66AYN</v>
          </cell>
          <cell r="B5663">
            <v>22210304</v>
          </cell>
        </row>
        <row r="5664">
          <cell r="A5664" t="str">
            <v>BV66AYU</v>
          </cell>
          <cell r="B5664">
            <v>22210305</v>
          </cell>
        </row>
        <row r="5665">
          <cell r="A5665" t="str">
            <v>BV66AWG</v>
          </cell>
          <cell r="B5665">
            <v>22210306</v>
          </cell>
        </row>
        <row r="5666">
          <cell r="A5666" t="str">
            <v>BV66AZZ</v>
          </cell>
          <cell r="B5666">
            <v>22210307</v>
          </cell>
        </row>
        <row r="5667">
          <cell r="A5667" t="str">
            <v>BV66AYW</v>
          </cell>
          <cell r="B5667">
            <v>22210308</v>
          </cell>
        </row>
        <row r="5668">
          <cell r="A5668" t="str">
            <v>BL66MTO</v>
          </cell>
          <cell r="B5668">
            <v>22210309</v>
          </cell>
        </row>
        <row r="5669">
          <cell r="A5669" t="str">
            <v>BX16XKO</v>
          </cell>
          <cell r="B5669">
            <v>22210310</v>
          </cell>
        </row>
        <row r="5670">
          <cell r="A5670" t="str">
            <v>BP14SCZ</v>
          </cell>
          <cell r="B5670">
            <v>22210311</v>
          </cell>
        </row>
        <row r="5671">
          <cell r="A5671" t="str">
            <v>KU64FHA</v>
          </cell>
          <cell r="B5671">
            <v>22210312</v>
          </cell>
        </row>
        <row r="5672">
          <cell r="A5672" t="str">
            <v>BX16WYF</v>
          </cell>
          <cell r="B5672">
            <v>22210313</v>
          </cell>
        </row>
        <row r="5673">
          <cell r="A5673" t="str">
            <v>BX16XKT</v>
          </cell>
          <cell r="B5673">
            <v>22210315</v>
          </cell>
        </row>
        <row r="5674">
          <cell r="A5674" t="str">
            <v>BC16UDH</v>
          </cell>
          <cell r="B5674">
            <v>22210316</v>
          </cell>
        </row>
        <row r="5675">
          <cell r="A5675" t="str">
            <v>BX63AOJ</v>
          </cell>
          <cell r="B5675">
            <v>22210317</v>
          </cell>
        </row>
        <row r="5676">
          <cell r="A5676" t="str">
            <v>BV66AYM</v>
          </cell>
          <cell r="B5676">
            <v>22210318</v>
          </cell>
        </row>
        <row r="5677">
          <cell r="A5677" t="str">
            <v>BL66MLZ</v>
          </cell>
          <cell r="B5677">
            <v>22210319</v>
          </cell>
        </row>
        <row r="5678">
          <cell r="A5678" t="str">
            <v>BX16XKP</v>
          </cell>
          <cell r="B5678">
            <v>22210320</v>
          </cell>
        </row>
        <row r="5679">
          <cell r="A5679" t="str">
            <v>BC16UDK</v>
          </cell>
          <cell r="B5679">
            <v>22210321</v>
          </cell>
        </row>
        <row r="5680">
          <cell r="A5680" t="str">
            <v>BF63OZP</v>
          </cell>
          <cell r="B5680">
            <v>22210322</v>
          </cell>
        </row>
        <row r="5681">
          <cell r="A5681" t="str">
            <v>BF63OYV</v>
          </cell>
          <cell r="B5681">
            <v>22210323</v>
          </cell>
        </row>
        <row r="5682">
          <cell r="A5682" t="str">
            <v>BX16XLC</v>
          </cell>
          <cell r="B5682">
            <v>22210324</v>
          </cell>
        </row>
        <row r="5683">
          <cell r="A5683" t="str">
            <v>BV66AZO</v>
          </cell>
          <cell r="B5683">
            <v>22210325</v>
          </cell>
        </row>
        <row r="5684">
          <cell r="A5684" t="str">
            <v>BV66AYY</v>
          </cell>
          <cell r="B5684">
            <v>22210326</v>
          </cell>
        </row>
        <row r="5685">
          <cell r="A5685" t="str">
            <v>BF63OZL</v>
          </cell>
          <cell r="B5685">
            <v>22210327</v>
          </cell>
        </row>
        <row r="5686">
          <cell r="A5686" t="str">
            <v>BF63OYU</v>
          </cell>
          <cell r="B5686">
            <v>22210328</v>
          </cell>
        </row>
        <row r="5687">
          <cell r="A5687" t="str">
            <v>BX63AOM</v>
          </cell>
          <cell r="B5687">
            <v>22210329</v>
          </cell>
        </row>
        <row r="5688">
          <cell r="A5688" t="str">
            <v>BC16UDG</v>
          </cell>
          <cell r="B5688">
            <v>22210330</v>
          </cell>
        </row>
        <row r="5689">
          <cell r="A5689" t="str">
            <v>BV66AZB</v>
          </cell>
          <cell r="B5689">
            <v>22210331</v>
          </cell>
        </row>
        <row r="5690">
          <cell r="A5690" t="str">
            <v>BV66AVR</v>
          </cell>
          <cell r="B5690">
            <v>22210332</v>
          </cell>
        </row>
        <row r="5691">
          <cell r="A5691" t="str">
            <v>BX63AOD</v>
          </cell>
          <cell r="B5691">
            <v>22210333</v>
          </cell>
        </row>
        <row r="5692">
          <cell r="A5692" t="str">
            <v>BV63MPY</v>
          </cell>
          <cell r="B5692">
            <v>22210334</v>
          </cell>
        </row>
        <row r="5693">
          <cell r="A5693" t="str">
            <v>BV63MTK</v>
          </cell>
          <cell r="B5693">
            <v>22210335</v>
          </cell>
        </row>
        <row r="5694">
          <cell r="A5694" t="str">
            <v>BV66AZG</v>
          </cell>
          <cell r="B5694">
            <v>22210336</v>
          </cell>
        </row>
        <row r="5695">
          <cell r="A5695" t="str">
            <v>BX16WYD</v>
          </cell>
          <cell r="B5695">
            <v>22210337</v>
          </cell>
        </row>
        <row r="5696">
          <cell r="A5696" t="str">
            <v>BV66AVO</v>
          </cell>
          <cell r="B5696">
            <v>22210338</v>
          </cell>
        </row>
        <row r="5697">
          <cell r="A5697" t="str">
            <v>KS14ZCX</v>
          </cell>
          <cell r="B5697">
            <v>22210339</v>
          </cell>
        </row>
        <row r="5698">
          <cell r="A5698" t="str">
            <v>BC15NMU</v>
          </cell>
          <cell r="B5698">
            <v>22210340</v>
          </cell>
        </row>
        <row r="5699">
          <cell r="A5699" t="str">
            <v>BC16UEJ</v>
          </cell>
          <cell r="B5699">
            <v>22210341</v>
          </cell>
        </row>
        <row r="5700">
          <cell r="A5700" t="str">
            <v>BV66AZJ</v>
          </cell>
          <cell r="B5700">
            <v>22210342</v>
          </cell>
        </row>
        <row r="5701">
          <cell r="A5701" t="str">
            <v>BV66AZT</v>
          </cell>
          <cell r="B5701">
            <v>22210343</v>
          </cell>
        </row>
        <row r="5702">
          <cell r="A5702" t="str">
            <v>KS14FGG</v>
          </cell>
          <cell r="B5702">
            <v>22210344</v>
          </cell>
        </row>
        <row r="5703">
          <cell r="A5703" t="str">
            <v>BX63AMV</v>
          </cell>
          <cell r="B5703">
            <v>22210345</v>
          </cell>
        </row>
        <row r="5704">
          <cell r="A5704" t="str">
            <v>BC16UDL</v>
          </cell>
          <cell r="B5704">
            <v>22210346</v>
          </cell>
        </row>
        <row r="5705">
          <cell r="A5705" t="str">
            <v>BL66MTV</v>
          </cell>
          <cell r="B5705">
            <v>22210347</v>
          </cell>
        </row>
        <row r="5706">
          <cell r="A5706" t="str">
            <v>BV66AYT</v>
          </cell>
          <cell r="B5706">
            <v>22210348</v>
          </cell>
        </row>
        <row r="5707">
          <cell r="A5707" t="str">
            <v>BV66AUP</v>
          </cell>
          <cell r="B5707">
            <v>22210349</v>
          </cell>
        </row>
        <row r="5708">
          <cell r="A5708" t="str">
            <v>BV66AUN</v>
          </cell>
          <cell r="B5708">
            <v>22210350</v>
          </cell>
        </row>
        <row r="5709">
          <cell r="A5709" t="str">
            <v>BV65YNO</v>
          </cell>
          <cell r="B5709">
            <v>22210401</v>
          </cell>
        </row>
        <row r="5710">
          <cell r="A5710" t="str">
            <v>BL11FHN</v>
          </cell>
          <cell r="B5710">
            <v>22210417</v>
          </cell>
        </row>
        <row r="5711">
          <cell r="A5711" t="str">
            <v>BV66ARU</v>
          </cell>
          <cell r="B5711">
            <v>22210423</v>
          </cell>
        </row>
        <row r="5712">
          <cell r="A5712" t="str">
            <v>BC16UEU</v>
          </cell>
          <cell r="B5712">
            <v>22210424</v>
          </cell>
        </row>
        <row r="5713">
          <cell r="A5713" t="str">
            <v>BN65YXE</v>
          </cell>
          <cell r="B5713">
            <v>22210425</v>
          </cell>
        </row>
        <row r="5714">
          <cell r="A5714" t="str">
            <v>BV66AWO</v>
          </cell>
          <cell r="B5714">
            <v>22210426</v>
          </cell>
        </row>
        <row r="5715">
          <cell r="A5715" t="str">
            <v>BV63MLL</v>
          </cell>
          <cell r="B5715">
            <v>22210427</v>
          </cell>
        </row>
        <row r="5716">
          <cell r="A5716" t="str">
            <v>BV63MLN</v>
          </cell>
          <cell r="B5716">
            <v>22210428</v>
          </cell>
        </row>
        <row r="5717">
          <cell r="A5717" t="str">
            <v>BP14SCX</v>
          </cell>
          <cell r="B5717">
            <v>22210429</v>
          </cell>
        </row>
        <row r="5718">
          <cell r="A5718" t="str">
            <v>BC16UFX</v>
          </cell>
          <cell r="B5718">
            <v>22210430</v>
          </cell>
        </row>
        <row r="5719">
          <cell r="A5719" t="str">
            <v>BV66AYJ</v>
          </cell>
          <cell r="B5719">
            <v>22210431</v>
          </cell>
        </row>
        <row r="5720">
          <cell r="A5720" t="str">
            <v>BV66AVY</v>
          </cell>
          <cell r="B5720">
            <v>22210432</v>
          </cell>
        </row>
        <row r="5721">
          <cell r="A5721" t="str">
            <v>BV66AZW</v>
          </cell>
          <cell r="B5721">
            <v>22210433</v>
          </cell>
        </row>
        <row r="5722">
          <cell r="A5722" t="str">
            <v>BX63AJU</v>
          </cell>
          <cell r="B5722">
            <v>22210434</v>
          </cell>
        </row>
        <row r="5723">
          <cell r="A5723" t="str">
            <v>BU15UYR</v>
          </cell>
          <cell r="B5723">
            <v>22210435</v>
          </cell>
        </row>
        <row r="5724">
          <cell r="A5724" t="str">
            <v>BX16XKW</v>
          </cell>
          <cell r="B5724">
            <v>22210436</v>
          </cell>
        </row>
        <row r="5725">
          <cell r="A5725" t="str">
            <v>BC16UBG</v>
          </cell>
          <cell r="B5725">
            <v>22210437</v>
          </cell>
        </row>
        <row r="5726">
          <cell r="A5726" t="str">
            <v>BV66ARO</v>
          </cell>
          <cell r="B5726">
            <v>22210438</v>
          </cell>
        </row>
        <row r="5727">
          <cell r="A5727" t="str">
            <v>BX16WYB</v>
          </cell>
          <cell r="B5727">
            <v>22210439</v>
          </cell>
        </row>
        <row r="5728">
          <cell r="A5728" t="str">
            <v>BX63AOE</v>
          </cell>
          <cell r="B5728">
            <v>22210440</v>
          </cell>
        </row>
        <row r="5729">
          <cell r="A5729" t="str">
            <v>BJ13VLG</v>
          </cell>
          <cell r="B5729">
            <v>22210441</v>
          </cell>
        </row>
        <row r="5730">
          <cell r="B5730">
            <v>22210442</v>
          </cell>
        </row>
        <row r="5731">
          <cell r="A5731" t="str">
            <v>BC16UDB</v>
          </cell>
          <cell r="B5731">
            <v>22210443</v>
          </cell>
        </row>
        <row r="5732">
          <cell r="A5732" t="str">
            <v>BL66MUO</v>
          </cell>
          <cell r="B5732">
            <v>22210444</v>
          </cell>
        </row>
        <row r="5733">
          <cell r="A5733" t="str">
            <v>BC15VWS</v>
          </cell>
          <cell r="B5733">
            <v>22210445</v>
          </cell>
        </row>
        <row r="5734">
          <cell r="A5734" t="str">
            <v>BV63MOU</v>
          </cell>
          <cell r="B5734">
            <v>22210446</v>
          </cell>
        </row>
        <row r="5735">
          <cell r="A5735" t="str">
            <v>BV63MMX</v>
          </cell>
          <cell r="B5735">
            <v>22210447</v>
          </cell>
        </row>
        <row r="5736">
          <cell r="A5736" t="str">
            <v>BC16UDJ</v>
          </cell>
          <cell r="B5736">
            <v>22210448</v>
          </cell>
        </row>
        <row r="5737">
          <cell r="A5737" t="str">
            <v>BC15SJY</v>
          </cell>
          <cell r="B5737">
            <v>22210449</v>
          </cell>
        </row>
        <row r="5738">
          <cell r="A5738" t="str">
            <v>BV66AYX</v>
          </cell>
          <cell r="B5738">
            <v>22210450</v>
          </cell>
        </row>
        <row r="5739">
          <cell r="A5739" t="str">
            <v>BX63ARF</v>
          </cell>
          <cell r="B5739">
            <v>22210451</v>
          </cell>
        </row>
        <row r="5740">
          <cell r="A5740" t="str">
            <v>BC15SKZ</v>
          </cell>
          <cell r="B5740">
            <v>22210452</v>
          </cell>
        </row>
        <row r="5741">
          <cell r="A5741" t="str">
            <v>BV65YNL</v>
          </cell>
          <cell r="B5741">
            <v>22210453</v>
          </cell>
        </row>
        <row r="5742">
          <cell r="A5742" t="str">
            <v>BV66AUH</v>
          </cell>
          <cell r="B5742">
            <v>22210454</v>
          </cell>
        </row>
        <row r="5743">
          <cell r="A5743" t="str">
            <v>BV66ASZ</v>
          </cell>
          <cell r="B5743">
            <v>22210455</v>
          </cell>
        </row>
        <row r="5744">
          <cell r="A5744" t="str">
            <v>BX16XKU</v>
          </cell>
          <cell r="B5744">
            <v>22210456</v>
          </cell>
        </row>
        <row r="5745">
          <cell r="A5745" t="str">
            <v>BV65YNM</v>
          </cell>
          <cell r="B5745">
            <v>22210457</v>
          </cell>
        </row>
        <row r="5746">
          <cell r="A5746" t="str">
            <v>BC16UDU</v>
          </cell>
          <cell r="B5746">
            <v>22210458</v>
          </cell>
        </row>
        <row r="5747">
          <cell r="A5747" t="str">
            <v>BL15UCA</v>
          </cell>
          <cell r="B5747">
            <v>22210459</v>
          </cell>
        </row>
        <row r="5748">
          <cell r="A5748" t="str">
            <v>BT66HFW</v>
          </cell>
          <cell r="B5748">
            <v>22210460</v>
          </cell>
        </row>
        <row r="5749">
          <cell r="A5749" t="str">
            <v>BT66HDV</v>
          </cell>
          <cell r="B5749">
            <v>22210461</v>
          </cell>
        </row>
        <row r="5750">
          <cell r="A5750" t="str">
            <v>BD16JXV</v>
          </cell>
          <cell r="B5750">
            <v>22210462</v>
          </cell>
        </row>
        <row r="5751">
          <cell r="A5751" t="str">
            <v>BG16XMJ</v>
          </cell>
          <cell r="B5751">
            <v>22210463</v>
          </cell>
        </row>
        <row r="5752">
          <cell r="A5752" t="str">
            <v>BW15VDK</v>
          </cell>
          <cell r="B5752">
            <v>22210464</v>
          </cell>
        </row>
        <row r="5753">
          <cell r="A5753" t="str">
            <v>BL16FMG</v>
          </cell>
          <cell r="B5753">
            <v>22210465</v>
          </cell>
        </row>
        <row r="5754">
          <cell r="A5754" t="str">
            <v>BL16KKH</v>
          </cell>
          <cell r="B5754">
            <v>22210466</v>
          </cell>
        </row>
        <row r="5755">
          <cell r="A5755" t="str">
            <v>BW15OHJ</v>
          </cell>
          <cell r="B5755">
            <v>22210467</v>
          </cell>
        </row>
        <row r="5756">
          <cell r="A5756" t="str">
            <v>BL13TVU</v>
          </cell>
          <cell r="B5756">
            <v>22210469</v>
          </cell>
        </row>
        <row r="5757">
          <cell r="A5757" t="str">
            <v>BL15UCP</v>
          </cell>
          <cell r="B5757">
            <v>22210470</v>
          </cell>
        </row>
        <row r="5758">
          <cell r="A5758" t="str">
            <v>BL15CZY</v>
          </cell>
          <cell r="B5758">
            <v>22210471</v>
          </cell>
        </row>
        <row r="5759">
          <cell r="A5759" t="str">
            <v>BL16CMV</v>
          </cell>
          <cell r="B5759">
            <v>22210472</v>
          </cell>
        </row>
        <row r="5760">
          <cell r="A5760" t="str">
            <v>BL16BFE</v>
          </cell>
          <cell r="B5760">
            <v>22210473</v>
          </cell>
        </row>
        <row r="5761">
          <cell r="A5761" t="str">
            <v>BL16CMF</v>
          </cell>
          <cell r="B5761">
            <v>22210474</v>
          </cell>
        </row>
        <row r="5762">
          <cell r="A5762" t="str">
            <v>BU15UHF</v>
          </cell>
          <cell r="B5762">
            <v>22210475</v>
          </cell>
        </row>
        <row r="5763">
          <cell r="A5763" t="str">
            <v>BL15UDH</v>
          </cell>
          <cell r="B5763">
            <v>22210476</v>
          </cell>
        </row>
        <row r="5764">
          <cell r="A5764" t="str">
            <v>BT13XSY</v>
          </cell>
          <cell r="B5764">
            <v>22210478</v>
          </cell>
        </row>
        <row r="5765">
          <cell r="A5765" t="str">
            <v>BC15KOE</v>
          </cell>
          <cell r="B5765">
            <v>22210479</v>
          </cell>
        </row>
        <row r="5766">
          <cell r="A5766" t="str">
            <v>BC15EKT</v>
          </cell>
          <cell r="B5766">
            <v>22210480</v>
          </cell>
        </row>
        <row r="5767">
          <cell r="A5767" t="str">
            <v>BL13FXP</v>
          </cell>
          <cell r="B5767">
            <v>22210481</v>
          </cell>
        </row>
        <row r="5768">
          <cell r="A5768" t="str">
            <v>KV64SOA</v>
          </cell>
          <cell r="B5768">
            <v>22210482</v>
          </cell>
        </row>
        <row r="5769">
          <cell r="A5769" t="str">
            <v>BC15OCA</v>
          </cell>
          <cell r="B5769">
            <v>22210483</v>
          </cell>
        </row>
        <row r="5770">
          <cell r="A5770" t="str">
            <v>BC15FDJ</v>
          </cell>
          <cell r="B5770">
            <v>22210484</v>
          </cell>
        </row>
        <row r="5771">
          <cell r="A5771" t="str">
            <v>BL65SBN</v>
          </cell>
          <cell r="B5771">
            <v>22210485</v>
          </cell>
        </row>
        <row r="5772">
          <cell r="A5772" t="str">
            <v>BU15UHG</v>
          </cell>
          <cell r="B5772">
            <v>22210486</v>
          </cell>
        </row>
        <row r="5773">
          <cell r="A5773" t="str">
            <v>BU15UHH</v>
          </cell>
          <cell r="B5773">
            <v>22210487</v>
          </cell>
        </row>
        <row r="5774">
          <cell r="A5774" t="str">
            <v>BT16EHN</v>
          </cell>
          <cell r="B5774">
            <v>22210488</v>
          </cell>
        </row>
        <row r="5775">
          <cell r="A5775" t="str">
            <v>BU15UEX</v>
          </cell>
          <cell r="B5775">
            <v>22210489</v>
          </cell>
        </row>
        <row r="5776">
          <cell r="A5776" t="str">
            <v>BA15BBZ</v>
          </cell>
          <cell r="B5776">
            <v>22210490</v>
          </cell>
        </row>
        <row r="5777">
          <cell r="A5777" t="str">
            <v>BD16ECC</v>
          </cell>
          <cell r="B5777">
            <v>22210491</v>
          </cell>
        </row>
        <row r="5778">
          <cell r="A5778" t="str">
            <v>BL16FMM</v>
          </cell>
          <cell r="B5778">
            <v>22210492</v>
          </cell>
        </row>
        <row r="5779">
          <cell r="A5779" t="str">
            <v>BP65YYK</v>
          </cell>
          <cell r="B5779">
            <v>22210493</v>
          </cell>
        </row>
        <row r="5780">
          <cell r="A5780" t="str">
            <v>BK63LGL</v>
          </cell>
          <cell r="B5780">
            <v>22210494</v>
          </cell>
        </row>
        <row r="5781">
          <cell r="A5781" t="str">
            <v>KS14ZHT</v>
          </cell>
          <cell r="B5781">
            <v>22210502</v>
          </cell>
        </row>
        <row r="5782">
          <cell r="A5782" t="str">
            <v>BT13OLM</v>
          </cell>
          <cell r="B5782">
            <v>22211088</v>
          </cell>
        </row>
        <row r="5783">
          <cell r="A5783" t="str">
            <v>BJ63GCY</v>
          </cell>
          <cell r="B5783">
            <v>22211090</v>
          </cell>
        </row>
        <row r="5784">
          <cell r="A5784" t="str">
            <v>BD16EBK</v>
          </cell>
          <cell r="B5784">
            <v>22211122</v>
          </cell>
        </row>
        <row r="5785">
          <cell r="A5785" t="str">
            <v>BG66OOW</v>
          </cell>
          <cell r="B5785">
            <v>22211123</v>
          </cell>
        </row>
        <row r="5786">
          <cell r="A5786" t="str">
            <v>BG66OMJ</v>
          </cell>
          <cell r="B5786">
            <v>22211124</v>
          </cell>
        </row>
        <row r="5787">
          <cell r="A5787" t="str">
            <v>BV66ZDP</v>
          </cell>
          <cell r="B5787">
            <v>22211125</v>
          </cell>
        </row>
        <row r="5788">
          <cell r="A5788" t="str">
            <v>BL16NCC</v>
          </cell>
          <cell r="B5788">
            <v>22211126</v>
          </cell>
        </row>
        <row r="5789">
          <cell r="A5789" t="str">
            <v>BP65HXX</v>
          </cell>
          <cell r="B5789">
            <v>22211127</v>
          </cell>
        </row>
        <row r="5790">
          <cell r="A5790" t="str">
            <v>BT66HKE</v>
          </cell>
          <cell r="B5790">
            <v>22211128</v>
          </cell>
        </row>
        <row r="5791">
          <cell r="A5791" t="str">
            <v>BT66HLP</v>
          </cell>
          <cell r="B5791">
            <v>22211129</v>
          </cell>
        </row>
        <row r="5792">
          <cell r="A5792" t="str">
            <v>BK63LGJ</v>
          </cell>
          <cell r="B5792">
            <v>22211130</v>
          </cell>
        </row>
        <row r="5793">
          <cell r="A5793" t="str">
            <v>BD16JXW</v>
          </cell>
          <cell r="B5793">
            <v>22211131</v>
          </cell>
        </row>
        <row r="5794">
          <cell r="A5794" t="str">
            <v>BT66HKB</v>
          </cell>
          <cell r="B5794">
            <v>22211132</v>
          </cell>
        </row>
        <row r="5795">
          <cell r="A5795" t="str">
            <v>BD16MYY</v>
          </cell>
          <cell r="B5795">
            <v>22211133</v>
          </cell>
        </row>
        <row r="5796">
          <cell r="A5796" t="str">
            <v>BD15RZS</v>
          </cell>
          <cell r="B5796">
            <v>22211134</v>
          </cell>
        </row>
        <row r="5797">
          <cell r="A5797" t="str">
            <v>BT66HKC</v>
          </cell>
          <cell r="B5797">
            <v>22211135</v>
          </cell>
        </row>
        <row r="5798">
          <cell r="A5798" t="str">
            <v>BL66MTK</v>
          </cell>
          <cell r="B5798">
            <v>22211136</v>
          </cell>
        </row>
        <row r="5799">
          <cell r="A5799" t="str">
            <v>BG16DVU</v>
          </cell>
          <cell r="B5799">
            <v>22211137</v>
          </cell>
        </row>
        <row r="5800">
          <cell r="A5800" t="str">
            <v>BT66HKA</v>
          </cell>
          <cell r="B5800">
            <v>22211138</v>
          </cell>
        </row>
        <row r="5801">
          <cell r="A5801" t="str">
            <v>BL16NAO</v>
          </cell>
          <cell r="B5801">
            <v>22211139</v>
          </cell>
        </row>
        <row r="5802">
          <cell r="A5802" t="str">
            <v>BD13GNK</v>
          </cell>
          <cell r="B5802">
            <v>22211140</v>
          </cell>
        </row>
        <row r="5803">
          <cell r="A5803" t="str">
            <v>PJ63EVU</v>
          </cell>
          <cell r="B5803">
            <v>22211141</v>
          </cell>
        </row>
        <row r="5804">
          <cell r="A5804" t="str">
            <v>BL15UCV</v>
          </cell>
          <cell r="B5804">
            <v>22211143</v>
          </cell>
        </row>
        <row r="5805">
          <cell r="A5805" t="str">
            <v>KS14FJP</v>
          </cell>
          <cell r="B5805">
            <v>22211144</v>
          </cell>
        </row>
        <row r="5806">
          <cell r="A5806" t="str">
            <v>KS14FGK</v>
          </cell>
          <cell r="B5806">
            <v>22211145</v>
          </cell>
        </row>
        <row r="5807">
          <cell r="A5807" t="str">
            <v>BD13GOC</v>
          </cell>
          <cell r="B5807">
            <v>22211146</v>
          </cell>
        </row>
        <row r="5808">
          <cell r="A5808" t="str">
            <v>BD13CFV</v>
          </cell>
          <cell r="B5808">
            <v>22211147</v>
          </cell>
        </row>
        <row r="5809">
          <cell r="A5809" t="str">
            <v>BD13NYS</v>
          </cell>
          <cell r="B5809">
            <v>22211148</v>
          </cell>
        </row>
        <row r="5810">
          <cell r="A5810" t="str">
            <v>BD13CFM</v>
          </cell>
          <cell r="B5810">
            <v>22211149</v>
          </cell>
        </row>
        <row r="5811">
          <cell r="A5811" t="str">
            <v>BD13GNN</v>
          </cell>
          <cell r="B5811">
            <v>22211150</v>
          </cell>
        </row>
        <row r="5812">
          <cell r="A5812" t="str">
            <v>BV63MTE</v>
          </cell>
          <cell r="B5812">
            <v>22211151</v>
          </cell>
        </row>
        <row r="5813">
          <cell r="A5813" t="str">
            <v>BD13GOA</v>
          </cell>
          <cell r="B5813">
            <v>22211152</v>
          </cell>
        </row>
        <row r="5814">
          <cell r="A5814" t="str">
            <v>BD14EYM</v>
          </cell>
          <cell r="B5814">
            <v>22211153</v>
          </cell>
        </row>
        <row r="5815">
          <cell r="A5815" t="str">
            <v>BT15TVX</v>
          </cell>
          <cell r="B5815">
            <v>22211154</v>
          </cell>
        </row>
        <row r="5816">
          <cell r="A5816" t="str">
            <v>BF63XUU</v>
          </cell>
          <cell r="B5816">
            <v>22211155</v>
          </cell>
        </row>
        <row r="5817">
          <cell r="A5817" t="str">
            <v>BG13VLV</v>
          </cell>
          <cell r="B5817">
            <v>22211156</v>
          </cell>
        </row>
        <row r="5818">
          <cell r="A5818" t="str">
            <v>BG13VMM</v>
          </cell>
          <cell r="B5818">
            <v>22211157</v>
          </cell>
        </row>
        <row r="5819">
          <cell r="A5819" t="str">
            <v>KR14LGX</v>
          </cell>
          <cell r="B5819">
            <v>22211194</v>
          </cell>
        </row>
        <row r="5820">
          <cell r="A5820" t="str">
            <v>BG65YDV</v>
          </cell>
          <cell r="B5820">
            <v>22211195</v>
          </cell>
        </row>
        <row r="5821">
          <cell r="A5821" t="str">
            <v>BK65BYP</v>
          </cell>
          <cell r="B5821">
            <v>22211196</v>
          </cell>
        </row>
        <row r="5822">
          <cell r="A5822" t="str">
            <v>PJ63EVX</v>
          </cell>
          <cell r="B5822">
            <v>22211197</v>
          </cell>
        </row>
        <row r="5823">
          <cell r="A5823" t="str">
            <v>KR14LGY</v>
          </cell>
          <cell r="B5823">
            <v>22211198</v>
          </cell>
        </row>
        <row r="5824">
          <cell r="A5824" t="str">
            <v>BJ13XWC</v>
          </cell>
          <cell r="B5824">
            <v>22211199</v>
          </cell>
        </row>
        <row r="5825">
          <cell r="A5825" t="str">
            <v>BG13VLT</v>
          </cell>
          <cell r="B5825">
            <v>22211200</v>
          </cell>
        </row>
        <row r="5826">
          <cell r="A5826" t="str">
            <v>BK65CRZ</v>
          </cell>
          <cell r="B5826">
            <v>22211201</v>
          </cell>
        </row>
        <row r="5827">
          <cell r="A5827" t="str">
            <v>BD13XFZ</v>
          </cell>
          <cell r="B5827">
            <v>22211202</v>
          </cell>
        </row>
        <row r="5828">
          <cell r="A5828" t="str">
            <v>BG13NPF</v>
          </cell>
          <cell r="B5828">
            <v>22211203</v>
          </cell>
        </row>
        <row r="5829">
          <cell r="A5829" t="str">
            <v>AV63YJO</v>
          </cell>
          <cell r="B5829">
            <v>22211205</v>
          </cell>
        </row>
        <row r="5830">
          <cell r="A5830" t="str">
            <v>BD13GMO</v>
          </cell>
          <cell r="B5830">
            <v>22211206</v>
          </cell>
        </row>
        <row r="5831">
          <cell r="A5831" t="str">
            <v>BK13OXT</v>
          </cell>
          <cell r="B5831">
            <v>22211207</v>
          </cell>
        </row>
        <row r="5832">
          <cell r="A5832" t="str">
            <v>BU15UZJ</v>
          </cell>
          <cell r="B5832">
            <v>22211208</v>
          </cell>
        </row>
        <row r="5833">
          <cell r="A5833" t="str">
            <v>BJ13VFD</v>
          </cell>
          <cell r="B5833">
            <v>22211209</v>
          </cell>
        </row>
        <row r="5834">
          <cell r="A5834" t="str">
            <v>AY63KFJ</v>
          </cell>
          <cell r="B5834">
            <v>22211210</v>
          </cell>
        </row>
        <row r="5835">
          <cell r="A5835" t="str">
            <v>BD13NYV</v>
          </cell>
          <cell r="B5835">
            <v>22211211</v>
          </cell>
        </row>
        <row r="5836">
          <cell r="A5836" t="str">
            <v>AV63YJU</v>
          </cell>
          <cell r="B5836">
            <v>22211212</v>
          </cell>
        </row>
        <row r="5837">
          <cell r="A5837" t="str">
            <v>KR14EDF</v>
          </cell>
          <cell r="B5837">
            <v>22211213</v>
          </cell>
        </row>
        <row r="5838">
          <cell r="A5838" t="str">
            <v>BJ13VFE</v>
          </cell>
          <cell r="B5838">
            <v>22211214</v>
          </cell>
        </row>
        <row r="5839">
          <cell r="A5839" t="str">
            <v>BJ13VFU</v>
          </cell>
          <cell r="B5839">
            <v>22211215</v>
          </cell>
        </row>
        <row r="5840">
          <cell r="A5840" t="str">
            <v>BG65YDR</v>
          </cell>
          <cell r="B5840">
            <v>22211216</v>
          </cell>
        </row>
        <row r="5841">
          <cell r="A5841" t="str">
            <v>PF63KBU</v>
          </cell>
          <cell r="B5841">
            <v>22211217</v>
          </cell>
        </row>
        <row r="5842">
          <cell r="A5842" t="str">
            <v>KR14EHP</v>
          </cell>
          <cell r="B5842">
            <v>22211218</v>
          </cell>
        </row>
        <row r="5843">
          <cell r="A5843" t="str">
            <v>BG65YEB</v>
          </cell>
          <cell r="B5843">
            <v>22211219</v>
          </cell>
        </row>
        <row r="5844">
          <cell r="A5844" t="str">
            <v>BD13XGA</v>
          </cell>
          <cell r="B5844">
            <v>22211220</v>
          </cell>
        </row>
        <row r="5845">
          <cell r="A5845" t="str">
            <v>BG65WBP</v>
          </cell>
          <cell r="B5845">
            <v>22211221</v>
          </cell>
        </row>
        <row r="5846">
          <cell r="A5846" t="str">
            <v>AY63KFG</v>
          </cell>
          <cell r="B5846">
            <v>22211222</v>
          </cell>
        </row>
        <row r="5847">
          <cell r="A5847" t="str">
            <v>BG13KXH</v>
          </cell>
          <cell r="B5847">
            <v>22211223</v>
          </cell>
        </row>
        <row r="5848">
          <cell r="A5848" t="str">
            <v>BG65YGJ</v>
          </cell>
          <cell r="B5848">
            <v>22211224</v>
          </cell>
        </row>
        <row r="5849">
          <cell r="A5849" t="str">
            <v>BJ13FDG</v>
          </cell>
          <cell r="B5849">
            <v>22211225</v>
          </cell>
        </row>
        <row r="5850">
          <cell r="A5850" t="str">
            <v>KR14LEU</v>
          </cell>
          <cell r="B5850">
            <v>22211226</v>
          </cell>
        </row>
        <row r="5851">
          <cell r="A5851" t="str">
            <v>BG65YDZ</v>
          </cell>
          <cell r="B5851">
            <v>22211227</v>
          </cell>
        </row>
        <row r="5852">
          <cell r="A5852" t="str">
            <v>BG65FWX</v>
          </cell>
          <cell r="B5852">
            <v>22211228</v>
          </cell>
        </row>
        <row r="5853">
          <cell r="A5853" t="str">
            <v>PF63KBP</v>
          </cell>
          <cell r="B5853">
            <v>22211229</v>
          </cell>
        </row>
        <row r="5854">
          <cell r="A5854" t="str">
            <v>BJ65HCF</v>
          </cell>
          <cell r="B5854">
            <v>22211230</v>
          </cell>
        </row>
        <row r="5855">
          <cell r="A5855" t="str">
            <v>BK65UGT</v>
          </cell>
          <cell r="B5855">
            <v>22211231</v>
          </cell>
        </row>
        <row r="5856">
          <cell r="A5856" t="str">
            <v>BG13KXA</v>
          </cell>
          <cell r="B5856">
            <v>22211232</v>
          </cell>
        </row>
        <row r="5857">
          <cell r="A5857" t="str">
            <v>BT14SXG</v>
          </cell>
          <cell r="B5857">
            <v>22211233</v>
          </cell>
        </row>
        <row r="5858">
          <cell r="A5858" t="str">
            <v>BK65YND</v>
          </cell>
          <cell r="B5858">
            <v>22211235</v>
          </cell>
        </row>
        <row r="5859">
          <cell r="A5859" t="str">
            <v>BT65HLY</v>
          </cell>
          <cell r="B5859">
            <v>22211236</v>
          </cell>
        </row>
        <row r="5860">
          <cell r="A5860" t="str">
            <v>BT65CYP</v>
          </cell>
          <cell r="B5860">
            <v>22211237</v>
          </cell>
        </row>
        <row r="5861">
          <cell r="A5861" t="str">
            <v>BK65YNE</v>
          </cell>
          <cell r="B5861">
            <v>22211238</v>
          </cell>
        </row>
        <row r="5862">
          <cell r="A5862" t="str">
            <v>BJ65EZB</v>
          </cell>
          <cell r="B5862">
            <v>22211239</v>
          </cell>
        </row>
        <row r="5863">
          <cell r="A5863" t="str">
            <v>BG13XNJ</v>
          </cell>
          <cell r="B5863">
            <v>22211241</v>
          </cell>
        </row>
        <row r="5864">
          <cell r="A5864" t="str">
            <v>BP65YYL</v>
          </cell>
          <cell r="B5864">
            <v>22211243</v>
          </cell>
        </row>
        <row r="5865">
          <cell r="A5865" t="str">
            <v>BK65YNA</v>
          </cell>
          <cell r="B5865">
            <v>22211245</v>
          </cell>
        </row>
        <row r="5866">
          <cell r="A5866" t="str">
            <v>BT65HMV</v>
          </cell>
          <cell r="B5866">
            <v>22211246</v>
          </cell>
        </row>
        <row r="5867">
          <cell r="A5867" t="str">
            <v>BG13KXR</v>
          </cell>
          <cell r="B5867">
            <v>22211247</v>
          </cell>
        </row>
        <row r="5868">
          <cell r="A5868" t="str">
            <v>BV13ZKY</v>
          </cell>
          <cell r="B5868">
            <v>22211248</v>
          </cell>
        </row>
        <row r="5869">
          <cell r="A5869" t="str">
            <v>BL16NCX</v>
          </cell>
          <cell r="B5869">
            <v>22211249</v>
          </cell>
        </row>
        <row r="5870">
          <cell r="A5870" t="str">
            <v>BN65YXD</v>
          </cell>
          <cell r="B5870">
            <v>22211250</v>
          </cell>
        </row>
        <row r="5871">
          <cell r="A5871" t="str">
            <v>BN63UZA</v>
          </cell>
          <cell r="B5871">
            <v>22211251</v>
          </cell>
        </row>
        <row r="5872">
          <cell r="A5872" t="str">
            <v>BG13KXJ</v>
          </cell>
          <cell r="B5872">
            <v>22211252</v>
          </cell>
        </row>
        <row r="5873">
          <cell r="A5873" t="str">
            <v>BJ13HHA</v>
          </cell>
          <cell r="B5873">
            <v>22211253</v>
          </cell>
        </row>
        <row r="5874">
          <cell r="A5874" t="str">
            <v>BD16JXX</v>
          </cell>
          <cell r="B5874">
            <v>22211254</v>
          </cell>
        </row>
        <row r="5875">
          <cell r="A5875" t="str">
            <v>BL16NCU</v>
          </cell>
          <cell r="B5875">
            <v>22211255</v>
          </cell>
        </row>
        <row r="5876">
          <cell r="A5876" t="str">
            <v>BD16ECA</v>
          </cell>
          <cell r="B5876">
            <v>22211256</v>
          </cell>
        </row>
        <row r="5877">
          <cell r="A5877" t="str">
            <v>BG15YTY</v>
          </cell>
          <cell r="B5877">
            <v>22211257</v>
          </cell>
        </row>
        <row r="5878">
          <cell r="A5878" t="str">
            <v>BU15UUR</v>
          </cell>
          <cell r="B5878">
            <v>22211258</v>
          </cell>
        </row>
        <row r="5879">
          <cell r="A5879" t="str">
            <v>BG15TXM</v>
          </cell>
          <cell r="B5879">
            <v>22211259</v>
          </cell>
        </row>
        <row r="5880">
          <cell r="A5880" t="str">
            <v>BC15OBS</v>
          </cell>
          <cell r="B5880">
            <v>22211260</v>
          </cell>
        </row>
        <row r="5881">
          <cell r="A5881" t="str">
            <v>BG13XNH</v>
          </cell>
          <cell r="B5881">
            <v>22211261</v>
          </cell>
        </row>
        <row r="5882">
          <cell r="A5882" t="str">
            <v>BK65YNF</v>
          </cell>
          <cell r="B5882">
            <v>22211262</v>
          </cell>
        </row>
        <row r="5883">
          <cell r="A5883" t="str">
            <v>BK65UGU</v>
          </cell>
          <cell r="B5883">
            <v>22211263</v>
          </cell>
        </row>
        <row r="5884">
          <cell r="A5884" t="str">
            <v>BN16PUU</v>
          </cell>
          <cell r="B5884">
            <v>22211359</v>
          </cell>
        </row>
        <row r="5885">
          <cell r="A5885" t="str">
            <v>BV66ZCA</v>
          </cell>
          <cell r="B5885">
            <v>22211360</v>
          </cell>
        </row>
        <row r="5886">
          <cell r="A5886" t="str">
            <v>BD15URK</v>
          </cell>
          <cell r="B5886">
            <v>22211361</v>
          </cell>
        </row>
        <row r="5887">
          <cell r="A5887" t="str">
            <v>BN16PUH</v>
          </cell>
          <cell r="B5887">
            <v>22211362</v>
          </cell>
        </row>
        <row r="5888">
          <cell r="A5888" t="str">
            <v>BT15AJU</v>
          </cell>
          <cell r="B5888">
            <v>22211364</v>
          </cell>
        </row>
        <row r="5889">
          <cell r="A5889" t="str">
            <v>BT15AKG</v>
          </cell>
          <cell r="B5889">
            <v>22211365</v>
          </cell>
        </row>
        <row r="5890">
          <cell r="A5890" t="str">
            <v>BD16EBL</v>
          </cell>
          <cell r="B5890">
            <v>22211366</v>
          </cell>
        </row>
        <row r="5891">
          <cell r="A5891" t="str">
            <v>PJ63ETV</v>
          </cell>
          <cell r="B5891">
            <v>22211367</v>
          </cell>
        </row>
        <row r="5892">
          <cell r="A5892" t="str">
            <v>BW15YAO</v>
          </cell>
          <cell r="B5892">
            <v>22211368</v>
          </cell>
        </row>
        <row r="5893">
          <cell r="A5893" t="str">
            <v>BN16WWS</v>
          </cell>
          <cell r="B5893">
            <v>22211370</v>
          </cell>
        </row>
        <row r="5894">
          <cell r="A5894" t="str">
            <v>KR14ECN</v>
          </cell>
          <cell r="B5894">
            <v>22211371</v>
          </cell>
        </row>
        <row r="5895">
          <cell r="A5895" t="str">
            <v>KN64JPV</v>
          </cell>
          <cell r="B5895">
            <v>22211372</v>
          </cell>
        </row>
        <row r="5896">
          <cell r="A5896" t="str">
            <v>KR14LLG</v>
          </cell>
          <cell r="B5896">
            <v>22211373</v>
          </cell>
        </row>
        <row r="5897">
          <cell r="A5897" t="str">
            <v>BL13FYZ</v>
          </cell>
          <cell r="B5897">
            <v>22211410</v>
          </cell>
        </row>
        <row r="5898">
          <cell r="A5898" t="str">
            <v>BC15KOB</v>
          </cell>
          <cell r="B5898">
            <v>22211411</v>
          </cell>
        </row>
        <row r="5899">
          <cell r="A5899" t="str">
            <v>BU15VAC</v>
          </cell>
          <cell r="B5899">
            <v>22211412</v>
          </cell>
        </row>
        <row r="5900">
          <cell r="A5900" t="str">
            <v>KY64UWP</v>
          </cell>
          <cell r="B5900">
            <v>22211413</v>
          </cell>
        </row>
        <row r="5901">
          <cell r="A5901" t="str">
            <v>KY64UVJ</v>
          </cell>
          <cell r="B5901">
            <v>22211414</v>
          </cell>
        </row>
        <row r="5902">
          <cell r="A5902" t="str">
            <v>PJ63ESY</v>
          </cell>
          <cell r="B5902">
            <v>22211415</v>
          </cell>
        </row>
        <row r="5903">
          <cell r="A5903" t="str">
            <v>BU15UFB</v>
          </cell>
          <cell r="B5903">
            <v>22211416</v>
          </cell>
        </row>
        <row r="5904">
          <cell r="A5904" t="str">
            <v>BW15DVN</v>
          </cell>
          <cell r="B5904">
            <v>22211417</v>
          </cell>
        </row>
        <row r="5905">
          <cell r="A5905" t="str">
            <v>BU15UHM</v>
          </cell>
          <cell r="B5905">
            <v>22211418</v>
          </cell>
        </row>
        <row r="5906">
          <cell r="A5906" t="str">
            <v>KY64UOT</v>
          </cell>
          <cell r="B5906">
            <v>22211419</v>
          </cell>
        </row>
        <row r="5907">
          <cell r="A5907" t="str">
            <v>KY64UUG</v>
          </cell>
          <cell r="B5907">
            <v>22211420</v>
          </cell>
        </row>
        <row r="5908">
          <cell r="A5908" t="str">
            <v>BL13FXT</v>
          </cell>
          <cell r="B5908">
            <v>22211421</v>
          </cell>
        </row>
        <row r="5909">
          <cell r="A5909" t="str">
            <v>BP15UOY</v>
          </cell>
          <cell r="B5909">
            <v>22211422</v>
          </cell>
        </row>
        <row r="5910">
          <cell r="A5910" t="str">
            <v>BW15OJZ</v>
          </cell>
          <cell r="B5910">
            <v>22211423</v>
          </cell>
        </row>
        <row r="5911">
          <cell r="A5911" t="str">
            <v>BU15UHK</v>
          </cell>
          <cell r="B5911">
            <v>22211424</v>
          </cell>
        </row>
        <row r="5912">
          <cell r="A5912" t="str">
            <v>BU15UZK</v>
          </cell>
          <cell r="B5912">
            <v>22211425</v>
          </cell>
        </row>
        <row r="5913">
          <cell r="A5913" t="str">
            <v>KY64UNH</v>
          </cell>
          <cell r="B5913">
            <v>22211426</v>
          </cell>
        </row>
        <row r="5914">
          <cell r="A5914" t="str">
            <v>BN63XTX</v>
          </cell>
          <cell r="B5914">
            <v>22211427</v>
          </cell>
        </row>
        <row r="5915">
          <cell r="A5915" t="str">
            <v>BU15MLF</v>
          </cell>
          <cell r="B5915">
            <v>22211428</v>
          </cell>
        </row>
        <row r="5916">
          <cell r="A5916" t="str">
            <v>BP15FNJ</v>
          </cell>
          <cell r="B5916">
            <v>22211429</v>
          </cell>
        </row>
        <row r="5917">
          <cell r="A5917" t="str">
            <v>BL14VLU</v>
          </cell>
          <cell r="B5917">
            <v>22211430</v>
          </cell>
        </row>
        <row r="5918">
          <cell r="A5918" t="str">
            <v>BV66ZDN</v>
          </cell>
          <cell r="B5918">
            <v>22211431</v>
          </cell>
        </row>
        <row r="5919">
          <cell r="A5919" t="str">
            <v>KU64FJO</v>
          </cell>
          <cell r="B5919">
            <v>22211432</v>
          </cell>
        </row>
        <row r="5920">
          <cell r="A5920" t="str">
            <v>BV66ZFL</v>
          </cell>
          <cell r="B5920">
            <v>22211433</v>
          </cell>
        </row>
        <row r="5921">
          <cell r="A5921" t="str">
            <v>BW15CZX</v>
          </cell>
          <cell r="B5921">
            <v>22211434</v>
          </cell>
        </row>
        <row r="5922">
          <cell r="A5922" t="str">
            <v>BU15LZG</v>
          </cell>
          <cell r="B5922">
            <v>22211435</v>
          </cell>
        </row>
        <row r="5923">
          <cell r="A5923" t="str">
            <v>BU15UYP</v>
          </cell>
          <cell r="B5923">
            <v>22211436</v>
          </cell>
        </row>
        <row r="5924">
          <cell r="A5924" t="str">
            <v>BV66ZFE</v>
          </cell>
          <cell r="B5924">
            <v>22211437</v>
          </cell>
        </row>
        <row r="5925">
          <cell r="A5925" t="str">
            <v>BG13KXV</v>
          </cell>
          <cell r="B5925">
            <v>22211439</v>
          </cell>
        </row>
        <row r="5926">
          <cell r="A5926" t="str">
            <v>BV66ZFF</v>
          </cell>
          <cell r="B5926">
            <v>22211440</v>
          </cell>
        </row>
        <row r="5927">
          <cell r="A5927" t="str">
            <v>BC15EKL</v>
          </cell>
          <cell r="B5927">
            <v>22211441</v>
          </cell>
        </row>
        <row r="5928">
          <cell r="A5928" t="str">
            <v>BT13OLU</v>
          </cell>
          <cell r="B5928">
            <v>22211442</v>
          </cell>
        </row>
        <row r="5929">
          <cell r="B5929">
            <v>22211443</v>
          </cell>
        </row>
        <row r="5930">
          <cell r="A5930" t="str">
            <v>BK63OVG</v>
          </cell>
          <cell r="B5930">
            <v>22211445</v>
          </cell>
        </row>
        <row r="5931">
          <cell r="A5931" t="str">
            <v>BP65HXV</v>
          </cell>
          <cell r="B5931">
            <v>22211446</v>
          </cell>
        </row>
        <row r="5932">
          <cell r="A5932" t="str">
            <v>BG16RPZ</v>
          </cell>
          <cell r="B5932">
            <v>22211448</v>
          </cell>
        </row>
        <row r="5933">
          <cell r="A5933" t="str">
            <v>BD15RZU</v>
          </cell>
          <cell r="B5933">
            <v>22211449</v>
          </cell>
        </row>
        <row r="5934">
          <cell r="A5934" t="str">
            <v>BJ65HDU</v>
          </cell>
          <cell r="B5934">
            <v>22211450</v>
          </cell>
        </row>
        <row r="5935">
          <cell r="A5935" t="str">
            <v>BG16RPO</v>
          </cell>
          <cell r="B5935">
            <v>22211451</v>
          </cell>
        </row>
        <row r="5936">
          <cell r="A5936" t="str">
            <v>BJ65OPG</v>
          </cell>
          <cell r="B5936">
            <v>22211452</v>
          </cell>
        </row>
        <row r="5937">
          <cell r="A5937" t="str">
            <v>BJ65VRR</v>
          </cell>
          <cell r="B5937">
            <v>22211453</v>
          </cell>
        </row>
        <row r="5938">
          <cell r="A5938" t="str">
            <v>BJ65YAX</v>
          </cell>
          <cell r="B5938">
            <v>22211454</v>
          </cell>
        </row>
        <row r="5939">
          <cell r="A5939" t="str">
            <v>BJ65LPV</v>
          </cell>
          <cell r="B5939">
            <v>22211455</v>
          </cell>
        </row>
        <row r="5940">
          <cell r="A5940" t="str">
            <v>BG16RPX</v>
          </cell>
          <cell r="B5940">
            <v>22211456</v>
          </cell>
        </row>
        <row r="5941">
          <cell r="A5941" t="str">
            <v>BT15VKJ</v>
          </cell>
          <cell r="B5941">
            <v>22211458</v>
          </cell>
        </row>
        <row r="5942">
          <cell r="A5942" t="str">
            <v>KU64FDO</v>
          </cell>
          <cell r="B5942">
            <v>22211460</v>
          </cell>
        </row>
        <row r="5943">
          <cell r="A5943" t="str">
            <v>KU64FMC</v>
          </cell>
          <cell r="B5943">
            <v>22211461</v>
          </cell>
        </row>
        <row r="5944">
          <cell r="A5944" t="str">
            <v>BJ65LRA</v>
          </cell>
          <cell r="B5944">
            <v>22211462</v>
          </cell>
        </row>
        <row r="5945">
          <cell r="A5945" t="str">
            <v>BJ16VBX</v>
          </cell>
          <cell r="B5945">
            <v>22211463</v>
          </cell>
        </row>
        <row r="5946">
          <cell r="A5946" t="str">
            <v>BG65YGK</v>
          </cell>
          <cell r="B5946">
            <v>22211464</v>
          </cell>
        </row>
        <row r="5947">
          <cell r="A5947" t="str">
            <v>BG65YDY</v>
          </cell>
          <cell r="B5947">
            <v>22211465</v>
          </cell>
        </row>
        <row r="5948">
          <cell r="A5948" t="str">
            <v>BG65YGL</v>
          </cell>
          <cell r="B5948">
            <v>22211466</v>
          </cell>
        </row>
        <row r="5949">
          <cell r="A5949" t="str">
            <v>BT15TWM</v>
          </cell>
          <cell r="B5949">
            <v>22211467</v>
          </cell>
        </row>
        <row r="5950">
          <cell r="A5950" t="str">
            <v>BV66BGY</v>
          </cell>
          <cell r="B5950">
            <v>22211468</v>
          </cell>
        </row>
        <row r="5951">
          <cell r="A5951" t="str">
            <v>BJ13XWO</v>
          </cell>
          <cell r="B5951">
            <v>22211469</v>
          </cell>
        </row>
        <row r="5952">
          <cell r="A5952" t="str">
            <v>KR14LKY</v>
          </cell>
          <cell r="B5952">
            <v>22211470</v>
          </cell>
        </row>
        <row r="5953">
          <cell r="A5953" t="str">
            <v>KR14LFP</v>
          </cell>
          <cell r="B5953">
            <v>22211471</v>
          </cell>
        </row>
        <row r="5954">
          <cell r="A5954" t="str">
            <v>KR14LBX</v>
          </cell>
          <cell r="B5954">
            <v>22211472</v>
          </cell>
        </row>
        <row r="5955">
          <cell r="A5955" t="str">
            <v>KR14EEZ</v>
          </cell>
          <cell r="B5955">
            <v>22211474</v>
          </cell>
        </row>
        <row r="5956">
          <cell r="A5956" t="str">
            <v>KR14LFT</v>
          </cell>
          <cell r="B5956">
            <v>22211475</v>
          </cell>
        </row>
        <row r="5957">
          <cell r="A5957" t="str">
            <v>BV66AYE</v>
          </cell>
          <cell r="B5957">
            <v>22211476</v>
          </cell>
        </row>
        <row r="5958">
          <cell r="A5958" t="str">
            <v>KR14EOH</v>
          </cell>
          <cell r="B5958">
            <v>22211477</v>
          </cell>
        </row>
        <row r="5959">
          <cell r="A5959" t="str">
            <v>KR14LBJ</v>
          </cell>
          <cell r="B5959">
            <v>22211478</v>
          </cell>
        </row>
        <row r="5960">
          <cell r="A5960" t="str">
            <v>KN64HXV</v>
          </cell>
          <cell r="B5960">
            <v>22211479</v>
          </cell>
        </row>
        <row r="5961">
          <cell r="A5961" t="str">
            <v>KR14EHL</v>
          </cell>
          <cell r="B5961">
            <v>22211480</v>
          </cell>
        </row>
        <row r="5962">
          <cell r="A5962" t="str">
            <v>KR14ENO</v>
          </cell>
          <cell r="B5962">
            <v>22211481</v>
          </cell>
        </row>
        <row r="5963">
          <cell r="A5963" t="str">
            <v>BD63WXE</v>
          </cell>
          <cell r="B5963">
            <v>22211555</v>
          </cell>
        </row>
        <row r="5964">
          <cell r="A5964" t="str">
            <v>BD15URO</v>
          </cell>
          <cell r="B5964">
            <v>22211556</v>
          </cell>
        </row>
        <row r="5965">
          <cell r="A5965" t="str">
            <v>BL15DAA</v>
          </cell>
          <cell r="B5965">
            <v>22211557</v>
          </cell>
        </row>
        <row r="5966">
          <cell r="A5966" t="str">
            <v>BL13FXV</v>
          </cell>
          <cell r="B5966">
            <v>22211558</v>
          </cell>
        </row>
        <row r="5967">
          <cell r="A5967" t="str">
            <v>BU15UEA</v>
          </cell>
          <cell r="B5967">
            <v>22211559</v>
          </cell>
        </row>
        <row r="5968">
          <cell r="A5968" t="str">
            <v>BG15YUH</v>
          </cell>
          <cell r="B5968">
            <v>22211560</v>
          </cell>
        </row>
        <row r="5969">
          <cell r="A5969" t="str">
            <v>BT13OLR</v>
          </cell>
          <cell r="B5969">
            <v>22211561</v>
          </cell>
        </row>
        <row r="5970">
          <cell r="A5970" t="str">
            <v>BD15JWL</v>
          </cell>
          <cell r="B5970">
            <v>22211562</v>
          </cell>
        </row>
        <row r="5971">
          <cell r="A5971" t="str">
            <v>BT15KYC</v>
          </cell>
          <cell r="B5971">
            <v>22211563</v>
          </cell>
        </row>
        <row r="5972">
          <cell r="A5972" t="str">
            <v>BC15ZCK</v>
          </cell>
          <cell r="B5972">
            <v>22211564</v>
          </cell>
        </row>
        <row r="5973">
          <cell r="A5973" t="str">
            <v>BT15KYA</v>
          </cell>
          <cell r="B5973">
            <v>22211566</v>
          </cell>
        </row>
        <row r="5974">
          <cell r="A5974" t="str">
            <v>BK63HFH</v>
          </cell>
          <cell r="B5974">
            <v>22211569</v>
          </cell>
        </row>
        <row r="5975">
          <cell r="A5975" t="str">
            <v>BT15AJX</v>
          </cell>
          <cell r="B5975">
            <v>22211570</v>
          </cell>
        </row>
        <row r="5976">
          <cell r="A5976" t="str">
            <v>PJ63EWG</v>
          </cell>
          <cell r="B5976">
            <v>22211571</v>
          </cell>
        </row>
        <row r="5977">
          <cell r="A5977" t="str">
            <v>BU15UET</v>
          </cell>
          <cell r="B5977">
            <v>22211572</v>
          </cell>
        </row>
        <row r="5978">
          <cell r="A5978" t="str">
            <v>BV66ZBR</v>
          </cell>
          <cell r="B5978">
            <v>22211573</v>
          </cell>
        </row>
        <row r="5979">
          <cell r="A5979" t="str">
            <v>BK63OVH</v>
          </cell>
          <cell r="B5979">
            <v>22211574</v>
          </cell>
        </row>
        <row r="5980">
          <cell r="A5980" t="str">
            <v>BK63OVD</v>
          </cell>
          <cell r="B5980">
            <v>22211575</v>
          </cell>
        </row>
        <row r="5981">
          <cell r="A5981" t="str">
            <v>BL13FYH</v>
          </cell>
          <cell r="B5981">
            <v>22211576</v>
          </cell>
        </row>
        <row r="5982">
          <cell r="A5982" t="str">
            <v>BJ16YUT</v>
          </cell>
          <cell r="B5982">
            <v>22211577</v>
          </cell>
        </row>
        <row r="5983">
          <cell r="A5983" t="str">
            <v>BV66YYW</v>
          </cell>
          <cell r="B5983">
            <v>22211578</v>
          </cell>
        </row>
        <row r="5984">
          <cell r="A5984" t="str">
            <v>BK63GWX</v>
          </cell>
          <cell r="B5984">
            <v>22211579</v>
          </cell>
        </row>
        <row r="5985">
          <cell r="A5985" t="str">
            <v>BJ63GBU</v>
          </cell>
          <cell r="B5985">
            <v>22211580</v>
          </cell>
        </row>
        <row r="5986">
          <cell r="A5986" t="str">
            <v>BX63AUJ</v>
          </cell>
          <cell r="B5986">
            <v>22211581</v>
          </cell>
        </row>
        <row r="5987">
          <cell r="A5987" t="str">
            <v>BN63UZC</v>
          </cell>
          <cell r="B5987">
            <v>22211582</v>
          </cell>
        </row>
        <row r="5988">
          <cell r="A5988" t="str">
            <v>BK63LGG</v>
          </cell>
          <cell r="B5988">
            <v>22211583</v>
          </cell>
        </row>
        <row r="5989">
          <cell r="A5989" t="str">
            <v>BK63OUV</v>
          </cell>
          <cell r="B5989">
            <v>22211584</v>
          </cell>
        </row>
        <row r="5990">
          <cell r="A5990" t="str">
            <v>BK63HFG</v>
          </cell>
          <cell r="B5990">
            <v>22211585</v>
          </cell>
        </row>
        <row r="5991">
          <cell r="A5991" t="str">
            <v>BL13TVM</v>
          </cell>
          <cell r="B5991">
            <v>22211586</v>
          </cell>
        </row>
        <row r="5992">
          <cell r="A5992" t="str">
            <v>BP65PVN</v>
          </cell>
          <cell r="B5992">
            <v>22211587</v>
          </cell>
        </row>
        <row r="5993">
          <cell r="A5993" t="str">
            <v>BK63GWU</v>
          </cell>
          <cell r="B5993">
            <v>22211588</v>
          </cell>
        </row>
        <row r="5994">
          <cell r="A5994" t="str">
            <v>BK63OVF</v>
          </cell>
          <cell r="B5994">
            <v>22211589</v>
          </cell>
        </row>
        <row r="5995">
          <cell r="A5995" t="str">
            <v>BK63HFJ</v>
          </cell>
          <cell r="B5995">
            <v>22211590</v>
          </cell>
        </row>
        <row r="5996">
          <cell r="A5996" t="str">
            <v>BT14SWX</v>
          </cell>
          <cell r="B5996">
            <v>22211663</v>
          </cell>
        </row>
        <row r="5997">
          <cell r="A5997" t="str">
            <v>BW15OJF</v>
          </cell>
          <cell r="B5997">
            <v>22211666</v>
          </cell>
        </row>
        <row r="5998">
          <cell r="A5998" t="str">
            <v>BD14VGM</v>
          </cell>
          <cell r="B5998">
            <v>22211668</v>
          </cell>
        </row>
        <row r="5999">
          <cell r="A5999" t="str">
            <v>BJ16VBP</v>
          </cell>
          <cell r="B5999">
            <v>22211669</v>
          </cell>
        </row>
        <row r="6000">
          <cell r="A6000" t="str">
            <v>BK65FNV</v>
          </cell>
          <cell r="B6000">
            <v>22211670</v>
          </cell>
        </row>
        <row r="6001">
          <cell r="A6001" t="str">
            <v>BT16EHM</v>
          </cell>
          <cell r="B6001">
            <v>22211671</v>
          </cell>
        </row>
        <row r="6002">
          <cell r="A6002" t="str">
            <v>BD14VHR</v>
          </cell>
          <cell r="B6002">
            <v>22211673</v>
          </cell>
        </row>
        <row r="6003">
          <cell r="A6003" t="str">
            <v>KR14EMV</v>
          </cell>
          <cell r="B6003">
            <v>22211674</v>
          </cell>
        </row>
        <row r="6004">
          <cell r="A6004" t="str">
            <v>KU64FFV</v>
          </cell>
          <cell r="B6004">
            <v>22211675</v>
          </cell>
        </row>
        <row r="6005">
          <cell r="A6005" t="str">
            <v>BW65DKJ</v>
          </cell>
          <cell r="B6005">
            <v>22211676</v>
          </cell>
        </row>
        <row r="6006">
          <cell r="A6006" t="str">
            <v>BD16VLV</v>
          </cell>
          <cell r="B6006">
            <v>22211677</v>
          </cell>
        </row>
        <row r="6007">
          <cell r="A6007" t="str">
            <v>BJ16EVG</v>
          </cell>
          <cell r="B6007">
            <v>22211678</v>
          </cell>
        </row>
        <row r="6008">
          <cell r="A6008" t="str">
            <v>BL66MTU</v>
          </cell>
          <cell r="B6008">
            <v>22211679</v>
          </cell>
        </row>
        <row r="6009">
          <cell r="A6009" t="str">
            <v>BD16VLW</v>
          </cell>
          <cell r="B6009">
            <v>22211680</v>
          </cell>
        </row>
        <row r="6010">
          <cell r="A6010" t="str">
            <v>BT66HEU</v>
          </cell>
          <cell r="B6010">
            <v>22211681</v>
          </cell>
        </row>
        <row r="6011">
          <cell r="A6011" t="str">
            <v>BL15UCN</v>
          </cell>
          <cell r="B6011">
            <v>22211682</v>
          </cell>
        </row>
        <row r="6012">
          <cell r="A6012" t="str">
            <v>BG16XNK</v>
          </cell>
          <cell r="B6012">
            <v>22211683</v>
          </cell>
        </row>
        <row r="6013">
          <cell r="A6013" t="str">
            <v>BG63VHM</v>
          </cell>
          <cell r="B6013">
            <v>22211684</v>
          </cell>
        </row>
        <row r="6014">
          <cell r="A6014" t="str">
            <v>BD16TZZ</v>
          </cell>
          <cell r="B6014">
            <v>22211685</v>
          </cell>
        </row>
        <row r="6015">
          <cell r="A6015" t="str">
            <v>BD14VGG</v>
          </cell>
          <cell r="B6015">
            <v>22211686</v>
          </cell>
        </row>
        <row r="6016">
          <cell r="A6016" t="str">
            <v>BJ16FJK</v>
          </cell>
          <cell r="B6016">
            <v>22211687</v>
          </cell>
        </row>
        <row r="6017">
          <cell r="A6017" t="str">
            <v>BC15EKM</v>
          </cell>
          <cell r="B6017">
            <v>22211688</v>
          </cell>
        </row>
        <row r="6018">
          <cell r="A6018" t="str">
            <v>BD16VLR</v>
          </cell>
          <cell r="B6018">
            <v>22211689</v>
          </cell>
        </row>
        <row r="6019">
          <cell r="A6019" t="str">
            <v>BD15RZJ</v>
          </cell>
          <cell r="B6019">
            <v>22211690</v>
          </cell>
        </row>
        <row r="6020">
          <cell r="A6020" t="str">
            <v>BJ16EVF</v>
          </cell>
          <cell r="B6020">
            <v>22211691</v>
          </cell>
        </row>
        <row r="6021">
          <cell r="A6021" t="str">
            <v>BT14XVF</v>
          </cell>
          <cell r="B6021">
            <v>22211692</v>
          </cell>
        </row>
        <row r="6022">
          <cell r="A6022" t="str">
            <v>BD16VLP</v>
          </cell>
          <cell r="B6022">
            <v>22211693</v>
          </cell>
        </row>
        <row r="6023">
          <cell r="A6023" t="str">
            <v>BT66HLU</v>
          </cell>
          <cell r="B6023">
            <v>22211695</v>
          </cell>
        </row>
        <row r="6024">
          <cell r="A6024" t="str">
            <v>BT14SWO</v>
          </cell>
          <cell r="B6024">
            <v>22211696</v>
          </cell>
        </row>
        <row r="6025">
          <cell r="A6025" t="str">
            <v>BL14VLT</v>
          </cell>
          <cell r="B6025">
            <v>22211697</v>
          </cell>
        </row>
        <row r="6026">
          <cell r="A6026" t="str">
            <v>BK65KKW</v>
          </cell>
          <cell r="B6026">
            <v>22211698</v>
          </cell>
        </row>
        <row r="6027">
          <cell r="A6027" t="str">
            <v>BD14VGJ</v>
          </cell>
          <cell r="B6027">
            <v>22211699</v>
          </cell>
        </row>
        <row r="6028">
          <cell r="A6028" t="str">
            <v>BJ65YBA</v>
          </cell>
          <cell r="B6028">
            <v>22211700</v>
          </cell>
        </row>
        <row r="6029">
          <cell r="A6029" t="str">
            <v>BJ65XZU</v>
          </cell>
          <cell r="B6029">
            <v>22211701</v>
          </cell>
        </row>
        <row r="6030">
          <cell r="A6030" t="str">
            <v>BJ65YBB</v>
          </cell>
          <cell r="B6030">
            <v>22211702</v>
          </cell>
        </row>
        <row r="6031">
          <cell r="A6031" t="str">
            <v>BL15UCS</v>
          </cell>
          <cell r="B6031">
            <v>22211703</v>
          </cell>
        </row>
        <row r="6032">
          <cell r="A6032" t="str">
            <v>BG13KXY</v>
          </cell>
          <cell r="B6032">
            <v>22211704</v>
          </cell>
        </row>
        <row r="6033">
          <cell r="A6033" t="str">
            <v>BL14VLV</v>
          </cell>
          <cell r="B6033">
            <v>22211705</v>
          </cell>
        </row>
        <row r="6034">
          <cell r="A6034" t="str">
            <v>BJ65XZR</v>
          </cell>
          <cell r="B6034">
            <v>22211706</v>
          </cell>
        </row>
        <row r="6035">
          <cell r="A6035" t="str">
            <v>BL15UCD</v>
          </cell>
          <cell r="B6035">
            <v>22211707</v>
          </cell>
        </row>
        <row r="6036">
          <cell r="A6036" t="str">
            <v>BW15DCE</v>
          </cell>
          <cell r="B6036">
            <v>22211708</v>
          </cell>
        </row>
        <row r="6037">
          <cell r="A6037" t="str">
            <v>BG65FXU</v>
          </cell>
          <cell r="B6037">
            <v>22211710</v>
          </cell>
        </row>
        <row r="6038">
          <cell r="A6038" t="str">
            <v>BW14LWJ</v>
          </cell>
          <cell r="B6038">
            <v>22211711</v>
          </cell>
        </row>
        <row r="6039">
          <cell r="A6039" t="str">
            <v>BD13XGE</v>
          </cell>
          <cell r="B6039">
            <v>22211712</v>
          </cell>
        </row>
        <row r="6040">
          <cell r="A6040" t="str">
            <v>BJ65YBC</v>
          </cell>
          <cell r="B6040">
            <v>22211713</v>
          </cell>
        </row>
        <row r="6041">
          <cell r="A6041" t="str">
            <v>BJ65VRT</v>
          </cell>
          <cell r="B6041">
            <v>22211714</v>
          </cell>
        </row>
        <row r="6042">
          <cell r="A6042" t="str">
            <v>BD14VHW</v>
          </cell>
          <cell r="B6042">
            <v>22211715</v>
          </cell>
        </row>
        <row r="6043">
          <cell r="A6043" t="str">
            <v>BD13XFX</v>
          </cell>
          <cell r="B6043">
            <v>22211716</v>
          </cell>
        </row>
        <row r="6044">
          <cell r="A6044" t="str">
            <v>BP15OGO</v>
          </cell>
          <cell r="B6044">
            <v>22211717</v>
          </cell>
        </row>
        <row r="6045">
          <cell r="A6045" t="str">
            <v>BG65FWW</v>
          </cell>
          <cell r="B6045">
            <v>22211718</v>
          </cell>
        </row>
        <row r="6046">
          <cell r="A6046" t="str">
            <v>BL15UCU</v>
          </cell>
          <cell r="B6046">
            <v>22211719</v>
          </cell>
        </row>
        <row r="6047">
          <cell r="A6047" t="str">
            <v>BL66YFZ</v>
          </cell>
          <cell r="B6047">
            <v>22211720</v>
          </cell>
        </row>
        <row r="6048">
          <cell r="A6048" t="str">
            <v>BG13VLO</v>
          </cell>
          <cell r="B6048">
            <v>22211721</v>
          </cell>
        </row>
        <row r="6049">
          <cell r="A6049" t="str">
            <v>BG65UHF</v>
          </cell>
          <cell r="B6049">
            <v>22211722</v>
          </cell>
        </row>
        <row r="6050">
          <cell r="A6050" t="str">
            <v>BJ65VSA</v>
          </cell>
          <cell r="B6050">
            <v>22211723</v>
          </cell>
        </row>
        <row r="6051">
          <cell r="A6051" t="str">
            <v>BK16XXV</v>
          </cell>
          <cell r="B6051">
            <v>22211724</v>
          </cell>
        </row>
        <row r="6052">
          <cell r="A6052" t="str">
            <v>BG65OGU</v>
          </cell>
          <cell r="B6052">
            <v>22211725</v>
          </cell>
        </row>
        <row r="6053">
          <cell r="A6053" t="str">
            <v>BJ65XZW</v>
          </cell>
          <cell r="B6053">
            <v>22211726</v>
          </cell>
        </row>
        <row r="6054">
          <cell r="A6054" t="str">
            <v>BG65UHL</v>
          </cell>
          <cell r="B6054">
            <v>22211727</v>
          </cell>
        </row>
        <row r="6055">
          <cell r="A6055" t="str">
            <v>BW15XZF</v>
          </cell>
          <cell r="B6055">
            <v>22211728</v>
          </cell>
        </row>
        <row r="6056">
          <cell r="A6056" t="str">
            <v>BG65UHC</v>
          </cell>
          <cell r="B6056">
            <v>22211729</v>
          </cell>
        </row>
        <row r="6057">
          <cell r="A6057" t="str">
            <v>BJ65XZV</v>
          </cell>
          <cell r="B6057">
            <v>22211731</v>
          </cell>
        </row>
        <row r="6058">
          <cell r="A6058" t="str">
            <v>BG65OGV</v>
          </cell>
          <cell r="B6058">
            <v>22211732</v>
          </cell>
        </row>
        <row r="6059">
          <cell r="A6059" t="str">
            <v>BL15GDX</v>
          </cell>
          <cell r="B6059">
            <v>22211733</v>
          </cell>
        </row>
        <row r="6060">
          <cell r="A6060" t="str">
            <v>BD13CFJ</v>
          </cell>
          <cell r="B6060">
            <v>22211734</v>
          </cell>
        </row>
        <row r="6061">
          <cell r="A6061" t="str">
            <v>BT16LBF</v>
          </cell>
          <cell r="B6061">
            <v>22211735</v>
          </cell>
        </row>
        <row r="6062">
          <cell r="A6062" t="str">
            <v>BG66OPC</v>
          </cell>
          <cell r="B6062">
            <v>22211736</v>
          </cell>
        </row>
        <row r="6063">
          <cell r="A6063" t="str">
            <v>BG16XNE</v>
          </cell>
          <cell r="B6063">
            <v>22211737</v>
          </cell>
        </row>
        <row r="6064">
          <cell r="A6064" t="str">
            <v>BL16NBZ</v>
          </cell>
          <cell r="B6064">
            <v>22211738</v>
          </cell>
        </row>
        <row r="6065">
          <cell r="A6065" t="str">
            <v>BT16UMX</v>
          </cell>
          <cell r="B6065">
            <v>22211739</v>
          </cell>
        </row>
        <row r="6066">
          <cell r="A6066" t="str">
            <v>BL16BFF</v>
          </cell>
          <cell r="B6066">
            <v>22211740</v>
          </cell>
        </row>
        <row r="6067">
          <cell r="A6067" t="str">
            <v>BT66HLO</v>
          </cell>
          <cell r="B6067">
            <v>22211741</v>
          </cell>
        </row>
        <row r="6068">
          <cell r="A6068" t="str">
            <v>BD63HSJ</v>
          </cell>
          <cell r="B6068">
            <v>22211742</v>
          </cell>
        </row>
        <row r="6069">
          <cell r="A6069" t="str">
            <v>BT16UKL</v>
          </cell>
          <cell r="B6069">
            <v>22211743</v>
          </cell>
        </row>
        <row r="6070">
          <cell r="A6070" t="str">
            <v>BC15KPE</v>
          </cell>
          <cell r="B6070">
            <v>22211744</v>
          </cell>
        </row>
        <row r="6071">
          <cell r="A6071" t="str">
            <v>BT16EHJ</v>
          </cell>
          <cell r="B6071">
            <v>22211745</v>
          </cell>
        </row>
        <row r="6072">
          <cell r="A6072" t="str">
            <v>BL14VKG</v>
          </cell>
          <cell r="B6072">
            <v>22211746</v>
          </cell>
        </row>
        <row r="6073">
          <cell r="A6073" t="str">
            <v>BT66HKG</v>
          </cell>
          <cell r="B6073">
            <v>22211747</v>
          </cell>
        </row>
        <row r="6074">
          <cell r="A6074" t="str">
            <v>BD16JXZ</v>
          </cell>
          <cell r="B6074">
            <v>22211748</v>
          </cell>
        </row>
        <row r="6075">
          <cell r="A6075" t="str">
            <v>BL66MVK</v>
          </cell>
          <cell r="B6075">
            <v>22211749</v>
          </cell>
        </row>
        <row r="6076">
          <cell r="A6076" t="str">
            <v>BL16MZY</v>
          </cell>
          <cell r="B6076">
            <v>22211750</v>
          </cell>
        </row>
        <row r="6077">
          <cell r="A6077" t="str">
            <v>BT66HFX</v>
          </cell>
          <cell r="B6077">
            <v>22211751</v>
          </cell>
        </row>
        <row r="6078">
          <cell r="A6078" t="str">
            <v>KN64UPL</v>
          </cell>
          <cell r="B6078">
            <v>22211752</v>
          </cell>
        </row>
        <row r="6079">
          <cell r="A6079" t="str">
            <v>BD16EBM</v>
          </cell>
          <cell r="B6079">
            <v>22211753</v>
          </cell>
        </row>
        <row r="6080">
          <cell r="A6080" t="str">
            <v>BD16JYA</v>
          </cell>
          <cell r="B6080">
            <v>22211754</v>
          </cell>
        </row>
        <row r="6081">
          <cell r="A6081" t="str">
            <v>BL66MLV</v>
          </cell>
          <cell r="B6081">
            <v>22211755</v>
          </cell>
        </row>
        <row r="6082">
          <cell r="A6082" t="str">
            <v>BD16JYE</v>
          </cell>
          <cell r="B6082">
            <v>22211756</v>
          </cell>
        </row>
        <row r="6083">
          <cell r="A6083" t="str">
            <v>BD16EBV</v>
          </cell>
          <cell r="B6083">
            <v>22211757</v>
          </cell>
        </row>
        <row r="6084">
          <cell r="A6084" t="str">
            <v>BL66MJY</v>
          </cell>
          <cell r="B6084">
            <v>22211758</v>
          </cell>
        </row>
        <row r="6085">
          <cell r="A6085" t="str">
            <v>BU15UHE</v>
          </cell>
          <cell r="B6085">
            <v>22211759</v>
          </cell>
        </row>
        <row r="6086">
          <cell r="A6086" t="str">
            <v>BC15EKO</v>
          </cell>
          <cell r="B6086">
            <v>22211760</v>
          </cell>
        </row>
        <row r="6087">
          <cell r="A6087" t="str">
            <v>BL66MKD</v>
          </cell>
          <cell r="B6087">
            <v>22211761</v>
          </cell>
        </row>
        <row r="6088">
          <cell r="A6088" t="str">
            <v>BT66HKH</v>
          </cell>
          <cell r="B6088">
            <v>22211762</v>
          </cell>
        </row>
        <row r="6089">
          <cell r="A6089" t="str">
            <v>BD16EBZ</v>
          </cell>
          <cell r="B6089">
            <v>22211763</v>
          </cell>
        </row>
        <row r="6090">
          <cell r="A6090" t="str">
            <v>BL66MKC</v>
          </cell>
          <cell r="B6090">
            <v>22211764</v>
          </cell>
        </row>
        <row r="6091">
          <cell r="A6091" t="str">
            <v>BT16HFU</v>
          </cell>
          <cell r="B6091">
            <v>22211765</v>
          </cell>
        </row>
        <row r="6092">
          <cell r="A6092" t="str">
            <v>BL16KKJ</v>
          </cell>
          <cell r="B6092">
            <v>22211766</v>
          </cell>
        </row>
        <row r="6093">
          <cell r="A6093" t="str">
            <v>BL16NEF</v>
          </cell>
          <cell r="B6093">
            <v>22211767</v>
          </cell>
        </row>
        <row r="6094">
          <cell r="A6094" t="str">
            <v>BG66OPO</v>
          </cell>
          <cell r="B6094">
            <v>22211768</v>
          </cell>
        </row>
        <row r="6095">
          <cell r="A6095" t="str">
            <v>BL66MKA</v>
          </cell>
          <cell r="B6095">
            <v>22211769</v>
          </cell>
        </row>
        <row r="6096">
          <cell r="A6096" t="str">
            <v>BL16FMJ</v>
          </cell>
          <cell r="B6096">
            <v>22211770</v>
          </cell>
        </row>
        <row r="6097">
          <cell r="A6097" t="str">
            <v>BW15YAD</v>
          </cell>
          <cell r="B6097">
            <v>22211771</v>
          </cell>
        </row>
        <row r="6098">
          <cell r="A6098" t="str">
            <v>BD16JXY</v>
          </cell>
          <cell r="B6098">
            <v>22211772</v>
          </cell>
        </row>
        <row r="6099">
          <cell r="A6099" t="str">
            <v>BT66HHJ</v>
          </cell>
          <cell r="B6099">
            <v>22211773</v>
          </cell>
        </row>
        <row r="6100">
          <cell r="A6100" t="str">
            <v>BP16SWV</v>
          </cell>
          <cell r="B6100">
            <v>22211774</v>
          </cell>
        </row>
        <row r="6101">
          <cell r="A6101" t="str">
            <v>BT66HGX</v>
          </cell>
          <cell r="B6101">
            <v>22211775</v>
          </cell>
        </row>
        <row r="6102">
          <cell r="A6102" t="str">
            <v>BT66HJY</v>
          </cell>
          <cell r="B6102">
            <v>22211776</v>
          </cell>
        </row>
        <row r="6103">
          <cell r="A6103" t="str">
            <v>BL16NDK</v>
          </cell>
          <cell r="B6103">
            <v>22211777</v>
          </cell>
        </row>
        <row r="6104">
          <cell r="A6104" t="str">
            <v>BD16UAA</v>
          </cell>
          <cell r="B6104">
            <v>22211778</v>
          </cell>
        </row>
        <row r="6105">
          <cell r="A6105" t="str">
            <v>BL66MME</v>
          </cell>
          <cell r="B6105">
            <v>22211779</v>
          </cell>
        </row>
        <row r="6106">
          <cell r="A6106" t="str">
            <v>BT66HHF</v>
          </cell>
          <cell r="B6106">
            <v>22211780</v>
          </cell>
        </row>
        <row r="6107">
          <cell r="A6107" t="str">
            <v>BV66YZG</v>
          </cell>
          <cell r="B6107">
            <v>22211781</v>
          </cell>
        </row>
        <row r="6108">
          <cell r="A6108" t="str">
            <v>BP16SVV</v>
          </cell>
          <cell r="B6108">
            <v>22211782</v>
          </cell>
        </row>
        <row r="6109">
          <cell r="A6109" t="str">
            <v>BA15DGO</v>
          </cell>
          <cell r="B6109">
            <v>22211783</v>
          </cell>
        </row>
        <row r="6110">
          <cell r="A6110" t="str">
            <v>BG66OOJ</v>
          </cell>
          <cell r="B6110">
            <v>22211784</v>
          </cell>
        </row>
        <row r="6111">
          <cell r="A6111" t="str">
            <v>BP16SWU</v>
          </cell>
          <cell r="B6111">
            <v>22211785</v>
          </cell>
        </row>
        <row r="6112">
          <cell r="A6112" t="str">
            <v>BP16SWF</v>
          </cell>
          <cell r="B6112">
            <v>22211786</v>
          </cell>
        </row>
        <row r="6113">
          <cell r="A6113" t="str">
            <v>BT66HHE</v>
          </cell>
          <cell r="B6113">
            <v>22211787</v>
          </cell>
        </row>
        <row r="6114">
          <cell r="A6114" t="str">
            <v>BT66HGP</v>
          </cell>
          <cell r="B6114">
            <v>22211788</v>
          </cell>
        </row>
        <row r="6115">
          <cell r="A6115" t="str">
            <v>BG66OMH</v>
          </cell>
          <cell r="B6115">
            <v>22211789</v>
          </cell>
        </row>
        <row r="6116">
          <cell r="A6116" t="str">
            <v>BT66HKF</v>
          </cell>
          <cell r="B6116">
            <v>22211790</v>
          </cell>
        </row>
        <row r="6117">
          <cell r="A6117" t="str">
            <v>BT66HGU</v>
          </cell>
          <cell r="B6117">
            <v>22211791</v>
          </cell>
        </row>
        <row r="6118">
          <cell r="A6118" t="str">
            <v>BT66HFA</v>
          </cell>
          <cell r="B6118">
            <v>22211792</v>
          </cell>
        </row>
        <row r="6119">
          <cell r="A6119" t="str">
            <v>BP16SWJ</v>
          </cell>
          <cell r="B6119">
            <v>22211793</v>
          </cell>
        </row>
        <row r="6120">
          <cell r="A6120" t="str">
            <v>BL16NEY</v>
          </cell>
          <cell r="B6120">
            <v>22211794</v>
          </cell>
        </row>
        <row r="6121">
          <cell r="A6121" t="str">
            <v>BT66HGM</v>
          </cell>
          <cell r="B6121">
            <v>22211795</v>
          </cell>
        </row>
        <row r="6122">
          <cell r="A6122" t="str">
            <v>BL16NFC</v>
          </cell>
          <cell r="B6122">
            <v>22211796</v>
          </cell>
        </row>
        <row r="6123">
          <cell r="A6123" t="str">
            <v>BT66HEJ</v>
          </cell>
          <cell r="B6123">
            <v>22211797</v>
          </cell>
        </row>
        <row r="6124">
          <cell r="A6124" t="str">
            <v>BT66HLR</v>
          </cell>
          <cell r="B6124">
            <v>22211798</v>
          </cell>
        </row>
        <row r="6125">
          <cell r="A6125" t="str">
            <v>BT66HHD</v>
          </cell>
          <cell r="B6125">
            <v>22211799</v>
          </cell>
        </row>
        <row r="6126">
          <cell r="A6126" t="str">
            <v>BT66HGN</v>
          </cell>
          <cell r="B6126">
            <v>22211800</v>
          </cell>
        </row>
        <row r="6127">
          <cell r="A6127" t="str">
            <v>BT66HGZ</v>
          </cell>
          <cell r="B6127">
            <v>22211801</v>
          </cell>
        </row>
        <row r="6128">
          <cell r="A6128" t="str">
            <v>BG16LCV</v>
          </cell>
          <cell r="B6128">
            <v>22211802</v>
          </cell>
        </row>
        <row r="6129">
          <cell r="A6129" t="str">
            <v>BT66HHG</v>
          </cell>
          <cell r="B6129">
            <v>22211803</v>
          </cell>
        </row>
        <row r="6130">
          <cell r="A6130" t="str">
            <v>BL16NEJ</v>
          </cell>
          <cell r="B6130">
            <v>22211804</v>
          </cell>
        </row>
        <row r="6131">
          <cell r="A6131" t="str">
            <v>BT66HGO</v>
          </cell>
          <cell r="B6131">
            <v>22211805</v>
          </cell>
        </row>
        <row r="6132">
          <cell r="A6132" t="str">
            <v>BP16SVW</v>
          </cell>
          <cell r="B6132">
            <v>22211806</v>
          </cell>
        </row>
        <row r="6133">
          <cell r="A6133" t="str">
            <v>BU15ULZ</v>
          </cell>
          <cell r="B6133">
            <v>22211807</v>
          </cell>
        </row>
        <row r="6134">
          <cell r="A6134" t="str">
            <v>BT16ZNU</v>
          </cell>
          <cell r="B6134">
            <v>22211808</v>
          </cell>
        </row>
        <row r="6135">
          <cell r="A6135" t="str">
            <v>BP15FOD</v>
          </cell>
          <cell r="B6135">
            <v>22211809</v>
          </cell>
        </row>
        <row r="6136">
          <cell r="A6136" t="str">
            <v>BN65NLL</v>
          </cell>
          <cell r="B6136">
            <v>22211810</v>
          </cell>
        </row>
        <row r="6137">
          <cell r="A6137" t="str">
            <v>BV65YOC</v>
          </cell>
          <cell r="B6137">
            <v>22211812</v>
          </cell>
        </row>
        <row r="6138">
          <cell r="A6138" t="str">
            <v>BT14SWW</v>
          </cell>
          <cell r="B6138">
            <v>22211813</v>
          </cell>
        </row>
        <row r="6139">
          <cell r="A6139" t="str">
            <v>BL66MLX</v>
          </cell>
          <cell r="B6139">
            <v>22211814</v>
          </cell>
        </row>
        <row r="6140">
          <cell r="A6140" t="str">
            <v>BK65UGS</v>
          </cell>
          <cell r="B6140">
            <v>22211815</v>
          </cell>
        </row>
        <row r="6141">
          <cell r="A6141" t="str">
            <v>BW65FRN</v>
          </cell>
          <cell r="B6141">
            <v>22211816</v>
          </cell>
        </row>
        <row r="6142">
          <cell r="A6142" t="str">
            <v>BU15UYN</v>
          </cell>
          <cell r="B6142">
            <v>22211817</v>
          </cell>
        </row>
        <row r="6143">
          <cell r="A6143" t="str">
            <v>BW15XZX</v>
          </cell>
          <cell r="B6143">
            <v>22211818</v>
          </cell>
        </row>
        <row r="6144">
          <cell r="A6144" t="str">
            <v>BW15XZU</v>
          </cell>
          <cell r="B6144">
            <v>22211819</v>
          </cell>
        </row>
        <row r="6145">
          <cell r="A6145" t="str">
            <v>BW15VDD</v>
          </cell>
          <cell r="B6145">
            <v>22211821</v>
          </cell>
        </row>
        <row r="6146">
          <cell r="A6146" t="str">
            <v>BL15UCJ</v>
          </cell>
          <cell r="B6146">
            <v>22211823</v>
          </cell>
        </row>
        <row r="6147">
          <cell r="A6147" t="str">
            <v>BW15XZV</v>
          </cell>
          <cell r="B6147">
            <v>22211824</v>
          </cell>
        </row>
        <row r="6148">
          <cell r="A6148" t="str">
            <v>BV65YOA</v>
          </cell>
          <cell r="B6148">
            <v>22211826</v>
          </cell>
        </row>
        <row r="6149">
          <cell r="A6149" t="str">
            <v>BL15UCO</v>
          </cell>
          <cell r="B6149">
            <v>22211827</v>
          </cell>
        </row>
        <row r="6150">
          <cell r="A6150" t="str">
            <v>BF64VJP</v>
          </cell>
          <cell r="B6150">
            <v>22211829</v>
          </cell>
        </row>
        <row r="6151">
          <cell r="A6151" t="str">
            <v>BK65KKS</v>
          </cell>
          <cell r="B6151">
            <v>22211830</v>
          </cell>
        </row>
        <row r="6152">
          <cell r="A6152" t="str">
            <v>BG66OMD</v>
          </cell>
          <cell r="B6152">
            <v>22211831</v>
          </cell>
        </row>
        <row r="6153">
          <cell r="A6153" t="str">
            <v>BU15UZP</v>
          </cell>
          <cell r="B6153">
            <v>22211832</v>
          </cell>
        </row>
        <row r="6154">
          <cell r="A6154" t="str">
            <v>BV65YNW</v>
          </cell>
          <cell r="B6154">
            <v>22211833</v>
          </cell>
        </row>
        <row r="6155">
          <cell r="A6155" t="str">
            <v>BW15VDN</v>
          </cell>
          <cell r="B6155">
            <v>22211834</v>
          </cell>
        </row>
        <row r="6156">
          <cell r="A6156" t="str">
            <v>BV65YOD</v>
          </cell>
          <cell r="B6156">
            <v>22211835</v>
          </cell>
        </row>
        <row r="6157">
          <cell r="A6157" t="str">
            <v>BU15UPB</v>
          </cell>
          <cell r="B6157">
            <v>22211836</v>
          </cell>
        </row>
        <row r="6158">
          <cell r="A6158" t="str">
            <v>BP15WBD</v>
          </cell>
          <cell r="B6158">
            <v>22211837</v>
          </cell>
        </row>
        <row r="6159">
          <cell r="A6159" t="str">
            <v>BW15XZP</v>
          </cell>
          <cell r="B6159">
            <v>22211838</v>
          </cell>
        </row>
        <row r="6160">
          <cell r="A6160" t="str">
            <v>BN65KPL</v>
          </cell>
          <cell r="B6160">
            <v>22211839</v>
          </cell>
        </row>
        <row r="6161">
          <cell r="A6161" t="str">
            <v>BL66MKE</v>
          </cell>
          <cell r="B6161">
            <v>22211840</v>
          </cell>
        </row>
        <row r="6162">
          <cell r="A6162" t="str">
            <v>BV65YNY</v>
          </cell>
          <cell r="B6162">
            <v>22211841</v>
          </cell>
        </row>
        <row r="6163">
          <cell r="A6163" t="str">
            <v>BT16HUK</v>
          </cell>
          <cell r="B6163">
            <v>22211842</v>
          </cell>
        </row>
        <row r="6164">
          <cell r="A6164" t="str">
            <v>BC15OBW</v>
          </cell>
          <cell r="B6164">
            <v>22211879</v>
          </cell>
        </row>
        <row r="6165">
          <cell r="A6165" t="str">
            <v>BN63CNC</v>
          </cell>
          <cell r="B6165">
            <v>22211880</v>
          </cell>
        </row>
        <row r="6166">
          <cell r="A6166" t="str">
            <v>BN63CNE</v>
          </cell>
          <cell r="B6166">
            <v>22211881</v>
          </cell>
        </row>
        <row r="6167">
          <cell r="A6167" t="str">
            <v>BC15KOX</v>
          </cell>
          <cell r="B6167">
            <v>22211882</v>
          </cell>
        </row>
        <row r="6168">
          <cell r="A6168" t="str">
            <v>BP65HXZ</v>
          </cell>
          <cell r="B6168">
            <v>22211883</v>
          </cell>
        </row>
        <row r="6169">
          <cell r="A6169" t="str">
            <v>BP65HXR</v>
          </cell>
          <cell r="B6169">
            <v>22211884</v>
          </cell>
        </row>
        <row r="6170">
          <cell r="A6170" t="str">
            <v>BJ13VFA</v>
          </cell>
          <cell r="B6170">
            <v>22211885</v>
          </cell>
        </row>
        <row r="6171">
          <cell r="A6171" t="str">
            <v>BC15AHO</v>
          </cell>
          <cell r="B6171">
            <v>22211886</v>
          </cell>
        </row>
        <row r="6172">
          <cell r="A6172" t="str">
            <v>BC15NMY</v>
          </cell>
          <cell r="B6172">
            <v>22211887</v>
          </cell>
        </row>
        <row r="6173">
          <cell r="A6173" t="str">
            <v>BT16HUH</v>
          </cell>
          <cell r="B6173">
            <v>22211889</v>
          </cell>
        </row>
        <row r="6174">
          <cell r="A6174" t="str">
            <v>BT16LBE</v>
          </cell>
          <cell r="B6174">
            <v>22211890</v>
          </cell>
        </row>
        <row r="6175">
          <cell r="A6175" t="str">
            <v>BN63XTO</v>
          </cell>
          <cell r="B6175">
            <v>22211892</v>
          </cell>
        </row>
        <row r="6176">
          <cell r="A6176" t="str">
            <v>BF63OZS</v>
          </cell>
          <cell r="B6176">
            <v>22211893</v>
          </cell>
        </row>
        <row r="6177">
          <cell r="A6177" t="str">
            <v>BG16RRO</v>
          </cell>
          <cell r="B6177">
            <v>22211894</v>
          </cell>
        </row>
        <row r="6178">
          <cell r="A6178" t="str">
            <v>KU64FHZ</v>
          </cell>
          <cell r="B6178">
            <v>22211895</v>
          </cell>
        </row>
        <row r="6179">
          <cell r="A6179" t="str">
            <v>BF63XVC</v>
          </cell>
          <cell r="B6179">
            <v>22211896</v>
          </cell>
        </row>
        <row r="6180">
          <cell r="A6180" t="str">
            <v>BT16HUJ</v>
          </cell>
          <cell r="B6180">
            <v>22211897</v>
          </cell>
        </row>
        <row r="6181">
          <cell r="A6181" t="str">
            <v>BL65KCN</v>
          </cell>
          <cell r="B6181">
            <v>22211898</v>
          </cell>
        </row>
        <row r="6182">
          <cell r="A6182" t="str">
            <v>BX63ANV</v>
          </cell>
          <cell r="B6182">
            <v>22211899</v>
          </cell>
        </row>
        <row r="6183">
          <cell r="A6183" t="str">
            <v>BL13FYU</v>
          </cell>
          <cell r="B6183">
            <v>22211900</v>
          </cell>
        </row>
        <row r="6184">
          <cell r="A6184" t="str">
            <v>BV66ZCE</v>
          </cell>
          <cell r="B6184">
            <v>22211901</v>
          </cell>
        </row>
        <row r="6185">
          <cell r="A6185" t="str">
            <v>BC15NLU</v>
          </cell>
          <cell r="B6185">
            <v>22211902</v>
          </cell>
        </row>
        <row r="6186">
          <cell r="A6186" t="str">
            <v>BC15OBU</v>
          </cell>
          <cell r="B6186">
            <v>22211903</v>
          </cell>
        </row>
        <row r="6187">
          <cell r="A6187" t="str">
            <v>BC15KOA</v>
          </cell>
          <cell r="B6187">
            <v>22211904</v>
          </cell>
        </row>
        <row r="6188">
          <cell r="A6188" t="str">
            <v>BW15YAE</v>
          </cell>
          <cell r="B6188">
            <v>22211906</v>
          </cell>
        </row>
        <row r="6189">
          <cell r="A6189" t="str">
            <v>BT16UKH</v>
          </cell>
          <cell r="B6189">
            <v>22211907</v>
          </cell>
        </row>
        <row r="6190">
          <cell r="A6190" t="str">
            <v>BT16UKK</v>
          </cell>
          <cell r="B6190">
            <v>22211908</v>
          </cell>
        </row>
        <row r="6191">
          <cell r="A6191" t="str">
            <v>BV65YNN</v>
          </cell>
          <cell r="B6191">
            <v>22211909</v>
          </cell>
        </row>
        <row r="6192">
          <cell r="A6192" t="str">
            <v>BJ13VFL</v>
          </cell>
          <cell r="B6192">
            <v>22211910</v>
          </cell>
        </row>
        <row r="6193">
          <cell r="A6193" t="str">
            <v>BT13OLJ</v>
          </cell>
          <cell r="B6193">
            <v>22211912</v>
          </cell>
        </row>
        <row r="6194">
          <cell r="A6194" t="str">
            <v>BT16LBG</v>
          </cell>
          <cell r="B6194">
            <v>22211913</v>
          </cell>
        </row>
        <row r="6195">
          <cell r="A6195" t="str">
            <v>BV66ZDJ</v>
          </cell>
          <cell r="B6195">
            <v>22211914</v>
          </cell>
        </row>
        <row r="6196">
          <cell r="A6196" t="str">
            <v>KP64RZW</v>
          </cell>
          <cell r="B6196">
            <v>22211946</v>
          </cell>
        </row>
        <row r="6197">
          <cell r="A6197" t="str">
            <v>BL65VTV</v>
          </cell>
          <cell r="B6197">
            <v>22212004</v>
          </cell>
        </row>
        <row r="6198">
          <cell r="A6198" t="str">
            <v>BL15YCY</v>
          </cell>
          <cell r="B6198">
            <v>22212005</v>
          </cell>
        </row>
        <row r="6199">
          <cell r="A6199" t="str">
            <v>BG65LLF</v>
          </cell>
          <cell r="B6199">
            <v>22212016</v>
          </cell>
        </row>
        <row r="6200">
          <cell r="A6200" t="str">
            <v>BL15UCW</v>
          </cell>
          <cell r="B6200">
            <v>22212017</v>
          </cell>
        </row>
        <row r="6201">
          <cell r="A6201" t="str">
            <v>KY64UWA</v>
          </cell>
          <cell r="B6201">
            <v>22212023</v>
          </cell>
        </row>
        <row r="6202">
          <cell r="A6202" t="str">
            <v>KU64FCM</v>
          </cell>
          <cell r="B6202">
            <v>22212024</v>
          </cell>
        </row>
        <row r="6203">
          <cell r="A6203" t="str">
            <v>KN64HZG</v>
          </cell>
          <cell r="B6203">
            <v>22212025</v>
          </cell>
        </row>
        <row r="6204">
          <cell r="A6204" t="str">
            <v>KY64UOX</v>
          </cell>
          <cell r="B6204">
            <v>22212026</v>
          </cell>
        </row>
        <row r="6205">
          <cell r="A6205" t="str">
            <v>BT15ZXH</v>
          </cell>
          <cell r="B6205">
            <v>22212027</v>
          </cell>
        </row>
        <row r="6206">
          <cell r="A6206" t="str">
            <v>BV66ZDO</v>
          </cell>
          <cell r="B6206">
            <v>22212028</v>
          </cell>
        </row>
        <row r="6207">
          <cell r="A6207" t="str">
            <v>BT13ERO</v>
          </cell>
          <cell r="B6207">
            <v>22212029</v>
          </cell>
        </row>
        <row r="6208">
          <cell r="A6208" t="str">
            <v>KU64FLR</v>
          </cell>
          <cell r="B6208">
            <v>22212030</v>
          </cell>
        </row>
        <row r="6209">
          <cell r="A6209" t="str">
            <v>KS14ZCU</v>
          </cell>
          <cell r="B6209">
            <v>22212031</v>
          </cell>
        </row>
        <row r="6210">
          <cell r="A6210" t="str">
            <v>KR14WTX</v>
          </cell>
          <cell r="B6210">
            <v>22212032</v>
          </cell>
        </row>
        <row r="6211">
          <cell r="A6211" t="str">
            <v>KU64FBB</v>
          </cell>
          <cell r="B6211">
            <v>22212033</v>
          </cell>
        </row>
        <row r="6212">
          <cell r="A6212" t="str">
            <v>KS14FLA</v>
          </cell>
          <cell r="B6212">
            <v>22212034</v>
          </cell>
        </row>
        <row r="6213">
          <cell r="A6213" t="str">
            <v>KY64USE</v>
          </cell>
          <cell r="B6213">
            <v>22212035</v>
          </cell>
        </row>
        <row r="6214">
          <cell r="A6214" t="str">
            <v>BL15YDE</v>
          </cell>
          <cell r="B6214">
            <v>22212036</v>
          </cell>
        </row>
        <row r="6215">
          <cell r="A6215" t="str">
            <v>BT13XSM</v>
          </cell>
          <cell r="B6215">
            <v>22212037</v>
          </cell>
        </row>
        <row r="6216">
          <cell r="A6216" t="str">
            <v>BK65BWY</v>
          </cell>
          <cell r="B6216">
            <v>22212038</v>
          </cell>
        </row>
        <row r="6217">
          <cell r="A6217" t="str">
            <v>BT13XSO</v>
          </cell>
          <cell r="B6217">
            <v>22212039</v>
          </cell>
        </row>
        <row r="6218">
          <cell r="A6218" t="str">
            <v>KW14NGN</v>
          </cell>
          <cell r="B6218">
            <v>22212040</v>
          </cell>
        </row>
        <row r="6219">
          <cell r="A6219" t="str">
            <v>KY64UTX</v>
          </cell>
          <cell r="B6219">
            <v>22212041</v>
          </cell>
        </row>
        <row r="6220">
          <cell r="A6220" t="str">
            <v>KY64UNS</v>
          </cell>
          <cell r="B6220">
            <v>22212042</v>
          </cell>
        </row>
        <row r="6221">
          <cell r="A6221" t="str">
            <v>KY64UVH</v>
          </cell>
          <cell r="B6221">
            <v>22212043</v>
          </cell>
        </row>
        <row r="6222">
          <cell r="A6222" t="str">
            <v>KS14ZBV</v>
          </cell>
          <cell r="B6222">
            <v>22212044</v>
          </cell>
        </row>
        <row r="6223">
          <cell r="A6223" t="str">
            <v>KU64FNC</v>
          </cell>
          <cell r="B6223">
            <v>22212045</v>
          </cell>
        </row>
        <row r="6224">
          <cell r="A6224" t="str">
            <v>KY64USW</v>
          </cell>
          <cell r="B6224">
            <v>22212046</v>
          </cell>
        </row>
        <row r="6225">
          <cell r="A6225" t="str">
            <v>KY64UOR</v>
          </cell>
          <cell r="B6225">
            <v>22212047</v>
          </cell>
        </row>
        <row r="6226">
          <cell r="A6226" t="str">
            <v>BL16FMK</v>
          </cell>
          <cell r="B6226">
            <v>22212048</v>
          </cell>
        </row>
        <row r="6227">
          <cell r="A6227" t="str">
            <v>KS14ZDO</v>
          </cell>
          <cell r="B6227">
            <v>22212049</v>
          </cell>
        </row>
        <row r="6228">
          <cell r="A6228" t="str">
            <v>BG13NPD</v>
          </cell>
          <cell r="B6228">
            <v>22212051</v>
          </cell>
        </row>
        <row r="6229">
          <cell r="A6229" t="str">
            <v>BG13VLN</v>
          </cell>
          <cell r="B6229">
            <v>22212052</v>
          </cell>
        </row>
        <row r="6230">
          <cell r="A6230" t="str">
            <v>KY64UPF</v>
          </cell>
          <cell r="B6230">
            <v>22212053</v>
          </cell>
        </row>
        <row r="6231">
          <cell r="A6231" t="str">
            <v>BT66HJZ</v>
          </cell>
          <cell r="B6231">
            <v>22212054</v>
          </cell>
        </row>
        <row r="6232">
          <cell r="A6232" t="str">
            <v>BK65BYN</v>
          </cell>
          <cell r="B6232">
            <v>22212055</v>
          </cell>
        </row>
        <row r="6233">
          <cell r="A6233" t="str">
            <v>KS14ZDV</v>
          </cell>
          <cell r="B6233">
            <v>22212057</v>
          </cell>
        </row>
        <row r="6234">
          <cell r="A6234" t="str">
            <v>BL16BFK</v>
          </cell>
          <cell r="B6234">
            <v>22212059</v>
          </cell>
        </row>
        <row r="6235">
          <cell r="A6235" t="str">
            <v>BL16KKM</v>
          </cell>
          <cell r="B6235">
            <v>22212060</v>
          </cell>
        </row>
        <row r="6236">
          <cell r="A6236" t="str">
            <v>KS14YYD</v>
          </cell>
          <cell r="B6236">
            <v>22212061</v>
          </cell>
        </row>
        <row r="6237">
          <cell r="A6237" t="str">
            <v>KR14WKY</v>
          </cell>
          <cell r="B6237">
            <v>22212062</v>
          </cell>
        </row>
        <row r="6238">
          <cell r="A6238" t="str">
            <v>KR14WLU</v>
          </cell>
          <cell r="B6238">
            <v>22212063</v>
          </cell>
        </row>
        <row r="6239">
          <cell r="A6239" t="str">
            <v>BL16KKG</v>
          </cell>
          <cell r="B6239">
            <v>22212064</v>
          </cell>
        </row>
        <row r="6240">
          <cell r="A6240" t="str">
            <v>BL16KLK</v>
          </cell>
          <cell r="B6240">
            <v>22212065</v>
          </cell>
        </row>
        <row r="6241">
          <cell r="A6241" t="str">
            <v>BL16NBB</v>
          </cell>
          <cell r="B6241">
            <v>22212066</v>
          </cell>
        </row>
        <row r="6242">
          <cell r="A6242" t="str">
            <v>KR14LFJ</v>
          </cell>
          <cell r="B6242">
            <v>22212067</v>
          </cell>
        </row>
        <row r="6243">
          <cell r="A6243" t="str">
            <v>KW14NNJ</v>
          </cell>
          <cell r="B6243">
            <v>22212068</v>
          </cell>
        </row>
        <row r="6244">
          <cell r="A6244" t="str">
            <v>KR14WVT</v>
          </cell>
          <cell r="B6244">
            <v>22212069</v>
          </cell>
        </row>
        <row r="6245">
          <cell r="A6245" t="str">
            <v>BG65WBO</v>
          </cell>
          <cell r="B6245">
            <v>22212070</v>
          </cell>
        </row>
        <row r="6246">
          <cell r="A6246" t="str">
            <v>BL16BFJ</v>
          </cell>
          <cell r="B6246">
            <v>22212071</v>
          </cell>
        </row>
        <row r="6247">
          <cell r="A6247" t="str">
            <v>KS14FFA</v>
          </cell>
          <cell r="B6247">
            <v>22212072</v>
          </cell>
        </row>
        <row r="6248">
          <cell r="A6248" t="str">
            <v>BD65AYU</v>
          </cell>
          <cell r="B6248">
            <v>22212073</v>
          </cell>
        </row>
        <row r="6249">
          <cell r="A6249" t="str">
            <v>BG65YGM</v>
          </cell>
          <cell r="B6249">
            <v>22212074</v>
          </cell>
        </row>
        <row r="6250">
          <cell r="A6250" t="str">
            <v>KS14ZGA</v>
          </cell>
          <cell r="B6250">
            <v>22212076</v>
          </cell>
        </row>
        <row r="6251">
          <cell r="A6251" t="str">
            <v>BG65WBK</v>
          </cell>
          <cell r="B6251">
            <v>22212077</v>
          </cell>
        </row>
        <row r="6252">
          <cell r="A6252" t="str">
            <v>BG65YDS</v>
          </cell>
          <cell r="B6252">
            <v>22212078</v>
          </cell>
        </row>
        <row r="6253">
          <cell r="A6253" t="str">
            <v>BG65YGN</v>
          </cell>
          <cell r="B6253">
            <v>22212079</v>
          </cell>
        </row>
        <row r="6254">
          <cell r="A6254" t="str">
            <v>BG65YDP</v>
          </cell>
          <cell r="B6254">
            <v>22212080</v>
          </cell>
        </row>
        <row r="6255">
          <cell r="A6255" t="str">
            <v>BD15RZK</v>
          </cell>
          <cell r="B6255">
            <v>22212081</v>
          </cell>
        </row>
        <row r="6256">
          <cell r="A6256" t="str">
            <v>BD65CCU</v>
          </cell>
          <cell r="B6256">
            <v>22212082</v>
          </cell>
        </row>
        <row r="6257">
          <cell r="A6257" t="str">
            <v>BG65OGX</v>
          </cell>
          <cell r="B6257">
            <v>22212083</v>
          </cell>
        </row>
        <row r="6258">
          <cell r="A6258" t="str">
            <v>BD65CDV</v>
          </cell>
          <cell r="B6258">
            <v>22212084</v>
          </cell>
        </row>
        <row r="6259">
          <cell r="A6259" t="str">
            <v>KS14FJK</v>
          </cell>
          <cell r="B6259">
            <v>22212085</v>
          </cell>
        </row>
        <row r="6260">
          <cell r="A6260" t="str">
            <v>BD65CDF</v>
          </cell>
          <cell r="B6260">
            <v>22212086</v>
          </cell>
        </row>
        <row r="6261">
          <cell r="A6261" t="str">
            <v>PJ63EUP</v>
          </cell>
          <cell r="B6261">
            <v>22212087</v>
          </cell>
        </row>
        <row r="6262">
          <cell r="A6262" t="str">
            <v>BD16WVK</v>
          </cell>
          <cell r="B6262">
            <v>22212088</v>
          </cell>
        </row>
        <row r="6263">
          <cell r="A6263" t="str">
            <v>PJ63EUO</v>
          </cell>
          <cell r="B6263">
            <v>22212089</v>
          </cell>
        </row>
        <row r="6264">
          <cell r="A6264" t="str">
            <v>BT16EHH</v>
          </cell>
          <cell r="B6264">
            <v>22212090</v>
          </cell>
        </row>
        <row r="6265">
          <cell r="A6265" t="str">
            <v>BD65AYT</v>
          </cell>
          <cell r="B6265">
            <v>22212091</v>
          </cell>
        </row>
        <row r="6266">
          <cell r="A6266" t="str">
            <v>KR14WRA</v>
          </cell>
          <cell r="B6266">
            <v>22212094</v>
          </cell>
        </row>
        <row r="6267">
          <cell r="A6267" t="str">
            <v>BD13NYT</v>
          </cell>
          <cell r="B6267">
            <v>22212096</v>
          </cell>
        </row>
        <row r="6268">
          <cell r="A6268" t="str">
            <v>BT15VKN</v>
          </cell>
          <cell r="B6268">
            <v>22212097</v>
          </cell>
        </row>
        <row r="6269">
          <cell r="A6269" t="str">
            <v>BJ65XZT</v>
          </cell>
          <cell r="B6269">
            <v>22212098</v>
          </cell>
        </row>
        <row r="6270">
          <cell r="A6270" t="str">
            <v>BD13CFN</v>
          </cell>
          <cell r="B6270">
            <v>22212099</v>
          </cell>
        </row>
        <row r="6271">
          <cell r="A6271" t="str">
            <v>BD16JXU</v>
          </cell>
          <cell r="B6271">
            <v>22212100</v>
          </cell>
        </row>
        <row r="6272">
          <cell r="A6272" t="str">
            <v>BD13CFE</v>
          </cell>
          <cell r="B6272">
            <v>22212101</v>
          </cell>
        </row>
        <row r="6273">
          <cell r="A6273" t="str">
            <v>BP65PWF</v>
          </cell>
          <cell r="B6273">
            <v>22212102</v>
          </cell>
        </row>
        <row r="6274">
          <cell r="A6274" t="str">
            <v>BG66OMM</v>
          </cell>
          <cell r="B6274">
            <v>22212103</v>
          </cell>
        </row>
        <row r="6275">
          <cell r="A6275" t="str">
            <v>BG13KWZ</v>
          </cell>
          <cell r="B6275">
            <v>22212104</v>
          </cell>
        </row>
        <row r="6276">
          <cell r="A6276" t="str">
            <v>BU15UUP</v>
          </cell>
          <cell r="B6276">
            <v>22212105</v>
          </cell>
        </row>
        <row r="6277">
          <cell r="A6277" t="str">
            <v>BD13GNZ</v>
          </cell>
          <cell r="B6277">
            <v>22212106</v>
          </cell>
        </row>
        <row r="6278">
          <cell r="A6278" t="str">
            <v>BG16LCX</v>
          </cell>
          <cell r="B6278">
            <v>22212107</v>
          </cell>
        </row>
        <row r="6279">
          <cell r="A6279" t="str">
            <v>BV66AUX</v>
          </cell>
          <cell r="B6279">
            <v>22212108</v>
          </cell>
        </row>
        <row r="6280">
          <cell r="A6280" t="str">
            <v>BT15MWA</v>
          </cell>
          <cell r="B6280">
            <v>22212109</v>
          </cell>
        </row>
        <row r="6281">
          <cell r="A6281" t="str">
            <v>BD13GNJ</v>
          </cell>
          <cell r="B6281">
            <v>22212110</v>
          </cell>
        </row>
        <row r="6282">
          <cell r="A6282" t="str">
            <v>BD13NYU</v>
          </cell>
          <cell r="B6282">
            <v>22212111</v>
          </cell>
        </row>
        <row r="6283">
          <cell r="A6283" t="str">
            <v>BV66ZFJ</v>
          </cell>
          <cell r="B6283">
            <v>22212112</v>
          </cell>
        </row>
        <row r="6284">
          <cell r="A6284" t="str">
            <v>BT15TWL</v>
          </cell>
          <cell r="B6284">
            <v>22212113</v>
          </cell>
        </row>
        <row r="6285">
          <cell r="A6285" t="str">
            <v>BD13GOE</v>
          </cell>
          <cell r="B6285">
            <v>22212114</v>
          </cell>
        </row>
        <row r="6286">
          <cell r="A6286" t="str">
            <v>BG66OOU</v>
          </cell>
          <cell r="B6286">
            <v>22212115</v>
          </cell>
        </row>
        <row r="6287">
          <cell r="A6287" t="str">
            <v>BP65PWE</v>
          </cell>
          <cell r="B6287">
            <v>22212116</v>
          </cell>
        </row>
        <row r="6288">
          <cell r="A6288" t="str">
            <v>BJ16WNS</v>
          </cell>
          <cell r="B6288">
            <v>22212117</v>
          </cell>
        </row>
        <row r="6289">
          <cell r="A6289" t="str">
            <v>BD13CFY</v>
          </cell>
          <cell r="B6289">
            <v>22212118</v>
          </cell>
        </row>
        <row r="6290">
          <cell r="A6290" t="str">
            <v>BG16LEF</v>
          </cell>
          <cell r="B6290">
            <v>22212119</v>
          </cell>
        </row>
        <row r="6291">
          <cell r="A6291" t="str">
            <v>BT15KYB</v>
          </cell>
          <cell r="B6291">
            <v>22212120</v>
          </cell>
        </row>
        <row r="6292">
          <cell r="A6292" t="str">
            <v>BV66AUU</v>
          </cell>
          <cell r="B6292">
            <v>22212121</v>
          </cell>
        </row>
        <row r="6293">
          <cell r="A6293" t="str">
            <v>BG66OPA</v>
          </cell>
          <cell r="B6293">
            <v>22212123</v>
          </cell>
        </row>
        <row r="6294">
          <cell r="A6294" t="str">
            <v>BT15AKK</v>
          </cell>
          <cell r="B6294">
            <v>22212124</v>
          </cell>
        </row>
        <row r="6295">
          <cell r="A6295" t="str">
            <v>BW65VXZ</v>
          </cell>
          <cell r="B6295">
            <v>22212125</v>
          </cell>
        </row>
        <row r="6296">
          <cell r="A6296" t="str">
            <v>BL13TWM</v>
          </cell>
          <cell r="B6296">
            <v>22212126</v>
          </cell>
        </row>
        <row r="6297">
          <cell r="A6297" t="str">
            <v>BX63AKU</v>
          </cell>
          <cell r="B6297">
            <v>22212127</v>
          </cell>
        </row>
        <row r="6298">
          <cell r="A6298" t="str">
            <v>BG66OOY</v>
          </cell>
          <cell r="B6298">
            <v>22212128</v>
          </cell>
        </row>
        <row r="6299">
          <cell r="A6299" t="str">
            <v>BT13ERX</v>
          </cell>
          <cell r="B6299">
            <v>22212129</v>
          </cell>
        </row>
        <row r="6300">
          <cell r="A6300" t="str">
            <v>BG13XNO</v>
          </cell>
          <cell r="B6300">
            <v>22212130</v>
          </cell>
        </row>
        <row r="6301">
          <cell r="A6301" t="str">
            <v>BV66BGU</v>
          </cell>
          <cell r="B6301">
            <v>22212204</v>
          </cell>
        </row>
        <row r="6302">
          <cell r="A6302" t="str">
            <v>BU15UUX</v>
          </cell>
          <cell r="B6302">
            <v>22212205</v>
          </cell>
        </row>
        <row r="6303">
          <cell r="A6303" t="str">
            <v>KN64UPT</v>
          </cell>
          <cell r="B6303">
            <v>22212206</v>
          </cell>
        </row>
        <row r="6304">
          <cell r="A6304" t="str">
            <v>BP65HXY</v>
          </cell>
          <cell r="B6304">
            <v>22212207</v>
          </cell>
        </row>
        <row r="6305">
          <cell r="A6305" t="str">
            <v>BP65PVL</v>
          </cell>
          <cell r="B6305">
            <v>22212210</v>
          </cell>
        </row>
        <row r="6306">
          <cell r="A6306" t="str">
            <v>KP64SKD</v>
          </cell>
          <cell r="B6306">
            <v>22212211</v>
          </cell>
        </row>
        <row r="6307">
          <cell r="A6307" t="str">
            <v>BP65PUK</v>
          </cell>
          <cell r="B6307">
            <v>22212212</v>
          </cell>
        </row>
        <row r="6308">
          <cell r="A6308" t="str">
            <v>BL65EBK</v>
          </cell>
          <cell r="B6308">
            <v>22212213</v>
          </cell>
        </row>
        <row r="6309">
          <cell r="A6309" t="str">
            <v>BP65PVF</v>
          </cell>
          <cell r="B6309">
            <v>22212214</v>
          </cell>
        </row>
        <row r="6310">
          <cell r="A6310" t="str">
            <v>BN63GRZ</v>
          </cell>
          <cell r="B6310">
            <v>22212215</v>
          </cell>
        </row>
        <row r="6311">
          <cell r="A6311" t="str">
            <v>BU15UUT</v>
          </cell>
          <cell r="B6311">
            <v>22212216</v>
          </cell>
        </row>
        <row r="6312">
          <cell r="A6312" t="str">
            <v>KN64UHR</v>
          </cell>
          <cell r="B6312">
            <v>22212217</v>
          </cell>
        </row>
        <row r="6313">
          <cell r="A6313" t="str">
            <v>KN64UGZ</v>
          </cell>
          <cell r="B6313">
            <v>22212218</v>
          </cell>
        </row>
        <row r="6314">
          <cell r="A6314" t="str">
            <v>BC15NMX</v>
          </cell>
          <cell r="B6314">
            <v>22212219</v>
          </cell>
        </row>
        <row r="6315">
          <cell r="A6315" t="str">
            <v>BK65KKZ</v>
          </cell>
          <cell r="B6315">
            <v>22212256</v>
          </cell>
        </row>
        <row r="6316">
          <cell r="A6316" t="str">
            <v>BT15MWE</v>
          </cell>
          <cell r="B6316">
            <v>22212257</v>
          </cell>
        </row>
        <row r="6317">
          <cell r="A6317" t="str">
            <v>BU16JNV</v>
          </cell>
          <cell r="B6317">
            <v>22212258</v>
          </cell>
        </row>
        <row r="6318">
          <cell r="A6318" t="str">
            <v>BN16PTU</v>
          </cell>
          <cell r="B6318">
            <v>22212259</v>
          </cell>
        </row>
        <row r="6319">
          <cell r="A6319" t="str">
            <v>BX63ANR</v>
          </cell>
          <cell r="B6319">
            <v>22212260</v>
          </cell>
        </row>
        <row r="6320">
          <cell r="A6320" t="str">
            <v>BU16JTV</v>
          </cell>
          <cell r="B6320">
            <v>22212261</v>
          </cell>
        </row>
        <row r="6321">
          <cell r="A6321" t="str">
            <v>BL65EBU</v>
          </cell>
          <cell r="B6321">
            <v>22212262</v>
          </cell>
        </row>
        <row r="6322">
          <cell r="A6322" t="str">
            <v>BL16NDV</v>
          </cell>
          <cell r="B6322">
            <v>22212263</v>
          </cell>
        </row>
        <row r="6323">
          <cell r="A6323" t="str">
            <v>BL13TWE</v>
          </cell>
          <cell r="B6323">
            <v>22212264</v>
          </cell>
        </row>
        <row r="6324">
          <cell r="A6324" t="str">
            <v>BL16NCF</v>
          </cell>
          <cell r="B6324">
            <v>22212265</v>
          </cell>
        </row>
        <row r="6325">
          <cell r="A6325" t="str">
            <v>BK65KKR</v>
          </cell>
          <cell r="B6325">
            <v>22212267</v>
          </cell>
        </row>
        <row r="6326">
          <cell r="A6326" t="str">
            <v>BV66ZFD</v>
          </cell>
          <cell r="B6326">
            <v>22212268</v>
          </cell>
        </row>
        <row r="6327">
          <cell r="A6327" t="str">
            <v>BT15VKK</v>
          </cell>
          <cell r="B6327">
            <v>22212269</v>
          </cell>
        </row>
        <row r="6328">
          <cell r="A6328" t="str">
            <v>BU16JVD</v>
          </cell>
          <cell r="B6328">
            <v>22212270</v>
          </cell>
        </row>
        <row r="6329">
          <cell r="A6329" t="str">
            <v>BU16JOA</v>
          </cell>
          <cell r="B6329">
            <v>22212272</v>
          </cell>
        </row>
        <row r="6330">
          <cell r="A6330" t="str">
            <v>BU16JVA</v>
          </cell>
          <cell r="B6330">
            <v>22212274</v>
          </cell>
        </row>
        <row r="6331">
          <cell r="A6331" t="str">
            <v>KU64FLB</v>
          </cell>
          <cell r="B6331">
            <v>22212276</v>
          </cell>
        </row>
        <row r="6332">
          <cell r="A6332" t="str">
            <v>BT15MWD</v>
          </cell>
          <cell r="B6332">
            <v>22212277</v>
          </cell>
        </row>
        <row r="6333">
          <cell r="A6333" t="str">
            <v>BU15UCY</v>
          </cell>
          <cell r="B6333">
            <v>22212278</v>
          </cell>
        </row>
        <row r="6334">
          <cell r="A6334" t="str">
            <v>BL13TWP</v>
          </cell>
          <cell r="B6334">
            <v>22212279</v>
          </cell>
        </row>
        <row r="6335">
          <cell r="A6335" t="str">
            <v>BU16JOJ</v>
          </cell>
          <cell r="B6335">
            <v>22212282</v>
          </cell>
        </row>
        <row r="6336">
          <cell r="A6336" t="str">
            <v>BL13TWC</v>
          </cell>
          <cell r="B6336">
            <v>22212283</v>
          </cell>
        </row>
        <row r="6337">
          <cell r="A6337" t="str">
            <v>BP16SWN</v>
          </cell>
          <cell r="B6337">
            <v>22212284</v>
          </cell>
        </row>
        <row r="6338">
          <cell r="A6338" t="str">
            <v>BU16JTO</v>
          </cell>
          <cell r="B6338">
            <v>22212285</v>
          </cell>
        </row>
        <row r="6339">
          <cell r="A6339" t="str">
            <v>BL16NFA</v>
          </cell>
          <cell r="B6339">
            <v>22212286</v>
          </cell>
        </row>
        <row r="6340">
          <cell r="A6340" t="str">
            <v>BU16JTX</v>
          </cell>
          <cell r="B6340">
            <v>22212287</v>
          </cell>
        </row>
        <row r="6341">
          <cell r="A6341" t="str">
            <v>BU16JOV</v>
          </cell>
          <cell r="B6341">
            <v>22212289</v>
          </cell>
        </row>
        <row r="6342">
          <cell r="A6342" t="str">
            <v>BL13TWD</v>
          </cell>
          <cell r="B6342">
            <v>22212290</v>
          </cell>
        </row>
        <row r="6343">
          <cell r="A6343" t="str">
            <v>BL13TWA</v>
          </cell>
          <cell r="B6343">
            <v>22212291</v>
          </cell>
        </row>
        <row r="6344">
          <cell r="A6344" t="str">
            <v>KM14YLY</v>
          </cell>
          <cell r="B6344">
            <v>22212292</v>
          </cell>
        </row>
        <row r="6345">
          <cell r="A6345" t="str">
            <v>BC15KOJ</v>
          </cell>
          <cell r="B6345">
            <v>22212293</v>
          </cell>
        </row>
        <row r="6346">
          <cell r="A6346" t="str">
            <v>BT13XSA</v>
          </cell>
          <cell r="B6346">
            <v>22212294</v>
          </cell>
        </row>
        <row r="6347">
          <cell r="A6347" t="str">
            <v>BD16VLM</v>
          </cell>
          <cell r="B6347">
            <v>22212295</v>
          </cell>
        </row>
        <row r="6348">
          <cell r="A6348" t="str">
            <v>PJ63EUR</v>
          </cell>
          <cell r="B6348">
            <v>22212296</v>
          </cell>
        </row>
        <row r="6349">
          <cell r="A6349" t="str">
            <v>BU15OKA</v>
          </cell>
          <cell r="B6349">
            <v>22212297</v>
          </cell>
        </row>
        <row r="6350">
          <cell r="A6350" t="str">
            <v>BT14SXM</v>
          </cell>
          <cell r="B6350">
            <v>22212298</v>
          </cell>
        </row>
        <row r="6351">
          <cell r="A6351" t="str">
            <v>KY64UWO</v>
          </cell>
          <cell r="B6351">
            <v>22212301</v>
          </cell>
        </row>
        <row r="6352">
          <cell r="A6352" t="str">
            <v>KY64UPE</v>
          </cell>
          <cell r="B6352">
            <v>22212302</v>
          </cell>
        </row>
        <row r="6353">
          <cell r="A6353" t="str">
            <v>BU15OFX</v>
          </cell>
          <cell r="B6353">
            <v>22212303</v>
          </cell>
        </row>
        <row r="6354">
          <cell r="A6354" t="str">
            <v>BC15NMM</v>
          </cell>
          <cell r="B6354">
            <v>22212304</v>
          </cell>
        </row>
        <row r="6355">
          <cell r="A6355" t="str">
            <v>BC15NLV</v>
          </cell>
          <cell r="B6355">
            <v>22212305</v>
          </cell>
        </row>
        <row r="6356">
          <cell r="A6356" t="str">
            <v>BC15OBV</v>
          </cell>
          <cell r="B6356">
            <v>22212306</v>
          </cell>
        </row>
        <row r="6357">
          <cell r="A6357" t="str">
            <v>BU15UHV</v>
          </cell>
          <cell r="B6357">
            <v>22212307</v>
          </cell>
        </row>
        <row r="6358">
          <cell r="A6358" t="str">
            <v>KY64UTG</v>
          </cell>
          <cell r="B6358">
            <v>22212308</v>
          </cell>
        </row>
        <row r="6359">
          <cell r="A6359" t="str">
            <v>KW14NLJ</v>
          </cell>
          <cell r="B6359">
            <v>22212309</v>
          </cell>
        </row>
        <row r="6360">
          <cell r="A6360" t="str">
            <v>KM14YLU</v>
          </cell>
          <cell r="B6360">
            <v>22212311</v>
          </cell>
        </row>
        <row r="6361">
          <cell r="A6361" t="str">
            <v>BA15DGZ</v>
          </cell>
          <cell r="B6361">
            <v>22212312</v>
          </cell>
        </row>
        <row r="6362">
          <cell r="A6362" t="str">
            <v>KY64UOE</v>
          </cell>
          <cell r="B6362">
            <v>22212313</v>
          </cell>
        </row>
        <row r="6363">
          <cell r="A6363" t="str">
            <v>BU15UEY</v>
          </cell>
          <cell r="B6363">
            <v>22212314</v>
          </cell>
        </row>
        <row r="6364">
          <cell r="A6364" t="str">
            <v>BU15UDZ</v>
          </cell>
          <cell r="B6364">
            <v>22212315</v>
          </cell>
        </row>
        <row r="6365">
          <cell r="A6365" t="str">
            <v>BU15UDB</v>
          </cell>
          <cell r="B6365">
            <v>22212316</v>
          </cell>
        </row>
        <row r="6366">
          <cell r="A6366" t="str">
            <v>BT13XSH</v>
          </cell>
          <cell r="B6366">
            <v>22212318</v>
          </cell>
        </row>
        <row r="6367">
          <cell r="A6367" t="str">
            <v>BC15NMV</v>
          </cell>
          <cell r="B6367">
            <v>22212319</v>
          </cell>
        </row>
        <row r="6368">
          <cell r="A6368" t="str">
            <v>BC15KOD</v>
          </cell>
          <cell r="B6368">
            <v>22212320</v>
          </cell>
        </row>
        <row r="6369">
          <cell r="A6369" t="str">
            <v>KW14NDN</v>
          </cell>
          <cell r="B6369">
            <v>22212321</v>
          </cell>
        </row>
        <row r="6370">
          <cell r="A6370" t="str">
            <v>KM14YLP</v>
          </cell>
          <cell r="B6370">
            <v>22212322</v>
          </cell>
        </row>
        <row r="6371">
          <cell r="A6371" t="str">
            <v>BP14SDO</v>
          </cell>
          <cell r="B6371">
            <v>22212323</v>
          </cell>
        </row>
        <row r="6372">
          <cell r="A6372" t="str">
            <v>BC15XDD</v>
          </cell>
          <cell r="B6372">
            <v>22212324</v>
          </cell>
        </row>
        <row r="6373">
          <cell r="A6373" t="str">
            <v>BC15EJZ</v>
          </cell>
          <cell r="B6373">
            <v>22212325</v>
          </cell>
        </row>
        <row r="6374">
          <cell r="A6374" t="str">
            <v>BC15XDA</v>
          </cell>
          <cell r="B6374">
            <v>22212326</v>
          </cell>
        </row>
        <row r="6375">
          <cell r="A6375" t="str">
            <v>BD16VLT</v>
          </cell>
          <cell r="B6375">
            <v>22212327</v>
          </cell>
        </row>
        <row r="6376">
          <cell r="A6376" t="str">
            <v>KN64ULB</v>
          </cell>
          <cell r="B6376">
            <v>22212328</v>
          </cell>
        </row>
        <row r="6377">
          <cell r="A6377" t="str">
            <v>BK63OUS</v>
          </cell>
          <cell r="B6377">
            <v>22212329</v>
          </cell>
        </row>
        <row r="6378">
          <cell r="A6378" t="str">
            <v>KP64SHX</v>
          </cell>
          <cell r="B6378">
            <v>22212330</v>
          </cell>
        </row>
        <row r="6379">
          <cell r="A6379" t="str">
            <v>KY64UUW</v>
          </cell>
          <cell r="B6379">
            <v>22212331</v>
          </cell>
        </row>
        <row r="6380">
          <cell r="A6380" t="str">
            <v>BW65VYX</v>
          </cell>
          <cell r="B6380">
            <v>22212332</v>
          </cell>
        </row>
        <row r="6381">
          <cell r="A6381" t="str">
            <v>KN64UJF</v>
          </cell>
          <cell r="B6381">
            <v>22212333</v>
          </cell>
        </row>
        <row r="6382">
          <cell r="A6382" t="str">
            <v>KN64UPF</v>
          </cell>
          <cell r="B6382">
            <v>22212334</v>
          </cell>
        </row>
        <row r="6383">
          <cell r="A6383" t="str">
            <v>BN63GRX</v>
          </cell>
          <cell r="B6383">
            <v>22212335</v>
          </cell>
        </row>
        <row r="6384">
          <cell r="A6384" t="str">
            <v>BF63OZU</v>
          </cell>
          <cell r="B6384">
            <v>22212336</v>
          </cell>
        </row>
        <row r="6385">
          <cell r="A6385" t="str">
            <v>BL13FYX</v>
          </cell>
          <cell r="B6385">
            <v>22212337</v>
          </cell>
        </row>
        <row r="6386">
          <cell r="A6386" t="str">
            <v>BK63OVE</v>
          </cell>
          <cell r="B6386">
            <v>22212338</v>
          </cell>
        </row>
        <row r="6387">
          <cell r="A6387" t="str">
            <v>BP65PUV</v>
          </cell>
          <cell r="B6387">
            <v>22212339</v>
          </cell>
        </row>
        <row r="6388">
          <cell r="A6388" t="str">
            <v>BU63FPZ</v>
          </cell>
          <cell r="B6388">
            <v>22212340</v>
          </cell>
        </row>
        <row r="6389">
          <cell r="A6389" t="str">
            <v>BN63GSV</v>
          </cell>
          <cell r="B6389">
            <v>22212341</v>
          </cell>
        </row>
        <row r="6390">
          <cell r="A6390" t="str">
            <v>BF63OZT</v>
          </cell>
          <cell r="B6390">
            <v>22212342</v>
          </cell>
        </row>
        <row r="6391">
          <cell r="A6391" t="str">
            <v>KN64UNL</v>
          </cell>
          <cell r="B6391">
            <v>22212343</v>
          </cell>
        </row>
        <row r="6392">
          <cell r="A6392" t="str">
            <v>KN64JTO</v>
          </cell>
          <cell r="B6392">
            <v>22212344</v>
          </cell>
        </row>
        <row r="6393">
          <cell r="A6393" t="str">
            <v>KN64UKX</v>
          </cell>
          <cell r="B6393">
            <v>22212345</v>
          </cell>
        </row>
        <row r="6394">
          <cell r="A6394" t="str">
            <v>BN63UYZ</v>
          </cell>
          <cell r="B6394">
            <v>22212346</v>
          </cell>
        </row>
        <row r="6395">
          <cell r="A6395" t="str">
            <v>KN64UJK</v>
          </cell>
          <cell r="B6395">
            <v>22212347</v>
          </cell>
        </row>
        <row r="6396">
          <cell r="A6396" t="str">
            <v>BU16JKO</v>
          </cell>
          <cell r="B6396">
            <v>22212348</v>
          </cell>
        </row>
        <row r="6397">
          <cell r="A6397" t="str">
            <v>BT66HDZ</v>
          </cell>
          <cell r="B6397">
            <v>22212350</v>
          </cell>
        </row>
        <row r="6398">
          <cell r="A6398" t="str">
            <v>BV66ZBN</v>
          </cell>
          <cell r="B6398">
            <v>22212352</v>
          </cell>
        </row>
        <row r="6399">
          <cell r="A6399" t="str">
            <v>BV63MTF</v>
          </cell>
          <cell r="B6399">
            <v>22212353</v>
          </cell>
        </row>
        <row r="6400">
          <cell r="A6400" t="str">
            <v>BU16JOH</v>
          </cell>
          <cell r="B6400">
            <v>22212354</v>
          </cell>
        </row>
        <row r="6401">
          <cell r="A6401" t="str">
            <v>BG66OSE</v>
          </cell>
          <cell r="B6401">
            <v>22212355</v>
          </cell>
        </row>
        <row r="6402">
          <cell r="A6402" t="str">
            <v>BG66ORV</v>
          </cell>
          <cell r="B6402">
            <v>22212358</v>
          </cell>
        </row>
        <row r="6403">
          <cell r="A6403" t="str">
            <v>BG66OMC</v>
          </cell>
          <cell r="B6403">
            <v>22212359</v>
          </cell>
        </row>
        <row r="6404">
          <cell r="A6404" t="str">
            <v>BT65VJZ</v>
          </cell>
          <cell r="B6404">
            <v>22212362</v>
          </cell>
        </row>
        <row r="6405">
          <cell r="A6405" t="str">
            <v>BG66ORS</v>
          </cell>
          <cell r="B6405">
            <v>22212363</v>
          </cell>
        </row>
        <row r="6406">
          <cell r="A6406" t="str">
            <v>KP64SVN</v>
          </cell>
          <cell r="B6406">
            <v>22212365</v>
          </cell>
        </row>
        <row r="6407">
          <cell r="A6407" t="str">
            <v>KS14FEG</v>
          </cell>
          <cell r="B6407">
            <v>22212366</v>
          </cell>
        </row>
        <row r="6408">
          <cell r="A6408" t="str">
            <v>KS14YZL</v>
          </cell>
          <cell r="B6408">
            <v>22212367</v>
          </cell>
        </row>
        <row r="6409">
          <cell r="A6409" t="str">
            <v>KS14ZGL</v>
          </cell>
          <cell r="B6409">
            <v>22212368</v>
          </cell>
        </row>
        <row r="6410">
          <cell r="A6410" t="str">
            <v>BV66BCY</v>
          </cell>
          <cell r="B6410">
            <v>22212369</v>
          </cell>
        </row>
        <row r="6411">
          <cell r="A6411" t="str">
            <v>BD16WVH</v>
          </cell>
          <cell r="B6411">
            <v>22212371</v>
          </cell>
        </row>
        <row r="6412">
          <cell r="A6412" t="str">
            <v>KS14ZGN</v>
          </cell>
          <cell r="B6412">
            <v>22212372</v>
          </cell>
        </row>
        <row r="6413">
          <cell r="A6413" t="str">
            <v>KR14ENP</v>
          </cell>
          <cell r="B6413">
            <v>22212373</v>
          </cell>
        </row>
        <row r="6414">
          <cell r="A6414" t="str">
            <v>BV66AYC</v>
          </cell>
          <cell r="B6414">
            <v>22212375</v>
          </cell>
        </row>
        <row r="6415">
          <cell r="A6415" t="str">
            <v>BV66BCU</v>
          </cell>
          <cell r="B6415">
            <v>22212376</v>
          </cell>
        </row>
        <row r="6416">
          <cell r="A6416" t="str">
            <v>BL16CLY</v>
          </cell>
          <cell r="B6416">
            <v>22212378</v>
          </cell>
        </row>
        <row r="6417">
          <cell r="A6417" t="str">
            <v>BG13NNX</v>
          </cell>
          <cell r="B6417">
            <v>22212379</v>
          </cell>
        </row>
        <row r="6418">
          <cell r="A6418" t="str">
            <v>BG13NPC</v>
          </cell>
          <cell r="B6418">
            <v>22212380</v>
          </cell>
        </row>
        <row r="6419">
          <cell r="A6419" t="str">
            <v>BT16UKG</v>
          </cell>
          <cell r="B6419">
            <v>22212382</v>
          </cell>
        </row>
        <row r="6420">
          <cell r="A6420" t="str">
            <v>BT16SSO</v>
          </cell>
          <cell r="B6420">
            <v>22212383</v>
          </cell>
        </row>
        <row r="6421">
          <cell r="A6421" t="str">
            <v>KY64UPG</v>
          </cell>
          <cell r="B6421">
            <v>22212385</v>
          </cell>
        </row>
        <row r="6422">
          <cell r="A6422" t="str">
            <v>BF64VKJ</v>
          </cell>
          <cell r="B6422">
            <v>22212386</v>
          </cell>
        </row>
        <row r="6423">
          <cell r="A6423" t="str">
            <v>KY64UUL</v>
          </cell>
          <cell r="B6423">
            <v>22212387</v>
          </cell>
        </row>
        <row r="6424">
          <cell r="A6424" t="str">
            <v>KS14ZHA</v>
          </cell>
          <cell r="B6424">
            <v>22212388</v>
          </cell>
        </row>
        <row r="6425">
          <cell r="A6425" t="str">
            <v>KR14WNY</v>
          </cell>
          <cell r="B6425">
            <v>22212389</v>
          </cell>
        </row>
        <row r="6426">
          <cell r="A6426" t="str">
            <v>KS14YXD</v>
          </cell>
          <cell r="B6426">
            <v>22212390</v>
          </cell>
        </row>
        <row r="6427">
          <cell r="A6427" t="str">
            <v>KS14ZFC</v>
          </cell>
          <cell r="B6427">
            <v>22212391</v>
          </cell>
        </row>
        <row r="6428">
          <cell r="A6428" t="str">
            <v>BV66BCK</v>
          </cell>
          <cell r="B6428">
            <v>22212392</v>
          </cell>
        </row>
        <row r="6429">
          <cell r="A6429" t="str">
            <v>BV66BCO</v>
          </cell>
          <cell r="B6429">
            <v>22212393</v>
          </cell>
        </row>
        <row r="6430">
          <cell r="A6430" t="str">
            <v>KS14YXX</v>
          </cell>
          <cell r="B6430">
            <v>22212395</v>
          </cell>
        </row>
        <row r="6431">
          <cell r="A6431" t="str">
            <v>KS14FNF</v>
          </cell>
          <cell r="B6431">
            <v>22212397</v>
          </cell>
        </row>
        <row r="6432">
          <cell r="A6432" t="str">
            <v>BC15ZBU</v>
          </cell>
          <cell r="B6432">
            <v>22212400</v>
          </cell>
        </row>
        <row r="6433">
          <cell r="A6433" t="str">
            <v>BV66ZFB</v>
          </cell>
          <cell r="B6433">
            <v>22212403</v>
          </cell>
        </row>
        <row r="6434">
          <cell r="A6434" t="str">
            <v>BW65DKE</v>
          </cell>
          <cell r="B6434">
            <v>22212404</v>
          </cell>
        </row>
        <row r="6435">
          <cell r="A6435" t="str">
            <v>BV66ZFG</v>
          </cell>
          <cell r="B6435">
            <v>22212405</v>
          </cell>
        </row>
        <row r="6436">
          <cell r="A6436" t="str">
            <v>BP66KHU</v>
          </cell>
          <cell r="B6436">
            <v>22212408</v>
          </cell>
        </row>
        <row r="6437">
          <cell r="A6437" t="str">
            <v>BP66KHV</v>
          </cell>
          <cell r="B6437">
            <v>22212410</v>
          </cell>
        </row>
        <row r="6438">
          <cell r="A6438" t="str">
            <v>BP66KHX</v>
          </cell>
          <cell r="B6438">
            <v>22212411</v>
          </cell>
        </row>
        <row r="6439">
          <cell r="A6439" t="str">
            <v>BD16JXR</v>
          </cell>
          <cell r="B6439">
            <v>22212412</v>
          </cell>
        </row>
        <row r="6440">
          <cell r="A6440" t="str">
            <v>BG66ORT</v>
          </cell>
          <cell r="B6440">
            <v>22212414</v>
          </cell>
        </row>
        <row r="6441">
          <cell r="A6441" t="str">
            <v>BT16YYD</v>
          </cell>
          <cell r="B6441">
            <v>22212418</v>
          </cell>
        </row>
        <row r="6442">
          <cell r="A6442" t="str">
            <v>BU16JNZ</v>
          </cell>
          <cell r="B6442">
            <v>22212420</v>
          </cell>
        </row>
        <row r="6443">
          <cell r="A6443" t="str">
            <v>BU16JPF</v>
          </cell>
          <cell r="B6443">
            <v>22212421</v>
          </cell>
        </row>
        <row r="6444">
          <cell r="A6444" t="str">
            <v>BD13GNF</v>
          </cell>
          <cell r="B6444">
            <v>22212422</v>
          </cell>
        </row>
        <row r="6445">
          <cell r="A6445" t="str">
            <v>BV66AVX</v>
          </cell>
          <cell r="B6445">
            <v>22212423</v>
          </cell>
        </row>
        <row r="6446">
          <cell r="A6446" t="str">
            <v>BJ15TCO</v>
          </cell>
          <cell r="B6446">
            <v>22212424</v>
          </cell>
        </row>
        <row r="6447">
          <cell r="A6447" t="str">
            <v>BV66YYX</v>
          </cell>
          <cell r="B6447">
            <v>22212425</v>
          </cell>
        </row>
        <row r="6448">
          <cell r="A6448" t="str">
            <v>KS14YXL</v>
          </cell>
          <cell r="B6448">
            <v>22212426</v>
          </cell>
        </row>
        <row r="6449">
          <cell r="A6449" t="str">
            <v>BU16JJZ</v>
          </cell>
          <cell r="B6449">
            <v>22212427</v>
          </cell>
        </row>
        <row r="6450">
          <cell r="A6450" t="str">
            <v>KP64RYC</v>
          </cell>
          <cell r="B6450">
            <v>22212428</v>
          </cell>
        </row>
        <row r="6451">
          <cell r="A6451" t="str">
            <v>BG66OMF</v>
          </cell>
          <cell r="B6451">
            <v>22212429</v>
          </cell>
        </row>
        <row r="6452">
          <cell r="A6452" t="str">
            <v>BP65YXL</v>
          </cell>
          <cell r="B6452">
            <v>22212430</v>
          </cell>
        </row>
        <row r="6453">
          <cell r="A6453" t="str">
            <v>BD13NZA</v>
          </cell>
          <cell r="B6453">
            <v>22212431</v>
          </cell>
        </row>
        <row r="6454">
          <cell r="A6454" t="str">
            <v>BV66ZDL</v>
          </cell>
          <cell r="B6454">
            <v>22212432</v>
          </cell>
        </row>
        <row r="6455">
          <cell r="A6455" t="str">
            <v>BP65PUY</v>
          </cell>
          <cell r="B6455">
            <v>22212433</v>
          </cell>
        </row>
        <row r="6456">
          <cell r="A6456" t="str">
            <v>BW15DBU</v>
          </cell>
          <cell r="B6456">
            <v>22212434</v>
          </cell>
        </row>
        <row r="6457">
          <cell r="A6457" t="str">
            <v>BU16JKK</v>
          </cell>
          <cell r="B6457">
            <v>22212435</v>
          </cell>
        </row>
        <row r="6458">
          <cell r="A6458" t="str">
            <v>BV66ZBZ</v>
          </cell>
          <cell r="B6458">
            <v>22212436</v>
          </cell>
        </row>
        <row r="6459">
          <cell r="A6459" t="str">
            <v>BG13KXP</v>
          </cell>
          <cell r="B6459">
            <v>22212437</v>
          </cell>
        </row>
        <row r="6460">
          <cell r="A6460" t="str">
            <v>KP64SFU</v>
          </cell>
          <cell r="B6460">
            <v>22212438</v>
          </cell>
        </row>
        <row r="6461">
          <cell r="A6461" t="str">
            <v>BU16JNO</v>
          </cell>
          <cell r="B6461">
            <v>22212439</v>
          </cell>
        </row>
        <row r="6462">
          <cell r="A6462" t="str">
            <v>KR14WNL</v>
          </cell>
          <cell r="B6462">
            <v>22212441</v>
          </cell>
        </row>
        <row r="6463">
          <cell r="A6463" t="str">
            <v>BP65PVJ</v>
          </cell>
          <cell r="B6463">
            <v>22212442</v>
          </cell>
        </row>
        <row r="6464">
          <cell r="A6464" t="str">
            <v>KS14FFN</v>
          </cell>
          <cell r="B6464">
            <v>22212443</v>
          </cell>
        </row>
        <row r="6465">
          <cell r="A6465" t="str">
            <v>KS14ZFO</v>
          </cell>
          <cell r="B6465">
            <v>22212444</v>
          </cell>
        </row>
        <row r="6466">
          <cell r="A6466" t="str">
            <v>BL16NBD</v>
          </cell>
          <cell r="B6466">
            <v>22212445</v>
          </cell>
        </row>
        <row r="6467">
          <cell r="A6467" t="str">
            <v>KP64RYF</v>
          </cell>
          <cell r="B6467">
            <v>22212446</v>
          </cell>
        </row>
        <row r="6468">
          <cell r="A6468" t="str">
            <v>BU16JKN</v>
          </cell>
          <cell r="B6468">
            <v>22212447</v>
          </cell>
        </row>
        <row r="6469">
          <cell r="A6469" t="str">
            <v>KY64UPP</v>
          </cell>
          <cell r="B6469">
            <v>22212448</v>
          </cell>
        </row>
        <row r="6470">
          <cell r="A6470" t="str">
            <v>KW14NKT</v>
          </cell>
          <cell r="B6470">
            <v>22212449</v>
          </cell>
        </row>
        <row r="6471">
          <cell r="A6471" t="str">
            <v>BK65YUW</v>
          </cell>
          <cell r="B6471">
            <v>22212450</v>
          </cell>
        </row>
        <row r="6472">
          <cell r="A6472" t="str">
            <v>KW14NHD</v>
          </cell>
          <cell r="B6472">
            <v>22212451</v>
          </cell>
        </row>
        <row r="6473">
          <cell r="A6473" t="str">
            <v>KP64RZE</v>
          </cell>
          <cell r="B6473">
            <v>22212452</v>
          </cell>
        </row>
        <row r="6474">
          <cell r="A6474" t="str">
            <v>BU16JUK</v>
          </cell>
          <cell r="B6474">
            <v>22212453</v>
          </cell>
        </row>
        <row r="6475">
          <cell r="A6475" t="str">
            <v>KN64UMG</v>
          </cell>
          <cell r="B6475">
            <v>22212454</v>
          </cell>
        </row>
        <row r="6476">
          <cell r="A6476" t="str">
            <v>BJ16VBV</v>
          </cell>
          <cell r="B6476">
            <v>22212455</v>
          </cell>
        </row>
        <row r="6477">
          <cell r="A6477" t="str">
            <v>BV66YYS</v>
          </cell>
          <cell r="B6477">
            <v>22212456</v>
          </cell>
        </row>
        <row r="6478">
          <cell r="A6478" t="str">
            <v>BL65EBO</v>
          </cell>
          <cell r="B6478">
            <v>22212458</v>
          </cell>
        </row>
        <row r="6479">
          <cell r="A6479" t="str">
            <v>BL65XUC</v>
          </cell>
          <cell r="B6479">
            <v>22212460</v>
          </cell>
        </row>
        <row r="6480">
          <cell r="A6480" t="str">
            <v>BL65VTY</v>
          </cell>
          <cell r="B6480">
            <v>22212461</v>
          </cell>
        </row>
        <row r="6481">
          <cell r="A6481" t="str">
            <v>BW65MXV</v>
          </cell>
          <cell r="B6481">
            <v>22212463</v>
          </cell>
        </row>
        <row r="6482">
          <cell r="A6482" t="str">
            <v>BW65FRP</v>
          </cell>
          <cell r="B6482">
            <v>22212465</v>
          </cell>
        </row>
        <row r="6483">
          <cell r="A6483" t="str">
            <v>BU15UUO</v>
          </cell>
          <cell r="B6483">
            <v>22212466</v>
          </cell>
        </row>
        <row r="6484">
          <cell r="A6484" t="str">
            <v>BP65PVA</v>
          </cell>
          <cell r="B6484">
            <v>22212468</v>
          </cell>
        </row>
        <row r="6485">
          <cell r="A6485" t="str">
            <v>BC15ZCJ</v>
          </cell>
          <cell r="B6485">
            <v>22212470</v>
          </cell>
        </row>
        <row r="6486">
          <cell r="A6486" t="str">
            <v>BW65FRO</v>
          </cell>
          <cell r="B6486">
            <v>22212473</v>
          </cell>
        </row>
        <row r="6487">
          <cell r="A6487" t="str">
            <v>BL65VUG</v>
          </cell>
          <cell r="B6487">
            <v>22212479</v>
          </cell>
        </row>
        <row r="6488">
          <cell r="A6488" t="str">
            <v>BV63MTX</v>
          </cell>
          <cell r="B6488">
            <v>22212480</v>
          </cell>
        </row>
        <row r="6489">
          <cell r="A6489" t="str">
            <v>BW65FRR</v>
          </cell>
          <cell r="B6489">
            <v>22212481</v>
          </cell>
        </row>
        <row r="6490">
          <cell r="A6490" t="str">
            <v>BW65MXU</v>
          </cell>
          <cell r="B6490">
            <v>22212482</v>
          </cell>
        </row>
        <row r="6491">
          <cell r="A6491" t="str">
            <v>BV66ZBT</v>
          </cell>
          <cell r="B6491">
            <v>22212483</v>
          </cell>
        </row>
        <row r="6492">
          <cell r="A6492" t="str">
            <v>BU15UJJ</v>
          </cell>
          <cell r="B6492">
            <v>22212484</v>
          </cell>
        </row>
        <row r="6493">
          <cell r="A6493" t="str">
            <v>BL65EBM</v>
          </cell>
          <cell r="B6493">
            <v>22212485</v>
          </cell>
        </row>
        <row r="6494">
          <cell r="A6494" t="str">
            <v>BL65VUD</v>
          </cell>
          <cell r="B6494">
            <v>22212490</v>
          </cell>
        </row>
        <row r="6495">
          <cell r="A6495" t="str">
            <v>BV66YZF</v>
          </cell>
          <cell r="B6495">
            <v>22212491</v>
          </cell>
        </row>
        <row r="6496">
          <cell r="A6496" t="str">
            <v>PJ63EVP</v>
          </cell>
          <cell r="B6496">
            <v>22212492</v>
          </cell>
        </row>
        <row r="6497">
          <cell r="A6497" t="str">
            <v>PJ63EWV</v>
          </cell>
          <cell r="B6497">
            <v>22212493</v>
          </cell>
        </row>
        <row r="6498">
          <cell r="A6498" t="str">
            <v>KS14XHR</v>
          </cell>
          <cell r="B6498">
            <v>22212494</v>
          </cell>
        </row>
        <row r="6499">
          <cell r="A6499" t="str">
            <v>BG16XNB</v>
          </cell>
          <cell r="B6499">
            <v>22212495</v>
          </cell>
        </row>
        <row r="6500">
          <cell r="A6500" t="str">
            <v>BV66YYP</v>
          </cell>
          <cell r="B6500">
            <v>22212496</v>
          </cell>
        </row>
        <row r="6501">
          <cell r="A6501" t="str">
            <v>KS14ZDL</v>
          </cell>
          <cell r="B6501">
            <v>22212497</v>
          </cell>
        </row>
        <row r="6502">
          <cell r="A6502" t="str">
            <v>BT14SYC</v>
          </cell>
          <cell r="B6502">
            <v>22212498</v>
          </cell>
        </row>
        <row r="6503">
          <cell r="A6503" t="str">
            <v>KS14FHD</v>
          </cell>
          <cell r="B6503">
            <v>22212499</v>
          </cell>
        </row>
        <row r="6504">
          <cell r="A6504" t="str">
            <v>BJ13VFP</v>
          </cell>
          <cell r="B6504">
            <v>22212500</v>
          </cell>
        </row>
        <row r="6505">
          <cell r="A6505" t="str">
            <v>KS14FGZ</v>
          </cell>
          <cell r="B6505">
            <v>22212501</v>
          </cell>
        </row>
        <row r="6506">
          <cell r="A6506" t="str">
            <v>KW14NLX</v>
          </cell>
          <cell r="B6506">
            <v>22212502</v>
          </cell>
        </row>
        <row r="6507">
          <cell r="A6507" t="str">
            <v>PJ63EVH</v>
          </cell>
          <cell r="B6507">
            <v>22212503</v>
          </cell>
        </row>
        <row r="6508">
          <cell r="A6508" t="str">
            <v>PJ63EUH</v>
          </cell>
          <cell r="B6508">
            <v>22212504</v>
          </cell>
        </row>
        <row r="6509">
          <cell r="A6509" t="str">
            <v>BD13CFL</v>
          </cell>
          <cell r="B6509">
            <v>22212505</v>
          </cell>
        </row>
        <row r="6510">
          <cell r="A6510" t="str">
            <v>BX63AHL</v>
          </cell>
          <cell r="B6510">
            <v>22212506</v>
          </cell>
        </row>
        <row r="6511">
          <cell r="A6511" t="str">
            <v>BL13TVF</v>
          </cell>
          <cell r="B6511">
            <v>22212507</v>
          </cell>
        </row>
        <row r="6512">
          <cell r="A6512" t="str">
            <v>BU15UEZ</v>
          </cell>
          <cell r="B6512">
            <v>22212508</v>
          </cell>
        </row>
        <row r="6513">
          <cell r="A6513" t="str">
            <v>BW15DVA</v>
          </cell>
          <cell r="B6513">
            <v>22212509</v>
          </cell>
        </row>
        <row r="6514">
          <cell r="A6514" t="str">
            <v>BT13XSJ</v>
          </cell>
          <cell r="B6514">
            <v>22212510</v>
          </cell>
        </row>
        <row r="6515">
          <cell r="A6515" t="str">
            <v>KW14NFO</v>
          </cell>
          <cell r="B6515">
            <v>22212511</v>
          </cell>
        </row>
        <row r="6516">
          <cell r="A6516" t="str">
            <v>BT14SXY</v>
          </cell>
          <cell r="B6516">
            <v>22212512</v>
          </cell>
        </row>
        <row r="6517">
          <cell r="A6517" t="str">
            <v>PJ63EWH</v>
          </cell>
          <cell r="B6517">
            <v>22212513</v>
          </cell>
        </row>
        <row r="6518">
          <cell r="A6518" t="str">
            <v>KW14NFJ</v>
          </cell>
          <cell r="B6518">
            <v>22212514</v>
          </cell>
        </row>
        <row r="6519">
          <cell r="A6519" t="str">
            <v>BT13XSD</v>
          </cell>
          <cell r="B6519">
            <v>22212515</v>
          </cell>
        </row>
        <row r="6520">
          <cell r="A6520" t="str">
            <v>BL65KCU</v>
          </cell>
          <cell r="B6520">
            <v>22212516</v>
          </cell>
        </row>
        <row r="6521">
          <cell r="A6521" t="str">
            <v>BD16VLO</v>
          </cell>
          <cell r="B6521">
            <v>22212517</v>
          </cell>
        </row>
        <row r="6522">
          <cell r="A6522" t="str">
            <v>PJ63EVC</v>
          </cell>
          <cell r="B6522">
            <v>22212518</v>
          </cell>
        </row>
        <row r="6523">
          <cell r="A6523" t="str">
            <v>BT13XSE</v>
          </cell>
          <cell r="B6523">
            <v>22212519</v>
          </cell>
        </row>
        <row r="6524">
          <cell r="A6524" t="str">
            <v>BG13VMK</v>
          </cell>
          <cell r="B6524">
            <v>22212520</v>
          </cell>
        </row>
        <row r="6525">
          <cell r="A6525" t="str">
            <v>BX63AHO</v>
          </cell>
          <cell r="B6525">
            <v>22212521</v>
          </cell>
        </row>
        <row r="6526">
          <cell r="A6526" t="str">
            <v>BP63COA</v>
          </cell>
          <cell r="B6526">
            <v>22212522</v>
          </cell>
        </row>
        <row r="6527">
          <cell r="A6527" t="str">
            <v>KR14WPY</v>
          </cell>
          <cell r="B6527">
            <v>22212523</v>
          </cell>
        </row>
        <row r="6528">
          <cell r="A6528" t="str">
            <v>KW14NJK</v>
          </cell>
          <cell r="B6528">
            <v>22212524</v>
          </cell>
        </row>
        <row r="6529">
          <cell r="A6529" t="str">
            <v>PJ63EWZ</v>
          </cell>
          <cell r="B6529">
            <v>22212525</v>
          </cell>
        </row>
        <row r="6530">
          <cell r="A6530" t="str">
            <v>BT13XSG</v>
          </cell>
          <cell r="B6530">
            <v>22212526</v>
          </cell>
        </row>
        <row r="6531">
          <cell r="A6531" t="str">
            <v>BT13XRZ</v>
          </cell>
          <cell r="B6531">
            <v>22212527</v>
          </cell>
        </row>
        <row r="6532">
          <cell r="A6532" t="str">
            <v>BP15WAU</v>
          </cell>
          <cell r="B6532">
            <v>22212528</v>
          </cell>
        </row>
        <row r="6533">
          <cell r="A6533" t="str">
            <v>BL15YCX</v>
          </cell>
          <cell r="B6533">
            <v>22212529</v>
          </cell>
        </row>
        <row r="6534">
          <cell r="A6534" t="str">
            <v>BK65OAX</v>
          </cell>
          <cell r="B6534">
            <v>22212530</v>
          </cell>
        </row>
        <row r="6535">
          <cell r="A6535" t="str">
            <v>BK65BSY</v>
          </cell>
          <cell r="B6535">
            <v>22212531</v>
          </cell>
        </row>
        <row r="6536">
          <cell r="A6536" t="str">
            <v>BK65EWY</v>
          </cell>
          <cell r="B6536">
            <v>22212532</v>
          </cell>
        </row>
        <row r="6537">
          <cell r="A6537" t="str">
            <v>BL15YDB</v>
          </cell>
          <cell r="B6537">
            <v>22212533</v>
          </cell>
        </row>
        <row r="6538">
          <cell r="A6538" t="str">
            <v>BL15UBY</v>
          </cell>
          <cell r="B6538">
            <v>22212534</v>
          </cell>
        </row>
        <row r="6539">
          <cell r="A6539" t="str">
            <v>BL15YDA</v>
          </cell>
          <cell r="B6539">
            <v>22212535</v>
          </cell>
        </row>
        <row r="6540">
          <cell r="A6540" t="str">
            <v>BK65CSX</v>
          </cell>
          <cell r="B6540">
            <v>22212536</v>
          </cell>
        </row>
        <row r="6541">
          <cell r="A6541" t="str">
            <v>BL15UBZ</v>
          </cell>
          <cell r="B6541">
            <v>22212537</v>
          </cell>
        </row>
        <row r="6542">
          <cell r="A6542" t="str">
            <v>BP15FOA</v>
          </cell>
          <cell r="B6542">
            <v>22212538</v>
          </cell>
        </row>
        <row r="6543">
          <cell r="A6543" t="str">
            <v>BL15ZGR</v>
          </cell>
          <cell r="B6543">
            <v>22212539</v>
          </cell>
        </row>
        <row r="6544">
          <cell r="A6544" t="str">
            <v>KP64RZB</v>
          </cell>
          <cell r="B6544">
            <v>22212540</v>
          </cell>
        </row>
        <row r="6545">
          <cell r="A6545" t="str">
            <v>BJ13VLP</v>
          </cell>
          <cell r="B6545">
            <v>22212541</v>
          </cell>
        </row>
        <row r="6546">
          <cell r="A6546" t="str">
            <v>BK16XVY</v>
          </cell>
          <cell r="B6546">
            <v>22212542</v>
          </cell>
        </row>
        <row r="6547">
          <cell r="A6547" t="str">
            <v>BK65CSU</v>
          </cell>
          <cell r="B6547">
            <v>22212543</v>
          </cell>
        </row>
        <row r="6548">
          <cell r="A6548" t="str">
            <v>BW14VSG</v>
          </cell>
          <cell r="B6548">
            <v>22212544</v>
          </cell>
        </row>
        <row r="6549">
          <cell r="A6549" t="str">
            <v>BL15ZHV</v>
          </cell>
          <cell r="B6549">
            <v>22212545</v>
          </cell>
        </row>
        <row r="6550">
          <cell r="A6550" t="str">
            <v>BK65KKY</v>
          </cell>
          <cell r="B6550">
            <v>22212546</v>
          </cell>
        </row>
        <row r="6551">
          <cell r="A6551" t="str">
            <v>BP15VMC</v>
          </cell>
          <cell r="B6551">
            <v>22212547</v>
          </cell>
        </row>
        <row r="6552">
          <cell r="A6552" t="str">
            <v>BK65EWZ</v>
          </cell>
          <cell r="B6552">
            <v>22212548</v>
          </cell>
        </row>
        <row r="6553">
          <cell r="A6553" t="str">
            <v>BL15YDG</v>
          </cell>
          <cell r="B6553">
            <v>22212549</v>
          </cell>
        </row>
        <row r="6554">
          <cell r="A6554" t="str">
            <v>BT14SXC</v>
          </cell>
          <cell r="B6554">
            <v>22212550</v>
          </cell>
        </row>
        <row r="6555">
          <cell r="A6555" t="str">
            <v>BN63UZH</v>
          </cell>
          <cell r="B6555">
            <v>22212551</v>
          </cell>
        </row>
        <row r="6556">
          <cell r="A6556" t="str">
            <v>BJ16CHC</v>
          </cell>
          <cell r="B6556">
            <v>22212552</v>
          </cell>
        </row>
        <row r="6557">
          <cell r="A6557" t="str">
            <v>BL15YDC</v>
          </cell>
          <cell r="B6557">
            <v>22212553</v>
          </cell>
        </row>
        <row r="6558">
          <cell r="A6558" t="str">
            <v>BP15WBE</v>
          </cell>
          <cell r="B6558">
            <v>22212554</v>
          </cell>
        </row>
        <row r="6559">
          <cell r="A6559" t="str">
            <v>BK65KMG</v>
          </cell>
          <cell r="B6559">
            <v>22212555</v>
          </cell>
        </row>
        <row r="6560">
          <cell r="A6560" t="str">
            <v>KP64SVS</v>
          </cell>
          <cell r="B6560">
            <v>22212556</v>
          </cell>
        </row>
        <row r="6561">
          <cell r="A6561" t="str">
            <v>BD15URN</v>
          </cell>
          <cell r="B6561">
            <v>22212557</v>
          </cell>
        </row>
        <row r="6562">
          <cell r="A6562" t="str">
            <v>BK16PVL</v>
          </cell>
          <cell r="B6562">
            <v>22212558</v>
          </cell>
        </row>
        <row r="6563">
          <cell r="A6563" t="str">
            <v>BJ16CGZ</v>
          </cell>
          <cell r="B6563">
            <v>22212559</v>
          </cell>
        </row>
        <row r="6564">
          <cell r="A6564" t="str">
            <v>BK16XXW</v>
          </cell>
          <cell r="B6564">
            <v>22212560</v>
          </cell>
        </row>
        <row r="6565">
          <cell r="A6565" t="str">
            <v>BL15UCF</v>
          </cell>
          <cell r="B6565">
            <v>22212561</v>
          </cell>
        </row>
        <row r="6566">
          <cell r="A6566" t="str">
            <v>BK16PXF</v>
          </cell>
          <cell r="B6566">
            <v>22212562</v>
          </cell>
        </row>
        <row r="6567">
          <cell r="A6567" t="str">
            <v>BK16PXL</v>
          </cell>
          <cell r="B6567">
            <v>22212563</v>
          </cell>
        </row>
        <row r="6568">
          <cell r="A6568" t="str">
            <v>BL13TVJ</v>
          </cell>
          <cell r="B6568">
            <v>22212565</v>
          </cell>
        </row>
        <row r="6569">
          <cell r="A6569" t="str">
            <v>BU15UFA</v>
          </cell>
          <cell r="B6569">
            <v>22212567</v>
          </cell>
        </row>
        <row r="6570">
          <cell r="A6570" t="str">
            <v>KS14ZHM</v>
          </cell>
          <cell r="B6570">
            <v>22212568</v>
          </cell>
        </row>
        <row r="6571">
          <cell r="A6571" t="str">
            <v>KS14FLD</v>
          </cell>
          <cell r="B6571">
            <v>22212569</v>
          </cell>
        </row>
        <row r="6572">
          <cell r="A6572" t="str">
            <v>BV66BHW</v>
          </cell>
          <cell r="B6572">
            <v>22212570</v>
          </cell>
        </row>
        <row r="6573">
          <cell r="A6573" t="str">
            <v>KR14WPD</v>
          </cell>
          <cell r="B6573">
            <v>22212571</v>
          </cell>
        </row>
        <row r="6574">
          <cell r="A6574" t="str">
            <v>KW14NFT</v>
          </cell>
          <cell r="B6574">
            <v>22212572</v>
          </cell>
        </row>
        <row r="6575">
          <cell r="A6575" t="str">
            <v>BJ13VFK</v>
          </cell>
          <cell r="B6575">
            <v>22212573</v>
          </cell>
        </row>
        <row r="6576">
          <cell r="A6576" t="str">
            <v>BD16WVJ</v>
          </cell>
          <cell r="B6576">
            <v>22212574</v>
          </cell>
        </row>
        <row r="6577">
          <cell r="A6577" t="str">
            <v>BT13AJY</v>
          </cell>
          <cell r="B6577">
            <v>22212575</v>
          </cell>
        </row>
        <row r="6578">
          <cell r="A6578" t="str">
            <v>BK16XVV</v>
          </cell>
          <cell r="B6578">
            <v>22212576</v>
          </cell>
        </row>
        <row r="6579">
          <cell r="A6579" t="str">
            <v>KP64SUY</v>
          </cell>
          <cell r="B6579">
            <v>22212577</v>
          </cell>
        </row>
        <row r="6580">
          <cell r="A6580" t="str">
            <v>KN64UJV</v>
          </cell>
          <cell r="B6580">
            <v>22212578</v>
          </cell>
        </row>
        <row r="6581">
          <cell r="A6581" t="str">
            <v>BJ16CHF</v>
          </cell>
          <cell r="B6581">
            <v>22212579</v>
          </cell>
        </row>
        <row r="6582">
          <cell r="A6582" t="str">
            <v>BW15DBY</v>
          </cell>
          <cell r="B6582">
            <v>22212580</v>
          </cell>
        </row>
        <row r="6583">
          <cell r="A6583" t="str">
            <v>BT14SWK</v>
          </cell>
          <cell r="B6583">
            <v>22212581</v>
          </cell>
        </row>
        <row r="6584">
          <cell r="A6584" t="str">
            <v>KY64UMX</v>
          </cell>
          <cell r="B6584">
            <v>22212582</v>
          </cell>
        </row>
        <row r="6585">
          <cell r="A6585" t="str">
            <v>KS14YXR</v>
          </cell>
          <cell r="B6585">
            <v>22212583</v>
          </cell>
        </row>
        <row r="6586">
          <cell r="A6586" t="str">
            <v>KS14FJO</v>
          </cell>
          <cell r="B6586">
            <v>22212584</v>
          </cell>
        </row>
        <row r="6587">
          <cell r="A6587" t="str">
            <v>KP64RZM</v>
          </cell>
          <cell r="B6587">
            <v>22212585</v>
          </cell>
        </row>
        <row r="6588">
          <cell r="A6588" t="str">
            <v>KR14WUE</v>
          </cell>
          <cell r="B6588">
            <v>22212586</v>
          </cell>
        </row>
        <row r="6589">
          <cell r="A6589" t="str">
            <v>BJ16CUW</v>
          </cell>
          <cell r="B6589">
            <v>22212587</v>
          </cell>
        </row>
        <row r="6590">
          <cell r="A6590" t="str">
            <v>BW15DBO</v>
          </cell>
          <cell r="B6590">
            <v>22212588</v>
          </cell>
        </row>
        <row r="6591">
          <cell r="A6591" t="str">
            <v>BT13OMD</v>
          </cell>
          <cell r="B6591">
            <v>22212590</v>
          </cell>
        </row>
        <row r="6592">
          <cell r="A6592" t="str">
            <v>BJ16CGY</v>
          </cell>
          <cell r="B6592">
            <v>22212592</v>
          </cell>
        </row>
        <row r="6593">
          <cell r="A6593" t="str">
            <v>BJ16CHD</v>
          </cell>
          <cell r="B6593">
            <v>22212593</v>
          </cell>
        </row>
        <row r="6594">
          <cell r="A6594" t="str">
            <v>BF64VKG</v>
          </cell>
          <cell r="B6594">
            <v>22212596</v>
          </cell>
        </row>
        <row r="6595">
          <cell r="A6595" t="str">
            <v>BP66KHJ</v>
          </cell>
          <cell r="B6595">
            <v>22212597</v>
          </cell>
        </row>
        <row r="6596">
          <cell r="A6596" t="str">
            <v>KS14FHM</v>
          </cell>
          <cell r="B6596">
            <v>22212599</v>
          </cell>
        </row>
        <row r="6597">
          <cell r="A6597" t="str">
            <v>BW16ODE</v>
          </cell>
          <cell r="B6597">
            <v>22212602</v>
          </cell>
        </row>
        <row r="6598">
          <cell r="A6598" t="str">
            <v>KR14WLO</v>
          </cell>
          <cell r="B6598">
            <v>22212603</v>
          </cell>
        </row>
        <row r="6599">
          <cell r="A6599" t="str">
            <v>BW16ODR</v>
          </cell>
          <cell r="B6599">
            <v>22212607</v>
          </cell>
        </row>
        <row r="6600">
          <cell r="A6600" t="str">
            <v>BL16NCE</v>
          </cell>
          <cell r="B6600">
            <v>22212608</v>
          </cell>
        </row>
        <row r="6601">
          <cell r="A6601" t="str">
            <v>BW16ODF</v>
          </cell>
          <cell r="B6601">
            <v>22212609</v>
          </cell>
        </row>
        <row r="6602">
          <cell r="A6602" t="str">
            <v>KY64UOA</v>
          </cell>
          <cell r="B6602">
            <v>22212610</v>
          </cell>
        </row>
        <row r="6603">
          <cell r="A6603" t="str">
            <v>KR14LKX</v>
          </cell>
          <cell r="B6603">
            <v>22212612</v>
          </cell>
        </row>
        <row r="6604">
          <cell r="A6604" t="str">
            <v>BU15YHR</v>
          </cell>
          <cell r="B6604">
            <v>22212613</v>
          </cell>
        </row>
        <row r="6605">
          <cell r="A6605" t="str">
            <v>BL16NBY</v>
          </cell>
          <cell r="B6605">
            <v>22212614</v>
          </cell>
        </row>
        <row r="6606">
          <cell r="A6606" t="str">
            <v>BW16ODX</v>
          </cell>
          <cell r="B6606">
            <v>22212615</v>
          </cell>
        </row>
        <row r="6607">
          <cell r="A6607" t="str">
            <v>BW16ODL</v>
          </cell>
          <cell r="B6607">
            <v>22212616</v>
          </cell>
        </row>
        <row r="6608">
          <cell r="A6608" t="str">
            <v>BW16ODP</v>
          </cell>
          <cell r="B6608">
            <v>22212617</v>
          </cell>
        </row>
        <row r="6609">
          <cell r="A6609" t="str">
            <v>KR14LGG</v>
          </cell>
          <cell r="B6609">
            <v>22212618</v>
          </cell>
        </row>
        <row r="6610">
          <cell r="A6610" t="str">
            <v>KU64FHV</v>
          </cell>
          <cell r="B6610">
            <v>22212620</v>
          </cell>
        </row>
        <row r="6611">
          <cell r="A6611" t="str">
            <v>KR14EKJ</v>
          </cell>
          <cell r="B6611">
            <v>22212621</v>
          </cell>
        </row>
        <row r="6612">
          <cell r="A6612" t="str">
            <v>BP16TBV</v>
          </cell>
          <cell r="B6612">
            <v>22212622</v>
          </cell>
        </row>
        <row r="6613">
          <cell r="A6613" t="str">
            <v>KP64SFZ</v>
          </cell>
          <cell r="B6613">
            <v>22212623</v>
          </cell>
        </row>
        <row r="6614">
          <cell r="A6614" t="str">
            <v>BL65VTZ</v>
          </cell>
          <cell r="B6614">
            <v>22212625</v>
          </cell>
        </row>
        <row r="6615">
          <cell r="A6615" t="str">
            <v>BP16TBY</v>
          </cell>
          <cell r="B6615">
            <v>22212628</v>
          </cell>
        </row>
        <row r="6616">
          <cell r="A6616" t="str">
            <v>BW16ODN</v>
          </cell>
          <cell r="B6616">
            <v>22212629</v>
          </cell>
        </row>
        <row r="6617">
          <cell r="A6617" t="str">
            <v>BJ13XWN</v>
          </cell>
          <cell r="B6617">
            <v>22212630</v>
          </cell>
        </row>
        <row r="6618">
          <cell r="A6618" t="str">
            <v>BP16SZD</v>
          </cell>
          <cell r="B6618">
            <v>22212631</v>
          </cell>
        </row>
        <row r="6619">
          <cell r="A6619" t="str">
            <v>KR14EOY</v>
          </cell>
          <cell r="B6619">
            <v>22212632</v>
          </cell>
        </row>
        <row r="6620">
          <cell r="A6620" t="str">
            <v>BP16SYS</v>
          </cell>
          <cell r="B6620">
            <v>22212634</v>
          </cell>
        </row>
        <row r="6621">
          <cell r="A6621" t="str">
            <v>BG13XNK</v>
          </cell>
          <cell r="B6621">
            <v>22212636</v>
          </cell>
        </row>
        <row r="6622">
          <cell r="A6622" t="str">
            <v>BL66YGA</v>
          </cell>
          <cell r="B6622">
            <v>22212637</v>
          </cell>
        </row>
        <row r="6623">
          <cell r="A6623" t="str">
            <v>KS14ZGU</v>
          </cell>
          <cell r="B6623">
            <v>22212638</v>
          </cell>
        </row>
        <row r="6624">
          <cell r="A6624" t="str">
            <v>BD14VGC</v>
          </cell>
          <cell r="B6624">
            <v>22212639</v>
          </cell>
        </row>
        <row r="6625">
          <cell r="A6625" t="str">
            <v>KR14WKO</v>
          </cell>
          <cell r="B6625">
            <v>22212640</v>
          </cell>
        </row>
        <row r="6626">
          <cell r="A6626" t="str">
            <v>KS14FCJ</v>
          </cell>
          <cell r="B6626">
            <v>22212641</v>
          </cell>
        </row>
        <row r="6627">
          <cell r="A6627" t="str">
            <v>BD13CFG</v>
          </cell>
          <cell r="B6627">
            <v>22212642</v>
          </cell>
        </row>
        <row r="6628">
          <cell r="A6628" t="str">
            <v>BD65HZJ</v>
          </cell>
          <cell r="B6628">
            <v>22212643</v>
          </cell>
        </row>
        <row r="6629">
          <cell r="A6629" t="str">
            <v>BK65YNC</v>
          </cell>
          <cell r="B6629">
            <v>22212644</v>
          </cell>
        </row>
        <row r="6630">
          <cell r="A6630" t="str">
            <v>BW15DBZ</v>
          </cell>
          <cell r="B6630">
            <v>22212645</v>
          </cell>
        </row>
        <row r="6631">
          <cell r="A6631" t="str">
            <v>BL65AZU</v>
          </cell>
          <cell r="B6631">
            <v>22212646</v>
          </cell>
        </row>
        <row r="6632">
          <cell r="A6632" t="str">
            <v>BD63HRE</v>
          </cell>
          <cell r="B6632">
            <v>22212647</v>
          </cell>
        </row>
        <row r="6633">
          <cell r="A6633" t="str">
            <v>BD14EYO</v>
          </cell>
          <cell r="B6633">
            <v>22212648</v>
          </cell>
        </row>
        <row r="6634">
          <cell r="A6634" t="str">
            <v>BP66KKM</v>
          </cell>
          <cell r="B6634">
            <v>22212649</v>
          </cell>
        </row>
        <row r="6635">
          <cell r="A6635" t="str">
            <v>BP66KJO</v>
          </cell>
          <cell r="B6635">
            <v>22212650</v>
          </cell>
        </row>
        <row r="6636">
          <cell r="A6636" t="str">
            <v>BG13VME</v>
          </cell>
          <cell r="B6636">
            <v>22212651</v>
          </cell>
        </row>
        <row r="6637">
          <cell r="A6637" t="str">
            <v>BD65CGY</v>
          </cell>
          <cell r="B6637">
            <v>22212652</v>
          </cell>
        </row>
        <row r="6638">
          <cell r="A6638" t="str">
            <v>KR14WMO</v>
          </cell>
          <cell r="B6638">
            <v>22212653</v>
          </cell>
        </row>
        <row r="6639">
          <cell r="A6639" t="str">
            <v>BW14VSZ</v>
          </cell>
          <cell r="B6639">
            <v>22212654</v>
          </cell>
        </row>
        <row r="6640">
          <cell r="A6640" t="str">
            <v>BK63FNF</v>
          </cell>
          <cell r="B6640">
            <v>22212655</v>
          </cell>
        </row>
        <row r="6641">
          <cell r="A6641" t="str">
            <v>BP66KHW</v>
          </cell>
          <cell r="B6641">
            <v>22212656</v>
          </cell>
        </row>
        <row r="6642">
          <cell r="A6642" t="str">
            <v>KP64SWF</v>
          </cell>
          <cell r="B6642">
            <v>22212657</v>
          </cell>
        </row>
        <row r="6643">
          <cell r="A6643" t="str">
            <v>BD65XOF</v>
          </cell>
          <cell r="B6643">
            <v>22212658</v>
          </cell>
        </row>
        <row r="6644">
          <cell r="A6644" t="str">
            <v>BT65VKF</v>
          </cell>
          <cell r="B6644">
            <v>22212659</v>
          </cell>
        </row>
        <row r="6645">
          <cell r="A6645" t="str">
            <v>BP66KJN</v>
          </cell>
          <cell r="B6645">
            <v>22212660</v>
          </cell>
        </row>
        <row r="6646">
          <cell r="A6646" t="str">
            <v>BP16TCO</v>
          </cell>
          <cell r="B6646">
            <v>22212661</v>
          </cell>
        </row>
        <row r="6647">
          <cell r="A6647" t="str">
            <v>BL65CMV</v>
          </cell>
          <cell r="B6647">
            <v>22212662</v>
          </cell>
        </row>
        <row r="6648">
          <cell r="A6648" t="str">
            <v>BD65CDU</v>
          </cell>
          <cell r="B6648">
            <v>22212663</v>
          </cell>
        </row>
        <row r="6649">
          <cell r="A6649" t="str">
            <v>BD13GOK</v>
          </cell>
          <cell r="B6649">
            <v>22212664</v>
          </cell>
        </row>
        <row r="6650">
          <cell r="A6650" t="str">
            <v>BW14VSY</v>
          </cell>
          <cell r="B6650">
            <v>22212665</v>
          </cell>
        </row>
        <row r="6651">
          <cell r="A6651" t="str">
            <v>BG13XNM</v>
          </cell>
          <cell r="B6651">
            <v>22212666</v>
          </cell>
        </row>
        <row r="6652">
          <cell r="A6652" t="str">
            <v>KP64SVT</v>
          </cell>
          <cell r="B6652">
            <v>22212667</v>
          </cell>
        </row>
        <row r="6653">
          <cell r="A6653" t="str">
            <v>BW14VSL</v>
          </cell>
          <cell r="B6653">
            <v>22212668</v>
          </cell>
        </row>
        <row r="6654">
          <cell r="A6654" t="str">
            <v>BD14VGA</v>
          </cell>
          <cell r="B6654">
            <v>22212669</v>
          </cell>
        </row>
        <row r="6655">
          <cell r="A6655" t="str">
            <v>KW14VEB</v>
          </cell>
          <cell r="B6655">
            <v>22212670</v>
          </cell>
        </row>
        <row r="6656">
          <cell r="A6656" t="str">
            <v>KR14WRZ</v>
          </cell>
          <cell r="B6656">
            <v>22212671</v>
          </cell>
        </row>
        <row r="6657">
          <cell r="A6657" t="str">
            <v>KV64SPX</v>
          </cell>
          <cell r="B6657">
            <v>22212672</v>
          </cell>
        </row>
        <row r="6658">
          <cell r="A6658" t="str">
            <v>KN64JNX</v>
          </cell>
          <cell r="B6658">
            <v>22212673</v>
          </cell>
        </row>
        <row r="6659">
          <cell r="A6659" t="str">
            <v>KN64UKR</v>
          </cell>
          <cell r="B6659">
            <v>22212674</v>
          </cell>
        </row>
        <row r="6660">
          <cell r="A6660" t="str">
            <v>BU16JVF</v>
          </cell>
          <cell r="B6660">
            <v>22212675</v>
          </cell>
        </row>
        <row r="6661">
          <cell r="A6661" t="str">
            <v>KR14WOH</v>
          </cell>
          <cell r="B6661">
            <v>22212676</v>
          </cell>
        </row>
        <row r="6662">
          <cell r="A6662" t="str">
            <v>KP64SBU</v>
          </cell>
          <cell r="B6662">
            <v>22212677</v>
          </cell>
        </row>
        <row r="6663">
          <cell r="A6663" t="str">
            <v>KN64JCU</v>
          </cell>
          <cell r="B6663">
            <v>22212678</v>
          </cell>
        </row>
        <row r="6664">
          <cell r="A6664" t="str">
            <v>KN64JOA</v>
          </cell>
          <cell r="B6664">
            <v>22212679</v>
          </cell>
        </row>
        <row r="6665">
          <cell r="A6665" t="str">
            <v>KU64FBV</v>
          </cell>
          <cell r="B6665">
            <v>22212680</v>
          </cell>
        </row>
        <row r="6666">
          <cell r="A6666" t="str">
            <v>BG63WUP</v>
          </cell>
          <cell r="B6666">
            <v>22212681</v>
          </cell>
        </row>
        <row r="6667">
          <cell r="A6667" t="str">
            <v>KN64JEU</v>
          </cell>
          <cell r="B6667">
            <v>22212682</v>
          </cell>
        </row>
        <row r="6668">
          <cell r="A6668" t="str">
            <v>BN16WWP</v>
          </cell>
          <cell r="B6668">
            <v>22212683</v>
          </cell>
        </row>
        <row r="6669">
          <cell r="A6669" t="str">
            <v>KU64FEO</v>
          </cell>
          <cell r="B6669">
            <v>22212684</v>
          </cell>
        </row>
        <row r="6670">
          <cell r="A6670" t="str">
            <v>BD16EBX</v>
          </cell>
          <cell r="B6670">
            <v>22212685</v>
          </cell>
        </row>
        <row r="6671">
          <cell r="A6671" t="str">
            <v>BD13CFO</v>
          </cell>
          <cell r="B6671">
            <v>22212686</v>
          </cell>
        </row>
        <row r="6672">
          <cell r="A6672" t="str">
            <v>BD16ECE</v>
          </cell>
          <cell r="B6672">
            <v>22212688</v>
          </cell>
        </row>
        <row r="6673">
          <cell r="A6673" t="str">
            <v>BJ13JZT</v>
          </cell>
          <cell r="B6673">
            <v>22212689</v>
          </cell>
        </row>
        <row r="6674">
          <cell r="A6674" t="str">
            <v>BJ63SFZ</v>
          </cell>
          <cell r="B6674">
            <v>22212690</v>
          </cell>
        </row>
        <row r="6675">
          <cell r="A6675" t="str">
            <v>BP16SVU</v>
          </cell>
          <cell r="B6675">
            <v>22212691</v>
          </cell>
        </row>
        <row r="6676">
          <cell r="A6676" t="str">
            <v>BD13CFX</v>
          </cell>
          <cell r="B6676">
            <v>22212692</v>
          </cell>
        </row>
        <row r="6677">
          <cell r="A6677" t="str">
            <v>BT65OAY</v>
          </cell>
          <cell r="B6677">
            <v>22212693</v>
          </cell>
        </row>
        <row r="6678">
          <cell r="A6678" t="str">
            <v>BD13CFU</v>
          </cell>
          <cell r="B6678">
            <v>22212694</v>
          </cell>
        </row>
        <row r="6679">
          <cell r="A6679" t="str">
            <v>BT65OAS</v>
          </cell>
          <cell r="B6679">
            <v>22212695</v>
          </cell>
        </row>
        <row r="6680">
          <cell r="A6680" t="str">
            <v>BL16NFE</v>
          </cell>
          <cell r="B6680">
            <v>22212696</v>
          </cell>
        </row>
        <row r="6681">
          <cell r="A6681" t="str">
            <v>BT65OAV</v>
          </cell>
          <cell r="B6681">
            <v>22212697</v>
          </cell>
        </row>
        <row r="6682">
          <cell r="A6682" t="str">
            <v>BW15XZG</v>
          </cell>
          <cell r="B6682">
            <v>22212699</v>
          </cell>
        </row>
        <row r="6683">
          <cell r="A6683" t="str">
            <v>BT65OAN</v>
          </cell>
          <cell r="B6683">
            <v>22212701</v>
          </cell>
        </row>
        <row r="6684">
          <cell r="A6684" t="str">
            <v>BT65OAM</v>
          </cell>
          <cell r="B6684">
            <v>22212702</v>
          </cell>
        </row>
        <row r="6685">
          <cell r="A6685" t="str">
            <v>BJ13VLM</v>
          </cell>
          <cell r="B6685">
            <v>22212706</v>
          </cell>
        </row>
        <row r="6686">
          <cell r="A6686" t="str">
            <v>BJ16EUY</v>
          </cell>
          <cell r="B6686">
            <v>22212708</v>
          </cell>
        </row>
        <row r="6687">
          <cell r="A6687" t="str">
            <v>BW16OGY</v>
          </cell>
          <cell r="B6687">
            <v>22212709</v>
          </cell>
        </row>
        <row r="6688">
          <cell r="A6688" t="str">
            <v>BG65YDM</v>
          </cell>
          <cell r="B6688">
            <v>22212710</v>
          </cell>
        </row>
        <row r="6689">
          <cell r="A6689" t="str">
            <v>BK16XVZ</v>
          </cell>
          <cell r="B6689">
            <v>22212711</v>
          </cell>
        </row>
        <row r="6690">
          <cell r="A6690" t="str">
            <v>BW16OFR</v>
          </cell>
          <cell r="B6690">
            <v>22212712</v>
          </cell>
        </row>
        <row r="6691">
          <cell r="A6691" t="str">
            <v>BK65KKV</v>
          </cell>
          <cell r="B6691">
            <v>22212713</v>
          </cell>
        </row>
        <row r="6692">
          <cell r="A6692" t="str">
            <v>BW16OFN</v>
          </cell>
          <cell r="B6692">
            <v>22212714</v>
          </cell>
        </row>
        <row r="6693">
          <cell r="A6693" t="str">
            <v>BW16OFS</v>
          </cell>
          <cell r="B6693">
            <v>22212715</v>
          </cell>
        </row>
        <row r="6694">
          <cell r="A6694" t="str">
            <v>BW16OHB</v>
          </cell>
          <cell r="B6694">
            <v>22212716</v>
          </cell>
        </row>
        <row r="6695">
          <cell r="A6695" t="str">
            <v>BG65WBN</v>
          </cell>
          <cell r="B6695">
            <v>22212717</v>
          </cell>
        </row>
        <row r="6696">
          <cell r="A6696" t="str">
            <v>BW16OFJ</v>
          </cell>
          <cell r="B6696">
            <v>22212718</v>
          </cell>
        </row>
        <row r="6697">
          <cell r="A6697" t="str">
            <v>BW16OFM</v>
          </cell>
          <cell r="B6697">
            <v>22212719</v>
          </cell>
        </row>
        <row r="6698">
          <cell r="A6698" t="str">
            <v>BP65YXX</v>
          </cell>
          <cell r="B6698">
            <v>22212720</v>
          </cell>
        </row>
        <row r="6699">
          <cell r="A6699" t="str">
            <v>BW16OFL</v>
          </cell>
          <cell r="B6699">
            <v>22212721</v>
          </cell>
        </row>
        <row r="6700">
          <cell r="A6700" t="str">
            <v>BW16OFK</v>
          </cell>
          <cell r="B6700">
            <v>22212722</v>
          </cell>
        </row>
        <row r="6701">
          <cell r="A6701" t="str">
            <v>BW16OFH</v>
          </cell>
          <cell r="B6701">
            <v>22212723</v>
          </cell>
        </row>
        <row r="6702">
          <cell r="A6702" t="str">
            <v>BG65UHN</v>
          </cell>
          <cell r="B6702">
            <v>22212724</v>
          </cell>
        </row>
        <row r="6703">
          <cell r="A6703" t="str">
            <v>BW16OFV</v>
          </cell>
          <cell r="B6703">
            <v>22212725</v>
          </cell>
        </row>
        <row r="6704">
          <cell r="A6704" t="str">
            <v>BG65LLC</v>
          </cell>
          <cell r="B6704">
            <v>22212726</v>
          </cell>
        </row>
        <row r="6705">
          <cell r="A6705" t="str">
            <v>BW16OFE</v>
          </cell>
          <cell r="B6705">
            <v>22212727</v>
          </cell>
        </row>
        <row r="6706">
          <cell r="A6706" t="str">
            <v>BW16OFT</v>
          </cell>
          <cell r="B6706">
            <v>22212728</v>
          </cell>
        </row>
        <row r="6707">
          <cell r="A6707" t="str">
            <v>BK65BYU</v>
          </cell>
          <cell r="B6707">
            <v>22212729</v>
          </cell>
        </row>
        <row r="6708">
          <cell r="A6708" t="str">
            <v>BP16SYV</v>
          </cell>
          <cell r="B6708">
            <v>22212730</v>
          </cell>
        </row>
        <row r="6709">
          <cell r="A6709" t="str">
            <v>BK65EWX</v>
          </cell>
          <cell r="B6709">
            <v>22212731</v>
          </cell>
        </row>
        <row r="6710">
          <cell r="A6710" t="str">
            <v>BT14SWV</v>
          </cell>
          <cell r="B6710">
            <v>22212732</v>
          </cell>
        </row>
        <row r="6711">
          <cell r="A6711" t="str">
            <v>BK65FNU</v>
          </cell>
          <cell r="B6711">
            <v>22212733</v>
          </cell>
        </row>
        <row r="6712">
          <cell r="A6712" t="str">
            <v>BU16JMV</v>
          </cell>
          <cell r="B6712">
            <v>22212734</v>
          </cell>
        </row>
        <row r="6713">
          <cell r="A6713" t="str">
            <v>BP65YYC</v>
          </cell>
          <cell r="B6713">
            <v>22212735</v>
          </cell>
        </row>
        <row r="6714">
          <cell r="A6714" t="str">
            <v>BP65YYM</v>
          </cell>
          <cell r="B6714">
            <v>22212736</v>
          </cell>
        </row>
        <row r="6715">
          <cell r="A6715" t="str">
            <v>BK65SMU</v>
          </cell>
          <cell r="B6715">
            <v>22212737</v>
          </cell>
        </row>
        <row r="6716">
          <cell r="A6716" t="str">
            <v>BK65BYV</v>
          </cell>
          <cell r="B6716">
            <v>22212738</v>
          </cell>
        </row>
        <row r="6717">
          <cell r="A6717" t="str">
            <v>BK65CSV</v>
          </cell>
          <cell r="B6717">
            <v>22212739</v>
          </cell>
        </row>
        <row r="6718">
          <cell r="A6718" t="str">
            <v>BU16JMX</v>
          </cell>
          <cell r="B6718">
            <v>22212740</v>
          </cell>
        </row>
        <row r="6719">
          <cell r="A6719" t="str">
            <v>BK65FNW</v>
          </cell>
          <cell r="B6719">
            <v>22212741</v>
          </cell>
        </row>
        <row r="6720">
          <cell r="A6720" t="str">
            <v>BK65BYR</v>
          </cell>
          <cell r="B6720">
            <v>22212742</v>
          </cell>
        </row>
        <row r="6721">
          <cell r="A6721" t="str">
            <v>BK65CUY</v>
          </cell>
          <cell r="B6721">
            <v>22212743</v>
          </cell>
        </row>
        <row r="6722">
          <cell r="A6722" t="str">
            <v>BT65VKH</v>
          </cell>
          <cell r="B6722">
            <v>22212744</v>
          </cell>
        </row>
        <row r="6723">
          <cell r="A6723" t="str">
            <v>BL65EBP</v>
          </cell>
          <cell r="B6723">
            <v>22212745</v>
          </cell>
        </row>
        <row r="6724">
          <cell r="A6724" t="str">
            <v>BG16XNH</v>
          </cell>
          <cell r="B6724">
            <v>22212746</v>
          </cell>
        </row>
        <row r="6725">
          <cell r="A6725" t="str">
            <v>KN64UGE</v>
          </cell>
          <cell r="B6725">
            <v>22212747</v>
          </cell>
        </row>
        <row r="6726">
          <cell r="A6726" t="str">
            <v>BC15ZBR</v>
          </cell>
          <cell r="B6726">
            <v>22212748</v>
          </cell>
        </row>
        <row r="6727">
          <cell r="A6727" t="str">
            <v>BG16RWU</v>
          </cell>
          <cell r="B6727">
            <v>22212750</v>
          </cell>
        </row>
        <row r="6728">
          <cell r="A6728" t="str">
            <v>BL65AZO</v>
          </cell>
          <cell r="B6728">
            <v>22212751</v>
          </cell>
        </row>
        <row r="6729">
          <cell r="A6729" t="str">
            <v>BT65TWE</v>
          </cell>
          <cell r="B6729">
            <v>22212752</v>
          </cell>
        </row>
        <row r="6730">
          <cell r="A6730" t="str">
            <v>KR14LJF</v>
          </cell>
          <cell r="B6730">
            <v>22212753</v>
          </cell>
        </row>
        <row r="6731">
          <cell r="A6731" t="str">
            <v>KP64SFX</v>
          </cell>
          <cell r="B6731">
            <v>22212754</v>
          </cell>
        </row>
        <row r="6732">
          <cell r="A6732" t="str">
            <v>BL65EBD</v>
          </cell>
          <cell r="B6732">
            <v>22212755</v>
          </cell>
        </row>
        <row r="6733">
          <cell r="A6733" t="str">
            <v>BD15YAA</v>
          </cell>
          <cell r="B6733">
            <v>22212756</v>
          </cell>
        </row>
        <row r="6734">
          <cell r="A6734" t="str">
            <v>BD14VHP</v>
          </cell>
          <cell r="B6734">
            <v>22212757</v>
          </cell>
        </row>
        <row r="6735">
          <cell r="A6735" t="str">
            <v>KR14WMV</v>
          </cell>
          <cell r="B6735">
            <v>22212758</v>
          </cell>
        </row>
        <row r="6736">
          <cell r="A6736" t="str">
            <v>KW14NGV</v>
          </cell>
          <cell r="B6736">
            <v>22212759</v>
          </cell>
        </row>
        <row r="6737">
          <cell r="A6737" t="str">
            <v>KS14FKO</v>
          </cell>
          <cell r="B6737">
            <v>22212760</v>
          </cell>
        </row>
        <row r="6738">
          <cell r="A6738" t="str">
            <v>BT65WLV</v>
          </cell>
          <cell r="B6738">
            <v>22212761</v>
          </cell>
        </row>
        <row r="6739">
          <cell r="A6739" t="str">
            <v>BT65TWG</v>
          </cell>
          <cell r="B6739">
            <v>22212762</v>
          </cell>
        </row>
        <row r="6740">
          <cell r="A6740" t="str">
            <v>KP64RYY</v>
          </cell>
          <cell r="B6740">
            <v>22212763</v>
          </cell>
        </row>
        <row r="6741">
          <cell r="A6741" t="str">
            <v>KS14ZCL</v>
          </cell>
          <cell r="B6741">
            <v>22212764</v>
          </cell>
        </row>
        <row r="6742">
          <cell r="A6742" t="str">
            <v>BW16OFG</v>
          </cell>
          <cell r="B6742">
            <v>22212765</v>
          </cell>
        </row>
        <row r="6743">
          <cell r="A6743" t="str">
            <v>BT65PRV</v>
          </cell>
          <cell r="B6743">
            <v>22212766</v>
          </cell>
        </row>
        <row r="6744">
          <cell r="A6744" t="str">
            <v>KN64JKE</v>
          </cell>
          <cell r="B6744">
            <v>22212767</v>
          </cell>
        </row>
        <row r="6745">
          <cell r="A6745" t="str">
            <v>KU64FLD</v>
          </cell>
          <cell r="B6745">
            <v>22212768</v>
          </cell>
        </row>
        <row r="6746">
          <cell r="A6746" t="str">
            <v>BD15XZZ</v>
          </cell>
          <cell r="B6746">
            <v>22212769</v>
          </cell>
        </row>
        <row r="6747">
          <cell r="A6747" t="str">
            <v>BD15XZR</v>
          </cell>
          <cell r="B6747">
            <v>22212770</v>
          </cell>
        </row>
        <row r="6748">
          <cell r="A6748" t="str">
            <v>BG16RWV</v>
          </cell>
          <cell r="B6748">
            <v>22212771</v>
          </cell>
        </row>
        <row r="6749">
          <cell r="A6749" t="str">
            <v>BT65YJJ</v>
          </cell>
          <cell r="B6749">
            <v>22212772</v>
          </cell>
        </row>
        <row r="6750">
          <cell r="A6750" t="str">
            <v>BT65YJH</v>
          </cell>
          <cell r="B6750">
            <v>22212773</v>
          </cell>
        </row>
        <row r="6751">
          <cell r="A6751" t="str">
            <v>BT65POV</v>
          </cell>
          <cell r="B6751">
            <v>22212774</v>
          </cell>
        </row>
        <row r="6752">
          <cell r="A6752" t="str">
            <v>BT65YHZ</v>
          </cell>
          <cell r="B6752">
            <v>22212775</v>
          </cell>
        </row>
        <row r="6753">
          <cell r="A6753" t="str">
            <v>BW16OFD</v>
          </cell>
          <cell r="B6753">
            <v>22212776</v>
          </cell>
        </row>
        <row r="6754">
          <cell r="A6754" t="str">
            <v>KR14WPN</v>
          </cell>
          <cell r="B6754">
            <v>22212777</v>
          </cell>
        </row>
        <row r="6755">
          <cell r="A6755" t="str">
            <v>KS14YZY</v>
          </cell>
          <cell r="B6755">
            <v>22212778</v>
          </cell>
        </row>
        <row r="6756">
          <cell r="A6756" t="str">
            <v>KN64HYM</v>
          </cell>
          <cell r="B6756">
            <v>22212779</v>
          </cell>
        </row>
        <row r="6757">
          <cell r="A6757" t="str">
            <v>BG66ORL</v>
          </cell>
          <cell r="B6757">
            <v>22212780</v>
          </cell>
        </row>
        <row r="6758">
          <cell r="A6758" t="str">
            <v>BJ13VFB</v>
          </cell>
          <cell r="B6758">
            <v>22212781</v>
          </cell>
        </row>
        <row r="6759">
          <cell r="A6759" t="str">
            <v>PJ63ESV</v>
          </cell>
          <cell r="B6759">
            <v>22212782</v>
          </cell>
        </row>
        <row r="6760">
          <cell r="A6760" t="str">
            <v>PJ63ETD</v>
          </cell>
          <cell r="B6760">
            <v>22212783</v>
          </cell>
        </row>
        <row r="6761">
          <cell r="A6761" t="str">
            <v>AV63YJK</v>
          </cell>
          <cell r="B6761">
            <v>22212784</v>
          </cell>
        </row>
        <row r="6762">
          <cell r="A6762" t="str">
            <v>BG66ORO</v>
          </cell>
          <cell r="B6762">
            <v>22212785</v>
          </cell>
        </row>
        <row r="6763">
          <cell r="A6763" t="str">
            <v>PJ63ETU</v>
          </cell>
          <cell r="B6763">
            <v>22212786</v>
          </cell>
        </row>
        <row r="6764">
          <cell r="A6764" t="str">
            <v>PJ63ETX</v>
          </cell>
          <cell r="B6764">
            <v>22212787</v>
          </cell>
        </row>
        <row r="6765">
          <cell r="A6765" t="str">
            <v>BP63CMO</v>
          </cell>
          <cell r="B6765">
            <v>22212788</v>
          </cell>
        </row>
        <row r="6766">
          <cell r="A6766" t="str">
            <v>BG66ORU</v>
          </cell>
          <cell r="B6766">
            <v>22212789</v>
          </cell>
        </row>
        <row r="6767">
          <cell r="A6767" t="str">
            <v>BT66HFP</v>
          </cell>
          <cell r="B6767">
            <v>22212790</v>
          </cell>
        </row>
        <row r="6768">
          <cell r="A6768" t="str">
            <v>PJ63EVN</v>
          </cell>
          <cell r="B6768">
            <v>22212791</v>
          </cell>
        </row>
        <row r="6769">
          <cell r="A6769" t="str">
            <v>BP63CMU</v>
          </cell>
          <cell r="B6769">
            <v>22212792</v>
          </cell>
        </row>
        <row r="6770">
          <cell r="A6770" t="str">
            <v>BG66OPR</v>
          </cell>
          <cell r="B6770">
            <v>22212793</v>
          </cell>
        </row>
        <row r="6771">
          <cell r="A6771" t="str">
            <v>KU64FHT</v>
          </cell>
          <cell r="B6771">
            <v>22212794</v>
          </cell>
        </row>
        <row r="6772">
          <cell r="A6772" t="str">
            <v>BG66OPS</v>
          </cell>
          <cell r="B6772">
            <v>22212795</v>
          </cell>
        </row>
        <row r="6773">
          <cell r="A6773" t="str">
            <v>BT13OLO</v>
          </cell>
          <cell r="B6773">
            <v>22212796</v>
          </cell>
        </row>
        <row r="6774">
          <cell r="A6774" t="str">
            <v>BG66OML</v>
          </cell>
          <cell r="B6774">
            <v>22212797</v>
          </cell>
        </row>
        <row r="6775">
          <cell r="A6775" t="str">
            <v>BG66ORJ</v>
          </cell>
          <cell r="B6775">
            <v>22212798</v>
          </cell>
        </row>
        <row r="6776">
          <cell r="A6776" t="str">
            <v>BT66HFV</v>
          </cell>
          <cell r="B6776">
            <v>22212799</v>
          </cell>
        </row>
        <row r="6777">
          <cell r="A6777" t="str">
            <v>PJ63ETO</v>
          </cell>
          <cell r="B6777">
            <v>22212800</v>
          </cell>
        </row>
        <row r="6778">
          <cell r="A6778" t="str">
            <v>BJ13NCU</v>
          </cell>
          <cell r="B6778">
            <v>22212801</v>
          </cell>
        </row>
        <row r="6779">
          <cell r="A6779" t="str">
            <v>BJ13JZP</v>
          </cell>
          <cell r="B6779">
            <v>22212802</v>
          </cell>
        </row>
        <row r="6780">
          <cell r="A6780" t="str">
            <v>KY64UPS</v>
          </cell>
          <cell r="B6780">
            <v>22212804</v>
          </cell>
        </row>
        <row r="6781">
          <cell r="A6781" t="str">
            <v>BT66HFZ</v>
          </cell>
          <cell r="B6781">
            <v>22212805</v>
          </cell>
        </row>
        <row r="6782">
          <cell r="A6782" t="str">
            <v>PJ63ETR</v>
          </cell>
          <cell r="B6782">
            <v>22212806</v>
          </cell>
        </row>
        <row r="6783">
          <cell r="A6783" t="str">
            <v>BJ13VLK</v>
          </cell>
          <cell r="B6783">
            <v>22212807</v>
          </cell>
        </row>
        <row r="6784">
          <cell r="A6784" t="str">
            <v>PJ63ETF</v>
          </cell>
          <cell r="B6784">
            <v>22212808</v>
          </cell>
        </row>
        <row r="6785">
          <cell r="A6785" t="str">
            <v>BP16SWO</v>
          </cell>
          <cell r="B6785">
            <v>22212810</v>
          </cell>
        </row>
        <row r="6786">
          <cell r="A6786" t="str">
            <v>BC15OBT</v>
          </cell>
          <cell r="B6786">
            <v>22212811</v>
          </cell>
        </row>
        <row r="6787">
          <cell r="A6787" t="str">
            <v>BT16UMW</v>
          </cell>
          <cell r="B6787">
            <v>22212812</v>
          </cell>
        </row>
        <row r="6788">
          <cell r="A6788" t="str">
            <v>BL16NDN</v>
          </cell>
          <cell r="B6788">
            <v>22212814</v>
          </cell>
        </row>
        <row r="6789">
          <cell r="A6789" t="str">
            <v>BP16SYU</v>
          </cell>
          <cell r="B6789">
            <v>22212815</v>
          </cell>
        </row>
        <row r="6790">
          <cell r="A6790" t="str">
            <v>BJ63LTO</v>
          </cell>
          <cell r="B6790">
            <v>22212819</v>
          </cell>
        </row>
        <row r="6791">
          <cell r="A6791" t="str">
            <v>BG65FXS</v>
          </cell>
          <cell r="B6791">
            <v>22212820</v>
          </cell>
        </row>
        <row r="6792">
          <cell r="A6792" t="str">
            <v>BV66AYB</v>
          </cell>
          <cell r="B6792">
            <v>22212821</v>
          </cell>
        </row>
        <row r="6793">
          <cell r="A6793" t="str">
            <v>BJ63LTF</v>
          </cell>
          <cell r="B6793">
            <v>22212823</v>
          </cell>
        </row>
        <row r="6794">
          <cell r="A6794" t="str">
            <v>BJ63LTE</v>
          </cell>
          <cell r="B6794">
            <v>22212826</v>
          </cell>
        </row>
        <row r="6795">
          <cell r="A6795" t="str">
            <v>BJ63LTN</v>
          </cell>
          <cell r="B6795">
            <v>22212827</v>
          </cell>
        </row>
        <row r="6796">
          <cell r="A6796" t="str">
            <v>BP65PVK</v>
          </cell>
          <cell r="B6796">
            <v>22212852</v>
          </cell>
        </row>
        <row r="6797">
          <cell r="A6797" t="str">
            <v>BL13TVV</v>
          </cell>
          <cell r="B6797">
            <v>22212854</v>
          </cell>
        </row>
        <row r="6798">
          <cell r="A6798" t="str">
            <v>KN64JHH</v>
          </cell>
          <cell r="B6798">
            <v>22212855</v>
          </cell>
        </row>
        <row r="6799">
          <cell r="A6799" t="str">
            <v>BL13TVC</v>
          </cell>
          <cell r="B6799">
            <v>22212856</v>
          </cell>
        </row>
        <row r="6800">
          <cell r="A6800" t="str">
            <v>BK13VFR</v>
          </cell>
          <cell r="B6800">
            <v>22212857</v>
          </cell>
        </row>
        <row r="6801">
          <cell r="A6801" t="str">
            <v>KN64JUY</v>
          </cell>
          <cell r="B6801">
            <v>22212858</v>
          </cell>
        </row>
        <row r="6802">
          <cell r="A6802" t="str">
            <v>KU64FBC</v>
          </cell>
          <cell r="B6802">
            <v>22212860</v>
          </cell>
        </row>
        <row r="6803">
          <cell r="A6803" t="str">
            <v>BL66YGD</v>
          </cell>
          <cell r="B6803">
            <v>22212864</v>
          </cell>
        </row>
        <row r="6804">
          <cell r="A6804" t="str">
            <v>BJ13NDD</v>
          </cell>
          <cell r="B6804">
            <v>22212865</v>
          </cell>
        </row>
        <row r="6805">
          <cell r="A6805" t="str">
            <v>KN64HZJ</v>
          </cell>
          <cell r="B6805">
            <v>22212866</v>
          </cell>
        </row>
        <row r="6806">
          <cell r="A6806" t="str">
            <v>BP65YXN</v>
          </cell>
          <cell r="B6806">
            <v>22212867</v>
          </cell>
        </row>
        <row r="6807">
          <cell r="A6807" t="str">
            <v>KV64SXD</v>
          </cell>
          <cell r="B6807">
            <v>22212868</v>
          </cell>
        </row>
        <row r="6808">
          <cell r="A6808" t="str">
            <v>KV64TLJ</v>
          </cell>
          <cell r="B6808">
            <v>22212869</v>
          </cell>
        </row>
        <row r="6809">
          <cell r="A6809" t="str">
            <v>BG13XNN</v>
          </cell>
          <cell r="B6809">
            <v>22212870</v>
          </cell>
        </row>
        <row r="6810">
          <cell r="A6810" t="str">
            <v>BL16NDU</v>
          </cell>
          <cell r="B6810">
            <v>22212871</v>
          </cell>
        </row>
        <row r="6811">
          <cell r="A6811" t="str">
            <v>BT65TWA</v>
          </cell>
          <cell r="B6811">
            <v>22212872</v>
          </cell>
        </row>
        <row r="6812">
          <cell r="A6812" t="str">
            <v>KN64JFU</v>
          </cell>
          <cell r="B6812">
            <v>22212873</v>
          </cell>
        </row>
        <row r="6813">
          <cell r="A6813" t="str">
            <v>KU64FFH</v>
          </cell>
          <cell r="B6813">
            <v>22212874</v>
          </cell>
        </row>
        <row r="6814">
          <cell r="A6814" t="str">
            <v>BL66YGY</v>
          </cell>
          <cell r="B6814">
            <v>22212875</v>
          </cell>
        </row>
        <row r="6815">
          <cell r="A6815" t="str">
            <v>BP16TBZ</v>
          </cell>
          <cell r="B6815">
            <v>22212877</v>
          </cell>
        </row>
        <row r="6816">
          <cell r="A6816" t="str">
            <v>BP66KHH</v>
          </cell>
          <cell r="B6816">
            <v>22212878</v>
          </cell>
        </row>
        <row r="6817">
          <cell r="A6817" t="str">
            <v>BL66YGE</v>
          </cell>
          <cell r="B6817">
            <v>22212879</v>
          </cell>
        </row>
        <row r="6818">
          <cell r="A6818" t="str">
            <v>BD16JXS</v>
          </cell>
          <cell r="B6818">
            <v>22212880</v>
          </cell>
        </row>
        <row r="6819">
          <cell r="A6819" t="str">
            <v>BV65YNR</v>
          </cell>
          <cell r="B6819">
            <v>22212881</v>
          </cell>
        </row>
        <row r="6820">
          <cell r="A6820" t="str">
            <v>BA15BBN</v>
          </cell>
          <cell r="B6820">
            <v>22212883</v>
          </cell>
        </row>
        <row r="6821">
          <cell r="A6821" t="str">
            <v>BP16SYR</v>
          </cell>
          <cell r="B6821">
            <v>22212885</v>
          </cell>
        </row>
        <row r="6822">
          <cell r="A6822" t="str">
            <v>BJ13VFC</v>
          </cell>
          <cell r="B6822">
            <v>22212886</v>
          </cell>
        </row>
        <row r="6823">
          <cell r="A6823" t="str">
            <v>BV66BCE</v>
          </cell>
          <cell r="B6823">
            <v>22212887</v>
          </cell>
        </row>
        <row r="6824">
          <cell r="A6824" t="str">
            <v>BL65VUA</v>
          </cell>
          <cell r="B6824">
            <v>22212891</v>
          </cell>
        </row>
        <row r="6825">
          <cell r="A6825" t="str">
            <v>BP16TAV</v>
          </cell>
          <cell r="B6825">
            <v>22212892</v>
          </cell>
        </row>
        <row r="6826">
          <cell r="A6826" t="str">
            <v>BG16DVX</v>
          </cell>
          <cell r="B6826">
            <v>22212894</v>
          </cell>
        </row>
        <row r="6827">
          <cell r="A6827" t="str">
            <v>BD16JYB</v>
          </cell>
          <cell r="B6827">
            <v>22212895</v>
          </cell>
        </row>
        <row r="6828">
          <cell r="A6828" t="str">
            <v>BV66ZBU</v>
          </cell>
          <cell r="B6828">
            <v>22212896</v>
          </cell>
        </row>
        <row r="6829">
          <cell r="A6829" t="str">
            <v>BV66ZBY</v>
          </cell>
          <cell r="B6829">
            <v>22212897</v>
          </cell>
        </row>
        <row r="6830">
          <cell r="A6830" t="str">
            <v>BU15VAF</v>
          </cell>
          <cell r="B6830">
            <v>22212898</v>
          </cell>
        </row>
        <row r="6831">
          <cell r="A6831" t="str">
            <v>BU15UYM</v>
          </cell>
          <cell r="B6831">
            <v>22212899</v>
          </cell>
        </row>
        <row r="6832">
          <cell r="A6832" t="str">
            <v>BD16MYZ</v>
          </cell>
          <cell r="B6832">
            <v>22212901</v>
          </cell>
        </row>
        <row r="6833">
          <cell r="A6833" t="str">
            <v>BL65VUC</v>
          </cell>
          <cell r="B6833">
            <v>22212902</v>
          </cell>
        </row>
        <row r="6834">
          <cell r="A6834" t="str">
            <v>BJ16FJE</v>
          </cell>
          <cell r="B6834">
            <v>22212903</v>
          </cell>
        </row>
        <row r="6835">
          <cell r="A6835" t="str">
            <v>BU15UZN</v>
          </cell>
          <cell r="B6835">
            <v>22212904</v>
          </cell>
        </row>
        <row r="6836">
          <cell r="A6836" t="str">
            <v>BU15UJA</v>
          </cell>
          <cell r="B6836">
            <v>22212905</v>
          </cell>
        </row>
        <row r="6837">
          <cell r="A6837" t="str">
            <v>BL65OZO</v>
          </cell>
          <cell r="B6837">
            <v>22212906</v>
          </cell>
        </row>
        <row r="6838">
          <cell r="A6838" t="str">
            <v>BP65HXS</v>
          </cell>
          <cell r="B6838">
            <v>22212908</v>
          </cell>
        </row>
        <row r="6839">
          <cell r="A6839" t="str">
            <v>BV66ZBO</v>
          </cell>
          <cell r="B6839">
            <v>22212909</v>
          </cell>
        </row>
        <row r="6840">
          <cell r="A6840" t="str">
            <v>BL65VUB</v>
          </cell>
          <cell r="B6840">
            <v>22212910</v>
          </cell>
        </row>
        <row r="6841">
          <cell r="A6841" t="str">
            <v>BG65UHO</v>
          </cell>
          <cell r="B6841">
            <v>22212911</v>
          </cell>
        </row>
        <row r="6842">
          <cell r="A6842" t="str">
            <v>BV66YZB</v>
          </cell>
          <cell r="B6842">
            <v>22212912</v>
          </cell>
        </row>
        <row r="6843">
          <cell r="A6843" t="str">
            <v>BD16JYC</v>
          </cell>
          <cell r="B6843">
            <v>22212914</v>
          </cell>
        </row>
        <row r="6844">
          <cell r="A6844" t="str">
            <v>BP16TBU</v>
          </cell>
          <cell r="B6844">
            <v>22212915</v>
          </cell>
        </row>
        <row r="6845">
          <cell r="A6845" t="str">
            <v>Bk65BTZ</v>
          </cell>
          <cell r="B6845">
            <v>22212916</v>
          </cell>
        </row>
        <row r="6846">
          <cell r="A6846" t="str">
            <v>BV66YYT</v>
          </cell>
          <cell r="B6846">
            <v>22212917</v>
          </cell>
        </row>
        <row r="6847">
          <cell r="A6847" t="str">
            <v>BU15UJN</v>
          </cell>
          <cell r="B6847">
            <v>22212918</v>
          </cell>
        </row>
        <row r="6848">
          <cell r="A6848" t="str">
            <v>BG16DVW</v>
          </cell>
          <cell r="B6848">
            <v>22212920</v>
          </cell>
        </row>
        <row r="6849">
          <cell r="A6849" t="str">
            <v>BP65PWN</v>
          </cell>
          <cell r="B6849">
            <v>22212921</v>
          </cell>
        </row>
        <row r="6850">
          <cell r="A6850" t="str">
            <v>BK65BUJ</v>
          </cell>
          <cell r="B6850">
            <v>22212922</v>
          </cell>
        </row>
        <row r="6851">
          <cell r="A6851" t="str">
            <v>BK65BWV</v>
          </cell>
          <cell r="B6851">
            <v>22212923</v>
          </cell>
        </row>
        <row r="6852">
          <cell r="A6852" t="str">
            <v>BU15UHW</v>
          </cell>
          <cell r="B6852">
            <v>22212924</v>
          </cell>
        </row>
        <row r="6853">
          <cell r="A6853" t="str">
            <v>BN65NLK</v>
          </cell>
          <cell r="B6853">
            <v>22212925</v>
          </cell>
        </row>
        <row r="6854">
          <cell r="A6854" t="str">
            <v>BG63VHL</v>
          </cell>
          <cell r="B6854">
            <v>22212926</v>
          </cell>
        </row>
        <row r="6855">
          <cell r="A6855" t="str">
            <v>BJ13HHC</v>
          </cell>
          <cell r="B6855">
            <v>22212927</v>
          </cell>
        </row>
        <row r="6856">
          <cell r="A6856" t="str">
            <v>BT13ERY</v>
          </cell>
          <cell r="B6856">
            <v>22212928</v>
          </cell>
        </row>
        <row r="6857">
          <cell r="A6857" t="str">
            <v>BU15UHD</v>
          </cell>
          <cell r="B6857">
            <v>22212929</v>
          </cell>
        </row>
        <row r="6858">
          <cell r="A6858" t="str">
            <v>BW65FRF</v>
          </cell>
          <cell r="B6858">
            <v>22212930</v>
          </cell>
        </row>
        <row r="6859">
          <cell r="A6859" t="str">
            <v>BP65PWK</v>
          </cell>
          <cell r="B6859">
            <v>22212931</v>
          </cell>
        </row>
        <row r="6860">
          <cell r="A6860" t="str">
            <v>BJ16VAM</v>
          </cell>
          <cell r="B6860">
            <v>22212932</v>
          </cell>
        </row>
        <row r="6861">
          <cell r="A6861" t="str">
            <v>BT13ERZ</v>
          </cell>
          <cell r="B6861">
            <v>22212933</v>
          </cell>
        </row>
        <row r="6862">
          <cell r="A6862" t="str">
            <v>BV65YNK</v>
          </cell>
          <cell r="B6862">
            <v>22212934</v>
          </cell>
        </row>
        <row r="6863">
          <cell r="A6863" t="str">
            <v>BK13SZD</v>
          </cell>
          <cell r="B6863">
            <v>22212935</v>
          </cell>
        </row>
        <row r="6864">
          <cell r="A6864" t="str">
            <v>BG63LVE</v>
          </cell>
          <cell r="B6864">
            <v>22212936</v>
          </cell>
        </row>
        <row r="6865">
          <cell r="A6865" t="str">
            <v>BN16PNX</v>
          </cell>
          <cell r="B6865">
            <v>22212937</v>
          </cell>
        </row>
        <row r="6866">
          <cell r="A6866" t="str">
            <v>BU16JVE</v>
          </cell>
          <cell r="B6866">
            <v>22212938</v>
          </cell>
        </row>
        <row r="6867">
          <cell r="A6867" t="str">
            <v>BU15UHJ</v>
          </cell>
          <cell r="B6867">
            <v>22212939</v>
          </cell>
        </row>
        <row r="6868">
          <cell r="A6868" t="str">
            <v>BU15UUM</v>
          </cell>
          <cell r="B6868">
            <v>22212940</v>
          </cell>
        </row>
        <row r="6869">
          <cell r="A6869" t="str">
            <v>BV66BBX</v>
          </cell>
          <cell r="B6869">
            <v>22212941</v>
          </cell>
        </row>
        <row r="6870">
          <cell r="A6870" t="str">
            <v>BJ16EUW</v>
          </cell>
          <cell r="B6870">
            <v>22212942</v>
          </cell>
        </row>
        <row r="6871">
          <cell r="A6871" t="str">
            <v>BK13HYU</v>
          </cell>
          <cell r="B6871">
            <v>22212943</v>
          </cell>
        </row>
        <row r="6872">
          <cell r="A6872" t="str">
            <v>BP16TCJ</v>
          </cell>
          <cell r="B6872">
            <v>22212944</v>
          </cell>
        </row>
        <row r="6873">
          <cell r="A6873" t="str">
            <v>BP16TBX</v>
          </cell>
          <cell r="B6873">
            <v>22212945</v>
          </cell>
        </row>
        <row r="6874">
          <cell r="A6874" t="str">
            <v>BD63HRC</v>
          </cell>
          <cell r="B6874">
            <v>22212946</v>
          </cell>
        </row>
        <row r="6875">
          <cell r="A6875" t="str">
            <v>BP65YYD</v>
          </cell>
          <cell r="B6875">
            <v>22212947</v>
          </cell>
        </row>
        <row r="6876">
          <cell r="A6876" t="str">
            <v>kU64FFC</v>
          </cell>
          <cell r="B6876">
            <v>22212948</v>
          </cell>
        </row>
        <row r="6877">
          <cell r="A6877" t="str">
            <v>BK13SYZ</v>
          </cell>
          <cell r="B6877">
            <v>22212949</v>
          </cell>
        </row>
        <row r="6878">
          <cell r="A6878" t="str">
            <v>BK13SZE</v>
          </cell>
          <cell r="B6878">
            <v>22212950</v>
          </cell>
        </row>
        <row r="6879">
          <cell r="A6879" t="str">
            <v>BV66BCF</v>
          </cell>
          <cell r="B6879">
            <v>22212951</v>
          </cell>
        </row>
        <row r="6880">
          <cell r="A6880" t="str">
            <v>BW65DKD</v>
          </cell>
          <cell r="B6880">
            <v>22212952</v>
          </cell>
        </row>
        <row r="6881">
          <cell r="A6881" t="str">
            <v>BG16XMK</v>
          </cell>
          <cell r="B6881">
            <v>22212953</v>
          </cell>
        </row>
        <row r="6882">
          <cell r="A6882" t="str">
            <v>BL13FYV</v>
          </cell>
          <cell r="B6882">
            <v>22212954</v>
          </cell>
        </row>
        <row r="6883">
          <cell r="A6883" t="str">
            <v>BU15UZM</v>
          </cell>
          <cell r="B6883">
            <v>22212955</v>
          </cell>
        </row>
        <row r="6884">
          <cell r="A6884" t="str">
            <v>BV66BCZ</v>
          </cell>
          <cell r="B6884">
            <v>22212956</v>
          </cell>
        </row>
        <row r="6885">
          <cell r="A6885" t="str">
            <v>BJ13XVZ</v>
          </cell>
          <cell r="B6885">
            <v>22212957</v>
          </cell>
        </row>
        <row r="6886">
          <cell r="A6886" t="str">
            <v>BG65UVZ</v>
          </cell>
          <cell r="B6886">
            <v>22212958</v>
          </cell>
        </row>
        <row r="6887">
          <cell r="A6887" t="str">
            <v>BT13AKO</v>
          </cell>
          <cell r="B6887">
            <v>22212959</v>
          </cell>
        </row>
        <row r="6888">
          <cell r="A6888" t="str">
            <v>KU64FET</v>
          </cell>
          <cell r="B6888">
            <v>22212960</v>
          </cell>
        </row>
        <row r="6889">
          <cell r="A6889" t="str">
            <v>BT65YJE</v>
          </cell>
          <cell r="B6889">
            <v>22212961</v>
          </cell>
        </row>
        <row r="6890">
          <cell r="A6890" t="str">
            <v>BL65AZR</v>
          </cell>
          <cell r="B6890">
            <v>22212962</v>
          </cell>
        </row>
        <row r="6891">
          <cell r="A6891" t="str">
            <v>BL65KCV</v>
          </cell>
          <cell r="B6891">
            <v>22212964</v>
          </cell>
        </row>
        <row r="6892">
          <cell r="A6892" t="str">
            <v>KN64UJU</v>
          </cell>
          <cell r="B6892">
            <v>22212965</v>
          </cell>
        </row>
        <row r="6893">
          <cell r="A6893" t="str">
            <v>BJ16YRA</v>
          </cell>
          <cell r="B6893">
            <v>22212966</v>
          </cell>
        </row>
        <row r="6894">
          <cell r="A6894" t="str">
            <v>BN16PSU</v>
          </cell>
          <cell r="B6894">
            <v>22212967</v>
          </cell>
        </row>
        <row r="6895">
          <cell r="A6895" t="str">
            <v>BT65PPK</v>
          </cell>
          <cell r="B6895">
            <v>22212969</v>
          </cell>
        </row>
        <row r="6896">
          <cell r="A6896" t="str">
            <v>BT65VXF</v>
          </cell>
          <cell r="B6896">
            <v>22212970</v>
          </cell>
        </row>
        <row r="6897">
          <cell r="A6897" t="str">
            <v>BL65KCJ</v>
          </cell>
          <cell r="B6897">
            <v>22212971</v>
          </cell>
        </row>
        <row r="6898">
          <cell r="A6898" t="str">
            <v>BL65KEJ</v>
          </cell>
          <cell r="B6898">
            <v>22212974</v>
          </cell>
        </row>
        <row r="6899">
          <cell r="A6899" t="str">
            <v>BT65VKC</v>
          </cell>
          <cell r="B6899">
            <v>22212975</v>
          </cell>
        </row>
        <row r="6900">
          <cell r="A6900" t="str">
            <v>BL65EBF</v>
          </cell>
          <cell r="B6900">
            <v>22212976</v>
          </cell>
        </row>
        <row r="6901">
          <cell r="A6901" t="str">
            <v>KN64UNF</v>
          </cell>
          <cell r="B6901">
            <v>22212977</v>
          </cell>
        </row>
        <row r="6902">
          <cell r="A6902" t="str">
            <v>KV64TKJ</v>
          </cell>
          <cell r="B6902">
            <v>22212978</v>
          </cell>
        </row>
        <row r="6903">
          <cell r="A6903" t="str">
            <v>KU64FEM</v>
          </cell>
          <cell r="B6903">
            <v>22212979</v>
          </cell>
        </row>
        <row r="6904">
          <cell r="A6904" t="str">
            <v>BL65EBG</v>
          </cell>
          <cell r="B6904">
            <v>22212980</v>
          </cell>
        </row>
        <row r="6905">
          <cell r="A6905" t="str">
            <v>BL65APY</v>
          </cell>
          <cell r="B6905">
            <v>22212981</v>
          </cell>
        </row>
        <row r="6906">
          <cell r="A6906" t="str">
            <v>BL65NWH</v>
          </cell>
          <cell r="B6906">
            <v>22212982</v>
          </cell>
        </row>
        <row r="6907">
          <cell r="A6907" t="str">
            <v>KN64JVC</v>
          </cell>
          <cell r="B6907">
            <v>22212984</v>
          </cell>
        </row>
        <row r="6908">
          <cell r="A6908" t="str">
            <v>BJ13HGX</v>
          </cell>
          <cell r="B6908">
            <v>22212985</v>
          </cell>
        </row>
        <row r="6909">
          <cell r="A6909" t="str">
            <v>BT65YPF</v>
          </cell>
          <cell r="B6909">
            <v>22212986</v>
          </cell>
        </row>
        <row r="6910">
          <cell r="A6910" t="str">
            <v>BG13NNZ</v>
          </cell>
          <cell r="B6910">
            <v>22212987</v>
          </cell>
        </row>
        <row r="6911">
          <cell r="A6911" t="str">
            <v>BP65YXY</v>
          </cell>
          <cell r="B6911">
            <v>22212989</v>
          </cell>
        </row>
        <row r="6912">
          <cell r="A6912" t="str">
            <v>KN64ULK</v>
          </cell>
          <cell r="B6912">
            <v>22212990</v>
          </cell>
        </row>
        <row r="6913">
          <cell r="A6913" t="str">
            <v>BL65NWJ</v>
          </cell>
          <cell r="B6913">
            <v>22212991</v>
          </cell>
        </row>
        <row r="6914">
          <cell r="A6914" t="str">
            <v>BL65OZJ</v>
          </cell>
          <cell r="B6914">
            <v>22212992</v>
          </cell>
        </row>
        <row r="6915">
          <cell r="A6915" t="str">
            <v>BL65JYZ</v>
          </cell>
          <cell r="B6915">
            <v>22212994</v>
          </cell>
        </row>
        <row r="6916">
          <cell r="A6916" t="str">
            <v>BD13NYR</v>
          </cell>
          <cell r="B6916">
            <v>22212995</v>
          </cell>
        </row>
        <row r="6917">
          <cell r="A6917" t="str">
            <v>BP65PUO</v>
          </cell>
          <cell r="B6917">
            <v>22213032</v>
          </cell>
        </row>
        <row r="6918">
          <cell r="A6918" t="str">
            <v>BL16NCD</v>
          </cell>
          <cell r="B6918">
            <v>22213033</v>
          </cell>
        </row>
        <row r="6919">
          <cell r="A6919" t="str">
            <v>BL16NCY</v>
          </cell>
          <cell r="B6919">
            <v>22213034</v>
          </cell>
        </row>
        <row r="6920">
          <cell r="A6920" t="str">
            <v>BL65APK</v>
          </cell>
          <cell r="B6920">
            <v>22213035</v>
          </cell>
        </row>
        <row r="6921">
          <cell r="A6921" t="str">
            <v>BL65EGF</v>
          </cell>
          <cell r="B6921">
            <v>22213036</v>
          </cell>
        </row>
        <row r="6922">
          <cell r="A6922" t="str">
            <v>BL16NDX</v>
          </cell>
          <cell r="B6922">
            <v>22213038</v>
          </cell>
        </row>
        <row r="6923">
          <cell r="A6923" t="str">
            <v>BT65YJZ</v>
          </cell>
          <cell r="B6923">
            <v>22213041</v>
          </cell>
        </row>
        <row r="6924">
          <cell r="A6924" t="str">
            <v>BT65YPC</v>
          </cell>
          <cell r="B6924">
            <v>22213042</v>
          </cell>
        </row>
        <row r="6925">
          <cell r="A6925" t="str">
            <v>BL65AZP</v>
          </cell>
          <cell r="B6925">
            <v>22213044</v>
          </cell>
        </row>
        <row r="6926">
          <cell r="A6926" t="str">
            <v>BL65CMX</v>
          </cell>
          <cell r="B6926">
            <v>22213047</v>
          </cell>
        </row>
        <row r="6927">
          <cell r="A6927" t="str">
            <v>BT65YJC</v>
          </cell>
          <cell r="B6927">
            <v>22213050</v>
          </cell>
        </row>
        <row r="6928">
          <cell r="A6928" t="str">
            <v>BD15JWJ</v>
          </cell>
          <cell r="B6928">
            <v>22213053</v>
          </cell>
        </row>
        <row r="6929">
          <cell r="A6929" t="str">
            <v>BL65APX</v>
          </cell>
          <cell r="B6929">
            <v>22213054</v>
          </cell>
        </row>
        <row r="6930">
          <cell r="A6930" t="str">
            <v>BD15CVY</v>
          </cell>
          <cell r="B6930">
            <v>22213058</v>
          </cell>
        </row>
        <row r="6931">
          <cell r="A6931" t="str">
            <v>BW14LWS</v>
          </cell>
          <cell r="B6931">
            <v>22213059</v>
          </cell>
        </row>
        <row r="6932">
          <cell r="A6932" t="str">
            <v>KU64FCD</v>
          </cell>
          <cell r="B6932">
            <v>22213060</v>
          </cell>
        </row>
        <row r="6933">
          <cell r="A6933" t="str">
            <v>BP65YYB</v>
          </cell>
          <cell r="B6933">
            <v>22213063</v>
          </cell>
        </row>
        <row r="6934">
          <cell r="A6934" t="str">
            <v>BL16NCJ</v>
          </cell>
          <cell r="B6934">
            <v>22213065</v>
          </cell>
        </row>
        <row r="6935">
          <cell r="A6935" t="str">
            <v>BW65VXX</v>
          </cell>
          <cell r="B6935">
            <v>22213067</v>
          </cell>
        </row>
        <row r="6936">
          <cell r="A6936" t="str">
            <v>AY63KFV</v>
          </cell>
          <cell r="B6936">
            <v>22213149</v>
          </cell>
        </row>
        <row r="6937">
          <cell r="A6937" t="str">
            <v>PJ63EUV</v>
          </cell>
          <cell r="B6937">
            <v>22213151</v>
          </cell>
        </row>
        <row r="6938">
          <cell r="A6938" t="str">
            <v>BD15CVZ</v>
          </cell>
          <cell r="B6938">
            <v>22213212</v>
          </cell>
        </row>
        <row r="6939">
          <cell r="A6939" t="str">
            <v>BL16NCA</v>
          </cell>
          <cell r="B6939">
            <v>22213213</v>
          </cell>
        </row>
        <row r="6940">
          <cell r="A6940" t="str">
            <v>BU16JJV</v>
          </cell>
          <cell r="B6940">
            <v>22213214</v>
          </cell>
        </row>
        <row r="6941">
          <cell r="A6941" t="str">
            <v>BU16JKV</v>
          </cell>
          <cell r="B6941">
            <v>22213215</v>
          </cell>
        </row>
        <row r="6942">
          <cell r="A6942" t="str">
            <v>BU16JJY</v>
          </cell>
          <cell r="B6942">
            <v>22213216</v>
          </cell>
        </row>
        <row r="6943">
          <cell r="A6943" t="str">
            <v>BN16POA</v>
          </cell>
          <cell r="B6943">
            <v>22213217</v>
          </cell>
        </row>
        <row r="6944">
          <cell r="A6944" t="str">
            <v>KW14NPN</v>
          </cell>
          <cell r="B6944">
            <v>22213218</v>
          </cell>
        </row>
        <row r="6945">
          <cell r="A6945" t="str">
            <v>KW14NKH</v>
          </cell>
          <cell r="B6945">
            <v>22213219</v>
          </cell>
        </row>
        <row r="6946">
          <cell r="A6946" t="str">
            <v>KW14NPG</v>
          </cell>
          <cell r="B6946">
            <v>22213220</v>
          </cell>
        </row>
        <row r="6947">
          <cell r="A6947" t="str">
            <v>BW15DAU</v>
          </cell>
          <cell r="B6947">
            <v>22213221</v>
          </cell>
        </row>
        <row r="6948">
          <cell r="A6948" t="str">
            <v>BN16PSY</v>
          </cell>
          <cell r="B6948">
            <v>22213222</v>
          </cell>
        </row>
        <row r="6949">
          <cell r="A6949" t="str">
            <v>KS14ZHX</v>
          </cell>
          <cell r="B6949">
            <v>22213223</v>
          </cell>
        </row>
        <row r="6950">
          <cell r="A6950" t="str">
            <v>BU16JTY</v>
          </cell>
          <cell r="B6950">
            <v>22213224</v>
          </cell>
        </row>
        <row r="6951">
          <cell r="A6951" t="str">
            <v>BK16EJC</v>
          </cell>
          <cell r="B6951">
            <v>22213225</v>
          </cell>
        </row>
        <row r="6952">
          <cell r="A6952" t="str">
            <v>BN16WWM</v>
          </cell>
          <cell r="B6952">
            <v>22213226</v>
          </cell>
        </row>
        <row r="6953">
          <cell r="A6953" t="str">
            <v>BN16PUV</v>
          </cell>
          <cell r="B6953">
            <v>22213227</v>
          </cell>
        </row>
        <row r="6954">
          <cell r="A6954" t="str">
            <v>BU16JVC</v>
          </cell>
          <cell r="B6954">
            <v>22213229</v>
          </cell>
        </row>
        <row r="6955">
          <cell r="A6955" t="str">
            <v>KW14NOF</v>
          </cell>
          <cell r="B6955">
            <v>22213230</v>
          </cell>
        </row>
        <row r="6956">
          <cell r="A6956" t="str">
            <v>KS14YYO</v>
          </cell>
          <cell r="B6956">
            <v>22213234</v>
          </cell>
        </row>
        <row r="6957">
          <cell r="A6957" t="str">
            <v>BN16WWT</v>
          </cell>
          <cell r="B6957">
            <v>22213238</v>
          </cell>
        </row>
        <row r="6958">
          <cell r="A6958" t="str">
            <v>KS14ZHE</v>
          </cell>
          <cell r="B6958">
            <v>22213244</v>
          </cell>
        </row>
        <row r="6959">
          <cell r="A6959" t="str">
            <v>BN16WWO</v>
          </cell>
          <cell r="B6959">
            <v>22213245</v>
          </cell>
        </row>
        <row r="6960">
          <cell r="A6960" t="str">
            <v>KS14YYW</v>
          </cell>
          <cell r="B6960">
            <v>22213246</v>
          </cell>
        </row>
        <row r="6961">
          <cell r="A6961" t="str">
            <v>BU15UHX</v>
          </cell>
          <cell r="B6961">
            <v>22213248</v>
          </cell>
        </row>
        <row r="6962">
          <cell r="A6962" t="str">
            <v>BT65YKB</v>
          </cell>
          <cell r="B6962">
            <v>22213249</v>
          </cell>
        </row>
        <row r="6963">
          <cell r="A6963" t="str">
            <v>PJ63EUW</v>
          </cell>
          <cell r="B6963">
            <v>22213250</v>
          </cell>
        </row>
        <row r="6964">
          <cell r="A6964" t="str">
            <v>BT65WLN</v>
          </cell>
          <cell r="B6964">
            <v>22213251</v>
          </cell>
        </row>
        <row r="6965">
          <cell r="A6965" t="str">
            <v>PJ63ETE</v>
          </cell>
          <cell r="B6965">
            <v>22213252</v>
          </cell>
        </row>
        <row r="6966">
          <cell r="A6966" t="str">
            <v>BC15KOH</v>
          </cell>
          <cell r="B6966">
            <v>22213253</v>
          </cell>
        </row>
        <row r="6967">
          <cell r="A6967" t="str">
            <v>PJ63ETK</v>
          </cell>
          <cell r="B6967">
            <v>22213254</v>
          </cell>
        </row>
        <row r="6968">
          <cell r="A6968" t="str">
            <v>PJ63ETT</v>
          </cell>
          <cell r="B6968">
            <v>22213255</v>
          </cell>
        </row>
        <row r="6969">
          <cell r="A6969" t="str">
            <v>BL65ATN</v>
          </cell>
          <cell r="B6969">
            <v>22213256</v>
          </cell>
        </row>
        <row r="6970">
          <cell r="A6970" t="str">
            <v>BT14SWY</v>
          </cell>
          <cell r="B6970">
            <v>22213258</v>
          </cell>
        </row>
        <row r="6971">
          <cell r="A6971" t="str">
            <v>PJ63EUB</v>
          </cell>
          <cell r="B6971">
            <v>22213259</v>
          </cell>
        </row>
        <row r="6972">
          <cell r="A6972" t="str">
            <v>PJ63EWB</v>
          </cell>
          <cell r="B6972">
            <v>22213260</v>
          </cell>
        </row>
        <row r="6973">
          <cell r="A6973" t="str">
            <v>BG65FWZ</v>
          </cell>
          <cell r="B6973">
            <v>22213261</v>
          </cell>
        </row>
        <row r="6974">
          <cell r="A6974" t="str">
            <v>BG65UHD</v>
          </cell>
          <cell r="B6974">
            <v>22213262</v>
          </cell>
        </row>
        <row r="6975">
          <cell r="A6975" t="str">
            <v>BX63ANF</v>
          </cell>
          <cell r="B6975">
            <v>22213264</v>
          </cell>
        </row>
        <row r="6976">
          <cell r="A6976" t="str">
            <v>BL65KCK</v>
          </cell>
          <cell r="B6976">
            <v>22213266</v>
          </cell>
        </row>
        <row r="6977">
          <cell r="A6977" t="str">
            <v>BG65UWA</v>
          </cell>
          <cell r="B6977">
            <v>22213267</v>
          </cell>
        </row>
        <row r="6978">
          <cell r="A6978" t="str">
            <v>BK65BUF</v>
          </cell>
          <cell r="B6978">
            <v>22213270</v>
          </cell>
        </row>
        <row r="6979">
          <cell r="A6979" t="str">
            <v>BJ65VRZ</v>
          </cell>
          <cell r="B6979">
            <v>22213271</v>
          </cell>
        </row>
        <row r="6980">
          <cell r="A6980" t="str">
            <v>BG13NPJ</v>
          </cell>
          <cell r="B6980">
            <v>22213272</v>
          </cell>
        </row>
        <row r="6981">
          <cell r="A6981" t="str">
            <v>PJ63EWD</v>
          </cell>
          <cell r="B6981">
            <v>22213274</v>
          </cell>
        </row>
        <row r="6982">
          <cell r="A6982" t="str">
            <v>BK65BTF</v>
          </cell>
          <cell r="B6982">
            <v>22213275</v>
          </cell>
        </row>
        <row r="6983">
          <cell r="A6983" t="str">
            <v>PJ63EWN</v>
          </cell>
          <cell r="B6983">
            <v>22213276</v>
          </cell>
        </row>
        <row r="6984">
          <cell r="A6984" t="str">
            <v>BJ13KAE</v>
          </cell>
          <cell r="B6984">
            <v>22213277</v>
          </cell>
        </row>
        <row r="6985">
          <cell r="A6985" t="str">
            <v>PJ63ESO</v>
          </cell>
          <cell r="B6985">
            <v>22213279</v>
          </cell>
        </row>
        <row r="6986">
          <cell r="A6986" t="str">
            <v>BK65BWO</v>
          </cell>
          <cell r="B6986">
            <v>22213280</v>
          </cell>
        </row>
        <row r="6987">
          <cell r="A6987" t="str">
            <v>BX63AMU</v>
          </cell>
          <cell r="B6987">
            <v>22213281</v>
          </cell>
        </row>
        <row r="6988">
          <cell r="A6988" t="str">
            <v>PJ63EVW</v>
          </cell>
          <cell r="B6988">
            <v>22213282</v>
          </cell>
        </row>
        <row r="6989">
          <cell r="A6989" t="str">
            <v>PJ63EWM</v>
          </cell>
          <cell r="B6989">
            <v>22213283</v>
          </cell>
        </row>
        <row r="6990">
          <cell r="A6990" t="str">
            <v>BK65BSV</v>
          </cell>
          <cell r="B6990">
            <v>22213320</v>
          </cell>
        </row>
        <row r="6991">
          <cell r="A6991" t="str">
            <v>BP15FNT</v>
          </cell>
          <cell r="B6991">
            <v>22213321</v>
          </cell>
        </row>
        <row r="6992">
          <cell r="A6992" t="str">
            <v>BP15FNG</v>
          </cell>
          <cell r="B6992">
            <v>22213322</v>
          </cell>
        </row>
        <row r="6993">
          <cell r="A6993" t="str">
            <v>BC15OBX</v>
          </cell>
          <cell r="B6993">
            <v>22213323</v>
          </cell>
        </row>
        <row r="6994">
          <cell r="A6994" t="str">
            <v>BG15YUB</v>
          </cell>
          <cell r="B6994">
            <v>22213324</v>
          </cell>
        </row>
        <row r="6995">
          <cell r="A6995" t="str">
            <v>BD15JWV</v>
          </cell>
          <cell r="B6995">
            <v>22213325</v>
          </cell>
        </row>
        <row r="6996">
          <cell r="A6996" t="str">
            <v>BP15FNR</v>
          </cell>
          <cell r="B6996">
            <v>22213330</v>
          </cell>
        </row>
        <row r="6997">
          <cell r="A6997" t="str">
            <v>BK13YVC</v>
          </cell>
          <cell r="B6997">
            <v>22213404</v>
          </cell>
        </row>
        <row r="6998">
          <cell r="A6998" t="str">
            <v>KS14ZDH</v>
          </cell>
          <cell r="B6998">
            <v>22213406</v>
          </cell>
        </row>
        <row r="6999">
          <cell r="A6999" t="str">
            <v>BK65KKX</v>
          </cell>
          <cell r="B6999">
            <v>22213410</v>
          </cell>
        </row>
        <row r="7000">
          <cell r="A7000" t="str">
            <v>BK65KMJ</v>
          </cell>
          <cell r="B7000">
            <v>22213411</v>
          </cell>
        </row>
        <row r="7001">
          <cell r="A7001" t="str">
            <v>KU64FJX</v>
          </cell>
          <cell r="B7001">
            <v>22213412</v>
          </cell>
        </row>
        <row r="7002">
          <cell r="A7002" t="str">
            <v>KM14YLN</v>
          </cell>
          <cell r="B7002">
            <v>22213413</v>
          </cell>
        </row>
        <row r="7003">
          <cell r="A7003" t="str">
            <v>BL14VKH</v>
          </cell>
          <cell r="B7003">
            <v>22213414</v>
          </cell>
        </row>
        <row r="7004">
          <cell r="A7004" t="str">
            <v>BL65CNA</v>
          </cell>
          <cell r="B7004">
            <v>22213415</v>
          </cell>
        </row>
        <row r="7005">
          <cell r="A7005" t="str">
            <v>BP65YXM</v>
          </cell>
          <cell r="B7005">
            <v>22213416</v>
          </cell>
        </row>
        <row r="7006">
          <cell r="A7006" t="str">
            <v>KS14ZBW</v>
          </cell>
          <cell r="B7006">
            <v>22213417</v>
          </cell>
        </row>
        <row r="7007">
          <cell r="A7007" t="str">
            <v>BN63UYX</v>
          </cell>
          <cell r="B7007">
            <v>22213418</v>
          </cell>
        </row>
        <row r="7008">
          <cell r="A7008" t="str">
            <v>BV66YZM</v>
          </cell>
          <cell r="B7008">
            <v>22213419</v>
          </cell>
        </row>
        <row r="7009">
          <cell r="A7009" t="str">
            <v>KW14VAK</v>
          </cell>
          <cell r="B7009">
            <v>22213420</v>
          </cell>
        </row>
        <row r="7010">
          <cell r="A7010" t="str">
            <v>BL14VKW</v>
          </cell>
          <cell r="B7010">
            <v>22213421</v>
          </cell>
        </row>
        <row r="7011">
          <cell r="A7011" t="str">
            <v>BX63AHJ</v>
          </cell>
          <cell r="B7011">
            <v>22213422</v>
          </cell>
        </row>
        <row r="7012">
          <cell r="A7012" t="str">
            <v>BK65CSO</v>
          </cell>
          <cell r="B7012">
            <v>22213423</v>
          </cell>
        </row>
        <row r="7013">
          <cell r="A7013" t="str">
            <v>BK65CVA</v>
          </cell>
          <cell r="B7013">
            <v>22213424</v>
          </cell>
        </row>
        <row r="7014">
          <cell r="A7014" t="str">
            <v>KW14NPC</v>
          </cell>
          <cell r="B7014">
            <v>22213425</v>
          </cell>
        </row>
        <row r="7015">
          <cell r="A7015" t="str">
            <v>KP64RZA</v>
          </cell>
          <cell r="B7015">
            <v>22213426</v>
          </cell>
        </row>
        <row r="7016">
          <cell r="A7016" t="str">
            <v>BJ13JZR</v>
          </cell>
          <cell r="B7016">
            <v>22213427</v>
          </cell>
        </row>
        <row r="7017">
          <cell r="A7017" t="str">
            <v>BP66KHK</v>
          </cell>
          <cell r="B7017">
            <v>22213428</v>
          </cell>
        </row>
        <row r="7018">
          <cell r="A7018" t="str">
            <v>BK63EVB</v>
          </cell>
          <cell r="B7018">
            <v>22213429</v>
          </cell>
        </row>
        <row r="7019">
          <cell r="A7019" t="str">
            <v>BJ13XWD</v>
          </cell>
          <cell r="B7019">
            <v>22213430</v>
          </cell>
        </row>
        <row r="7020">
          <cell r="A7020" t="str">
            <v>BL65KDX</v>
          </cell>
          <cell r="B7020">
            <v>22213431</v>
          </cell>
        </row>
        <row r="7021">
          <cell r="A7021" t="str">
            <v>BT65YPG</v>
          </cell>
          <cell r="B7021">
            <v>22213432</v>
          </cell>
        </row>
        <row r="7022">
          <cell r="A7022" t="str">
            <v>BV66AXW</v>
          </cell>
          <cell r="B7022">
            <v>22213433</v>
          </cell>
        </row>
        <row r="7023">
          <cell r="A7023" t="str">
            <v>KN64HXW</v>
          </cell>
          <cell r="B7023">
            <v>22213434</v>
          </cell>
        </row>
        <row r="7024">
          <cell r="A7024" t="str">
            <v>BT13AJV</v>
          </cell>
          <cell r="B7024">
            <v>22213436</v>
          </cell>
        </row>
        <row r="7025">
          <cell r="A7025" t="str">
            <v>BT65YKA</v>
          </cell>
          <cell r="B7025">
            <v>22213437</v>
          </cell>
        </row>
        <row r="7026">
          <cell r="A7026" t="str">
            <v>BT65WLK</v>
          </cell>
          <cell r="B7026">
            <v>22213438</v>
          </cell>
        </row>
        <row r="7027">
          <cell r="A7027" t="str">
            <v>BG16XND</v>
          </cell>
          <cell r="B7027">
            <v>22213439</v>
          </cell>
        </row>
        <row r="7028">
          <cell r="A7028" t="str">
            <v>BL66YGZ</v>
          </cell>
          <cell r="B7028">
            <v>22213440</v>
          </cell>
        </row>
        <row r="7029">
          <cell r="A7029" t="str">
            <v>BL65EGE</v>
          </cell>
          <cell r="B7029">
            <v>22213441</v>
          </cell>
        </row>
        <row r="7030">
          <cell r="A7030" t="str">
            <v>BW65DKL</v>
          </cell>
          <cell r="B7030">
            <v>22213442</v>
          </cell>
        </row>
        <row r="7031">
          <cell r="A7031" t="str">
            <v>BT65HMD</v>
          </cell>
          <cell r="B7031">
            <v>22213443</v>
          </cell>
        </row>
        <row r="7032">
          <cell r="A7032" t="str">
            <v>BT65HMK</v>
          </cell>
          <cell r="B7032">
            <v>22213444</v>
          </cell>
        </row>
        <row r="7033">
          <cell r="A7033" t="str">
            <v>KN64HZT</v>
          </cell>
          <cell r="B7033">
            <v>22213445</v>
          </cell>
        </row>
        <row r="7034">
          <cell r="A7034" t="str">
            <v>BL16NAA</v>
          </cell>
          <cell r="B7034">
            <v>22213446</v>
          </cell>
        </row>
        <row r="7035">
          <cell r="A7035" t="str">
            <v>KM14YKX</v>
          </cell>
          <cell r="B7035">
            <v>22213447</v>
          </cell>
        </row>
        <row r="7036">
          <cell r="A7036" t="str">
            <v>BT65VKG</v>
          </cell>
          <cell r="B7036">
            <v>22213448</v>
          </cell>
        </row>
        <row r="7037">
          <cell r="A7037" t="str">
            <v>BT65XGF</v>
          </cell>
          <cell r="B7037">
            <v>22213449</v>
          </cell>
        </row>
        <row r="7038">
          <cell r="A7038" t="str">
            <v>KM14YKV</v>
          </cell>
          <cell r="B7038">
            <v>22213450</v>
          </cell>
        </row>
        <row r="7039">
          <cell r="A7039" t="str">
            <v>BL65AOY</v>
          </cell>
          <cell r="B7039">
            <v>22213451</v>
          </cell>
        </row>
        <row r="7040">
          <cell r="A7040" t="str">
            <v>BP66KHG</v>
          </cell>
          <cell r="B7040">
            <v>22213452</v>
          </cell>
        </row>
        <row r="7041">
          <cell r="A7041" t="str">
            <v>BT65HMU</v>
          </cell>
          <cell r="B7041">
            <v>22213454</v>
          </cell>
        </row>
        <row r="7042">
          <cell r="A7042" t="str">
            <v>BT13ETY</v>
          </cell>
          <cell r="B7042">
            <v>22213455</v>
          </cell>
        </row>
        <row r="7043">
          <cell r="A7043" t="str">
            <v>BT65YPH</v>
          </cell>
          <cell r="B7043">
            <v>22213456</v>
          </cell>
        </row>
        <row r="7044">
          <cell r="A7044" t="str">
            <v>BT65TWC</v>
          </cell>
          <cell r="B7044">
            <v>22213457</v>
          </cell>
        </row>
        <row r="7045">
          <cell r="A7045" t="str">
            <v>BJ13KAO</v>
          </cell>
          <cell r="B7045">
            <v>22213458</v>
          </cell>
        </row>
        <row r="7046">
          <cell r="A7046" t="str">
            <v>BL66YFY</v>
          </cell>
          <cell r="B7046">
            <v>22213459</v>
          </cell>
        </row>
        <row r="7047">
          <cell r="A7047" t="str">
            <v>BT65YJD</v>
          </cell>
          <cell r="B7047">
            <v>22213460</v>
          </cell>
        </row>
        <row r="7048">
          <cell r="A7048" t="str">
            <v>BD63WXC</v>
          </cell>
          <cell r="B7048">
            <v>22213462</v>
          </cell>
        </row>
        <row r="7049">
          <cell r="A7049" t="str">
            <v>BC15ZBV</v>
          </cell>
          <cell r="B7049">
            <v>22213500</v>
          </cell>
        </row>
        <row r="7050">
          <cell r="A7050" t="str">
            <v>KN64JGU</v>
          </cell>
          <cell r="B7050">
            <v>22213501</v>
          </cell>
        </row>
        <row r="7051">
          <cell r="A7051" t="str">
            <v>KU64FFD</v>
          </cell>
          <cell r="B7051">
            <v>22213502</v>
          </cell>
        </row>
        <row r="7052">
          <cell r="A7052" t="str">
            <v>BG15YUD</v>
          </cell>
          <cell r="B7052">
            <v>22213503</v>
          </cell>
        </row>
        <row r="7053">
          <cell r="A7053" t="str">
            <v>KY64UOH</v>
          </cell>
          <cell r="B7053">
            <v>22213504</v>
          </cell>
        </row>
        <row r="7054">
          <cell r="A7054" t="str">
            <v>BJ13NCV</v>
          </cell>
          <cell r="B7054">
            <v>22213505</v>
          </cell>
        </row>
        <row r="7055">
          <cell r="A7055" t="str">
            <v>BC15SKD</v>
          </cell>
          <cell r="B7055">
            <v>22213506</v>
          </cell>
        </row>
        <row r="7056">
          <cell r="A7056" t="str">
            <v>KR14WPJ</v>
          </cell>
          <cell r="B7056">
            <v>22213507</v>
          </cell>
        </row>
        <row r="7057">
          <cell r="A7057" t="str">
            <v>BD15JWO</v>
          </cell>
          <cell r="B7057">
            <v>22213508</v>
          </cell>
        </row>
        <row r="7058">
          <cell r="A7058" t="str">
            <v>KW14NKN</v>
          </cell>
          <cell r="B7058">
            <v>22213509</v>
          </cell>
        </row>
        <row r="7059">
          <cell r="A7059" t="str">
            <v>KY64UUE</v>
          </cell>
          <cell r="B7059">
            <v>22213511</v>
          </cell>
        </row>
        <row r="7060">
          <cell r="A7060" t="str">
            <v>KY64UTO</v>
          </cell>
          <cell r="B7060">
            <v>22213512</v>
          </cell>
        </row>
        <row r="7061">
          <cell r="A7061" t="str">
            <v>KY64UNW</v>
          </cell>
          <cell r="B7061">
            <v>22213513</v>
          </cell>
        </row>
        <row r="7062">
          <cell r="A7062" t="str">
            <v>KS14YZJ</v>
          </cell>
          <cell r="B7062">
            <v>22213514</v>
          </cell>
        </row>
        <row r="7063">
          <cell r="A7063" t="str">
            <v>KW14VFA</v>
          </cell>
          <cell r="B7063">
            <v>22213515</v>
          </cell>
        </row>
        <row r="7064">
          <cell r="A7064" t="str">
            <v>BV66YZL</v>
          </cell>
          <cell r="B7064">
            <v>22213516</v>
          </cell>
        </row>
        <row r="7065">
          <cell r="A7065" t="str">
            <v>KY64UPW</v>
          </cell>
          <cell r="B7065">
            <v>22213517</v>
          </cell>
        </row>
        <row r="7066">
          <cell r="A7066" t="str">
            <v>BG15XZT</v>
          </cell>
          <cell r="B7066">
            <v>22213518</v>
          </cell>
        </row>
        <row r="7067">
          <cell r="A7067" t="str">
            <v>BC15XDE</v>
          </cell>
          <cell r="B7067">
            <v>22213519</v>
          </cell>
        </row>
        <row r="7068">
          <cell r="A7068" t="str">
            <v>KY64UVV</v>
          </cell>
          <cell r="B7068">
            <v>22213520</v>
          </cell>
        </row>
        <row r="7069">
          <cell r="A7069" t="str">
            <v>KY64UVR</v>
          </cell>
          <cell r="B7069">
            <v>22213524</v>
          </cell>
        </row>
        <row r="7070">
          <cell r="A7070" t="str">
            <v>KY64URX</v>
          </cell>
          <cell r="B7070">
            <v>22213525</v>
          </cell>
        </row>
        <row r="7071">
          <cell r="A7071" t="str">
            <v>KY64UNM</v>
          </cell>
          <cell r="B7071">
            <v>22213526</v>
          </cell>
        </row>
        <row r="7072">
          <cell r="A7072" t="str">
            <v>KY64UPN</v>
          </cell>
          <cell r="B7072">
            <v>22213527</v>
          </cell>
        </row>
        <row r="7073">
          <cell r="A7073" t="str">
            <v>KY64USF</v>
          </cell>
          <cell r="B7073">
            <v>22213528</v>
          </cell>
        </row>
        <row r="7074">
          <cell r="A7074" t="str">
            <v>KY64UPV</v>
          </cell>
          <cell r="B7074">
            <v>22213529</v>
          </cell>
        </row>
        <row r="7075">
          <cell r="A7075" t="str">
            <v>KY64UPB</v>
          </cell>
          <cell r="B7075">
            <v>22213530</v>
          </cell>
        </row>
        <row r="7076">
          <cell r="A7076" t="str">
            <v>KV64TLZ</v>
          </cell>
          <cell r="B7076">
            <v>22213531</v>
          </cell>
        </row>
        <row r="7077">
          <cell r="A7077" t="str">
            <v>KY64USU</v>
          </cell>
          <cell r="B7077">
            <v>22213532</v>
          </cell>
        </row>
        <row r="7078">
          <cell r="A7078" t="str">
            <v>KY64UVN</v>
          </cell>
          <cell r="B7078">
            <v>22213533</v>
          </cell>
        </row>
        <row r="7079">
          <cell r="A7079" t="str">
            <v>KY64UPH</v>
          </cell>
          <cell r="B7079">
            <v>22213535</v>
          </cell>
        </row>
        <row r="7080">
          <cell r="B7080">
            <v>22347861</v>
          </cell>
        </row>
        <row r="7081">
          <cell r="B7081">
            <v>22347862</v>
          </cell>
        </row>
        <row r="7082">
          <cell r="B7082">
            <v>22347863</v>
          </cell>
        </row>
        <row r="7083">
          <cell r="B7083">
            <v>22347864</v>
          </cell>
        </row>
        <row r="7084">
          <cell r="B7084">
            <v>22347865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 May 17"/>
    </sheetNames>
    <sheetDataSet>
      <sheetData sheetId="0">
        <row r="7">
          <cell r="A7" t="str">
            <v>ASSOCIATEDVEHICLEREGISTRATION</v>
          </cell>
          <cell r="B7" t="str">
            <v>DEVICE ID</v>
          </cell>
        </row>
        <row r="8">
          <cell r="B8">
            <v>1</v>
          </cell>
        </row>
        <row r="9">
          <cell r="B9">
            <v>2</v>
          </cell>
        </row>
        <row r="10">
          <cell r="B10">
            <v>3</v>
          </cell>
        </row>
        <row r="11">
          <cell r="B11">
            <v>4</v>
          </cell>
        </row>
        <row r="12">
          <cell r="B12">
            <v>5</v>
          </cell>
        </row>
        <row r="13">
          <cell r="B13">
            <v>6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70</v>
          </cell>
        </row>
        <row r="28">
          <cell r="A28" t="str">
            <v>EK15CTR</v>
          </cell>
          <cell r="B28">
            <v>968</v>
          </cell>
        </row>
        <row r="29">
          <cell r="A29" t="str">
            <v>976-II</v>
          </cell>
          <cell r="B29">
            <v>976</v>
          </cell>
        </row>
        <row r="30">
          <cell r="A30" t="str">
            <v>AK50PDF</v>
          </cell>
          <cell r="B30">
            <v>978</v>
          </cell>
        </row>
        <row r="31">
          <cell r="A31" t="str">
            <v>CS1TMTH</v>
          </cell>
          <cell r="B31">
            <v>982</v>
          </cell>
        </row>
        <row r="32">
          <cell r="A32" t="str">
            <v>987-HW</v>
          </cell>
          <cell r="B32">
            <v>987</v>
          </cell>
        </row>
        <row r="33">
          <cell r="A33" t="str">
            <v>988-II</v>
          </cell>
          <cell r="B33">
            <v>988</v>
          </cell>
        </row>
        <row r="34">
          <cell r="B34">
            <v>13878</v>
          </cell>
        </row>
        <row r="35">
          <cell r="B35">
            <v>17825</v>
          </cell>
        </row>
        <row r="36">
          <cell r="B36">
            <v>17885</v>
          </cell>
        </row>
        <row r="37">
          <cell r="B37">
            <v>25999</v>
          </cell>
        </row>
        <row r="38">
          <cell r="B38">
            <v>26000</v>
          </cell>
        </row>
        <row r="39">
          <cell r="B39">
            <v>26001</v>
          </cell>
        </row>
        <row r="40">
          <cell r="B40">
            <v>26002</v>
          </cell>
        </row>
        <row r="41">
          <cell r="B41">
            <v>26003</v>
          </cell>
        </row>
        <row r="42">
          <cell r="B42">
            <v>26004</v>
          </cell>
        </row>
        <row r="43">
          <cell r="B43">
            <v>26005</v>
          </cell>
        </row>
        <row r="44">
          <cell r="B44">
            <v>26006</v>
          </cell>
        </row>
        <row r="45">
          <cell r="B45">
            <v>26007</v>
          </cell>
        </row>
        <row r="46">
          <cell r="B46">
            <v>26008</v>
          </cell>
        </row>
        <row r="47">
          <cell r="B47">
            <v>26010</v>
          </cell>
        </row>
        <row r="48">
          <cell r="B48">
            <v>26011</v>
          </cell>
        </row>
        <row r="49">
          <cell r="B49">
            <v>26012</v>
          </cell>
        </row>
        <row r="50">
          <cell r="B50">
            <v>26013</v>
          </cell>
        </row>
        <row r="51">
          <cell r="B51">
            <v>26014</v>
          </cell>
        </row>
        <row r="52">
          <cell r="B52">
            <v>26018</v>
          </cell>
        </row>
        <row r="53">
          <cell r="B53">
            <v>26020</v>
          </cell>
        </row>
        <row r="54">
          <cell r="B54">
            <v>26021</v>
          </cell>
        </row>
        <row r="55">
          <cell r="B55">
            <v>26022</v>
          </cell>
        </row>
        <row r="56">
          <cell r="B56">
            <v>26023</v>
          </cell>
        </row>
        <row r="57">
          <cell r="B57">
            <v>26024</v>
          </cell>
        </row>
        <row r="58">
          <cell r="B58">
            <v>26025</v>
          </cell>
        </row>
        <row r="59">
          <cell r="B59">
            <v>26033</v>
          </cell>
        </row>
        <row r="60">
          <cell r="B60">
            <v>26036</v>
          </cell>
        </row>
        <row r="61">
          <cell r="B61">
            <v>26038</v>
          </cell>
        </row>
        <row r="62">
          <cell r="B62">
            <v>26039</v>
          </cell>
        </row>
        <row r="63">
          <cell r="B63">
            <v>26041</v>
          </cell>
        </row>
        <row r="64">
          <cell r="B64">
            <v>26042</v>
          </cell>
        </row>
        <row r="65">
          <cell r="B65">
            <v>26043</v>
          </cell>
        </row>
        <row r="66">
          <cell r="B66">
            <v>26044</v>
          </cell>
        </row>
        <row r="67">
          <cell r="B67">
            <v>26045</v>
          </cell>
        </row>
        <row r="68">
          <cell r="B68">
            <v>26046</v>
          </cell>
        </row>
        <row r="69">
          <cell r="B69">
            <v>26047</v>
          </cell>
        </row>
        <row r="70">
          <cell r="B70">
            <v>26048</v>
          </cell>
        </row>
        <row r="71">
          <cell r="B71">
            <v>26049</v>
          </cell>
        </row>
        <row r="72">
          <cell r="B72">
            <v>26050</v>
          </cell>
        </row>
        <row r="73">
          <cell r="B73">
            <v>26051</v>
          </cell>
        </row>
        <row r="74">
          <cell r="B74">
            <v>26052</v>
          </cell>
        </row>
        <row r="75">
          <cell r="B75">
            <v>26053</v>
          </cell>
        </row>
        <row r="76">
          <cell r="B76">
            <v>26054</v>
          </cell>
        </row>
        <row r="77">
          <cell r="B77">
            <v>26055</v>
          </cell>
        </row>
        <row r="78">
          <cell r="B78">
            <v>26056</v>
          </cell>
        </row>
        <row r="79">
          <cell r="B79">
            <v>26058</v>
          </cell>
        </row>
        <row r="80">
          <cell r="B80">
            <v>26060</v>
          </cell>
        </row>
        <row r="81">
          <cell r="B81">
            <v>26061</v>
          </cell>
        </row>
        <row r="82">
          <cell r="B82">
            <v>26062</v>
          </cell>
        </row>
        <row r="83">
          <cell r="B83">
            <v>26063</v>
          </cell>
        </row>
        <row r="84">
          <cell r="B84">
            <v>26064</v>
          </cell>
        </row>
        <row r="85">
          <cell r="B85">
            <v>26065</v>
          </cell>
        </row>
        <row r="86">
          <cell r="B86">
            <v>26067</v>
          </cell>
        </row>
        <row r="87">
          <cell r="B87">
            <v>26074</v>
          </cell>
        </row>
        <row r="88">
          <cell r="B88">
            <v>26075</v>
          </cell>
        </row>
        <row r="89">
          <cell r="B89">
            <v>26076</v>
          </cell>
        </row>
        <row r="90">
          <cell r="B90">
            <v>26077</v>
          </cell>
        </row>
        <row r="91">
          <cell r="B91">
            <v>26078</v>
          </cell>
        </row>
        <row r="92">
          <cell r="B92">
            <v>26079</v>
          </cell>
        </row>
        <row r="93">
          <cell r="B93">
            <v>26080</v>
          </cell>
        </row>
        <row r="94">
          <cell r="B94">
            <v>26081</v>
          </cell>
        </row>
        <row r="95">
          <cell r="B95">
            <v>26082</v>
          </cell>
        </row>
        <row r="96">
          <cell r="B96">
            <v>26083</v>
          </cell>
        </row>
        <row r="97">
          <cell r="B97">
            <v>26084</v>
          </cell>
        </row>
        <row r="98">
          <cell r="B98">
            <v>26085</v>
          </cell>
        </row>
        <row r="99">
          <cell r="B99">
            <v>26086</v>
          </cell>
        </row>
        <row r="100">
          <cell r="B100">
            <v>26087</v>
          </cell>
        </row>
        <row r="101">
          <cell r="B101">
            <v>26088</v>
          </cell>
        </row>
        <row r="102">
          <cell r="B102">
            <v>26089</v>
          </cell>
        </row>
        <row r="103">
          <cell r="B103">
            <v>26090</v>
          </cell>
        </row>
        <row r="104">
          <cell r="B104">
            <v>26091</v>
          </cell>
        </row>
        <row r="105">
          <cell r="B105">
            <v>26092</v>
          </cell>
        </row>
        <row r="106">
          <cell r="B106">
            <v>26093</v>
          </cell>
        </row>
        <row r="107">
          <cell r="B107">
            <v>26094</v>
          </cell>
        </row>
        <row r="108">
          <cell r="B108">
            <v>26095</v>
          </cell>
        </row>
        <row r="109">
          <cell r="B109">
            <v>26096</v>
          </cell>
        </row>
        <row r="110">
          <cell r="B110">
            <v>26097</v>
          </cell>
        </row>
        <row r="111">
          <cell r="B111">
            <v>26098</v>
          </cell>
        </row>
        <row r="112">
          <cell r="B112">
            <v>26102</v>
          </cell>
        </row>
        <row r="113">
          <cell r="B113">
            <v>26103</v>
          </cell>
        </row>
        <row r="114">
          <cell r="B114">
            <v>26121</v>
          </cell>
        </row>
        <row r="115">
          <cell r="B115">
            <v>26122</v>
          </cell>
        </row>
        <row r="116">
          <cell r="B116">
            <v>26123</v>
          </cell>
        </row>
        <row r="117">
          <cell r="B117">
            <v>26124</v>
          </cell>
        </row>
        <row r="118">
          <cell r="B118">
            <v>26126</v>
          </cell>
        </row>
        <row r="119">
          <cell r="B119">
            <v>26127</v>
          </cell>
        </row>
        <row r="120">
          <cell r="B120">
            <v>26129</v>
          </cell>
        </row>
        <row r="121">
          <cell r="B121">
            <v>26131</v>
          </cell>
        </row>
        <row r="122">
          <cell r="B122">
            <v>26132</v>
          </cell>
        </row>
        <row r="123">
          <cell r="B123">
            <v>26134</v>
          </cell>
        </row>
        <row r="124">
          <cell r="B124">
            <v>26135</v>
          </cell>
        </row>
        <row r="125">
          <cell r="B125">
            <v>26136</v>
          </cell>
        </row>
        <row r="126">
          <cell r="B126">
            <v>26137</v>
          </cell>
        </row>
        <row r="127">
          <cell r="B127">
            <v>26138</v>
          </cell>
        </row>
        <row r="128">
          <cell r="B128">
            <v>26139</v>
          </cell>
        </row>
        <row r="129">
          <cell r="B129">
            <v>26140</v>
          </cell>
        </row>
        <row r="130">
          <cell r="B130">
            <v>26141</v>
          </cell>
        </row>
        <row r="131">
          <cell r="B131">
            <v>26142</v>
          </cell>
        </row>
        <row r="132">
          <cell r="B132">
            <v>26143</v>
          </cell>
        </row>
        <row r="133">
          <cell r="B133">
            <v>26144</v>
          </cell>
        </row>
        <row r="134">
          <cell r="B134">
            <v>26146</v>
          </cell>
        </row>
        <row r="135">
          <cell r="B135">
            <v>26147</v>
          </cell>
        </row>
        <row r="136">
          <cell r="B136">
            <v>26148</v>
          </cell>
        </row>
        <row r="137">
          <cell r="B137">
            <v>26150</v>
          </cell>
        </row>
        <row r="138">
          <cell r="B138">
            <v>26151</v>
          </cell>
        </row>
        <row r="139">
          <cell r="B139">
            <v>26155</v>
          </cell>
        </row>
        <row r="140">
          <cell r="B140">
            <v>26156</v>
          </cell>
        </row>
        <row r="141">
          <cell r="B141">
            <v>26157</v>
          </cell>
        </row>
        <row r="142">
          <cell r="B142">
            <v>26158</v>
          </cell>
        </row>
        <row r="143">
          <cell r="B143">
            <v>26160</v>
          </cell>
        </row>
        <row r="144">
          <cell r="B144">
            <v>26161</v>
          </cell>
        </row>
        <row r="145">
          <cell r="B145">
            <v>26162</v>
          </cell>
        </row>
        <row r="146">
          <cell r="B146">
            <v>26163</v>
          </cell>
        </row>
        <row r="147">
          <cell r="B147">
            <v>26165</v>
          </cell>
        </row>
        <row r="148">
          <cell r="B148">
            <v>26166</v>
          </cell>
        </row>
        <row r="149">
          <cell r="B149">
            <v>26167</v>
          </cell>
        </row>
        <row r="150">
          <cell r="B150">
            <v>26170</v>
          </cell>
        </row>
        <row r="151">
          <cell r="B151">
            <v>26171</v>
          </cell>
        </row>
        <row r="152">
          <cell r="B152">
            <v>26172</v>
          </cell>
        </row>
        <row r="153">
          <cell r="B153">
            <v>26174</v>
          </cell>
        </row>
        <row r="154">
          <cell r="B154">
            <v>26175</v>
          </cell>
        </row>
        <row r="155">
          <cell r="B155">
            <v>26178</v>
          </cell>
        </row>
        <row r="156">
          <cell r="B156">
            <v>26180</v>
          </cell>
        </row>
        <row r="157">
          <cell r="B157">
            <v>26181</v>
          </cell>
        </row>
        <row r="158">
          <cell r="B158">
            <v>26182</v>
          </cell>
        </row>
        <row r="159">
          <cell r="B159">
            <v>26183</v>
          </cell>
        </row>
        <row r="160">
          <cell r="B160">
            <v>26198</v>
          </cell>
        </row>
        <row r="161">
          <cell r="B161">
            <v>26199</v>
          </cell>
        </row>
        <row r="162">
          <cell r="B162">
            <v>26228</v>
          </cell>
        </row>
        <row r="163">
          <cell r="B163">
            <v>26229</v>
          </cell>
        </row>
        <row r="164">
          <cell r="B164">
            <v>26230</v>
          </cell>
        </row>
        <row r="165">
          <cell r="B165">
            <v>26232</v>
          </cell>
        </row>
        <row r="166">
          <cell r="B166">
            <v>26233</v>
          </cell>
        </row>
        <row r="167">
          <cell r="B167">
            <v>26234</v>
          </cell>
        </row>
        <row r="168">
          <cell r="B168">
            <v>26235</v>
          </cell>
        </row>
        <row r="169">
          <cell r="B169">
            <v>26236</v>
          </cell>
        </row>
        <row r="170">
          <cell r="B170">
            <v>26237</v>
          </cell>
        </row>
        <row r="171">
          <cell r="B171">
            <v>26239</v>
          </cell>
        </row>
        <row r="172">
          <cell r="B172">
            <v>26240</v>
          </cell>
        </row>
        <row r="173">
          <cell r="B173">
            <v>26241</v>
          </cell>
        </row>
        <row r="174">
          <cell r="B174">
            <v>26242</v>
          </cell>
        </row>
        <row r="175">
          <cell r="B175">
            <v>26243</v>
          </cell>
        </row>
        <row r="176">
          <cell r="B176">
            <v>26246</v>
          </cell>
        </row>
        <row r="177">
          <cell r="B177">
            <v>26247</v>
          </cell>
        </row>
        <row r="178">
          <cell r="B178">
            <v>26249</v>
          </cell>
        </row>
        <row r="179">
          <cell r="B179">
            <v>26250</v>
          </cell>
        </row>
        <row r="180">
          <cell r="B180">
            <v>26251</v>
          </cell>
        </row>
        <row r="181">
          <cell r="B181">
            <v>26253</v>
          </cell>
        </row>
        <row r="182">
          <cell r="B182">
            <v>26254</v>
          </cell>
        </row>
        <row r="183">
          <cell r="B183">
            <v>26255</v>
          </cell>
        </row>
        <row r="184">
          <cell r="B184">
            <v>26256</v>
          </cell>
        </row>
        <row r="185">
          <cell r="B185">
            <v>26258</v>
          </cell>
        </row>
        <row r="186">
          <cell r="B186">
            <v>26259</v>
          </cell>
        </row>
        <row r="187">
          <cell r="B187">
            <v>26260</v>
          </cell>
        </row>
        <row r="188">
          <cell r="B188">
            <v>26262</v>
          </cell>
        </row>
        <row r="189">
          <cell r="B189">
            <v>26277</v>
          </cell>
        </row>
        <row r="190">
          <cell r="B190">
            <v>26278</v>
          </cell>
        </row>
        <row r="191">
          <cell r="B191">
            <v>26279</v>
          </cell>
        </row>
        <row r="192">
          <cell r="B192">
            <v>26281</v>
          </cell>
        </row>
        <row r="193">
          <cell r="B193">
            <v>26282</v>
          </cell>
        </row>
        <row r="194">
          <cell r="B194">
            <v>26283</v>
          </cell>
        </row>
        <row r="195">
          <cell r="B195">
            <v>26284</v>
          </cell>
        </row>
        <row r="196">
          <cell r="B196">
            <v>26285</v>
          </cell>
        </row>
        <row r="197">
          <cell r="B197">
            <v>26286</v>
          </cell>
        </row>
        <row r="198">
          <cell r="B198">
            <v>26287</v>
          </cell>
        </row>
        <row r="199">
          <cell r="B199">
            <v>26288</v>
          </cell>
        </row>
        <row r="200">
          <cell r="B200">
            <v>26289</v>
          </cell>
        </row>
        <row r="201">
          <cell r="B201">
            <v>26290</v>
          </cell>
        </row>
        <row r="202">
          <cell r="B202">
            <v>26291</v>
          </cell>
        </row>
        <row r="203">
          <cell r="B203">
            <v>26293</v>
          </cell>
        </row>
        <row r="204">
          <cell r="B204">
            <v>26294</v>
          </cell>
        </row>
        <row r="205">
          <cell r="B205">
            <v>26295</v>
          </cell>
        </row>
        <row r="206">
          <cell r="B206">
            <v>26296</v>
          </cell>
        </row>
        <row r="207">
          <cell r="B207">
            <v>26298</v>
          </cell>
        </row>
        <row r="208">
          <cell r="B208">
            <v>26299</v>
          </cell>
        </row>
        <row r="209">
          <cell r="B209">
            <v>26300</v>
          </cell>
        </row>
        <row r="210">
          <cell r="B210">
            <v>26303</v>
          </cell>
        </row>
        <row r="211">
          <cell r="B211">
            <v>26304</v>
          </cell>
        </row>
        <row r="212">
          <cell r="B212">
            <v>26305</v>
          </cell>
        </row>
        <row r="213">
          <cell r="B213">
            <v>26482</v>
          </cell>
        </row>
        <row r="214">
          <cell r="B214">
            <v>26484</v>
          </cell>
        </row>
        <row r="215">
          <cell r="B215">
            <v>26485</v>
          </cell>
        </row>
        <row r="216">
          <cell r="B216">
            <v>26486</v>
          </cell>
        </row>
        <row r="217">
          <cell r="B217">
            <v>26488</v>
          </cell>
        </row>
        <row r="218">
          <cell r="B218">
            <v>26489</v>
          </cell>
        </row>
        <row r="219">
          <cell r="B219">
            <v>26490</v>
          </cell>
        </row>
        <row r="220">
          <cell r="B220">
            <v>26491</v>
          </cell>
        </row>
        <row r="221">
          <cell r="B221">
            <v>26492</v>
          </cell>
        </row>
        <row r="222">
          <cell r="B222">
            <v>26493</v>
          </cell>
        </row>
        <row r="223">
          <cell r="B223">
            <v>26497</v>
          </cell>
        </row>
        <row r="224">
          <cell r="B224">
            <v>26498</v>
          </cell>
        </row>
        <row r="225">
          <cell r="B225">
            <v>26500</v>
          </cell>
        </row>
        <row r="226">
          <cell r="B226">
            <v>26501</v>
          </cell>
        </row>
        <row r="227">
          <cell r="B227">
            <v>26502</v>
          </cell>
        </row>
        <row r="228">
          <cell r="B228">
            <v>26503</v>
          </cell>
        </row>
        <row r="229">
          <cell r="B229">
            <v>26504</v>
          </cell>
        </row>
        <row r="230">
          <cell r="B230">
            <v>26505</v>
          </cell>
        </row>
        <row r="231">
          <cell r="B231">
            <v>26506</v>
          </cell>
        </row>
        <row r="232">
          <cell r="B232">
            <v>26507</v>
          </cell>
        </row>
        <row r="233">
          <cell r="B233">
            <v>26508</v>
          </cell>
        </row>
        <row r="234">
          <cell r="B234">
            <v>26509</v>
          </cell>
        </row>
        <row r="235">
          <cell r="B235">
            <v>26510</v>
          </cell>
        </row>
        <row r="236">
          <cell r="B236">
            <v>26511</v>
          </cell>
        </row>
        <row r="237">
          <cell r="B237">
            <v>26512</v>
          </cell>
        </row>
        <row r="238">
          <cell r="B238">
            <v>26514</v>
          </cell>
        </row>
        <row r="239">
          <cell r="B239">
            <v>26515</v>
          </cell>
        </row>
        <row r="240">
          <cell r="B240">
            <v>26551</v>
          </cell>
        </row>
        <row r="241">
          <cell r="B241">
            <v>26552</v>
          </cell>
        </row>
        <row r="242">
          <cell r="B242">
            <v>26553</v>
          </cell>
        </row>
        <row r="243">
          <cell r="B243">
            <v>26554</v>
          </cell>
        </row>
        <row r="244">
          <cell r="B244">
            <v>26555</v>
          </cell>
        </row>
        <row r="245">
          <cell r="B245">
            <v>26556</v>
          </cell>
        </row>
        <row r="246">
          <cell r="B246">
            <v>26558</v>
          </cell>
        </row>
        <row r="247">
          <cell r="B247">
            <v>26559</v>
          </cell>
        </row>
        <row r="248">
          <cell r="B248">
            <v>26560</v>
          </cell>
        </row>
        <row r="249">
          <cell r="B249">
            <v>26561</v>
          </cell>
        </row>
        <row r="250">
          <cell r="B250">
            <v>26562</v>
          </cell>
        </row>
        <row r="251">
          <cell r="B251">
            <v>26563</v>
          </cell>
        </row>
        <row r="252">
          <cell r="B252">
            <v>26564</v>
          </cell>
        </row>
        <row r="253">
          <cell r="B253">
            <v>26565</v>
          </cell>
        </row>
        <row r="254">
          <cell r="B254">
            <v>26566</v>
          </cell>
        </row>
        <row r="255">
          <cell r="B255">
            <v>26567</v>
          </cell>
        </row>
        <row r="256">
          <cell r="B256">
            <v>26569</v>
          </cell>
        </row>
        <row r="257">
          <cell r="B257">
            <v>26570</v>
          </cell>
        </row>
        <row r="258">
          <cell r="B258">
            <v>26592</v>
          </cell>
        </row>
        <row r="259">
          <cell r="B259">
            <v>26593</v>
          </cell>
        </row>
        <row r="260">
          <cell r="B260">
            <v>26594</v>
          </cell>
        </row>
        <row r="261">
          <cell r="B261">
            <v>26595</v>
          </cell>
        </row>
        <row r="262">
          <cell r="B262">
            <v>26596</v>
          </cell>
        </row>
        <row r="263">
          <cell r="B263">
            <v>26597</v>
          </cell>
        </row>
        <row r="264">
          <cell r="B264">
            <v>26599</v>
          </cell>
        </row>
        <row r="265">
          <cell r="B265">
            <v>26600</v>
          </cell>
        </row>
        <row r="266">
          <cell r="B266">
            <v>26602</v>
          </cell>
        </row>
        <row r="267">
          <cell r="B267">
            <v>26603</v>
          </cell>
        </row>
        <row r="268">
          <cell r="B268">
            <v>26604</v>
          </cell>
        </row>
        <row r="269">
          <cell r="B269">
            <v>26605</v>
          </cell>
        </row>
        <row r="270">
          <cell r="B270">
            <v>26608</v>
          </cell>
        </row>
        <row r="271">
          <cell r="B271">
            <v>26609</v>
          </cell>
        </row>
        <row r="272">
          <cell r="B272">
            <v>26610</v>
          </cell>
        </row>
        <row r="273">
          <cell r="B273">
            <v>26611</v>
          </cell>
        </row>
        <row r="274">
          <cell r="B274">
            <v>26612</v>
          </cell>
        </row>
        <row r="275">
          <cell r="B275">
            <v>26613</v>
          </cell>
        </row>
        <row r="276">
          <cell r="B276">
            <v>26615</v>
          </cell>
        </row>
        <row r="277">
          <cell r="B277">
            <v>26617</v>
          </cell>
        </row>
        <row r="278">
          <cell r="B278">
            <v>26619</v>
          </cell>
        </row>
        <row r="279">
          <cell r="B279">
            <v>26620</v>
          </cell>
        </row>
        <row r="280">
          <cell r="B280">
            <v>26621</v>
          </cell>
        </row>
        <row r="281">
          <cell r="B281">
            <v>26622</v>
          </cell>
        </row>
        <row r="282">
          <cell r="B282">
            <v>26623</v>
          </cell>
        </row>
        <row r="283">
          <cell r="B283">
            <v>26625</v>
          </cell>
        </row>
        <row r="284">
          <cell r="B284">
            <v>26626</v>
          </cell>
        </row>
        <row r="285">
          <cell r="B285">
            <v>26627</v>
          </cell>
        </row>
        <row r="286">
          <cell r="B286">
            <v>26628</v>
          </cell>
        </row>
        <row r="287">
          <cell r="B287">
            <v>26629</v>
          </cell>
        </row>
        <row r="288">
          <cell r="B288">
            <v>26630</v>
          </cell>
        </row>
        <row r="289">
          <cell r="B289">
            <v>26632</v>
          </cell>
        </row>
        <row r="290">
          <cell r="B290">
            <v>26633</v>
          </cell>
        </row>
        <row r="291">
          <cell r="B291">
            <v>26634</v>
          </cell>
        </row>
        <row r="292">
          <cell r="B292">
            <v>26636</v>
          </cell>
        </row>
        <row r="293">
          <cell r="B293">
            <v>26640</v>
          </cell>
        </row>
        <row r="294">
          <cell r="B294">
            <v>26643</v>
          </cell>
        </row>
        <row r="295">
          <cell r="B295">
            <v>26645</v>
          </cell>
        </row>
        <row r="296">
          <cell r="B296">
            <v>26646</v>
          </cell>
        </row>
        <row r="297">
          <cell r="B297">
            <v>26648</v>
          </cell>
        </row>
        <row r="298">
          <cell r="B298">
            <v>26649</v>
          </cell>
        </row>
        <row r="299">
          <cell r="B299">
            <v>26767</v>
          </cell>
        </row>
        <row r="300">
          <cell r="B300">
            <v>26770</v>
          </cell>
        </row>
        <row r="301">
          <cell r="B301">
            <v>26771</v>
          </cell>
        </row>
        <row r="302">
          <cell r="B302">
            <v>26772</v>
          </cell>
        </row>
        <row r="303">
          <cell r="B303">
            <v>26773</v>
          </cell>
        </row>
        <row r="304">
          <cell r="B304">
            <v>26774</v>
          </cell>
        </row>
        <row r="305">
          <cell r="B305">
            <v>26776</v>
          </cell>
        </row>
        <row r="306">
          <cell r="B306">
            <v>26777</v>
          </cell>
        </row>
        <row r="307">
          <cell r="B307">
            <v>26778</v>
          </cell>
        </row>
        <row r="308">
          <cell r="B308">
            <v>26780</v>
          </cell>
        </row>
        <row r="309">
          <cell r="B309">
            <v>26781</v>
          </cell>
        </row>
        <row r="310">
          <cell r="B310">
            <v>26782</v>
          </cell>
        </row>
        <row r="311">
          <cell r="B311">
            <v>26783</v>
          </cell>
        </row>
        <row r="312">
          <cell r="B312">
            <v>26784</v>
          </cell>
        </row>
        <row r="313">
          <cell r="B313">
            <v>26785</v>
          </cell>
        </row>
        <row r="314">
          <cell r="B314">
            <v>26786</v>
          </cell>
        </row>
        <row r="315">
          <cell r="B315">
            <v>26787</v>
          </cell>
        </row>
        <row r="316">
          <cell r="B316">
            <v>26788</v>
          </cell>
        </row>
        <row r="317">
          <cell r="B317">
            <v>26789</v>
          </cell>
        </row>
        <row r="318">
          <cell r="B318">
            <v>26852</v>
          </cell>
        </row>
        <row r="319">
          <cell r="B319">
            <v>26853</v>
          </cell>
        </row>
        <row r="320">
          <cell r="B320">
            <v>26854</v>
          </cell>
        </row>
        <row r="321">
          <cell r="B321">
            <v>26855</v>
          </cell>
        </row>
        <row r="322">
          <cell r="B322">
            <v>26856</v>
          </cell>
        </row>
        <row r="323">
          <cell r="B323">
            <v>26857</v>
          </cell>
        </row>
        <row r="324">
          <cell r="B324">
            <v>26858</v>
          </cell>
        </row>
        <row r="325">
          <cell r="B325">
            <v>26859</v>
          </cell>
        </row>
        <row r="326">
          <cell r="B326">
            <v>26860</v>
          </cell>
        </row>
        <row r="327">
          <cell r="B327">
            <v>26861</v>
          </cell>
        </row>
        <row r="328">
          <cell r="B328">
            <v>26862</v>
          </cell>
        </row>
        <row r="329">
          <cell r="B329">
            <v>26863</v>
          </cell>
        </row>
        <row r="330">
          <cell r="B330">
            <v>26865</v>
          </cell>
        </row>
        <row r="331">
          <cell r="B331">
            <v>26866</v>
          </cell>
        </row>
        <row r="332">
          <cell r="B332">
            <v>26867</v>
          </cell>
        </row>
        <row r="333">
          <cell r="B333">
            <v>26869</v>
          </cell>
        </row>
        <row r="334">
          <cell r="B334">
            <v>26871</v>
          </cell>
        </row>
        <row r="335">
          <cell r="B335">
            <v>26872</v>
          </cell>
        </row>
        <row r="336">
          <cell r="B336">
            <v>26873</v>
          </cell>
        </row>
        <row r="337">
          <cell r="B337">
            <v>26874</v>
          </cell>
        </row>
        <row r="338">
          <cell r="B338">
            <v>26875</v>
          </cell>
        </row>
        <row r="339">
          <cell r="B339">
            <v>26876</v>
          </cell>
        </row>
        <row r="340">
          <cell r="B340">
            <v>26877</v>
          </cell>
        </row>
        <row r="341">
          <cell r="B341">
            <v>26878</v>
          </cell>
        </row>
        <row r="342">
          <cell r="B342">
            <v>26893</v>
          </cell>
        </row>
        <row r="343">
          <cell r="B343">
            <v>26894</v>
          </cell>
        </row>
        <row r="344">
          <cell r="B344">
            <v>26895</v>
          </cell>
        </row>
        <row r="345">
          <cell r="B345">
            <v>26896</v>
          </cell>
        </row>
        <row r="346">
          <cell r="B346">
            <v>26897</v>
          </cell>
        </row>
        <row r="347">
          <cell r="B347">
            <v>26898</v>
          </cell>
        </row>
        <row r="348">
          <cell r="B348">
            <v>26899</v>
          </cell>
        </row>
        <row r="349">
          <cell r="B349">
            <v>26900</v>
          </cell>
        </row>
        <row r="350">
          <cell r="B350">
            <v>26901</v>
          </cell>
        </row>
        <row r="351">
          <cell r="B351">
            <v>26902</v>
          </cell>
        </row>
        <row r="352">
          <cell r="B352">
            <v>26903</v>
          </cell>
        </row>
        <row r="353">
          <cell r="B353">
            <v>26904</v>
          </cell>
        </row>
        <row r="354">
          <cell r="B354">
            <v>26905</v>
          </cell>
        </row>
        <row r="355">
          <cell r="B355">
            <v>26906</v>
          </cell>
        </row>
        <row r="356">
          <cell r="B356">
            <v>26907</v>
          </cell>
        </row>
        <row r="357">
          <cell r="B357">
            <v>26908</v>
          </cell>
        </row>
        <row r="358">
          <cell r="B358">
            <v>26909</v>
          </cell>
        </row>
        <row r="359">
          <cell r="B359">
            <v>26911</v>
          </cell>
        </row>
        <row r="360">
          <cell r="B360">
            <v>26913</v>
          </cell>
        </row>
        <row r="361">
          <cell r="B361">
            <v>26914</v>
          </cell>
        </row>
        <row r="362">
          <cell r="B362">
            <v>26915</v>
          </cell>
        </row>
        <row r="363">
          <cell r="B363">
            <v>26916</v>
          </cell>
        </row>
        <row r="364">
          <cell r="B364">
            <v>26917</v>
          </cell>
        </row>
        <row r="365">
          <cell r="B365">
            <v>26918</v>
          </cell>
        </row>
        <row r="366">
          <cell r="B366">
            <v>26919</v>
          </cell>
        </row>
        <row r="367">
          <cell r="B367">
            <v>26920</v>
          </cell>
        </row>
        <row r="368">
          <cell r="B368">
            <v>26921</v>
          </cell>
        </row>
        <row r="369">
          <cell r="B369">
            <v>27009</v>
          </cell>
        </row>
        <row r="370">
          <cell r="B370">
            <v>27015</v>
          </cell>
        </row>
        <row r="371">
          <cell r="B371">
            <v>27016</v>
          </cell>
        </row>
        <row r="372">
          <cell r="B372">
            <v>27017</v>
          </cell>
        </row>
        <row r="373">
          <cell r="B373">
            <v>27018</v>
          </cell>
        </row>
        <row r="374">
          <cell r="B374">
            <v>27019</v>
          </cell>
        </row>
        <row r="375">
          <cell r="B375">
            <v>27020</v>
          </cell>
        </row>
        <row r="376">
          <cell r="B376">
            <v>27021</v>
          </cell>
        </row>
        <row r="377">
          <cell r="B377">
            <v>27022</v>
          </cell>
        </row>
        <row r="378">
          <cell r="B378">
            <v>27023</v>
          </cell>
        </row>
        <row r="379">
          <cell r="B379">
            <v>27024</v>
          </cell>
        </row>
        <row r="380">
          <cell r="B380">
            <v>27025</v>
          </cell>
        </row>
        <row r="381">
          <cell r="B381">
            <v>27027</v>
          </cell>
        </row>
        <row r="382">
          <cell r="B382">
            <v>27028</v>
          </cell>
        </row>
        <row r="383">
          <cell r="B383">
            <v>27029</v>
          </cell>
        </row>
        <row r="384">
          <cell r="B384">
            <v>27030</v>
          </cell>
        </row>
        <row r="385">
          <cell r="B385">
            <v>27031</v>
          </cell>
        </row>
        <row r="386">
          <cell r="B386">
            <v>27032</v>
          </cell>
        </row>
        <row r="387">
          <cell r="B387">
            <v>27033</v>
          </cell>
        </row>
        <row r="388">
          <cell r="B388">
            <v>27034</v>
          </cell>
        </row>
        <row r="389">
          <cell r="B389">
            <v>27035</v>
          </cell>
        </row>
        <row r="390">
          <cell r="B390">
            <v>27036</v>
          </cell>
        </row>
        <row r="391">
          <cell r="B391">
            <v>27082</v>
          </cell>
        </row>
        <row r="392">
          <cell r="B392">
            <v>27083</v>
          </cell>
        </row>
        <row r="393">
          <cell r="B393">
            <v>27084</v>
          </cell>
        </row>
        <row r="394">
          <cell r="B394">
            <v>27086</v>
          </cell>
        </row>
        <row r="395">
          <cell r="B395">
            <v>27087</v>
          </cell>
        </row>
        <row r="396">
          <cell r="B396">
            <v>27088</v>
          </cell>
        </row>
        <row r="397">
          <cell r="B397">
            <v>27089</v>
          </cell>
        </row>
        <row r="398">
          <cell r="B398">
            <v>27093</v>
          </cell>
        </row>
        <row r="399">
          <cell r="B399">
            <v>27094</v>
          </cell>
        </row>
        <row r="400">
          <cell r="B400">
            <v>27095</v>
          </cell>
        </row>
        <row r="401">
          <cell r="B401">
            <v>27096</v>
          </cell>
        </row>
        <row r="402">
          <cell r="B402">
            <v>27097</v>
          </cell>
        </row>
        <row r="403">
          <cell r="B403">
            <v>27098</v>
          </cell>
        </row>
        <row r="404">
          <cell r="B404">
            <v>27099</v>
          </cell>
        </row>
        <row r="405">
          <cell r="B405">
            <v>27100</v>
          </cell>
        </row>
        <row r="406">
          <cell r="B406">
            <v>27101</v>
          </cell>
        </row>
        <row r="407">
          <cell r="B407">
            <v>27102</v>
          </cell>
        </row>
        <row r="408">
          <cell r="B408">
            <v>27103</v>
          </cell>
        </row>
        <row r="409">
          <cell r="B409">
            <v>27106</v>
          </cell>
        </row>
        <row r="410">
          <cell r="B410">
            <v>27107</v>
          </cell>
        </row>
        <row r="411">
          <cell r="B411">
            <v>27108</v>
          </cell>
        </row>
        <row r="412">
          <cell r="B412">
            <v>27109</v>
          </cell>
        </row>
        <row r="413">
          <cell r="B413">
            <v>32918</v>
          </cell>
        </row>
        <row r="414">
          <cell r="B414">
            <v>32919</v>
          </cell>
        </row>
        <row r="415">
          <cell r="B415">
            <v>32920</v>
          </cell>
        </row>
        <row r="416">
          <cell r="B416">
            <v>32921</v>
          </cell>
        </row>
        <row r="417">
          <cell r="B417">
            <v>32922</v>
          </cell>
        </row>
        <row r="418">
          <cell r="B418">
            <v>32923</v>
          </cell>
        </row>
        <row r="419">
          <cell r="B419">
            <v>32924</v>
          </cell>
        </row>
        <row r="420">
          <cell r="B420">
            <v>32925</v>
          </cell>
        </row>
        <row r="421">
          <cell r="B421">
            <v>32926</v>
          </cell>
        </row>
        <row r="422">
          <cell r="B422">
            <v>32927</v>
          </cell>
        </row>
        <row r="423">
          <cell r="B423">
            <v>32928</v>
          </cell>
        </row>
        <row r="424">
          <cell r="B424">
            <v>32930</v>
          </cell>
        </row>
        <row r="425">
          <cell r="B425">
            <v>32932</v>
          </cell>
        </row>
        <row r="426">
          <cell r="B426">
            <v>32933</v>
          </cell>
        </row>
        <row r="427">
          <cell r="B427">
            <v>33452</v>
          </cell>
        </row>
        <row r="428">
          <cell r="B428">
            <v>33454</v>
          </cell>
        </row>
        <row r="429">
          <cell r="B429">
            <v>33455</v>
          </cell>
        </row>
        <row r="430">
          <cell r="B430">
            <v>33456</v>
          </cell>
        </row>
        <row r="431">
          <cell r="B431">
            <v>33457</v>
          </cell>
        </row>
        <row r="432">
          <cell r="B432">
            <v>33458</v>
          </cell>
        </row>
        <row r="433">
          <cell r="B433">
            <v>33459</v>
          </cell>
        </row>
        <row r="434">
          <cell r="B434">
            <v>33460</v>
          </cell>
        </row>
        <row r="435">
          <cell r="B435">
            <v>33461</v>
          </cell>
        </row>
        <row r="436">
          <cell r="B436">
            <v>33462</v>
          </cell>
        </row>
        <row r="437">
          <cell r="B437">
            <v>33463</v>
          </cell>
        </row>
        <row r="438">
          <cell r="B438">
            <v>33464</v>
          </cell>
        </row>
        <row r="439">
          <cell r="B439">
            <v>33466</v>
          </cell>
        </row>
        <row r="440">
          <cell r="B440">
            <v>33467</v>
          </cell>
        </row>
        <row r="441">
          <cell r="B441">
            <v>33468</v>
          </cell>
        </row>
        <row r="442">
          <cell r="B442">
            <v>33469</v>
          </cell>
        </row>
        <row r="443">
          <cell r="B443">
            <v>33470</v>
          </cell>
        </row>
        <row r="444">
          <cell r="B444">
            <v>33471</v>
          </cell>
        </row>
        <row r="445">
          <cell r="B445">
            <v>33472</v>
          </cell>
        </row>
        <row r="446">
          <cell r="B446">
            <v>33473</v>
          </cell>
        </row>
        <row r="447">
          <cell r="B447">
            <v>33474</v>
          </cell>
        </row>
        <row r="448">
          <cell r="B448">
            <v>33475</v>
          </cell>
        </row>
        <row r="449">
          <cell r="B449">
            <v>33477</v>
          </cell>
        </row>
        <row r="450">
          <cell r="B450">
            <v>33478</v>
          </cell>
        </row>
        <row r="451">
          <cell r="B451">
            <v>33479</v>
          </cell>
        </row>
        <row r="452">
          <cell r="B452">
            <v>33480</v>
          </cell>
        </row>
        <row r="453">
          <cell r="B453">
            <v>33481</v>
          </cell>
        </row>
        <row r="454">
          <cell r="B454">
            <v>33490</v>
          </cell>
        </row>
        <row r="455">
          <cell r="B455">
            <v>33491</v>
          </cell>
        </row>
        <row r="456">
          <cell r="B456">
            <v>33492</v>
          </cell>
        </row>
        <row r="457">
          <cell r="B457">
            <v>33495</v>
          </cell>
        </row>
        <row r="458">
          <cell r="B458">
            <v>33496</v>
          </cell>
        </row>
        <row r="459">
          <cell r="B459">
            <v>33497</v>
          </cell>
        </row>
        <row r="460">
          <cell r="B460">
            <v>33498</v>
          </cell>
        </row>
        <row r="461">
          <cell r="B461">
            <v>33501</v>
          </cell>
        </row>
        <row r="462">
          <cell r="B462">
            <v>33502</v>
          </cell>
        </row>
        <row r="463">
          <cell r="B463">
            <v>33503</v>
          </cell>
        </row>
        <row r="464">
          <cell r="B464">
            <v>33505</v>
          </cell>
        </row>
        <row r="465">
          <cell r="B465">
            <v>33506</v>
          </cell>
        </row>
        <row r="466">
          <cell r="B466">
            <v>33507</v>
          </cell>
        </row>
        <row r="467">
          <cell r="B467">
            <v>33508</v>
          </cell>
        </row>
        <row r="468">
          <cell r="B468">
            <v>33511</v>
          </cell>
        </row>
        <row r="469">
          <cell r="B469">
            <v>33521</v>
          </cell>
        </row>
        <row r="470">
          <cell r="B470">
            <v>33522</v>
          </cell>
        </row>
        <row r="471">
          <cell r="B471">
            <v>33525</v>
          </cell>
        </row>
        <row r="472">
          <cell r="B472">
            <v>33526</v>
          </cell>
        </row>
        <row r="473">
          <cell r="B473">
            <v>33527</v>
          </cell>
        </row>
        <row r="474">
          <cell r="B474">
            <v>33528</v>
          </cell>
        </row>
        <row r="475">
          <cell r="B475">
            <v>33529</v>
          </cell>
        </row>
        <row r="476">
          <cell r="B476">
            <v>33530</v>
          </cell>
        </row>
        <row r="477">
          <cell r="B477">
            <v>33531</v>
          </cell>
        </row>
        <row r="478">
          <cell r="B478">
            <v>33532</v>
          </cell>
        </row>
        <row r="479">
          <cell r="B479">
            <v>33534</v>
          </cell>
        </row>
        <row r="480">
          <cell r="B480">
            <v>35259</v>
          </cell>
        </row>
        <row r="481">
          <cell r="B481">
            <v>35260</v>
          </cell>
        </row>
        <row r="482">
          <cell r="B482">
            <v>35261</v>
          </cell>
        </row>
        <row r="483">
          <cell r="B483">
            <v>35263</v>
          </cell>
        </row>
        <row r="484">
          <cell r="B484">
            <v>35264</v>
          </cell>
        </row>
        <row r="485">
          <cell r="B485">
            <v>35265</v>
          </cell>
        </row>
        <row r="486">
          <cell r="B486">
            <v>35267</v>
          </cell>
        </row>
        <row r="487">
          <cell r="B487">
            <v>35268</v>
          </cell>
        </row>
        <row r="488">
          <cell r="B488">
            <v>35272</v>
          </cell>
        </row>
        <row r="489">
          <cell r="B489">
            <v>35274</v>
          </cell>
        </row>
        <row r="490">
          <cell r="B490">
            <v>35276</v>
          </cell>
        </row>
        <row r="491">
          <cell r="B491">
            <v>35277</v>
          </cell>
        </row>
        <row r="492">
          <cell r="B492">
            <v>35278</v>
          </cell>
        </row>
        <row r="493">
          <cell r="B493">
            <v>35280</v>
          </cell>
        </row>
        <row r="494">
          <cell r="B494">
            <v>35281</v>
          </cell>
        </row>
        <row r="495">
          <cell r="B495">
            <v>35284</v>
          </cell>
        </row>
        <row r="496">
          <cell r="B496">
            <v>35285</v>
          </cell>
        </row>
        <row r="497">
          <cell r="B497">
            <v>35286</v>
          </cell>
        </row>
        <row r="498">
          <cell r="B498">
            <v>35287</v>
          </cell>
        </row>
        <row r="499">
          <cell r="B499">
            <v>35288</v>
          </cell>
        </row>
        <row r="500">
          <cell r="B500">
            <v>35320</v>
          </cell>
        </row>
        <row r="501">
          <cell r="B501">
            <v>35321</v>
          </cell>
        </row>
        <row r="502">
          <cell r="B502">
            <v>35324</v>
          </cell>
        </row>
        <row r="503">
          <cell r="B503">
            <v>35325</v>
          </cell>
        </row>
        <row r="504">
          <cell r="B504">
            <v>35326</v>
          </cell>
        </row>
        <row r="505">
          <cell r="B505">
            <v>35327</v>
          </cell>
        </row>
        <row r="506">
          <cell r="B506">
            <v>35329</v>
          </cell>
        </row>
        <row r="507">
          <cell r="B507">
            <v>35330</v>
          </cell>
        </row>
        <row r="508">
          <cell r="B508">
            <v>35331</v>
          </cell>
        </row>
        <row r="509">
          <cell r="B509">
            <v>35333</v>
          </cell>
        </row>
        <row r="510">
          <cell r="B510">
            <v>35334</v>
          </cell>
        </row>
        <row r="511">
          <cell r="B511">
            <v>35335</v>
          </cell>
        </row>
        <row r="512">
          <cell r="B512">
            <v>35336</v>
          </cell>
        </row>
        <row r="513">
          <cell r="B513">
            <v>35337</v>
          </cell>
        </row>
        <row r="514">
          <cell r="B514">
            <v>35339</v>
          </cell>
        </row>
        <row r="515">
          <cell r="B515">
            <v>35340</v>
          </cell>
        </row>
        <row r="516">
          <cell r="B516">
            <v>35341</v>
          </cell>
        </row>
        <row r="517">
          <cell r="B517">
            <v>35342</v>
          </cell>
        </row>
        <row r="518">
          <cell r="B518">
            <v>35343</v>
          </cell>
        </row>
        <row r="519">
          <cell r="B519">
            <v>35345</v>
          </cell>
        </row>
        <row r="520">
          <cell r="B520">
            <v>35346</v>
          </cell>
        </row>
        <row r="521">
          <cell r="B521">
            <v>35347</v>
          </cell>
        </row>
        <row r="522">
          <cell r="B522">
            <v>35348</v>
          </cell>
        </row>
        <row r="523">
          <cell r="B523">
            <v>35349</v>
          </cell>
        </row>
        <row r="524">
          <cell r="B524">
            <v>38257</v>
          </cell>
        </row>
        <row r="525">
          <cell r="B525">
            <v>38258</v>
          </cell>
        </row>
        <row r="526">
          <cell r="B526">
            <v>38261</v>
          </cell>
        </row>
        <row r="527">
          <cell r="B527">
            <v>38262</v>
          </cell>
        </row>
        <row r="528">
          <cell r="B528">
            <v>38265</v>
          </cell>
        </row>
        <row r="529">
          <cell r="B529">
            <v>38268</v>
          </cell>
        </row>
        <row r="530">
          <cell r="B530">
            <v>38269</v>
          </cell>
        </row>
        <row r="531">
          <cell r="B531">
            <v>38270</v>
          </cell>
        </row>
        <row r="532">
          <cell r="B532">
            <v>38272</v>
          </cell>
        </row>
        <row r="533">
          <cell r="B533">
            <v>38273</v>
          </cell>
        </row>
        <row r="534">
          <cell r="B534">
            <v>38275</v>
          </cell>
        </row>
        <row r="535">
          <cell r="B535">
            <v>38276</v>
          </cell>
        </row>
        <row r="536">
          <cell r="B536">
            <v>38277</v>
          </cell>
        </row>
        <row r="537">
          <cell r="B537">
            <v>38278</v>
          </cell>
        </row>
        <row r="538">
          <cell r="B538">
            <v>38303</v>
          </cell>
        </row>
        <row r="539">
          <cell r="B539">
            <v>38305</v>
          </cell>
        </row>
        <row r="540">
          <cell r="B540">
            <v>38306</v>
          </cell>
        </row>
        <row r="541">
          <cell r="B541">
            <v>38310</v>
          </cell>
        </row>
        <row r="542">
          <cell r="B542">
            <v>38319</v>
          </cell>
        </row>
        <row r="543">
          <cell r="B543">
            <v>38320</v>
          </cell>
        </row>
        <row r="544">
          <cell r="B544">
            <v>38321</v>
          </cell>
        </row>
        <row r="545">
          <cell r="B545">
            <v>38322</v>
          </cell>
        </row>
        <row r="546">
          <cell r="B546">
            <v>38323</v>
          </cell>
        </row>
        <row r="547">
          <cell r="B547">
            <v>38324</v>
          </cell>
        </row>
        <row r="548">
          <cell r="B548">
            <v>38325</v>
          </cell>
        </row>
        <row r="549">
          <cell r="B549">
            <v>38329</v>
          </cell>
        </row>
        <row r="550">
          <cell r="B550">
            <v>38330</v>
          </cell>
        </row>
        <row r="551">
          <cell r="B551">
            <v>38331</v>
          </cell>
        </row>
        <row r="552">
          <cell r="B552">
            <v>38336</v>
          </cell>
        </row>
        <row r="553">
          <cell r="B553">
            <v>38337</v>
          </cell>
        </row>
        <row r="554">
          <cell r="B554">
            <v>38338</v>
          </cell>
        </row>
        <row r="555">
          <cell r="B555">
            <v>38339</v>
          </cell>
        </row>
        <row r="556">
          <cell r="B556">
            <v>38381</v>
          </cell>
        </row>
        <row r="557">
          <cell r="B557">
            <v>38382</v>
          </cell>
        </row>
        <row r="558">
          <cell r="B558">
            <v>38383</v>
          </cell>
        </row>
        <row r="559">
          <cell r="B559">
            <v>38384</v>
          </cell>
        </row>
        <row r="560">
          <cell r="B560">
            <v>39307</v>
          </cell>
        </row>
        <row r="561">
          <cell r="B561">
            <v>39309</v>
          </cell>
        </row>
        <row r="562">
          <cell r="B562">
            <v>39310</v>
          </cell>
        </row>
        <row r="563">
          <cell r="B563">
            <v>39311</v>
          </cell>
        </row>
        <row r="564">
          <cell r="B564">
            <v>39312</v>
          </cell>
        </row>
        <row r="565">
          <cell r="B565">
            <v>39313</v>
          </cell>
        </row>
        <row r="566">
          <cell r="B566">
            <v>39315</v>
          </cell>
        </row>
        <row r="567">
          <cell r="B567">
            <v>39319</v>
          </cell>
        </row>
        <row r="568">
          <cell r="B568">
            <v>39320</v>
          </cell>
        </row>
        <row r="569">
          <cell r="B569">
            <v>39321</v>
          </cell>
        </row>
        <row r="570">
          <cell r="B570">
            <v>39323</v>
          </cell>
        </row>
        <row r="571">
          <cell r="B571">
            <v>39324</v>
          </cell>
        </row>
        <row r="572">
          <cell r="B572">
            <v>39325</v>
          </cell>
        </row>
        <row r="573">
          <cell r="B573">
            <v>39327</v>
          </cell>
        </row>
        <row r="574">
          <cell r="B574">
            <v>39330</v>
          </cell>
        </row>
        <row r="575">
          <cell r="B575">
            <v>39331</v>
          </cell>
        </row>
        <row r="576">
          <cell r="B576">
            <v>39332</v>
          </cell>
        </row>
        <row r="577">
          <cell r="B577">
            <v>39333</v>
          </cell>
        </row>
        <row r="578">
          <cell r="B578">
            <v>39334</v>
          </cell>
        </row>
        <row r="579">
          <cell r="B579">
            <v>39335</v>
          </cell>
        </row>
        <row r="580">
          <cell r="B580">
            <v>39336</v>
          </cell>
        </row>
        <row r="581">
          <cell r="B581">
            <v>39337</v>
          </cell>
        </row>
        <row r="582">
          <cell r="B582">
            <v>39338</v>
          </cell>
        </row>
        <row r="583">
          <cell r="B583">
            <v>39339</v>
          </cell>
        </row>
        <row r="584">
          <cell r="B584">
            <v>39400</v>
          </cell>
        </row>
        <row r="585">
          <cell r="B585">
            <v>39401</v>
          </cell>
        </row>
        <row r="586">
          <cell r="B586">
            <v>39402</v>
          </cell>
        </row>
        <row r="587">
          <cell r="B587">
            <v>39409</v>
          </cell>
        </row>
        <row r="588">
          <cell r="B588">
            <v>39412</v>
          </cell>
        </row>
        <row r="589">
          <cell r="B589">
            <v>39416</v>
          </cell>
        </row>
        <row r="590">
          <cell r="B590">
            <v>39461</v>
          </cell>
        </row>
        <row r="591">
          <cell r="B591">
            <v>39463</v>
          </cell>
        </row>
        <row r="592">
          <cell r="B592">
            <v>39464</v>
          </cell>
        </row>
        <row r="593">
          <cell r="B593">
            <v>39465</v>
          </cell>
        </row>
        <row r="594">
          <cell r="B594">
            <v>39468</v>
          </cell>
        </row>
        <row r="595">
          <cell r="B595">
            <v>39470</v>
          </cell>
        </row>
        <row r="596">
          <cell r="B596">
            <v>39471</v>
          </cell>
        </row>
        <row r="597">
          <cell r="B597">
            <v>39521</v>
          </cell>
        </row>
        <row r="598">
          <cell r="B598">
            <v>39522</v>
          </cell>
        </row>
        <row r="599">
          <cell r="B599">
            <v>39523</v>
          </cell>
        </row>
        <row r="600">
          <cell r="B600">
            <v>39524</v>
          </cell>
        </row>
        <row r="601">
          <cell r="B601">
            <v>39525</v>
          </cell>
        </row>
        <row r="602">
          <cell r="B602">
            <v>39526</v>
          </cell>
        </row>
        <row r="603">
          <cell r="B603">
            <v>39527</v>
          </cell>
        </row>
        <row r="604">
          <cell r="B604">
            <v>39530</v>
          </cell>
        </row>
        <row r="605">
          <cell r="B605">
            <v>39531</v>
          </cell>
        </row>
        <row r="606">
          <cell r="B606">
            <v>39541</v>
          </cell>
        </row>
        <row r="607">
          <cell r="B607">
            <v>39828</v>
          </cell>
        </row>
        <row r="608">
          <cell r="B608">
            <v>39904</v>
          </cell>
        </row>
        <row r="609">
          <cell r="B609">
            <v>39905</v>
          </cell>
        </row>
        <row r="610">
          <cell r="B610">
            <v>39906</v>
          </cell>
        </row>
        <row r="611">
          <cell r="B611">
            <v>39907</v>
          </cell>
        </row>
        <row r="612">
          <cell r="B612">
            <v>39908</v>
          </cell>
        </row>
        <row r="613">
          <cell r="B613">
            <v>39909</v>
          </cell>
        </row>
        <row r="614">
          <cell r="B614">
            <v>39910</v>
          </cell>
        </row>
        <row r="615">
          <cell r="B615">
            <v>39912</v>
          </cell>
        </row>
        <row r="616">
          <cell r="B616">
            <v>39913</v>
          </cell>
        </row>
        <row r="617">
          <cell r="B617">
            <v>39914</v>
          </cell>
        </row>
        <row r="618">
          <cell r="B618">
            <v>39915</v>
          </cell>
        </row>
        <row r="619">
          <cell r="B619">
            <v>39916</v>
          </cell>
        </row>
        <row r="620">
          <cell r="B620">
            <v>39917</v>
          </cell>
        </row>
        <row r="621">
          <cell r="B621">
            <v>39918</v>
          </cell>
        </row>
        <row r="622">
          <cell r="B622">
            <v>39919</v>
          </cell>
        </row>
        <row r="623">
          <cell r="B623">
            <v>39920</v>
          </cell>
        </row>
        <row r="624">
          <cell r="B624">
            <v>39921</v>
          </cell>
        </row>
        <row r="625">
          <cell r="B625">
            <v>39922</v>
          </cell>
        </row>
        <row r="626">
          <cell r="B626">
            <v>39923</v>
          </cell>
        </row>
        <row r="627">
          <cell r="B627">
            <v>39942</v>
          </cell>
        </row>
        <row r="628">
          <cell r="B628">
            <v>39943</v>
          </cell>
        </row>
        <row r="629">
          <cell r="B629">
            <v>39944</v>
          </cell>
        </row>
        <row r="630">
          <cell r="B630">
            <v>39945</v>
          </cell>
        </row>
        <row r="631">
          <cell r="B631">
            <v>39946</v>
          </cell>
        </row>
        <row r="632">
          <cell r="B632">
            <v>39948</v>
          </cell>
        </row>
        <row r="633">
          <cell r="B633">
            <v>39949</v>
          </cell>
        </row>
        <row r="634">
          <cell r="B634">
            <v>39953</v>
          </cell>
        </row>
        <row r="635">
          <cell r="B635">
            <v>39956</v>
          </cell>
        </row>
        <row r="636">
          <cell r="B636">
            <v>39958</v>
          </cell>
        </row>
        <row r="637">
          <cell r="B637">
            <v>39961</v>
          </cell>
        </row>
        <row r="638">
          <cell r="B638">
            <v>41397</v>
          </cell>
        </row>
        <row r="639">
          <cell r="B639">
            <v>41398</v>
          </cell>
        </row>
        <row r="640">
          <cell r="B640">
            <v>41399</v>
          </cell>
        </row>
        <row r="641">
          <cell r="B641">
            <v>41401</v>
          </cell>
        </row>
        <row r="642">
          <cell r="B642">
            <v>41402</v>
          </cell>
        </row>
        <row r="643">
          <cell r="B643">
            <v>41403</v>
          </cell>
        </row>
        <row r="644">
          <cell r="B644">
            <v>41406</v>
          </cell>
        </row>
        <row r="645">
          <cell r="B645">
            <v>41407</v>
          </cell>
        </row>
        <row r="646">
          <cell r="B646">
            <v>41408</v>
          </cell>
        </row>
        <row r="647">
          <cell r="B647">
            <v>41409</v>
          </cell>
        </row>
        <row r="648">
          <cell r="B648">
            <v>41410</v>
          </cell>
        </row>
        <row r="649">
          <cell r="B649">
            <v>41411</v>
          </cell>
        </row>
        <row r="650">
          <cell r="B650">
            <v>41412</v>
          </cell>
        </row>
        <row r="651">
          <cell r="B651">
            <v>41413</v>
          </cell>
        </row>
        <row r="652">
          <cell r="B652">
            <v>41414</v>
          </cell>
        </row>
        <row r="653">
          <cell r="B653">
            <v>41415</v>
          </cell>
        </row>
        <row r="654">
          <cell r="B654">
            <v>41416</v>
          </cell>
        </row>
        <row r="655">
          <cell r="B655">
            <v>41417</v>
          </cell>
        </row>
        <row r="656">
          <cell r="B656">
            <v>41419</v>
          </cell>
        </row>
        <row r="657">
          <cell r="B657">
            <v>41422</v>
          </cell>
        </row>
        <row r="658">
          <cell r="B658">
            <v>41425</v>
          </cell>
        </row>
        <row r="659">
          <cell r="B659">
            <v>41426</v>
          </cell>
        </row>
        <row r="660">
          <cell r="B660">
            <v>41427</v>
          </cell>
        </row>
        <row r="661">
          <cell r="B661">
            <v>41937</v>
          </cell>
        </row>
        <row r="662">
          <cell r="B662">
            <v>41938</v>
          </cell>
        </row>
        <row r="663">
          <cell r="B663">
            <v>41941</v>
          </cell>
        </row>
        <row r="664">
          <cell r="B664">
            <v>44465</v>
          </cell>
        </row>
        <row r="665">
          <cell r="B665">
            <v>47457</v>
          </cell>
        </row>
        <row r="666">
          <cell r="B666">
            <v>47873</v>
          </cell>
        </row>
        <row r="667">
          <cell r="B667">
            <v>49848</v>
          </cell>
        </row>
        <row r="668">
          <cell r="B668">
            <v>50163</v>
          </cell>
        </row>
        <row r="669">
          <cell r="B669">
            <v>51846</v>
          </cell>
        </row>
        <row r="670">
          <cell r="B670">
            <v>52338</v>
          </cell>
        </row>
        <row r="671">
          <cell r="B671">
            <v>52410</v>
          </cell>
        </row>
        <row r="672">
          <cell r="B672">
            <v>52510</v>
          </cell>
        </row>
        <row r="673">
          <cell r="B673">
            <v>52724</v>
          </cell>
        </row>
        <row r="674">
          <cell r="B674">
            <v>52830</v>
          </cell>
        </row>
        <row r="675">
          <cell r="B675">
            <v>54240</v>
          </cell>
        </row>
        <row r="676">
          <cell r="B676">
            <v>54273</v>
          </cell>
        </row>
        <row r="677">
          <cell r="B677">
            <v>54512</v>
          </cell>
        </row>
        <row r="678">
          <cell r="B678">
            <v>56986</v>
          </cell>
        </row>
        <row r="679">
          <cell r="B679">
            <v>57946</v>
          </cell>
        </row>
        <row r="680">
          <cell r="B680">
            <v>57947</v>
          </cell>
        </row>
        <row r="681">
          <cell r="B681">
            <v>57962</v>
          </cell>
        </row>
        <row r="682">
          <cell r="B682">
            <v>58650</v>
          </cell>
        </row>
        <row r="683">
          <cell r="B683">
            <v>58652</v>
          </cell>
        </row>
        <row r="684">
          <cell r="B684">
            <v>58653</v>
          </cell>
        </row>
        <row r="685">
          <cell r="B685">
            <v>58654</v>
          </cell>
        </row>
        <row r="686">
          <cell r="B686">
            <v>58655</v>
          </cell>
        </row>
        <row r="687">
          <cell r="B687">
            <v>58656</v>
          </cell>
        </row>
        <row r="688">
          <cell r="B688">
            <v>58657</v>
          </cell>
        </row>
        <row r="689">
          <cell r="B689">
            <v>58812</v>
          </cell>
        </row>
        <row r="690">
          <cell r="B690">
            <v>58855</v>
          </cell>
        </row>
        <row r="691">
          <cell r="B691">
            <v>58949</v>
          </cell>
        </row>
        <row r="692">
          <cell r="B692">
            <v>58951</v>
          </cell>
        </row>
        <row r="693">
          <cell r="B693">
            <v>58953</v>
          </cell>
        </row>
        <row r="694">
          <cell r="B694">
            <v>58954</v>
          </cell>
        </row>
        <row r="695">
          <cell r="B695">
            <v>58955</v>
          </cell>
        </row>
        <row r="696">
          <cell r="B696">
            <v>59217</v>
          </cell>
        </row>
        <row r="697">
          <cell r="B697">
            <v>59222</v>
          </cell>
        </row>
        <row r="698">
          <cell r="B698">
            <v>60234</v>
          </cell>
        </row>
        <row r="699">
          <cell r="B699">
            <v>60265</v>
          </cell>
        </row>
        <row r="700">
          <cell r="B700">
            <v>60296</v>
          </cell>
        </row>
        <row r="701">
          <cell r="B701">
            <v>60300</v>
          </cell>
        </row>
        <row r="702">
          <cell r="B702">
            <v>60328</v>
          </cell>
        </row>
        <row r="703">
          <cell r="B703">
            <v>60341</v>
          </cell>
        </row>
        <row r="704">
          <cell r="B704">
            <v>60643</v>
          </cell>
        </row>
        <row r="705">
          <cell r="B705">
            <v>60644</v>
          </cell>
        </row>
        <row r="706">
          <cell r="B706">
            <v>60646</v>
          </cell>
        </row>
        <row r="707">
          <cell r="B707">
            <v>60649</v>
          </cell>
        </row>
        <row r="708">
          <cell r="B708">
            <v>60650</v>
          </cell>
        </row>
        <row r="709">
          <cell r="B709">
            <v>60651</v>
          </cell>
        </row>
        <row r="710">
          <cell r="B710">
            <v>60652</v>
          </cell>
        </row>
        <row r="711">
          <cell r="B711">
            <v>60653</v>
          </cell>
        </row>
        <row r="712">
          <cell r="B712">
            <v>60654</v>
          </cell>
        </row>
        <row r="713">
          <cell r="B713">
            <v>60655</v>
          </cell>
        </row>
        <row r="714">
          <cell r="B714">
            <v>60656</v>
          </cell>
        </row>
        <row r="715">
          <cell r="B715">
            <v>60657</v>
          </cell>
        </row>
        <row r="716">
          <cell r="B716">
            <v>60658</v>
          </cell>
        </row>
        <row r="717">
          <cell r="B717">
            <v>60659</v>
          </cell>
        </row>
        <row r="718">
          <cell r="B718">
            <v>60660</v>
          </cell>
        </row>
        <row r="719">
          <cell r="B719">
            <v>60661</v>
          </cell>
        </row>
        <row r="720">
          <cell r="B720">
            <v>60662</v>
          </cell>
        </row>
        <row r="721">
          <cell r="B721">
            <v>60663</v>
          </cell>
        </row>
        <row r="722">
          <cell r="B722">
            <v>60664</v>
          </cell>
        </row>
        <row r="723">
          <cell r="B723">
            <v>60665</v>
          </cell>
        </row>
        <row r="724">
          <cell r="B724">
            <v>60666</v>
          </cell>
        </row>
        <row r="725">
          <cell r="B725">
            <v>60667</v>
          </cell>
        </row>
        <row r="726">
          <cell r="B726">
            <v>60668</v>
          </cell>
        </row>
        <row r="727">
          <cell r="B727">
            <v>60669</v>
          </cell>
        </row>
        <row r="728">
          <cell r="B728">
            <v>60670</v>
          </cell>
        </row>
        <row r="729">
          <cell r="B729">
            <v>60671</v>
          </cell>
        </row>
        <row r="730">
          <cell r="B730">
            <v>60672</v>
          </cell>
        </row>
        <row r="731">
          <cell r="B731">
            <v>60673</v>
          </cell>
        </row>
        <row r="732">
          <cell r="B732">
            <v>60674</v>
          </cell>
        </row>
        <row r="733">
          <cell r="B733">
            <v>60675</v>
          </cell>
        </row>
        <row r="734">
          <cell r="B734">
            <v>60676</v>
          </cell>
        </row>
        <row r="735">
          <cell r="B735">
            <v>60678</v>
          </cell>
        </row>
        <row r="736">
          <cell r="B736">
            <v>60679</v>
          </cell>
        </row>
        <row r="737">
          <cell r="B737">
            <v>60681</v>
          </cell>
        </row>
        <row r="738">
          <cell r="B738">
            <v>60682</v>
          </cell>
        </row>
        <row r="739">
          <cell r="B739">
            <v>60683</v>
          </cell>
        </row>
        <row r="740">
          <cell r="B740">
            <v>60906</v>
          </cell>
        </row>
        <row r="741">
          <cell r="B741">
            <v>62529</v>
          </cell>
        </row>
        <row r="742">
          <cell r="B742">
            <v>62782</v>
          </cell>
        </row>
        <row r="743">
          <cell r="B743">
            <v>63349</v>
          </cell>
        </row>
        <row r="744">
          <cell r="B744">
            <v>64456</v>
          </cell>
        </row>
        <row r="745">
          <cell r="B745">
            <v>65097</v>
          </cell>
        </row>
        <row r="746">
          <cell r="B746">
            <v>66132</v>
          </cell>
        </row>
        <row r="747">
          <cell r="B747">
            <v>67296</v>
          </cell>
        </row>
        <row r="748">
          <cell r="B748">
            <v>67492</v>
          </cell>
        </row>
        <row r="749">
          <cell r="B749">
            <v>68200</v>
          </cell>
        </row>
        <row r="750">
          <cell r="B750">
            <v>68213</v>
          </cell>
        </row>
        <row r="751">
          <cell r="B751">
            <v>68322</v>
          </cell>
        </row>
        <row r="752">
          <cell r="B752">
            <v>68325</v>
          </cell>
        </row>
        <row r="753">
          <cell r="B753">
            <v>68326</v>
          </cell>
        </row>
        <row r="754">
          <cell r="B754">
            <v>68408</v>
          </cell>
        </row>
        <row r="755">
          <cell r="B755">
            <v>68436</v>
          </cell>
        </row>
        <row r="756">
          <cell r="B756">
            <v>68438</v>
          </cell>
        </row>
        <row r="757">
          <cell r="B757">
            <v>68439</v>
          </cell>
        </row>
        <row r="758">
          <cell r="B758">
            <v>69458</v>
          </cell>
        </row>
        <row r="759">
          <cell r="B759">
            <v>69502</v>
          </cell>
        </row>
        <row r="760">
          <cell r="B760">
            <v>70099</v>
          </cell>
        </row>
        <row r="761">
          <cell r="B761">
            <v>70216</v>
          </cell>
        </row>
        <row r="762">
          <cell r="B762">
            <v>78195</v>
          </cell>
        </row>
        <row r="763">
          <cell r="B763">
            <v>78915</v>
          </cell>
        </row>
        <row r="764">
          <cell r="B764">
            <v>78916</v>
          </cell>
        </row>
        <row r="765">
          <cell r="B765">
            <v>78971</v>
          </cell>
        </row>
        <row r="766">
          <cell r="B766">
            <v>79030</v>
          </cell>
        </row>
        <row r="767">
          <cell r="B767">
            <v>79034</v>
          </cell>
        </row>
        <row r="768">
          <cell r="B768">
            <v>79036</v>
          </cell>
        </row>
        <row r="769">
          <cell r="B769">
            <v>79039</v>
          </cell>
        </row>
        <row r="770">
          <cell r="B770">
            <v>79044</v>
          </cell>
        </row>
        <row r="771">
          <cell r="B771">
            <v>79045</v>
          </cell>
        </row>
        <row r="772">
          <cell r="B772">
            <v>79047</v>
          </cell>
        </row>
        <row r="773">
          <cell r="B773">
            <v>79059</v>
          </cell>
        </row>
        <row r="774">
          <cell r="B774">
            <v>79060</v>
          </cell>
        </row>
        <row r="775">
          <cell r="B775">
            <v>79061</v>
          </cell>
        </row>
        <row r="776">
          <cell r="B776">
            <v>79062</v>
          </cell>
        </row>
        <row r="777">
          <cell r="B777">
            <v>79063</v>
          </cell>
        </row>
        <row r="778">
          <cell r="B778">
            <v>79064</v>
          </cell>
        </row>
        <row r="779">
          <cell r="B779">
            <v>79065</v>
          </cell>
        </row>
        <row r="780">
          <cell r="B780">
            <v>79066</v>
          </cell>
        </row>
        <row r="781">
          <cell r="B781">
            <v>79067</v>
          </cell>
        </row>
        <row r="782">
          <cell r="B782">
            <v>79070</v>
          </cell>
        </row>
        <row r="783">
          <cell r="B783">
            <v>79072</v>
          </cell>
        </row>
        <row r="784">
          <cell r="B784">
            <v>79080</v>
          </cell>
        </row>
        <row r="785">
          <cell r="B785">
            <v>79740</v>
          </cell>
        </row>
        <row r="786">
          <cell r="B786">
            <v>79746</v>
          </cell>
        </row>
        <row r="787">
          <cell r="B787">
            <v>79754</v>
          </cell>
        </row>
        <row r="788">
          <cell r="B788">
            <v>79758</v>
          </cell>
        </row>
        <row r="789">
          <cell r="B789">
            <v>79857</v>
          </cell>
        </row>
        <row r="790">
          <cell r="B790">
            <v>79858</v>
          </cell>
        </row>
        <row r="791">
          <cell r="B791">
            <v>79859</v>
          </cell>
        </row>
        <row r="792">
          <cell r="B792">
            <v>79860</v>
          </cell>
        </row>
        <row r="793">
          <cell r="B793">
            <v>79861</v>
          </cell>
        </row>
        <row r="794">
          <cell r="B794">
            <v>79865</v>
          </cell>
        </row>
        <row r="795">
          <cell r="B795">
            <v>79866</v>
          </cell>
        </row>
        <row r="796">
          <cell r="B796">
            <v>79872</v>
          </cell>
        </row>
        <row r="797">
          <cell r="B797">
            <v>79873</v>
          </cell>
        </row>
        <row r="798">
          <cell r="B798">
            <v>79874</v>
          </cell>
        </row>
        <row r="799">
          <cell r="B799">
            <v>79877</v>
          </cell>
        </row>
        <row r="800">
          <cell r="B800">
            <v>79878</v>
          </cell>
        </row>
        <row r="801">
          <cell r="B801">
            <v>79879</v>
          </cell>
        </row>
        <row r="802">
          <cell r="B802">
            <v>79880</v>
          </cell>
        </row>
        <row r="803">
          <cell r="B803">
            <v>79881</v>
          </cell>
        </row>
        <row r="804">
          <cell r="B804">
            <v>79883</v>
          </cell>
        </row>
        <row r="805">
          <cell r="B805">
            <v>79890</v>
          </cell>
        </row>
        <row r="806">
          <cell r="B806">
            <v>79892</v>
          </cell>
        </row>
        <row r="807">
          <cell r="B807">
            <v>79893</v>
          </cell>
        </row>
        <row r="808">
          <cell r="B808">
            <v>79896</v>
          </cell>
        </row>
        <row r="809">
          <cell r="B809">
            <v>79898</v>
          </cell>
        </row>
        <row r="810">
          <cell r="B810">
            <v>79903</v>
          </cell>
        </row>
        <row r="811">
          <cell r="B811">
            <v>79904</v>
          </cell>
        </row>
        <row r="812">
          <cell r="B812">
            <v>79905</v>
          </cell>
        </row>
        <row r="813">
          <cell r="B813">
            <v>79906</v>
          </cell>
        </row>
        <row r="814">
          <cell r="B814">
            <v>79907</v>
          </cell>
        </row>
        <row r="815">
          <cell r="B815">
            <v>79909</v>
          </cell>
        </row>
        <row r="816">
          <cell r="B816">
            <v>79912</v>
          </cell>
        </row>
        <row r="817">
          <cell r="B817">
            <v>79913</v>
          </cell>
        </row>
        <row r="818">
          <cell r="B818">
            <v>79914</v>
          </cell>
        </row>
        <row r="819">
          <cell r="B819">
            <v>79918</v>
          </cell>
        </row>
        <row r="820">
          <cell r="B820">
            <v>79921</v>
          </cell>
        </row>
        <row r="821">
          <cell r="B821">
            <v>79922</v>
          </cell>
        </row>
        <row r="822">
          <cell r="B822">
            <v>79932</v>
          </cell>
        </row>
        <row r="823">
          <cell r="B823">
            <v>79958</v>
          </cell>
        </row>
        <row r="824">
          <cell r="B824">
            <v>79959</v>
          </cell>
        </row>
        <row r="825">
          <cell r="B825">
            <v>80040</v>
          </cell>
        </row>
        <row r="826">
          <cell r="B826">
            <v>80041</v>
          </cell>
        </row>
        <row r="827">
          <cell r="B827">
            <v>80042</v>
          </cell>
        </row>
        <row r="828">
          <cell r="B828">
            <v>80044</v>
          </cell>
        </row>
        <row r="829">
          <cell r="B829">
            <v>80045</v>
          </cell>
        </row>
        <row r="830">
          <cell r="B830">
            <v>80046</v>
          </cell>
        </row>
        <row r="831">
          <cell r="B831">
            <v>80048</v>
          </cell>
        </row>
        <row r="832">
          <cell r="B832">
            <v>80050</v>
          </cell>
        </row>
        <row r="833">
          <cell r="B833">
            <v>80051</v>
          </cell>
        </row>
        <row r="834">
          <cell r="B834">
            <v>80052</v>
          </cell>
        </row>
        <row r="835">
          <cell r="B835">
            <v>80053</v>
          </cell>
        </row>
        <row r="836">
          <cell r="B836">
            <v>80054</v>
          </cell>
        </row>
        <row r="837">
          <cell r="B837">
            <v>80055</v>
          </cell>
        </row>
        <row r="838">
          <cell r="B838">
            <v>80056</v>
          </cell>
        </row>
        <row r="839">
          <cell r="B839">
            <v>80057</v>
          </cell>
        </row>
        <row r="840">
          <cell r="B840">
            <v>80058</v>
          </cell>
        </row>
        <row r="841">
          <cell r="B841">
            <v>80059</v>
          </cell>
        </row>
        <row r="842">
          <cell r="B842">
            <v>80060</v>
          </cell>
        </row>
        <row r="843">
          <cell r="B843">
            <v>80061</v>
          </cell>
        </row>
        <row r="844">
          <cell r="B844">
            <v>80062</v>
          </cell>
        </row>
        <row r="845">
          <cell r="B845">
            <v>80066</v>
          </cell>
        </row>
        <row r="846">
          <cell r="B846">
            <v>80067</v>
          </cell>
        </row>
        <row r="847">
          <cell r="B847">
            <v>80068</v>
          </cell>
        </row>
        <row r="848">
          <cell r="B848">
            <v>80069</v>
          </cell>
        </row>
        <row r="849">
          <cell r="B849">
            <v>80072</v>
          </cell>
        </row>
        <row r="850">
          <cell r="B850">
            <v>80084</v>
          </cell>
        </row>
        <row r="851">
          <cell r="B851">
            <v>80085</v>
          </cell>
        </row>
        <row r="852">
          <cell r="B852">
            <v>80086</v>
          </cell>
        </row>
        <row r="853">
          <cell r="B853">
            <v>80087</v>
          </cell>
        </row>
        <row r="854">
          <cell r="B854">
            <v>80088</v>
          </cell>
        </row>
        <row r="855">
          <cell r="B855">
            <v>80091</v>
          </cell>
        </row>
        <row r="856">
          <cell r="B856">
            <v>80093</v>
          </cell>
        </row>
        <row r="857">
          <cell r="B857">
            <v>80094</v>
          </cell>
        </row>
        <row r="858">
          <cell r="B858">
            <v>80095</v>
          </cell>
        </row>
        <row r="859">
          <cell r="B859">
            <v>80096</v>
          </cell>
        </row>
        <row r="860">
          <cell r="B860">
            <v>80098</v>
          </cell>
        </row>
        <row r="861">
          <cell r="B861">
            <v>80099</v>
          </cell>
        </row>
        <row r="862">
          <cell r="B862">
            <v>80100</v>
          </cell>
        </row>
        <row r="863">
          <cell r="B863">
            <v>80101</v>
          </cell>
        </row>
        <row r="864">
          <cell r="B864">
            <v>80102</v>
          </cell>
        </row>
        <row r="865">
          <cell r="B865">
            <v>80104</v>
          </cell>
        </row>
        <row r="866">
          <cell r="B866">
            <v>80105</v>
          </cell>
        </row>
        <row r="867">
          <cell r="B867">
            <v>80107</v>
          </cell>
        </row>
        <row r="868">
          <cell r="B868">
            <v>80108</v>
          </cell>
        </row>
        <row r="869">
          <cell r="B869">
            <v>80112</v>
          </cell>
        </row>
        <row r="870">
          <cell r="B870">
            <v>80113</v>
          </cell>
        </row>
        <row r="871">
          <cell r="B871">
            <v>80115</v>
          </cell>
        </row>
        <row r="872">
          <cell r="B872">
            <v>80120</v>
          </cell>
        </row>
        <row r="873">
          <cell r="B873">
            <v>80122</v>
          </cell>
        </row>
        <row r="874">
          <cell r="B874">
            <v>80124</v>
          </cell>
        </row>
        <row r="875">
          <cell r="B875">
            <v>80126</v>
          </cell>
        </row>
        <row r="876">
          <cell r="B876">
            <v>80127</v>
          </cell>
        </row>
        <row r="877">
          <cell r="B877">
            <v>80128</v>
          </cell>
        </row>
        <row r="878">
          <cell r="B878">
            <v>80129</v>
          </cell>
        </row>
        <row r="879">
          <cell r="B879">
            <v>80146</v>
          </cell>
        </row>
        <row r="880">
          <cell r="B880">
            <v>80147</v>
          </cell>
        </row>
        <row r="881">
          <cell r="B881">
            <v>80148</v>
          </cell>
        </row>
        <row r="882">
          <cell r="B882">
            <v>80149</v>
          </cell>
        </row>
        <row r="883">
          <cell r="B883">
            <v>80150</v>
          </cell>
        </row>
        <row r="884">
          <cell r="B884">
            <v>80151</v>
          </cell>
        </row>
        <row r="885">
          <cell r="B885">
            <v>80465</v>
          </cell>
        </row>
        <row r="886">
          <cell r="B886">
            <v>81793</v>
          </cell>
        </row>
        <row r="887">
          <cell r="B887">
            <v>81795</v>
          </cell>
        </row>
        <row r="888">
          <cell r="B888">
            <v>81799</v>
          </cell>
        </row>
        <row r="889">
          <cell r="B889">
            <v>81800</v>
          </cell>
        </row>
        <row r="890">
          <cell r="B890">
            <v>81802</v>
          </cell>
        </row>
        <row r="891">
          <cell r="B891">
            <v>81810</v>
          </cell>
        </row>
        <row r="892">
          <cell r="B892">
            <v>81813</v>
          </cell>
        </row>
        <row r="893">
          <cell r="B893">
            <v>81818</v>
          </cell>
        </row>
        <row r="894">
          <cell r="B894">
            <v>81822</v>
          </cell>
        </row>
        <row r="895">
          <cell r="B895">
            <v>82471</v>
          </cell>
        </row>
        <row r="896">
          <cell r="B896">
            <v>82473</v>
          </cell>
        </row>
        <row r="897">
          <cell r="B897">
            <v>82476</v>
          </cell>
        </row>
        <row r="898">
          <cell r="B898">
            <v>82477</v>
          </cell>
        </row>
        <row r="899">
          <cell r="B899">
            <v>82481</v>
          </cell>
        </row>
        <row r="900">
          <cell r="B900">
            <v>82485</v>
          </cell>
        </row>
        <row r="901">
          <cell r="B901">
            <v>82515</v>
          </cell>
        </row>
        <row r="902">
          <cell r="B902">
            <v>82520</v>
          </cell>
        </row>
        <row r="903">
          <cell r="B903">
            <v>82526</v>
          </cell>
        </row>
        <row r="904">
          <cell r="B904">
            <v>82527</v>
          </cell>
        </row>
        <row r="905">
          <cell r="B905">
            <v>82528</v>
          </cell>
        </row>
        <row r="906">
          <cell r="B906">
            <v>82538</v>
          </cell>
        </row>
        <row r="907">
          <cell r="B907">
            <v>82540</v>
          </cell>
        </row>
        <row r="908">
          <cell r="B908">
            <v>82544</v>
          </cell>
        </row>
        <row r="909">
          <cell r="B909">
            <v>82548</v>
          </cell>
        </row>
        <row r="910">
          <cell r="B910">
            <v>82550</v>
          </cell>
        </row>
        <row r="911">
          <cell r="B911">
            <v>82571</v>
          </cell>
        </row>
        <row r="912">
          <cell r="B912">
            <v>83661</v>
          </cell>
        </row>
        <row r="913">
          <cell r="B913">
            <v>83667</v>
          </cell>
        </row>
        <row r="914">
          <cell r="B914">
            <v>83683</v>
          </cell>
        </row>
        <row r="915">
          <cell r="B915">
            <v>83702</v>
          </cell>
        </row>
        <row r="916">
          <cell r="B916">
            <v>83714</v>
          </cell>
        </row>
        <row r="917">
          <cell r="B917">
            <v>83737</v>
          </cell>
        </row>
        <row r="918">
          <cell r="B918">
            <v>83787</v>
          </cell>
        </row>
        <row r="919">
          <cell r="B919">
            <v>83794</v>
          </cell>
        </row>
        <row r="920">
          <cell r="B920">
            <v>83830</v>
          </cell>
        </row>
        <row r="921">
          <cell r="B921">
            <v>83835</v>
          </cell>
        </row>
        <row r="922">
          <cell r="B922">
            <v>83837</v>
          </cell>
        </row>
        <row r="923">
          <cell r="B923">
            <v>83998</v>
          </cell>
        </row>
        <row r="924">
          <cell r="B924">
            <v>84132</v>
          </cell>
        </row>
        <row r="925">
          <cell r="B925">
            <v>84223</v>
          </cell>
        </row>
        <row r="926">
          <cell r="B926">
            <v>85385</v>
          </cell>
        </row>
        <row r="927">
          <cell r="B927">
            <v>85404</v>
          </cell>
        </row>
        <row r="928">
          <cell r="B928">
            <v>85406</v>
          </cell>
        </row>
        <row r="929">
          <cell r="B929">
            <v>85409</v>
          </cell>
        </row>
        <row r="930">
          <cell r="B930">
            <v>85410</v>
          </cell>
        </row>
        <row r="931">
          <cell r="B931">
            <v>85418</v>
          </cell>
        </row>
        <row r="932">
          <cell r="B932">
            <v>85419</v>
          </cell>
        </row>
        <row r="933">
          <cell r="B933">
            <v>85443</v>
          </cell>
        </row>
        <row r="934">
          <cell r="B934">
            <v>85459</v>
          </cell>
        </row>
        <row r="935">
          <cell r="B935">
            <v>85480</v>
          </cell>
        </row>
        <row r="936">
          <cell r="B936">
            <v>85498</v>
          </cell>
        </row>
        <row r="937">
          <cell r="B937">
            <v>85802</v>
          </cell>
        </row>
        <row r="938">
          <cell r="B938">
            <v>85803</v>
          </cell>
        </row>
        <row r="939">
          <cell r="B939">
            <v>85807</v>
          </cell>
        </row>
        <row r="940">
          <cell r="B940">
            <v>85813</v>
          </cell>
        </row>
        <row r="941">
          <cell r="B941">
            <v>85815</v>
          </cell>
        </row>
        <row r="942">
          <cell r="B942">
            <v>85820</v>
          </cell>
        </row>
        <row r="943">
          <cell r="B943">
            <v>85821</v>
          </cell>
        </row>
        <row r="944">
          <cell r="B944">
            <v>85848</v>
          </cell>
        </row>
        <row r="945">
          <cell r="B945">
            <v>85850</v>
          </cell>
        </row>
        <row r="946">
          <cell r="B946">
            <v>85851</v>
          </cell>
        </row>
        <row r="947">
          <cell r="B947">
            <v>85866</v>
          </cell>
        </row>
        <row r="948">
          <cell r="B948">
            <v>86155</v>
          </cell>
        </row>
        <row r="949">
          <cell r="B949">
            <v>86158</v>
          </cell>
        </row>
        <row r="950">
          <cell r="B950">
            <v>86163</v>
          </cell>
        </row>
        <row r="951">
          <cell r="B951">
            <v>86203</v>
          </cell>
        </row>
        <row r="952">
          <cell r="B952">
            <v>86216</v>
          </cell>
        </row>
        <row r="953">
          <cell r="B953">
            <v>86218</v>
          </cell>
        </row>
        <row r="954">
          <cell r="B954">
            <v>86273</v>
          </cell>
        </row>
        <row r="955">
          <cell r="B955">
            <v>86363</v>
          </cell>
        </row>
        <row r="956">
          <cell r="B956">
            <v>86372</v>
          </cell>
        </row>
        <row r="957">
          <cell r="B957">
            <v>86746</v>
          </cell>
        </row>
        <row r="958">
          <cell r="B958">
            <v>86747</v>
          </cell>
        </row>
        <row r="959">
          <cell r="B959">
            <v>86748</v>
          </cell>
        </row>
        <row r="960">
          <cell r="B960">
            <v>86749</v>
          </cell>
        </row>
        <row r="961">
          <cell r="B961">
            <v>86754</v>
          </cell>
        </row>
        <row r="962">
          <cell r="B962">
            <v>86756</v>
          </cell>
        </row>
        <row r="963">
          <cell r="B963">
            <v>86758</v>
          </cell>
        </row>
        <row r="964">
          <cell r="B964">
            <v>86761</v>
          </cell>
        </row>
        <row r="965">
          <cell r="B965">
            <v>86763</v>
          </cell>
        </row>
        <row r="966">
          <cell r="B966">
            <v>86766</v>
          </cell>
        </row>
        <row r="967">
          <cell r="B967">
            <v>86767</v>
          </cell>
        </row>
        <row r="968">
          <cell r="B968">
            <v>86768</v>
          </cell>
        </row>
        <row r="969">
          <cell r="B969">
            <v>86769</v>
          </cell>
        </row>
        <row r="970">
          <cell r="B970">
            <v>86770</v>
          </cell>
        </row>
        <row r="971">
          <cell r="B971">
            <v>86774</v>
          </cell>
        </row>
        <row r="972">
          <cell r="B972">
            <v>86776</v>
          </cell>
        </row>
        <row r="973">
          <cell r="B973">
            <v>86777</v>
          </cell>
        </row>
        <row r="974">
          <cell r="B974">
            <v>86779</v>
          </cell>
        </row>
        <row r="975">
          <cell r="B975">
            <v>86780</v>
          </cell>
        </row>
        <row r="976">
          <cell r="B976">
            <v>86781</v>
          </cell>
        </row>
        <row r="977">
          <cell r="B977">
            <v>86783</v>
          </cell>
        </row>
        <row r="978">
          <cell r="B978">
            <v>86784</v>
          </cell>
        </row>
        <row r="979">
          <cell r="B979">
            <v>86785</v>
          </cell>
        </row>
        <row r="980">
          <cell r="B980">
            <v>86786</v>
          </cell>
        </row>
        <row r="981">
          <cell r="B981">
            <v>86787</v>
          </cell>
        </row>
        <row r="982">
          <cell r="B982">
            <v>86788</v>
          </cell>
        </row>
        <row r="983">
          <cell r="B983">
            <v>86789</v>
          </cell>
        </row>
        <row r="984">
          <cell r="B984">
            <v>86790</v>
          </cell>
        </row>
        <row r="985">
          <cell r="B985">
            <v>86791</v>
          </cell>
        </row>
        <row r="986">
          <cell r="B986">
            <v>86792</v>
          </cell>
        </row>
        <row r="987">
          <cell r="B987">
            <v>86794</v>
          </cell>
        </row>
        <row r="988">
          <cell r="B988">
            <v>86795</v>
          </cell>
        </row>
        <row r="989">
          <cell r="B989">
            <v>86811</v>
          </cell>
        </row>
        <row r="990">
          <cell r="B990">
            <v>86812</v>
          </cell>
        </row>
        <row r="991">
          <cell r="B991">
            <v>86813</v>
          </cell>
        </row>
        <row r="992">
          <cell r="B992">
            <v>86817</v>
          </cell>
        </row>
        <row r="993">
          <cell r="B993">
            <v>86820</v>
          </cell>
        </row>
        <row r="994">
          <cell r="B994">
            <v>86824</v>
          </cell>
        </row>
        <row r="995">
          <cell r="B995">
            <v>86825</v>
          </cell>
        </row>
        <row r="996">
          <cell r="B996">
            <v>86829</v>
          </cell>
        </row>
        <row r="997">
          <cell r="B997">
            <v>86830</v>
          </cell>
        </row>
        <row r="998">
          <cell r="B998">
            <v>86831</v>
          </cell>
        </row>
        <row r="999">
          <cell r="B999">
            <v>86832</v>
          </cell>
        </row>
        <row r="1000">
          <cell r="B1000">
            <v>86834</v>
          </cell>
        </row>
        <row r="1001">
          <cell r="B1001">
            <v>86835</v>
          </cell>
        </row>
        <row r="1002">
          <cell r="B1002">
            <v>86836</v>
          </cell>
        </row>
        <row r="1003">
          <cell r="B1003">
            <v>86837</v>
          </cell>
        </row>
        <row r="1004">
          <cell r="B1004">
            <v>86838</v>
          </cell>
        </row>
        <row r="1005">
          <cell r="B1005">
            <v>86839</v>
          </cell>
        </row>
        <row r="1006">
          <cell r="B1006">
            <v>86840</v>
          </cell>
        </row>
        <row r="1007">
          <cell r="B1007">
            <v>86841</v>
          </cell>
        </row>
        <row r="1008">
          <cell r="B1008">
            <v>86842</v>
          </cell>
        </row>
        <row r="1009">
          <cell r="B1009">
            <v>86844</v>
          </cell>
        </row>
        <row r="1010">
          <cell r="B1010">
            <v>86845</v>
          </cell>
        </row>
        <row r="1011">
          <cell r="B1011">
            <v>86846</v>
          </cell>
        </row>
        <row r="1012">
          <cell r="B1012">
            <v>86847</v>
          </cell>
        </row>
        <row r="1013">
          <cell r="B1013">
            <v>86849</v>
          </cell>
        </row>
        <row r="1014">
          <cell r="B1014">
            <v>86850</v>
          </cell>
        </row>
        <row r="1015">
          <cell r="B1015">
            <v>86851</v>
          </cell>
        </row>
        <row r="1016">
          <cell r="B1016">
            <v>86852</v>
          </cell>
        </row>
        <row r="1017">
          <cell r="B1017">
            <v>86854</v>
          </cell>
        </row>
        <row r="1018">
          <cell r="B1018">
            <v>86855</v>
          </cell>
        </row>
        <row r="1019">
          <cell r="B1019">
            <v>86882</v>
          </cell>
        </row>
        <row r="1020">
          <cell r="B1020">
            <v>86883</v>
          </cell>
        </row>
        <row r="1021">
          <cell r="B1021">
            <v>86884</v>
          </cell>
        </row>
        <row r="1022">
          <cell r="B1022">
            <v>86896</v>
          </cell>
        </row>
        <row r="1023">
          <cell r="B1023">
            <v>86902</v>
          </cell>
        </row>
        <row r="1024">
          <cell r="B1024">
            <v>86904</v>
          </cell>
        </row>
        <row r="1025">
          <cell r="B1025">
            <v>86909</v>
          </cell>
        </row>
        <row r="1026">
          <cell r="B1026">
            <v>86910</v>
          </cell>
        </row>
        <row r="1027">
          <cell r="B1027">
            <v>86919</v>
          </cell>
        </row>
        <row r="1028">
          <cell r="B1028">
            <v>86970</v>
          </cell>
        </row>
        <row r="1029">
          <cell r="B1029">
            <v>86977</v>
          </cell>
        </row>
        <row r="1030">
          <cell r="B1030">
            <v>86979</v>
          </cell>
        </row>
        <row r="1031">
          <cell r="B1031">
            <v>86981</v>
          </cell>
        </row>
        <row r="1032">
          <cell r="B1032">
            <v>86986</v>
          </cell>
        </row>
        <row r="1033">
          <cell r="B1033">
            <v>86987</v>
          </cell>
        </row>
        <row r="1034">
          <cell r="B1034">
            <v>86988</v>
          </cell>
        </row>
        <row r="1035">
          <cell r="B1035">
            <v>87000</v>
          </cell>
        </row>
        <row r="1036">
          <cell r="B1036">
            <v>87010</v>
          </cell>
        </row>
        <row r="1037">
          <cell r="B1037">
            <v>87018</v>
          </cell>
        </row>
        <row r="1038">
          <cell r="B1038">
            <v>88196</v>
          </cell>
        </row>
        <row r="1039">
          <cell r="B1039">
            <v>88197</v>
          </cell>
        </row>
        <row r="1040">
          <cell r="B1040">
            <v>88200</v>
          </cell>
        </row>
        <row r="1041">
          <cell r="B1041">
            <v>88202</v>
          </cell>
        </row>
        <row r="1042">
          <cell r="B1042">
            <v>88203</v>
          </cell>
        </row>
        <row r="1043">
          <cell r="B1043">
            <v>88204</v>
          </cell>
        </row>
        <row r="1044">
          <cell r="B1044">
            <v>88205</v>
          </cell>
        </row>
        <row r="1045">
          <cell r="B1045">
            <v>88206</v>
          </cell>
        </row>
        <row r="1046">
          <cell r="B1046">
            <v>88207</v>
          </cell>
        </row>
        <row r="1047">
          <cell r="B1047">
            <v>88209</v>
          </cell>
        </row>
        <row r="1048">
          <cell r="B1048">
            <v>88210</v>
          </cell>
        </row>
        <row r="1049">
          <cell r="B1049">
            <v>88211</v>
          </cell>
        </row>
        <row r="1050">
          <cell r="B1050">
            <v>88212</v>
          </cell>
        </row>
        <row r="1051">
          <cell r="B1051">
            <v>88213</v>
          </cell>
        </row>
        <row r="1052">
          <cell r="B1052">
            <v>88214</v>
          </cell>
        </row>
        <row r="1053">
          <cell r="B1053">
            <v>88215</v>
          </cell>
        </row>
        <row r="1054">
          <cell r="B1054">
            <v>88216</v>
          </cell>
        </row>
        <row r="1055">
          <cell r="B1055">
            <v>88217</v>
          </cell>
        </row>
        <row r="1056">
          <cell r="B1056">
            <v>88218</v>
          </cell>
        </row>
        <row r="1057">
          <cell r="B1057">
            <v>88219</v>
          </cell>
        </row>
        <row r="1058">
          <cell r="B1058">
            <v>88220</v>
          </cell>
        </row>
        <row r="1059">
          <cell r="B1059">
            <v>88221</v>
          </cell>
        </row>
        <row r="1060">
          <cell r="B1060">
            <v>88225</v>
          </cell>
        </row>
        <row r="1061">
          <cell r="B1061">
            <v>88235</v>
          </cell>
        </row>
        <row r="1062">
          <cell r="B1062">
            <v>88236</v>
          </cell>
        </row>
        <row r="1063">
          <cell r="B1063">
            <v>88238</v>
          </cell>
        </row>
        <row r="1064">
          <cell r="B1064">
            <v>88239</v>
          </cell>
        </row>
        <row r="1065">
          <cell r="B1065">
            <v>88240</v>
          </cell>
        </row>
        <row r="1066">
          <cell r="B1066">
            <v>88241</v>
          </cell>
        </row>
        <row r="1067">
          <cell r="B1067">
            <v>88250</v>
          </cell>
        </row>
        <row r="1068">
          <cell r="B1068">
            <v>88251</v>
          </cell>
        </row>
        <row r="1069">
          <cell r="B1069">
            <v>88253</v>
          </cell>
        </row>
        <row r="1070">
          <cell r="B1070">
            <v>88257</v>
          </cell>
        </row>
        <row r="1071">
          <cell r="B1071">
            <v>88472</v>
          </cell>
        </row>
        <row r="1072">
          <cell r="B1072">
            <v>90148</v>
          </cell>
        </row>
        <row r="1073">
          <cell r="B1073">
            <v>90151</v>
          </cell>
        </row>
        <row r="1074">
          <cell r="B1074">
            <v>90169</v>
          </cell>
        </row>
        <row r="1075">
          <cell r="B1075">
            <v>90177</v>
          </cell>
        </row>
        <row r="1076">
          <cell r="B1076">
            <v>90178</v>
          </cell>
        </row>
        <row r="1077">
          <cell r="B1077">
            <v>90181</v>
          </cell>
        </row>
        <row r="1078">
          <cell r="B1078">
            <v>90183</v>
          </cell>
        </row>
        <row r="1079">
          <cell r="B1079">
            <v>90187</v>
          </cell>
        </row>
        <row r="1080">
          <cell r="B1080">
            <v>90189</v>
          </cell>
        </row>
        <row r="1081">
          <cell r="B1081">
            <v>90192</v>
          </cell>
        </row>
        <row r="1082">
          <cell r="B1082">
            <v>90193</v>
          </cell>
        </row>
        <row r="1083">
          <cell r="B1083">
            <v>90194</v>
          </cell>
        </row>
        <row r="1084">
          <cell r="B1084">
            <v>90199</v>
          </cell>
        </row>
        <row r="1085">
          <cell r="B1085">
            <v>90201</v>
          </cell>
        </row>
        <row r="1086">
          <cell r="B1086">
            <v>90208</v>
          </cell>
        </row>
        <row r="1087">
          <cell r="B1087">
            <v>90217</v>
          </cell>
        </row>
        <row r="1088">
          <cell r="B1088">
            <v>90227</v>
          </cell>
        </row>
        <row r="1089">
          <cell r="B1089">
            <v>90229</v>
          </cell>
        </row>
        <row r="1090">
          <cell r="B1090">
            <v>90231</v>
          </cell>
        </row>
        <row r="1091">
          <cell r="B1091">
            <v>90233</v>
          </cell>
        </row>
        <row r="1092">
          <cell r="B1092">
            <v>90234</v>
          </cell>
        </row>
        <row r="1093">
          <cell r="B1093">
            <v>90235</v>
          </cell>
        </row>
        <row r="1094">
          <cell r="B1094">
            <v>90237</v>
          </cell>
        </row>
        <row r="1095">
          <cell r="B1095">
            <v>90245</v>
          </cell>
        </row>
        <row r="1096">
          <cell r="B1096">
            <v>90248</v>
          </cell>
        </row>
        <row r="1097">
          <cell r="B1097">
            <v>90255</v>
          </cell>
        </row>
        <row r="1098">
          <cell r="B1098">
            <v>90256</v>
          </cell>
        </row>
        <row r="1099">
          <cell r="B1099">
            <v>90258</v>
          </cell>
        </row>
        <row r="1100">
          <cell r="B1100">
            <v>90259</v>
          </cell>
        </row>
        <row r="1101">
          <cell r="B1101">
            <v>90261</v>
          </cell>
        </row>
        <row r="1102">
          <cell r="B1102">
            <v>90265</v>
          </cell>
        </row>
        <row r="1103">
          <cell r="B1103">
            <v>90273</v>
          </cell>
        </row>
        <row r="1104">
          <cell r="B1104">
            <v>90279</v>
          </cell>
        </row>
        <row r="1105">
          <cell r="B1105">
            <v>90280</v>
          </cell>
        </row>
        <row r="1106">
          <cell r="B1106">
            <v>90281</v>
          </cell>
        </row>
        <row r="1107">
          <cell r="B1107">
            <v>90282</v>
          </cell>
        </row>
        <row r="1108">
          <cell r="B1108">
            <v>90285</v>
          </cell>
        </row>
        <row r="1109">
          <cell r="B1109">
            <v>90286</v>
          </cell>
        </row>
        <row r="1110">
          <cell r="B1110">
            <v>90291</v>
          </cell>
        </row>
        <row r="1111">
          <cell r="B1111">
            <v>90297</v>
          </cell>
        </row>
        <row r="1112">
          <cell r="B1112">
            <v>91783</v>
          </cell>
        </row>
        <row r="1113">
          <cell r="B1113">
            <v>91784</v>
          </cell>
        </row>
        <row r="1114">
          <cell r="B1114">
            <v>91896</v>
          </cell>
        </row>
        <row r="1115">
          <cell r="B1115">
            <v>92658</v>
          </cell>
        </row>
        <row r="1116">
          <cell r="A1116" t="str">
            <v>RE14KKN</v>
          </cell>
          <cell r="B1116">
            <v>92692</v>
          </cell>
        </row>
        <row r="1117">
          <cell r="A1117" t="str">
            <v>RJ13EEN</v>
          </cell>
          <cell r="B1117">
            <v>92703</v>
          </cell>
        </row>
        <row r="1118">
          <cell r="A1118" t="str">
            <v>LV12DMX</v>
          </cell>
          <cell r="B1118">
            <v>92712</v>
          </cell>
        </row>
        <row r="1119">
          <cell r="B1119">
            <v>92734</v>
          </cell>
        </row>
        <row r="1120">
          <cell r="B1120">
            <v>92757</v>
          </cell>
        </row>
        <row r="1121">
          <cell r="B1121">
            <v>92760</v>
          </cell>
        </row>
        <row r="1122">
          <cell r="B1122">
            <v>92761</v>
          </cell>
        </row>
        <row r="1123">
          <cell r="B1123">
            <v>92762</v>
          </cell>
        </row>
        <row r="1124">
          <cell r="B1124">
            <v>92763</v>
          </cell>
        </row>
        <row r="1125">
          <cell r="B1125">
            <v>92831</v>
          </cell>
        </row>
        <row r="1126">
          <cell r="B1126">
            <v>92832</v>
          </cell>
        </row>
        <row r="1127">
          <cell r="B1127">
            <v>92834</v>
          </cell>
        </row>
        <row r="1128">
          <cell r="B1128">
            <v>92835</v>
          </cell>
        </row>
        <row r="1129">
          <cell r="B1129">
            <v>92838</v>
          </cell>
        </row>
        <row r="1130">
          <cell r="B1130">
            <v>93060</v>
          </cell>
        </row>
        <row r="1131">
          <cell r="B1131">
            <v>93084</v>
          </cell>
        </row>
        <row r="1132">
          <cell r="B1132">
            <v>93306</v>
          </cell>
        </row>
        <row r="1133">
          <cell r="B1133">
            <v>93328</v>
          </cell>
        </row>
        <row r="1134">
          <cell r="B1134">
            <v>93483</v>
          </cell>
        </row>
        <row r="1135">
          <cell r="B1135">
            <v>93484</v>
          </cell>
        </row>
        <row r="1136">
          <cell r="B1136">
            <v>93485</v>
          </cell>
        </row>
        <row r="1137">
          <cell r="B1137">
            <v>93486</v>
          </cell>
        </row>
        <row r="1138">
          <cell r="B1138">
            <v>93487</v>
          </cell>
        </row>
        <row r="1139">
          <cell r="B1139">
            <v>93491</v>
          </cell>
        </row>
        <row r="1140">
          <cell r="B1140">
            <v>93987</v>
          </cell>
        </row>
        <row r="1141">
          <cell r="B1141">
            <v>94000</v>
          </cell>
        </row>
        <row r="1142">
          <cell r="B1142">
            <v>94211</v>
          </cell>
        </row>
        <row r="1143">
          <cell r="B1143">
            <v>94220</v>
          </cell>
        </row>
        <row r="1144">
          <cell r="B1144">
            <v>94223</v>
          </cell>
        </row>
        <row r="1145">
          <cell r="B1145">
            <v>94243</v>
          </cell>
        </row>
        <row r="1146">
          <cell r="B1146">
            <v>94285</v>
          </cell>
        </row>
        <row r="1147">
          <cell r="B1147">
            <v>94286</v>
          </cell>
        </row>
        <row r="1148">
          <cell r="B1148">
            <v>94422</v>
          </cell>
        </row>
        <row r="1149">
          <cell r="B1149">
            <v>94429</v>
          </cell>
        </row>
        <row r="1150">
          <cell r="B1150">
            <v>94431</v>
          </cell>
        </row>
        <row r="1151">
          <cell r="B1151">
            <v>94434</v>
          </cell>
        </row>
        <row r="1152">
          <cell r="B1152">
            <v>94443</v>
          </cell>
        </row>
        <row r="1153">
          <cell r="B1153">
            <v>94445</v>
          </cell>
        </row>
        <row r="1154">
          <cell r="B1154">
            <v>94455</v>
          </cell>
        </row>
        <row r="1155">
          <cell r="B1155">
            <v>94456</v>
          </cell>
        </row>
        <row r="1156">
          <cell r="B1156">
            <v>94457</v>
          </cell>
        </row>
        <row r="1157">
          <cell r="B1157">
            <v>94460</v>
          </cell>
        </row>
        <row r="1158">
          <cell r="B1158">
            <v>94468</v>
          </cell>
        </row>
        <row r="1159">
          <cell r="B1159">
            <v>94470</v>
          </cell>
        </row>
        <row r="1160">
          <cell r="B1160">
            <v>94479</v>
          </cell>
        </row>
        <row r="1161">
          <cell r="B1161">
            <v>94485</v>
          </cell>
        </row>
        <row r="1162">
          <cell r="B1162">
            <v>94508</v>
          </cell>
        </row>
        <row r="1163">
          <cell r="B1163">
            <v>94519</v>
          </cell>
        </row>
        <row r="1164">
          <cell r="B1164">
            <v>94535</v>
          </cell>
        </row>
        <row r="1165">
          <cell r="B1165">
            <v>94540</v>
          </cell>
        </row>
        <row r="1166">
          <cell r="B1166">
            <v>94542</v>
          </cell>
        </row>
        <row r="1167">
          <cell r="B1167">
            <v>94547</v>
          </cell>
        </row>
        <row r="1168">
          <cell r="B1168">
            <v>94769</v>
          </cell>
        </row>
        <row r="1169">
          <cell r="B1169">
            <v>96267</v>
          </cell>
        </row>
        <row r="1170">
          <cell r="B1170">
            <v>97030</v>
          </cell>
        </row>
        <row r="1171">
          <cell r="B1171">
            <v>97340</v>
          </cell>
        </row>
        <row r="1172">
          <cell r="B1172">
            <v>97678</v>
          </cell>
        </row>
        <row r="1173">
          <cell r="B1173">
            <v>97680</v>
          </cell>
        </row>
        <row r="1174">
          <cell r="A1174" t="str">
            <v>RJ63AKZ</v>
          </cell>
          <cell r="B1174">
            <v>97682</v>
          </cell>
        </row>
        <row r="1175">
          <cell r="A1175" t="str">
            <v>WO14KVB</v>
          </cell>
          <cell r="B1175">
            <v>97683</v>
          </cell>
        </row>
        <row r="1176">
          <cell r="B1176">
            <v>97685</v>
          </cell>
        </row>
        <row r="1177">
          <cell r="A1177" t="str">
            <v>RX15VWH</v>
          </cell>
          <cell r="B1177">
            <v>97688</v>
          </cell>
        </row>
        <row r="1178">
          <cell r="B1178">
            <v>97689</v>
          </cell>
        </row>
        <row r="1179">
          <cell r="B1179">
            <v>97690</v>
          </cell>
        </row>
        <row r="1180">
          <cell r="A1180" t="str">
            <v>RV15FPN</v>
          </cell>
          <cell r="B1180">
            <v>97693</v>
          </cell>
        </row>
        <row r="1181">
          <cell r="A1181" t="str">
            <v>RX15VUY</v>
          </cell>
          <cell r="B1181">
            <v>97694</v>
          </cell>
        </row>
        <row r="1182">
          <cell r="B1182">
            <v>97770</v>
          </cell>
        </row>
        <row r="1183">
          <cell r="B1183">
            <v>97771</v>
          </cell>
        </row>
        <row r="1184">
          <cell r="B1184">
            <v>97782</v>
          </cell>
        </row>
        <row r="1185">
          <cell r="B1185">
            <v>97783</v>
          </cell>
        </row>
        <row r="1186">
          <cell r="B1186">
            <v>97788</v>
          </cell>
        </row>
        <row r="1187">
          <cell r="B1187">
            <v>97801</v>
          </cell>
        </row>
        <row r="1188">
          <cell r="B1188">
            <v>97805</v>
          </cell>
        </row>
        <row r="1189">
          <cell r="B1189">
            <v>97811</v>
          </cell>
        </row>
        <row r="1190">
          <cell r="A1190" t="str">
            <v>RF64ASX</v>
          </cell>
          <cell r="B1190">
            <v>97962</v>
          </cell>
        </row>
        <row r="1191">
          <cell r="B1191">
            <v>97966</v>
          </cell>
        </row>
        <row r="1192">
          <cell r="B1192">
            <v>97967</v>
          </cell>
        </row>
        <row r="1193">
          <cell r="A1193" t="str">
            <v>LL14PSO</v>
          </cell>
          <cell r="B1193">
            <v>97970</v>
          </cell>
        </row>
        <row r="1194">
          <cell r="A1194" t="str">
            <v>GK13EXJ</v>
          </cell>
          <cell r="B1194">
            <v>97997</v>
          </cell>
        </row>
        <row r="1195">
          <cell r="B1195">
            <v>98002</v>
          </cell>
        </row>
        <row r="1196">
          <cell r="B1196">
            <v>98008</v>
          </cell>
        </row>
        <row r="1197">
          <cell r="A1197" t="str">
            <v>BD64WVA</v>
          </cell>
          <cell r="B1197">
            <v>98009</v>
          </cell>
        </row>
        <row r="1198">
          <cell r="A1198" t="str">
            <v>BW14ZNB</v>
          </cell>
          <cell r="B1198">
            <v>98010</v>
          </cell>
        </row>
        <row r="1199">
          <cell r="A1199" t="str">
            <v>BW14WNH</v>
          </cell>
          <cell r="B1199">
            <v>98012</v>
          </cell>
        </row>
        <row r="1200">
          <cell r="B1200">
            <v>98014</v>
          </cell>
        </row>
        <row r="1201">
          <cell r="A1201" t="str">
            <v>BW14YEG</v>
          </cell>
          <cell r="B1201">
            <v>98015</v>
          </cell>
        </row>
        <row r="1202">
          <cell r="A1202" t="str">
            <v>BW14WNG</v>
          </cell>
          <cell r="B1202">
            <v>98016</v>
          </cell>
        </row>
        <row r="1203">
          <cell r="B1203">
            <v>98018</v>
          </cell>
        </row>
        <row r="1204">
          <cell r="B1204">
            <v>98020</v>
          </cell>
        </row>
        <row r="1205">
          <cell r="A1205" t="str">
            <v>WM15FLW</v>
          </cell>
          <cell r="B1205">
            <v>98022</v>
          </cell>
        </row>
        <row r="1206">
          <cell r="A1206" t="str">
            <v>LV12DJY</v>
          </cell>
          <cell r="B1206">
            <v>98045</v>
          </cell>
        </row>
        <row r="1207">
          <cell r="B1207">
            <v>98061</v>
          </cell>
        </row>
        <row r="1208">
          <cell r="A1208" t="str">
            <v>RF66TZK</v>
          </cell>
          <cell r="B1208">
            <v>98062</v>
          </cell>
        </row>
        <row r="1209">
          <cell r="B1209">
            <v>98104</v>
          </cell>
        </row>
        <row r="1210">
          <cell r="B1210">
            <v>98250</v>
          </cell>
        </row>
        <row r="1211">
          <cell r="B1211">
            <v>99184</v>
          </cell>
        </row>
        <row r="1212">
          <cell r="B1212">
            <v>99192</v>
          </cell>
        </row>
        <row r="1213">
          <cell r="A1213" t="str">
            <v>RF64DNX</v>
          </cell>
          <cell r="B1213">
            <v>99198</v>
          </cell>
        </row>
        <row r="1214">
          <cell r="A1214" t="str">
            <v>BJ64KTX</v>
          </cell>
          <cell r="B1214">
            <v>99199</v>
          </cell>
        </row>
        <row r="1215">
          <cell r="B1215">
            <v>99206</v>
          </cell>
        </row>
        <row r="1216">
          <cell r="A1216" t="str">
            <v>RX63NSK</v>
          </cell>
          <cell r="B1216">
            <v>99219</v>
          </cell>
        </row>
        <row r="1217">
          <cell r="A1217" t="str">
            <v>WX15VSV</v>
          </cell>
          <cell r="B1217">
            <v>99234</v>
          </cell>
        </row>
        <row r="1218">
          <cell r="B1218">
            <v>99450</v>
          </cell>
        </row>
        <row r="1219">
          <cell r="B1219">
            <v>99458</v>
          </cell>
        </row>
        <row r="1220">
          <cell r="B1220">
            <v>99487</v>
          </cell>
        </row>
        <row r="1221">
          <cell r="A1221" t="str">
            <v>BW14YEJ</v>
          </cell>
          <cell r="B1221">
            <v>99488</v>
          </cell>
        </row>
        <row r="1222">
          <cell r="A1222" t="str">
            <v>YE14WFG</v>
          </cell>
          <cell r="B1222">
            <v>99500</v>
          </cell>
        </row>
        <row r="1223">
          <cell r="A1223" t="str">
            <v>BW14YEK</v>
          </cell>
          <cell r="B1223">
            <v>99504</v>
          </cell>
        </row>
        <row r="1224">
          <cell r="A1224" t="str">
            <v>BU64SUO</v>
          </cell>
          <cell r="B1224">
            <v>99505</v>
          </cell>
        </row>
        <row r="1225">
          <cell r="A1225" t="str">
            <v>FX14OGF</v>
          </cell>
          <cell r="B1225">
            <v>99508</v>
          </cell>
        </row>
        <row r="1226">
          <cell r="A1226" t="str">
            <v>RE14BXJ</v>
          </cell>
          <cell r="B1226">
            <v>99512</v>
          </cell>
        </row>
        <row r="1227">
          <cell r="B1227">
            <v>99514</v>
          </cell>
        </row>
        <row r="1228">
          <cell r="A1228" t="str">
            <v>RJ13ZGS</v>
          </cell>
          <cell r="B1228">
            <v>99517</v>
          </cell>
        </row>
        <row r="1229">
          <cell r="A1229" t="str">
            <v>RJ13EGE</v>
          </cell>
          <cell r="B1229">
            <v>99518</v>
          </cell>
        </row>
        <row r="1230">
          <cell r="A1230" t="str">
            <v>RK63WJX</v>
          </cell>
          <cell r="B1230">
            <v>99520</v>
          </cell>
        </row>
        <row r="1231">
          <cell r="A1231" t="str">
            <v>RV64XCB</v>
          </cell>
          <cell r="B1231">
            <v>99521</v>
          </cell>
        </row>
        <row r="1232">
          <cell r="B1232">
            <v>99522</v>
          </cell>
        </row>
        <row r="1233">
          <cell r="B1233">
            <v>99523</v>
          </cell>
        </row>
        <row r="1234">
          <cell r="A1234" t="str">
            <v>RJ13EFW</v>
          </cell>
          <cell r="B1234">
            <v>99529</v>
          </cell>
        </row>
        <row r="1235">
          <cell r="A1235" t="str">
            <v>LV62HGU</v>
          </cell>
          <cell r="B1235">
            <v>99535</v>
          </cell>
        </row>
        <row r="1236">
          <cell r="A1236" t="str">
            <v>RK63WJE</v>
          </cell>
          <cell r="B1236">
            <v>99537</v>
          </cell>
        </row>
        <row r="1237">
          <cell r="A1237" t="str">
            <v>RX66OVD</v>
          </cell>
          <cell r="B1237">
            <v>99543</v>
          </cell>
        </row>
        <row r="1238">
          <cell r="A1238" t="str">
            <v>RO63NVP</v>
          </cell>
          <cell r="B1238">
            <v>99548</v>
          </cell>
        </row>
        <row r="1239">
          <cell r="A1239" t="str">
            <v>YS62XTM</v>
          </cell>
          <cell r="B1239">
            <v>99637</v>
          </cell>
        </row>
        <row r="1240">
          <cell r="B1240">
            <v>99642</v>
          </cell>
        </row>
        <row r="1241">
          <cell r="B1241">
            <v>99652</v>
          </cell>
        </row>
        <row r="1242">
          <cell r="A1242" t="str">
            <v>BL64PZV</v>
          </cell>
          <cell r="B1242">
            <v>99653</v>
          </cell>
        </row>
        <row r="1243">
          <cell r="A1243" t="str">
            <v>RK63WKN</v>
          </cell>
          <cell r="B1243">
            <v>99658</v>
          </cell>
        </row>
        <row r="1244">
          <cell r="B1244">
            <v>99659</v>
          </cell>
        </row>
        <row r="1245">
          <cell r="B1245">
            <v>99663</v>
          </cell>
        </row>
        <row r="1246">
          <cell r="A1246" t="str">
            <v>LV62GJY</v>
          </cell>
          <cell r="B1246">
            <v>99671</v>
          </cell>
        </row>
        <row r="1247">
          <cell r="A1247" t="str">
            <v>RE14BVK</v>
          </cell>
          <cell r="B1247">
            <v>99680</v>
          </cell>
        </row>
        <row r="1248">
          <cell r="A1248" t="str">
            <v>RV14WCG</v>
          </cell>
          <cell r="B1248">
            <v>99687</v>
          </cell>
        </row>
        <row r="1249">
          <cell r="A1249" t="str">
            <v>RV14DKA</v>
          </cell>
          <cell r="B1249">
            <v>99689</v>
          </cell>
        </row>
        <row r="1250">
          <cell r="A1250" t="str">
            <v>HX64ZCK</v>
          </cell>
          <cell r="B1250">
            <v>99694</v>
          </cell>
        </row>
        <row r="1251">
          <cell r="A1251" t="str">
            <v>LX62TCY</v>
          </cell>
          <cell r="B1251">
            <v>99698</v>
          </cell>
        </row>
        <row r="1252">
          <cell r="B1252">
            <v>99701</v>
          </cell>
        </row>
        <row r="1253">
          <cell r="B1253">
            <v>99704</v>
          </cell>
        </row>
        <row r="1254">
          <cell r="A1254" t="str">
            <v>YL15KZJ</v>
          </cell>
          <cell r="B1254">
            <v>99705</v>
          </cell>
        </row>
        <row r="1255">
          <cell r="A1255" t="str">
            <v>LV12YRF</v>
          </cell>
          <cell r="B1255">
            <v>99707</v>
          </cell>
        </row>
        <row r="1256">
          <cell r="A1256" t="str">
            <v>RX66OTV</v>
          </cell>
          <cell r="B1256">
            <v>99708</v>
          </cell>
        </row>
        <row r="1257">
          <cell r="A1257" t="str">
            <v>RX66OUY</v>
          </cell>
          <cell r="B1257">
            <v>99716</v>
          </cell>
        </row>
        <row r="1258">
          <cell r="A1258" t="str">
            <v>RF66TYZ</v>
          </cell>
          <cell r="B1258">
            <v>99721</v>
          </cell>
        </row>
        <row r="1259">
          <cell r="A1259" t="str">
            <v>RV64JCZ</v>
          </cell>
          <cell r="B1259">
            <v>99723</v>
          </cell>
        </row>
        <row r="1260">
          <cell r="A1260" t="str">
            <v>RX66OVJ</v>
          </cell>
          <cell r="B1260">
            <v>99725</v>
          </cell>
        </row>
        <row r="1261">
          <cell r="A1261" t="str">
            <v>RX66OUP</v>
          </cell>
          <cell r="B1261">
            <v>99726</v>
          </cell>
        </row>
        <row r="1262">
          <cell r="A1262" t="str">
            <v>RJ13EFB</v>
          </cell>
          <cell r="B1262">
            <v>99727</v>
          </cell>
        </row>
        <row r="1263">
          <cell r="A1263" t="str">
            <v>RF16KFX</v>
          </cell>
          <cell r="B1263">
            <v>99729</v>
          </cell>
        </row>
        <row r="1264">
          <cell r="A1264" t="str">
            <v>RF66TXB</v>
          </cell>
          <cell r="B1264">
            <v>99730</v>
          </cell>
        </row>
        <row r="1265">
          <cell r="B1265">
            <v>99731</v>
          </cell>
        </row>
        <row r="1266">
          <cell r="A1266" t="str">
            <v>RF66TYU</v>
          </cell>
          <cell r="B1266">
            <v>99733</v>
          </cell>
        </row>
        <row r="1267">
          <cell r="B1267">
            <v>99734</v>
          </cell>
        </row>
        <row r="1268">
          <cell r="A1268" t="str">
            <v>RX66OTL</v>
          </cell>
          <cell r="B1268">
            <v>99736</v>
          </cell>
        </row>
        <row r="1269">
          <cell r="A1269" t="str">
            <v>RO14MGV</v>
          </cell>
          <cell r="B1269">
            <v>99737</v>
          </cell>
        </row>
        <row r="1270">
          <cell r="B1270">
            <v>99740</v>
          </cell>
        </row>
        <row r="1271">
          <cell r="B1271">
            <v>99741</v>
          </cell>
        </row>
        <row r="1272">
          <cell r="A1272" t="str">
            <v>RO64RZH</v>
          </cell>
          <cell r="B1272">
            <v>99742</v>
          </cell>
        </row>
        <row r="1273">
          <cell r="A1273" t="str">
            <v>BD64FSG</v>
          </cell>
          <cell r="B1273">
            <v>99745</v>
          </cell>
        </row>
        <row r="1274">
          <cell r="A1274" t="str">
            <v>OU15TGE</v>
          </cell>
          <cell r="B1274">
            <v>99746</v>
          </cell>
        </row>
        <row r="1275">
          <cell r="B1275">
            <v>99747</v>
          </cell>
        </row>
        <row r="1276">
          <cell r="B1276">
            <v>99750</v>
          </cell>
        </row>
        <row r="1277">
          <cell r="A1277" t="str">
            <v>RE14MYG</v>
          </cell>
          <cell r="B1277">
            <v>99752</v>
          </cell>
        </row>
        <row r="1278">
          <cell r="A1278" t="str">
            <v>LB63FFO</v>
          </cell>
          <cell r="B1278">
            <v>99754</v>
          </cell>
        </row>
        <row r="1279">
          <cell r="A1279" t="str">
            <v>YE14GVN</v>
          </cell>
          <cell r="B1279">
            <v>99755</v>
          </cell>
        </row>
        <row r="1280">
          <cell r="B1280">
            <v>99756</v>
          </cell>
        </row>
        <row r="1281">
          <cell r="B1281">
            <v>99758</v>
          </cell>
        </row>
        <row r="1282">
          <cell r="A1282" t="str">
            <v>LD13HZT</v>
          </cell>
          <cell r="B1282">
            <v>99760</v>
          </cell>
        </row>
        <row r="1283">
          <cell r="B1283">
            <v>99761</v>
          </cell>
        </row>
        <row r="1284">
          <cell r="A1284" t="str">
            <v>WO14EKR</v>
          </cell>
          <cell r="B1284">
            <v>99762</v>
          </cell>
        </row>
        <row r="1285">
          <cell r="B1285">
            <v>101021</v>
          </cell>
        </row>
        <row r="1286">
          <cell r="B1286">
            <v>101227</v>
          </cell>
        </row>
        <row r="1287">
          <cell r="B1287">
            <v>101521</v>
          </cell>
        </row>
        <row r="1288">
          <cell r="B1288">
            <v>101585</v>
          </cell>
        </row>
        <row r="1289">
          <cell r="B1289">
            <v>101691</v>
          </cell>
        </row>
        <row r="1290">
          <cell r="B1290">
            <v>101699</v>
          </cell>
        </row>
        <row r="1291">
          <cell r="B1291">
            <v>105532</v>
          </cell>
        </row>
        <row r="1292">
          <cell r="A1292" t="str">
            <v>RE14AWF</v>
          </cell>
          <cell r="B1292">
            <v>105555</v>
          </cell>
        </row>
        <row r="1293">
          <cell r="A1293" t="str">
            <v>RE13OFT</v>
          </cell>
          <cell r="B1293">
            <v>105766</v>
          </cell>
        </row>
        <row r="1294">
          <cell r="B1294">
            <v>105892</v>
          </cell>
        </row>
        <row r="1295">
          <cell r="A1295" t="str">
            <v>WO14EKL</v>
          </cell>
          <cell r="B1295">
            <v>105895</v>
          </cell>
        </row>
        <row r="1296">
          <cell r="A1296" t="str">
            <v>LD14LLM</v>
          </cell>
          <cell r="B1296">
            <v>106643</v>
          </cell>
        </row>
        <row r="1297">
          <cell r="B1297">
            <v>106650</v>
          </cell>
        </row>
        <row r="1298">
          <cell r="B1298">
            <v>107618</v>
          </cell>
        </row>
        <row r="1299">
          <cell r="B1299">
            <v>107913</v>
          </cell>
        </row>
        <row r="1300">
          <cell r="B1300">
            <v>107927</v>
          </cell>
        </row>
        <row r="1301">
          <cell r="B1301">
            <v>108295</v>
          </cell>
        </row>
        <row r="1302">
          <cell r="B1302">
            <v>108301</v>
          </cell>
        </row>
        <row r="1303">
          <cell r="B1303">
            <v>108313</v>
          </cell>
        </row>
        <row r="1304">
          <cell r="B1304">
            <v>108486</v>
          </cell>
        </row>
        <row r="1305">
          <cell r="B1305">
            <v>108505</v>
          </cell>
        </row>
        <row r="1306">
          <cell r="B1306">
            <v>108586</v>
          </cell>
        </row>
        <row r="1307">
          <cell r="B1307">
            <v>108692</v>
          </cell>
        </row>
        <row r="1308">
          <cell r="B1308">
            <v>108768</v>
          </cell>
        </row>
        <row r="1309">
          <cell r="B1309">
            <v>108769</v>
          </cell>
        </row>
        <row r="1310">
          <cell r="B1310">
            <v>108901</v>
          </cell>
        </row>
        <row r="1311">
          <cell r="B1311">
            <v>108902</v>
          </cell>
        </row>
        <row r="1312">
          <cell r="A1312" t="str">
            <v>BT11OEX</v>
          </cell>
          <cell r="B1312">
            <v>109202</v>
          </cell>
        </row>
        <row r="1313">
          <cell r="A1313" t="str">
            <v>RO14OJU</v>
          </cell>
          <cell r="B1313">
            <v>109224</v>
          </cell>
        </row>
        <row r="1314">
          <cell r="A1314" t="str">
            <v>RK63WKD</v>
          </cell>
          <cell r="B1314">
            <v>109230</v>
          </cell>
        </row>
        <row r="1315">
          <cell r="A1315" t="str">
            <v>RE64ASO</v>
          </cell>
          <cell r="B1315">
            <v>109261</v>
          </cell>
        </row>
        <row r="1316">
          <cell r="A1316" t="str">
            <v>LY12CLF</v>
          </cell>
          <cell r="B1316">
            <v>109269</v>
          </cell>
        </row>
        <row r="1317">
          <cell r="B1317">
            <v>109279</v>
          </cell>
        </row>
        <row r="1318">
          <cell r="B1318">
            <v>109335</v>
          </cell>
        </row>
        <row r="1319">
          <cell r="A1319" t="str">
            <v>RV14WAJ</v>
          </cell>
          <cell r="B1319">
            <v>109475</v>
          </cell>
        </row>
        <row r="1320">
          <cell r="B1320">
            <v>109494</v>
          </cell>
        </row>
        <row r="1321">
          <cell r="B1321">
            <v>109496</v>
          </cell>
        </row>
        <row r="1322">
          <cell r="B1322">
            <v>109518</v>
          </cell>
        </row>
        <row r="1323">
          <cell r="B1323">
            <v>109627</v>
          </cell>
        </row>
        <row r="1324">
          <cell r="B1324">
            <v>110077</v>
          </cell>
        </row>
        <row r="1325">
          <cell r="B1325">
            <v>110162</v>
          </cell>
        </row>
        <row r="1326">
          <cell r="B1326">
            <v>111716</v>
          </cell>
        </row>
        <row r="1327">
          <cell r="B1327">
            <v>111759</v>
          </cell>
        </row>
        <row r="1328">
          <cell r="B1328">
            <v>112640</v>
          </cell>
        </row>
        <row r="1329">
          <cell r="B1329">
            <v>112644</v>
          </cell>
        </row>
        <row r="1330">
          <cell r="B1330">
            <v>112645</v>
          </cell>
        </row>
        <row r="1331">
          <cell r="B1331">
            <v>112646</v>
          </cell>
        </row>
        <row r="1332">
          <cell r="B1332">
            <v>112656</v>
          </cell>
        </row>
        <row r="1333">
          <cell r="B1333">
            <v>112701</v>
          </cell>
        </row>
        <row r="1334">
          <cell r="B1334">
            <v>112724</v>
          </cell>
        </row>
        <row r="1335">
          <cell r="B1335">
            <v>112726</v>
          </cell>
        </row>
        <row r="1336">
          <cell r="B1336">
            <v>112728</v>
          </cell>
        </row>
        <row r="1337">
          <cell r="B1337">
            <v>112733</v>
          </cell>
        </row>
        <row r="1338">
          <cell r="B1338">
            <v>112737</v>
          </cell>
        </row>
        <row r="1339">
          <cell r="B1339">
            <v>112738</v>
          </cell>
        </row>
        <row r="1340">
          <cell r="B1340">
            <v>112745</v>
          </cell>
        </row>
        <row r="1341">
          <cell r="B1341">
            <v>112798</v>
          </cell>
        </row>
        <row r="1342">
          <cell r="B1342">
            <v>112805</v>
          </cell>
        </row>
        <row r="1343">
          <cell r="B1343">
            <v>112821</v>
          </cell>
        </row>
        <row r="1344">
          <cell r="B1344">
            <v>113032</v>
          </cell>
        </row>
        <row r="1345">
          <cell r="B1345">
            <v>113077</v>
          </cell>
        </row>
        <row r="1346">
          <cell r="B1346">
            <v>113670</v>
          </cell>
        </row>
        <row r="1347">
          <cell r="A1347" t="str">
            <v>LV62GLK</v>
          </cell>
          <cell r="B1347">
            <v>113915</v>
          </cell>
        </row>
        <row r="1348">
          <cell r="B1348">
            <v>114081</v>
          </cell>
        </row>
        <row r="1349">
          <cell r="B1349">
            <v>114148</v>
          </cell>
        </row>
        <row r="1350">
          <cell r="B1350">
            <v>114149</v>
          </cell>
        </row>
        <row r="1351">
          <cell r="B1351">
            <v>114152</v>
          </cell>
        </row>
        <row r="1352">
          <cell r="B1352">
            <v>114383</v>
          </cell>
        </row>
        <row r="1353">
          <cell r="B1353">
            <v>114433</v>
          </cell>
        </row>
        <row r="1354">
          <cell r="B1354">
            <v>114459</v>
          </cell>
        </row>
        <row r="1355">
          <cell r="B1355">
            <v>114464</v>
          </cell>
        </row>
        <row r="1356">
          <cell r="B1356">
            <v>114474</v>
          </cell>
        </row>
        <row r="1357">
          <cell r="B1357">
            <v>114477</v>
          </cell>
        </row>
        <row r="1358">
          <cell r="B1358">
            <v>114627</v>
          </cell>
        </row>
        <row r="1359">
          <cell r="B1359">
            <v>114721</v>
          </cell>
        </row>
        <row r="1360">
          <cell r="B1360">
            <v>115781</v>
          </cell>
        </row>
        <row r="1361">
          <cell r="B1361">
            <v>116249</v>
          </cell>
        </row>
        <row r="1362">
          <cell r="B1362">
            <v>116260</v>
          </cell>
        </row>
        <row r="1363">
          <cell r="B1363">
            <v>116269</v>
          </cell>
        </row>
        <row r="1364">
          <cell r="B1364">
            <v>116270</v>
          </cell>
        </row>
        <row r="1365">
          <cell r="B1365">
            <v>116276</v>
          </cell>
        </row>
        <row r="1366">
          <cell r="B1366">
            <v>116277</v>
          </cell>
        </row>
        <row r="1367">
          <cell r="B1367">
            <v>116285</v>
          </cell>
        </row>
        <row r="1368">
          <cell r="B1368">
            <v>116292</v>
          </cell>
        </row>
        <row r="1369">
          <cell r="B1369">
            <v>116342</v>
          </cell>
        </row>
        <row r="1370">
          <cell r="B1370">
            <v>116343</v>
          </cell>
        </row>
        <row r="1371">
          <cell r="B1371">
            <v>116379</v>
          </cell>
        </row>
        <row r="1372">
          <cell r="B1372">
            <v>116380</v>
          </cell>
        </row>
        <row r="1373">
          <cell r="B1373">
            <v>116416</v>
          </cell>
        </row>
        <row r="1374">
          <cell r="B1374">
            <v>116417</v>
          </cell>
        </row>
        <row r="1375">
          <cell r="B1375">
            <v>116419</v>
          </cell>
        </row>
        <row r="1376">
          <cell r="B1376">
            <v>116423</v>
          </cell>
        </row>
        <row r="1377">
          <cell r="B1377">
            <v>116426</v>
          </cell>
        </row>
        <row r="1378">
          <cell r="B1378">
            <v>116441</v>
          </cell>
        </row>
        <row r="1379">
          <cell r="B1379">
            <v>116443</v>
          </cell>
        </row>
        <row r="1380">
          <cell r="B1380">
            <v>116449</v>
          </cell>
        </row>
        <row r="1381">
          <cell r="B1381">
            <v>116450</v>
          </cell>
        </row>
        <row r="1382">
          <cell r="B1382">
            <v>116452</v>
          </cell>
        </row>
        <row r="1383">
          <cell r="B1383">
            <v>116455</v>
          </cell>
        </row>
        <row r="1384">
          <cell r="B1384">
            <v>116458</v>
          </cell>
        </row>
        <row r="1385">
          <cell r="B1385">
            <v>116522</v>
          </cell>
        </row>
        <row r="1386">
          <cell r="B1386">
            <v>116556</v>
          </cell>
        </row>
        <row r="1387">
          <cell r="A1387" t="str">
            <v>LV62GKN</v>
          </cell>
          <cell r="B1387">
            <v>117090</v>
          </cell>
        </row>
        <row r="1388">
          <cell r="A1388" t="str">
            <v>LV62AZN</v>
          </cell>
          <cell r="B1388">
            <v>117099</v>
          </cell>
        </row>
        <row r="1389">
          <cell r="A1389" t="str">
            <v>RJ13EFP</v>
          </cell>
          <cell r="B1389">
            <v>117104</v>
          </cell>
        </row>
        <row r="1390">
          <cell r="A1390" t="str">
            <v>RV14WBU</v>
          </cell>
          <cell r="B1390">
            <v>117106</v>
          </cell>
        </row>
        <row r="1391">
          <cell r="A1391" t="str">
            <v>RV14WCJ</v>
          </cell>
          <cell r="B1391">
            <v>117107</v>
          </cell>
        </row>
        <row r="1392">
          <cell r="A1392" t="str">
            <v>RO63ACX</v>
          </cell>
          <cell r="B1392">
            <v>117109</v>
          </cell>
        </row>
        <row r="1393">
          <cell r="A1393" t="str">
            <v>RV14WAE</v>
          </cell>
          <cell r="B1393">
            <v>117110</v>
          </cell>
        </row>
        <row r="1394">
          <cell r="A1394" t="str">
            <v>RV14WCF</v>
          </cell>
          <cell r="B1394">
            <v>117112</v>
          </cell>
        </row>
        <row r="1395">
          <cell r="A1395" t="str">
            <v>BW14YEL</v>
          </cell>
          <cell r="B1395">
            <v>117132</v>
          </cell>
        </row>
        <row r="1396">
          <cell r="B1396">
            <v>117212</v>
          </cell>
        </row>
        <row r="1397">
          <cell r="B1397">
            <v>117259</v>
          </cell>
        </row>
        <row r="1398">
          <cell r="B1398">
            <v>117268</v>
          </cell>
        </row>
        <row r="1399">
          <cell r="A1399" t="str">
            <v>RK63WHR</v>
          </cell>
          <cell r="B1399">
            <v>117372</v>
          </cell>
        </row>
        <row r="1400">
          <cell r="A1400" t="str">
            <v>LV62GKY</v>
          </cell>
          <cell r="B1400">
            <v>117410</v>
          </cell>
        </row>
        <row r="1401">
          <cell r="A1401" t="str">
            <v>RK15VRE</v>
          </cell>
          <cell r="B1401">
            <v>117494</v>
          </cell>
        </row>
        <row r="1402">
          <cell r="B1402">
            <v>117518</v>
          </cell>
        </row>
        <row r="1403">
          <cell r="B1403">
            <v>117522</v>
          </cell>
        </row>
        <row r="1404">
          <cell r="B1404">
            <v>117530</v>
          </cell>
        </row>
        <row r="1405">
          <cell r="B1405">
            <v>117532</v>
          </cell>
        </row>
        <row r="1406">
          <cell r="B1406">
            <v>117535</v>
          </cell>
        </row>
        <row r="1407">
          <cell r="B1407">
            <v>117552</v>
          </cell>
        </row>
        <row r="1408">
          <cell r="B1408">
            <v>117554</v>
          </cell>
        </row>
        <row r="1409">
          <cell r="A1409" t="str">
            <v>RV14WCA</v>
          </cell>
          <cell r="B1409">
            <v>117556</v>
          </cell>
        </row>
        <row r="1410">
          <cell r="B1410">
            <v>117565</v>
          </cell>
        </row>
        <row r="1411">
          <cell r="B1411">
            <v>117579</v>
          </cell>
        </row>
        <row r="1412">
          <cell r="B1412">
            <v>117581</v>
          </cell>
        </row>
        <row r="1413">
          <cell r="B1413">
            <v>117612</v>
          </cell>
        </row>
        <row r="1414">
          <cell r="B1414">
            <v>117633</v>
          </cell>
        </row>
        <row r="1415">
          <cell r="B1415">
            <v>117641</v>
          </cell>
        </row>
        <row r="1416">
          <cell r="B1416">
            <v>117646</v>
          </cell>
        </row>
        <row r="1417">
          <cell r="B1417">
            <v>117659</v>
          </cell>
        </row>
        <row r="1418">
          <cell r="B1418">
            <v>117701</v>
          </cell>
        </row>
        <row r="1419">
          <cell r="A1419" t="str">
            <v>RE14BVX</v>
          </cell>
          <cell r="B1419">
            <v>117830</v>
          </cell>
        </row>
        <row r="1420">
          <cell r="B1420">
            <v>117833</v>
          </cell>
        </row>
        <row r="1421">
          <cell r="A1421" t="str">
            <v>RE14BVS</v>
          </cell>
          <cell r="B1421">
            <v>117835</v>
          </cell>
        </row>
        <row r="1422">
          <cell r="A1422" t="str">
            <v>RK13PFX</v>
          </cell>
          <cell r="B1422">
            <v>117837</v>
          </cell>
        </row>
        <row r="1423">
          <cell r="A1423" t="str">
            <v>RK15VPR</v>
          </cell>
          <cell r="B1423">
            <v>117840</v>
          </cell>
        </row>
        <row r="1424">
          <cell r="A1424" t="str">
            <v>RK63WHH</v>
          </cell>
          <cell r="B1424">
            <v>117843</v>
          </cell>
        </row>
        <row r="1425">
          <cell r="A1425" t="str">
            <v>RE14KKW</v>
          </cell>
          <cell r="B1425">
            <v>117845</v>
          </cell>
        </row>
        <row r="1426">
          <cell r="A1426" t="str">
            <v>RE13XAS</v>
          </cell>
          <cell r="B1426">
            <v>117856</v>
          </cell>
        </row>
        <row r="1427">
          <cell r="B1427">
            <v>117862</v>
          </cell>
        </row>
        <row r="1428">
          <cell r="A1428" t="str">
            <v>LX13YCV</v>
          </cell>
          <cell r="B1428">
            <v>117864</v>
          </cell>
        </row>
        <row r="1429">
          <cell r="A1429" t="str">
            <v>RK63WHS</v>
          </cell>
          <cell r="B1429">
            <v>117871</v>
          </cell>
        </row>
        <row r="1430">
          <cell r="A1430" t="str">
            <v>RK63WKA</v>
          </cell>
          <cell r="B1430">
            <v>117874</v>
          </cell>
        </row>
        <row r="1431">
          <cell r="A1431" t="str">
            <v>LV12LHC</v>
          </cell>
          <cell r="B1431">
            <v>117892</v>
          </cell>
        </row>
        <row r="1432">
          <cell r="A1432" t="str">
            <v>PN61AYF</v>
          </cell>
          <cell r="B1432">
            <v>117913</v>
          </cell>
        </row>
        <row r="1433">
          <cell r="A1433" t="str">
            <v>RE13AWA</v>
          </cell>
          <cell r="B1433">
            <v>117916</v>
          </cell>
        </row>
        <row r="1434">
          <cell r="A1434" t="str">
            <v>RJ13EEZ</v>
          </cell>
          <cell r="B1434">
            <v>117921</v>
          </cell>
        </row>
        <row r="1435">
          <cell r="A1435" t="str">
            <v>RE14BWN</v>
          </cell>
          <cell r="B1435">
            <v>117949</v>
          </cell>
        </row>
        <row r="1436">
          <cell r="A1436" t="str">
            <v>RV63EYB</v>
          </cell>
          <cell r="B1436">
            <v>117966</v>
          </cell>
        </row>
        <row r="1437">
          <cell r="A1437" t="str">
            <v>RK63WJM</v>
          </cell>
          <cell r="B1437">
            <v>117974</v>
          </cell>
        </row>
        <row r="1438">
          <cell r="A1438" t="str">
            <v>LX62SYV</v>
          </cell>
          <cell r="B1438">
            <v>118026</v>
          </cell>
        </row>
        <row r="1439">
          <cell r="B1439">
            <v>118027</v>
          </cell>
        </row>
        <row r="1440">
          <cell r="A1440" t="str">
            <v>KE64AEG</v>
          </cell>
          <cell r="B1440">
            <v>118033</v>
          </cell>
        </row>
        <row r="1441">
          <cell r="A1441" t="str">
            <v>LX62TEU</v>
          </cell>
          <cell r="B1441">
            <v>118037</v>
          </cell>
        </row>
        <row r="1442">
          <cell r="A1442" t="str">
            <v>RE14BWV</v>
          </cell>
          <cell r="B1442">
            <v>118039</v>
          </cell>
        </row>
        <row r="1443">
          <cell r="A1443" t="str">
            <v>RO14OKF</v>
          </cell>
          <cell r="B1443">
            <v>118041</v>
          </cell>
        </row>
        <row r="1444">
          <cell r="B1444">
            <v>118398</v>
          </cell>
        </row>
        <row r="1445">
          <cell r="B1445">
            <v>118418</v>
          </cell>
        </row>
        <row r="1446">
          <cell r="B1446">
            <v>118429</v>
          </cell>
        </row>
        <row r="1447">
          <cell r="A1447" t="str">
            <v>RE14KLC</v>
          </cell>
          <cell r="B1447">
            <v>118447</v>
          </cell>
        </row>
        <row r="1448">
          <cell r="A1448" t="str">
            <v>RK63WHT</v>
          </cell>
          <cell r="B1448">
            <v>118465</v>
          </cell>
        </row>
        <row r="1449">
          <cell r="A1449" t="str">
            <v>RO63NUE</v>
          </cell>
          <cell r="B1449">
            <v>118470</v>
          </cell>
        </row>
        <row r="1450">
          <cell r="A1450" t="str">
            <v>RV14WBG</v>
          </cell>
          <cell r="B1450">
            <v>118472</v>
          </cell>
        </row>
        <row r="1451">
          <cell r="A1451" t="str">
            <v>BT11OEV</v>
          </cell>
          <cell r="B1451">
            <v>118480</v>
          </cell>
        </row>
        <row r="1452">
          <cell r="B1452">
            <v>118628</v>
          </cell>
        </row>
        <row r="1453">
          <cell r="B1453">
            <v>118629</v>
          </cell>
        </row>
        <row r="1454">
          <cell r="A1454" t="str">
            <v>LV62ZKU</v>
          </cell>
          <cell r="B1454">
            <v>118631</v>
          </cell>
        </row>
        <row r="1455">
          <cell r="B1455">
            <v>118642</v>
          </cell>
        </row>
        <row r="1456">
          <cell r="B1456">
            <v>118643</v>
          </cell>
        </row>
        <row r="1457">
          <cell r="B1457">
            <v>118649</v>
          </cell>
        </row>
        <row r="1458">
          <cell r="A1458" t="str">
            <v>RO63ADU</v>
          </cell>
          <cell r="B1458">
            <v>118651</v>
          </cell>
        </row>
        <row r="1459">
          <cell r="B1459">
            <v>118653</v>
          </cell>
        </row>
        <row r="1460">
          <cell r="A1460" t="str">
            <v>BU61ZVJ</v>
          </cell>
          <cell r="B1460">
            <v>118657</v>
          </cell>
        </row>
        <row r="1461">
          <cell r="A1461" t="str">
            <v>RX63NRN</v>
          </cell>
          <cell r="B1461">
            <v>118658</v>
          </cell>
        </row>
        <row r="1462">
          <cell r="B1462">
            <v>118698</v>
          </cell>
        </row>
        <row r="1463">
          <cell r="B1463">
            <v>118970</v>
          </cell>
        </row>
        <row r="1464">
          <cell r="B1464">
            <v>118991</v>
          </cell>
        </row>
        <row r="1465">
          <cell r="A1465" t="str">
            <v>RE14DZO</v>
          </cell>
          <cell r="B1465">
            <v>118996</v>
          </cell>
        </row>
        <row r="1466">
          <cell r="A1466" t="str">
            <v>LV12YRL</v>
          </cell>
          <cell r="B1466">
            <v>118997</v>
          </cell>
        </row>
        <row r="1467">
          <cell r="A1467" t="str">
            <v>LV12YON</v>
          </cell>
          <cell r="B1467">
            <v>118998</v>
          </cell>
        </row>
        <row r="1468">
          <cell r="A1468" t="str">
            <v>LV12YOR</v>
          </cell>
          <cell r="B1468">
            <v>119000</v>
          </cell>
        </row>
        <row r="1469">
          <cell r="A1469" t="str">
            <v>RJ13EFA</v>
          </cell>
          <cell r="B1469">
            <v>119010</v>
          </cell>
        </row>
        <row r="1470">
          <cell r="A1470" t="str">
            <v>RO63NUU</v>
          </cell>
          <cell r="B1470">
            <v>119015</v>
          </cell>
        </row>
        <row r="1471">
          <cell r="A1471" t="str">
            <v>NV11MVC</v>
          </cell>
          <cell r="B1471">
            <v>119016</v>
          </cell>
        </row>
        <row r="1472">
          <cell r="B1472">
            <v>119470</v>
          </cell>
        </row>
        <row r="1473">
          <cell r="A1473" t="str">
            <v>RV14DJZ</v>
          </cell>
          <cell r="B1473">
            <v>120717</v>
          </cell>
        </row>
        <row r="1474">
          <cell r="A1474" t="str">
            <v>RV14DKJ</v>
          </cell>
          <cell r="B1474">
            <v>120720</v>
          </cell>
        </row>
        <row r="1475">
          <cell r="A1475" t="str">
            <v>RO63NWF</v>
          </cell>
          <cell r="B1475">
            <v>120723</v>
          </cell>
        </row>
        <row r="1476">
          <cell r="B1476">
            <v>120861</v>
          </cell>
        </row>
        <row r="1477">
          <cell r="B1477">
            <v>121045</v>
          </cell>
        </row>
        <row r="1478">
          <cell r="B1478">
            <v>121055</v>
          </cell>
        </row>
        <row r="1479">
          <cell r="B1479">
            <v>121155</v>
          </cell>
        </row>
        <row r="1480">
          <cell r="B1480">
            <v>121765</v>
          </cell>
        </row>
        <row r="1481">
          <cell r="B1481">
            <v>121805</v>
          </cell>
        </row>
        <row r="1482">
          <cell r="B1482">
            <v>122068</v>
          </cell>
        </row>
        <row r="1483">
          <cell r="B1483">
            <v>122249</v>
          </cell>
        </row>
        <row r="1484">
          <cell r="A1484" t="str">
            <v>RE13XYF</v>
          </cell>
          <cell r="B1484">
            <v>123328</v>
          </cell>
        </row>
        <row r="1485">
          <cell r="B1485">
            <v>123450</v>
          </cell>
        </row>
        <row r="1486">
          <cell r="B1486">
            <v>123452</v>
          </cell>
        </row>
        <row r="1487">
          <cell r="B1487">
            <v>123458</v>
          </cell>
        </row>
        <row r="1488">
          <cell r="B1488">
            <v>123459</v>
          </cell>
        </row>
        <row r="1489">
          <cell r="B1489">
            <v>123462</v>
          </cell>
        </row>
        <row r="1490">
          <cell r="B1490">
            <v>123473</v>
          </cell>
        </row>
        <row r="1491">
          <cell r="B1491">
            <v>123476</v>
          </cell>
        </row>
        <row r="1492">
          <cell r="B1492">
            <v>123496</v>
          </cell>
        </row>
        <row r="1493">
          <cell r="B1493">
            <v>123498</v>
          </cell>
        </row>
        <row r="1494">
          <cell r="B1494">
            <v>123500</v>
          </cell>
        </row>
        <row r="1495">
          <cell r="B1495">
            <v>123501</v>
          </cell>
        </row>
        <row r="1496">
          <cell r="B1496">
            <v>123504</v>
          </cell>
        </row>
        <row r="1497">
          <cell r="B1497">
            <v>123506</v>
          </cell>
        </row>
        <row r="1498">
          <cell r="B1498">
            <v>123510</v>
          </cell>
        </row>
        <row r="1499">
          <cell r="B1499">
            <v>123511</v>
          </cell>
        </row>
        <row r="1500">
          <cell r="B1500">
            <v>123513</v>
          </cell>
        </row>
        <row r="1501">
          <cell r="B1501">
            <v>123517</v>
          </cell>
        </row>
        <row r="1502">
          <cell r="B1502">
            <v>123518</v>
          </cell>
        </row>
        <row r="1503">
          <cell r="B1503">
            <v>123519</v>
          </cell>
        </row>
        <row r="1504">
          <cell r="B1504">
            <v>123520</v>
          </cell>
        </row>
        <row r="1505">
          <cell r="B1505">
            <v>123521</v>
          </cell>
        </row>
        <row r="1506">
          <cell r="B1506">
            <v>123523</v>
          </cell>
        </row>
        <row r="1507">
          <cell r="B1507">
            <v>123525</v>
          </cell>
        </row>
        <row r="1508">
          <cell r="B1508">
            <v>123547</v>
          </cell>
        </row>
        <row r="1509">
          <cell r="B1509">
            <v>123548</v>
          </cell>
        </row>
        <row r="1510">
          <cell r="B1510">
            <v>123550</v>
          </cell>
        </row>
        <row r="1511">
          <cell r="B1511">
            <v>123552</v>
          </cell>
        </row>
        <row r="1512">
          <cell r="B1512">
            <v>123554</v>
          </cell>
        </row>
        <row r="1513">
          <cell r="B1513">
            <v>123555</v>
          </cell>
        </row>
        <row r="1514">
          <cell r="B1514">
            <v>123557</v>
          </cell>
        </row>
        <row r="1515">
          <cell r="B1515">
            <v>123558</v>
          </cell>
        </row>
        <row r="1516">
          <cell r="B1516">
            <v>123561</v>
          </cell>
        </row>
        <row r="1517">
          <cell r="B1517">
            <v>124234</v>
          </cell>
        </row>
        <row r="1518">
          <cell r="B1518">
            <v>124263</v>
          </cell>
        </row>
        <row r="1519">
          <cell r="B1519">
            <v>124271</v>
          </cell>
        </row>
        <row r="1520">
          <cell r="B1520">
            <v>124272</v>
          </cell>
        </row>
        <row r="1521">
          <cell r="B1521">
            <v>124275</v>
          </cell>
        </row>
        <row r="1522">
          <cell r="B1522">
            <v>124277</v>
          </cell>
        </row>
        <row r="1523">
          <cell r="B1523">
            <v>124432</v>
          </cell>
        </row>
        <row r="1524">
          <cell r="B1524">
            <v>124435</v>
          </cell>
        </row>
        <row r="1525">
          <cell r="B1525">
            <v>124438</v>
          </cell>
        </row>
        <row r="1526">
          <cell r="B1526">
            <v>124441</v>
          </cell>
        </row>
        <row r="1527">
          <cell r="B1527">
            <v>124442</v>
          </cell>
        </row>
        <row r="1528">
          <cell r="B1528">
            <v>124448</v>
          </cell>
        </row>
        <row r="1529">
          <cell r="B1529">
            <v>124449</v>
          </cell>
        </row>
        <row r="1530">
          <cell r="B1530">
            <v>124453</v>
          </cell>
        </row>
        <row r="1531">
          <cell r="B1531">
            <v>124458</v>
          </cell>
        </row>
        <row r="1532">
          <cell r="B1532">
            <v>124471</v>
          </cell>
        </row>
        <row r="1533">
          <cell r="A1533" t="str">
            <v>RX14UOF</v>
          </cell>
          <cell r="B1533">
            <v>124477</v>
          </cell>
        </row>
        <row r="1534">
          <cell r="B1534">
            <v>124480</v>
          </cell>
        </row>
        <row r="1535">
          <cell r="B1535">
            <v>124485</v>
          </cell>
        </row>
        <row r="1536">
          <cell r="B1536">
            <v>124486</v>
          </cell>
        </row>
        <row r="1537">
          <cell r="A1537" t="str">
            <v>RX65XHY</v>
          </cell>
          <cell r="B1537">
            <v>124513</v>
          </cell>
        </row>
        <row r="1538">
          <cell r="A1538" t="str">
            <v>LY12FMA</v>
          </cell>
          <cell r="B1538">
            <v>124873</v>
          </cell>
        </row>
        <row r="1539">
          <cell r="A1539" t="str">
            <v>RV65UPL</v>
          </cell>
          <cell r="B1539">
            <v>124885</v>
          </cell>
        </row>
        <row r="1540">
          <cell r="A1540" t="str">
            <v>RK63WKJ</v>
          </cell>
          <cell r="B1540">
            <v>124886</v>
          </cell>
        </row>
        <row r="1541">
          <cell r="A1541" t="str">
            <v>RO63NUA</v>
          </cell>
          <cell r="B1541">
            <v>124891</v>
          </cell>
        </row>
        <row r="1542">
          <cell r="B1542">
            <v>124893</v>
          </cell>
        </row>
        <row r="1543">
          <cell r="A1543" t="str">
            <v>LV62ZKE</v>
          </cell>
          <cell r="B1543">
            <v>124913</v>
          </cell>
        </row>
        <row r="1544">
          <cell r="A1544" t="str">
            <v>RF66UAT</v>
          </cell>
          <cell r="B1544">
            <v>124924</v>
          </cell>
        </row>
        <row r="1545">
          <cell r="A1545" t="str">
            <v>RF66TXZ</v>
          </cell>
          <cell r="B1545">
            <v>124934</v>
          </cell>
        </row>
        <row r="1546">
          <cell r="A1546" t="str">
            <v>LV12DHX</v>
          </cell>
          <cell r="B1546">
            <v>124936</v>
          </cell>
        </row>
        <row r="1547">
          <cell r="A1547" t="str">
            <v>WF65XUM</v>
          </cell>
          <cell r="B1547">
            <v>124989</v>
          </cell>
        </row>
        <row r="1548">
          <cell r="A1548" t="str">
            <v>LV62OSE</v>
          </cell>
          <cell r="B1548">
            <v>124990</v>
          </cell>
        </row>
        <row r="1549">
          <cell r="A1549" t="str">
            <v>RE14MYZ</v>
          </cell>
          <cell r="B1549">
            <v>124992</v>
          </cell>
        </row>
        <row r="1550">
          <cell r="A1550" t="str">
            <v>WT15HRM</v>
          </cell>
          <cell r="B1550">
            <v>125016</v>
          </cell>
        </row>
        <row r="1551">
          <cell r="A1551" t="str">
            <v>RF66TWY</v>
          </cell>
          <cell r="B1551">
            <v>125020</v>
          </cell>
        </row>
        <row r="1552">
          <cell r="A1552" t="str">
            <v>RF66TXY</v>
          </cell>
          <cell r="B1552">
            <v>125022</v>
          </cell>
        </row>
        <row r="1553">
          <cell r="A1553" t="str">
            <v>RF66TXM</v>
          </cell>
          <cell r="B1553">
            <v>125023</v>
          </cell>
        </row>
        <row r="1554">
          <cell r="A1554" t="str">
            <v>RK63WHL</v>
          </cell>
          <cell r="B1554">
            <v>125026</v>
          </cell>
        </row>
        <row r="1555">
          <cell r="B1555">
            <v>125028</v>
          </cell>
        </row>
        <row r="1556">
          <cell r="A1556" t="str">
            <v>BL11ZKS</v>
          </cell>
          <cell r="B1556">
            <v>125029</v>
          </cell>
        </row>
        <row r="1557">
          <cell r="A1557" t="str">
            <v>RE64ZJJ</v>
          </cell>
          <cell r="B1557">
            <v>125052</v>
          </cell>
        </row>
        <row r="1558">
          <cell r="A1558" t="str">
            <v>LV12VHL</v>
          </cell>
          <cell r="B1558">
            <v>125053</v>
          </cell>
        </row>
        <row r="1559">
          <cell r="A1559" t="str">
            <v>BJ15FVY</v>
          </cell>
          <cell r="B1559">
            <v>125079</v>
          </cell>
        </row>
        <row r="1560">
          <cell r="A1560" t="str">
            <v>RE14BVP</v>
          </cell>
          <cell r="B1560">
            <v>125080</v>
          </cell>
        </row>
        <row r="1561">
          <cell r="A1561" t="str">
            <v>RO63NWC</v>
          </cell>
          <cell r="B1561">
            <v>125081</v>
          </cell>
        </row>
        <row r="1562">
          <cell r="A1562" t="str">
            <v>HN65LFB</v>
          </cell>
          <cell r="B1562">
            <v>125082</v>
          </cell>
        </row>
        <row r="1563">
          <cell r="A1563" t="str">
            <v>RO63NWA</v>
          </cell>
          <cell r="B1563">
            <v>125097</v>
          </cell>
        </row>
        <row r="1564">
          <cell r="A1564" t="str">
            <v>RK63WJZ</v>
          </cell>
          <cell r="B1564">
            <v>125099</v>
          </cell>
        </row>
        <row r="1565">
          <cell r="A1565" t="str">
            <v>RV63EZB</v>
          </cell>
          <cell r="B1565">
            <v>125102</v>
          </cell>
        </row>
        <row r="1566">
          <cell r="A1566" t="str">
            <v>RK63WKL</v>
          </cell>
          <cell r="B1566">
            <v>125106</v>
          </cell>
        </row>
        <row r="1567">
          <cell r="B1567">
            <v>125108</v>
          </cell>
        </row>
        <row r="1568">
          <cell r="A1568" t="str">
            <v>LV12DKD</v>
          </cell>
          <cell r="B1568">
            <v>125110</v>
          </cell>
        </row>
        <row r="1569">
          <cell r="A1569" t="str">
            <v>RE14BVO</v>
          </cell>
          <cell r="B1569">
            <v>125118</v>
          </cell>
        </row>
        <row r="1570">
          <cell r="A1570" t="str">
            <v>RO63NVB</v>
          </cell>
          <cell r="B1570">
            <v>125119</v>
          </cell>
        </row>
        <row r="1571">
          <cell r="B1571">
            <v>125120</v>
          </cell>
        </row>
        <row r="1572">
          <cell r="A1572" t="str">
            <v>RE14KKU</v>
          </cell>
          <cell r="B1572">
            <v>125129</v>
          </cell>
        </row>
        <row r="1573">
          <cell r="B1573">
            <v>125132</v>
          </cell>
        </row>
        <row r="1574">
          <cell r="B1574">
            <v>125133</v>
          </cell>
        </row>
        <row r="1575">
          <cell r="B1575">
            <v>125141</v>
          </cell>
        </row>
        <row r="1576">
          <cell r="B1576">
            <v>125144</v>
          </cell>
        </row>
        <row r="1577">
          <cell r="B1577">
            <v>125147</v>
          </cell>
        </row>
        <row r="1578">
          <cell r="B1578">
            <v>125149</v>
          </cell>
        </row>
        <row r="1579">
          <cell r="B1579">
            <v>125150</v>
          </cell>
        </row>
        <row r="1580">
          <cell r="B1580">
            <v>125151</v>
          </cell>
        </row>
        <row r="1581">
          <cell r="B1581">
            <v>125155</v>
          </cell>
        </row>
        <row r="1582">
          <cell r="B1582">
            <v>125158</v>
          </cell>
        </row>
        <row r="1583">
          <cell r="B1583">
            <v>125159</v>
          </cell>
        </row>
        <row r="1584">
          <cell r="B1584">
            <v>125160</v>
          </cell>
        </row>
        <row r="1585">
          <cell r="B1585">
            <v>125162</v>
          </cell>
        </row>
        <row r="1586">
          <cell r="B1586">
            <v>125167</v>
          </cell>
        </row>
        <row r="1587">
          <cell r="B1587">
            <v>125169</v>
          </cell>
        </row>
        <row r="1588">
          <cell r="B1588">
            <v>125172</v>
          </cell>
        </row>
        <row r="1589">
          <cell r="B1589">
            <v>125173</v>
          </cell>
        </row>
        <row r="1590">
          <cell r="B1590">
            <v>125174</v>
          </cell>
        </row>
        <row r="1591">
          <cell r="B1591">
            <v>125175</v>
          </cell>
        </row>
        <row r="1592">
          <cell r="B1592">
            <v>125176</v>
          </cell>
        </row>
        <row r="1593">
          <cell r="B1593">
            <v>125180</v>
          </cell>
        </row>
        <row r="1594">
          <cell r="B1594">
            <v>125182</v>
          </cell>
        </row>
        <row r="1595">
          <cell r="B1595">
            <v>125184</v>
          </cell>
        </row>
        <row r="1596">
          <cell r="B1596">
            <v>125186</v>
          </cell>
        </row>
        <row r="1597">
          <cell r="B1597">
            <v>125188</v>
          </cell>
        </row>
        <row r="1598">
          <cell r="B1598">
            <v>125189</v>
          </cell>
        </row>
        <row r="1599">
          <cell r="B1599">
            <v>125190</v>
          </cell>
        </row>
        <row r="1600">
          <cell r="B1600">
            <v>125216</v>
          </cell>
        </row>
        <row r="1601">
          <cell r="B1601">
            <v>125223</v>
          </cell>
        </row>
        <row r="1602">
          <cell r="B1602">
            <v>125253</v>
          </cell>
        </row>
        <row r="1603">
          <cell r="B1603">
            <v>125254</v>
          </cell>
        </row>
        <row r="1604">
          <cell r="B1604">
            <v>125260</v>
          </cell>
        </row>
        <row r="1605">
          <cell r="A1605" t="str">
            <v>RF66TXN</v>
          </cell>
          <cell r="B1605">
            <v>125300</v>
          </cell>
        </row>
        <row r="1606">
          <cell r="A1606" t="str">
            <v>RF66TXO</v>
          </cell>
          <cell r="B1606">
            <v>125303</v>
          </cell>
        </row>
        <row r="1607">
          <cell r="A1607" t="str">
            <v>RF66TWZ</v>
          </cell>
          <cell r="B1607">
            <v>125318</v>
          </cell>
        </row>
        <row r="1608">
          <cell r="A1608" t="str">
            <v>LV62NNW</v>
          </cell>
          <cell r="B1608">
            <v>125319</v>
          </cell>
        </row>
        <row r="1609">
          <cell r="A1609" t="str">
            <v>RF66TXH</v>
          </cell>
          <cell r="B1609">
            <v>125320</v>
          </cell>
        </row>
        <row r="1610">
          <cell r="A1610" t="str">
            <v>HN11BJY</v>
          </cell>
          <cell r="B1610">
            <v>125325</v>
          </cell>
        </row>
        <row r="1611">
          <cell r="A1611" t="str">
            <v>VU66AWG</v>
          </cell>
          <cell r="B1611">
            <v>125335</v>
          </cell>
        </row>
        <row r="1612">
          <cell r="A1612" t="str">
            <v>RV65PWL</v>
          </cell>
          <cell r="B1612">
            <v>125338</v>
          </cell>
        </row>
        <row r="1613">
          <cell r="A1613" t="str">
            <v>RF66TYW</v>
          </cell>
          <cell r="B1613">
            <v>125341</v>
          </cell>
        </row>
        <row r="1614">
          <cell r="A1614" t="str">
            <v>RV65PXC</v>
          </cell>
          <cell r="B1614">
            <v>125344</v>
          </cell>
        </row>
        <row r="1615">
          <cell r="A1615" t="str">
            <v>RK63WHG</v>
          </cell>
          <cell r="B1615">
            <v>125348</v>
          </cell>
        </row>
        <row r="1616">
          <cell r="A1616" t="str">
            <v>RK63FHH</v>
          </cell>
          <cell r="B1616">
            <v>125349</v>
          </cell>
        </row>
        <row r="1617">
          <cell r="A1617" t="str">
            <v>RA16NXZ</v>
          </cell>
          <cell r="B1617">
            <v>125350</v>
          </cell>
        </row>
        <row r="1618">
          <cell r="A1618" t="str">
            <v>RV14DDX</v>
          </cell>
          <cell r="B1618">
            <v>125351</v>
          </cell>
        </row>
        <row r="1619">
          <cell r="A1619" t="str">
            <v>RF66TXS</v>
          </cell>
          <cell r="B1619">
            <v>125352</v>
          </cell>
        </row>
        <row r="1620">
          <cell r="A1620" t="str">
            <v>RV64XBO</v>
          </cell>
          <cell r="B1620">
            <v>125353</v>
          </cell>
        </row>
        <row r="1621">
          <cell r="A1621" t="str">
            <v>RF16RYJ</v>
          </cell>
          <cell r="B1621">
            <v>125371</v>
          </cell>
        </row>
        <row r="1622">
          <cell r="A1622" t="str">
            <v>RF66TWX</v>
          </cell>
          <cell r="B1622">
            <v>125375</v>
          </cell>
        </row>
        <row r="1623">
          <cell r="A1623" t="str">
            <v>LV12DHZ</v>
          </cell>
          <cell r="B1623">
            <v>125377</v>
          </cell>
        </row>
        <row r="1624">
          <cell r="A1624" t="str">
            <v>RJ13ZHV</v>
          </cell>
          <cell r="B1624">
            <v>125382</v>
          </cell>
        </row>
        <row r="1625">
          <cell r="A1625" t="str">
            <v>RJ13EEO</v>
          </cell>
          <cell r="B1625">
            <v>125383</v>
          </cell>
        </row>
        <row r="1626">
          <cell r="B1626">
            <v>125384</v>
          </cell>
        </row>
        <row r="1627">
          <cell r="B1627">
            <v>125385</v>
          </cell>
        </row>
        <row r="1628">
          <cell r="A1628" t="str">
            <v>RV14DFY</v>
          </cell>
          <cell r="B1628">
            <v>125386</v>
          </cell>
        </row>
        <row r="1629">
          <cell r="B1629">
            <v>125387</v>
          </cell>
        </row>
        <row r="1630">
          <cell r="B1630">
            <v>125390</v>
          </cell>
        </row>
        <row r="1631">
          <cell r="A1631" t="str">
            <v>RV14VZO</v>
          </cell>
          <cell r="B1631">
            <v>125444</v>
          </cell>
        </row>
        <row r="1632">
          <cell r="A1632" t="str">
            <v>RJ13EEU</v>
          </cell>
          <cell r="B1632">
            <v>125445</v>
          </cell>
        </row>
        <row r="1633">
          <cell r="B1633">
            <v>125497</v>
          </cell>
        </row>
        <row r="1634">
          <cell r="B1634">
            <v>128112</v>
          </cell>
        </row>
        <row r="1635">
          <cell r="A1635" t="str">
            <v>RK63WKE</v>
          </cell>
          <cell r="B1635">
            <v>128181</v>
          </cell>
        </row>
        <row r="1636">
          <cell r="A1636" t="str">
            <v>WP14UST</v>
          </cell>
          <cell r="B1636">
            <v>128187</v>
          </cell>
        </row>
        <row r="1637">
          <cell r="A1637" t="str">
            <v>LV62HHO</v>
          </cell>
          <cell r="B1637">
            <v>128200</v>
          </cell>
        </row>
        <row r="1638">
          <cell r="B1638">
            <v>128207</v>
          </cell>
        </row>
        <row r="1639">
          <cell r="A1639" t="str">
            <v>LY12CNA</v>
          </cell>
          <cell r="B1639">
            <v>128221</v>
          </cell>
        </row>
        <row r="1640">
          <cell r="A1640" t="str">
            <v>RE15NXM</v>
          </cell>
          <cell r="B1640">
            <v>128257</v>
          </cell>
        </row>
        <row r="1641">
          <cell r="A1641" t="str">
            <v>RK63WJG</v>
          </cell>
          <cell r="B1641">
            <v>128259</v>
          </cell>
        </row>
        <row r="1642">
          <cell r="A1642" t="str">
            <v>RE15NYG</v>
          </cell>
          <cell r="B1642">
            <v>128262</v>
          </cell>
        </row>
        <row r="1643">
          <cell r="A1643" t="str">
            <v>RE15NYD</v>
          </cell>
          <cell r="B1643">
            <v>128325</v>
          </cell>
        </row>
        <row r="1644">
          <cell r="B1644">
            <v>128327</v>
          </cell>
        </row>
        <row r="1645">
          <cell r="B1645">
            <v>128330</v>
          </cell>
        </row>
        <row r="1646">
          <cell r="A1646" t="str">
            <v>RK65ZZO</v>
          </cell>
          <cell r="B1646">
            <v>128331</v>
          </cell>
        </row>
        <row r="1647">
          <cell r="A1647" t="str">
            <v>LY12CJU</v>
          </cell>
          <cell r="B1647">
            <v>128335</v>
          </cell>
        </row>
        <row r="1648">
          <cell r="A1648" t="str">
            <v>RK15VRL</v>
          </cell>
          <cell r="B1648">
            <v>128336</v>
          </cell>
        </row>
        <row r="1649">
          <cell r="B1649">
            <v>128338</v>
          </cell>
        </row>
        <row r="1650">
          <cell r="B1650">
            <v>128339</v>
          </cell>
        </row>
        <row r="1651">
          <cell r="B1651">
            <v>128340</v>
          </cell>
        </row>
        <row r="1652">
          <cell r="B1652">
            <v>128356</v>
          </cell>
        </row>
        <row r="1653">
          <cell r="B1653">
            <v>128357</v>
          </cell>
        </row>
        <row r="1654">
          <cell r="B1654">
            <v>128363</v>
          </cell>
        </row>
        <row r="1655">
          <cell r="B1655">
            <v>128364</v>
          </cell>
        </row>
        <row r="1656">
          <cell r="A1656" t="str">
            <v>BD15EWZ</v>
          </cell>
          <cell r="B1656">
            <v>128385</v>
          </cell>
        </row>
        <row r="1657">
          <cell r="B1657">
            <v>128392</v>
          </cell>
        </row>
        <row r="1658">
          <cell r="B1658">
            <v>128395</v>
          </cell>
        </row>
        <row r="1659">
          <cell r="B1659">
            <v>128397</v>
          </cell>
        </row>
        <row r="1660">
          <cell r="A1660" t="str">
            <v>RK63WJN</v>
          </cell>
          <cell r="B1660">
            <v>128404</v>
          </cell>
        </row>
        <row r="1661">
          <cell r="A1661" t="str">
            <v>RE15NYN</v>
          </cell>
          <cell r="B1661">
            <v>128408</v>
          </cell>
        </row>
        <row r="1662">
          <cell r="A1662" t="str">
            <v>RK16HXB</v>
          </cell>
          <cell r="B1662">
            <v>128409</v>
          </cell>
        </row>
        <row r="1663">
          <cell r="A1663" t="str">
            <v>RV15NVC</v>
          </cell>
          <cell r="B1663">
            <v>128410</v>
          </cell>
        </row>
        <row r="1664">
          <cell r="B1664">
            <v>128412</v>
          </cell>
        </row>
        <row r="1665">
          <cell r="A1665" t="str">
            <v>RE14BVL</v>
          </cell>
          <cell r="B1665">
            <v>128413</v>
          </cell>
        </row>
        <row r="1666">
          <cell r="A1666" t="str">
            <v>RV65PWZ</v>
          </cell>
          <cell r="B1666">
            <v>128414</v>
          </cell>
        </row>
        <row r="1667">
          <cell r="A1667" t="str">
            <v>RE13OGU</v>
          </cell>
          <cell r="B1667">
            <v>128416</v>
          </cell>
        </row>
        <row r="1668">
          <cell r="A1668" t="str">
            <v>RE15NWP</v>
          </cell>
          <cell r="B1668">
            <v>128417</v>
          </cell>
        </row>
        <row r="1669">
          <cell r="B1669">
            <v>128419</v>
          </cell>
        </row>
        <row r="1670">
          <cell r="A1670" t="str">
            <v>RV14DDY</v>
          </cell>
          <cell r="B1670">
            <v>128427</v>
          </cell>
        </row>
        <row r="1671">
          <cell r="A1671" t="str">
            <v>RK63WJF</v>
          </cell>
          <cell r="B1671">
            <v>128430</v>
          </cell>
        </row>
        <row r="1672">
          <cell r="A1672" t="str">
            <v>RV14DFK</v>
          </cell>
          <cell r="B1672">
            <v>128432</v>
          </cell>
        </row>
        <row r="1673">
          <cell r="A1673" t="str">
            <v>RE14DZN</v>
          </cell>
          <cell r="B1673">
            <v>128433</v>
          </cell>
        </row>
        <row r="1674">
          <cell r="B1674">
            <v>128434</v>
          </cell>
        </row>
        <row r="1675">
          <cell r="A1675" t="str">
            <v>RF66TXK</v>
          </cell>
          <cell r="B1675">
            <v>128435</v>
          </cell>
        </row>
        <row r="1676">
          <cell r="B1676">
            <v>128436</v>
          </cell>
        </row>
        <row r="1677">
          <cell r="B1677">
            <v>128437</v>
          </cell>
        </row>
        <row r="1678">
          <cell r="B1678">
            <v>128438</v>
          </cell>
        </row>
        <row r="1679">
          <cell r="B1679">
            <v>128439</v>
          </cell>
        </row>
        <row r="1680">
          <cell r="B1680">
            <v>128440</v>
          </cell>
        </row>
        <row r="1681">
          <cell r="B1681">
            <v>128441</v>
          </cell>
        </row>
        <row r="1682">
          <cell r="B1682">
            <v>128442</v>
          </cell>
        </row>
        <row r="1683">
          <cell r="B1683">
            <v>128443</v>
          </cell>
        </row>
        <row r="1684">
          <cell r="B1684">
            <v>128448</v>
          </cell>
        </row>
        <row r="1685">
          <cell r="B1685">
            <v>128463</v>
          </cell>
        </row>
        <row r="1686">
          <cell r="B1686">
            <v>128465</v>
          </cell>
        </row>
        <row r="1687">
          <cell r="B1687">
            <v>128608</v>
          </cell>
        </row>
        <row r="1688">
          <cell r="A1688" t="str">
            <v>RK63WHW</v>
          </cell>
          <cell r="B1688">
            <v>128614</v>
          </cell>
        </row>
        <row r="1689">
          <cell r="A1689" t="str">
            <v>RO14OJG</v>
          </cell>
          <cell r="B1689">
            <v>128615</v>
          </cell>
        </row>
        <row r="1690">
          <cell r="A1690" t="str">
            <v>RV15FRO</v>
          </cell>
          <cell r="B1690">
            <v>128621</v>
          </cell>
        </row>
        <row r="1691">
          <cell r="A1691" t="str">
            <v>RX14UNP</v>
          </cell>
          <cell r="B1691">
            <v>128623</v>
          </cell>
        </row>
        <row r="1692">
          <cell r="A1692" t="str">
            <v>LV62GKX</v>
          </cell>
          <cell r="B1692">
            <v>128640</v>
          </cell>
        </row>
        <row r="1693">
          <cell r="B1693">
            <v>128819</v>
          </cell>
        </row>
        <row r="1694">
          <cell r="B1694">
            <v>128843</v>
          </cell>
        </row>
        <row r="1695">
          <cell r="B1695">
            <v>128858</v>
          </cell>
        </row>
        <row r="1696">
          <cell r="B1696">
            <v>128865</v>
          </cell>
        </row>
        <row r="1697">
          <cell r="B1697">
            <v>128906</v>
          </cell>
        </row>
        <row r="1698">
          <cell r="B1698">
            <v>128908</v>
          </cell>
        </row>
        <row r="1699">
          <cell r="B1699">
            <v>128911</v>
          </cell>
        </row>
        <row r="1700">
          <cell r="B1700">
            <v>128912</v>
          </cell>
        </row>
        <row r="1701">
          <cell r="B1701">
            <v>128927</v>
          </cell>
        </row>
        <row r="1702">
          <cell r="B1702">
            <v>128928</v>
          </cell>
        </row>
        <row r="1703">
          <cell r="B1703">
            <v>129073</v>
          </cell>
        </row>
        <row r="1704">
          <cell r="B1704">
            <v>129091</v>
          </cell>
        </row>
        <row r="1705">
          <cell r="B1705">
            <v>129092</v>
          </cell>
        </row>
        <row r="1706">
          <cell r="B1706">
            <v>129094</v>
          </cell>
        </row>
        <row r="1707">
          <cell r="B1707">
            <v>129095</v>
          </cell>
        </row>
        <row r="1708">
          <cell r="B1708">
            <v>129113</v>
          </cell>
        </row>
        <row r="1709">
          <cell r="B1709">
            <v>129120</v>
          </cell>
        </row>
        <row r="1710">
          <cell r="B1710">
            <v>129121</v>
          </cell>
        </row>
        <row r="1711">
          <cell r="B1711">
            <v>129122</v>
          </cell>
        </row>
        <row r="1712">
          <cell r="B1712">
            <v>129394</v>
          </cell>
        </row>
        <row r="1713">
          <cell r="B1713">
            <v>129398</v>
          </cell>
        </row>
        <row r="1714">
          <cell r="A1714" t="str">
            <v>RK65ZYW</v>
          </cell>
          <cell r="B1714">
            <v>129649</v>
          </cell>
        </row>
        <row r="1715">
          <cell r="A1715" t="str">
            <v>RE14BVT</v>
          </cell>
          <cell r="B1715">
            <v>129835</v>
          </cell>
        </row>
        <row r="1716">
          <cell r="B1716">
            <v>130053</v>
          </cell>
        </row>
        <row r="1717">
          <cell r="A1717" t="str">
            <v>RE15NWT</v>
          </cell>
          <cell r="B1717">
            <v>140853</v>
          </cell>
        </row>
        <row r="1718">
          <cell r="A1718" t="str">
            <v>RE15NXY</v>
          </cell>
          <cell r="B1718">
            <v>141006</v>
          </cell>
        </row>
        <row r="1719">
          <cell r="A1719" t="str">
            <v>RE15NXS</v>
          </cell>
          <cell r="B1719">
            <v>141035</v>
          </cell>
        </row>
        <row r="1720">
          <cell r="A1720" t="str">
            <v>RJ15CYK</v>
          </cell>
          <cell r="B1720">
            <v>141496</v>
          </cell>
        </row>
        <row r="1721">
          <cell r="A1721" t="str">
            <v>RJ13EEX</v>
          </cell>
          <cell r="B1721">
            <v>141526</v>
          </cell>
        </row>
        <row r="1722">
          <cell r="A1722" t="str">
            <v>BD64SWO</v>
          </cell>
          <cell r="B1722">
            <v>143643</v>
          </cell>
        </row>
        <row r="1723">
          <cell r="A1723" t="str">
            <v>RK16HYU</v>
          </cell>
          <cell r="B1723">
            <v>145147</v>
          </cell>
        </row>
        <row r="1724">
          <cell r="A1724" t="str">
            <v>RK16HYT</v>
          </cell>
          <cell r="B1724">
            <v>145149</v>
          </cell>
        </row>
        <row r="1725">
          <cell r="A1725" t="str">
            <v>RK16HXY</v>
          </cell>
          <cell r="B1725">
            <v>145152</v>
          </cell>
        </row>
        <row r="1726">
          <cell r="A1726" t="str">
            <v>RE16FPF</v>
          </cell>
          <cell r="B1726">
            <v>145167</v>
          </cell>
        </row>
        <row r="1727">
          <cell r="A1727" t="str">
            <v>RK16HXV</v>
          </cell>
          <cell r="B1727">
            <v>145168</v>
          </cell>
        </row>
        <row r="1728">
          <cell r="A1728" t="str">
            <v>RK16XPN</v>
          </cell>
          <cell r="B1728">
            <v>145169</v>
          </cell>
        </row>
        <row r="1729">
          <cell r="A1729" t="str">
            <v>RK16XPP</v>
          </cell>
          <cell r="B1729">
            <v>145171</v>
          </cell>
        </row>
        <row r="1730">
          <cell r="A1730" t="str">
            <v>GK16KKB</v>
          </cell>
          <cell r="B1730">
            <v>147622</v>
          </cell>
        </row>
        <row r="1731">
          <cell r="A1731" t="str">
            <v>BF65LUJ</v>
          </cell>
          <cell r="B1731">
            <v>148306</v>
          </cell>
        </row>
        <row r="1732">
          <cell r="A1732" t="str">
            <v>RF66TYX</v>
          </cell>
          <cell r="B1732">
            <v>157324</v>
          </cell>
        </row>
        <row r="1733">
          <cell r="A1733" t="str">
            <v>RF66JVP</v>
          </cell>
          <cell r="B1733">
            <v>157330</v>
          </cell>
        </row>
        <row r="1734">
          <cell r="A1734" t="str">
            <v>RF66TXX</v>
          </cell>
          <cell r="B1734">
            <v>157333</v>
          </cell>
        </row>
        <row r="1735">
          <cell r="A1735" t="str">
            <v>RF66JUU</v>
          </cell>
          <cell r="B1735">
            <v>159714</v>
          </cell>
        </row>
        <row r="1736">
          <cell r="A1736" t="str">
            <v>RF66TXW</v>
          </cell>
          <cell r="B1736">
            <v>172365</v>
          </cell>
        </row>
        <row r="1737">
          <cell r="A1737" t="str">
            <v>RJ13EFN</v>
          </cell>
          <cell r="B1737">
            <v>172664</v>
          </cell>
        </row>
        <row r="1738">
          <cell r="A1738" t="str">
            <v>RF66TYK</v>
          </cell>
          <cell r="B1738">
            <v>173104</v>
          </cell>
        </row>
        <row r="1739">
          <cell r="A1739" t="str">
            <v>RF66TXJ</v>
          </cell>
          <cell r="B1739">
            <v>175163</v>
          </cell>
        </row>
        <row r="1740">
          <cell r="A1740" t="str">
            <v>RF66TWU</v>
          </cell>
          <cell r="B1740">
            <v>178058</v>
          </cell>
        </row>
        <row r="1741">
          <cell r="A1741" t="str">
            <v>RF66TXU</v>
          </cell>
          <cell r="B1741">
            <v>178063</v>
          </cell>
        </row>
        <row r="1742">
          <cell r="A1742" t="str">
            <v>RF66UAW</v>
          </cell>
          <cell r="B1742">
            <v>178064</v>
          </cell>
        </row>
        <row r="1743">
          <cell r="A1743" t="str">
            <v>RF66TXR</v>
          </cell>
          <cell r="B1743">
            <v>178074</v>
          </cell>
        </row>
        <row r="1744">
          <cell r="A1744" t="str">
            <v>RF66JUX</v>
          </cell>
          <cell r="B1744">
            <v>178235</v>
          </cell>
        </row>
        <row r="1745">
          <cell r="A1745" t="str">
            <v>GX17OAN</v>
          </cell>
          <cell r="B1745">
            <v>178710</v>
          </cell>
        </row>
        <row r="1746">
          <cell r="A1746" t="str">
            <v>RF66JUJ</v>
          </cell>
          <cell r="B1746">
            <v>179097</v>
          </cell>
        </row>
        <row r="1747">
          <cell r="A1747" t="str">
            <v>RF66UAS</v>
          </cell>
          <cell r="B1747">
            <v>179790</v>
          </cell>
        </row>
        <row r="1748">
          <cell r="A1748" t="str">
            <v>RF66TXA</v>
          </cell>
          <cell r="B1748">
            <v>179798</v>
          </cell>
        </row>
        <row r="1749">
          <cell r="A1749" t="str">
            <v>RF66TZG</v>
          </cell>
          <cell r="B1749">
            <v>179802</v>
          </cell>
        </row>
        <row r="1750">
          <cell r="A1750" t="str">
            <v>RF66TYV</v>
          </cell>
          <cell r="B1750">
            <v>179809</v>
          </cell>
        </row>
        <row r="1751">
          <cell r="A1751" t="str">
            <v>RF66TZH</v>
          </cell>
          <cell r="B1751">
            <v>179815</v>
          </cell>
        </row>
        <row r="1752">
          <cell r="A1752" t="str">
            <v>RF66TWP</v>
          </cell>
          <cell r="B1752">
            <v>179840</v>
          </cell>
        </row>
        <row r="1753">
          <cell r="A1753" t="str">
            <v>RF66TYO</v>
          </cell>
          <cell r="B1753">
            <v>179852</v>
          </cell>
        </row>
        <row r="1754">
          <cell r="A1754" t="str">
            <v>RA66FYV</v>
          </cell>
          <cell r="B1754">
            <v>179874</v>
          </cell>
        </row>
        <row r="1755">
          <cell r="A1755" t="str">
            <v>RF66TZR</v>
          </cell>
          <cell r="B1755">
            <v>179875</v>
          </cell>
        </row>
        <row r="1756">
          <cell r="A1756" t="str">
            <v>RF66TZS</v>
          </cell>
          <cell r="B1756">
            <v>179879</v>
          </cell>
        </row>
        <row r="1757">
          <cell r="A1757" t="str">
            <v>RF66TXL</v>
          </cell>
          <cell r="B1757">
            <v>179880</v>
          </cell>
        </row>
        <row r="1758">
          <cell r="A1758" t="str">
            <v>RF66TYD</v>
          </cell>
          <cell r="B1758">
            <v>179881</v>
          </cell>
        </row>
        <row r="1759">
          <cell r="A1759" t="str">
            <v>RF66TXP</v>
          </cell>
          <cell r="B1759">
            <v>179882</v>
          </cell>
        </row>
        <row r="1760">
          <cell r="A1760" t="str">
            <v>RF66TXG</v>
          </cell>
          <cell r="B1760">
            <v>179885</v>
          </cell>
        </row>
        <row r="1761">
          <cell r="A1761" t="str">
            <v>RF66UAM</v>
          </cell>
          <cell r="B1761">
            <v>179886</v>
          </cell>
        </row>
        <row r="1762">
          <cell r="A1762" t="str">
            <v>RF66TYB</v>
          </cell>
          <cell r="B1762">
            <v>179887</v>
          </cell>
        </row>
        <row r="1763">
          <cell r="A1763" t="str">
            <v>RF66TXT</v>
          </cell>
          <cell r="B1763">
            <v>179889</v>
          </cell>
        </row>
        <row r="1764">
          <cell r="A1764" t="str">
            <v>RF66TZX</v>
          </cell>
          <cell r="B1764">
            <v>179890</v>
          </cell>
        </row>
        <row r="1765">
          <cell r="A1765" t="str">
            <v>RF66TXV</v>
          </cell>
          <cell r="B1765">
            <v>179892</v>
          </cell>
        </row>
        <row r="1766">
          <cell r="A1766" t="str">
            <v>RF66TYG</v>
          </cell>
          <cell r="B1766">
            <v>179893</v>
          </cell>
        </row>
        <row r="1767">
          <cell r="A1767" t="str">
            <v>RF66TXC</v>
          </cell>
          <cell r="B1767">
            <v>179895</v>
          </cell>
        </row>
        <row r="1768">
          <cell r="A1768" t="str">
            <v>RF66TYC</v>
          </cell>
          <cell r="B1768">
            <v>179896</v>
          </cell>
        </row>
        <row r="1769">
          <cell r="A1769" t="str">
            <v>RF66TXD</v>
          </cell>
          <cell r="B1769">
            <v>179897</v>
          </cell>
        </row>
        <row r="1770">
          <cell r="A1770" t="str">
            <v>EX17LLT</v>
          </cell>
          <cell r="B1770">
            <v>180021</v>
          </cell>
        </row>
        <row r="1771">
          <cell r="A1771" t="str">
            <v>RK63WHE</v>
          </cell>
          <cell r="B1771">
            <v>180089</v>
          </cell>
        </row>
        <row r="1772">
          <cell r="A1772" t="str">
            <v>GU66VAY</v>
          </cell>
          <cell r="B1772">
            <v>180245</v>
          </cell>
        </row>
        <row r="1773">
          <cell r="A1773" t="str">
            <v>RF66TXE</v>
          </cell>
          <cell r="B1773">
            <v>180742</v>
          </cell>
        </row>
        <row r="1774">
          <cell r="A1774" t="str">
            <v>RF66JVO</v>
          </cell>
          <cell r="B1774">
            <v>180747</v>
          </cell>
        </row>
        <row r="1775">
          <cell r="A1775" t="str">
            <v>RF66TYP</v>
          </cell>
          <cell r="B1775">
            <v>180859</v>
          </cell>
        </row>
        <row r="1776">
          <cell r="A1776" t="str">
            <v>RF66TWW</v>
          </cell>
          <cell r="B1776">
            <v>180882</v>
          </cell>
        </row>
        <row r="1777">
          <cell r="A1777" t="str">
            <v>RF66JRZ</v>
          </cell>
          <cell r="B1777">
            <v>180948</v>
          </cell>
        </row>
        <row r="1778">
          <cell r="A1778" t="str">
            <v>RF66JVK</v>
          </cell>
          <cell r="B1778">
            <v>181056</v>
          </cell>
        </row>
        <row r="1779">
          <cell r="A1779" t="str">
            <v>RF66TYA</v>
          </cell>
          <cell r="B1779">
            <v>181071</v>
          </cell>
        </row>
        <row r="1780">
          <cell r="A1780" t="str">
            <v>RF66JVJ</v>
          </cell>
          <cell r="B1780">
            <v>181149</v>
          </cell>
        </row>
        <row r="1781">
          <cell r="A1781" t="str">
            <v>RF66JVE</v>
          </cell>
          <cell r="B1781">
            <v>181166</v>
          </cell>
        </row>
        <row r="1782">
          <cell r="B1782">
            <v>2200116</v>
          </cell>
        </row>
        <row r="1783">
          <cell r="A1783" t="str">
            <v>TESTVHC</v>
          </cell>
          <cell r="B1783">
            <v>12345612</v>
          </cell>
        </row>
        <row r="1784">
          <cell r="B1784">
            <v>22000202</v>
          </cell>
        </row>
        <row r="1785">
          <cell r="B1785">
            <v>22000207</v>
          </cell>
        </row>
        <row r="1786">
          <cell r="B1786">
            <v>22000210</v>
          </cell>
        </row>
        <row r="1787">
          <cell r="B1787">
            <v>22000215</v>
          </cell>
        </row>
        <row r="1788">
          <cell r="B1788">
            <v>22000216</v>
          </cell>
        </row>
        <row r="1789">
          <cell r="B1789">
            <v>22000217</v>
          </cell>
        </row>
        <row r="1790">
          <cell r="B1790">
            <v>22000218</v>
          </cell>
        </row>
        <row r="1791">
          <cell r="B1791">
            <v>22000220</v>
          </cell>
        </row>
        <row r="1792">
          <cell r="B1792">
            <v>22000233</v>
          </cell>
        </row>
        <row r="1793">
          <cell r="A1793" t="str">
            <v>KN64UPR</v>
          </cell>
          <cell r="B1793">
            <v>22000235</v>
          </cell>
        </row>
        <row r="1794">
          <cell r="B1794">
            <v>22000238</v>
          </cell>
        </row>
        <row r="1795">
          <cell r="B1795">
            <v>22000240</v>
          </cell>
        </row>
        <row r="1796">
          <cell r="A1796" t="str">
            <v>BN63GSY</v>
          </cell>
          <cell r="B1796">
            <v>22000245</v>
          </cell>
        </row>
        <row r="1797">
          <cell r="B1797">
            <v>22000246</v>
          </cell>
        </row>
        <row r="1798">
          <cell r="B1798">
            <v>22000253</v>
          </cell>
        </row>
        <row r="1799">
          <cell r="B1799">
            <v>22000254</v>
          </cell>
        </row>
        <row r="1800">
          <cell r="B1800">
            <v>22000255</v>
          </cell>
        </row>
        <row r="1801">
          <cell r="B1801">
            <v>22000257</v>
          </cell>
        </row>
        <row r="1802">
          <cell r="B1802">
            <v>22000261</v>
          </cell>
        </row>
        <row r="1803">
          <cell r="B1803">
            <v>22000263</v>
          </cell>
        </row>
        <row r="1804">
          <cell r="B1804">
            <v>22000264</v>
          </cell>
        </row>
        <row r="1805">
          <cell r="B1805">
            <v>22000270</v>
          </cell>
        </row>
        <row r="1806">
          <cell r="B1806">
            <v>22000274</v>
          </cell>
        </row>
        <row r="1807">
          <cell r="B1807">
            <v>22000275</v>
          </cell>
        </row>
        <row r="1808">
          <cell r="B1808">
            <v>22000276</v>
          </cell>
        </row>
        <row r="1809">
          <cell r="B1809">
            <v>22000292</v>
          </cell>
        </row>
        <row r="1810">
          <cell r="B1810">
            <v>22000295</v>
          </cell>
        </row>
        <row r="1811">
          <cell r="B1811">
            <v>22000296</v>
          </cell>
        </row>
        <row r="1812">
          <cell r="B1812">
            <v>22000298</v>
          </cell>
        </row>
        <row r="1813">
          <cell r="B1813">
            <v>22000299</v>
          </cell>
        </row>
        <row r="1814">
          <cell r="B1814">
            <v>22000300</v>
          </cell>
        </row>
        <row r="1815">
          <cell r="B1815">
            <v>22000304</v>
          </cell>
        </row>
        <row r="1816">
          <cell r="B1816">
            <v>22000310</v>
          </cell>
        </row>
        <row r="1817">
          <cell r="B1817">
            <v>22000312</v>
          </cell>
        </row>
        <row r="1818">
          <cell r="B1818">
            <v>22000319</v>
          </cell>
        </row>
        <row r="1819">
          <cell r="B1819">
            <v>22000320</v>
          </cell>
        </row>
        <row r="1820">
          <cell r="B1820">
            <v>22000325</v>
          </cell>
        </row>
        <row r="1821">
          <cell r="B1821">
            <v>22000326</v>
          </cell>
        </row>
        <row r="1822">
          <cell r="B1822">
            <v>22000328</v>
          </cell>
        </row>
        <row r="1823">
          <cell r="B1823">
            <v>22000332</v>
          </cell>
        </row>
        <row r="1824">
          <cell r="B1824">
            <v>22000336</v>
          </cell>
        </row>
        <row r="1825">
          <cell r="B1825">
            <v>22000342</v>
          </cell>
        </row>
        <row r="1826">
          <cell r="B1826">
            <v>22000348</v>
          </cell>
        </row>
        <row r="1827">
          <cell r="B1827">
            <v>22000352</v>
          </cell>
        </row>
        <row r="1828">
          <cell r="B1828">
            <v>22000361</v>
          </cell>
        </row>
        <row r="1829">
          <cell r="B1829">
            <v>22000363</v>
          </cell>
        </row>
        <row r="1830">
          <cell r="B1830">
            <v>22000364</v>
          </cell>
        </row>
        <row r="1831">
          <cell r="A1831" t="str">
            <v>LP14NMA</v>
          </cell>
          <cell r="B1831">
            <v>22000366</v>
          </cell>
        </row>
        <row r="1832">
          <cell r="B1832">
            <v>22000369</v>
          </cell>
        </row>
        <row r="1833">
          <cell r="B1833">
            <v>22000376</v>
          </cell>
        </row>
        <row r="1834">
          <cell r="B1834">
            <v>22000382</v>
          </cell>
        </row>
        <row r="1835">
          <cell r="B1835">
            <v>22000386</v>
          </cell>
        </row>
        <row r="1836">
          <cell r="B1836">
            <v>22000391</v>
          </cell>
        </row>
        <row r="1837">
          <cell r="B1837">
            <v>22000393</v>
          </cell>
        </row>
        <row r="1838">
          <cell r="B1838">
            <v>22000399</v>
          </cell>
        </row>
        <row r="1839">
          <cell r="B1839">
            <v>22000402</v>
          </cell>
        </row>
        <row r="1840">
          <cell r="B1840">
            <v>22000403</v>
          </cell>
        </row>
        <row r="1841">
          <cell r="B1841">
            <v>22000404</v>
          </cell>
        </row>
        <row r="1842">
          <cell r="B1842">
            <v>22000412</v>
          </cell>
        </row>
        <row r="1843">
          <cell r="B1843">
            <v>22000414</v>
          </cell>
        </row>
        <row r="1844">
          <cell r="B1844">
            <v>22000416</v>
          </cell>
        </row>
        <row r="1845">
          <cell r="B1845">
            <v>22000419</v>
          </cell>
        </row>
        <row r="1846">
          <cell r="B1846">
            <v>22000420</v>
          </cell>
        </row>
        <row r="1847">
          <cell r="B1847">
            <v>22000422</v>
          </cell>
        </row>
        <row r="1848">
          <cell r="B1848">
            <v>22000425</v>
          </cell>
        </row>
        <row r="1849">
          <cell r="B1849">
            <v>22000426</v>
          </cell>
        </row>
        <row r="1850">
          <cell r="A1850" t="str">
            <v>KS14YZR</v>
          </cell>
          <cell r="B1850">
            <v>22000427</v>
          </cell>
        </row>
        <row r="1851">
          <cell r="B1851">
            <v>22000432</v>
          </cell>
        </row>
        <row r="1852">
          <cell r="B1852">
            <v>22000434</v>
          </cell>
        </row>
        <row r="1853">
          <cell r="B1853">
            <v>22000435</v>
          </cell>
        </row>
        <row r="1854">
          <cell r="B1854">
            <v>22000436</v>
          </cell>
        </row>
        <row r="1855">
          <cell r="B1855">
            <v>22000437</v>
          </cell>
        </row>
        <row r="1856">
          <cell r="B1856">
            <v>22000438</v>
          </cell>
        </row>
        <row r="1857">
          <cell r="A1857" t="str">
            <v>BV66BGO</v>
          </cell>
          <cell r="B1857">
            <v>22000443</v>
          </cell>
        </row>
        <row r="1858">
          <cell r="A1858" t="str">
            <v>BJ13RSY</v>
          </cell>
          <cell r="B1858">
            <v>22000446</v>
          </cell>
        </row>
        <row r="1859">
          <cell r="B1859">
            <v>22000452</v>
          </cell>
        </row>
        <row r="1860">
          <cell r="B1860">
            <v>22000456</v>
          </cell>
        </row>
        <row r="1861">
          <cell r="B1861">
            <v>22000458</v>
          </cell>
        </row>
        <row r="1862">
          <cell r="B1862">
            <v>22000460</v>
          </cell>
        </row>
        <row r="1863">
          <cell r="B1863">
            <v>22000462</v>
          </cell>
        </row>
        <row r="1864">
          <cell r="B1864">
            <v>22000466</v>
          </cell>
        </row>
        <row r="1865">
          <cell r="B1865">
            <v>22000467</v>
          </cell>
        </row>
        <row r="1866">
          <cell r="B1866">
            <v>22000471</v>
          </cell>
        </row>
        <row r="1867">
          <cell r="B1867">
            <v>22000473</v>
          </cell>
        </row>
        <row r="1868">
          <cell r="B1868">
            <v>22000475</v>
          </cell>
        </row>
        <row r="1869">
          <cell r="B1869">
            <v>22000476</v>
          </cell>
        </row>
        <row r="1870">
          <cell r="B1870">
            <v>22000481</v>
          </cell>
        </row>
        <row r="1871">
          <cell r="B1871">
            <v>22000482</v>
          </cell>
        </row>
        <row r="1872">
          <cell r="B1872">
            <v>22000487</v>
          </cell>
        </row>
        <row r="1873">
          <cell r="B1873">
            <v>22000488</v>
          </cell>
        </row>
        <row r="1874">
          <cell r="B1874">
            <v>22000489</v>
          </cell>
        </row>
        <row r="1875">
          <cell r="B1875">
            <v>22000490</v>
          </cell>
        </row>
        <row r="1876">
          <cell r="B1876">
            <v>22000492</v>
          </cell>
        </row>
        <row r="1877">
          <cell r="B1877">
            <v>22000493</v>
          </cell>
        </row>
        <row r="1878">
          <cell r="B1878">
            <v>22000495</v>
          </cell>
        </row>
        <row r="1879">
          <cell r="B1879">
            <v>22000496</v>
          </cell>
        </row>
        <row r="1880">
          <cell r="B1880">
            <v>22000498</v>
          </cell>
        </row>
        <row r="1881">
          <cell r="B1881">
            <v>22000502</v>
          </cell>
        </row>
        <row r="1882">
          <cell r="B1882">
            <v>22000503</v>
          </cell>
        </row>
        <row r="1883">
          <cell r="A1883" t="str">
            <v>KS14FEP</v>
          </cell>
          <cell r="B1883">
            <v>22000507</v>
          </cell>
        </row>
        <row r="1884">
          <cell r="B1884">
            <v>22000509</v>
          </cell>
        </row>
        <row r="1885">
          <cell r="B1885">
            <v>22000512</v>
          </cell>
        </row>
        <row r="1886">
          <cell r="B1886">
            <v>22000513</v>
          </cell>
        </row>
        <row r="1887">
          <cell r="A1887" t="str">
            <v>PE64UOC</v>
          </cell>
          <cell r="B1887">
            <v>22000515</v>
          </cell>
        </row>
        <row r="1888">
          <cell r="B1888">
            <v>22000517</v>
          </cell>
        </row>
        <row r="1889">
          <cell r="B1889">
            <v>22000520</v>
          </cell>
        </row>
        <row r="1890">
          <cell r="B1890">
            <v>22000525</v>
          </cell>
        </row>
        <row r="1891">
          <cell r="B1891">
            <v>22000527</v>
          </cell>
        </row>
        <row r="1892">
          <cell r="B1892">
            <v>22000528</v>
          </cell>
        </row>
        <row r="1893">
          <cell r="B1893">
            <v>22000530</v>
          </cell>
        </row>
        <row r="1894">
          <cell r="B1894">
            <v>22000537</v>
          </cell>
        </row>
        <row r="1895">
          <cell r="A1895" t="str">
            <v>KY02VWD</v>
          </cell>
          <cell r="B1895">
            <v>22000538</v>
          </cell>
        </row>
        <row r="1896">
          <cell r="B1896">
            <v>22000539</v>
          </cell>
        </row>
        <row r="1897">
          <cell r="B1897">
            <v>22000540</v>
          </cell>
        </row>
        <row r="1898">
          <cell r="B1898">
            <v>22000542</v>
          </cell>
        </row>
        <row r="1899">
          <cell r="B1899">
            <v>22000544</v>
          </cell>
        </row>
        <row r="1900">
          <cell r="B1900">
            <v>22000546</v>
          </cell>
        </row>
        <row r="1901">
          <cell r="B1901">
            <v>22000548</v>
          </cell>
        </row>
        <row r="1902">
          <cell r="B1902">
            <v>22000549</v>
          </cell>
        </row>
        <row r="1903">
          <cell r="B1903">
            <v>22000557</v>
          </cell>
        </row>
        <row r="1904">
          <cell r="B1904">
            <v>22000559</v>
          </cell>
        </row>
        <row r="1905">
          <cell r="B1905">
            <v>22000563</v>
          </cell>
        </row>
        <row r="1906">
          <cell r="B1906">
            <v>22000564</v>
          </cell>
        </row>
        <row r="1907">
          <cell r="B1907">
            <v>22000566</v>
          </cell>
        </row>
        <row r="1908">
          <cell r="B1908">
            <v>22000570</v>
          </cell>
        </row>
        <row r="1909">
          <cell r="B1909">
            <v>22000571</v>
          </cell>
        </row>
        <row r="1910">
          <cell r="B1910">
            <v>22000574</v>
          </cell>
        </row>
        <row r="1911">
          <cell r="B1911">
            <v>22000579</v>
          </cell>
        </row>
        <row r="1912">
          <cell r="B1912">
            <v>22000581</v>
          </cell>
        </row>
        <row r="1913">
          <cell r="B1913">
            <v>22000584</v>
          </cell>
        </row>
        <row r="1914">
          <cell r="B1914">
            <v>22000588</v>
          </cell>
        </row>
        <row r="1915">
          <cell r="B1915">
            <v>22000591</v>
          </cell>
        </row>
        <row r="1916">
          <cell r="B1916">
            <v>22000594</v>
          </cell>
        </row>
        <row r="1917">
          <cell r="B1917">
            <v>22000596</v>
          </cell>
        </row>
        <row r="1918">
          <cell r="B1918">
            <v>22000597</v>
          </cell>
        </row>
        <row r="1919">
          <cell r="A1919" t="str">
            <v>BG15XZJ</v>
          </cell>
          <cell r="B1919">
            <v>22000601</v>
          </cell>
        </row>
        <row r="1920">
          <cell r="B1920">
            <v>22000602</v>
          </cell>
        </row>
        <row r="1921">
          <cell r="B1921">
            <v>22000606</v>
          </cell>
        </row>
        <row r="1922">
          <cell r="B1922">
            <v>22000611</v>
          </cell>
        </row>
        <row r="1923">
          <cell r="A1923" t="str">
            <v>LT63YWK</v>
          </cell>
          <cell r="B1923">
            <v>22000612</v>
          </cell>
        </row>
        <row r="1924">
          <cell r="A1924" t="str">
            <v>PJ63EUL</v>
          </cell>
          <cell r="B1924">
            <v>22000614</v>
          </cell>
        </row>
        <row r="1925">
          <cell r="B1925">
            <v>22000615</v>
          </cell>
        </row>
        <row r="1926">
          <cell r="B1926">
            <v>22000616</v>
          </cell>
        </row>
        <row r="1927">
          <cell r="B1927">
            <v>22000618</v>
          </cell>
        </row>
        <row r="1928">
          <cell r="B1928">
            <v>22000619</v>
          </cell>
        </row>
        <row r="1929">
          <cell r="B1929">
            <v>22000628</v>
          </cell>
        </row>
        <row r="1930">
          <cell r="B1930">
            <v>22000633</v>
          </cell>
        </row>
        <row r="1931">
          <cell r="B1931">
            <v>22000637</v>
          </cell>
        </row>
        <row r="1932">
          <cell r="A1932" t="str">
            <v>BJ65HCH</v>
          </cell>
          <cell r="B1932">
            <v>22000645</v>
          </cell>
        </row>
        <row r="1933">
          <cell r="B1933">
            <v>22000648</v>
          </cell>
        </row>
        <row r="1934">
          <cell r="B1934">
            <v>22000650</v>
          </cell>
        </row>
        <row r="1935">
          <cell r="B1935">
            <v>22000653</v>
          </cell>
        </row>
        <row r="1936">
          <cell r="B1936">
            <v>22000654</v>
          </cell>
        </row>
        <row r="1937">
          <cell r="B1937">
            <v>22000655</v>
          </cell>
        </row>
        <row r="1938">
          <cell r="B1938">
            <v>22000656</v>
          </cell>
        </row>
        <row r="1939">
          <cell r="B1939">
            <v>22000658</v>
          </cell>
        </row>
        <row r="1940">
          <cell r="B1940">
            <v>22000662</v>
          </cell>
        </row>
        <row r="1941">
          <cell r="B1941">
            <v>22000663</v>
          </cell>
        </row>
        <row r="1942">
          <cell r="B1942">
            <v>22000665</v>
          </cell>
        </row>
        <row r="1943">
          <cell r="B1943">
            <v>22000667</v>
          </cell>
        </row>
        <row r="1944">
          <cell r="B1944">
            <v>22000669</v>
          </cell>
        </row>
        <row r="1945">
          <cell r="B1945">
            <v>22000670</v>
          </cell>
        </row>
        <row r="1946">
          <cell r="A1946" t="str">
            <v>BJ13NDE</v>
          </cell>
          <cell r="B1946">
            <v>22000672</v>
          </cell>
        </row>
        <row r="1947">
          <cell r="B1947">
            <v>22000673</v>
          </cell>
        </row>
        <row r="1948">
          <cell r="B1948">
            <v>22000674</v>
          </cell>
        </row>
        <row r="1949">
          <cell r="B1949">
            <v>22000676</v>
          </cell>
        </row>
        <row r="1950">
          <cell r="B1950">
            <v>22000677</v>
          </cell>
        </row>
        <row r="1951">
          <cell r="B1951">
            <v>22000678</v>
          </cell>
        </row>
        <row r="1952">
          <cell r="A1952" t="str">
            <v>KV64DKE</v>
          </cell>
          <cell r="B1952">
            <v>22000680</v>
          </cell>
        </row>
        <row r="1953">
          <cell r="B1953">
            <v>22000681</v>
          </cell>
        </row>
        <row r="1954">
          <cell r="B1954">
            <v>22000688</v>
          </cell>
        </row>
        <row r="1955">
          <cell r="B1955">
            <v>22000690</v>
          </cell>
        </row>
        <row r="1956">
          <cell r="B1956">
            <v>22000691</v>
          </cell>
        </row>
        <row r="1957">
          <cell r="A1957" t="str">
            <v>KY02VMD</v>
          </cell>
          <cell r="B1957">
            <v>22000695</v>
          </cell>
        </row>
        <row r="1958">
          <cell r="B1958">
            <v>22000697</v>
          </cell>
        </row>
        <row r="1959">
          <cell r="B1959">
            <v>22000700</v>
          </cell>
        </row>
        <row r="1960">
          <cell r="B1960">
            <v>22000701</v>
          </cell>
        </row>
        <row r="1961">
          <cell r="B1961">
            <v>22000702</v>
          </cell>
        </row>
        <row r="1962">
          <cell r="B1962">
            <v>22000706</v>
          </cell>
        </row>
        <row r="1963">
          <cell r="B1963">
            <v>22000707</v>
          </cell>
        </row>
        <row r="1964">
          <cell r="B1964">
            <v>22000708</v>
          </cell>
        </row>
        <row r="1965">
          <cell r="B1965">
            <v>22000711</v>
          </cell>
        </row>
        <row r="1966">
          <cell r="B1966">
            <v>22000712</v>
          </cell>
        </row>
        <row r="1967">
          <cell r="B1967">
            <v>22000715</v>
          </cell>
        </row>
        <row r="1968">
          <cell r="B1968">
            <v>22000719</v>
          </cell>
        </row>
        <row r="1969">
          <cell r="B1969">
            <v>22000720</v>
          </cell>
        </row>
        <row r="1970">
          <cell r="B1970">
            <v>22000721</v>
          </cell>
        </row>
        <row r="1971">
          <cell r="B1971">
            <v>22000722</v>
          </cell>
        </row>
        <row r="1972">
          <cell r="B1972">
            <v>22000728</v>
          </cell>
        </row>
        <row r="1973">
          <cell r="A1973" t="str">
            <v>BL16NDJ</v>
          </cell>
          <cell r="B1973">
            <v>22000729</v>
          </cell>
        </row>
        <row r="1974">
          <cell r="B1974">
            <v>22000731</v>
          </cell>
        </row>
        <row r="1975">
          <cell r="B1975">
            <v>22000733</v>
          </cell>
        </row>
        <row r="1976">
          <cell r="B1976">
            <v>22000734</v>
          </cell>
        </row>
        <row r="1977">
          <cell r="A1977" t="str">
            <v>BJ64FEO</v>
          </cell>
          <cell r="B1977">
            <v>22000736</v>
          </cell>
        </row>
        <row r="1978">
          <cell r="B1978">
            <v>22000737</v>
          </cell>
        </row>
        <row r="1979">
          <cell r="B1979">
            <v>22000738</v>
          </cell>
        </row>
        <row r="1980">
          <cell r="B1980">
            <v>22000739</v>
          </cell>
        </row>
        <row r="1981">
          <cell r="B1981">
            <v>22000741</v>
          </cell>
        </row>
        <row r="1982">
          <cell r="B1982">
            <v>22000743</v>
          </cell>
        </row>
        <row r="1983">
          <cell r="B1983">
            <v>22000744</v>
          </cell>
        </row>
        <row r="1984">
          <cell r="B1984">
            <v>22000746</v>
          </cell>
        </row>
        <row r="1985">
          <cell r="B1985">
            <v>22000747</v>
          </cell>
        </row>
        <row r="1986">
          <cell r="B1986">
            <v>22000748</v>
          </cell>
        </row>
        <row r="1987">
          <cell r="B1987">
            <v>22000752</v>
          </cell>
        </row>
        <row r="1988">
          <cell r="B1988">
            <v>22000753</v>
          </cell>
        </row>
        <row r="1989">
          <cell r="B1989">
            <v>22000754</v>
          </cell>
        </row>
        <row r="1990">
          <cell r="B1990">
            <v>22000755</v>
          </cell>
        </row>
        <row r="1991">
          <cell r="B1991">
            <v>22000756</v>
          </cell>
        </row>
        <row r="1992">
          <cell r="B1992">
            <v>22000757</v>
          </cell>
        </row>
        <row r="1993">
          <cell r="A1993" t="str">
            <v>KN64UGD</v>
          </cell>
          <cell r="B1993">
            <v>22000760</v>
          </cell>
        </row>
        <row r="1994">
          <cell r="B1994">
            <v>22000762</v>
          </cell>
        </row>
        <row r="1995">
          <cell r="B1995">
            <v>22000763</v>
          </cell>
        </row>
        <row r="1996">
          <cell r="B1996">
            <v>22000764</v>
          </cell>
        </row>
        <row r="1997">
          <cell r="B1997">
            <v>22000765</v>
          </cell>
        </row>
        <row r="1998">
          <cell r="B1998">
            <v>22000766</v>
          </cell>
        </row>
        <row r="1999">
          <cell r="B1999">
            <v>22000767</v>
          </cell>
        </row>
        <row r="2000">
          <cell r="B2000">
            <v>22000771</v>
          </cell>
        </row>
        <row r="2001">
          <cell r="B2001">
            <v>22000774</v>
          </cell>
        </row>
        <row r="2002">
          <cell r="B2002">
            <v>22000775</v>
          </cell>
        </row>
        <row r="2003">
          <cell r="B2003">
            <v>22000776</v>
          </cell>
        </row>
        <row r="2004">
          <cell r="B2004">
            <v>22000779</v>
          </cell>
        </row>
        <row r="2005">
          <cell r="B2005">
            <v>22000782</v>
          </cell>
        </row>
        <row r="2006">
          <cell r="B2006">
            <v>22000784</v>
          </cell>
        </row>
        <row r="2007">
          <cell r="B2007">
            <v>22000786</v>
          </cell>
        </row>
        <row r="2008">
          <cell r="B2008">
            <v>22000789</v>
          </cell>
        </row>
        <row r="2009">
          <cell r="B2009">
            <v>22000790</v>
          </cell>
        </row>
        <row r="2010">
          <cell r="B2010">
            <v>22000794</v>
          </cell>
        </row>
        <row r="2011">
          <cell r="B2011">
            <v>22000805</v>
          </cell>
        </row>
        <row r="2012">
          <cell r="B2012">
            <v>22000806</v>
          </cell>
        </row>
        <row r="2013">
          <cell r="B2013">
            <v>22000807</v>
          </cell>
        </row>
        <row r="2014">
          <cell r="B2014">
            <v>22000808</v>
          </cell>
        </row>
        <row r="2015">
          <cell r="B2015">
            <v>22000809</v>
          </cell>
        </row>
        <row r="2016">
          <cell r="A2016" t="str">
            <v>BU15UJD</v>
          </cell>
          <cell r="B2016">
            <v>22000810</v>
          </cell>
        </row>
        <row r="2017">
          <cell r="B2017">
            <v>22000811</v>
          </cell>
        </row>
        <row r="2018">
          <cell r="B2018">
            <v>22000813</v>
          </cell>
        </row>
        <row r="2019">
          <cell r="B2019">
            <v>22000814</v>
          </cell>
        </row>
        <row r="2020">
          <cell r="B2020">
            <v>22000819</v>
          </cell>
        </row>
        <row r="2021">
          <cell r="A2021" t="str">
            <v>BJ13XWF</v>
          </cell>
          <cell r="B2021">
            <v>22000820</v>
          </cell>
        </row>
        <row r="2022">
          <cell r="B2022">
            <v>22000821</v>
          </cell>
        </row>
        <row r="2023">
          <cell r="B2023">
            <v>22000823</v>
          </cell>
        </row>
        <row r="2024">
          <cell r="B2024">
            <v>22000825</v>
          </cell>
        </row>
        <row r="2025">
          <cell r="B2025">
            <v>22000826</v>
          </cell>
        </row>
        <row r="2026">
          <cell r="B2026">
            <v>22000827</v>
          </cell>
        </row>
        <row r="2027">
          <cell r="B2027">
            <v>22000828</v>
          </cell>
        </row>
        <row r="2028">
          <cell r="B2028">
            <v>22000829</v>
          </cell>
        </row>
        <row r="2029">
          <cell r="B2029">
            <v>22000830</v>
          </cell>
        </row>
        <row r="2030">
          <cell r="B2030">
            <v>22000831</v>
          </cell>
        </row>
        <row r="2031">
          <cell r="B2031">
            <v>22000832</v>
          </cell>
        </row>
        <row r="2032">
          <cell r="B2032">
            <v>22000833</v>
          </cell>
        </row>
        <row r="2033">
          <cell r="B2033">
            <v>22000835</v>
          </cell>
        </row>
        <row r="2034">
          <cell r="B2034">
            <v>22000837</v>
          </cell>
        </row>
        <row r="2035">
          <cell r="B2035">
            <v>22000839</v>
          </cell>
        </row>
        <row r="2036">
          <cell r="A2036" t="str">
            <v>MJ61LHE</v>
          </cell>
          <cell r="B2036">
            <v>22000841</v>
          </cell>
        </row>
        <row r="2037">
          <cell r="B2037">
            <v>22000842</v>
          </cell>
        </row>
        <row r="2038">
          <cell r="B2038">
            <v>22000843</v>
          </cell>
        </row>
        <row r="2039">
          <cell r="B2039">
            <v>22000846</v>
          </cell>
        </row>
        <row r="2040">
          <cell r="A2040" t="str">
            <v>BG15XZU</v>
          </cell>
          <cell r="B2040">
            <v>22000848</v>
          </cell>
        </row>
        <row r="2041">
          <cell r="A2041" t="str">
            <v>LP14NPG</v>
          </cell>
          <cell r="B2041">
            <v>22000849</v>
          </cell>
        </row>
        <row r="2042">
          <cell r="A2042" t="str">
            <v>YH64TKD</v>
          </cell>
          <cell r="B2042">
            <v>22000850</v>
          </cell>
        </row>
        <row r="2043">
          <cell r="B2043">
            <v>22000851</v>
          </cell>
        </row>
        <row r="2044">
          <cell r="B2044">
            <v>22000853</v>
          </cell>
        </row>
        <row r="2045">
          <cell r="B2045">
            <v>22000854</v>
          </cell>
        </row>
        <row r="2046">
          <cell r="B2046">
            <v>22000856</v>
          </cell>
        </row>
        <row r="2047">
          <cell r="B2047">
            <v>22000857</v>
          </cell>
        </row>
        <row r="2048">
          <cell r="B2048">
            <v>22000859</v>
          </cell>
        </row>
        <row r="2049">
          <cell r="B2049">
            <v>22000861</v>
          </cell>
        </row>
        <row r="2050">
          <cell r="B2050">
            <v>22000862</v>
          </cell>
        </row>
        <row r="2051">
          <cell r="B2051">
            <v>22000863</v>
          </cell>
        </row>
        <row r="2052">
          <cell r="A2052" t="str">
            <v>KN64HYV</v>
          </cell>
          <cell r="B2052">
            <v>22000864</v>
          </cell>
        </row>
        <row r="2053">
          <cell r="B2053">
            <v>22000865</v>
          </cell>
        </row>
        <row r="2054">
          <cell r="B2054">
            <v>22000867</v>
          </cell>
        </row>
        <row r="2055">
          <cell r="B2055">
            <v>22000868</v>
          </cell>
        </row>
        <row r="2056">
          <cell r="A2056" t="str">
            <v>BJ64FEF</v>
          </cell>
          <cell r="B2056">
            <v>22000869</v>
          </cell>
        </row>
        <row r="2057">
          <cell r="B2057">
            <v>22000871</v>
          </cell>
        </row>
        <row r="2058">
          <cell r="B2058">
            <v>22000872</v>
          </cell>
        </row>
        <row r="2059">
          <cell r="B2059">
            <v>22000874</v>
          </cell>
        </row>
        <row r="2060">
          <cell r="B2060">
            <v>22000875</v>
          </cell>
        </row>
        <row r="2061">
          <cell r="B2061">
            <v>22000880</v>
          </cell>
        </row>
        <row r="2062">
          <cell r="B2062">
            <v>22000884</v>
          </cell>
        </row>
        <row r="2063">
          <cell r="B2063">
            <v>22000888</v>
          </cell>
        </row>
        <row r="2064">
          <cell r="B2064">
            <v>22000889</v>
          </cell>
        </row>
        <row r="2065">
          <cell r="B2065">
            <v>22000891</v>
          </cell>
        </row>
        <row r="2066">
          <cell r="B2066">
            <v>22000892</v>
          </cell>
        </row>
        <row r="2067">
          <cell r="B2067">
            <v>22000895</v>
          </cell>
        </row>
        <row r="2068">
          <cell r="B2068">
            <v>22000896</v>
          </cell>
        </row>
        <row r="2069">
          <cell r="B2069">
            <v>22000898</v>
          </cell>
        </row>
        <row r="2070">
          <cell r="B2070">
            <v>22000900</v>
          </cell>
        </row>
        <row r="2071">
          <cell r="B2071">
            <v>22000903</v>
          </cell>
        </row>
        <row r="2072">
          <cell r="B2072">
            <v>22000904</v>
          </cell>
        </row>
        <row r="2073">
          <cell r="B2073">
            <v>22000905</v>
          </cell>
        </row>
        <row r="2074">
          <cell r="A2074" t="str">
            <v>BU63FSA</v>
          </cell>
          <cell r="B2074">
            <v>22000909</v>
          </cell>
        </row>
        <row r="2075">
          <cell r="B2075">
            <v>22000910</v>
          </cell>
        </row>
        <row r="2076">
          <cell r="B2076">
            <v>22000912</v>
          </cell>
        </row>
        <row r="2077">
          <cell r="B2077">
            <v>22000913</v>
          </cell>
        </row>
        <row r="2078">
          <cell r="B2078">
            <v>22000914</v>
          </cell>
        </row>
        <row r="2079">
          <cell r="B2079">
            <v>22000916</v>
          </cell>
        </row>
        <row r="2080">
          <cell r="B2080">
            <v>22000918</v>
          </cell>
        </row>
        <row r="2081">
          <cell r="A2081" t="str">
            <v>LP14NND</v>
          </cell>
          <cell r="B2081">
            <v>22000919</v>
          </cell>
        </row>
        <row r="2082">
          <cell r="B2082">
            <v>22000921</v>
          </cell>
        </row>
        <row r="2083">
          <cell r="A2083" t="str">
            <v>LP14NPD</v>
          </cell>
          <cell r="B2083">
            <v>22000922</v>
          </cell>
        </row>
        <row r="2084">
          <cell r="B2084">
            <v>22000923</v>
          </cell>
        </row>
        <row r="2085">
          <cell r="B2085">
            <v>22000924</v>
          </cell>
        </row>
        <row r="2086">
          <cell r="B2086">
            <v>22000925</v>
          </cell>
        </row>
        <row r="2087">
          <cell r="B2087">
            <v>22000926</v>
          </cell>
        </row>
        <row r="2088">
          <cell r="A2088" t="str">
            <v>ML11NHE</v>
          </cell>
          <cell r="B2088">
            <v>22000929</v>
          </cell>
        </row>
        <row r="2089">
          <cell r="B2089">
            <v>22000932</v>
          </cell>
        </row>
        <row r="2090">
          <cell r="B2090">
            <v>22000933</v>
          </cell>
        </row>
        <row r="2091">
          <cell r="B2091">
            <v>22000936</v>
          </cell>
        </row>
        <row r="2092">
          <cell r="A2092" t="str">
            <v>BV66AYD</v>
          </cell>
          <cell r="B2092">
            <v>22000937</v>
          </cell>
        </row>
        <row r="2093">
          <cell r="B2093">
            <v>22000947</v>
          </cell>
        </row>
        <row r="2094">
          <cell r="B2094">
            <v>22000952</v>
          </cell>
        </row>
        <row r="2095">
          <cell r="A2095" t="str">
            <v>PJ63EUA</v>
          </cell>
          <cell r="B2095">
            <v>22000953</v>
          </cell>
        </row>
        <row r="2096">
          <cell r="B2096">
            <v>22000955</v>
          </cell>
        </row>
        <row r="2097">
          <cell r="B2097">
            <v>22000957</v>
          </cell>
        </row>
        <row r="2098">
          <cell r="B2098">
            <v>22000958</v>
          </cell>
        </row>
        <row r="2099">
          <cell r="B2099">
            <v>22000959</v>
          </cell>
        </row>
        <row r="2100">
          <cell r="B2100">
            <v>22000961</v>
          </cell>
        </row>
        <row r="2101">
          <cell r="A2101" t="str">
            <v>PE64EPN</v>
          </cell>
          <cell r="B2101">
            <v>22000964</v>
          </cell>
        </row>
        <row r="2102">
          <cell r="A2102" t="str">
            <v>LS07RWK</v>
          </cell>
          <cell r="B2102">
            <v>22000966</v>
          </cell>
        </row>
        <row r="2103">
          <cell r="B2103">
            <v>22000967</v>
          </cell>
        </row>
        <row r="2104">
          <cell r="B2104">
            <v>22000968</v>
          </cell>
        </row>
        <row r="2105">
          <cell r="B2105">
            <v>22000969</v>
          </cell>
        </row>
        <row r="2106">
          <cell r="B2106">
            <v>22000979</v>
          </cell>
        </row>
        <row r="2107">
          <cell r="B2107">
            <v>22000983</v>
          </cell>
        </row>
        <row r="2108">
          <cell r="B2108">
            <v>22000984</v>
          </cell>
        </row>
        <row r="2109">
          <cell r="B2109">
            <v>22000986</v>
          </cell>
        </row>
        <row r="2110">
          <cell r="B2110">
            <v>22000987</v>
          </cell>
        </row>
        <row r="2111">
          <cell r="B2111">
            <v>22000988</v>
          </cell>
        </row>
        <row r="2112">
          <cell r="B2112">
            <v>22000989</v>
          </cell>
        </row>
        <row r="2113">
          <cell r="A2113" t="str">
            <v>WIDN007</v>
          </cell>
          <cell r="B2113">
            <v>22000992</v>
          </cell>
        </row>
        <row r="2114">
          <cell r="A2114" t="str">
            <v>UNKN031</v>
          </cell>
          <cell r="B2114">
            <v>22000993</v>
          </cell>
        </row>
        <row r="2115">
          <cell r="B2115">
            <v>22000994</v>
          </cell>
        </row>
        <row r="2116">
          <cell r="A2116" t="str">
            <v>PN12XJE</v>
          </cell>
          <cell r="B2116">
            <v>22000995</v>
          </cell>
        </row>
        <row r="2117">
          <cell r="A2117" t="str">
            <v>UNKN032</v>
          </cell>
          <cell r="B2117">
            <v>22000997</v>
          </cell>
        </row>
        <row r="2118">
          <cell r="A2118" t="str">
            <v>PO14VFA</v>
          </cell>
          <cell r="B2118">
            <v>22000999</v>
          </cell>
        </row>
        <row r="2119">
          <cell r="A2119" t="str">
            <v>PK60HSU</v>
          </cell>
          <cell r="B2119">
            <v>22001001</v>
          </cell>
        </row>
        <row r="2120">
          <cell r="A2120" t="str">
            <v>BJ64FDF</v>
          </cell>
          <cell r="B2120">
            <v>22001002</v>
          </cell>
        </row>
        <row r="2121">
          <cell r="A2121" t="str">
            <v>PF12JCV</v>
          </cell>
          <cell r="B2121">
            <v>22001007</v>
          </cell>
        </row>
        <row r="2122">
          <cell r="A2122" t="str">
            <v>YN63YZK</v>
          </cell>
          <cell r="B2122">
            <v>22001008</v>
          </cell>
        </row>
        <row r="2123">
          <cell r="A2123" t="str">
            <v>BG15XZZ</v>
          </cell>
          <cell r="B2123">
            <v>22001010</v>
          </cell>
        </row>
        <row r="2124">
          <cell r="A2124" t="str">
            <v>PN12XUL</v>
          </cell>
          <cell r="B2124">
            <v>22001013</v>
          </cell>
        </row>
        <row r="2125">
          <cell r="A2125" t="str">
            <v>KM63ZZS</v>
          </cell>
          <cell r="B2125">
            <v>22001014</v>
          </cell>
        </row>
        <row r="2126">
          <cell r="A2126" t="str">
            <v>YN63YYW</v>
          </cell>
          <cell r="B2126">
            <v>22001018</v>
          </cell>
        </row>
        <row r="2127">
          <cell r="A2127" t="str">
            <v>PE60VMY</v>
          </cell>
          <cell r="B2127">
            <v>22001020</v>
          </cell>
        </row>
        <row r="2128">
          <cell r="A2128" t="str">
            <v>BT13ERJ</v>
          </cell>
          <cell r="B2128">
            <v>22001022</v>
          </cell>
        </row>
        <row r="2129">
          <cell r="A2129" t="str">
            <v>PE12LKJ</v>
          </cell>
          <cell r="B2129">
            <v>22001023</v>
          </cell>
        </row>
        <row r="2130">
          <cell r="B2130">
            <v>22001024</v>
          </cell>
        </row>
        <row r="2131">
          <cell r="A2131" t="str">
            <v>KM63ZYX</v>
          </cell>
          <cell r="B2131">
            <v>22001027</v>
          </cell>
        </row>
        <row r="2132">
          <cell r="B2132">
            <v>22001028</v>
          </cell>
        </row>
        <row r="2133">
          <cell r="A2133" t="str">
            <v>PN12YHT</v>
          </cell>
          <cell r="B2133">
            <v>22001029</v>
          </cell>
        </row>
        <row r="2134">
          <cell r="A2134" t="str">
            <v>YN63YXC</v>
          </cell>
          <cell r="B2134">
            <v>22001030</v>
          </cell>
        </row>
        <row r="2135">
          <cell r="B2135">
            <v>22001034</v>
          </cell>
        </row>
        <row r="2136">
          <cell r="B2136">
            <v>22001038</v>
          </cell>
        </row>
        <row r="2137">
          <cell r="A2137" t="str">
            <v>YN63YWO</v>
          </cell>
          <cell r="B2137">
            <v>22001040</v>
          </cell>
        </row>
        <row r="2138">
          <cell r="A2138" t="str">
            <v>KR14KZX</v>
          </cell>
          <cell r="B2138">
            <v>22001043</v>
          </cell>
        </row>
        <row r="2139">
          <cell r="A2139" t="str">
            <v>YN63WHA</v>
          </cell>
          <cell r="B2139">
            <v>22001044</v>
          </cell>
        </row>
        <row r="2140">
          <cell r="A2140" t="str">
            <v>YN63YXR</v>
          </cell>
          <cell r="B2140">
            <v>22001045</v>
          </cell>
        </row>
        <row r="2141">
          <cell r="A2141" t="str">
            <v>BU15UJF</v>
          </cell>
          <cell r="B2141">
            <v>22001048</v>
          </cell>
        </row>
        <row r="2142">
          <cell r="A2142" t="str">
            <v>PF12HZZ</v>
          </cell>
          <cell r="B2142">
            <v>22001049</v>
          </cell>
        </row>
        <row r="2143">
          <cell r="A2143" t="str">
            <v>YN63YWV</v>
          </cell>
          <cell r="B2143">
            <v>22001050</v>
          </cell>
        </row>
        <row r="2144">
          <cell r="A2144" t="str">
            <v>YN63YYT</v>
          </cell>
          <cell r="B2144">
            <v>22001053</v>
          </cell>
        </row>
        <row r="2145">
          <cell r="A2145" t="str">
            <v>PK12YFD</v>
          </cell>
          <cell r="B2145">
            <v>22001055</v>
          </cell>
        </row>
        <row r="2146">
          <cell r="B2146">
            <v>22001056</v>
          </cell>
        </row>
        <row r="2147">
          <cell r="A2147" t="str">
            <v>BD63AUP</v>
          </cell>
          <cell r="B2147">
            <v>22001058</v>
          </cell>
        </row>
        <row r="2148">
          <cell r="A2148" t="str">
            <v>BG16RPV</v>
          </cell>
          <cell r="B2148">
            <v>22001059</v>
          </cell>
        </row>
        <row r="2149">
          <cell r="A2149" t="str">
            <v>YN63YWF</v>
          </cell>
          <cell r="B2149">
            <v>22001062</v>
          </cell>
        </row>
        <row r="2150">
          <cell r="B2150">
            <v>22001065</v>
          </cell>
        </row>
        <row r="2151">
          <cell r="A2151" t="str">
            <v>BU15UJC</v>
          </cell>
          <cell r="B2151">
            <v>22001068</v>
          </cell>
        </row>
        <row r="2152">
          <cell r="A2152" t="str">
            <v>UNKN012</v>
          </cell>
          <cell r="B2152">
            <v>22001069</v>
          </cell>
        </row>
        <row r="2153">
          <cell r="A2153" t="str">
            <v>BT62YNL</v>
          </cell>
          <cell r="B2153">
            <v>22001071</v>
          </cell>
        </row>
        <row r="2154">
          <cell r="A2154" t="str">
            <v>YN63YYH</v>
          </cell>
          <cell r="B2154">
            <v>22001073</v>
          </cell>
        </row>
        <row r="2155">
          <cell r="A2155" t="str">
            <v>KY64UPK</v>
          </cell>
          <cell r="B2155">
            <v>22001075</v>
          </cell>
        </row>
        <row r="2156">
          <cell r="A2156" t="str">
            <v>PN60CVP</v>
          </cell>
          <cell r="B2156">
            <v>22001076</v>
          </cell>
        </row>
        <row r="2157">
          <cell r="A2157" t="str">
            <v>PF12JBE</v>
          </cell>
          <cell r="B2157">
            <v>22001077</v>
          </cell>
        </row>
        <row r="2158">
          <cell r="A2158" t="str">
            <v>BL16NFD</v>
          </cell>
          <cell r="B2158">
            <v>22001081</v>
          </cell>
        </row>
        <row r="2159">
          <cell r="B2159">
            <v>22001085</v>
          </cell>
        </row>
        <row r="2160">
          <cell r="A2160" t="str">
            <v>PN12VXC</v>
          </cell>
          <cell r="B2160">
            <v>22001087</v>
          </cell>
        </row>
        <row r="2161">
          <cell r="A2161" t="str">
            <v>PE60BBK</v>
          </cell>
          <cell r="B2161">
            <v>22001088</v>
          </cell>
        </row>
        <row r="2162">
          <cell r="B2162">
            <v>22001090</v>
          </cell>
        </row>
        <row r="2163">
          <cell r="B2163">
            <v>22001093</v>
          </cell>
        </row>
        <row r="2164">
          <cell r="A2164" t="str">
            <v>PJ12GXM</v>
          </cell>
          <cell r="B2164">
            <v>22001099</v>
          </cell>
        </row>
        <row r="2165">
          <cell r="B2165">
            <v>22001100</v>
          </cell>
        </row>
        <row r="2166">
          <cell r="A2166" t="str">
            <v>PJ12GXV</v>
          </cell>
          <cell r="B2166">
            <v>22001101</v>
          </cell>
        </row>
        <row r="2167">
          <cell r="A2167" t="str">
            <v>PX11CDZ</v>
          </cell>
          <cell r="B2167">
            <v>22001102</v>
          </cell>
        </row>
        <row r="2168">
          <cell r="A2168" t="str">
            <v>PL14BYC</v>
          </cell>
          <cell r="B2168">
            <v>22001103</v>
          </cell>
        </row>
        <row r="2169">
          <cell r="B2169">
            <v>22001107</v>
          </cell>
        </row>
        <row r="2170">
          <cell r="B2170">
            <v>22001109</v>
          </cell>
        </row>
        <row r="2171">
          <cell r="B2171">
            <v>22001110</v>
          </cell>
        </row>
        <row r="2172">
          <cell r="A2172" t="str">
            <v>KS63VLO</v>
          </cell>
          <cell r="B2172">
            <v>22001112</v>
          </cell>
        </row>
        <row r="2173">
          <cell r="A2173" t="str">
            <v>PF12OZD</v>
          </cell>
          <cell r="B2173">
            <v>22001114</v>
          </cell>
        </row>
        <row r="2174">
          <cell r="B2174">
            <v>22001115</v>
          </cell>
        </row>
        <row r="2175">
          <cell r="A2175" t="str">
            <v>YN63WGU</v>
          </cell>
          <cell r="B2175">
            <v>22001118</v>
          </cell>
        </row>
        <row r="2176">
          <cell r="A2176" t="str">
            <v>APPL005</v>
          </cell>
          <cell r="B2176">
            <v>22001121</v>
          </cell>
        </row>
        <row r="2177">
          <cell r="A2177" t="str">
            <v>PK60FZF</v>
          </cell>
          <cell r="B2177">
            <v>22001122</v>
          </cell>
        </row>
        <row r="2178">
          <cell r="A2178" t="str">
            <v>PJ12KVP</v>
          </cell>
          <cell r="B2178">
            <v>22001124</v>
          </cell>
        </row>
        <row r="2179">
          <cell r="A2179" t="str">
            <v>PN60YZL</v>
          </cell>
          <cell r="B2179">
            <v>22001126</v>
          </cell>
        </row>
        <row r="2180">
          <cell r="B2180">
            <v>22001128</v>
          </cell>
        </row>
        <row r="2181">
          <cell r="A2181" t="str">
            <v>PX11BZH</v>
          </cell>
          <cell r="B2181">
            <v>22001129</v>
          </cell>
        </row>
        <row r="2182">
          <cell r="B2182">
            <v>22001130</v>
          </cell>
        </row>
        <row r="2183">
          <cell r="B2183">
            <v>22001131</v>
          </cell>
        </row>
        <row r="2184">
          <cell r="A2184" t="str">
            <v>WIDN010</v>
          </cell>
          <cell r="B2184">
            <v>22001132</v>
          </cell>
        </row>
        <row r="2185">
          <cell r="B2185">
            <v>22001133</v>
          </cell>
        </row>
        <row r="2186">
          <cell r="B2186">
            <v>22001135</v>
          </cell>
        </row>
        <row r="2187">
          <cell r="A2187" t="str">
            <v>PF10VRN</v>
          </cell>
          <cell r="B2187">
            <v>22001136</v>
          </cell>
        </row>
        <row r="2188">
          <cell r="A2188" t="str">
            <v>LP14NPX</v>
          </cell>
          <cell r="B2188">
            <v>22001137</v>
          </cell>
        </row>
        <row r="2189">
          <cell r="A2189" t="str">
            <v>PE60VNJ</v>
          </cell>
          <cell r="B2189">
            <v>22001138</v>
          </cell>
        </row>
        <row r="2190">
          <cell r="A2190" t="str">
            <v>PF12HZY</v>
          </cell>
          <cell r="B2190">
            <v>22001140</v>
          </cell>
        </row>
        <row r="2191">
          <cell r="A2191" t="str">
            <v>YR62NMY</v>
          </cell>
          <cell r="B2191">
            <v>22001144</v>
          </cell>
        </row>
        <row r="2192">
          <cell r="B2192">
            <v>22001148</v>
          </cell>
        </row>
        <row r="2193">
          <cell r="A2193" t="str">
            <v>UNKN034</v>
          </cell>
          <cell r="B2193">
            <v>22001150</v>
          </cell>
        </row>
        <row r="2194">
          <cell r="B2194">
            <v>22001152</v>
          </cell>
        </row>
        <row r="2195">
          <cell r="A2195" t="str">
            <v>PF10VRU</v>
          </cell>
          <cell r="B2195">
            <v>22001154</v>
          </cell>
        </row>
        <row r="2196">
          <cell r="A2196" t="str">
            <v>KP63JJY</v>
          </cell>
          <cell r="B2196">
            <v>22001156</v>
          </cell>
        </row>
        <row r="2197">
          <cell r="A2197" t="str">
            <v>BP65YYE</v>
          </cell>
          <cell r="B2197">
            <v>22001157</v>
          </cell>
        </row>
        <row r="2198">
          <cell r="A2198" t="str">
            <v>YT60VVD</v>
          </cell>
          <cell r="B2198">
            <v>22001159</v>
          </cell>
        </row>
        <row r="2199">
          <cell r="A2199" t="str">
            <v>PK14JZE</v>
          </cell>
          <cell r="B2199">
            <v>22001160</v>
          </cell>
        </row>
        <row r="2200">
          <cell r="A2200" t="str">
            <v>PX61BHE</v>
          </cell>
          <cell r="B2200">
            <v>22001162</v>
          </cell>
        </row>
        <row r="2201">
          <cell r="A2201" t="str">
            <v>BV66BHX</v>
          </cell>
          <cell r="B2201">
            <v>22001164</v>
          </cell>
        </row>
        <row r="2202">
          <cell r="B2202">
            <v>22001165</v>
          </cell>
        </row>
        <row r="2203">
          <cell r="B2203">
            <v>22001167</v>
          </cell>
        </row>
        <row r="2204">
          <cell r="B2204">
            <v>22001170</v>
          </cell>
        </row>
        <row r="2205">
          <cell r="B2205">
            <v>22001172</v>
          </cell>
        </row>
        <row r="2206">
          <cell r="B2206">
            <v>22001174</v>
          </cell>
        </row>
        <row r="2207">
          <cell r="A2207" t="str">
            <v>PO14VHZ</v>
          </cell>
          <cell r="B2207">
            <v>22001175</v>
          </cell>
        </row>
        <row r="2208">
          <cell r="B2208">
            <v>22001176</v>
          </cell>
        </row>
        <row r="2209">
          <cell r="A2209" t="str">
            <v>KW13UCH</v>
          </cell>
          <cell r="B2209">
            <v>22001178</v>
          </cell>
        </row>
        <row r="2210">
          <cell r="A2210" t="str">
            <v>KM63ZYJ</v>
          </cell>
          <cell r="B2210">
            <v>22001179</v>
          </cell>
        </row>
        <row r="2211">
          <cell r="A2211" t="str">
            <v>KM63HZN</v>
          </cell>
          <cell r="B2211">
            <v>22001180</v>
          </cell>
        </row>
        <row r="2212">
          <cell r="B2212">
            <v>22001183</v>
          </cell>
        </row>
        <row r="2213">
          <cell r="B2213">
            <v>22001184</v>
          </cell>
        </row>
        <row r="2214">
          <cell r="B2214">
            <v>22001185</v>
          </cell>
        </row>
        <row r="2215">
          <cell r="A2215" t="str">
            <v>PO64VNR</v>
          </cell>
          <cell r="B2215">
            <v>22001186</v>
          </cell>
        </row>
        <row r="2216">
          <cell r="A2216" t="str">
            <v>PL14BYK</v>
          </cell>
          <cell r="B2216">
            <v>22001188</v>
          </cell>
        </row>
        <row r="2217">
          <cell r="A2217" t="str">
            <v>PX11BYC</v>
          </cell>
          <cell r="B2217">
            <v>22001189</v>
          </cell>
        </row>
        <row r="2218">
          <cell r="A2218" t="str">
            <v>PE64UUG</v>
          </cell>
          <cell r="B2218">
            <v>22001190</v>
          </cell>
        </row>
        <row r="2219">
          <cell r="A2219" t="str">
            <v>PK61SZO</v>
          </cell>
          <cell r="B2219">
            <v>22001191</v>
          </cell>
        </row>
        <row r="2220">
          <cell r="B2220">
            <v>22001192</v>
          </cell>
        </row>
        <row r="2221">
          <cell r="B2221">
            <v>22001194</v>
          </cell>
        </row>
        <row r="2222">
          <cell r="A2222" t="str">
            <v>PJ12KVS</v>
          </cell>
          <cell r="B2222">
            <v>22001195</v>
          </cell>
        </row>
        <row r="2223">
          <cell r="A2223" t="str">
            <v>YR60UGW</v>
          </cell>
          <cell r="B2223">
            <v>22001196</v>
          </cell>
        </row>
        <row r="2224">
          <cell r="A2224" t="str">
            <v>PX61BKV</v>
          </cell>
          <cell r="B2224">
            <v>22001198</v>
          </cell>
        </row>
        <row r="2225">
          <cell r="A2225" t="str">
            <v>KM63ZYE</v>
          </cell>
          <cell r="B2225">
            <v>22001200</v>
          </cell>
        </row>
        <row r="2226">
          <cell r="A2226" t="str">
            <v>YR60UGS</v>
          </cell>
          <cell r="B2226">
            <v>22001202</v>
          </cell>
        </row>
        <row r="2227">
          <cell r="B2227">
            <v>22001204</v>
          </cell>
        </row>
        <row r="2228">
          <cell r="B2228">
            <v>22001205</v>
          </cell>
        </row>
        <row r="2229">
          <cell r="A2229" t="str">
            <v>BJ63GDK</v>
          </cell>
          <cell r="B2229">
            <v>22001208</v>
          </cell>
        </row>
        <row r="2230">
          <cell r="B2230">
            <v>22001209</v>
          </cell>
        </row>
        <row r="2231">
          <cell r="A2231" t="str">
            <v>PN60CVU</v>
          </cell>
          <cell r="B2231">
            <v>22001210</v>
          </cell>
        </row>
        <row r="2232">
          <cell r="B2232">
            <v>22001211</v>
          </cell>
        </row>
        <row r="2233">
          <cell r="A2233" t="str">
            <v>PE60BBO</v>
          </cell>
          <cell r="B2233">
            <v>22001222</v>
          </cell>
        </row>
        <row r="2234">
          <cell r="A2234" t="str">
            <v>BJ13XWB</v>
          </cell>
          <cell r="B2234">
            <v>22001224</v>
          </cell>
        </row>
        <row r="2235">
          <cell r="B2235">
            <v>22001225</v>
          </cell>
        </row>
        <row r="2236">
          <cell r="A2236" t="str">
            <v>PF10VRC</v>
          </cell>
          <cell r="B2236">
            <v>22001227</v>
          </cell>
        </row>
        <row r="2237">
          <cell r="B2237">
            <v>22001229</v>
          </cell>
        </row>
        <row r="2238">
          <cell r="B2238">
            <v>22001230</v>
          </cell>
        </row>
        <row r="2239">
          <cell r="A2239" t="str">
            <v>PE12LKA</v>
          </cell>
          <cell r="B2239">
            <v>22001231</v>
          </cell>
        </row>
        <row r="2240">
          <cell r="A2240" t="str">
            <v>BF60EFS</v>
          </cell>
          <cell r="B2240">
            <v>22001233</v>
          </cell>
        </row>
        <row r="2241">
          <cell r="A2241" t="str">
            <v>BG15XZN</v>
          </cell>
          <cell r="B2241">
            <v>22001235</v>
          </cell>
        </row>
        <row r="2242">
          <cell r="B2242">
            <v>22001236</v>
          </cell>
        </row>
        <row r="2243">
          <cell r="A2243" t="str">
            <v>PE64EPK</v>
          </cell>
          <cell r="B2243">
            <v>22001238</v>
          </cell>
        </row>
        <row r="2244">
          <cell r="B2244">
            <v>22001239</v>
          </cell>
        </row>
        <row r="2245">
          <cell r="B2245">
            <v>22001241</v>
          </cell>
        </row>
        <row r="2246">
          <cell r="B2246">
            <v>22001243</v>
          </cell>
        </row>
        <row r="2247">
          <cell r="B2247">
            <v>22001245</v>
          </cell>
        </row>
        <row r="2248">
          <cell r="B2248">
            <v>22001251</v>
          </cell>
        </row>
        <row r="2249">
          <cell r="A2249" t="str">
            <v>PO14VCL</v>
          </cell>
          <cell r="B2249">
            <v>22001252</v>
          </cell>
        </row>
        <row r="2250">
          <cell r="A2250" t="str">
            <v>PK60HTD</v>
          </cell>
          <cell r="B2250">
            <v>22001253</v>
          </cell>
        </row>
        <row r="2251">
          <cell r="A2251" t="str">
            <v>PN12XTV</v>
          </cell>
          <cell r="B2251">
            <v>22001255</v>
          </cell>
        </row>
        <row r="2252">
          <cell r="A2252" t="str">
            <v>KT13FLW</v>
          </cell>
          <cell r="B2252">
            <v>22001258</v>
          </cell>
        </row>
        <row r="2253">
          <cell r="A2253" t="str">
            <v>PX61BKO</v>
          </cell>
          <cell r="B2253">
            <v>22001259</v>
          </cell>
        </row>
        <row r="2254">
          <cell r="A2254" t="str">
            <v>PF13NSV</v>
          </cell>
          <cell r="B2254">
            <v>22001261</v>
          </cell>
        </row>
        <row r="2255">
          <cell r="B2255">
            <v>22001263</v>
          </cell>
        </row>
        <row r="2256">
          <cell r="B2256">
            <v>22001265</v>
          </cell>
        </row>
        <row r="2257">
          <cell r="B2257">
            <v>22001266</v>
          </cell>
        </row>
        <row r="2258">
          <cell r="B2258">
            <v>22001268</v>
          </cell>
        </row>
        <row r="2259">
          <cell r="B2259">
            <v>22001269</v>
          </cell>
        </row>
        <row r="2260">
          <cell r="B2260">
            <v>22001280</v>
          </cell>
        </row>
        <row r="2261">
          <cell r="B2261">
            <v>22001282</v>
          </cell>
        </row>
        <row r="2262">
          <cell r="B2262">
            <v>22001283</v>
          </cell>
        </row>
        <row r="2263">
          <cell r="B2263">
            <v>22001284</v>
          </cell>
        </row>
        <row r="2264">
          <cell r="B2264">
            <v>22001285</v>
          </cell>
        </row>
        <row r="2265">
          <cell r="B2265">
            <v>22001288</v>
          </cell>
        </row>
        <row r="2266">
          <cell r="B2266">
            <v>22001292</v>
          </cell>
        </row>
        <row r="2267">
          <cell r="B2267">
            <v>22001293</v>
          </cell>
        </row>
        <row r="2268">
          <cell r="A2268" t="str">
            <v>BT13XRY</v>
          </cell>
          <cell r="B2268">
            <v>22001294</v>
          </cell>
        </row>
        <row r="2269">
          <cell r="B2269">
            <v>22001295</v>
          </cell>
        </row>
        <row r="2270">
          <cell r="B2270">
            <v>22001296</v>
          </cell>
        </row>
        <row r="2271">
          <cell r="B2271">
            <v>22001298</v>
          </cell>
        </row>
        <row r="2272">
          <cell r="B2272">
            <v>22001299</v>
          </cell>
        </row>
        <row r="2273">
          <cell r="B2273">
            <v>22001303</v>
          </cell>
        </row>
        <row r="2274">
          <cell r="B2274">
            <v>22001304</v>
          </cell>
        </row>
        <row r="2275">
          <cell r="B2275">
            <v>22001306</v>
          </cell>
        </row>
        <row r="2276">
          <cell r="B2276">
            <v>22001308</v>
          </cell>
        </row>
        <row r="2277">
          <cell r="B2277">
            <v>22001309</v>
          </cell>
        </row>
        <row r="2278">
          <cell r="B2278">
            <v>22001310</v>
          </cell>
        </row>
        <row r="2279">
          <cell r="B2279">
            <v>22001311</v>
          </cell>
        </row>
        <row r="2280">
          <cell r="B2280">
            <v>22001313</v>
          </cell>
        </row>
        <row r="2281">
          <cell r="B2281">
            <v>22001314</v>
          </cell>
        </row>
        <row r="2282">
          <cell r="B2282">
            <v>22001315</v>
          </cell>
        </row>
        <row r="2283">
          <cell r="B2283">
            <v>22001316</v>
          </cell>
        </row>
        <row r="2284">
          <cell r="B2284">
            <v>22001320</v>
          </cell>
        </row>
        <row r="2285">
          <cell r="B2285">
            <v>22001321</v>
          </cell>
        </row>
        <row r="2286">
          <cell r="B2286">
            <v>22001322</v>
          </cell>
        </row>
        <row r="2287">
          <cell r="B2287">
            <v>22001323</v>
          </cell>
        </row>
        <row r="2288">
          <cell r="B2288">
            <v>22001324</v>
          </cell>
        </row>
        <row r="2289">
          <cell r="B2289">
            <v>22001325</v>
          </cell>
        </row>
        <row r="2290">
          <cell r="B2290">
            <v>22001327</v>
          </cell>
        </row>
        <row r="2291">
          <cell r="A2291" t="str">
            <v>BP63CNX</v>
          </cell>
          <cell r="B2291">
            <v>22001328</v>
          </cell>
        </row>
        <row r="2292">
          <cell r="B2292">
            <v>22001329</v>
          </cell>
        </row>
        <row r="2293">
          <cell r="A2293" t="str">
            <v>BG65FWU</v>
          </cell>
          <cell r="B2293">
            <v>22001330</v>
          </cell>
        </row>
        <row r="2294">
          <cell r="B2294">
            <v>22001331</v>
          </cell>
        </row>
        <row r="2295">
          <cell r="A2295" t="str">
            <v>ML12LCV</v>
          </cell>
          <cell r="B2295">
            <v>22001332</v>
          </cell>
        </row>
        <row r="2296">
          <cell r="A2296" t="str">
            <v>PN12XTZ</v>
          </cell>
          <cell r="B2296">
            <v>22001334</v>
          </cell>
        </row>
        <row r="2297">
          <cell r="B2297">
            <v>22001337</v>
          </cell>
        </row>
        <row r="2298">
          <cell r="A2298" t="str">
            <v>PF13NTJ</v>
          </cell>
          <cell r="B2298">
            <v>22001338</v>
          </cell>
        </row>
        <row r="2299">
          <cell r="B2299">
            <v>22001351</v>
          </cell>
        </row>
        <row r="2300">
          <cell r="A2300" t="str">
            <v>UNKN013</v>
          </cell>
          <cell r="B2300">
            <v>22001354</v>
          </cell>
        </row>
        <row r="2301">
          <cell r="B2301">
            <v>22001357</v>
          </cell>
        </row>
        <row r="2302">
          <cell r="A2302" t="str">
            <v>PE14XVW</v>
          </cell>
          <cell r="B2302">
            <v>22001360</v>
          </cell>
        </row>
        <row r="2303">
          <cell r="A2303" t="str">
            <v>PJ12YXX</v>
          </cell>
          <cell r="B2303">
            <v>22001361</v>
          </cell>
        </row>
        <row r="2304">
          <cell r="A2304" t="str">
            <v>PK14UVL</v>
          </cell>
          <cell r="B2304">
            <v>22001362</v>
          </cell>
        </row>
        <row r="2305">
          <cell r="A2305" t="str">
            <v>FLET017</v>
          </cell>
          <cell r="B2305">
            <v>22001364</v>
          </cell>
        </row>
        <row r="2306">
          <cell r="A2306" t="str">
            <v>PF12OZE</v>
          </cell>
          <cell r="B2306">
            <v>22001367</v>
          </cell>
        </row>
        <row r="2307">
          <cell r="A2307" t="str">
            <v>KW13UCE</v>
          </cell>
          <cell r="B2307">
            <v>22001368</v>
          </cell>
        </row>
        <row r="2308">
          <cell r="A2308" t="str">
            <v>PO64VOA</v>
          </cell>
          <cell r="B2308">
            <v>22001370</v>
          </cell>
        </row>
        <row r="2309">
          <cell r="A2309" t="str">
            <v>PO63PKZ</v>
          </cell>
          <cell r="B2309">
            <v>22001373</v>
          </cell>
        </row>
        <row r="2310">
          <cell r="A2310" t="str">
            <v>PF14LCA</v>
          </cell>
          <cell r="B2310">
            <v>22001374</v>
          </cell>
        </row>
        <row r="2311">
          <cell r="A2311" t="str">
            <v>BU15UHY</v>
          </cell>
          <cell r="B2311">
            <v>22001376</v>
          </cell>
        </row>
        <row r="2312">
          <cell r="A2312" t="str">
            <v>PF14LFA</v>
          </cell>
          <cell r="B2312">
            <v>22001377</v>
          </cell>
        </row>
        <row r="2313">
          <cell r="B2313">
            <v>22001379</v>
          </cell>
        </row>
        <row r="2314">
          <cell r="A2314" t="str">
            <v>WIDN004</v>
          </cell>
          <cell r="B2314">
            <v>22001382</v>
          </cell>
        </row>
        <row r="2315">
          <cell r="A2315" t="str">
            <v>PX61BHP</v>
          </cell>
          <cell r="B2315">
            <v>22001383</v>
          </cell>
        </row>
        <row r="2316">
          <cell r="A2316" t="str">
            <v>PL14BXX</v>
          </cell>
          <cell r="B2316">
            <v>22001384</v>
          </cell>
        </row>
        <row r="2317">
          <cell r="A2317" t="str">
            <v>KM63ZYT</v>
          </cell>
          <cell r="B2317">
            <v>22001385</v>
          </cell>
        </row>
        <row r="2318">
          <cell r="A2318" t="str">
            <v>PK11BWC</v>
          </cell>
          <cell r="B2318">
            <v>22001386</v>
          </cell>
        </row>
        <row r="2319">
          <cell r="A2319" t="str">
            <v>KM63SVW</v>
          </cell>
          <cell r="B2319">
            <v>22001388</v>
          </cell>
        </row>
        <row r="2320">
          <cell r="A2320" t="str">
            <v>PO63PKV</v>
          </cell>
          <cell r="B2320">
            <v>22001391</v>
          </cell>
        </row>
        <row r="2321">
          <cell r="B2321">
            <v>22001392</v>
          </cell>
        </row>
        <row r="2322">
          <cell r="B2322">
            <v>22001394</v>
          </cell>
        </row>
        <row r="2323">
          <cell r="A2323" t="str">
            <v>UNKN014</v>
          </cell>
          <cell r="B2323">
            <v>22001395</v>
          </cell>
        </row>
        <row r="2324">
          <cell r="A2324" t="str">
            <v>PO64VKU</v>
          </cell>
          <cell r="B2324">
            <v>22001397</v>
          </cell>
        </row>
        <row r="2325">
          <cell r="A2325" t="str">
            <v>PX11BZS</v>
          </cell>
          <cell r="B2325">
            <v>22001399</v>
          </cell>
        </row>
        <row r="2326">
          <cell r="A2326" t="str">
            <v>PX12NXJ</v>
          </cell>
          <cell r="B2326">
            <v>22001400</v>
          </cell>
        </row>
        <row r="2327">
          <cell r="A2327" t="str">
            <v>PE60BBN</v>
          </cell>
          <cell r="B2327">
            <v>22001401</v>
          </cell>
        </row>
        <row r="2328">
          <cell r="A2328" t="str">
            <v>PF14LCK</v>
          </cell>
          <cell r="B2328">
            <v>22001402</v>
          </cell>
        </row>
        <row r="2329">
          <cell r="A2329" t="str">
            <v>PN12WEC</v>
          </cell>
          <cell r="B2329">
            <v>22001403</v>
          </cell>
        </row>
        <row r="2330">
          <cell r="A2330" t="str">
            <v>UNKN015</v>
          </cell>
          <cell r="B2330">
            <v>22001405</v>
          </cell>
        </row>
        <row r="2331">
          <cell r="A2331" t="str">
            <v>YH64TKC</v>
          </cell>
          <cell r="B2331">
            <v>22001406</v>
          </cell>
        </row>
        <row r="2332">
          <cell r="B2332">
            <v>22001409</v>
          </cell>
        </row>
        <row r="2333">
          <cell r="B2333">
            <v>22001410</v>
          </cell>
        </row>
        <row r="2334">
          <cell r="B2334">
            <v>22001414</v>
          </cell>
        </row>
        <row r="2335">
          <cell r="B2335">
            <v>22001417</v>
          </cell>
        </row>
        <row r="2336">
          <cell r="B2336">
            <v>22001418</v>
          </cell>
        </row>
        <row r="2337">
          <cell r="B2337">
            <v>22001419</v>
          </cell>
        </row>
        <row r="2338">
          <cell r="B2338">
            <v>22001424</v>
          </cell>
        </row>
        <row r="2339">
          <cell r="B2339">
            <v>22001425</v>
          </cell>
        </row>
        <row r="2340">
          <cell r="A2340" t="str">
            <v>MF12FXP</v>
          </cell>
          <cell r="B2340">
            <v>22001427</v>
          </cell>
        </row>
        <row r="2341">
          <cell r="B2341">
            <v>22001429</v>
          </cell>
        </row>
        <row r="2342">
          <cell r="B2342">
            <v>22001431</v>
          </cell>
        </row>
        <row r="2343">
          <cell r="B2343">
            <v>22001434</v>
          </cell>
        </row>
        <row r="2344">
          <cell r="B2344">
            <v>22001435</v>
          </cell>
        </row>
        <row r="2345">
          <cell r="B2345">
            <v>22001437</v>
          </cell>
        </row>
        <row r="2346">
          <cell r="B2346">
            <v>22001438</v>
          </cell>
        </row>
        <row r="2347">
          <cell r="B2347">
            <v>22001440</v>
          </cell>
        </row>
        <row r="2348">
          <cell r="A2348" t="str">
            <v>MV11UAC</v>
          </cell>
          <cell r="B2348">
            <v>22001445</v>
          </cell>
        </row>
        <row r="2349">
          <cell r="B2349">
            <v>22001446</v>
          </cell>
        </row>
        <row r="2350">
          <cell r="B2350">
            <v>22001447</v>
          </cell>
        </row>
        <row r="2351">
          <cell r="B2351">
            <v>22001448</v>
          </cell>
        </row>
        <row r="2352">
          <cell r="B2352">
            <v>22001449</v>
          </cell>
        </row>
        <row r="2353">
          <cell r="B2353">
            <v>22001450</v>
          </cell>
        </row>
        <row r="2354">
          <cell r="B2354">
            <v>22001451</v>
          </cell>
        </row>
        <row r="2355">
          <cell r="B2355">
            <v>22001452</v>
          </cell>
        </row>
        <row r="2356">
          <cell r="B2356">
            <v>22001453</v>
          </cell>
        </row>
        <row r="2357">
          <cell r="A2357" t="str">
            <v>KR14WLP</v>
          </cell>
          <cell r="B2357">
            <v>22001454</v>
          </cell>
        </row>
        <row r="2358">
          <cell r="B2358">
            <v>22001455</v>
          </cell>
        </row>
        <row r="2359">
          <cell r="B2359">
            <v>22001457</v>
          </cell>
        </row>
        <row r="2360">
          <cell r="A2360" t="str">
            <v>BJ13HHD</v>
          </cell>
          <cell r="B2360">
            <v>22001458</v>
          </cell>
        </row>
        <row r="2361">
          <cell r="B2361">
            <v>22001459</v>
          </cell>
        </row>
        <row r="2362">
          <cell r="B2362">
            <v>22001466</v>
          </cell>
        </row>
        <row r="2363">
          <cell r="B2363">
            <v>22001469</v>
          </cell>
        </row>
        <row r="2364">
          <cell r="B2364">
            <v>22001470</v>
          </cell>
        </row>
        <row r="2365">
          <cell r="B2365">
            <v>22001471</v>
          </cell>
        </row>
        <row r="2366">
          <cell r="B2366">
            <v>22001473</v>
          </cell>
        </row>
        <row r="2367">
          <cell r="B2367">
            <v>22001475</v>
          </cell>
        </row>
        <row r="2368">
          <cell r="B2368">
            <v>22001480</v>
          </cell>
        </row>
        <row r="2369">
          <cell r="B2369">
            <v>22001482</v>
          </cell>
        </row>
        <row r="2370">
          <cell r="B2370">
            <v>22001483</v>
          </cell>
        </row>
        <row r="2371">
          <cell r="B2371">
            <v>22001485</v>
          </cell>
        </row>
        <row r="2372">
          <cell r="B2372">
            <v>22001488</v>
          </cell>
        </row>
        <row r="2373">
          <cell r="B2373">
            <v>22001489</v>
          </cell>
        </row>
        <row r="2374">
          <cell r="B2374">
            <v>22001490</v>
          </cell>
        </row>
        <row r="2375">
          <cell r="B2375">
            <v>22001495</v>
          </cell>
        </row>
        <row r="2376">
          <cell r="B2376">
            <v>22001500</v>
          </cell>
        </row>
        <row r="2377">
          <cell r="B2377">
            <v>22001502</v>
          </cell>
        </row>
        <row r="2378">
          <cell r="B2378">
            <v>22001503</v>
          </cell>
        </row>
        <row r="2379">
          <cell r="B2379">
            <v>22001504</v>
          </cell>
        </row>
        <row r="2380">
          <cell r="B2380">
            <v>22001505</v>
          </cell>
        </row>
        <row r="2381">
          <cell r="B2381">
            <v>22001506</v>
          </cell>
        </row>
        <row r="2382">
          <cell r="B2382">
            <v>22001507</v>
          </cell>
        </row>
        <row r="2383">
          <cell r="B2383">
            <v>22001509</v>
          </cell>
        </row>
        <row r="2384">
          <cell r="B2384">
            <v>22001512</v>
          </cell>
        </row>
        <row r="2385">
          <cell r="B2385">
            <v>22001513</v>
          </cell>
        </row>
        <row r="2386">
          <cell r="B2386">
            <v>22001514</v>
          </cell>
        </row>
        <row r="2387">
          <cell r="B2387">
            <v>22001515</v>
          </cell>
        </row>
        <row r="2388">
          <cell r="B2388">
            <v>22001520</v>
          </cell>
        </row>
        <row r="2389">
          <cell r="B2389">
            <v>22001522</v>
          </cell>
        </row>
        <row r="2390">
          <cell r="B2390">
            <v>22001523</v>
          </cell>
        </row>
        <row r="2391">
          <cell r="B2391">
            <v>22001524</v>
          </cell>
        </row>
        <row r="2392">
          <cell r="B2392">
            <v>22001525</v>
          </cell>
        </row>
        <row r="2393">
          <cell r="B2393">
            <v>22001526</v>
          </cell>
        </row>
        <row r="2394">
          <cell r="B2394">
            <v>22001528</v>
          </cell>
        </row>
        <row r="2395">
          <cell r="B2395">
            <v>22001529</v>
          </cell>
        </row>
        <row r="2396">
          <cell r="A2396" t="str">
            <v>PX60CWF</v>
          </cell>
          <cell r="B2396">
            <v>22001530</v>
          </cell>
        </row>
        <row r="2397">
          <cell r="A2397" t="str">
            <v>PN12YHP</v>
          </cell>
          <cell r="B2397">
            <v>22001533</v>
          </cell>
        </row>
        <row r="2398">
          <cell r="A2398" t="str">
            <v>KN64ULS</v>
          </cell>
          <cell r="B2398">
            <v>22001534</v>
          </cell>
        </row>
        <row r="2399">
          <cell r="A2399" t="str">
            <v>PF14LFL</v>
          </cell>
          <cell r="B2399">
            <v>22001535</v>
          </cell>
        </row>
        <row r="2400">
          <cell r="A2400" t="str">
            <v>PX61BKU</v>
          </cell>
          <cell r="B2400">
            <v>22001536</v>
          </cell>
        </row>
        <row r="2401">
          <cell r="A2401" t="str">
            <v>PF10OET</v>
          </cell>
          <cell r="B2401">
            <v>22001539</v>
          </cell>
        </row>
        <row r="2402">
          <cell r="A2402" t="str">
            <v>KP61BCK</v>
          </cell>
          <cell r="B2402">
            <v>22001542</v>
          </cell>
        </row>
        <row r="2403">
          <cell r="B2403">
            <v>22001545</v>
          </cell>
        </row>
        <row r="2404">
          <cell r="A2404" t="str">
            <v>PX61BHK</v>
          </cell>
          <cell r="B2404">
            <v>22001547</v>
          </cell>
        </row>
        <row r="2405">
          <cell r="A2405" t="str">
            <v>PN60YGV</v>
          </cell>
          <cell r="B2405">
            <v>22001550</v>
          </cell>
        </row>
        <row r="2406">
          <cell r="A2406" t="str">
            <v>YS61WYH</v>
          </cell>
          <cell r="B2406">
            <v>22001552</v>
          </cell>
        </row>
        <row r="2407">
          <cell r="B2407">
            <v>22001553</v>
          </cell>
        </row>
        <row r="2408">
          <cell r="B2408">
            <v>22001556</v>
          </cell>
        </row>
        <row r="2409">
          <cell r="A2409" t="str">
            <v>PJ12LJC</v>
          </cell>
          <cell r="B2409">
            <v>22001557</v>
          </cell>
        </row>
        <row r="2410">
          <cell r="A2410" t="str">
            <v>PX11CJF</v>
          </cell>
          <cell r="B2410">
            <v>22001558</v>
          </cell>
        </row>
        <row r="2411">
          <cell r="A2411" t="str">
            <v>BL15UCT</v>
          </cell>
          <cell r="B2411">
            <v>22001562</v>
          </cell>
        </row>
        <row r="2412">
          <cell r="A2412" t="str">
            <v>BJ13KAA</v>
          </cell>
          <cell r="B2412">
            <v>22001564</v>
          </cell>
        </row>
        <row r="2413">
          <cell r="A2413" t="str">
            <v>SM11DHJ</v>
          </cell>
          <cell r="B2413">
            <v>22001567</v>
          </cell>
        </row>
        <row r="2414">
          <cell r="B2414">
            <v>22001569</v>
          </cell>
        </row>
        <row r="2415">
          <cell r="B2415">
            <v>22001571</v>
          </cell>
        </row>
        <row r="2416">
          <cell r="B2416">
            <v>22001572</v>
          </cell>
        </row>
        <row r="2417">
          <cell r="B2417">
            <v>22001574</v>
          </cell>
        </row>
        <row r="2418">
          <cell r="B2418">
            <v>22001576</v>
          </cell>
        </row>
        <row r="2419">
          <cell r="B2419">
            <v>22001582</v>
          </cell>
        </row>
        <row r="2420">
          <cell r="B2420">
            <v>22001584</v>
          </cell>
        </row>
        <row r="2421">
          <cell r="B2421">
            <v>22001585</v>
          </cell>
        </row>
        <row r="2422">
          <cell r="B2422">
            <v>22001586</v>
          </cell>
        </row>
        <row r="2423">
          <cell r="B2423">
            <v>22001590</v>
          </cell>
        </row>
        <row r="2424">
          <cell r="B2424">
            <v>22001593</v>
          </cell>
        </row>
        <row r="2425">
          <cell r="B2425">
            <v>22001595</v>
          </cell>
        </row>
        <row r="2426">
          <cell r="B2426">
            <v>22001596</v>
          </cell>
        </row>
        <row r="2427">
          <cell r="B2427">
            <v>22001597</v>
          </cell>
        </row>
        <row r="2428">
          <cell r="A2428" t="str">
            <v>LN10PXZ</v>
          </cell>
          <cell r="B2428">
            <v>22001599</v>
          </cell>
        </row>
        <row r="2429">
          <cell r="B2429">
            <v>22001600</v>
          </cell>
        </row>
        <row r="2430">
          <cell r="B2430">
            <v>22001601</v>
          </cell>
        </row>
        <row r="2431">
          <cell r="B2431">
            <v>22001602</v>
          </cell>
        </row>
        <row r="2432">
          <cell r="B2432">
            <v>22001603</v>
          </cell>
        </row>
        <row r="2433">
          <cell r="B2433">
            <v>22001604</v>
          </cell>
        </row>
        <row r="2434">
          <cell r="B2434">
            <v>22001606</v>
          </cell>
        </row>
        <row r="2435">
          <cell r="B2435">
            <v>22001607</v>
          </cell>
        </row>
        <row r="2436">
          <cell r="B2436">
            <v>22001608</v>
          </cell>
        </row>
        <row r="2437">
          <cell r="B2437">
            <v>22001612</v>
          </cell>
        </row>
        <row r="2438">
          <cell r="B2438">
            <v>22001613</v>
          </cell>
        </row>
        <row r="2439">
          <cell r="B2439">
            <v>22001615</v>
          </cell>
        </row>
        <row r="2440">
          <cell r="B2440">
            <v>22001616</v>
          </cell>
        </row>
        <row r="2441">
          <cell r="B2441">
            <v>22001619</v>
          </cell>
        </row>
        <row r="2442">
          <cell r="B2442">
            <v>22001620</v>
          </cell>
        </row>
        <row r="2443">
          <cell r="B2443">
            <v>22001622</v>
          </cell>
        </row>
        <row r="2444">
          <cell r="B2444">
            <v>22001626</v>
          </cell>
        </row>
        <row r="2445">
          <cell r="B2445">
            <v>22001628</v>
          </cell>
        </row>
        <row r="2446">
          <cell r="A2446" t="str">
            <v>BT65WLU</v>
          </cell>
          <cell r="B2446">
            <v>22001630</v>
          </cell>
        </row>
        <row r="2447">
          <cell r="B2447">
            <v>22001632</v>
          </cell>
        </row>
        <row r="2448">
          <cell r="B2448">
            <v>22001635</v>
          </cell>
        </row>
        <row r="2449">
          <cell r="B2449">
            <v>22001637</v>
          </cell>
        </row>
        <row r="2450">
          <cell r="B2450">
            <v>22001638</v>
          </cell>
        </row>
        <row r="2451">
          <cell r="B2451">
            <v>22001641</v>
          </cell>
        </row>
        <row r="2452">
          <cell r="B2452">
            <v>22001643</v>
          </cell>
        </row>
        <row r="2453">
          <cell r="B2453">
            <v>22001644</v>
          </cell>
        </row>
        <row r="2454">
          <cell r="A2454" t="str">
            <v>BJ64FDK</v>
          </cell>
          <cell r="B2454">
            <v>22001653</v>
          </cell>
        </row>
        <row r="2455">
          <cell r="B2455">
            <v>22001655</v>
          </cell>
        </row>
        <row r="2456">
          <cell r="B2456">
            <v>22001663</v>
          </cell>
        </row>
        <row r="2457">
          <cell r="A2457" t="str">
            <v>BK63EVD</v>
          </cell>
          <cell r="B2457">
            <v>22001668</v>
          </cell>
        </row>
        <row r="2458">
          <cell r="B2458">
            <v>22001669</v>
          </cell>
        </row>
        <row r="2459">
          <cell r="B2459">
            <v>22001670</v>
          </cell>
        </row>
        <row r="2460">
          <cell r="B2460">
            <v>22001672</v>
          </cell>
        </row>
        <row r="2461">
          <cell r="B2461">
            <v>22001673</v>
          </cell>
        </row>
        <row r="2462">
          <cell r="B2462">
            <v>22001682</v>
          </cell>
        </row>
        <row r="2463">
          <cell r="B2463">
            <v>22001685</v>
          </cell>
        </row>
        <row r="2464">
          <cell r="B2464">
            <v>22001686</v>
          </cell>
        </row>
        <row r="2465">
          <cell r="B2465">
            <v>22001688</v>
          </cell>
        </row>
        <row r="2466">
          <cell r="B2466">
            <v>22001692</v>
          </cell>
        </row>
        <row r="2467">
          <cell r="B2467">
            <v>22001694</v>
          </cell>
        </row>
        <row r="2468">
          <cell r="B2468">
            <v>22001695</v>
          </cell>
        </row>
        <row r="2469">
          <cell r="B2469">
            <v>22001697</v>
          </cell>
        </row>
        <row r="2470">
          <cell r="A2470" t="str">
            <v>KR14EFJ</v>
          </cell>
          <cell r="B2470">
            <v>22001698</v>
          </cell>
        </row>
        <row r="2471">
          <cell r="A2471" t="str">
            <v>MV11UAM</v>
          </cell>
          <cell r="B2471">
            <v>22001702</v>
          </cell>
        </row>
        <row r="2472">
          <cell r="B2472">
            <v>22001705</v>
          </cell>
        </row>
        <row r="2473">
          <cell r="B2473">
            <v>22001706</v>
          </cell>
        </row>
        <row r="2474">
          <cell r="B2474">
            <v>22001707</v>
          </cell>
        </row>
        <row r="2475">
          <cell r="B2475">
            <v>22001711</v>
          </cell>
        </row>
        <row r="2476">
          <cell r="B2476">
            <v>22001712</v>
          </cell>
        </row>
        <row r="2477">
          <cell r="B2477">
            <v>22001719</v>
          </cell>
        </row>
        <row r="2478">
          <cell r="B2478">
            <v>22001728</v>
          </cell>
        </row>
        <row r="2479">
          <cell r="B2479">
            <v>22001729</v>
          </cell>
        </row>
        <row r="2480">
          <cell r="B2480">
            <v>22001733</v>
          </cell>
        </row>
        <row r="2481">
          <cell r="B2481">
            <v>22001738</v>
          </cell>
        </row>
        <row r="2482">
          <cell r="B2482">
            <v>22001739</v>
          </cell>
        </row>
        <row r="2483">
          <cell r="B2483">
            <v>22001741</v>
          </cell>
        </row>
        <row r="2484">
          <cell r="B2484">
            <v>22001742</v>
          </cell>
        </row>
        <row r="2485">
          <cell r="B2485">
            <v>22001743</v>
          </cell>
        </row>
        <row r="2486">
          <cell r="B2486">
            <v>22001744</v>
          </cell>
        </row>
        <row r="2487">
          <cell r="B2487">
            <v>22001746</v>
          </cell>
        </row>
        <row r="2488">
          <cell r="B2488">
            <v>22001750</v>
          </cell>
        </row>
        <row r="2489">
          <cell r="B2489">
            <v>22001753</v>
          </cell>
        </row>
        <row r="2490">
          <cell r="B2490">
            <v>22001754</v>
          </cell>
        </row>
        <row r="2491">
          <cell r="B2491">
            <v>22001756</v>
          </cell>
        </row>
        <row r="2492">
          <cell r="B2492">
            <v>22001757</v>
          </cell>
        </row>
        <row r="2493">
          <cell r="B2493">
            <v>22001760</v>
          </cell>
        </row>
        <row r="2494">
          <cell r="B2494">
            <v>22001761</v>
          </cell>
        </row>
        <row r="2495">
          <cell r="B2495">
            <v>22001763</v>
          </cell>
        </row>
        <row r="2496">
          <cell r="B2496">
            <v>22001764</v>
          </cell>
        </row>
        <row r="2497">
          <cell r="B2497">
            <v>22001765</v>
          </cell>
        </row>
        <row r="2498">
          <cell r="B2498">
            <v>22001766</v>
          </cell>
        </row>
        <row r="2499">
          <cell r="B2499">
            <v>22001767</v>
          </cell>
        </row>
        <row r="2500">
          <cell r="B2500">
            <v>22001770</v>
          </cell>
        </row>
        <row r="2501">
          <cell r="B2501">
            <v>22001775</v>
          </cell>
        </row>
        <row r="2502">
          <cell r="B2502">
            <v>22001784</v>
          </cell>
        </row>
        <row r="2503">
          <cell r="A2503" t="str">
            <v>MJ61LYT</v>
          </cell>
          <cell r="B2503">
            <v>22001786</v>
          </cell>
        </row>
        <row r="2504">
          <cell r="B2504">
            <v>22001791</v>
          </cell>
        </row>
        <row r="2505">
          <cell r="B2505">
            <v>22001792</v>
          </cell>
        </row>
        <row r="2506">
          <cell r="B2506">
            <v>22001795</v>
          </cell>
        </row>
        <row r="2507">
          <cell r="B2507">
            <v>22001797</v>
          </cell>
        </row>
        <row r="2508">
          <cell r="B2508">
            <v>22001799</v>
          </cell>
        </row>
        <row r="2509">
          <cell r="B2509">
            <v>22001803</v>
          </cell>
        </row>
        <row r="2510">
          <cell r="B2510">
            <v>22001806</v>
          </cell>
        </row>
        <row r="2511">
          <cell r="B2511">
            <v>22001807</v>
          </cell>
        </row>
        <row r="2512">
          <cell r="B2512">
            <v>22001808</v>
          </cell>
        </row>
        <row r="2513">
          <cell r="B2513">
            <v>22001811</v>
          </cell>
        </row>
        <row r="2514">
          <cell r="A2514" t="str">
            <v>LP14NOH</v>
          </cell>
          <cell r="B2514">
            <v>22001814</v>
          </cell>
        </row>
        <row r="2515">
          <cell r="B2515">
            <v>22001815</v>
          </cell>
        </row>
        <row r="2516">
          <cell r="B2516">
            <v>22001821</v>
          </cell>
        </row>
        <row r="2517">
          <cell r="B2517">
            <v>22001823</v>
          </cell>
        </row>
        <row r="2518">
          <cell r="B2518">
            <v>22001825</v>
          </cell>
        </row>
        <row r="2519">
          <cell r="B2519">
            <v>22001833</v>
          </cell>
        </row>
        <row r="2520">
          <cell r="B2520">
            <v>22001834</v>
          </cell>
        </row>
        <row r="2521">
          <cell r="A2521" t="str">
            <v>YH64TKC</v>
          </cell>
          <cell r="B2521">
            <v>22001838</v>
          </cell>
        </row>
        <row r="2522">
          <cell r="A2522" t="str">
            <v>BJ16YUU</v>
          </cell>
          <cell r="B2522">
            <v>22001841</v>
          </cell>
        </row>
        <row r="2523">
          <cell r="B2523">
            <v>22001842</v>
          </cell>
        </row>
        <row r="2524">
          <cell r="B2524">
            <v>22001843</v>
          </cell>
        </row>
        <row r="2525">
          <cell r="B2525">
            <v>22001844</v>
          </cell>
        </row>
        <row r="2526">
          <cell r="A2526" t="str">
            <v>MF59CUH</v>
          </cell>
          <cell r="B2526">
            <v>22001847</v>
          </cell>
        </row>
        <row r="2527">
          <cell r="A2527" t="str">
            <v>OL14ZWF</v>
          </cell>
          <cell r="B2527">
            <v>22001850</v>
          </cell>
        </row>
        <row r="2528">
          <cell r="A2528" t="str">
            <v>MF12FXE</v>
          </cell>
          <cell r="B2528">
            <v>22001851</v>
          </cell>
        </row>
        <row r="2529">
          <cell r="A2529" t="str">
            <v>SK62WWF</v>
          </cell>
          <cell r="B2529">
            <v>22001853</v>
          </cell>
        </row>
        <row r="2530">
          <cell r="B2530">
            <v>22001859</v>
          </cell>
        </row>
        <row r="2531">
          <cell r="B2531">
            <v>22001862</v>
          </cell>
        </row>
        <row r="2532">
          <cell r="B2532">
            <v>22001863</v>
          </cell>
        </row>
        <row r="2533">
          <cell r="B2533">
            <v>22001864</v>
          </cell>
        </row>
        <row r="2534">
          <cell r="B2534">
            <v>22001869</v>
          </cell>
        </row>
        <row r="2535">
          <cell r="B2535">
            <v>22001871</v>
          </cell>
        </row>
        <row r="2536">
          <cell r="A2536" t="str">
            <v>SN09FCY</v>
          </cell>
          <cell r="B2536">
            <v>22001875</v>
          </cell>
        </row>
        <row r="2537">
          <cell r="B2537">
            <v>22001876</v>
          </cell>
        </row>
        <row r="2538">
          <cell r="B2538">
            <v>22001878</v>
          </cell>
        </row>
        <row r="2539">
          <cell r="B2539">
            <v>22001879</v>
          </cell>
        </row>
        <row r="2540">
          <cell r="A2540" t="str">
            <v>MJ60KZA</v>
          </cell>
          <cell r="B2540">
            <v>22001880</v>
          </cell>
        </row>
        <row r="2541">
          <cell r="B2541">
            <v>22001881</v>
          </cell>
        </row>
        <row r="2542">
          <cell r="B2542">
            <v>22001885</v>
          </cell>
        </row>
        <row r="2543">
          <cell r="B2543">
            <v>22001891</v>
          </cell>
        </row>
        <row r="2544">
          <cell r="B2544">
            <v>22001896</v>
          </cell>
        </row>
        <row r="2545">
          <cell r="B2545">
            <v>22001897</v>
          </cell>
        </row>
        <row r="2546">
          <cell r="B2546">
            <v>22001898</v>
          </cell>
        </row>
        <row r="2547">
          <cell r="B2547">
            <v>22001900</v>
          </cell>
        </row>
        <row r="2548">
          <cell r="A2548" t="str">
            <v>LT637XY</v>
          </cell>
          <cell r="B2548">
            <v>22001902</v>
          </cell>
        </row>
        <row r="2549">
          <cell r="B2549">
            <v>22001903</v>
          </cell>
        </row>
        <row r="2550">
          <cell r="B2550">
            <v>22001907</v>
          </cell>
        </row>
        <row r="2551">
          <cell r="B2551">
            <v>22001908</v>
          </cell>
        </row>
        <row r="2552">
          <cell r="B2552">
            <v>22001913</v>
          </cell>
        </row>
        <row r="2553">
          <cell r="A2553" t="str">
            <v>MJ09BUE</v>
          </cell>
          <cell r="B2553">
            <v>22001914</v>
          </cell>
        </row>
        <row r="2554">
          <cell r="B2554">
            <v>22001917</v>
          </cell>
        </row>
        <row r="2555">
          <cell r="A2555" t="str">
            <v>BD15URP</v>
          </cell>
          <cell r="B2555">
            <v>22001920</v>
          </cell>
        </row>
        <row r="2556">
          <cell r="B2556">
            <v>22001924</v>
          </cell>
        </row>
        <row r="2557">
          <cell r="B2557">
            <v>22001925</v>
          </cell>
        </row>
        <row r="2558">
          <cell r="B2558">
            <v>22001926</v>
          </cell>
        </row>
        <row r="2559">
          <cell r="B2559">
            <v>22001927</v>
          </cell>
        </row>
        <row r="2560">
          <cell r="B2560">
            <v>22001933</v>
          </cell>
        </row>
        <row r="2561">
          <cell r="B2561">
            <v>22001934</v>
          </cell>
        </row>
        <row r="2562">
          <cell r="B2562">
            <v>22001936</v>
          </cell>
        </row>
        <row r="2563">
          <cell r="B2563">
            <v>22001944</v>
          </cell>
        </row>
        <row r="2564">
          <cell r="B2564">
            <v>22001946</v>
          </cell>
        </row>
        <row r="2565">
          <cell r="B2565">
            <v>22001947</v>
          </cell>
        </row>
        <row r="2566">
          <cell r="B2566">
            <v>22001948</v>
          </cell>
        </row>
        <row r="2567">
          <cell r="B2567">
            <v>22001950</v>
          </cell>
        </row>
        <row r="2568">
          <cell r="B2568">
            <v>22001951</v>
          </cell>
        </row>
        <row r="2569">
          <cell r="B2569">
            <v>22001953</v>
          </cell>
        </row>
        <row r="2570">
          <cell r="B2570">
            <v>22001955</v>
          </cell>
        </row>
        <row r="2571">
          <cell r="B2571">
            <v>22001956</v>
          </cell>
        </row>
        <row r="2572">
          <cell r="B2572">
            <v>22001961</v>
          </cell>
        </row>
        <row r="2573">
          <cell r="B2573">
            <v>22001965</v>
          </cell>
        </row>
        <row r="2574">
          <cell r="B2574">
            <v>22001967</v>
          </cell>
        </row>
        <row r="2575">
          <cell r="B2575">
            <v>22001970</v>
          </cell>
        </row>
        <row r="2576">
          <cell r="B2576">
            <v>22001974</v>
          </cell>
        </row>
        <row r="2577">
          <cell r="B2577">
            <v>22001975</v>
          </cell>
        </row>
        <row r="2578">
          <cell r="A2578" t="str">
            <v>BJ63SGO</v>
          </cell>
          <cell r="B2578">
            <v>22001976</v>
          </cell>
        </row>
        <row r="2579">
          <cell r="B2579">
            <v>22001977</v>
          </cell>
        </row>
        <row r="2580">
          <cell r="B2580">
            <v>22001980</v>
          </cell>
        </row>
        <row r="2581">
          <cell r="B2581">
            <v>22001987</v>
          </cell>
        </row>
        <row r="2582">
          <cell r="A2582" t="str">
            <v>LS09ZUC</v>
          </cell>
          <cell r="B2582">
            <v>22001992</v>
          </cell>
        </row>
        <row r="2583">
          <cell r="B2583">
            <v>22001994</v>
          </cell>
        </row>
        <row r="2584">
          <cell r="B2584">
            <v>22001995</v>
          </cell>
        </row>
        <row r="2585">
          <cell r="B2585">
            <v>22001998</v>
          </cell>
        </row>
        <row r="2586">
          <cell r="B2586">
            <v>22002000</v>
          </cell>
        </row>
        <row r="2587">
          <cell r="B2587">
            <v>22002001</v>
          </cell>
        </row>
        <row r="2588">
          <cell r="B2588">
            <v>22002003</v>
          </cell>
        </row>
        <row r="2589">
          <cell r="B2589">
            <v>22002005</v>
          </cell>
        </row>
        <row r="2590">
          <cell r="B2590">
            <v>22002007</v>
          </cell>
        </row>
        <row r="2591">
          <cell r="B2591">
            <v>22002008</v>
          </cell>
        </row>
        <row r="2592">
          <cell r="B2592">
            <v>22002009</v>
          </cell>
        </row>
        <row r="2593">
          <cell r="B2593">
            <v>22002011</v>
          </cell>
        </row>
        <row r="2594">
          <cell r="B2594">
            <v>22002012</v>
          </cell>
        </row>
        <row r="2595">
          <cell r="B2595">
            <v>22002013</v>
          </cell>
        </row>
        <row r="2596">
          <cell r="B2596">
            <v>22002014</v>
          </cell>
        </row>
        <row r="2597">
          <cell r="B2597">
            <v>22002016</v>
          </cell>
        </row>
        <row r="2598">
          <cell r="A2598" t="str">
            <v>BJ65XZS</v>
          </cell>
          <cell r="B2598">
            <v>22002020</v>
          </cell>
        </row>
        <row r="2599">
          <cell r="B2599">
            <v>22002022</v>
          </cell>
        </row>
        <row r="2600">
          <cell r="B2600">
            <v>22002023</v>
          </cell>
        </row>
        <row r="2601">
          <cell r="B2601">
            <v>22002025</v>
          </cell>
        </row>
        <row r="2602">
          <cell r="A2602" t="str">
            <v>BT14SXF</v>
          </cell>
          <cell r="B2602">
            <v>22002027</v>
          </cell>
        </row>
        <row r="2603">
          <cell r="B2603">
            <v>22002028</v>
          </cell>
        </row>
        <row r="2604">
          <cell r="A2604" t="str">
            <v>LS56OBR</v>
          </cell>
          <cell r="B2604">
            <v>22002031</v>
          </cell>
        </row>
        <row r="2605">
          <cell r="B2605">
            <v>22002032</v>
          </cell>
        </row>
        <row r="2606">
          <cell r="A2606" t="str">
            <v>KY64UMZ</v>
          </cell>
          <cell r="B2606">
            <v>22002038</v>
          </cell>
        </row>
        <row r="2607">
          <cell r="A2607" t="str">
            <v>LS13YCB</v>
          </cell>
          <cell r="B2607">
            <v>22002040</v>
          </cell>
        </row>
        <row r="2608">
          <cell r="A2608" t="str">
            <v>BJ13VLT</v>
          </cell>
          <cell r="B2608">
            <v>22002044</v>
          </cell>
        </row>
        <row r="2609">
          <cell r="B2609">
            <v>22002046</v>
          </cell>
        </row>
        <row r="2610">
          <cell r="B2610">
            <v>22002047</v>
          </cell>
        </row>
        <row r="2611">
          <cell r="B2611">
            <v>22002049</v>
          </cell>
        </row>
        <row r="2612">
          <cell r="B2612">
            <v>22002051</v>
          </cell>
        </row>
        <row r="2613">
          <cell r="B2613">
            <v>22002053</v>
          </cell>
        </row>
        <row r="2614">
          <cell r="B2614">
            <v>22002054</v>
          </cell>
        </row>
        <row r="2615">
          <cell r="A2615" t="str">
            <v>BJ65LPX</v>
          </cell>
          <cell r="B2615">
            <v>22002056</v>
          </cell>
        </row>
        <row r="2616">
          <cell r="B2616">
            <v>22002058</v>
          </cell>
        </row>
        <row r="2617">
          <cell r="B2617">
            <v>22002061</v>
          </cell>
        </row>
        <row r="2618">
          <cell r="B2618">
            <v>22002067</v>
          </cell>
        </row>
        <row r="2619">
          <cell r="B2619">
            <v>22002069</v>
          </cell>
        </row>
        <row r="2620">
          <cell r="A2620" t="str">
            <v>BC15OBR</v>
          </cell>
          <cell r="B2620">
            <v>22002070</v>
          </cell>
        </row>
        <row r="2621">
          <cell r="B2621">
            <v>22002071</v>
          </cell>
        </row>
        <row r="2622">
          <cell r="A2622" t="str">
            <v>KR14ENH</v>
          </cell>
          <cell r="B2622">
            <v>22002072</v>
          </cell>
        </row>
        <row r="2623">
          <cell r="B2623">
            <v>22002074</v>
          </cell>
        </row>
        <row r="2624">
          <cell r="A2624" t="str">
            <v>YH64TKA</v>
          </cell>
          <cell r="B2624">
            <v>22002075</v>
          </cell>
        </row>
        <row r="2625">
          <cell r="B2625">
            <v>22002076</v>
          </cell>
        </row>
        <row r="2626">
          <cell r="B2626">
            <v>22002077</v>
          </cell>
        </row>
        <row r="2627">
          <cell r="B2627">
            <v>22002079</v>
          </cell>
        </row>
        <row r="2628">
          <cell r="B2628">
            <v>22002080</v>
          </cell>
        </row>
        <row r="2629">
          <cell r="B2629">
            <v>22002081</v>
          </cell>
        </row>
        <row r="2630">
          <cell r="B2630">
            <v>22002082</v>
          </cell>
        </row>
        <row r="2631">
          <cell r="B2631">
            <v>22002083</v>
          </cell>
        </row>
        <row r="2632">
          <cell r="B2632">
            <v>22002086</v>
          </cell>
        </row>
        <row r="2633">
          <cell r="B2633">
            <v>22002087</v>
          </cell>
        </row>
        <row r="2634">
          <cell r="B2634">
            <v>22002088</v>
          </cell>
        </row>
        <row r="2635">
          <cell r="B2635">
            <v>22002089</v>
          </cell>
        </row>
        <row r="2636">
          <cell r="B2636">
            <v>22002090</v>
          </cell>
        </row>
        <row r="2637">
          <cell r="B2637">
            <v>22002092</v>
          </cell>
        </row>
        <row r="2638">
          <cell r="B2638">
            <v>22002094</v>
          </cell>
        </row>
        <row r="2639">
          <cell r="B2639">
            <v>22002095</v>
          </cell>
        </row>
        <row r="2640">
          <cell r="B2640">
            <v>22002096</v>
          </cell>
        </row>
        <row r="2641">
          <cell r="B2641">
            <v>22002097</v>
          </cell>
        </row>
        <row r="2642">
          <cell r="B2642">
            <v>22002098</v>
          </cell>
        </row>
        <row r="2643">
          <cell r="B2643">
            <v>22002099</v>
          </cell>
        </row>
        <row r="2644">
          <cell r="B2644">
            <v>22002100</v>
          </cell>
        </row>
        <row r="2645">
          <cell r="B2645">
            <v>22002101</v>
          </cell>
        </row>
        <row r="2646">
          <cell r="B2646">
            <v>22002102</v>
          </cell>
        </row>
        <row r="2647">
          <cell r="B2647">
            <v>22002103</v>
          </cell>
        </row>
        <row r="2648">
          <cell r="B2648">
            <v>22002104</v>
          </cell>
        </row>
        <row r="2649">
          <cell r="B2649">
            <v>22002105</v>
          </cell>
        </row>
        <row r="2650">
          <cell r="B2650">
            <v>22002107</v>
          </cell>
        </row>
        <row r="2651">
          <cell r="B2651">
            <v>22002109</v>
          </cell>
        </row>
        <row r="2652">
          <cell r="A2652" t="str">
            <v>BT13OMB</v>
          </cell>
          <cell r="B2652">
            <v>22002111</v>
          </cell>
        </row>
        <row r="2653">
          <cell r="A2653" t="str">
            <v>LS07ZTP</v>
          </cell>
          <cell r="B2653">
            <v>22002112</v>
          </cell>
        </row>
        <row r="2654">
          <cell r="B2654">
            <v>22002116</v>
          </cell>
        </row>
        <row r="2655">
          <cell r="B2655">
            <v>22002118</v>
          </cell>
        </row>
        <row r="2656">
          <cell r="B2656">
            <v>22002119</v>
          </cell>
        </row>
        <row r="2657">
          <cell r="B2657">
            <v>22002121</v>
          </cell>
        </row>
        <row r="2658">
          <cell r="B2658">
            <v>22002122</v>
          </cell>
        </row>
        <row r="2659">
          <cell r="B2659">
            <v>22002123</v>
          </cell>
        </row>
        <row r="2660">
          <cell r="B2660">
            <v>22002126</v>
          </cell>
        </row>
        <row r="2661">
          <cell r="B2661">
            <v>22002127</v>
          </cell>
        </row>
        <row r="2662">
          <cell r="B2662">
            <v>22002129</v>
          </cell>
        </row>
        <row r="2663">
          <cell r="B2663">
            <v>22002130</v>
          </cell>
        </row>
        <row r="2664">
          <cell r="B2664">
            <v>22002131</v>
          </cell>
        </row>
        <row r="2665">
          <cell r="B2665">
            <v>22002132</v>
          </cell>
        </row>
        <row r="2666">
          <cell r="B2666">
            <v>22002133</v>
          </cell>
        </row>
        <row r="2667">
          <cell r="B2667">
            <v>22002134</v>
          </cell>
        </row>
        <row r="2668">
          <cell r="B2668">
            <v>22002135</v>
          </cell>
        </row>
        <row r="2669">
          <cell r="B2669">
            <v>22002136</v>
          </cell>
        </row>
        <row r="2670">
          <cell r="B2670">
            <v>22002138</v>
          </cell>
        </row>
        <row r="2671">
          <cell r="B2671">
            <v>22002140</v>
          </cell>
        </row>
        <row r="2672">
          <cell r="B2672">
            <v>22002142</v>
          </cell>
        </row>
        <row r="2673">
          <cell r="B2673">
            <v>22002146</v>
          </cell>
        </row>
        <row r="2674">
          <cell r="B2674">
            <v>22002147</v>
          </cell>
        </row>
        <row r="2675">
          <cell r="B2675">
            <v>22002148</v>
          </cell>
        </row>
        <row r="2676">
          <cell r="B2676">
            <v>22002149</v>
          </cell>
        </row>
        <row r="2677">
          <cell r="B2677">
            <v>22002150</v>
          </cell>
        </row>
        <row r="2678">
          <cell r="B2678">
            <v>22002151</v>
          </cell>
        </row>
        <row r="2679">
          <cell r="B2679">
            <v>22002152</v>
          </cell>
        </row>
        <row r="2680">
          <cell r="B2680">
            <v>22002153</v>
          </cell>
        </row>
        <row r="2681">
          <cell r="B2681">
            <v>22002154</v>
          </cell>
        </row>
        <row r="2682">
          <cell r="B2682">
            <v>22002155</v>
          </cell>
        </row>
        <row r="2683">
          <cell r="B2683">
            <v>22002156</v>
          </cell>
        </row>
        <row r="2684">
          <cell r="B2684">
            <v>22002157</v>
          </cell>
        </row>
        <row r="2685">
          <cell r="B2685">
            <v>22002159</v>
          </cell>
        </row>
        <row r="2686">
          <cell r="B2686">
            <v>22002160</v>
          </cell>
        </row>
        <row r="2687">
          <cell r="B2687">
            <v>22002161</v>
          </cell>
        </row>
        <row r="2688">
          <cell r="B2688">
            <v>22002162</v>
          </cell>
        </row>
        <row r="2689">
          <cell r="B2689">
            <v>22002163</v>
          </cell>
        </row>
        <row r="2690">
          <cell r="A2690" t="str">
            <v>BD13NZJ</v>
          </cell>
          <cell r="B2690">
            <v>22002164</v>
          </cell>
        </row>
        <row r="2691">
          <cell r="A2691" t="str">
            <v>BJ65LPZ</v>
          </cell>
          <cell r="B2691">
            <v>22002165</v>
          </cell>
        </row>
        <row r="2692">
          <cell r="B2692">
            <v>22002166</v>
          </cell>
        </row>
        <row r="2693">
          <cell r="B2693">
            <v>22002167</v>
          </cell>
        </row>
        <row r="2694">
          <cell r="B2694">
            <v>22002168</v>
          </cell>
        </row>
        <row r="2695">
          <cell r="B2695">
            <v>22002169</v>
          </cell>
        </row>
        <row r="2696">
          <cell r="B2696">
            <v>22002170</v>
          </cell>
        </row>
        <row r="2697">
          <cell r="B2697">
            <v>22002171</v>
          </cell>
        </row>
        <row r="2698">
          <cell r="B2698">
            <v>22002172</v>
          </cell>
        </row>
        <row r="2699">
          <cell r="B2699">
            <v>22002173</v>
          </cell>
        </row>
        <row r="2700">
          <cell r="B2700">
            <v>22002175</v>
          </cell>
        </row>
        <row r="2701">
          <cell r="B2701">
            <v>22002176</v>
          </cell>
        </row>
        <row r="2702">
          <cell r="B2702">
            <v>22002177</v>
          </cell>
        </row>
        <row r="2703">
          <cell r="B2703">
            <v>22002178</v>
          </cell>
        </row>
        <row r="2704">
          <cell r="B2704">
            <v>22002179</v>
          </cell>
        </row>
        <row r="2705">
          <cell r="B2705">
            <v>22002180</v>
          </cell>
        </row>
        <row r="2706">
          <cell r="B2706">
            <v>22002181</v>
          </cell>
        </row>
        <row r="2707">
          <cell r="B2707">
            <v>22002182</v>
          </cell>
        </row>
        <row r="2708">
          <cell r="B2708">
            <v>22002184</v>
          </cell>
        </row>
        <row r="2709">
          <cell r="B2709">
            <v>22002185</v>
          </cell>
        </row>
        <row r="2710">
          <cell r="B2710">
            <v>22002187</v>
          </cell>
        </row>
        <row r="2711">
          <cell r="B2711">
            <v>22002188</v>
          </cell>
        </row>
        <row r="2712">
          <cell r="B2712">
            <v>22002189</v>
          </cell>
        </row>
        <row r="2713">
          <cell r="B2713">
            <v>22002190</v>
          </cell>
        </row>
        <row r="2714">
          <cell r="B2714">
            <v>22002191</v>
          </cell>
        </row>
        <row r="2715">
          <cell r="B2715">
            <v>22002192</v>
          </cell>
        </row>
        <row r="2716">
          <cell r="B2716">
            <v>22002193</v>
          </cell>
        </row>
        <row r="2717">
          <cell r="B2717">
            <v>22002194</v>
          </cell>
        </row>
        <row r="2718">
          <cell r="B2718">
            <v>22002196</v>
          </cell>
        </row>
        <row r="2719">
          <cell r="B2719">
            <v>22002197</v>
          </cell>
        </row>
        <row r="2720">
          <cell r="B2720">
            <v>22002198</v>
          </cell>
        </row>
        <row r="2721">
          <cell r="B2721">
            <v>22002199</v>
          </cell>
        </row>
        <row r="2722">
          <cell r="B2722">
            <v>22002200</v>
          </cell>
        </row>
        <row r="2723">
          <cell r="B2723">
            <v>22002203</v>
          </cell>
        </row>
        <row r="2724">
          <cell r="B2724">
            <v>22002204</v>
          </cell>
        </row>
        <row r="2725">
          <cell r="B2725">
            <v>22002205</v>
          </cell>
        </row>
        <row r="2726">
          <cell r="B2726">
            <v>22002207</v>
          </cell>
        </row>
        <row r="2727">
          <cell r="B2727">
            <v>22002209</v>
          </cell>
        </row>
        <row r="2728">
          <cell r="B2728">
            <v>22002213</v>
          </cell>
        </row>
        <row r="2729">
          <cell r="B2729">
            <v>22002214</v>
          </cell>
        </row>
        <row r="2730">
          <cell r="A2730" t="str">
            <v>BU15ULW</v>
          </cell>
          <cell r="B2730">
            <v>22002215</v>
          </cell>
        </row>
        <row r="2731">
          <cell r="B2731">
            <v>22002216</v>
          </cell>
        </row>
        <row r="2732">
          <cell r="B2732">
            <v>22002217</v>
          </cell>
        </row>
        <row r="2733">
          <cell r="B2733">
            <v>22002218</v>
          </cell>
        </row>
        <row r="2734">
          <cell r="B2734">
            <v>22002226</v>
          </cell>
        </row>
        <row r="2735">
          <cell r="B2735">
            <v>22002227</v>
          </cell>
        </row>
        <row r="2736">
          <cell r="B2736">
            <v>22002228</v>
          </cell>
        </row>
        <row r="2737">
          <cell r="B2737">
            <v>22002230</v>
          </cell>
        </row>
        <row r="2738">
          <cell r="B2738">
            <v>22002231</v>
          </cell>
        </row>
        <row r="2739">
          <cell r="B2739">
            <v>22002232</v>
          </cell>
        </row>
        <row r="2740">
          <cell r="B2740">
            <v>22002233</v>
          </cell>
        </row>
        <row r="2741">
          <cell r="B2741">
            <v>22002234</v>
          </cell>
        </row>
        <row r="2742">
          <cell r="B2742">
            <v>22002235</v>
          </cell>
        </row>
        <row r="2743">
          <cell r="B2743">
            <v>22002236</v>
          </cell>
        </row>
        <row r="2744">
          <cell r="B2744">
            <v>22002237</v>
          </cell>
        </row>
        <row r="2745">
          <cell r="B2745">
            <v>22002240</v>
          </cell>
        </row>
        <row r="2746">
          <cell r="B2746">
            <v>22002241</v>
          </cell>
        </row>
        <row r="2747">
          <cell r="A2747" t="str">
            <v>BG16LCY</v>
          </cell>
          <cell r="B2747">
            <v>22002242</v>
          </cell>
        </row>
        <row r="2748">
          <cell r="B2748">
            <v>22002243</v>
          </cell>
        </row>
        <row r="2749">
          <cell r="B2749">
            <v>22002250</v>
          </cell>
        </row>
        <row r="2750">
          <cell r="B2750">
            <v>22002251</v>
          </cell>
        </row>
        <row r="2751">
          <cell r="A2751" t="str">
            <v>BJ13XVW</v>
          </cell>
          <cell r="B2751">
            <v>22002252</v>
          </cell>
        </row>
        <row r="2752">
          <cell r="B2752">
            <v>22002253</v>
          </cell>
        </row>
        <row r="2753">
          <cell r="B2753">
            <v>22002254</v>
          </cell>
        </row>
        <row r="2754">
          <cell r="B2754">
            <v>22002255</v>
          </cell>
        </row>
        <row r="2755">
          <cell r="A2755" t="str">
            <v>BV66BGZ</v>
          </cell>
          <cell r="B2755">
            <v>22002256</v>
          </cell>
        </row>
        <row r="2756">
          <cell r="B2756">
            <v>22002257</v>
          </cell>
        </row>
        <row r="2757">
          <cell r="B2757">
            <v>22002258</v>
          </cell>
        </row>
        <row r="2758">
          <cell r="B2758">
            <v>22002259</v>
          </cell>
        </row>
        <row r="2759">
          <cell r="B2759">
            <v>22002260</v>
          </cell>
        </row>
        <row r="2760">
          <cell r="B2760">
            <v>22002261</v>
          </cell>
        </row>
        <row r="2761">
          <cell r="B2761">
            <v>22002262</v>
          </cell>
        </row>
        <row r="2762">
          <cell r="B2762">
            <v>22002263</v>
          </cell>
        </row>
        <row r="2763">
          <cell r="B2763">
            <v>22002264</v>
          </cell>
        </row>
        <row r="2764">
          <cell r="B2764">
            <v>22002266</v>
          </cell>
        </row>
        <row r="2765">
          <cell r="B2765">
            <v>22002267</v>
          </cell>
        </row>
        <row r="2766">
          <cell r="B2766">
            <v>22002268</v>
          </cell>
        </row>
        <row r="2767">
          <cell r="A2767" t="str">
            <v>BL13FYS</v>
          </cell>
          <cell r="B2767">
            <v>22002269</v>
          </cell>
        </row>
        <row r="2768">
          <cell r="B2768">
            <v>22002270</v>
          </cell>
        </row>
        <row r="2769">
          <cell r="A2769" t="str">
            <v>LP14NNO</v>
          </cell>
          <cell r="B2769">
            <v>22002271</v>
          </cell>
        </row>
        <row r="2770">
          <cell r="B2770">
            <v>22002272</v>
          </cell>
        </row>
        <row r="2771">
          <cell r="B2771">
            <v>22002273</v>
          </cell>
        </row>
        <row r="2772">
          <cell r="B2772">
            <v>22002274</v>
          </cell>
        </row>
        <row r="2773">
          <cell r="B2773">
            <v>22002275</v>
          </cell>
        </row>
        <row r="2774">
          <cell r="B2774">
            <v>22002276</v>
          </cell>
        </row>
        <row r="2775">
          <cell r="B2775">
            <v>22002277</v>
          </cell>
        </row>
        <row r="2776">
          <cell r="B2776">
            <v>22002278</v>
          </cell>
        </row>
        <row r="2777">
          <cell r="B2777">
            <v>22002279</v>
          </cell>
        </row>
        <row r="2778">
          <cell r="B2778">
            <v>22002280</v>
          </cell>
        </row>
        <row r="2779">
          <cell r="B2779">
            <v>22002281</v>
          </cell>
        </row>
        <row r="2780">
          <cell r="B2780">
            <v>22002282</v>
          </cell>
        </row>
        <row r="2781">
          <cell r="B2781">
            <v>22002283</v>
          </cell>
        </row>
        <row r="2782">
          <cell r="B2782">
            <v>22002284</v>
          </cell>
        </row>
        <row r="2783">
          <cell r="B2783">
            <v>22002285</v>
          </cell>
        </row>
        <row r="2784">
          <cell r="B2784">
            <v>22002286</v>
          </cell>
        </row>
        <row r="2785">
          <cell r="B2785">
            <v>22002287</v>
          </cell>
        </row>
        <row r="2786">
          <cell r="B2786">
            <v>22002288</v>
          </cell>
        </row>
        <row r="2787">
          <cell r="B2787">
            <v>22002290</v>
          </cell>
        </row>
        <row r="2788">
          <cell r="B2788">
            <v>22002297</v>
          </cell>
        </row>
        <row r="2789">
          <cell r="B2789">
            <v>22002299</v>
          </cell>
        </row>
        <row r="2790">
          <cell r="B2790">
            <v>22002300</v>
          </cell>
        </row>
        <row r="2791">
          <cell r="B2791">
            <v>22002301</v>
          </cell>
        </row>
        <row r="2792">
          <cell r="A2792" t="str">
            <v>LR56PYG</v>
          </cell>
          <cell r="B2792">
            <v>22002302</v>
          </cell>
        </row>
        <row r="2793">
          <cell r="B2793">
            <v>22002304</v>
          </cell>
        </row>
        <row r="2794">
          <cell r="A2794" t="str">
            <v>CRIK013</v>
          </cell>
          <cell r="B2794">
            <v>22002309</v>
          </cell>
        </row>
        <row r="2795">
          <cell r="B2795">
            <v>22002310</v>
          </cell>
        </row>
        <row r="2796">
          <cell r="B2796">
            <v>22002313</v>
          </cell>
        </row>
        <row r="2797">
          <cell r="B2797">
            <v>22002314</v>
          </cell>
        </row>
        <row r="2798">
          <cell r="B2798">
            <v>22002316</v>
          </cell>
        </row>
        <row r="2799">
          <cell r="B2799">
            <v>22002317</v>
          </cell>
        </row>
        <row r="2800">
          <cell r="B2800">
            <v>22002318</v>
          </cell>
        </row>
        <row r="2801">
          <cell r="A2801" t="str">
            <v>CRIK012</v>
          </cell>
          <cell r="B2801">
            <v>22002319</v>
          </cell>
        </row>
        <row r="2802">
          <cell r="B2802">
            <v>22002322</v>
          </cell>
        </row>
        <row r="2803">
          <cell r="B2803">
            <v>22002323</v>
          </cell>
        </row>
        <row r="2804">
          <cell r="A2804" t="str">
            <v>ML59HMV</v>
          </cell>
          <cell r="B2804">
            <v>22002341</v>
          </cell>
        </row>
        <row r="2805">
          <cell r="B2805">
            <v>22002342</v>
          </cell>
        </row>
        <row r="2806">
          <cell r="B2806">
            <v>22002345</v>
          </cell>
        </row>
        <row r="2807">
          <cell r="B2807">
            <v>22002362</v>
          </cell>
        </row>
        <row r="2808">
          <cell r="A2808" t="str">
            <v>LS64HHR</v>
          </cell>
          <cell r="B2808">
            <v>22002364</v>
          </cell>
        </row>
        <row r="2809">
          <cell r="A2809" t="str">
            <v>BG15XYT</v>
          </cell>
          <cell r="B2809">
            <v>22002376</v>
          </cell>
        </row>
        <row r="2810">
          <cell r="B2810">
            <v>22002377</v>
          </cell>
        </row>
        <row r="2811">
          <cell r="A2811" t="str">
            <v>BG16LCW</v>
          </cell>
          <cell r="B2811">
            <v>22002378</v>
          </cell>
        </row>
        <row r="2812">
          <cell r="B2812">
            <v>22002379</v>
          </cell>
        </row>
        <row r="2813">
          <cell r="B2813">
            <v>22002380</v>
          </cell>
        </row>
        <row r="2814">
          <cell r="B2814">
            <v>22002385</v>
          </cell>
        </row>
        <row r="2815">
          <cell r="B2815">
            <v>22002389</v>
          </cell>
        </row>
        <row r="2816">
          <cell r="B2816">
            <v>22002392</v>
          </cell>
        </row>
        <row r="2817">
          <cell r="B2817">
            <v>22002393</v>
          </cell>
        </row>
        <row r="2818">
          <cell r="B2818">
            <v>22002394</v>
          </cell>
        </row>
        <row r="2819">
          <cell r="B2819">
            <v>22002397</v>
          </cell>
        </row>
        <row r="2820">
          <cell r="A2820" t="str">
            <v>BT13XSK</v>
          </cell>
          <cell r="B2820">
            <v>22002398</v>
          </cell>
        </row>
        <row r="2821">
          <cell r="B2821">
            <v>22002403</v>
          </cell>
        </row>
        <row r="2822">
          <cell r="B2822">
            <v>22002407</v>
          </cell>
        </row>
        <row r="2823">
          <cell r="B2823">
            <v>22002408</v>
          </cell>
        </row>
        <row r="2824">
          <cell r="A2824" t="str">
            <v>KS14YYG</v>
          </cell>
          <cell r="B2824">
            <v>22002415</v>
          </cell>
        </row>
        <row r="2825">
          <cell r="B2825">
            <v>22002417</v>
          </cell>
        </row>
        <row r="2826">
          <cell r="B2826">
            <v>22002418</v>
          </cell>
        </row>
        <row r="2827">
          <cell r="B2827">
            <v>22002419</v>
          </cell>
        </row>
        <row r="2828">
          <cell r="B2828">
            <v>22002420</v>
          </cell>
        </row>
        <row r="2829">
          <cell r="B2829">
            <v>22002421</v>
          </cell>
        </row>
        <row r="2830">
          <cell r="A2830" t="str">
            <v>CRIK011</v>
          </cell>
          <cell r="B2830">
            <v>22002422</v>
          </cell>
        </row>
        <row r="2831">
          <cell r="A2831" t="str">
            <v>PE64UPB</v>
          </cell>
          <cell r="B2831">
            <v>22002423</v>
          </cell>
        </row>
        <row r="2832">
          <cell r="A2832" t="str">
            <v>KM63ZYY</v>
          </cell>
          <cell r="B2832">
            <v>22002424</v>
          </cell>
        </row>
        <row r="2833">
          <cell r="A2833" t="str">
            <v>PO64VMG</v>
          </cell>
          <cell r="B2833">
            <v>22002426</v>
          </cell>
        </row>
        <row r="2834">
          <cell r="A2834" t="str">
            <v>PX11CAU</v>
          </cell>
          <cell r="B2834">
            <v>22002427</v>
          </cell>
        </row>
        <row r="2835">
          <cell r="B2835">
            <v>22002428</v>
          </cell>
        </row>
        <row r="2836">
          <cell r="A2836" t="str">
            <v>PJ13YNK</v>
          </cell>
          <cell r="B2836">
            <v>22002429</v>
          </cell>
        </row>
        <row r="2837">
          <cell r="A2837" t="str">
            <v>PX11CAE</v>
          </cell>
          <cell r="B2837">
            <v>22002431</v>
          </cell>
        </row>
        <row r="2838">
          <cell r="A2838" t="str">
            <v>KX14LXK</v>
          </cell>
          <cell r="B2838">
            <v>22002432</v>
          </cell>
        </row>
        <row r="2839">
          <cell r="A2839" t="str">
            <v>PX11BYJ</v>
          </cell>
          <cell r="B2839">
            <v>22002433</v>
          </cell>
        </row>
        <row r="2840">
          <cell r="B2840">
            <v>22002434</v>
          </cell>
        </row>
        <row r="2841">
          <cell r="A2841" t="str">
            <v>KM63ZYO</v>
          </cell>
          <cell r="B2841">
            <v>22002435</v>
          </cell>
        </row>
        <row r="2842">
          <cell r="A2842" t="str">
            <v>KR13VXY</v>
          </cell>
          <cell r="B2842">
            <v>22002436</v>
          </cell>
        </row>
        <row r="2843">
          <cell r="B2843">
            <v>22002437</v>
          </cell>
        </row>
        <row r="2844">
          <cell r="A2844" t="str">
            <v>PF10VRG</v>
          </cell>
          <cell r="B2844">
            <v>22002438</v>
          </cell>
        </row>
        <row r="2845">
          <cell r="A2845" t="str">
            <v>PX11BWV</v>
          </cell>
          <cell r="B2845">
            <v>22002439</v>
          </cell>
        </row>
        <row r="2846">
          <cell r="A2846" t="str">
            <v>PX61BHD</v>
          </cell>
          <cell r="B2846">
            <v>22002440</v>
          </cell>
        </row>
        <row r="2847">
          <cell r="A2847" t="str">
            <v>PL10AOB</v>
          </cell>
          <cell r="B2847">
            <v>22002441</v>
          </cell>
        </row>
        <row r="2848">
          <cell r="A2848" t="str">
            <v>PF10OEZ</v>
          </cell>
          <cell r="B2848">
            <v>22002442</v>
          </cell>
        </row>
        <row r="2849">
          <cell r="B2849">
            <v>22002443</v>
          </cell>
        </row>
        <row r="2850">
          <cell r="B2850">
            <v>22002444</v>
          </cell>
        </row>
        <row r="2851">
          <cell r="B2851">
            <v>22002445</v>
          </cell>
        </row>
        <row r="2852">
          <cell r="B2852">
            <v>22002446</v>
          </cell>
        </row>
        <row r="2853">
          <cell r="A2853" t="str">
            <v>FLET014</v>
          </cell>
          <cell r="B2853">
            <v>22002447</v>
          </cell>
        </row>
        <row r="2854">
          <cell r="B2854">
            <v>22002448</v>
          </cell>
        </row>
        <row r="2855">
          <cell r="A2855" t="str">
            <v>KN64UHG</v>
          </cell>
          <cell r="B2855">
            <v>22002449</v>
          </cell>
        </row>
        <row r="2856">
          <cell r="B2856">
            <v>22002450</v>
          </cell>
        </row>
        <row r="2857">
          <cell r="B2857">
            <v>22002451</v>
          </cell>
        </row>
        <row r="2858">
          <cell r="A2858" t="str">
            <v>PJ12KVM</v>
          </cell>
          <cell r="B2858">
            <v>22002452</v>
          </cell>
        </row>
        <row r="2859">
          <cell r="A2859" t="str">
            <v>PO14VFE</v>
          </cell>
          <cell r="B2859">
            <v>22002453</v>
          </cell>
        </row>
        <row r="2860">
          <cell r="A2860" t="str">
            <v>PJ13GAX</v>
          </cell>
          <cell r="B2860">
            <v>22002454</v>
          </cell>
        </row>
        <row r="2861">
          <cell r="A2861" t="str">
            <v>PK14JYY</v>
          </cell>
          <cell r="B2861">
            <v>22002455</v>
          </cell>
        </row>
        <row r="2862">
          <cell r="A2862" t="str">
            <v>GORE018</v>
          </cell>
          <cell r="B2862">
            <v>22002456</v>
          </cell>
        </row>
        <row r="2863">
          <cell r="A2863" t="str">
            <v>PE12PZJ</v>
          </cell>
          <cell r="B2863">
            <v>22002457</v>
          </cell>
        </row>
        <row r="2864">
          <cell r="B2864">
            <v>22002461</v>
          </cell>
        </row>
        <row r="2865">
          <cell r="A2865" t="str">
            <v>PE64UTG</v>
          </cell>
          <cell r="B2865">
            <v>22002467</v>
          </cell>
        </row>
        <row r="2866">
          <cell r="A2866" t="str">
            <v>PE64UTK</v>
          </cell>
          <cell r="B2866">
            <v>22002475</v>
          </cell>
        </row>
        <row r="2867">
          <cell r="A2867" t="str">
            <v>LM06VGV</v>
          </cell>
          <cell r="B2867">
            <v>22002493</v>
          </cell>
        </row>
        <row r="2868">
          <cell r="A2868" t="str">
            <v>LR13AUO</v>
          </cell>
          <cell r="B2868">
            <v>22002500</v>
          </cell>
        </row>
        <row r="2869">
          <cell r="A2869" t="str">
            <v>PX11BYZ</v>
          </cell>
          <cell r="B2869">
            <v>22002505</v>
          </cell>
        </row>
        <row r="2870">
          <cell r="A2870" t="str">
            <v>PE64UTM</v>
          </cell>
          <cell r="B2870">
            <v>22002513</v>
          </cell>
        </row>
        <row r="2871">
          <cell r="A2871" t="str">
            <v>BV66BAA</v>
          </cell>
          <cell r="B2871">
            <v>22002514</v>
          </cell>
        </row>
        <row r="2872">
          <cell r="B2872">
            <v>22002515</v>
          </cell>
        </row>
        <row r="2873">
          <cell r="A2873" t="str">
            <v>YN63YXS</v>
          </cell>
          <cell r="B2873">
            <v>22002517</v>
          </cell>
        </row>
        <row r="2874">
          <cell r="A2874" t="str">
            <v>PF12JAU</v>
          </cell>
          <cell r="B2874">
            <v>22002520</v>
          </cell>
        </row>
        <row r="2875">
          <cell r="B2875">
            <v>22002521</v>
          </cell>
        </row>
        <row r="2876">
          <cell r="A2876" t="str">
            <v>LP14NPC</v>
          </cell>
          <cell r="B2876">
            <v>22002524</v>
          </cell>
        </row>
        <row r="2877">
          <cell r="A2877" t="str">
            <v>LP14NNX</v>
          </cell>
          <cell r="B2877">
            <v>22002525</v>
          </cell>
        </row>
        <row r="2878">
          <cell r="A2878" t="str">
            <v>LP14NLO</v>
          </cell>
          <cell r="B2878">
            <v>22002526</v>
          </cell>
        </row>
        <row r="2879">
          <cell r="A2879" t="str">
            <v>LP14NMX</v>
          </cell>
          <cell r="B2879">
            <v>22002527</v>
          </cell>
        </row>
        <row r="2880">
          <cell r="A2880" t="str">
            <v>YN63WGZ</v>
          </cell>
          <cell r="B2880">
            <v>22002528</v>
          </cell>
        </row>
        <row r="2881">
          <cell r="A2881" t="str">
            <v>PE64USB</v>
          </cell>
          <cell r="B2881">
            <v>22002537</v>
          </cell>
        </row>
        <row r="2882">
          <cell r="A2882" t="str">
            <v>PE64UPR</v>
          </cell>
          <cell r="B2882">
            <v>22002539</v>
          </cell>
        </row>
        <row r="2883">
          <cell r="A2883" t="str">
            <v>LP14NKH</v>
          </cell>
          <cell r="B2883">
            <v>22002542</v>
          </cell>
        </row>
        <row r="2884">
          <cell r="A2884" t="str">
            <v>LP14NMK</v>
          </cell>
          <cell r="B2884">
            <v>22002543</v>
          </cell>
        </row>
        <row r="2885">
          <cell r="A2885" t="str">
            <v>PF13NSU</v>
          </cell>
          <cell r="B2885">
            <v>22002547</v>
          </cell>
        </row>
        <row r="2886">
          <cell r="B2886">
            <v>22002557</v>
          </cell>
        </row>
        <row r="2887">
          <cell r="A2887" t="str">
            <v>PF13NTA</v>
          </cell>
          <cell r="B2887">
            <v>22002588</v>
          </cell>
        </row>
        <row r="2888">
          <cell r="B2888">
            <v>22002589</v>
          </cell>
        </row>
        <row r="2889">
          <cell r="B2889">
            <v>22002593</v>
          </cell>
        </row>
        <row r="2890">
          <cell r="B2890">
            <v>22002596</v>
          </cell>
        </row>
        <row r="2891">
          <cell r="B2891">
            <v>22002597</v>
          </cell>
        </row>
        <row r="2892">
          <cell r="A2892" t="str">
            <v>PK12YFC</v>
          </cell>
          <cell r="B2892">
            <v>22002598</v>
          </cell>
        </row>
        <row r="2893">
          <cell r="A2893" t="str">
            <v>PE60VND</v>
          </cell>
          <cell r="B2893">
            <v>22002602</v>
          </cell>
        </row>
        <row r="2894">
          <cell r="A2894" t="str">
            <v>YN63YVZ</v>
          </cell>
          <cell r="B2894">
            <v>22002603</v>
          </cell>
        </row>
        <row r="2895">
          <cell r="B2895">
            <v>22002606</v>
          </cell>
        </row>
        <row r="2896">
          <cell r="A2896" t="str">
            <v>PF13MWU</v>
          </cell>
          <cell r="B2896">
            <v>22002607</v>
          </cell>
        </row>
        <row r="2897">
          <cell r="B2897">
            <v>22002609</v>
          </cell>
        </row>
        <row r="2898">
          <cell r="B2898">
            <v>22002610</v>
          </cell>
        </row>
        <row r="2899">
          <cell r="A2899" t="str">
            <v>PO14VDL</v>
          </cell>
          <cell r="B2899">
            <v>22002611</v>
          </cell>
        </row>
        <row r="2900">
          <cell r="A2900" t="str">
            <v>PK60SYW</v>
          </cell>
          <cell r="B2900">
            <v>22002614</v>
          </cell>
        </row>
        <row r="2901">
          <cell r="B2901">
            <v>22002617</v>
          </cell>
        </row>
        <row r="2902">
          <cell r="B2902">
            <v>22002619</v>
          </cell>
        </row>
        <row r="2903">
          <cell r="A2903" t="str">
            <v>PJ13FZY</v>
          </cell>
          <cell r="B2903">
            <v>22002635</v>
          </cell>
        </row>
        <row r="2904">
          <cell r="A2904" t="str">
            <v>BV66BFN</v>
          </cell>
          <cell r="B2904">
            <v>22002655</v>
          </cell>
        </row>
        <row r="2905">
          <cell r="A2905" t="str">
            <v>PE64UTA</v>
          </cell>
          <cell r="B2905">
            <v>22002661</v>
          </cell>
        </row>
        <row r="2906">
          <cell r="B2906">
            <v>22002662</v>
          </cell>
        </row>
        <row r="2907">
          <cell r="A2907" t="str">
            <v>PE64USL</v>
          </cell>
          <cell r="B2907">
            <v>22002663</v>
          </cell>
        </row>
        <row r="2908">
          <cell r="A2908" t="str">
            <v>PO12ZND</v>
          </cell>
          <cell r="B2908">
            <v>22002664</v>
          </cell>
        </row>
        <row r="2909">
          <cell r="B2909">
            <v>22002666</v>
          </cell>
        </row>
        <row r="2910">
          <cell r="B2910">
            <v>22002681</v>
          </cell>
        </row>
        <row r="2911">
          <cell r="A2911" t="str">
            <v>BD14VHX</v>
          </cell>
          <cell r="B2911">
            <v>22002683</v>
          </cell>
        </row>
        <row r="2912">
          <cell r="A2912" t="str">
            <v>PE64UTC</v>
          </cell>
          <cell r="B2912">
            <v>22002690</v>
          </cell>
        </row>
        <row r="2913">
          <cell r="B2913">
            <v>22002693</v>
          </cell>
        </row>
        <row r="2914">
          <cell r="B2914">
            <v>22002706</v>
          </cell>
        </row>
        <row r="2915">
          <cell r="A2915" t="str">
            <v>PE64UST</v>
          </cell>
          <cell r="B2915">
            <v>22002708</v>
          </cell>
        </row>
        <row r="2916">
          <cell r="A2916" t="str">
            <v>PE64MWL</v>
          </cell>
          <cell r="B2916">
            <v>22002709</v>
          </cell>
        </row>
        <row r="2917">
          <cell r="B2917">
            <v>22002710</v>
          </cell>
        </row>
        <row r="2918">
          <cell r="A2918" t="str">
            <v>PE64UTJ</v>
          </cell>
          <cell r="B2918">
            <v>22002712</v>
          </cell>
        </row>
        <row r="2919">
          <cell r="A2919" t="str">
            <v>FLET025</v>
          </cell>
          <cell r="B2919">
            <v>22002714</v>
          </cell>
        </row>
        <row r="2920">
          <cell r="B2920">
            <v>22002715</v>
          </cell>
        </row>
        <row r="2921">
          <cell r="B2921">
            <v>22002716</v>
          </cell>
        </row>
        <row r="2922">
          <cell r="A2922" t="str">
            <v>PE64URW</v>
          </cell>
          <cell r="B2922">
            <v>22002717</v>
          </cell>
        </row>
        <row r="2923">
          <cell r="A2923" t="str">
            <v>PE12LWR</v>
          </cell>
          <cell r="B2923">
            <v>22002718</v>
          </cell>
        </row>
        <row r="2924">
          <cell r="A2924" t="str">
            <v>PE64EVC</v>
          </cell>
          <cell r="B2924">
            <v>22002719</v>
          </cell>
        </row>
        <row r="2925">
          <cell r="A2925" t="str">
            <v>PE14FWB</v>
          </cell>
          <cell r="B2925">
            <v>22002720</v>
          </cell>
        </row>
        <row r="2926">
          <cell r="B2926">
            <v>22002721</v>
          </cell>
        </row>
        <row r="2927">
          <cell r="A2927" t="str">
            <v>PO14VLE</v>
          </cell>
          <cell r="B2927">
            <v>22002722</v>
          </cell>
        </row>
        <row r="2928">
          <cell r="A2928" t="str">
            <v>BD15URJ</v>
          </cell>
          <cell r="B2928">
            <v>22002723</v>
          </cell>
        </row>
        <row r="2929">
          <cell r="A2929" t="str">
            <v>PO12ZNR</v>
          </cell>
          <cell r="B2929">
            <v>22002724</v>
          </cell>
        </row>
        <row r="2930">
          <cell r="B2930">
            <v>22002725</v>
          </cell>
        </row>
        <row r="2931">
          <cell r="A2931" t="str">
            <v>PF13HUZ</v>
          </cell>
          <cell r="B2931">
            <v>22002726</v>
          </cell>
        </row>
        <row r="2932">
          <cell r="A2932" t="str">
            <v>PE14FVJ</v>
          </cell>
          <cell r="B2932">
            <v>22002727</v>
          </cell>
        </row>
        <row r="2933">
          <cell r="A2933" t="str">
            <v>STOK008</v>
          </cell>
          <cell r="B2933">
            <v>22002729</v>
          </cell>
        </row>
        <row r="2934">
          <cell r="B2934">
            <v>22002730</v>
          </cell>
        </row>
        <row r="2935">
          <cell r="B2935">
            <v>22002731</v>
          </cell>
        </row>
        <row r="2936">
          <cell r="A2936" t="str">
            <v>PX61BHO</v>
          </cell>
          <cell r="B2936">
            <v>22002732</v>
          </cell>
        </row>
        <row r="2937">
          <cell r="A2937" t="str">
            <v>KS63VMH</v>
          </cell>
          <cell r="B2937">
            <v>22002733</v>
          </cell>
        </row>
        <row r="2938">
          <cell r="A2938" t="str">
            <v>PJ12KVL</v>
          </cell>
          <cell r="B2938">
            <v>22002734</v>
          </cell>
        </row>
        <row r="2939">
          <cell r="A2939" t="str">
            <v>PF14LDC</v>
          </cell>
          <cell r="B2939">
            <v>22002735</v>
          </cell>
        </row>
        <row r="2940">
          <cell r="A2940" t="str">
            <v>PN12YHR</v>
          </cell>
          <cell r="B2940">
            <v>22002736</v>
          </cell>
        </row>
        <row r="2941">
          <cell r="B2941">
            <v>22002737</v>
          </cell>
        </row>
        <row r="2942">
          <cell r="B2942">
            <v>22002738</v>
          </cell>
        </row>
        <row r="2943">
          <cell r="B2943">
            <v>22002739</v>
          </cell>
        </row>
        <row r="2944">
          <cell r="A2944" t="str">
            <v>PF13MWO</v>
          </cell>
          <cell r="B2944">
            <v>22002740</v>
          </cell>
        </row>
        <row r="2945">
          <cell r="B2945">
            <v>22002741</v>
          </cell>
        </row>
        <row r="2946">
          <cell r="A2946" t="str">
            <v>STOK007</v>
          </cell>
          <cell r="B2946">
            <v>22002743</v>
          </cell>
        </row>
        <row r="2947">
          <cell r="A2947" t="str">
            <v>CRIK010</v>
          </cell>
          <cell r="B2947">
            <v>22002744</v>
          </cell>
        </row>
        <row r="2948">
          <cell r="B2948">
            <v>22002746</v>
          </cell>
        </row>
        <row r="2949">
          <cell r="B2949">
            <v>22002751</v>
          </cell>
        </row>
        <row r="2950">
          <cell r="A2950" t="str">
            <v>CRIK009</v>
          </cell>
          <cell r="B2950">
            <v>22002755</v>
          </cell>
        </row>
        <row r="2951">
          <cell r="B2951">
            <v>22002757</v>
          </cell>
        </row>
        <row r="2952">
          <cell r="B2952">
            <v>22002759</v>
          </cell>
        </row>
        <row r="2953">
          <cell r="B2953">
            <v>22002764</v>
          </cell>
        </row>
        <row r="2954">
          <cell r="A2954" t="str">
            <v>LT07UYP</v>
          </cell>
          <cell r="B2954">
            <v>22002770</v>
          </cell>
        </row>
        <row r="2955">
          <cell r="B2955">
            <v>22002772</v>
          </cell>
        </row>
        <row r="2956">
          <cell r="B2956">
            <v>22002773</v>
          </cell>
        </row>
        <row r="2957">
          <cell r="B2957">
            <v>22002774</v>
          </cell>
        </row>
        <row r="2958">
          <cell r="B2958">
            <v>22002778</v>
          </cell>
        </row>
        <row r="2959">
          <cell r="B2959">
            <v>22002779</v>
          </cell>
        </row>
        <row r="2960">
          <cell r="B2960">
            <v>22002780</v>
          </cell>
        </row>
        <row r="2961">
          <cell r="B2961">
            <v>22002781</v>
          </cell>
        </row>
        <row r="2962">
          <cell r="A2962" t="str">
            <v>LF53ATN</v>
          </cell>
          <cell r="B2962">
            <v>22002783</v>
          </cell>
        </row>
        <row r="2963">
          <cell r="A2963" t="str">
            <v>PE14FVV</v>
          </cell>
          <cell r="B2963">
            <v>22002788</v>
          </cell>
        </row>
        <row r="2964">
          <cell r="B2964">
            <v>22002789</v>
          </cell>
        </row>
        <row r="2965">
          <cell r="A2965" t="str">
            <v>PN11ZGV</v>
          </cell>
          <cell r="B2965">
            <v>22002790</v>
          </cell>
        </row>
        <row r="2966">
          <cell r="A2966" t="str">
            <v>GK62OZL</v>
          </cell>
          <cell r="B2966">
            <v>22002791</v>
          </cell>
        </row>
        <row r="2967">
          <cell r="A2967" t="str">
            <v>PK11LZP</v>
          </cell>
          <cell r="B2967">
            <v>22002793</v>
          </cell>
        </row>
        <row r="2968">
          <cell r="A2968" t="str">
            <v>PE14XUX</v>
          </cell>
          <cell r="B2968">
            <v>22002794</v>
          </cell>
        </row>
        <row r="2969">
          <cell r="B2969">
            <v>22002795</v>
          </cell>
        </row>
        <row r="2970">
          <cell r="A2970" t="str">
            <v>PE60VNH</v>
          </cell>
          <cell r="B2970">
            <v>22002797</v>
          </cell>
        </row>
        <row r="2971">
          <cell r="B2971">
            <v>22002798</v>
          </cell>
        </row>
        <row r="2972">
          <cell r="A2972" t="str">
            <v>PK60SZD</v>
          </cell>
          <cell r="B2972">
            <v>22002799</v>
          </cell>
        </row>
        <row r="2973">
          <cell r="A2973" t="str">
            <v>PF13MWJ</v>
          </cell>
          <cell r="B2973">
            <v>22002800</v>
          </cell>
        </row>
        <row r="2974">
          <cell r="A2974" t="str">
            <v>PX11CEN</v>
          </cell>
          <cell r="B2974">
            <v>22002801</v>
          </cell>
        </row>
        <row r="2975">
          <cell r="B2975">
            <v>22002803</v>
          </cell>
        </row>
        <row r="2976">
          <cell r="B2976">
            <v>22002804</v>
          </cell>
        </row>
        <row r="2977">
          <cell r="A2977" t="str">
            <v>PF13HNU</v>
          </cell>
          <cell r="B2977">
            <v>22002805</v>
          </cell>
        </row>
        <row r="2978">
          <cell r="A2978" t="str">
            <v>BP16SVY</v>
          </cell>
          <cell r="B2978">
            <v>22002807</v>
          </cell>
        </row>
        <row r="2979">
          <cell r="B2979">
            <v>22002808</v>
          </cell>
        </row>
        <row r="2980">
          <cell r="A2980" t="str">
            <v>GK62OZD</v>
          </cell>
          <cell r="B2980">
            <v>22002810</v>
          </cell>
        </row>
        <row r="2981">
          <cell r="A2981" t="str">
            <v>PN12XUA</v>
          </cell>
          <cell r="B2981">
            <v>22002811</v>
          </cell>
        </row>
        <row r="2982">
          <cell r="A2982" t="str">
            <v>PX11BWP</v>
          </cell>
          <cell r="B2982">
            <v>22002812</v>
          </cell>
        </row>
        <row r="2983">
          <cell r="A2983" t="str">
            <v>LG08CJF</v>
          </cell>
          <cell r="B2983">
            <v>22002813</v>
          </cell>
        </row>
        <row r="2984">
          <cell r="A2984" t="str">
            <v>KS63VLX</v>
          </cell>
          <cell r="B2984">
            <v>22002814</v>
          </cell>
        </row>
        <row r="2985">
          <cell r="A2985" t="str">
            <v>KR63EGJ</v>
          </cell>
          <cell r="B2985">
            <v>22002815</v>
          </cell>
        </row>
        <row r="2986">
          <cell r="A2986" t="str">
            <v>MX64GSY</v>
          </cell>
          <cell r="B2986">
            <v>22002817</v>
          </cell>
        </row>
        <row r="2987">
          <cell r="A2987" t="str">
            <v>PK60SYV</v>
          </cell>
          <cell r="B2987">
            <v>22002821</v>
          </cell>
        </row>
        <row r="2988">
          <cell r="A2988" t="str">
            <v>PK60SZF</v>
          </cell>
          <cell r="B2988">
            <v>22002822</v>
          </cell>
        </row>
        <row r="2989">
          <cell r="B2989">
            <v>22002823</v>
          </cell>
        </row>
        <row r="2990">
          <cell r="A2990" t="str">
            <v>KR63YXN</v>
          </cell>
          <cell r="B2990">
            <v>22002824</v>
          </cell>
        </row>
        <row r="2991">
          <cell r="A2991" t="str">
            <v>PN11YJO</v>
          </cell>
          <cell r="B2991">
            <v>22002825</v>
          </cell>
        </row>
        <row r="2992">
          <cell r="A2992" t="str">
            <v>PF13HNO</v>
          </cell>
          <cell r="B2992">
            <v>22002827</v>
          </cell>
        </row>
        <row r="2993">
          <cell r="B2993">
            <v>22002828</v>
          </cell>
        </row>
        <row r="2994">
          <cell r="A2994" t="str">
            <v>STOK004</v>
          </cell>
          <cell r="B2994">
            <v>22002829</v>
          </cell>
        </row>
        <row r="2995">
          <cell r="A2995" t="str">
            <v>BRAK005</v>
          </cell>
          <cell r="B2995">
            <v>22002830</v>
          </cell>
        </row>
        <row r="2996">
          <cell r="A2996" t="str">
            <v>PJ12KVR</v>
          </cell>
          <cell r="B2996">
            <v>22002831</v>
          </cell>
        </row>
        <row r="2997">
          <cell r="B2997">
            <v>22002832</v>
          </cell>
        </row>
        <row r="2998">
          <cell r="A2998" t="str">
            <v>PO14VEH</v>
          </cell>
          <cell r="B2998">
            <v>22002833</v>
          </cell>
        </row>
        <row r="2999">
          <cell r="B2999">
            <v>22002834</v>
          </cell>
        </row>
        <row r="3000">
          <cell r="B3000">
            <v>22002835</v>
          </cell>
        </row>
        <row r="3001">
          <cell r="A3001" t="str">
            <v>PF13MWL</v>
          </cell>
          <cell r="B3001">
            <v>22002836</v>
          </cell>
        </row>
        <row r="3002">
          <cell r="A3002" t="str">
            <v>KR63YXD</v>
          </cell>
          <cell r="B3002">
            <v>22002838</v>
          </cell>
        </row>
        <row r="3003">
          <cell r="A3003" t="str">
            <v>PK60SZL</v>
          </cell>
          <cell r="B3003">
            <v>22002840</v>
          </cell>
        </row>
        <row r="3004">
          <cell r="A3004" t="str">
            <v>PF13CFE</v>
          </cell>
          <cell r="B3004">
            <v>22002841</v>
          </cell>
        </row>
        <row r="3005">
          <cell r="B3005">
            <v>22002843</v>
          </cell>
        </row>
        <row r="3006">
          <cell r="A3006" t="str">
            <v>PK60SZJ</v>
          </cell>
          <cell r="B3006">
            <v>22002844</v>
          </cell>
        </row>
        <row r="3007">
          <cell r="A3007" t="str">
            <v>PX61BJV</v>
          </cell>
          <cell r="B3007">
            <v>22002846</v>
          </cell>
        </row>
        <row r="3008">
          <cell r="A3008" t="str">
            <v>GORE017</v>
          </cell>
          <cell r="B3008">
            <v>22002847</v>
          </cell>
        </row>
        <row r="3009">
          <cell r="A3009" t="str">
            <v>PX61BHA</v>
          </cell>
          <cell r="B3009">
            <v>22002848</v>
          </cell>
        </row>
        <row r="3010">
          <cell r="A3010" t="str">
            <v>BD15CVW</v>
          </cell>
          <cell r="B3010">
            <v>22002849</v>
          </cell>
        </row>
        <row r="3011">
          <cell r="B3011">
            <v>22002850</v>
          </cell>
        </row>
        <row r="3012">
          <cell r="A3012" t="str">
            <v>PO14VEU</v>
          </cell>
          <cell r="B3012">
            <v>22002851</v>
          </cell>
        </row>
        <row r="3013">
          <cell r="A3013" t="str">
            <v>KM63ZZV</v>
          </cell>
          <cell r="B3013">
            <v>22002852</v>
          </cell>
        </row>
        <row r="3014">
          <cell r="A3014" t="str">
            <v>PO14VDN</v>
          </cell>
          <cell r="B3014">
            <v>22002853</v>
          </cell>
        </row>
        <row r="3015">
          <cell r="A3015" t="str">
            <v>GORE016</v>
          </cell>
          <cell r="B3015">
            <v>22002854</v>
          </cell>
        </row>
        <row r="3016">
          <cell r="A3016" t="str">
            <v>PK60SZE</v>
          </cell>
          <cell r="B3016">
            <v>22002855</v>
          </cell>
        </row>
        <row r="3017">
          <cell r="A3017" t="str">
            <v>PN60CWE</v>
          </cell>
          <cell r="B3017">
            <v>22002856</v>
          </cell>
        </row>
        <row r="3018">
          <cell r="A3018" t="str">
            <v>PE60VNG</v>
          </cell>
          <cell r="B3018">
            <v>22002858</v>
          </cell>
        </row>
        <row r="3019">
          <cell r="B3019">
            <v>22002859</v>
          </cell>
        </row>
        <row r="3020">
          <cell r="A3020" t="str">
            <v>KR63OJF</v>
          </cell>
          <cell r="B3020">
            <v>22002860</v>
          </cell>
        </row>
        <row r="3021">
          <cell r="A3021" t="str">
            <v>PX11CGU</v>
          </cell>
          <cell r="B3021">
            <v>22002861</v>
          </cell>
        </row>
        <row r="3022">
          <cell r="A3022" t="str">
            <v>PX11CGG</v>
          </cell>
          <cell r="B3022">
            <v>22002862</v>
          </cell>
        </row>
        <row r="3023">
          <cell r="A3023" t="str">
            <v>PO63PUU</v>
          </cell>
          <cell r="B3023">
            <v>22002863</v>
          </cell>
        </row>
        <row r="3024">
          <cell r="A3024" t="str">
            <v>LL63VNU</v>
          </cell>
          <cell r="B3024">
            <v>22002864</v>
          </cell>
        </row>
        <row r="3025">
          <cell r="A3025" t="str">
            <v>KR63YXC</v>
          </cell>
          <cell r="B3025">
            <v>22002866</v>
          </cell>
        </row>
        <row r="3026">
          <cell r="B3026">
            <v>22002867</v>
          </cell>
        </row>
        <row r="3027">
          <cell r="A3027" t="str">
            <v>LS64HHW</v>
          </cell>
          <cell r="B3027">
            <v>22002868</v>
          </cell>
        </row>
        <row r="3028">
          <cell r="A3028" t="str">
            <v>PE11AYB</v>
          </cell>
          <cell r="B3028">
            <v>22002869</v>
          </cell>
        </row>
        <row r="3029">
          <cell r="A3029" t="str">
            <v>KR63YXG</v>
          </cell>
          <cell r="B3029">
            <v>22002872</v>
          </cell>
        </row>
        <row r="3030">
          <cell r="B3030">
            <v>22002874</v>
          </cell>
        </row>
        <row r="3031">
          <cell r="A3031" t="str">
            <v>FLET006</v>
          </cell>
          <cell r="B3031">
            <v>22002875</v>
          </cell>
        </row>
        <row r="3032">
          <cell r="B3032">
            <v>22002876</v>
          </cell>
        </row>
        <row r="3033">
          <cell r="B3033">
            <v>22002880</v>
          </cell>
        </row>
        <row r="3034">
          <cell r="A3034" t="str">
            <v>PO14VFS</v>
          </cell>
          <cell r="B3034">
            <v>22002881</v>
          </cell>
        </row>
        <row r="3035">
          <cell r="B3035">
            <v>22002882</v>
          </cell>
        </row>
        <row r="3036">
          <cell r="B3036">
            <v>22002883</v>
          </cell>
        </row>
        <row r="3037">
          <cell r="B3037">
            <v>22002886</v>
          </cell>
        </row>
        <row r="3038">
          <cell r="A3038" t="str">
            <v>PO14VLC</v>
          </cell>
          <cell r="B3038">
            <v>22002889</v>
          </cell>
        </row>
        <row r="3039">
          <cell r="A3039" t="str">
            <v>PE64UTH</v>
          </cell>
          <cell r="B3039">
            <v>22002891</v>
          </cell>
        </row>
        <row r="3040">
          <cell r="A3040" t="str">
            <v>PX11BZW</v>
          </cell>
          <cell r="B3040">
            <v>22002892</v>
          </cell>
        </row>
        <row r="3041">
          <cell r="B3041">
            <v>22002894</v>
          </cell>
        </row>
        <row r="3042">
          <cell r="B3042">
            <v>22002895</v>
          </cell>
        </row>
        <row r="3043">
          <cell r="A3043" t="str">
            <v>S500ESL</v>
          </cell>
          <cell r="B3043">
            <v>22002896</v>
          </cell>
        </row>
        <row r="3044">
          <cell r="A3044" t="str">
            <v>FLET005</v>
          </cell>
          <cell r="B3044">
            <v>22002898</v>
          </cell>
        </row>
        <row r="3045">
          <cell r="B3045">
            <v>22002899</v>
          </cell>
        </row>
        <row r="3046">
          <cell r="A3046" t="str">
            <v>PO14VDC</v>
          </cell>
          <cell r="B3046">
            <v>22002900</v>
          </cell>
        </row>
        <row r="3047">
          <cell r="B3047">
            <v>22002903</v>
          </cell>
        </row>
        <row r="3048">
          <cell r="A3048" t="str">
            <v>PX11BXZ</v>
          </cell>
          <cell r="B3048">
            <v>22002904</v>
          </cell>
        </row>
        <row r="3049">
          <cell r="B3049">
            <v>22002905</v>
          </cell>
        </row>
        <row r="3050">
          <cell r="A3050" t="str">
            <v>PX11CEU</v>
          </cell>
          <cell r="B3050">
            <v>22002907</v>
          </cell>
        </row>
        <row r="3051">
          <cell r="B3051">
            <v>22002908</v>
          </cell>
        </row>
        <row r="3052">
          <cell r="B3052">
            <v>22002910</v>
          </cell>
        </row>
        <row r="3053">
          <cell r="B3053">
            <v>22002911</v>
          </cell>
        </row>
        <row r="3054">
          <cell r="B3054">
            <v>22002912</v>
          </cell>
        </row>
        <row r="3055">
          <cell r="B3055">
            <v>22002913</v>
          </cell>
        </row>
        <row r="3056">
          <cell r="B3056">
            <v>22002919</v>
          </cell>
        </row>
        <row r="3057">
          <cell r="A3057" t="str">
            <v>MX64GRZ</v>
          </cell>
          <cell r="B3057">
            <v>22002921</v>
          </cell>
        </row>
        <row r="3058">
          <cell r="A3058" t="str">
            <v>KR63YWK</v>
          </cell>
          <cell r="B3058">
            <v>22002922</v>
          </cell>
        </row>
        <row r="3059">
          <cell r="A3059" t="str">
            <v>PJ12FKE</v>
          </cell>
          <cell r="B3059">
            <v>22002924</v>
          </cell>
        </row>
        <row r="3060">
          <cell r="A3060" t="str">
            <v>PX61BKZ</v>
          </cell>
          <cell r="B3060">
            <v>22002926</v>
          </cell>
        </row>
        <row r="3061">
          <cell r="A3061" t="str">
            <v>PF13NTK</v>
          </cell>
          <cell r="B3061">
            <v>22002927</v>
          </cell>
        </row>
        <row r="3062">
          <cell r="A3062" t="str">
            <v>PF12OZC</v>
          </cell>
          <cell r="B3062">
            <v>22002928</v>
          </cell>
        </row>
        <row r="3063">
          <cell r="A3063" t="str">
            <v>PF13HTV</v>
          </cell>
          <cell r="B3063">
            <v>22002929</v>
          </cell>
        </row>
        <row r="3064">
          <cell r="B3064">
            <v>22002930</v>
          </cell>
        </row>
        <row r="3065">
          <cell r="A3065" t="str">
            <v>PX06CMV</v>
          </cell>
          <cell r="B3065">
            <v>22002931</v>
          </cell>
        </row>
        <row r="3066">
          <cell r="A3066" t="str">
            <v>PO12ZNC</v>
          </cell>
          <cell r="B3066">
            <v>22002932</v>
          </cell>
        </row>
        <row r="3067">
          <cell r="A3067" t="str">
            <v>GORE004</v>
          </cell>
          <cell r="B3067">
            <v>22002933</v>
          </cell>
        </row>
        <row r="3068">
          <cell r="A3068" t="str">
            <v>PK11JVV</v>
          </cell>
          <cell r="B3068">
            <v>22002934</v>
          </cell>
        </row>
        <row r="3069">
          <cell r="A3069" t="str">
            <v>PE64MWP</v>
          </cell>
          <cell r="B3069">
            <v>22002937</v>
          </cell>
        </row>
        <row r="3070">
          <cell r="A3070" t="str">
            <v>PO14VCZ</v>
          </cell>
          <cell r="B3070">
            <v>22002939</v>
          </cell>
        </row>
        <row r="3071">
          <cell r="A3071" t="str">
            <v>PE14XVC</v>
          </cell>
          <cell r="B3071">
            <v>22002940</v>
          </cell>
        </row>
        <row r="3072">
          <cell r="B3072">
            <v>22002942</v>
          </cell>
        </row>
        <row r="3073">
          <cell r="A3073" t="str">
            <v>KX14LXJ</v>
          </cell>
          <cell r="B3073">
            <v>22002945</v>
          </cell>
        </row>
        <row r="3074">
          <cell r="A3074" t="str">
            <v>LS64KUN</v>
          </cell>
          <cell r="B3074">
            <v>22002946</v>
          </cell>
        </row>
        <row r="3075">
          <cell r="A3075" t="str">
            <v>PE14FWA</v>
          </cell>
          <cell r="B3075">
            <v>22002947</v>
          </cell>
        </row>
        <row r="3076">
          <cell r="A3076" t="str">
            <v>PO14VGU</v>
          </cell>
          <cell r="B3076">
            <v>22002948</v>
          </cell>
        </row>
        <row r="3077">
          <cell r="A3077" t="str">
            <v>PE12TXP</v>
          </cell>
          <cell r="B3077">
            <v>22002949</v>
          </cell>
        </row>
        <row r="3078">
          <cell r="A3078" t="str">
            <v>PF12OZB</v>
          </cell>
          <cell r="B3078">
            <v>22002950</v>
          </cell>
        </row>
        <row r="3079">
          <cell r="B3079">
            <v>22002951</v>
          </cell>
        </row>
        <row r="3080">
          <cell r="A3080" t="str">
            <v>PO12ZNP</v>
          </cell>
          <cell r="B3080">
            <v>22002953</v>
          </cell>
        </row>
        <row r="3081">
          <cell r="A3081" t="str">
            <v>PE14XUV</v>
          </cell>
          <cell r="B3081">
            <v>22002954</v>
          </cell>
        </row>
        <row r="3082">
          <cell r="A3082" t="str">
            <v>STOK011</v>
          </cell>
          <cell r="B3082">
            <v>22002956</v>
          </cell>
        </row>
        <row r="3083">
          <cell r="A3083" t="str">
            <v>CRIK008</v>
          </cell>
          <cell r="B3083">
            <v>22002957</v>
          </cell>
        </row>
        <row r="3084">
          <cell r="A3084" t="str">
            <v>PF14LDL</v>
          </cell>
          <cell r="B3084">
            <v>22002958</v>
          </cell>
        </row>
        <row r="3085">
          <cell r="A3085" t="str">
            <v>PO12ZNG</v>
          </cell>
          <cell r="B3085">
            <v>22002959</v>
          </cell>
        </row>
        <row r="3086">
          <cell r="A3086" t="str">
            <v>KU64FKK</v>
          </cell>
          <cell r="B3086">
            <v>22002960</v>
          </cell>
        </row>
        <row r="3087">
          <cell r="A3087" t="str">
            <v>PF13CFJ</v>
          </cell>
          <cell r="B3087">
            <v>22002961</v>
          </cell>
        </row>
        <row r="3088">
          <cell r="A3088" t="str">
            <v>PJ13GBZ</v>
          </cell>
          <cell r="B3088">
            <v>22002962</v>
          </cell>
        </row>
        <row r="3089">
          <cell r="A3089" t="str">
            <v>PO63PKJ</v>
          </cell>
          <cell r="B3089">
            <v>22002963</v>
          </cell>
        </row>
        <row r="3090">
          <cell r="B3090">
            <v>22002966</v>
          </cell>
        </row>
        <row r="3091">
          <cell r="A3091" t="str">
            <v>PO63PKK</v>
          </cell>
          <cell r="B3091">
            <v>22002967</v>
          </cell>
        </row>
        <row r="3092">
          <cell r="A3092" t="str">
            <v>FLET004</v>
          </cell>
          <cell r="B3092">
            <v>22002968</v>
          </cell>
        </row>
        <row r="3093">
          <cell r="A3093" t="str">
            <v>CRIK007</v>
          </cell>
          <cell r="B3093">
            <v>22002970</v>
          </cell>
        </row>
        <row r="3094">
          <cell r="A3094" t="str">
            <v>PN12XJO</v>
          </cell>
          <cell r="B3094">
            <v>22002973</v>
          </cell>
        </row>
        <row r="3095">
          <cell r="A3095" t="str">
            <v>PK11LZU</v>
          </cell>
          <cell r="B3095">
            <v>22002975</v>
          </cell>
        </row>
        <row r="3096">
          <cell r="A3096" t="str">
            <v>PN12ZHM</v>
          </cell>
          <cell r="B3096">
            <v>22002977</v>
          </cell>
        </row>
        <row r="3097">
          <cell r="A3097" t="str">
            <v>PK63HMV</v>
          </cell>
          <cell r="B3097">
            <v>22002978</v>
          </cell>
        </row>
        <row r="3098">
          <cell r="A3098" t="str">
            <v>PE64UPF</v>
          </cell>
          <cell r="B3098">
            <v>22002979</v>
          </cell>
        </row>
        <row r="3099">
          <cell r="A3099" t="str">
            <v>PF13MWN</v>
          </cell>
          <cell r="B3099">
            <v>22002980</v>
          </cell>
        </row>
        <row r="3100">
          <cell r="A3100" t="str">
            <v>FLET002</v>
          </cell>
          <cell r="B3100">
            <v>22002982</v>
          </cell>
        </row>
        <row r="3101">
          <cell r="A3101" t="str">
            <v>PJ14RLO</v>
          </cell>
          <cell r="B3101">
            <v>22002984</v>
          </cell>
        </row>
        <row r="3102">
          <cell r="A3102" t="str">
            <v>PO64VKX</v>
          </cell>
          <cell r="B3102">
            <v>22002985</v>
          </cell>
        </row>
        <row r="3103">
          <cell r="A3103" t="str">
            <v>PE12LWS</v>
          </cell>
          <cell r="B3103">
            <v>22002986</v>
          </cell>
        </row>
        <row r="3104">
          <cell r="A3104" t="str">
            <v>FLET001</v>
          </cell>
          <cell r="B3104">
            <v>22002988</v>
          </cell>
        </row>
        <row r="3105">
          <cell r="A3105" t="str">
            <v>PF13HVC</v>
          </cell>
          <cell r="B3105">
            <v>22002990</v>
          </cell>
        </row>
        <row r="3106">
          <cell r="A3106" t="str">
            <v>PO64VMZ</v>
          </cell>
          <cell r="B3106">
            <v>22002991</v>
          </cell>
        </row>
        <row r="3107">
          <cell r="A3107" t="str">
            <v>KN64ULT</v>
          </cell>
          <cell r="B3107">
            <v>22002995</v>
          </cell>
        </row>
        <row r="3108">
          <cell r="A3108" t="str">
            <v>PO63PKU</v>
          </cell>
          <cell r="B3108">
            <v>22002996</v>
          </cell>
        </row>
        <row r="3109">
          <cell r="A3109" t="str">
            <v>PN12XUG</v>
          </cell>
          <cell r="B3109">
            <v>22002997</v>
          </cell>
        </row>
        <row r="3110">
          <cell r="A3110" t="str">
            <v>PK11ULO</v>
          </cell>
          <cell r="B3110">
            <v>22002998</v>
          </cell>
        </row>
        <row r="3111">
          <cell r="A3111" t="str">
            <v>PO12ZNA</v>
          </cell>
          <cell r="B3111">
            <v>22002999</v>
          </cell>
        </row>
        <row r="3112">
          <cell r="A3112" t="str">
            <v>KP64RXS</v>
          </cell>
          <cell r="B3112">
            <v>22003002</v>
          </cell>
        </row>
        <row r="3113">
          <cell r="A3113" t="str">
            <v>PK11NLJ</v>
          </cell>
          <cell r="B3113">
            <v>22003003</v>
          </cell>
        </row>
        <row r="3114">
          <cell r="A3114" t="str">
            <v>PJ12YXZ</v>
          </cell>
          <cell r="B3114">
            <v>22003004</v>
          </cell>
        </row>
        <row r="3115">
          <cell r="A3115" t="str">
            <v>PK11NLM</v>
          </cell>
          <cell r="B3115">
            <v>22003005</v>
          </cell>
        </row>
        <row r="3116">
          <cell r="A3116" t="str">
            <v>KR63YVY</v>
          </cell>
          <cell r="B3116">
            <v>22003006</v>
          </cell>
        </row>
        <row r="3117">
          <cell r="B3117">
            <v>22003007</v>
          </cell>
        </row>
        <row r="3118">
          <cell r="A3118" t="str">
            <v>KR63YWZ</v>
          </cell>
          <cell r="B3118">
            <v>22003008</v>
          </cell>
        </row>
        <row r="3119">
          <cell r="A3119" t="str">
            <v>KR63OJJ</v>
          </cell>
          <cell r="B3119">
            <v>22003009</v>
          </cell>
        </row>
        <row r="3120">
          <cell r="A3120" t="str">
            <v>LUTT003</v>
          </cell>
          <cell r="B3120">
            <v>22003010</v>
          </cell>
        </row>
        <row r="3121">
          <cell r="A3121" t="str">
            <v>PK11NLF</v>
          </cell>
          <cell r="B3121">
            <v>22003011</v>
          </cell>
        </row>
        <row r="3122">
          <cell r="A3122" t="str">
            <v>BX16XKM</v>
          </cell>
          <cell r="B3122">
            <v>22003012</v>
          </cell>
        </row>
        <row r="3123">
          <cell r="A3123" t="str">
            <v>PN12XUO</v>
          </cell>
          <cell r="B3123">
            <v>22003013</v>
          </cell>
        </row>
        <row r="3124">
          <cell r="B3124">
            <v>22003014</v>
          </cell>
        </row>
        <row r="3125">
          <cell r="A3125" t="str">
            <v>KW13UBV</v>
          </cell>
          <cell r="B3125">
            <v>22003015</v>
          </cell>
        </row>
        <row r="3126">
          <cell r="B3126">
            <v>22003016</v>
          </cell>
        </row>
        <row r="3127">
          <cell r="A3127" t="str">
            <v>KW13UBX</v>
          </cell>
          <cell r="B3127">
            <v>22003017</v>
          </cell>
        </row>
        <row r="3128">
          <cell r="A3128" t="str">
            <v>PX60CWE</v>
          </cell>
          <cell r="B3128">
            <v>22003018</v>
          </cell>
        </row>
        <row r="3129">
          <cell r="B3129">
            <v>22003020</v>
          </cell>
        </row>
        <row r="3130">
          <cell r="A3130" t="str">
            <v>CRIK006</v>
          </cell>
          <cell r="B3130">
            <v>22003021</v>
          </cell>
        </row>
        <row r="3131">
          <cell r="B3131">
            <v>22003022</v>
          </cell>
        </row>
        <row r="3132">
          <cell r="A3132" t="str">
            <v>PJ14RKX</v>
          </cell>
          <cell r="B3132">
            <v>22003023</v>
          </cell>
        </row>
        <row r="3133">
          <cell r="B3133">
            <v>22003027</v>
          </cell>
        </row>
        <row r="3134">
          <cell r="B3134">
            <v>22003028</v>
          </cell>
        </row>
        <row r="3135">
          <cell r="A3135" t="str">
            <v>KW13UBU</v>
          </cell>
          <cell r="B3135">
            <v>22003029</v>
          </cell>
        </row>
        <row r="3136">
          <cell r="A3136" t="str">
            <v>PK11NLO</v>
          </cell>
          <cell r="B3136">
            <v>22003030</v>
          </cell>
        </row>
        <row r="3137">
          <cell r="A3137" t="str">
            <v>PN12XJP</v>
          </cell>
          <cell r="B3137">
            <v>22003031</v>
          </cell>
        </row>
        <row r="3138">
          <cell r="A3138" t="str">
            <v>PK11LZH</v>
          </cell>
          <cell r="B3138">
            <v>22003032</v>
          </cell>
        </row>
        <row r="3139">
          <cell r="A3139" t="str">
            <v>PX11BXD</v>
          </cell>
          <cell r="B3139">
            <v>22003033</v>
          </cell>
        </row>
        <row r="3140">
          <cell r="B3140">
            <v>22003034</v>
          </cell>
        </row>
        <row r="3141">
          <cell r="A3141" t="str">
            <v>PK63HLW</v>
          </cell>
          <cell r="B3141">
            <v>22003035</v>
          </cell>
        </row>
        <row r="3142">
          <cell r="A3142" t="str">
            <v>PK63XYX</v>
          </cell>
          <cell r="B3142">
            <v>22003036</v>
          </cell>
        </row>
        <row r="3143">
          <cell r="B3143">
            <v>22003037</v>
          </cell>
        </row>
        <row r="3144">
          <cell r="A3144" t="str">
            <v>PF14LBU</v>
          </cell>
          <cell r="B3144">
            <v>22003038</v>
          </cell>
        </row>
        <row r="3145">
          <cell r="A3145" t="str">
            <v>PK63HLZ</v>
          </cell>
          <cell r="B3145">
            <v>22003039</v>
          </cell>
        </row>
        <row r="3146">
          <cell r="A3146" t="str">
            <v>PF14LBN</v>
          </cell>
          <cell r="B3146">
            <v>22003040</v>
          </cell>
        </row>
        <row r="3147">
          <cell r="A3147" t="str">
            <v>PN60CVT</v>
          </cell>
          <cell r="B3147">
            <v>22003041</v>
          </cell>
        </row>
        <row r="3148">
          <cell r="B3148">
            <v>22003042</v>
          </cell>
        </row>
        <row r="3149">
          <cell r="A3149" t="str">
            <v>PL10KPF</v>
          </cell>
          <cell r="B3149">
            <v>22003043</v>
          </cell>
        </row>
        <row r="3150">
          <cell r="A3150" t="str">
            <v>KR13VYD</v>
          </cell>
          <cell r="B3150">
            <v>22003045</v>
          </cell>
        </row>
        <row r="3151">
          <cell r="A3151" t="str">
            <v>PF14LCL</v>
          </cell>
          <cell r="B3151">
            <v>22003047</v>
          </cell>
        </row>
        <row r="3152">
          <cell r="B3152">
            <v>22003048</v>
          </cell>
        </row>
        <row r="3153">
          <cell r="A3153" t="str">
            <v>PO14VEA</v>
          </cell>
          <cell r="B3153">
            <v>22003049</v>
          </cell>
        </row>
        <row r="3154">
          <cell r="B3154">
            <v>22003050</v>
          </cell>
        </row>
        <row r="3155">
          <cell r="A3155" t="str">
            <v>LR13AVE</v>
          </cell>
          <cell r="B3155">
            <v>22003054</v>
          </cell>
        </row>
        <row r="3156">
          <cell r="A3156" t="str">
            <v>PO12ZNK</v>
          </cell>
          <cell r="B3156">
            <v>22003055</v>
          </cell>
        </row>
        <row r="3157">
          <cell r="B3157">
            <v>22003057</v>
          </cell>
        </row>
        <row r="3158">
          <cell r="A3158" t="str">
            <v>PO12ZMZ</v>
          </cell>
          <cell r="B3158">
            <v>22003058</v>
          </cell>
        </row>
        <row r="3159">
          <cell r="A3159" t="str">
            <v>GORE005</v>
          </cell>
          <cell r="B3159">
            <v>22003059</v>
          </cell>
        </row>
        <row r="3160">
          <cell r="A3160" t="str">
            <v>GORE003</v>
          </cell>
          <cell r="B3160">
            <v>22003060</v>
          </cell>
        </row>
        <row r="3161">
          <cell r="A3161" t="str">
            <v>PX11CGV</v>
          </cell>
          <cell r="B3161">
            <v>22003061</v>
          </cell>
        </row>
        <row r="3162">
          <cell r="A3162" t="str">
            <v>PK14JZA</v>
          </cell>
          <cell r="B3162">
            <v>22003062</v>
          </cell>
        </row>
        <row r="3163">
          <cell r="A3163" t="str">
            <v>KR63YWW</v>
          </cell>
          <cell r="B3163">
            <v>22003063</v>
          </cell>
        </row>
        <row r="3164">
          <cell r="A3164" t="str">
            <v>GORE002</v>
          </cell>
          <cell r="B3164">
            <v>22003064</v>
          </cell>
        </row>
        <row r="3165">
          <cell r="A3165" t="str">
            <v>GORE001</v>
          </cell>
          <cell r="B3165">
            <v>22003065</v>
          </cell>
        </row>
        <row r="3166">
          <cell r="A3166" t="str">
            <v>PO13KZD</v>
          </cell>
          <cell r="B3166">
            <v>22003066</v>
          </cell>
        </row>
        <row r="3167">
          <cell r="B3167">
            <v>22003068</v>
          </cell>
        </row>
        <row r="3168">
          <cell r="B3168">
            <v>22003071</v>
          </cell>
        </row>
        <row r="3169">
          <cell r="A3169" t="str">
            <v>PE64EUD</v>
          </cell>
          <cell r="B3169">
            <v>22003072</v>
          </cell>
        </row>
        <row r="3170">
          <cell r="A3170" t="str">
            <v>PO14VLD</v>
          </cell>
          <cell r="B3170">
            <v>22003073</v>
          </cell>
        </row>
        <row r="3171">
          <cell r="A3171" t="str">
            <v>KR63YWV</v>
          </cell>
          <cell r="B3171">
            <v>22003074</v>
          </cell>
        </row>
        <row r="3172">
          <cell r="B3172">
            <v>22003077</v>
          </cell>
        </row>
        <row r="3173">
          <cell r="A3173" t="str">
            <v>PJ63EUY</v>
          </cell>
          <cell r="B3173">
            <v>22003080</v>
          </cell>
        </row>
        <row r="3174">
          <cell r="A3174" t="str">
            <v>LS64HFZ</v>
          </cell>
          <cell r="B3174">
            <v>22003081</v>
          </cell>
        </row>
        <row r="3175">
          <cell r="A3175" t="str">
            <v>KX63MZO</v>
          </cell>
          <cell r="B3175">
            <v>22003082</v>
          </cell>
        </row>
        <row r="3176">
          <cell r="A3176" t="str">
            <v>PE12FXC</v>
          </cell>
          <cell r="B3176">
            <v>22003083</v>
          </cell>
        </row>
        <row r="3177">
          <cell r="A3177" t="str">
            <v>PO63PKE</v>
          </cell>
          <cell r="B3177">
            <v>22003084</v>
          </cell>
        </row>
        <row r="3178">
          <cell r="A3178" t="str">
            <v>PO63PUX</v>
          </cell>
          <cell r="B3178">
            <v>22003086</v>
          </cell>
        </row>
        <row r="3179">
          <cell r="A3179" t="str">
            <v>PK11JVX</v>
          </cell>
          <cell r="B3179">
            <v>22003087</v>
          </cell>
        </row>
        <row r="3180">
          <cell r="A3180" t="str">
            <v>KR63OJD</v>
          </cell>
          <cell r="B3180">
            <v>22003090</v>
          </cell>
        </row>
        <row r="3181">
          <cell r="A3181" t="str">
            <v>PE61AHA</v>
          </cell>
          <cell r="B3181">
            <v>22003092</v>
          </cell>
        </row>
        <row r="3182">
          <cell r="A3182" t="str">
            <v>PK12TFX</v>
          </cell>
          <cell r="B3182">
            <v>22003095</v>
          </cell>
        </row>
        <row r="3183">
          <cell r="A3183" t="str">
            <v>PN12WEA</v>
          </cell>
          <cell r="B3183">
            <v>22003096</v>
          </cell>
        </row>
        <row r="3184">
          <cell r="A3184" t="str">
            <v>KR63YWB</v>
          </cell>
          <cell r="B3184">
            <v>22003097</v>
          </cell>
        </row>
        <row r="3185">
          <cell r="A3185" t="str">
            <v>PN12WEH</v>
          </cell>
          <cell r="B3185">
            <v>22003098</v>
          </cell>
        </row>
        <row r="3186">
          <cell r="A3186" t="str">
            <v>PX11CCJ</v>
          </cell>
          <cell r="B3186">
            <v>22003099</v>
          </cell>
        </row>
        <row r="3187">
          <cell r="A3187" t="str">
            <v>PE12LWP</v>
          </cell>
          <cell r="B3187">
            <v>22003100</v>
          </cell>
        </row>
        <row r="3188">
          <cell r="A3188" t="str">
            <v>PN12WKX</v>
          </cell>
          <cell r="B3188">
            <v>22003101</v>
          </cell>
        </row>
        <row r="3189">
          <cell r="A3189" t="str">
            <v>PE12EHH</v>
          </cell>
          <cell r="B3189">
            <v>22003102</v>
          </cell>
        </row>
        <row r="3190">
          <cell r="B3190">
            <v>22003103</v>
          </cell>
        </row>
        <row r="3191">
          <cell r="A3191" t="str">
            <v>LS64HHY</v>
          </cell>
          <cell r="B3191">
            <v>22003104</v>
          </cell>
        </row>
        <row r="3192">
          <cell r="A3192" t="str">
            <v>KR63EGX</v>
          </cell>
          <cell r="B3192">
            <v>22003105</v>
          </cell>
        </row>
        <row r="3193">
          <cell r="A3193" t="str">
            <v>LS64HJC</v>
          </cell>
          <cell r="B3193">
            <v>22003107</v>
          </cell>
        </row>
        <row r="3194">
          <cell r="A3194" t="str">
            <v>PE61AHD</v>
          </cell>
          <cell r="B3194">
            <v>22003108</v>
          </cell>
        </row>
        <row r="3195">
          <cell r="A3195" t="str">
            <v>PK63HLY</v>
          </cell>
          <cell r="B3195">
            <v>22003109</v>
          </cell>
        </row>
        <row r="3196">
          <cell r="A3196" t="str">
            <v>PF13NTN</v>
          </cell>
          <cell r="B3196">
            <v>22003111</v>
          </cell>
        </row>
        <row r="3197">
          <cell r="A3197" t="str">
            <v>LS64HGE</v>
          </cell>
          <cell r="B3197">
            <v>22003112</v>
          </cell>
        </row>
        <row r="3198">
          <cell r="A3198" t="str">
            <v>PN12XUE</v>
          </cell>
          <cell r="B3198">
            <v>22003114</v>
          </cell>
        </row>
        <row r="3199">
          <cell r="A3199" t="str">
            <v>PX11BZN</v>
          </cell>
          <cell r="B3199">
            <v>22003115</v>
          </cell>
        </row>
        <row r="3200">
          <cell r="A3200" t="str">
            <v>KS63VLW</v>
          </cell>
          <cell r="B3200">
            <v>22003117</v>
          </cell>
        </row>
        <row r="3201">
          <cell r="B3201">
            <v>22003118</v>
          </cell>
        </row>
        <row r="3202">
          <cell r="A3202" t="str">
            <v>KR63EGK</v>
          </cell>
          <cell r="B3202">
            <v>22003119</v>
          </cell>
        </row>
        <row r="3203">
          <cell r="B3203">
            <v>22003120</v>
          </cell>
        </row>
        <row r="3204">
          <cell r="A3204" t="str">
            <v>GORE006</v>
          </cell>
          <cell r="B3204">
            <v>22003121</v>
          </cell>
        </row>
        <row r="3205">
          <cell r="A3205" t="str">
            <v>PF13NTG</v>
          </cell>
          <cell r="B3205">
            <v>22003125</v>
          </cell>
        </row>
        <row r="3206">
          <cell r="A3206" t="str">
            <v>PK11LZO</v>
          </cell>
          <cell r="B3206">
            <v>22003126</v>
          </cell>
        </row>
        <row r="3207">
          <cell r="A3207" t="str">
            <v>PE12CBY</v>
          </cell>
          <cell r="B3207">
            <v>22003128</v>
          </cell>
        </row>
        <row r="3208">
          <cell r="A3208" t="str">
            <v>PN12VXD</v>
          </cell>
          <cell r="B3208">
            <v>22003129</v>
          </cell>
        </row>
        <row r="3209">
          <cell r="A3209" t="str">
            <v>PO63PUJ</v>
          </cell>
          <cell r="B3209">
            <v>22003130</v>
          </cell>
        </row>
        <row r="3210">
          <cell r="B3210">
            <v>22003131</v>
          </cell>
        </row>
        <row r="3211">
          <cell r="A3211" t="str">
            <v>PN12YHM</v>
          </cell>
          <cell r="B3211">
            <v>22003132</v>
          </cell>
        </row>
        <row r="3212">
          <cell r="A3212" t="str">
            <v>KS63VLV</v>
          </cell>
          <cell r="B3212">
            <v>22003133</v>
          </cell>
        </row>
        <row r="3213">
          <cell r="A3213" t="str">
            <v>KR63EGU</v>
          </cell>
          <cell r="B3213">
            <v>22003134</v>
          </cell>
        </row>
        <row r="3214">
          <cell r="A3214" t="str">
            <v>PK60FZJ</v>
          </cell>
          <cell r="B3214">
            <v>22003135</v>
          </cell>
        </row>
        <row r="3215">
          <cell r="B3215">
            <v>22003137</v>
          </cell>
        </row>
        <row r="3216">
          <cell r="A3216" t="str">
            <v>PF13MWK</v>
          </cell>
          <cell r="B3216">
            <v>22003138</v>
          </cell>
        </row>
        <row r="3217">
          <cell r="A3217" t="str">
            <v>GORE007</v>
          </cell>
          <cell r="B3217">
            <v>22003139</v>
          </cell>
        </row>
        <row r="3218">
          <cell r="B3218">
            <v>22003142</v>
          </cell>
        </row>
        <row r="3219">
          <cell r="A3219" t="str">
            <v>PO12ZNS</v>
          </cell>
          <cell r="B3219">
            <v>22003143</v>
          </cell>
        </row>
        <row r="3220">
          <cell r="A3220" t="str">
            <v>GORE008</v>
          </cell>
          <cell r="B3220">
            <v>22003144</v>
          </cell>
        </row>
        <row r="3221">
          <cell r="B3221">
            <v>22003145</v>
          </cell>
        </row>
        <row r="3222">
          <cell r="A3222" t="str">
            <v>KS63VMA</v>
          </cell>
          <cell r="B3222">
            <v>22003146</v>
          </cell>
        </row>
        <row r="3223">
          <cell r="B3223">
            <v>22003147</v>
          </cell>
        </row>
        <row r="3224">
          <cell r="A3224" t="str">
            <v>LS64HHD</v>
          </cell>
          <cell r="B3224">
            <v>22003148</v>
          </cell>
        </row>
        <row r="3225">
          <cell r="B3225">
            <v>22003150</v>
          </cell>
        </row>
        <row r="3226">
          <cell r="A3226" t="str">
            <v>PN12WEF</v>
          </cell>
          <cell r="B3226">
            <v>22003152</v>
          </cell>
        </row>
        <row r="3227">
          <cell r="B3227">
            <v>22003153</v>
          </cell>
        </row>
        <row r="3228">
          <cell r="A3228" t="str">
            <v>KR14LMY</v>
          </cell>
          <cell r="B3228">
            <v>22003155</v>
          </cell>
        </row>
        <row r="3229">
          <cell r="A3229" t="str">
            <v>LS64HGX</v>
          </cell>
          <cell r="B3229">
            <v>22003157</v>
          </cell>
        </row>
        <row r="3230">
          <cell r="A3230" t="str">
            <v>GORE010</v>
          </cell>
          <cell r="B3230">
            <v>22003158</v>
          </cell>
        </row>
        <row r="3231">
          <cell r="A3231" t="str">
            <v>PN12ZHL</v>
          </cell>
          <cell r="B3231">
            <v>22003159</v>
          </cell>
        </row>
        <row r="3232">
          <cell r="A3232" t="str">
            <v>PE14XVA</v>
          </cell>
          <cell r="B3232">
            <v>22003162</v>
          </cell>
        </row>
        <row r="3233">
          <cell r="A3233" t="str">
            <v>BT15AJV</v>
          </cell>
          <cell r="B3233">
            <v>22003163</v>
          </cell>
        </row>
        <row r="3234">
          <cell r="A3234" t="str">
            <v>LS64HHX</v>
          </cell>
          <cell r="B3234">
            <v>22003165</v>
          </cell>
        </row>
        <row r="3235">
          <cell r="A3235" t="str">
            <v>PN12ZHO</v>
          </cell>
          <cell r="B3235">
            <v>22003166</v>
          </cell>
        </row>
        <row r="3236">
          <cell r="B3236">
            <v>22003167</v>
          </cell>
        </row>
        <row r="3237">
          <cell r="A3237" t="str">
            <v>PX11BYY</v>
          </cell>
          <cell r="B3237">
            <v>22003169</v>
          </cell>
        </row>
        <row r="3238">
          <cell r="A3238" t="str">
            <v>PE11AYC</v>
          </cell>
          <cell r="B3238">
            <v>22003170</v>
          </cell>
        </row>
        <row r="3239">
          <cell r="B3239">
            <v>22003171</v>
          </cell>
        </row>
        <row r="3240">
          <cell r="A3240" t="str">
            <v>MX64GSV</v>
          </cell>
          <cell r="B3240">
            <v>22003174</v>
          </cell>
        </row>
        <row r="3241">
          <cell r="B3241">
            <v>22003176</v>
          </cell>
        </row>
        <row r="3242">
          <cell r="A3242" t="str">
            <v>PF13HTY</v>
          </cell>
          <cell r="B3242">
            <v>22003178</v>
          </cell>
        </row>
        <row r="3243">
          <cell r="A3243" t="str">
            <v>LS64HHF</v>
          </cell>
          <cell r="B3243">
            <v>22003179</v>
          </cell>
        </row>
        <row r="3244">
          <cell r="B3244">
            <v>22003180</v>
          </cell>
        </row>
        <row r="3245">
          <cell r="A3245" t="str">
            <v>PE14FVY</v>
          </cell>
          <cell r="B3245">
            <v>22003189</v>
          </cell>
        </row>
        <row r="3246">
          <cell r="A3246" t="str">
            <v>LS64HJN</v>
          </cell>
          <cell r="B3246">
            <v>22003190</v>
          </cell>
        </row>
        <row r="3247">
          <cell r="A3247" t="str">
            <v>PO64VNB</v>
          </cell>
          <cell r="B3247">
            <v>22003192</v>
          </cell>
        </row>
        <row r="3248">
          <cell r="A3248" t="str">
            <v>CRIK005</v>
          </cell>
          <cell r="B3248">
            <v>22003193</v>
          </cell>
        </row>
        <row r="3249">
          <cell r="A3249" t="str">
            <v>LS64HHP</v>
          </cell>
          <cell r="B3249">
            <v>22003194</v>
          </cell>
        </row>
        <row r="3250">
          <cell r="A3250" t="str">
            <v>KS63VMF</v>
          </cell>
          <cell r="B3250">
            <v>22003195</v>
          </cell>
        </row>
        <row r="3251">
          <cell r="A3251" t="str">
            <v>MX64GPE</v>
          </cell>
          <cell r="B3251">
            <v>22003197</v>
          </cell>
        </row>
        <row r="3252">
          <cell r="A3252" t="str">
            <v>PJ13FZZ</v>
          </cell>
          <cell r="B3252">
            <v>22003200</v>
          </cell>
        </row>
        <row r="3253">
          <cell r="A3253" t="str">
            <v>LS64HJA</v>
          </cell>
          <cell r="B3253">
            <v>22003202</v>
          </cell>
        </row>
        <row r="3254">
          <cell r="A3254" t="str">
            <v>PX53EZE</v>
          </cell>
          <cell r="B3254">
            <v>22003205</v>
          </cell>
        </row>
        <row r="3255">
          <cell r="A3255" t="str">
            <v>PJ14RKU</v>
          </cell>
          <cell r="B3255">
            <v>22003207</v>
          </cell>
        </row>
        <row r="3256">
          <cell r="A3256" t="str">
            <v>PF13HUA</v>
          </cell>
          <cell r="B3256">
            <v>22003209</v>
          </cell>
        </row>
        <row r="3257">
          <cell r="A3257" t="str">
            <v>PK11ULS</v>
          </cell>
          <cell r="B3257">
            <v>22003210</v>
          </cell>
        </row>
        <row r="3258">
          <cell r="A3258" t="str">
            <v>PX53EZC</v>
          </cell>
          <cell r="B3258">
            <v>22003211</v>
          </cell>
        </row>
        <row r="3259">
          <cell r="A3259" t="str">
            <v>PE12TXK</v>
          </cell>
          <cell r="B3259">
            <v>22003213</v>
          </cell>
        </row>
        <row r="3260">
          <cell r="A3260" t="str">
            <v>GORE011</v>
          </cell>
          <cell r="B3260">
            <v>22003214</v>
          </cell>
        </row>
        <row r="3261">
          <cell r="A3261" t="str">
            <v>PE64MWN</v>
          </cell>
          <cell r="B3261">
            <v>22003215</v>
          </cell>
        </row>
        <row r="3262">
          <cell r="B3262">
            <v>22003216</v>
          </cell>
        </row>
        <row r="3263">
          <cell r="A3263" t="str">
            <v>PO14VCY</v>
          </cell>
          <cell r="B3263">
            <v>22003217</v>
          </cell>
        </row>
        <row r="3264">
          <cell r="A3264" t="str">
            <v>PO14VFD</v>
          </cell>
          <cell r="B3264">
            <v>22003218</v>
          </cell>
        </row>
        <row r="3265">
          <cell r="B3265">
            <v>22003219</v>
          </cell>
        </row>
        <row r="3266">
          <cell r="A3266" t="str">
            <v>FLET007</v>
          </cell>
          <cell r="B3266">
            <v>22003221</v>
          </cell>
        </row>
        <row r="3267">
          <cell r="A3267" t="str">
            <v>LS09PKK</v>
          </cell>
          <cell r="B3267">
            <v>22003222</v>
          </cell>
        </row>
        <row r="3268">
          <cell r="A3268" t="str">
            <v>PO14VCN</v>
          </cell>
          <cell r="B3268">
            <v>22003223</v>
          </cell>
        </row>
        <row r="3269">
          <cell r="A3269" t="str">
            <v>GORE012</v>
          </cell>
          <cell r="B3269">
            <v>22003224</v>
          </cell>
        </row>
        <row r="3270">
          <cell r="A3270" t="str">
            <v>PK11ULW</v>
          </cell>
          <cell r="B3270">
            <v>22003225</v>
          </cell>
        </row>
        <row r="3271">
          <cell r="B3271">
            <v>22003226</v>
          </cell>
        </row>
        <row r="3272">
          <cell r="A3272" t="str">
            <v>PO14VGD</v>
          </cell>
          <cell r="B3272">
            <v>22003227</v>
          </cell>
        </row>
        <row r="3273">
          <cell r="A3273" t="str">
            <v>PJ63EWW</v>
          </cell>
          <cell r="B3273">
            <v>22003228</v>
          </cell>
        </row>
        <row r="3274">
          <cell r="A3274" t="str">
            <v>PO64VLD</v>
          </cell>
          <cell r="B3274">
            <v>22003229</v>
          </cell>
        </row>
        <row r="3275">
          <cell r="A3275" t="str">
            <v>PO12ZNH</v>
          </cell>
          <cell r="B3275">
            <v>22003230</v>
          </cell>
        </row>
        <row r="3276">
          <cell r="A3276" t="str">
            <v>PJ12FJX</v>
          </cell>
          <cell r="B3276">
            <v>22003231</v>
          </cell>
        </row>
        <row r="3277">
          <cell r="A3277" t="str">
            <v>PO64VMC</v>
          </cell>
          <cell r="B3277">
            <v>22003232</v>
          </cell>
        </row>
        <row r="3278">
          <cell r="A3278" t="str">
            <v>CRIK004</v>
          </cell>
          <cell r="B3278">
            <v>22003233</v>
          </cell>
        </row>
        <row r="3279">
          <cell r="A3279" t="str">
            <v>PF13CFN</v>
          </cell>
          <cell r="B3279">
            <v>22003234</v>
          </cell>
        </row>
        <row r="3280">
          <cell r="A3280" t="str">
            <v>PE14FWC</v>
          </cell>
          <cell r="B3280">
            <v>22003235</v>
          </cell>
        </row>
        <row r="3281">
          <cell r="A3281" t="str">
            <v>PF13CFM</v>
          </cell>
          <cell r="B3281">
            <v>22003236</v>
          </cell>
        </row>
        <row r="3282">
          <cell r="A3282" t="str">
            <v>PO14VGT</v>
          </cell>
          <cell r="B3282">
            <v>22003237</v>
          </cell>
        </row>
        <row r="3283">
          <cell r="A3283" t="str">
            <v>LN14WZE</v>
          </cell>
          <cell r="B3283">
            <v>22003238</v>
          </cell>
        </row>
        <row r="3284">
          <cell r="A3284" t="str">
            <v>PO14VCP</v>
          </cell>
          <cell r="B3284">
            <v>22003239</v>
          </cell>
        </row>
        <row r="3285">
          <cell r="A3285" t="str">
            <v>PE14FVZ</v>
          </cell>
          <cell r="B3285">
            <v>22003240</v>
          </cell>
        </row>
        <row r="3286">
          <cell r="A3286" t="str">
            <v>PO14VGV</v>
          </cell>
          <cell r="B3286">
            <v>22003241</v>
          </cell>
        </row>
        <row r="3287">
          <cell r="A3287" t="str">
            <v>FLET008</v>
          </cell>
          <cell r="B3287">
            <v>22003242</v>
          </cell>
        </row>
        <row r="3288">
          <cell r="A3288" t="str">
            <v>UNKN003</v>
          </cell>
          <cell r="B3288">
            <v>22003243</v>
          </cell>
        </row>
        <row r="3289">
          <cell r="A3289" t="str">
            <v>PK11ULT</v>
          </cell>
          <cell r="B3289">
            <v>22003245</v>
          </cell>
        </row>
        <row r="3290">
          <cell r="A3290" t="str">
            <v>GORE013</v>
          </cell>
          <cell r="B3290">
            <v>22003248</v>
          </cell>
        </row>
        <row r="3291">
          <cell r="A3291" t="str">
            <v>PO12ZNE</v>
          </cell>
          <cell r="B3291">
            <v>22003249</v>
          </cell>
        </row>
        <row r="3292">
          <cell r="A3292" t="str">
            <v>PF13HVB</v>
          </cell>
          <cell r="B3292">
            <v>22003250</v>
          </cell>
        </row>
        <row r="3293">
          <cell r="A3293" t="str">
            <v>PE14XUW</v>
          </cell>
          <cell r="B3293">
            <v>22003251</v>
          </cell>
        </row>
        <row r="3294">
          <cell r="A3294" t="str">
            <v>PK11ULP</v>
          </cell>
          <cell r="B3294">
            <v>22003252</v>
          </cell>
        </row>
        <row r="3295">
          <cell r="A3295" t="str">
            <v>PE12LWU</v>
          </cell>
          <cell r="B3295">
            <v>22003254</v>
          </cell>
        </row>
        <row r="3296">
          <cell r="A3296" t="str">
            <v>GORE014</v>
          </cell>
          <cell r="B3296">
            <v>22003255</v>
          </cell>
        </row>
        <row r="3297">
          <cell r="A3297" t="str">
            <v>CRIK003</v>
          </cell>
          <cell r="B3297">
            <v>22003256</v>
          </cell>
        </row>
        <row r="3298">
          <cell r="A3298" t="str">
            <v>PO14VCU</v>
          </cell>
          <cell r="B3298">
            <v>22003257</v>
          </cell>
        </row>
        <row r="3299">
          <cell r="A3299" t="str">
            <v>PK11ULV</v>
          </cell>
          <cell r="B3299">
            <v>22003258</v>
          </cell>
        </row>
        <row r="3300">
          <cell r="A3300" t="str">
            <v>PO14VCT</v>
          </cell>
          <cell r="B3300">
            <v>22003259</v>
          </cell>
        </row>
        <row r="3301">
          <cell r="A3301" t="str">
            <v>PJ14RJU</v>
          </cell>
          <cell r="B3301">
            <v>22003261</v>
          </cell>
        </row>
        <row r="3302">
          <cell r="A3302" t="str">
            <v>GORE015</v>
          </cell>
          <cell r="B3302">
            <v>22003262</v>
          </cell>
        </row>
        <row r="3303">
          <cell r="A3303" t="str">
            <v>CRIK002</v>
          </cell>
          <cell r="B3303">
            <v>22003264</v>
          </cell>
        </row>
        <row r="3304">
          <cell r="A3304" t="str">
            <v>FLET009</v>
          </cell>
          <cell r="B3304">
            <v>22003265</v>
          </cell>
        </row>
        <row r="3305">
          <cell r="A3305" t="str">
            <v>BG16RPU</v>
          </cell>
          <cell r="B3305">
            <v>22003266</v>
          </cell>
        </row>
        <row r="3306">
          <cell r="A3306" t="str">
            <v>PJ14RLU</v>
          </cell>
          <cell r="B3306">
            <v>22003267</v>
          </cell>
        </row>
        <row r="3307">
          <cell r="A3307" t="str">
            <v>BL65OZP</v>
          </cell>
          <cell r="B3307">
            <v>22003268</v>
          </cell>
        </row>
        <row r="3308">
          <cell r="B3308">
            <v>22003269</v>
          </cell>
        </row>
        <row r="3309">
          <cell r="B3309">
            <v>22003270</v>
          </cell>
        </row>
        <row r="3310">
          <cell r="A3310" t="str">
            <v>UNKN004</v>
          </cell>
          <cell r="B3310">
            <v>22003271</v>
          </cell>
        </row>
        <row r="3311">
          <cell r="A3311" t="str">
            <v>PF13MWM</v>
          </cell>
          <cell r="B3311">
            <v>22003272</v>
          </cell>
        </row>
        <row r="3312">
          <cell r="A3312" t="str">
            <v>BD15RZR</v>
          </cell>
          <cell r="B3312">
            <v>22003273</v>
          </cell>
        </row>
        <row r="3313">
          <cell r="B3313">
            <v>22003277</v>
          </cell>
        </row>
        <row r="3314">
          <cell r="B3314">
            <v>22003278</v>
          </cell>
        </row>
        <row r="3315">
          <cell r="A3315" t="str">
            <v>LS64HJJ</v>
          </cell>
          <cell r="B3315">
            <v>22003279</v>
          </cell>
        </row>
        <row r="3316">
          <cell r="A3316" t="str">
            <v>PO14VFR</v>
          </cell>
          <cell r="B3316">
            <v>22003280</v>
          </cell>
        </row>
        <row r="3317">
          <cell r="B3317">
            <v>22003281</v>
          </cell>
        </row>
        <row r="3318">
          <cell r="B3318">
            <v>22003282</v>
          </cell>
        </row>
        <row r="3319">
          <cell r="A3319" t="str">
            <v>BL65NVY</v>
          </cell>
          <cell r="B3319">
            <v>22003283</v>
          </cell>
        </row>
        <row r="3320">
          <cell r="A3320" t="str">
            <v>PO64VMA</v>
          </cell>
          <cell r="B3320">
            <v>22003285</v>
          </cell>
        </row>
        <row r="3321">
          <cell r="A3321" t="str">
            <v>FLET012</v>
          </cell>
          <cell r="B3321">
            <v>22003286</v>
          </cell>
        </row>
        <row r="3322">
          <cell r="A3322" t="str">
            <v>KR14EDO</v>
          </cell>
          <cell r="B3322">
            <v>22003290</v>
          </cell>
        </row>
        <row r="3323">
          <cell r="A3323" t="str">
            <v>STOK002</v>
          </cell>
          <cell r="B3323">
            <v>22003292</v>
          </cell>
        </row>
        <row r="3324">
          <cell r="A3324" t="str">
            <v>PN12XUM</v>
          </cell>
          <cell r="B3324">
            <v>22003293</v>
          </cell>
        </row>
        <row r="3325">
          <cell r="A3325" t="str">
            <v>PK11ULX</v>
          </cell>
          <cell r="B3325">
            <v>22003294</v>
          </cell>
        </row>
        <row r="3326">
          <cell r="A3326" t="str">
            <v>PO14VCX</v>
          </cell>
          <cell r="B3326">
            <v>22003296</v>
          </cell>
        </row>
        <row r="3327">
          <cell r="A3327" t="str">
            <v>PK11ULR</v>
          </cell>
          <cell r="B3327">
            <v>22003298</v>
          </cell>
        </row>
        <row r="3328">
          <cell r="A3328" t="str">
            <v>DX13HNR</v>
          </cell>
          <cell r="B3328">
            <v>22003318</v>
          </cell>
        </row>
        <row r="3329">
          <cell r="A3329" t="str">
            <v>DY11KAJ</v>
          </cell>
          <cell r="B3329">
            <v>22003322</v>
          </cell>
        </row>
        <row r="3330">
          <cell r="A3330" t="str">
            <v>LS57HYN</v>
          </cell>
          <cell r="B3330">
            <v>22003325</v>
          </cell>
        </row>
        <row r="3331">
          <cell r="A3331" t="str">
            <v>YE14FCN</v>
          </cell>
          <cell r="B3331">
            <v>22003326</v>
          </cell>
        </row>
        <row r="3332">
          <cell r="A3332" t="str">
            <v>LP10BHF</v>
          </cell>
          <cell r="B3332">
            <v>22003327</v>
          </cell>
        </row>
        <row r="3333">
          <cell r="A3333" t="str">
            <v>PK12WEJ</v>
          </cell>
          <cell r="B3333">
            <v>22003328</v>
          </cell>
        </row>
        <row r="3334">
          <cell r="A3334" t="str">
            <v>DX14TXS</v>
          </cell>
          <cell r="B3334">
            <v>22003329</v>
          </cell>
        </row>
        <row r="3335">
          <cell r="A3335" t="str">
            <v>YF16JWW</v>
          </cell>
          <cell r="B3335">
            <v>22003330</v>
          </cell>
        </row>
        <row r="3336">
          <cell r="B3336">
            <v>22003331</v>
          </cell>
        </row>
        <row r="3337">
          <cell r="A3337" t="str">
            <v>DX14TXR</v>
          </cell>
          <cell r="B3337">
            <v>22003333</v>
          </cell>
        </row>
        <row r="3338">
          <cell r="A3338" t="str">
            <v>YA15XUG</v>
          </cell>
          <cell r="B3338">
            <v>22003334</v>
          </cell>
        </row>
        <row r="3339">
          <cell r="A3339" t="str">
            <v>BX09PVN</v>
          </cell>
          <cell r="B3339">
            <v>22003336</v>
          </cell>
        </row>
        <row r="3340">
          <cell r="A3340" t="str">
            <v>PO13UVB</v>
          </cell>
          <cell r="B3340">
            <v>22003338</v>
          </cell>
        </row>
        <row r="3341">
          <cell r="A3341" t="str">
            <v>LL63VNN</v>
          </cell>
          <cell r="B3341">
            <v>22003339</v>
          </cell>
        </row>
        <row r="3342">
          <cell r="A3342" t="str">
            <v>LM14OCP</v>
          </cell>
          <cell r="B3342">
            <v>22003340</v>
          </cell>
        </row>
        <row r="3343">
          <cell r="A3343" t="str">
            <v>LS64YEF</v>
          </cell>
          <cell r="B3343">
            <v>22003341</v>
          </cell>
        </row>
        <row r="3344">
          <cell r="A3344" t="str">
            <v>V304LGW</v>
          </cell>
          <cell r="B3344">
            <v>22003344</v>
          </cell>
        </row>
        <row r="3345">
          <cell r="A3345" t="str">
            <v>YK64LSJ</v>
          </cell>
          <cell r="B3345">
            <v>22003345</v>
          </cell>
        </row>
        <row r="3346">
          <cell r="A3346" t="str">
            <v>PO13UVA</v>
          </cell>
          <cell r="B3346">
            <v>22003346</v>
          </cell>
        </row>
        <row r="3347">
          <cell r="A3347" t="str">
            <v>LN59VCG</v>
          </cell>
          <cell r="B3347">
            <v>22003350</v>
          </cell>
        </row>
        <row r="3348">
          <cell r="A3348" t="str">
            <v>LS56WEP</v>
          </cell>
          <cell r="B3348">
            <v>22003351</v>
          </cell>
        </row>
        <row r="3349">
          <cell r="A3349" t="str">
            <v>BP16TCU</v>
          </cell>
          <cell r="B3349">
            <v>22003360</v>
          </cell>
        </row>
        <row r="3350">
          <cell r="A3350" t="str">
            <v>DK58JWP</v>
          </cell>
          <cell r="B3350">
            <v>22003413</v>
          </cell>
        </row>
        <row r="3351">
          <cell r="A3351" t="str">
            <v>YJ65WDX</v>
          </cell>
          <cell r="B3351">
            <v>22003433</v>
          </cell>
        </row>
        <row r="3352">
          <cell r="A3352" t="str">
            <v>FD61YYC</v>
          </cell>
          <cell r="B3352">
            <v>22003435</v>
          </cell>
        </row>
        <row r="3353">
          <cell r="A3353" t="str">
            <v>YF14HFY</v>
          </cell>
          <cell r="B3353">
            <v>22003437</v>
          </cell>
        </row>
        <row r="3354">
          <cell r="B3354">
            <v>22003439</v>
          </cell>
        </row>
        <row r="3355">
          <cell r="B3355">
            <v>22003440</v>
          </cell>
        </row>
        <row r="3356">
          <cell r="A3356" t="str">
            <v>PN62HZA</v>
          </cell>
          <cell r="B3356">
            <v>22003442</v>
          </cell>
        </row>
        <row r="3357">
          <cell r="A3357" t="str">
            <v>PO13UVD</v>
          </cell>
          <cell r="B3357">
            <v>22003447</v>
          </cell>
        </row>
        <row r="3358">
          <cell r="A3358" t="str">
            <v>BT65POJ</v>
          </cell>
          <cell r="B3358">
            <v>22003448</v>
          </cell>
        </row>
        <row r="3359">
          <cell r="A3359" t="str">
            <v>DX63WRC</v>
          </cell>
          <cell r="B3359">
            <v>22003449</v>
          </cell>
        </row>
        <row r="3360">
          <cell r="A3360" t="str">
            <v>LR06PSU</v>
          </cell>
          <cell r="B3360">
            <v>22003451</v>
          </cell>
        </row>
        <row r="3361">
          <cell r="A3361" t="str">
            <v>LM58MYY</v>
          </cell>
          <cell r="B3361">
            <v>22003462</v>
          </cell>
        </row>
        <row r="3362">
          <cell r="A3362" t="str">
            <v>LP60VEA</v>
          </cell>
          <cell r="B3362">
            <v>22003464</v>
          </cell>
        </row>
        <row r="3363">
          <cell r="A3363" t="str">
            <v>LL10OVA</v>
          </cell>
          <cell r="B3363">
            <v>22003467</v>
          </cell>
        </row>
        <row r="3364">
          <cell r="A3364" t="str">
            <v>LM55RSZ</v>
          </cell>
          <cell r="B3364">
            <v>22003470</v>
          </cell>
        </row>
        <row r="3365">
          <cell r="A3365" t="str">
            <v>LS58DFV</v>
          </cell>
          <cell r="B3365">
            <v>22003472</v>
          </cell>
        </row>
        <row r="3366">
          <cell r="A3366" t="str">
            <v>LP08HKN</v>
          </cell>
          <cell r="B3366">
            <v>22003475</v>
          </cell>
        </row>
        <row r="3367">
          <cell r="A3367" t="str">
            <v>LC54FFL</v>
          </cell>
          <cell r="B3367">
            <v>22003486</v>
          </cell>
        </row>
        <row r="3368">
          <cell r="B3368">
            <v>22003495</v>
          </cell>
        </row>
        <row r="3369">
          <cell r="A3369" t="str">
            <v>BG15XYW</v>
          </cell>
          <cell r="B3369">
            <v>22003497</v>
          </cell>
        </row>
        <row r="3370">
          <cell r="A3370" t="str">
            <v>YJ16ZNC</v>
          </cell>
          <cell r="B3370">
            <v>22003498</v>
          </cell>
        </row>
        <row r="3371">
          <cell r="A3371" t="str">
            <v>YK15FZC</v>
          </cell>
          <cell r="B3371">
            <v>22003499</v>
          </cell>
        </row>
        <row r="3372">
          <cell r="A3372" t="str">
            <v>BP65PVE</v>
          </cell>
          <cell r="B3372">
            <v>22003510</v>
          </cell>
        </row>
        <row r="3373">
          <cell r="A3373" t="str">
            <v>YJ65WDF</v>
          </cell>
          <cell r="B3373">
            <v>22003515</v>
          </cell>
        </row>
        <row r="3374">
          <cell r="B3374">
            <v>22003516</v>
          </cell>
        </row>
        <row r="3375">
          <cell r="A3375" t="str">
            <v>BV66YZA</v>
          </cell>
          <cell r="B3375">
            <v>22003520</v>
          </cell>
        </row>
        <row r="3376">
          <cell r="A3376" t="str">
            <v>LS60YMR</v>
          </cell>
          <cell r="B3376">
            <v>22003525</v>
          </cell>
        </row>
        <row r="3377">
          <cell r="A3377" t="str">
            <v>YC63WCT</v>
          </cell>
          <cell r="B3377">
            <v>22003532</v>
          </cell>
        </row>
        <row r="3378">
          <cell r="A3378" t="str">
            <v>BD15XZY</v>
          </cell>
          <cell r="B3378">
            <v>22003537</v>
          </cell>
        </row>
        <row r="3379">
          <cell r="A3379" t="str">
            <v>LL64FUV</v>
          </cell>
          <cell r="B3379">
            <v>22003553</v>
          </cell>
        </row>
        <row r="3380">
          <cell r="A3380" t="str">
            <v>LL63VPC</v>
          </cell>
          <cell r="B3380">
            <v>22003554</v>
          </cell>
        </row>
        <row r="3381">
          <cell r="A3381" t="str">
            <v>UKXP001</v>
          </cell>
          <cell r="B3381">
            <v>22003573</v>
          </cell>
        </row>
        <row r="3382">
          <cell r="A3382" t="str">
            <v>BT13OMC</v>
          </cell>
          <cell r="B3382">
            <v>22003577</v>
          </cell>
        </row>
        <row r="3383">
          <cell r="A3383" t="str">
            <v>LR56EOX</v>
          </cell>
          <cell r="B3383">
            <v>22003578</v>
          </cell>
        </row>
        <row r="3384">
          <cell r="A3384" t="str">
            <v>LN63XYK</v>
          </cell>
          <cell r="B3384">
            <v>22003581</v>
          </cell>
        </row>
        <row r="3385">
          <cell r="A3385" t="str">
            <v>LR09HYG</v>
          </cell>
          <cell r="B3385">
            <v>22003588</v>
          </cell>
        </row>
        <row r="3386">
          <cell r="A3386" t="str">
            <v>LT63YVV</v>
          </cell>
          <cell r="B3386">
            <v>22003592</v>
          </cell>
        </row>
        <row r="3387">
          <cell r="A3387" t="str">
            <v>LT63YXR</v>
          </cell>
          <cell r="B3387">
            <v>22003597</v>
          </cell>
        </row>
        <row r="3388">
          <cell r="A3388" t="str">
            <v>KU15VRZ</v>
          </cell>
          <cell r="B3388">
            <v>22003599</v>
          </cell>
        </row>
        <row r="3389">
          <cell r="A3389" t="str">
            <v>LT64UKS</v>
          </cell>
          <cell r="B3389">
            <v>22003600</v>
          </cell>
        </row>
        <row r="3390">
          <cell r="A3390" t="str">
            <v>LP60VFL</v>
          </cell>
          <cell r="B3390">
            <v>22003605</v>
          </cell>
        </row>
        <row r="3391">
          <cell r="A3391" t="str">
            <v>UKXP002</v>
          </cell>
          <cell r="B3391">
            <v>22003606</v>
          </cell>
        </row>
        <row r="3392">
          <cell r="A3392" t="str">
            <v>LO63OED</v>
          </cell>
          <cell r="B3392">
            <v>22003608</v>
          </cell>
        </row>
        <row r="3393">
          <cell r="B3393">
            <v>22003635</v>
          </cell>
        </row>
        <row r="3394">
          <cell r="A3394" t="str">
            <v>LR64OWV</v>
          </cell>
          <cell r="B3394">
            <v>22003653</v>
          </cell>
        </row>
        <row r="3395">
          <cell r="A3395" t="str">
            <v>LL13XDB</v>
          </cell>
          <cell r="B3395">
            <v>22003654</v>
          </cell>
        </row>
        <row r="3396">
          <cell r="A3396" t="str">
            <v>LN09YGU</v>
          </cell>
          <cell r="B3396">
            <v>22003655</v>
          </cell>
        </row>
        <row r="3397">
          <cell r="A3397" t="str">
            <v>LS09ZVJ</v>
          </cell>
          <cell r="B3397">
            <v>22003656</v>
          </cell>
        </row>
        <row r="3398">
          <cell r="A3398" t="str">
            <v>BG15TWV</v>
          </cell>
          <cell r="B3398">
            <v>22003657</v>
          </cell>
        </row>
        <row r="3399">
          <cell r="A3399" t="str">
            <v>LS07VVE</v>
          </cell>
          <cell r="B3399">
            <v>22003658</v>
          </cell>
        </row>
        <row r="3400">
          <cell r="A3400" t="str">
            <v>LP63FYM</v>
          </cell>
          <cell r="B3400">
            <v>22003659</v>
          </cell>
        </row>
        <row r="3401">
          <cell r="A3401" t="str">
            <v>LL58GZT</v>
          </cell>
          <cell r="B3401">
            <v>22003660</v>
          </cell>
        </row>
        <row r="3402">
          <cell r="A3402" t="str">
            <v>LO14ZVV</v>
          </cell>
          <cell r="B3402">
            <v>22003661</v>
          </cell>
        </row>
        <row r="3403">
          <cell r="A3403" t="str">
            <v>LN63DDA</v>
          </cell>
          <cell r="B3403">
            <v>22003662</v>
          </cell>
        </row>
        <row r="3404">
          <cell r="A3404" t="str">
            <v>LT14HDE</v>
          </cell>
          <cell r="B3404">
            <v>22003663</v>
          </cell>
        </row>
        <row r="3405">
          <cell r="A3405" t="str">
            <v>LC57CCF</v>
          </cell>
          <cell r="B3405">
            <v>22003665</v>
          </cell>
        </row>
        <row r="3406">
          <cell r="A3406" t="str">
            <v>LA54BNN</v>
          </cell>
          <cell r="B3406">
            <v>22003666</v>
          </cell>
        </row>
        <row r="3407">
          <cell r="A3407" t="str">
            <v>LT64ULJ</v>
          </cell>
          <cell r="B3407">
            <v>22003667</v>
          </cell>
        </row>
        <row r="3408">
          <cell r="A3408" t="str">
            <v>LR10VJG</v>
          </cell>
          <cell r="B3408">
            <v>22003668</v>
          </cell>
        </row>
        <row r="3409">
          <cell r="A3409" t="str">
            <v>LS64YEV</v>
          </cell>
          <cell r="B3409">
            <v>22003669</v>
          </cell>
        </row>
        <row r="3410">
          <cell r="A3410" t="str">
            <v>LO14ZVS</v>
          </cell>
          <cell r="B3410">
            <v>22003670</v>
          </cell>
        </row>
        <row r="3411">
          <cell r="A3411" t="str">
            <v>PN12DHV</v>
          </cell>
          <cell r="B3411">
            <v>22003671</v>
          </cell>
        </row>
        <row r="3412">
          <cell r="A3412" t="str">
            <v>LR63VCZ</v>
          </cell>
          <cell r="B3412">
            <v>22003672</v>
          </cell>
        </row>
        <row r="3413">
          <cell r="A3413" t="str">
            <v>LL08NXH</v>
          </cell>
          <cell r="B3413">
            <v>22003674</v>
          </cell>
        </row>
        <row r="3414">
          <cell r="A3414" t="str">
            <v>LM11BBZ</v>
          </cell>
          <cell r="B3414">
            <v>22003676</v>
          </cell>
        </row>
        <row r="3415">
          <cell r="A3415" t="str">
            <v>LS60YMH</v>
          </cell>
          <cell r="B3415">
            <v>22003677</v>
          </cell>
        </row>
        <row r="3416">
          <cell r="A3416" t="str">
            <v>Y84DGT</v>
          </cell>
          <cell r="B3416">
            <v>22003678</v>
          </cell>
        </row>
        <row r="3417">
          <cell r="A3417" t="str">
            <v>V346LGW</v>
          </cell>
          <cell r="B3417">
            <v>22003679</v>
          </cell>
        </row>
        <row r="3418">
          <cell r="A3418" t="str">
            <v>LS13YBN</v>
          </cell>
          <cell r="B3418">
            <v>22003681</v>
          </cell>
        </row>
        <row r="3419">
          <cell r="A3419" t="str">
            <v>LL60VJV</v>
          </cell>
          <cell r="B3419">
            <v>22003682</v>
          </cell>
        </row>
        <row r="3420">
          <cell r="A3420" t="str">
            <v>LP63FXJ</v>
          </cell>
          <cell r="B3420">
            <v>22003683</v>
          </cell>
        </row>
        <row r="3421">
          <cell r="A3421" t="str">
            <v>LR09UGO</v>
          </cell>
          <cell r="B3421">
            <v>22003685</v>
          </cell>
        </row>
        <row r="3422">
          <cell r="A3422" t="str">
            <v>LC07XZJ</v>
          </cell>
          <cell r="B3422">
            <v>22003686</v>
          </cell>
        </row>
        <row r="3423">
          <cell r="A3423" t="str">
            <v>LO14KVV</v>
          </cell>
          <cell r="B3423">
            <v>22003687</v>
          </cell>
        </row>
        <row r="3424">
          <cell r="A3424" t="str">
            <v>LP63FYY</v>
          </cell>
          <cell r="B3424">
            <v>22003688</v>
          </cell>
        </row>
        <row r="3425">
          <cell r="A3425" t="str">
            <v>LR12BVL</v>
          </cell>
          <cell r="B3425">
            <v>22003689</v>
          </cell>
        </row>
        <row r="3426">
          <cell r="A3426" t="str">
            <v>LS07ZVG</v>
          </cell>
          <cell r="B3426">
            <v>22003691</v>
          </cell>
        </row>
        <row r="3427">
          <cell r="A3427" t="str">
            <v>LO14KVC</v>
          </cell>
          <cell r="B3427">
            <v>22003692</v>
          </cell>
        </row>
        <row r="3428">
          <cell r="A3428" t="str">
            <v>LG56BYD</v>
          </cell>
          <cell r="B3428">
            <v>22003695</v>
          </cell>
        </row>
        <row r="3429">
          <cell r="A3429" t="str">
            <v>LO14KWD</v>
          </cell>
          <cell r="B3429">
            <v>22003696</v>
          </cell>
        </row>
        <row r="3430">
          <cell r="A3430" t="str">
            <v>LO08HFF</v>
          </cell>
          <cell r="B3430">
            <v>22003697</v>
          </cell>
        </row>
        <row r="3431">
          <cell r="A3431" t="str">
            <v>LP10BHV</v>
          </cell>
          <cell r="B3431">
            <v>22003733</v>
          </cell>
        </row>
        <row r="3432">
          <cell r="A3432" t="str">
            <v>LT58KOA</v>
          </cell>
          <cell r="B3432">
            <v>22003737</v>
          </cell>
        </row>
        <row r="3433">
          <cell r="A3433" t="str">
            <v>LO11LVG</v>
          </cell>
          <cell r="B3433">
            <v>22003740</v>
          </cell>
        </row>
        <row r="3434">
          <cell r="A3434" t="str">
            <v>LN63XZK</v>
          </cell>
          <cell r="B3434">
            <v>22003746</v>
          </cell>
        </row>
        <row r="3435">
          <cell r="A3435" t="str">
            <v>X244YGU</v>
          </cell>
          <cell r="B3435">
            <v>22003747</v>
          </cell>
        </row>
        <row r="3436">
          <cell r="B3436">
            <v>22003756</v>
          </cell>
        </row>
        <row r="3437">
          <cell r="A3437" t="str">
            <v>LS61ZVR</v>
          </cell>
          <cell r="B3437">
            <v>22003758</v>
          </cell>
        </row>
        <row r="3438">
          <cell r="B3438">
            <v>22003766</v>
          </cell>
        </row>
        <row r="3439">
          <cell r="A3439" t="str">
            <v>LR12BVV</v>
          </cell>
          <cell r="B3439">
            <v>22003768</v>
          </cell>
        </row>
        <row r="3440">
          <cell r="A3440" t="str">
            <v>LM12LJY</v>
          </cell>
          <cell r="B3440">
            <v>22003769</v>
          </cell>
        </row>
        <row r="3441">
          <cell r="A3441" t="str">
            <v>LL14ZHU</v>
          </cell>
          <cell r="B3441">
            <v>22003772</v>
          </cell>
        </row>
        <row r="3442">
          <cell r="B3442">
            <v>22003773</v>
          </cell>
        </row>
        <row r="3443">
          <cell r="A3443" t="str">
            <v>LP60VEY</v>
          </cell>
          <cell r="B3443">
            <v>22003780</v>
          </cell>
        </row>
        <row r="3444">
          <cell r="A3444" t="str">
            <v>LO11YFA</v>
          </cell>
          <cell r="B3444">
            <v>22003781</v>
          </cell>
        </row>
        <row r="3445">
          <cell r="A3445" t="str">
            <v>LM14OEH</v>
          </cell>
          <cell r="B3445">
            <v>22003783</v>
          </cell>
        </row>
        <row r="3446">
          <cell r="A3446" t="str">
            <v>LL10OVM</v>
          </cell>
          <cell r="B3446">
            <v>22003785</v>
          </cell>
        </row>
        <row r="3447">
          <cell r="A3447" t="str">
            <v>LO11LVY</v>
          </cell>
          <cell r="B3447">
            <v>22003788</v>
          </cell>
        </row>
        <row r="3448">
          <cell r="A3448" t="str">
            <v>LL61OPB</v>
          </cell>
          <cell r="B3448">
            <v>22003790</v>
          </cell>
        </row>
        <row r="3449">
          <cell r="A3449" t="str">
            <v>BX09CKE</v>
          </cell>
          <cell r="B3449">
            <v>22003792</v>
          </cell>
        </row>
        <row r="3450">
          <cell r="A3450" t="str">
            <v>LM64YLR</v>
          </cell>
          <cell r="B3450">
            <v>22003793</v>
          </cell>
        </row>
        <row r="3451">
          <cell r="A3451" t="str">
            <v>KP64SSO</v>
          </cell>
          <cell r="B3451">
            <v>22003794</v>
          </cell>
        </row>
        <row r="3452">
          <cell r="A3452" t="str">
            <v>LM60HTT</v>
          </cell>
          <cell r="B3452">
            <v>22003797</v>
          </cell>
        </row>
        <row r="3453">
          <cell r="A3453" t="str">
            <v>X553TGC</v>
          </cell>
          <cell r="B3453">
            <v>22003802</v>
          </cell>
        </row>
        <row r="3454">
          <cell r="A3454" t="str">
            <v>LG59GOC</v>
          </cell>
          <cell r="B3454">
            <v>22003805</v>
          </cell>
        </row>
        <row r="3455">
          <cell r="A3455" t="str">
            <v>LS57XVM</v>
          </cell>
          <cell r="B3455">
            <v>22003809</v>
          </cell>
        </row>
        <row r="3456">
          <cell r="A3456" t="str">
            <v>LT63YZK</v>
          </cell>
          <cell r="B3456">
            <v>22003817</v>
          </cell>
        </row>
        <row r="3457">
          <cell r="A3457" t="str">
            <v>LL61ONZ</v>
          </cell>
          <cell r="B3457">
            <v>22003827</v>
          </cell>
        </row>
        <row r="3458">
          <cell r="A3458" t="str">
            <v>LL07CWK</v>
          </cell>
          <cell r="B3458">
            <v>22003828</v>
          </cell>
        </row>
        <row r="3459">
          <cell r="A3459" t="str">
            <v>PO15UKP</v>
          </cell>
          <cell r="B3459">
            <v>22003831</v>
          </cell>
        </row>
        <row r="3460">
          <cell r="A3460" t="str">
            <v>LT15NCO</v>
          </cell>
          <cell r="B3460">
            <v>22003833</v>
          </cell>
        </row>
        <row r="3461">
          <cell r="A3461" t="str">
            <v>LO14KVK</v>
          </cell>
          <cell r="B3461">
            <v>22003839</v>
          </cell>
        </row>
        <row r="3462">
          <cell r="A3462" t="str">
            <v>LG63BFU</v>
          </cell>
          <cell r="B3462">
            <v>22003842</v>
          </cell>
        </row>
        <row r="3463">
          <cell r="A3463" t="str">
            <v>KD15NCA</v>
          </cell>
          <cell r="B3463">
            <v>22003847</v>
          </cell>
        </row>
        <row r="3464">
          <cell r="A3464" t="str">
            <v>LR12BWM</v>
          </cell>
          <cell r="B3464">
            <v>22003851</v>
          </cell>
        </row>
        <row r="3465">
          <cell r="A3465" t="str">
            <v>PN11NNC</v>
          </cell>
          <cell r="B3465">
            <v>22003858</v>
          </cell>
        </row>
        <row r="3466">
          <cell r="A3466" t="str">
            <v>LL14ZHK</v>
          </cell>
          <cell r="B3466">
            <v>22003859</v>
          </cell>
        </row>
        <row r="3467">
          <cell r="B3467">
            <v>22003869</v>
          </cell>
        </row>
        <row r="3468">
          <cell r="B3468">
            <v>22003904</v>
          </cell>
        </row>
        <row r="3469">
          <cell r="A3469" t="str">
            <v>BG15TXH</v>
          </cell>
          <cell r="B3469">
            <v>22003914</v>
          </cell>
        </row>
        <row r="3470">
          <cell r="A3470" t="str">
            <v>LL11HRU</v>
          </cell>
          <cell r="B3470">
            <v>22003976</v>
          </cell>
        </row>
        <row r="3471">
          <cell r="A3471" t="str">
            <v>LC54FDM</v>
          </cell>
          <cell r="B3471">
            <v>22003994</v>
          </cell>
        </row>
        <row r="3472">
          <cell r="A3472" t="str">
            <v>BG63VHD</v>
          </cell>
          <cell r="B3472">
            <v>22004000</v>
          </cell>
        </row>
        <row r="3473">
          <cell r="A3473" t="str">
            <v>YA64WXU</v>
          </cell>
          <cell r="B3473">
            <v>22004002</v>
          </cell>
        </row>
        <row r="3474">
          <cell r="A3474" t="str">
            <v>BG16DVV</v>
          </cell>
          <cell r="B3474">
            <v>22004009</v>
          </cell>
        </row>
        <row r="3475">
          <cell r="A3475" t="str">
            <v>UNKN045</v>
          </cell>
          <cell r="B3475">
            <v>22004031</v>
          </cell>
        </row>
        <row r="3476">
          <cell r="A3476" t="str">
            <v>PO63CCE</v>
          </cell>
          <cell r="B3476">
            <v>22004033</v>
          </cell>
        </row>
        <row r="3477">
          <cell r="A3477" t="str">
            <v>LM13YWE</v>
          </cell>
          <cell r="B3477">
            <v>22004034</v>
          </cell>
        </row>
        <row r="3478">
          <cell r="A3478" t="str">
            <v>LL58GZG</v>
          </cell>
          <cell r="B3478">
            <v>22004035</v>
          </cell>
        </row>
        <row r="3479">
          <cell r="A3479" t="str">
            <v>YJ66VVL</v>
          </cell>
          <cell r="B3479">
            <v>22004036</v>
          </cell>
        </row>
        <row r="3480">
          <cell r="A3480" t="str">
            <v>PO13UVC</v>
          </cell>
          <cell r="B3480">
            <v>22004038</v>
          </cell>
        </row>
        <row r="3481">
          <cell r="A3481" t="str">
            <v>LN63ZND</v>
          </cell>
          <cell r="B3481">
            <v>22004045</v>
          </cell>
        </row>
        <row r="3482">
          <cell r="A3482" t="str">
            <v>LR10HZZ</v>
          </cell>
          <cell r="B3482">
            <v>22004047</v>
          </cell>
        </row>
        <row r="3483">
          <cell r="A3483" t="str">
            <v>LO14ZVM</v>
          </cell>
          <cell r="B3483">
            <v>22004054</v>
          </cell>
        </row>
        <row r="3484">
          <cell r="A3484" t="str">
            <v>PE12LTJ</v>
          </cell>
          <cell r="B3484">
            <v>22004061</v>
          </cell>
        </row>
        <row r="3485">
          <cell r="A3485" t="str">
            <v>YH66JJO</v>
          </cell>
          <cell r="B3485">
            <v>22004062</v>
          </cell>
        </row>
        <row r="3486">
          <cell r="A3486" t="str">
            <v>LR14YHE</v>
          </cell>
          <cell r="B3486">
            <v>22004068</v>
          </cell>
        </row>
        <row r="3487">
          <cell r="B3487">
            <v>22004072</v>
          </cell>
        </row>
        <row r="3488">
          <cell r="A3488" t="str">
            <v>LM58MZD</v>
          </cell>
          <cell r="B3488">
            <v>22004074</v>
          </cell>
        </row>
        <row r="3489">
          <cell r="A3489" t="str">
            <v>LS55VWN</v>
          </cell>
          <cell r="B3489">
            <v>22004075</v>
          </cell>
        </row>
        <row r="3490">
          <cell r="A3490" t="str">
            <v>UNKN046</v>
          </cell>
          <cell r="B3490">
            <v>22004115</v>
          </cell>
        </row>
        <row r="3491">
          <cell r="A3491" t="str">
            <v>GOOL010</v>
          </cell>
          <cell r="B3491">
            <v>22004117</v>
          </cell>
        </row>
        <row r="3492">
          <cell r="B3492">
            <v>22004118</v>
          </cell>
        </row>
        <row r="3493">
          <cell r="A3493" t="str">
            <v>WIDN012</v>
          </cell>
          <cell r="B3493">
            <v>22004119</v>
          </cell>
        </row>
        <row r="3494">
          <cell r="A3494" t="str">
            <v>GOOL011</v>
          </cell>
          <cell r="B3494">
            <v>22004122</v>
          </cell>
        </row>
        <row r="3495">
          <cell r="A3495" t="str">
            <v>PO64VLE</v>
          </cell>
          <cell r="B3495">
            <v>22004123</v>
          </cell>
        </row>
        <row r="3496">
          <cell r="A3496" t="str">
            <v>PE64EVD</v>
          </cell>
          <cell r="B3496">
            <v>22004125</v>
          </cell>
        </row>
        <row r="3497">
          <cell r="A3497" t="str">
            <v>UNKN047</v>
          </cell>
          <cell r="B3497">
            <v>22004126</v>
          </cell>
        </row>
        <row r="3498">
          <cell r="A3498" t="str">
            <v>PE64EUZ</v>
          </cell>
          <cell r="B3498">
            <v>22004127</v>
          </cell>
        </row>
        <row r="3499">
          <cell r="A3499" t="str">
            <v>PE64EUW</v>
          </cell>
          <cell r="B3499">
            <v>22004128</v>
          </cell>
        </row>
        <row r="3500">
          <cell r="A3500" t="str">
            <v>GOOL012</v>
          </cell>
          <cell r="B3500">
            <v>22004129</v>
          </cell>
        </row>
        <row r="3501">
          <cell r="A3501" t="str">
            <v>KP61MZN</v>
          </cell>
          <cell r="B3501">
            <v>22004130</v>
          </cell>
        </row>
        <row r="3502">
          <cell r="A3502" t="str">
            <v>PN12YHL</v>
          </cell>
          <cell r="B3502">
            <v>22004131</v>
          </cell>
        </row>
        <row r="3503">
          <cell r="B3503">
            <v>22004132</v>
          </cell>
        </row>
        <row r="3504">
          <cell r="A3504" t="str">
            <v>PO64VLF</v>
          </cell>
          <cell r="B3504">
            <v>22004133</v>
          </cell>
        </row>
        <row r="3505">
          <cell r="A3505" t="str">
            <v>LO09ZHZ</v>
          </cell>
          <cell r="B3505">
            <v>22004134</v>
          </cell>
        </row>
        <row r="3506">
          <cell r="A3506" t="str">
            <v>PF14LBO</v>
          </cell>
          <cell r="B3506">
            <v>22004135</v>
          </cell>
        </row>
        <row r="3507">
          <cell r="A3507" t="str">
            <v>PE64EVB</v>
          </cell>
          <cell r="B3507">
            <v>22004136</v>
          </cell>
        </row>
        <row r="3508">
          <cell r="A3508" t="str">
            <v>FE62EEB</v>
          </cell>
          <cell r="B3508">
            <v>22004137</v>
          </cell>
        </row>
        <row r="3509">
          <cell r="A3509" t="str">
            <v>LL13XFF</v>
          </cell>
          <cell r="B3509">
            <v>22004138</v>
          </cell>
        </row>
        <row r="3510">
          <cell r="A3510" t="str">
            <v>LS61EZA</v>
          </cell>
          <cell r="B3510">
            <v>22004139</v>
          </cell>
        </row>
        <row r="3511">
          <cell r="A3511" t="str">
            <v>LR10VJE</v>
          </cell>
          <cell r="B3511">
            <v>22004140</v>
          </cell>
        </row>
        <row r="3512">
          <cell r="A3512" t="str">
            <v>WIDN014</v>
          </cell>
          <cell r="B3512">
            <v>22004141</v>
          </cell>
        </row>
        <row r="3513">
          <cell r="A3513" t="str">
            <v>LR13AWW</v>
          </cell>
          <cell r="B3513">
            <v>22004142</v>
          </cell>
        </row>
        <row r="3514">
          <cell r="B3514">
            <v>22004143</v>
          </cell>
        </row>
        <row r="3515">
          <cell r="A3515" t="str">
            <v>GOOL014</v>
          </cell>
          <cell r="B3515">
            <v>22004144</v>
          </cell>
        </row>
        <row r="3516">
          <cell r="A3516" t="str">
            <v>UNKN048</v>
          </cell>
          <cell r="B3516">
            <v>22004145</v>
          </cell>
        </row>
        <row r="3517">
          <cell r="A3517" t="str">
            <v>WIDNT5T</v>
          </cell>
          <cell r="B3517">
            <v>22004146</v>
          </cell>
        </row>
        <row r="3518">
          <cell r="A3518" t="str">
            <v>GOOLT5T</v>
          </cell>
          <cell r="B3518">
            <v>22004147</v>
          </cell>
        </row>
        <row r="3519">
          <cell r="A3519" t="str">
            <v>PE64EUY</v>
          </cell>
          <cell r="B3519">
            <v>22004148</v>
          </cell>
        </row>
        <row r="3520">
          <cell r="A3520" t="str">
            <v>UNKN049</v>
          </cell>
          <cell r="B3520">
            <v>22004149</v>
          </cell>
        </row>
        <row r="3521">
          <cell r="A3521" t="str">
            <v>WIDN015</v>
          </cell>
          <cell r="B3521">
            <v>22004150</v>
          </cell>
        </row>
        <row r="3522">
          <cell r="A3522" t="str">
            <v>PE64MVY</v>
          </cell>
          <cell r="B3522">
            <v>22004151</v>
          </cell>
        </row>
        <row r="3523">
          <cell r="A3523" t="str">
            <v>WIDN016</v>
          </cell>
          <cell r="B3523">
            <v>22004152</v>
          </cell>
        </row>
        <row r="3524">
          <cell r="A3524" t="str">
            <v>UNKN050</v>
          </cell>
          <cell r="B3524">
            <v>22004153</v>
          </cell>
        </row>
        <row r="3525">
          <cell r="A3525" t="str">
            <v>PF14LDN</v>
          </cell>
          <cell r="B3525">
            <v>22004155</v>
          </cell>
        </row>
        <row r="3526">
          <cell r="A3526" t="str">
            <v>LL61OOH</v>
          </cell>
          <cell r="B3526">
            <v>22004156</v>
          </cell>
        </row>
        <row r="3527">
          <cell r="A3527" t="str">
            <v>PE64UPH</v>
          </cell>
          <cell r="B3527">
            <v>22004157</v>
          </cell>
        </row>
        <row r="3528">
          <cell r="A3528" t="str">
            <v>LS09PMY</v>
          </cell>
          <cell r="B3528">
            <v>22004158</v>
          </cell>
        </row>
        <row r="3529">
          <cell r="A3529" t="str">
            <v>LL63VOD</v>
          </cell>
          <cell r="B3529">
            <v>22004160</v>
          </cell>
        </row>
        <row r="3530">
          <cell r="A3530" t="str">
            <v>LR13VVT</v>
          </cell>
          <cell r="B3530">
            <v>22004161</v>
          </cell>
        </row>
        <row r="3531">
          <cell r="A3531" t="str">
            <v>LE57CWK</v>
          </cell>
          <cell r="B3531">
            <v>22004163</v>
          </cell>
        </row>
        <row r="3532">
          <cell r="A3532" t="str">
            <v>LO11YDT</v>
          </cell>
          <cell r="B3532">
            <v>22004165</v>
          </cell>
        </row>
        <row r="3533">
          <cell r="A3533" t="str">
            <v>LO08UDP</v>
          </cell>
          <cell r="B3533">
            <v>22004167</v>
          </cell>
        </row>
        <row r="3534">
          <cell r="A3534" t="str">
            <v>LT15NYZ</v>
          </cell>
          <cell r="B3534">
            <v>22004168</v>
          </cell>
        </row>
        <row r="3535">
          <cell r="A3535" t="str">
            <v>LP14XLZ</v>
          </cell>
          <cell r="B3535">
            <v>22004169</v>
          </cell>
        </row>
        <row r="3536">
          <cell r="A3536" t="str">
            <v>LO64VSV</v>
          </cell>
          <cell r="B3536">
            <v>22004171</v>
          </cell>
        </row>
        <row r="3537">
          <cell r="A3537" t="str">
            <v>LR08KFE</v>
          </cell>
          <cell r="B3537">
            <v>22004176</v>
          </cell>
        </row>
        <row r="3538">
          <cell r="A3538" t="str">
            <v>LS14MKJ</v>
          </cell>
          <cell r="B3538">
            <v>22004180</v>
          </cell>
        </row>
        <row r="3539">
          <cell r="A3539" t="str">
            <v>LP63FYO</v>
          </cell>
          <cell r="B3539">
            <v>22004181</v>
          </cell>
        </row>
        <row r="3540">
          <cell r="A3540" t="str">
            <v>LO59KUG</v>
          </cell>
          <cell r="B3540">
            <v>22004183</v>
          </cell>
        </row>
        <row r="3541">
          <cell r="A3541" t="str">
            <v>LS60GWE</v>
          </cell>
          <cell r="B3541">
            <v>22004186</v>
          </cell>
        </row>
        <row r="3542">
          <cell r="A3542" t="str">
            <v>LL61OPH</v>
          </cell>
          <cell r="B3542">
            <v>22004187</v>
          </cell>
        </row>
        <row r="3543">
          <cell r="A3543" t="str">
            <v>LL14ZHC</v>
          </cell>
          <cell r="B3543">
            <v>22004189</v>
          </cell>
        </row>
        <row r="3544">
          <cell r="A3544" t="str">
            <v>PN61BOH</v>
          </cell>
          <cell r="B3544">
            <v>22004191</v>
          </cell>
        </row>
        <row r="3545">
          <cell r="A3545" t="str">
            <v>LO11LUF</v>
          </cell>
          <cell r="B3545">
            <v>22004192</v>
          </cell>
        </row>
        <row r="3546">
          <cell r="A3546" t="str">
            <v>LR60YEX</v>
          </cell>
          <cell r="B3546">
            <v>22004196</v>
          </cell>
        </row>
        <row r="3547">
          <cell r="A3547" t="str">
            <v>LT60CVO</v>
          </cell>
          <cell r="B3547">
            <v>22004197</v>
          </cell>
        </row>
        <row r="3548">
          <cell r="A3548" t="str">
            <v>V427MGJ</v>
          </cell>
          <cell r="B3548">
            <v>22004198</v>
          </cell>
        </row>
        <row r="3549">
          <cell r="A3549" t="str">
            <v>KD15NPK</v>
          </cell>
          <cell r="B3549">
            <v>22004213</v>
          </cell>
        </row>
        <row r="3550">
          <cell r="A3550" t="str">
            <v>LG56BXV</v>
          </cell>
          <cell r="B3550">
            <v>22004215</v>
          </cell>
        </row>
        <row r="3551">
          <cell r="A3551" t="str">
            <v>KR14LHL</v>
          </cell>
          <cell r="B3551">
            <v>22004218</v>
          </cell>
        </row>
        <row r="3552">
          <cell r="A3552" t="str">
            <v>WIDN017</v>
          </cell>
          <cell r="B3552">
            <v>22004239</v>
          </cell>
        </row>
        <row r="3553">
          <cell r="A3553" t="str">
            <v>YL16ZZH</v>
          </cell>
          <cell r="B3553">
            <v>22004243</v>
          </cell>
        </row>
        <row r="3554">
          <cell r="A3554" t="str">
            <v>YK15GLY</v>
          </cell>
          <cell r="B3554">
            <v>22004245</v>
          </cell>
        </row>
        <row r="3555">
          <cell r="B3555">
            <v>22004249</v>
          </cell>
        </row>
        <row r="3556">
          <cell r="A3556" t="str">
            <v>PO15ULY</v>
          </cell>
          <cell r="B3556">
            <v>22004250</v>
          </cell>
        </row>
        <row r="3557">
          <cell r="A3557" t="str">
            <v>WIDN019</v>
          </cell>
          <cell r="B3557">
            <v>22004252</v>
          </cell>
        </row>
        <row r="3558">
          <cell r="A3558" t="str">
            <v>WIDN020</v>
          </cell>
          <cell r="B3558">
            <v>22004253</v>
          </cell>
        </row>
        <row r="3559">
          <cell r="A3559" t="str">
            <v>WIDN021</v>
          </cell>
          <cell r="B3559">
            <v>22004254</v>
          </cell>
        </row>
        <row r="3560">
          <cell r="A3560" t="str">
            <v>WIDN022</v>
          </cell>
          <cell r="B3560">
            <v>22004262</v>
          </cell>
        </row>
        <row r="3561">
          <cell r="A3561" t="str">
            <v>PO15UKL</v>
          </cell>
          <cell r="B3561">
            <v>22004263</v>
          </cell>
        </row>
        <row r="3562">
          <cell r="A3562" t="str">
            <v>PO15ULM</v>
          </cell>
          <cell r="B3562">
            <v>22004264</v>
          </cell>
        </row>
        <row r="3563">
          <cell r="A3563" t="str">
            <v>PO15ULX</v>
          </cell>
          <cell r="B3563">
            <v>22004265</v>
          </cell>
        </row>
        <row r="3564">
          <cell r="A3564" t="str">
            <v>WIDN023</v>
          </cell>
          <cell r="B3564">
            <v>22004267</v>
          </cell>
        </row>
        <row r="3565">
          <cell r="A3565" t="str">
            <v>WIDN024</v>
          </cell>
          <cell r="B3565">
            <v>22004275</v>
          </cell>
        </row>
        <row r="3566">
          <cell r="A3566" t="str">
            <v>PO15ULN</v>
          </cell>
          <cell r="B3566">
            <v>22004277</v>
          </cell>
        </row>
        <row r="3567">
          <cell r="A3567" t="str">
            <v>KD15MXP</v>
          </cell>
          <cell r="B3567">
            <v>22004287</v>
          </cell>
        </row>
        <row r="3568">
          <cell r="B3568">
            <v>22004318</v>
          </cell>
        </row>
        <row r="3569">
          <cell r="B3569">
            <v>22004320</v>
          </cell>
        </row>
        <row r="3570">
          <cell r="A3570" t="str">
            <v>KU64FFA</v>
          </cell>
          <cell r="B3570">
            <v>22004396</v>
          </cell>
        </row>
        <row r="3571">
          <cell r="A3571" t="str">
            <v>KN64ULW</v>
          </cell>
          <cell r="B3571">
            <v>22004449</v>
          </cell>
        </row>
        <row r="3572">
          <cell r="A3572" t="str">
            <v>LT14HCH</v>
          </cell>
          <cell r="B3572">
            <v>22004490</v>
          </cell>
        </row>
        <row r="3573">
          <cell r="A3573" t="str">
            <v>LT15NDD</v>
          </cell>
          <cell r="B3573">
            <v>22004491</v>
          </cell>
        </row>
        <row r="3574">
          <cell r="A3574" t="str">
            <v>LR12BWF</v>
          </cell>
          <cell r="B3574">
            <v>22004493</v>
          </cell>
        </row>
        <row r="3575">
          <cell r="A3575" t="str">
            <v>LN14XAP</v>
          </cell>
          <cell r="B3575">
            <v>22004494</v>
          </cell>
        </row>
        <row r="3576">
          <cell r="A3576" t="str">
            <v>LM09ULN</v>
          </cell>
          <cell r="B3576">
            <v>22004495</v>
          </cell>
        </row>
        <row r="3577">
          <cell r="A3577" t="str">
            <v>LT58KOD</v>
          </cell>
          <cell r="B3577">
            <v>22004496</v>
          </cell>
        </row>
        <row r="3578">
          <cell r="A3578" t="str">
            <v>LN63XZT</v>
          </cell>
          <cell r="B3578">
            <v>22004498</v>
          </cell>
        </row>
        <row r="3579">
          <cell r="B3579">
            <v>22004499</v>
          </cell>
        </row>
        <row r="3580">
          <cell r="A3580" t="str">
            <v>LX54BNE</v>
          </cell>
          <cell r="B3580">
            <v>22004500</v>
          </cell>
        </row>
        <row r="3581">
          <cell r="A3581" t="str">
            <v>LR10VJC</v>
          </cell>
          <cell r="B3581">
            <v>22004501</v>
          </cell>
        </row>
        <row r="3582">
          <cell r="A3582" t="str">
            <v>LR12BVW</v>
          </cell>
          <cell r="B3582">
            <v>22004503</v>
          </cell>
        </row>
        <row r="3583">
          <cell r="A3583" t="str">
            <v>LM11BCE</v>
          </cell>
          <cell r="B3583">
            <v>22004505</v>
          </cell>
        </row>
        <row r="3584">
          <cell r="A3584" t="str">
            <v>LS60GVO</v>
          </cell>
          <cell r="B3584">
            <v>22004506</v>
          </cell>
        </row>
        <row r="3585">
          <cell r="A3585" t="str">
            <v>LS64HTA</v>
          </cell>
          <cell r="B3585">
            <v>22004507</v>
          </cell>
        </row>
        <row r="3586">
          <cell r="A3586" t="str">
            <v>LL58ULJ</v>
          </cell>
          <cell r="B3586">
            <v>22004508</v>
          </cell>
        </row>
        <row r="3587">
          <cell r="A3587" t="str">
            <v>LL08NXS</v>
          </cell>
          <cell r="B3587">
            <v>22004509</v>
          </cell>
        </row>
        <row r="3588">
          <cell r="A3588" t="str">
            <v>LR59NXC</v>
          </cell>
          <cell r="B3588">
            <v>22004510</v>
          </cell>
        </row>
        <row r="3589">
          <cell r="A3589" t="str">
            <v>LR57CZH</v>
          </cell>
          <cell r="B3589">
            <v>22004511</v>
          </cell>
        </row>
        <row r="3590">
          <cell r="A3590" t="str">
            <v>LM09ULR</v>
          </cell>
          <cell r="B3590">
            <v>22004512</v>
          </cell>
        </row>
        <row r="3591">
          <cell r="B3591">
            <v>22004513</v>
          </cell>
        </row>
        <row r="3592">
          <cell r="A3592" t="str">
            <v>LT15NEF</v>
          </cell>
          <cell r="B3592">
            <v>22004514</v>
          </cell>
        </row>
        <row r="3593">
          <cell r="A3593" t="str">
            <v>LR15AOV</v>
          </cell>
          <cell r="B3593">
            <v>22004515</v>
          </cell>
        </row>
        <row r="3594">
          <cell r="A3594" t="str">
            <v>LR15ARZ</v>
          </cell>
          <cell r="B3594">
            <v>22004516</v>
          </cell>
        </row>
        <row r="3595">
          <cell r="B3595">
            <v>22004517</v>
          </cell>
        </row>
        <row r="3596">
          <cell r="A3596" t="str">
            <v>LL64FVG</v>
          </cell>
          <cell r="B3596">
            <v>22004518</v>
          </cell>
        </row>
        <row r="3597">
          <cell r="A3597" t="str">
            <v>LL14ZGZ</v>
          </cell>
          <cell r="B3597">
            <v>22004519</v>
          </cell>
        </row>
        <row r="3598">
          <cell r="A3598" t="str">
            <v>LS59EUC</v>
          </cell>
          <cell r="B3598">
            <v>22004520</v>
          </cell>
        </row>
        <row r="3599">
          <cell r="A3599" t="str">
            <v>LL09UFN</v>
          </cell>
          <cell r="B3599">
            <v>22004522</v>
          </cell>
        </row>
        <row r="3600">
          <cell r="A3600" t="str">
            <v>LM56HZC</v>
          </cell>
          <cell r="B3600">
            <v>22004523</v>
          </cell>
        </row>
        <row r="3601">
          <cell r="A3601" t="str">
            <v>LA56GLY</v>
          </cell>
          <cell r="B3601">
            <v>22004524</v>
          </cell>
        </row>
        <row r="3602">
          <cell r="A3602" t="str">
            <v>LT58KRU</v>
          </cell>
          <cell r="B3602">
            <v>22004526</v>
          </cell>
        </row>
        <row r="3603">
          <cell r="A3603" t="str">
            <v>LO11LVK</v>
          </cell>
          <cell r="B3603">
            <v>22004527</v>
          </cell>
        </row>
        <row r="3604">
          <cell r="A3604" t="str">
            <v>LL100UP</v>
          </cell>
          <cell r="B3604">
            <v>22004528</v>
          </cell>
        </row>
        <row r="3605">
          <cell r="A3605" t="str">
            <v>LG56BVT</v>
          </cell>
          <cell r="B3605">
            <v>22004529</v>
          </cell>
        </row>
        <row r="3606">
          <cell r="A3606" t="str">
            <v>LR12BWO</v>
          </cell>
          <cell r="B3606">
            <v>22004530</v>
          </cell>
        </row>
        <row r="3607">
          <cell r="A3607" t="str">
            <v>LM11BDX</v>
          </cell>
          <cell r="B3607">
            <v>22004531</v>
          </cell>
        </row>
        <row r="3608">
          <cell r="A3608" t="str">
            <v>KE60FGO</v>
          </cell>
          <cell r="B3608">
            <v>22004532</v>
          </cell>
        </row>
        <row r="3609">
          <cell r="A3609" t="str">
            <v>LS10OOE</v>
          </cell>
          <cell r="B3609">
            <v>22004533</v>
          </cell>
        </row>
        <row r="3610">
          <cell r="A3610" t="str">
            <v>LN09YFP</v>
          </cell>
          <cell r="B3610">
            <v>22004535</v>
          </cell>
        </row>
        <row r="3611">
          <cell r="A3611" t="str">
            <v>BJ16YUS</v>
          </cell>
          <cell r="B3611">
            <v>22004586</v>
          </cell>
        </row>
        <row r="3612">
          <cell r="A3612" t="str">
            <v>LR10VJO</v>
          </cell>
          <cell r="B3612">
            <v>22004631</v>
          </cell>
        </row>
        <row r="3613">
          <cell r="A3613" t="str">
            <v>HX15YFV</v>
          </cell>
          <cell r="B3613">
            <v>22004635</v>
          </cell>
        </row>
        <row r="3614">
          <cell r="A3614" t="str">
            <v>HN12BZF</v>
          </cell>
          <cell r="B3614">
            <v>22004644</v>
          </cell>
        </row>
        <row r="3615">
          <cell r="A3615" t="str">
            <v>HN12CBX</v>
          </cell>
          <cell r="B3615">
            <v>22004645</v>
          </cell>
        </row>
        <row r="3616">
          <cell r="A3616" t="str">
            <v>HX15YFU</v>
          </cell>
          <cell r="B3616">
            <v>22004646</v>
          </cell>
        </row>
        <row r="3617">
          <cell r="A3617" t="str">
            <v>X504NGJ</v>
          </cell>
          <cell r="B3617">
            <v>22004658</v>
          </cell>
        </row>
        <row r="3618">
          <cell r="A3618" t="str">
            <v>YE15ZZC</v>
          </cell>
          <cell r="B3618">
            <v>22004665</v>
          </cell>
        </row>
        <row r="3619">
          <cell r="A3619" t="str">
            <v>YK15FZA</v>
          </cell>
          <cell r="B3619">
            <v>22004667</v>
          </cell>
        </row>
        <row r="3620">
          <cell r="A3620" t="str">
            <v>YA64AAN</v>
          </cell>
          <cell r="B3620">
            <v>22004670</v>
          </cell>
        </row>
        <row r="3621">
          <cell r="A3621" t="str">
            <v>PO63CCN</v>
          </cell>
          <cell r="B3621">
            <v>22004673</v>
          </cell>
        </row>
        <row r="3622">
          <cell r="B3622">
            <v>22004679</v>
          </cell>
        </row>
        <row r="3623">
          <cell r="A3623" t="str">
            <v>EY59WXA</v>
          </cell>
          <cell r="B3623">
            <v>22004682</v>
          </cell>
        </row>
        <row r="3624">
          <cell r="A3624" t="str">
            <v>YK15FRR</v>
          </cell>
          <cell r="B3624">
            <v>22004683</v>
          </cell>
        </row>
        <row r="3625">
          <cell r="A3625" t="str">
            <v>PO63CCD</v>
          </cell>
          <cell r="B3625">
            <v>22004684</v>
          </cell>
        </row>
        <row r="3626">
          <cell r="A3626" t="str">
            <v>YE14FBF</v>
          </cell>
          <cell r="B3626">
            <v>22004687</v>
          </cell>
        </row>
        <row r="3627">
          <cell r="A3627" t="str">
            <v>AY11DVF</v>
          </cell>
          <cell r="B3627">
            <v>22004692</v>
          </cell>
        </row>
        <row r="3628">
          <cell r="A3628" t="str">
            <v>PO13UYY</v>
          </cell>
          <cell r="B3628">
            <v>22004693</v>
          </cell>
        </row>
        <row r="3629">
          <cell r="A3629" t="str">
            <v>PO13UUX</v>
          </cell>
          <cell r="B3629">
            <v>22004694</v>
          </cell>
        </row>
        <row r="3630">
          <cell r="A3630" t="str">
            <v>YJ63NWA</v>
          </cell>
          <cell r="B3630">
            <v>22004695</v>
          </cell>
        </row>
        <row r="3631">
          <cell r="A3631" t="str">
            <v>YH63XRX</v>
          </cell>
          <cell r="B3631">
            <v>22004696</v>
          </cell>
        </row>
        <row r="3632">
          <cell r="A3632" t="str">
            <v>PO13UUT</v>
          </cell>
          <cell r="B3632">
            <v>22004697</v>
          </cell>
        </row>
        <row r="3633">
          <cell r="A3633" t="str">
            <v>YA64AAK</v>
          </cell>
          <cell r="B3633">
            <v>22004699</v>
          </cell>
        </row>
        <row r="3634">
          <cell r="A3634" t="str">
            <v>BX66FNS</v>
          </cell>
          <cell r="B3634">
            <v>22004700</v>
          </cell>
        </row>
        <row r="3635">
          <cell r="A3635" t="str">
            <v>YJ66VVO</v>
          </cell>
          <cell r="B3635">
            <v>22004701</v>
          </cell>
        </row>
        <row r="3636">
          <cell r="A3636" t="str">
            <v>YE15ZZB</v>
          </cell>
          <cell r="B3636">
            <v>22004702</v>
          </cell>
        </row>
        <row r="3637">
          <cell r="A3637" t="str">
            <v>YK15GLV</v>
          </cell>
          <cell r="B3637">
            <v>22004703</v>
          </cell>
        </row>
        <row r="3638">
          <cell r="A3638" t="str">
            <v>WIDN006</v>
          </cell>
          <cell r="B3638">
            <v>22004711</v>
          </cell>
        </row>
        <row r="3639">
          <cell r="B3639">
            <v>22004726</v>
          </cell>
        </row>
        <row r="3640">
          <cell r="B3640">
            <v>22004743</v>
          </cell>
        </row>
        <row r="3641">
          <cell r="A3641" t="str">
            <v>BJ13VFO</v>
          </cell>
          <cell r="B3641">
            <v>22004761</v>
          </cell>
        </row>
        <row r="3642">
          <cell r="A3642" t="str">
            <v>BG66OMA</v>
          </cell>
          <cell r="B3642">
            <v>22004780</v>
          </cell>
        </row>
        <row r="3643">
          <cell r="A3643" t="str">
            <v>LM64NVZ</v>
          </cell>
          <cell r="B3643">
            <v>22004819</v>
          </cell>
        </row>
        <row r="3644">
          <cell r="A3644" t="str">
            <v>YE14FCJ</v>
          </cell>
          <cell r="B3644">
            <v>22004845</v>
          </cell>
        </row>
        <row r="3645">
          <cell r="A3645" t="str">
            <v>BP65YYF</v>
          </cell>
          <cell r="B3645">
            <v>22004848</v>
          </cell>
        </row>
        <row r="3646">
          <cell r="A3646" t="str">
            <v>LR60OUN</v>
          </cell>
          <cell r="B3646">
            <v>22004856</v>
          </cell>
        </row>
        <row r="3647">
          <cell r="A3647" t="str">
            <v>LO13PUE</v>
          </cell>
          <cell r="B3647">
            <v>22004879</v>
          </cell>
        </row>
        <row r="3648">
          <cell r="A3648" t="str">
            <v>LG56BWE</v>
          </cell>
          <cell r="B3648">
            <v>22004880</v>
          </cell>
        </row>
        <row r="3649">
          <cell r="A3649" t="str">
            <v>LP60VFH</v>
          </cell>
          <cell r="B3649">
            <v>22004883</v>
          </cell>
        </row>
        <row r="3650">
          <cell r="A3650" t="str">
            <v>LM56NEU</v>
          </cell>
          <cell r="B3650">
            <v>22004884</v>
          </cell>
        </row>
        <row r="3651">
          <cell r="A3651" t="str">
            <v>LO09ZJU</v>
          </cell>
          <cell r="B3651">
            <v>22004885</v>
          </cell>
        </row>
        <row r="3652">
          <cell r="A3652" t="str">
            <v>Y118DGT</v>
          </cell>
          <cell r="B3652">
            <v>22004886</v>
          </cell>
        </row>
        <row r="3653">
          <cell r="A3653" t="str">
            <v>LM59VKH</v>
          </cell>
          <cell r="B3653">
            <v>22004887</v>
          </cell>
        </row>
        <row r="3654">
          <cell r="A3654" t="str">
            <v>LL10OVD</v>
          </cell>
          <cell r="B3654">
            <v>22004888</v>
          </cell>
        </row>
        <row r="3655">
          <cell r="A3655" t="str">
            <v>LN10PXL</v>
          </cell>
          <cell r="B3655">
            <v>22004890</v>
          </cell>
        </row>
        <row r="3656">
          <cell r="A3656" t="str">
            <v>LO09ZKD</v>
          </cell>
          <cell r="B3656">
            <v>22004891</v>
          </cell>
        </row>
        <row r="3657">
          <cell r="A3657" t="str">
            <v>LR09UGV</v>
          </cell>
          <cell r="B3657">
            <v>22004893</v>
          </cell>
        </row>
        <row r="3658">
          <cell r="A3658" t="str">
            <v>LM13YVV</v>
          </cell>
          <cell r="B3658">
            <v>22004894</v>
          </cell>
        </row>
        <row r="3659">
          <cell r="A3659" t="str">
            <v>LC57CBY</v>
          </cell>
          <cell r="B3659">
            <v>22004895</v>
          </cell>
        </row>
        <row r="3660">
          <cell r="A3660" t="str">
            <v>LS60YLM</v>
          </cell>
          <cell r="B3660">
            <v>22004896</v>
          </cell>
        </row>
        <row r="3661">
          <cell r="A3661" t="str">
            <v>LR61VTO</v>
          </cell>
          <cell r="B3661">
            <v>22004898</v>
          </cell>
        </row>
        <row r="3662">
          <cell r="A3662" t="str">
            <v>LL07CWZ</v>
          </cell>
          <cell r="B3662">
            <v>22004900</v>
          </cell>
        </row>
        <row r="3663">
          <cell r="A3663" t="str">
            <v>LS60YLU</v>
          </cell>
          <cell r="B3663">
            <v>22004901</v>
          </cell>
        </row>
        <row r="3664">
          <cell r="A3664" t="str">
            <v>LO13PMY</v>
          </cell>
          <cell r="B3664">
            <v>22004902</v>
          </cell>
        </row>
        <row r="3665">
          <cell r="A3665" t="str">
            <v>LD07WSZ</v>
          </cell>
          <cell r="B3665">
            <v>22004905</v>
          </cell>
        </row>
        <row r="3666">
          <cell r="A3666" t="str">
            <v>LA06UUP</v>
          </cell>
          <cell r="B3666">
            <v>22004907</v>
          </cell>
        </row>
        <row r="3667">
          <cell r="A3667" t="str">
            <v>LO10POV</v>
          </cell>
          <cell r="B3667">
            <v>22004913</v>
          </cell>
        </row>
        <row r="3668">
          <cell r="A3668" t="str">
            <v>LO11LUL</v>
          </cell>
          <cell r="B3668">
            <v>22004917</v>
          </cell>
        </row>
        <row r="3669">
          <cell r="A3669" t="str">
            <v>KR14ENC</v>
          </cell>
          <cell r="B3669">
            <v>22004951</v>
          </cell>
        </row>
        <row r="3670">
          <cell r="A3670" t="str">
            <v>LS59ETR</v>
          </cell>
          <cell r="B3670">
            <v>22004961</v>
          </cell>
        </row>
        <row r="3671">
          <cell r="A3671" t="str">
            <v>LL61OPO</v>
          </cell>
          <cell r="B3671">
            <v>22004963</v>
          </cell>
        </row>
        <row r="3672">
          <cell r="A3672" t="str">
            <v>EU09CVE</v>
          </cell>
          <cell r="B3672">
            <v>22004964</v>
          </cell>
        </row>
        <row r="3673">
          <cell r="A3673" t="str">
            <v>LO09ZKC</v>
          </cell>
          <cell r="B3673">
            <v>22004965</v>
          </cell>
        </row>
        <row r="3674">
          <cell r="A3674" t="str">
            <v>YB66YAA</v>
          </cell>
          <cell r="B3674">
            <v>22004966</v>
          </cell>
        </row>
        <row r="3675">
          <cell r="A3675" t="str">
            <v>LR12BXB</v>
          </cell>
          <cell r="B3675">
            <v>22004967</v>
          </cell>
        </row>
        <row r="3676">
          <cell r="A3676" t="str">
            <v>LL63VOF</v>
          </cell>
          <cell r="B3676">
            <v>22004970</v>
          </cell>
        </row>
        <row r="3677">
          <cell r="A3677" t="str">
            <v>KY64UVK</v>
          </cell>
          <cell r="B3677">
            <v>22004972</v>
          </cell>
        </row>
        <row r="3678">
          <cell r="A3678" t="str">
            <v>LR64GWC</v>
          </cell>
          <cell r="B3678">
            <v>22004973</v>
          </cell>
        </row>
        <row r="3679">
          <cell r="B3679">
            <v>22004978</v>
          </cell>
        </row>
        <row r="3680">
          <cell r="A3680" t="str">
            <v>LS59EUK</v>
          </cell>
          <cell r="B3680">
            <v>22004979</v>
          </cell>
        </row>
        <row r="3681">
          <cell r="A3681" t="str">
            <v>LL61OPN</v>
          </cell>
          <cell r="B3681">
            <v>22004984</v>
          </cell>
        </row>
        <row r="3682">
          <cell r="A3682" t="str">
            <v>LP60CCJ</v>
          </cell>
          <cell r="B3682">
            <v>22004985</v>
          </cell>
        </row>
        <row r="3683">
          <cell r="A3683" t="str">
            <v>LR60YDO</v>
          </cell>
          <cell r="B3683">
            <v>22004987</v>
          </cell>
        </row>
        <row r="3684">
          <cell r="A3684" t="str">
            <v>LO14KTN</v>
          </cell>
          <cell r="B3684">
            <v>22004988</v>
          </cell>
        </row>
        <row r="3685">
          <cell r="A3685" t="str">
            <v>LM58MZG</v>
          </cell>
          <cell r="B3685">
            <v>22004989</v>
          </cell>
        </row>
        <row r="3686">
          <cell r="A3686" t="str">
            <v>LL59VMH</v>
          </cell>
          <cell r="B3686">
            <v>22004990</v>
          </cell>
        </row>
        <row r="3687">
          <cell r="A3687" t="str">
            <v>LS63LCV</v>
          </cell>
          <cell r="B3687">
            <v>22004991</v>
          </cell>
        </row>
        <row r="3688">
          <cell r="A3688" t="str">
            <v>LR14YHO</v>
          </cell>
          <cell r="B3688">
            <v>22004992</v>
          </cell>
        </row>
        <row r="3689">
          <cell r="A3689" t="str">
            <v>BW15DCF</v>
          </cell>
          <cell r="B3689">
            <v>22004993</v>
          </cell>
        </row>
        <row r="3690">
          <cell r="A3690" t="str">
            <v>LT64DZY</v>
          </cell>
          <cell r="B3690">
            <v>22004994</v>
          </cell>
        </row>
        <row r="3691">
          <cell r="A3691" t="str">
            <v>LM14OCR</v>
          </cell>
          <cell r="B3691">
            <v>22004995</v>
          </cell>
        </row>
        <row r="3692">
          <cell r="A3692" t="str">
            <v>LM13YXL</v>
          </cell>
          <cell r="B3692">
            <v>22004996</v>
          </cell>
        </row>
        <row r="3693">
          <cell r="A3693" t="str">
            <v>LF55YHM</v>
          </cell>
          <cell r="B3693">
            <v>22004997</v>
          </cell>
        </row>
        <row r="3694">
          <cell r="A3694" t="str">
            <v>LL11HRC</v>
          </cell>
          <cell r="B3694">
            <v>22004998</v>
          </cell>
        </row>
        <row r="3695">
          <cell r="A3695" t="str">
            <v>LT64UJX</v>
          </cell>
          <cell r="B3695">
            <v>22004999</v>
          </cell>
        </row>
        <row r="3696">
          <cell r="A3696" t="str">
            <v>LL63MVA</v>
          </cell>
          <cell r="B3696">
            <v>22005000</v>
          </cell>
        </row>
        <row r="3697">
          <cell r="A3697" t="str">
            <v>LM14ODU</v>
          </cell>
          <cell r="B3697">
            <v>22005003</v>
          </cell>
        </row>
        <row r="3698">
          <cell r="A3698" t="str">
            <v>BL13FXU</v>
          </cell>
          <cell r="B3698">
            <v>22005006</v>
          </cell>
        </row>
        <row r="3699">
          <cell r="A3699" t="str">
            <v>BT65WLP</v>
          </cell>
          <cell r="B3699">
            <v>22005026</v>
          </cell>
        </row>
        <row r="3700">
          <cell r="A3700" t="str">
            <v>LT55ZTD</v>
          </cell>
          <cell r="B3700">
            <v>22005027</v>
          </cell>
        </row>
        <row r="3701">
          <cell r="A3701" t="str">
            <v>LS64HTV</v>
          </cell>
          <cell r="B3701">
            <v>22005038</v>
          </cell>
        </row>
        <row r="3702">
          <cell r="A3702" t="str">
            <v>BW15DAO</v>
          </cell>
          <cell r="B3702">
            <v>22005051</v>
          </cell>
        </row>
        <row r="3703">
          <cell r="A3703" t="str">
            <v>LR12BVO</v>
          </cell>
          <cell r="B3703">
            <v>22005062</v>
          </cell>
        </row>
        <row r="3704">
          <cell r="A3704" t="str">
            <v>LX53BYF</v>
          </cell>
          <cell r="B3704">
            <v>22005073</v>
          </cell>
        </row>
        <row r="3705">
          <cell r="A3705" t="str">
            <v>LR55ULK</v>
          </cell>
          <cell r="B3705">
            <v>22005127</v>
          </cell>
        </row>
        <row r="3706">
          <cell r="A3706" t="str">
            <v>YJ16ZPC</v>
          </cell>
          <cell r="B3706">
            <v>22005136</v>
          </cell>
        </row>
        <row r="3707">
          <cell r="A3707" t="str">
            <v>BG16XNC</v>
          </cell>
          <cell r="B3707">
            <v>22005140</v>
          </cell>
        </row>
        <row r="3708">
          <cell r="A3708" t="str">
            <v>YE14EYY</v>
          </cell>
          <cell r="B3708">
            <v>22005154</v>
          </cell>
        </row>
        <row r="3709">
          <cell r="A3709" t="str">
            <v>LR10JBU</v>
          </cell>
          <cell r="B3709">
            <v>22005175</v>
          </cell>
        </row>
        <row r="3710">
          <cell r="A3710" t="str">
            <v>LM08YHG</v>
          </cell>
          <cell r="B3710">
            <v>22005185</v>
          </cell>
        </row>
        <row r="3711">
          <cell r="A3711" t="str">
            <v>LR06WGO</v>
          </cell>
          <cell r="B3711">
            <v>22005187</v>
          </cell>
        </row>
        <row r="3712">
          <cell r="A3712" t="str">
            <v>LN59VAY</v>
          </cell>
          <cell r="B3712">
            <v>22005188</v>
          </cell>
        </row>
        <row r="3713">
          <cell r="A3713" t="str">
            <v>LT64EAO</v>
          </cell>
          <cell r="B3713">
            <v>22005198</v>
          </cell>
        </row>
        <row r="3714">
          <cell r="A3714" t="str">
            <v>LS55FAJ</v>
          </cell>
          <cell r="B3714">
            <v>22005200</v>
          </cell>
        </row>
        <row r="3715">
          <cell r="A3715" t="str">
            <v>LP60CCD</v>
          </cell>
          <cell r="B3715">
            <v>22005201</v>
          </cell>
        </row>
        <row r="3716">
          <cell r="A3716" t="str">
            <v>LT07FBX</v>
          </cell>
          <cell r="B3716">
            <v>22005202</v>
          </cell>
        </row>
        <row r="3717">
          <cell r="A3717" t="str">
            <v>LP08HKG</v>
          </cell>
          <cell r="B3717">
            <v>22005203</v>
          </cell>
        </row>
        <row r="3718">
          <cell r="A3718" t="str">
            <v>LT15NEO</v>
          </cell>
          <cell r="B3718">
            <v>22005208</v>
          </cell>
        </row>
        <row r="3719">
          <cell r="A3719" t="str">
            <v>LS05RAU</v>
          </cell>
          <cell r="B3719">
            <v>22005209</v>
          </cell>
        </row>
        <row r="3720">
          <cell r="A3720" t="str">
            <v>LM59FKV</v>
          </cell>
          <cell r="B3720">
            <v>22005210</v>
          </cell>
        </row>
        <row r="3721">
          <cell r="A3721" t="str">
            <v>PN08OBG</v>
          </cell>
          <cell r="B3721">
            <v>22005213</v>
          </cell>
        </row>
        <row r="3722">
          <cell r="A3722" t="str">
            <v>LP59BVX</v>
          </cell>
          <cell r="B3722">
            <v>22005217</v>
          </cell>
        </row>
        <row r="3723">
          <cell r="A3723" t="str">
            <v>BL16MZW</v>
          </cell>
          <cell r="B3723">
            <v>22005218</v>
          </cell>
        </row>
        <row r="3724">
          <cell r="A3724" t="str">
            <v>BV66BGK</v>
          </cell>
          <cell r="B3724">
            <v>22005224</v>
          </cell>
        </row>
        <row r="3725">
          <cell r="A3725" t="str">
            <v>BD13RDY</v>
          </cell>
          <cell r="B3725">
            <v>22005238</v>
          </cell>
        </row>
        <row r="3726">
          <cell r="A3726" t="str">
            <v>YJ66VVN</v>
          </cell>
          <cell r="B3726">
            <v>22005253</v>
          </cell>
        </row>
        <row r="3727">
          <cell r="A3727" t="str">
            <v>LO11YEY</v>
          </cell>
          <cell r="B3727">
            <v>22005254</v>
          </cell>
        </row>
        <row r="3728">
          <cell r="A3728" t="str">
            <v>V524LMX</v>
          </cell>
          <cell r="B3728">
            <v>22005256</v>
          </cell>
        </row>
        <row r="3729">
          <cell r="A3729" t="str">
            <v>LT57FDN</v>
          </cell>
          <cell r="B3729">
            <v>22005263</v>
          </cell>
        </row>
        <row r="3730">
          <cell r="A3730" t="str">
            <v>LM54DDN</v>
          </cell>
          <cell r="B3730">
            <v>22005264</v>
          </cell>
        </row>
        <row r="3731">
          <cell r="A3731" t="str">
            <v>LM64ETA</v>
          </cell>
          <cell r="B3731">
            <v>22005265</v>
          </cell>
        </row>
        <row r="3732">
          <cell r="A3732" t="str">
            <v>LT55ZTJ</v>
          </cell>
          <cell r="B3732">
            <v>22005266</v>
          </cell>
        </row>
        <row r="3733">
          <cell r="A3733" t="str">
            <v>LE57CWX</v>
          </cell>
          <cell r="B3733">
            <v>22005267</v>
          </cell>
        </row>
        <row r="3734">
          <cell r="A3734" t="str">
            <v>LR08AUH</v>
          </cell>
          <cell r="B3734">
            <v>22005268</v>
          </cell>
        </row>
        <row r="3735">
          <cell r="A3735" t="str">
            <v>LG56BWZ</v>
          </cell>
          <cell r="B3735">
            <v>22005269</v>
          </cell>
        </row>
        <row r="3736">
          <cell r="A3736" t="str">
            <v>LR13VVB</v>
          </cell>
          <cell r="B3736">
            <v>22005270</v>
          </cell>
        </row>
        <row r="3737">
          <cell r="A3737" t="str">
            <v>LL59FKA</v>
          </cell>
          <cell r="B3737">
            <v>22005271</v>
          </cell>
        </row>
        <row r="3738">
          <cell r="A3738" t="str">
            <v>LS59YKK</v>
          </cell>
          <cell r="B3738">
            <v>22005272</v>
          </cell>
        </row>
        <row r="3739">
          <cell r="A3739" t="str">
            <v>LT64UJV</v>
          </cell>
          <cell r="B3739">
            <v>22005273</v>
          </cell>
        </row>
        <row r="3740">
          <cell r="A3740" t="str">
            <v>LL63MVH</v>
          </cell>
          <cell r="B3740">
            <v>22005274</v>
          </cell>
        </row>
        <row r="3741">
          <cell r="A3741" t="str">
            <v>X208YGU</v>
          </cell>
          <cell r="B3741">
            <v>22005275</v>
          </cell>
        </row>
        <row r="3742">
          <cell r="A3742" t="str">
            <v>LM63EYV</v>
          </cell>
          <cell r="B3742">
            <v>22005276</v>
          </cell>
        </row>
        <row r="3743">
          <cell r="A3743" t="str">
            <v>LN59VCE</v>
          </cell>
          <cell r="B3743">
            <v>22005278</v>
          </cell>
        </row>
        <row r="3744">
          <cell r="A3744" t="str">
            <v>LS64YFO</v>
          </cell>
          <cell r="B3744">
            <v>22005279</v>
          </cell>
        </row>
        <row r="3745">
          <cell r="A3745" t="str">
            <v>PN59BPE</v>
          </cell>
          <cell r="B3745">
            <v>22005280</v>
          </cell>
        </row>
        <row r="3746">
          <cell r="A3746" t="str">
            <v>LP63FXO</v>
          </cell>
          <cell r="B3746">
            <v>22005282</v>
          </cell>
        </row>
        <row r="3747">
          <cell r="A3747" t="str">
            <v>LS59ESF</v>
          </cell>
          <cell r="B3747">
            <v>22005283</v>
          </cell>
        </row>
        <row r="3748">
          <cell r="A3748" t="str">
            <v>LS60YLY</v>
          </cell>
          <cell r="B3748">
            <v>22005284</v>
          </cell>
        </row>
        <row r="3749">
          <cell r="A3749" t="str">
            <v>PN11NNB</v>
          </cell>
          <cell r="B3749">
            <v>22005285</v>
          </cell>
        </row>
        <row r="3750">
          <cell r="A3750" t="str">
            <v>LM64AHE</v>
          </cell>
          <cell r="B3750">
            <v>22005286</v>
          </cell>
        </row>
        <row r="3751">
          <cell r="A3751" t="str">
            <v>LM14OCS</v>
          </cell>
          <cell r="B3751">
            <v>22005287</v>
          </cell>
        </row>
        <row r="3752">
          <cell r="A3752" t="str">
            <v>LS08DJY</v>
          </cell>
          <cell r="B3752">
            <v>22005288</v>
          </cell>
        </row>
        <row r="3753">
          <cell r="A3753" t="str">
            <v>LM64ETE</v>
          </cell>
          <cell r="B3753">
            <v>22005289</v>
          </cell>
        </row>
        <row r="3754">
          <cell r="A3754" t="str">
            <v>LO11LVR</v>
          </cell>
          <cell r="B3754">
            <v>22005290</v>
          </cell>
        </row>
        <row r="3755">
          <cell r="A3755" t="str">
            <v>LT64ULF</v>
          </cell>
          <cell r="B3755">
            <v>22005291</v>
          </cell>
        </row>
        <row r="3756">
          <cell r="A3756" t="str">
            <v>LM57DKN</v>
          </cell>
          <cell r="B3756">
            <v>22005292</v>
          </cell>
        </row>
        <row r="3757">
          <cell r="A3757" t="str">
            <v>LM63EYT</v>
          </cell>
          <cell r="B3757">
            <v>22005293</v>
          </cell>
        </row>
        <row r="3758">
          <cell r="A3758" t="str">
            <v>LT64UJY</v>
          </cell>
          <cell r="B3758">
            <v>22005294</v>
          </cell>
        </row>
        <row r="3759">
          <cell r="A3759" t="str">
            <v>YJ66VVM</v>
          </cell>
          <cell r="B3759">
            <v>22005296</v>
          </cell>
        </row>
        <row r="3760">
          <cell r="A3760" t="str">
            <v>YK15FWD</v>
          </cell>
          <cell r="B3760">
            <v>22005297</v>
          </cell>
        </row>
        <row r="3761">
          <cell r="A3761" t="str">
            <v>LR13AWX</v>
          </cell>
          <cell r="B3761">
            <v>22005298</v>
          </cell>
        </row>
        <row r="3762">
          <cell r="A3762" t="str">
            <v>PO13UST</v>
          </cell>
          <cell r="B3762">
            <v>22005299</v>
          </cell>
        </row>
        <row r="3763">
          <cell r="A3763" t="str">
            <v>CA11BTH</v>
          </cell>
          <cell r="B3763">
            <v>22005389</v>
          </cell>
        </row>
        <row r="3764">
          <cell r="A3764" t="str">
            <v>UKXP003</v>
          </cell>
          <cell r="B3764">
            <v>22005390</v>
          </cell>
        </row>
        <row r="3765">
          <cell r="A3765" t="str">
            <v>LR12BWN</v>
          </cell>
          <cell r="B3765">
            <v>22005392</v>
          </cell>
        </row>
        <row r="3766">
          <cell r="B3766">
            <v>22005394</v>
          </cell>
        </row>
        <row r="3767">
          <cell r="A3767" t="str">
            <v>NL10HWX</v>
          </cell>
          <cell r="B3767">
            <v>22005396</v>
          </cell>
        </row>
        <row r="3768">
          <cell r="A3768" t="str">
            <v>LN14WYU</v>
          </cell>
          <cell r="B3768">
            <v>22005406</v>
          </cell>
        </row>
        <row r="3769">
          <cell r="A3769" t="str">
            <v>LT58KOV</v>
          </cell>
          <cell r="B3769">
            <v>22005408</v>
          </cell>
        </row>
        <row r="3770">
          <cell r="A3770" t="str">
            <v>LM56HZS</v>
          </cell>
          <cell r="B3770">
            <v>22005412</v>
          </cell>
        </row>
        <row r="3771">
          <cell r="A3771" t="str">
            <v>LN63XZM</v>
          </cell>
          <cell r="B3771">
            <v>22005415</v>
          </cell>
        </row>
        <row r="3772">
          <cell r="A3772" t="str">
            <v>LR54YHV</v>
          </cell>
          <cell r="B3772">
            <v>22005416</v>
          </cell>
        </row>
        <row r="3773">
          <cell r="A3773" t="str">
            <v>BG15XZR</v>
          </cell>
          <cell r="B3773">
            <v>22005423</v>
          </cell>
        </row>
        <row r="3774">
          <cell r="A3774" t="str">
            <v>LS56MXR</v>
          </cell>
          <cell r="B3774">
            <v>22005425</v>
          </cell>
        </row>
        <row r="3775">
          <cell r="A3775" t="str">
            <v>LS63LBA</v>
          </cell>
          <cell r="B3775">
            <v>22005434</v>
          </cell>
        </row>
        <row r="3776">
          <cell r="A3776" t="str">
            <v>Y365HKE</v>
          </cell>
          <cell r="B3776">
            <v>22005444</v>
          </cell>
        </row>
        <row r="3777">
          <cell r="A3777" t="str">
            <v>LM14ODW</v>
          </cell>
          <cell r="B3777">
            <v>22005450</v>
          </cell>
        </row>
        <row r="3778">
          <cell r="A3778" t="str">
            <v>CRIK001</v>
          </cell>
          <cell r="B3778">
            <v>22005451</v>
          </cell>
        </row>
        <row r="3779">
          <cell r="A3779" t="str">
            <v>LC06NFM</v>
          </cell>
          <cell r="B3779">
            <v>22005454</v>
          </cell>
        </row>
        <row r="3780">
          <cell r="A3780" t="str">
            <v>LX03EYJ</v>
          </cell>
          <cell r="B3780">
            <v>22005455</v>
          </cell>
        </row>
        <row r="3781">
          <cell r="B3781">
            <v>22005456</v>
          </cell>
        </row>
        <row r="3782">
          <cell r="A3782" t="str">
            <v>PO13USX</v>
          </cell>
          <cell r="B3782">
            <v>22005459</v>
          </cell>
        </row>
        <row r="3783">
          <cell r="A3783" t="str">
            <v>PO63CCK</v>
          </cell>
          <cell r="B3783">
            <v>22005461</v>
          </cell>
        </row>
        <row r="3784">
          <cell r="A3784" t="str">
            <v>PE12LSJ</v>
          </cell>
          <cell r="B3784">
            <v>22005465</v>
          </cell>
        </row>
        <row r="3785">
          <cell r="A3785" t="str">
            <v>PO63CCJ</v>
          </cell>
          <cell r="B3785">
            <v>22005472</v>
          </cell>
        </row>
        <row r="3786">
          <cell r="B3786">
            <v>22005474</v>
          </cell>
        </row>
        <row r="3787">
          <cell r="A3787" t="str">
            <v>PN61BNV</v>
          </cell>
          <cell r="B3787">
            <v>22005478</v>
          </cell>
        </row>
        <row r="3788">
          <cell r="A3788" t="str">
            <v>LJ06GZT</v>
          </cell>
          <cell r="B3788">
            <v>22005479</v>
          </cell>
        </row>
        <row r="3789">
          <cell r="A3789" t="str">
            <v>YK15FRD</v>
          </cell>
          <cell r="B3789">
            <v>22005481</v>
          </cell>
        </row>
        <row r="3790">
          <cell r="A3790" t="str">
            <v>YE16YTT</v>
          </cell>
          <cell r="B3790">
            <v>22005482</v>
          </cell>
        </row>
        <row r="3791">
          <cell r="A3791" t="str">
            <v>YB66HLH</v>
          </cell>
          <cell r="B3791">
            <v>22005483</v>
          </cell>
        </row>
        <row r="3792">
          <cell r="A3792" t="str">
            <v>PN12DHO</v>
          </cell>
          <cell r="B3792">
            <v>22005484</v>
          </cell>
        </row>
        <row r="3793">
          <cell r="A3793" t="str">
            <v>LM11BCY</v>
          </cell>
          <cell r="B3793">
            <v>22005487</v>
          </cell>
        </row>
        <row r="3794">
          <cell r="A3794" t="str">
            <v>YJ65WDO</v>
          </cell>
          <cell r="B3794">
            <v>22005488</v>
          </cell>
        </row>
        <row r="3795">
          <cell r="A3795" t="str">
            <v>LN08UMY</v>
          </cell>
          <cell r="B3795">
            <v>22005489</v>
          </cell>
        </row>
        <row r="3796">
          <cell r="A3796" t="str">
            <v>LC57CFE</v>
          </cell>
          <cell r="B3796">
            <v>22005490</v>
          </cell>
        </row>
        <row r="3797">
          <cell r="A3797" t="str">
            <v>LO63OCV</v>
          </cell>
          <cell r="B3797">
            <v>22005491</v>
          </cell>
        </row>
        <row r="3798">
          <cell r="A3798" t="str">
            <v>LD56TWE</v>
          </cell>
          <cell r="B3798">
            <v>22005492</v>
          </cell>
        </row>
        <row r="3799">
          <cell r="A3799" t="str">
            <v>YF16JXZ</v>
          </cell>
          <cell r="B3799">
            <v>22005493</v>
          </cell>
        </row>
        <row r="3800">
          <cell r="A3800" t="str">
            <v>PN14CFJ</v>
          </cell>
          <cell r="B3800">
            <v>22005494</v>
          </cell>
        </row>
        <row r="3801">
          <cell r="A3801" t="str">
            <v>PO63CCU</v>
          </cell>
          <cell r="B3801">
            <v>22005495</v>
          </cell>
        </row>
        <row r="3802">
          <cell r="B3802">
            <v>22005497</v>
          </cell>
        </row>
        <row r="3803">
          <cell r="A3803" t="str">
            <v>YC63WCU</v>
          </cell>
          <cell r="B3803">
            <v>22005498</v>
          </cell>
        </row>
        <row r="3804">
          <cell r="A3804" t="str">
            <v>PN62JGU</v>
          </cell>
          <cell r="B3804">
            <v>22005503</v>
          </cell>
        </row>
        <row r="3805">
          <cell r="A3805" t="str">
            <v>YH14XNF</v>
          </cell>
          <cell r="B3805">
            <v>22005506</v>
          </cell>
        </row>
        <row r="3806">
          <cell r="A3806" t="str">
            <v>YK14WNN</v>
          </cell>
          <cell r="B3806">
            <v>22005508</v>
          </cell>
        </row>
        <row r="3807">
          <cell r="A3807" t="str">
            <v>LO08HFM</v>
          </cell>
          <cell r="B3807">
            <v>22005509</v>
          </cell>
        </row>
        <row r="3808">
          <cell r="B3808">
            <v>22005510</v>
          </cell>
        </row>
        <row r="3809">
          <cell r="B3809">
            <v>22005512</v>
          </cell>
        </row>
        <row r="3810">
          <cell r="A3810" t="str">
            <v>YJ16ZPB</v>
          </cell>
          <cell r="B3810">
            <v>22005514</v>
          </cell>
        </row>
        <row r="3811">
          <cell r="A3811" t="str">
            <v>YB65AAU</v>
          </cell>
          <cell r="B3811">
            <v>22005515</v>
          </cell>
        </row>
        <row r="3812">
          <cell r="A3812" t="str">
            <v>YJ65WDN</v>
          </cell>
          <cell r="B3812">
            <v>22005516</v>
          </cell>
        </row>
        <row r="3813">
          <cell r="A3813" t="str">
            <v>YK15FWC</v>
          </cell>
          <cell r="B3813">
            <v>22005517</v>
          </cell>
        </row>
        <row r="3814">
          <cell r="A3814" t="str">
            <v>PN61BNJ</v>
          </cell>
          <cell r="B3814">
            <v>22005518</v>
          </cell>
        </row>
        <row r="3815">
          <cell r="A3815" t="str">
            <v>PN62JAU</v>
          </cell>
          <cell r="B3815">
            <v>22005519</v>
          </cell>
        </row>
        <row r="3816">
          <cell r="A3816" t="str">
            <v>PN62HZE</v>
          </cell>
          <cell r="B3816">
            <v>22005520</v>
          </cell>
        </row>
        <row r="3817">
          <cell r="A3817" t="str">
            <v>YE15ZXS</v>
          </cell>
          <cell r="B3817">
            <v>22005523</v>
          </cell>
        </row>
        <row r="3818">
          <cell r="A3818" t="str">
            <v>BL13FZJ</v>
          </cell>
          <cell r="B3818">
            <v>22005524</v>
          </cell>
        </row>
        <row r="3819">
          <cell r="A3819" t="str">
            <v>YE15ZXG</v>
          </cell>
          <cell r="B3819">
            <v>22005525</v>
          </cell>
        </row>
        <row r="3820">
          <cell r="A3820" t="str">
            <v>BV16RVE</v>
          </cell>
          <cell r="B3820">
            <v>22005526</v>
          </cell>
        </row>
        <row r="3821">
          <cell r="A3821" t="str">
            <v>PN62HYT</v>
          </cell>
          <cell r="B3821">
            <v>22005527</v>
          </cell>
        </row>
        <row r="3822">
          <cell r="B3822">
            <v>22005528</v>
          </cell>
        </row>
        <row r="3823">
          <cell r="A3823" t="str">
            <v>YK64LRJ</v>
          </cell>
          <cell r="B3823">
            <v>22005530</v>
          </cell>
        </row>
        <row r="3824">
          <cell r="A3824" t="str">
            <v>PN14CFG</v>
          </cell>
          <cell r="B3824">
            <v>22005533</v>
          </cell>
        </row>
        <row r="3825">
          <cell r="A3825" t="str">
            <v>PK63KFF</v>
          </cell>
          <cell r="B3825">
            <v>22005534</v>
          </cell>
        </row>
        <row r="3826">
          <cell r="A3826" t="str">
            <v>PO13UGJ</v>
          </cell>
          <cell r="B3826">
            <v>22005535</v>
          </cell>
        </row>
        <row r="3827">
          <cell r="A3827" t="str">
            <v>LM64ETF</v>
          </cell>
          <cell r="B3827">
            <v>22005536</v>
          </cell>
        </row>
        <row r="3828">
          <cell r="A3828" t="str">
            <v>LS58OJP</v>
          </cell>
          <cell r="B3828">
            <v>22005538</v>
          </cell>
        </row>
        <row r="3829">
          <cell r="A3829" t="str">
            <v>LM55ZBY</v>
          </cell>
          <cell r="B3829">
            <v>22005539</v>
          </cell>
        </row>
        <row r="3830">
          <cell r="B3830">
            <v>22005540</v>
          </cell>
        </row>
        <row r="3831">
          <cell r="A3831" t="str">
            <v>YL14RZZ</v>
          </cell>
          <cell r="B3831">
            <v>22005541</v>
          </cell>
        </row>
        <row r="3832">
          <cell r="A3832" t="str">
            <v>LM11BFN</v>
          </cell>
          <cell r="B3832">
            <v>22005542</v>
          </cell>
        </row>
        <row r="3833">
          <cell r="A3833" t="str">
            <v>LP14AXM</v>
          </cell>
          <cell r="B3833">
            <v>22005543</v>
          </cell>
        </row>
        <row r="3834">
          <cell r="A3834" t="str">
            <v>LS13YBJ</v>
          </cell>
          <cell r="B3834">
            <v>22005544</v>
          </cell>
        </row>
        <row r="3835">
          <cell r="A3835" t="str">
            <v>YH65UFY</v>
          </cell>
          <cell r="B3835">
            <v>22005545</v>
          </cell>
        </row>
        <row r="3836">
          <cell r="A3836" t="str">
            <v>LO10POH</v>
          </cell>
          <cell r="B3836">
            <v>22005548</v>
          </cell>
        </row>
        <row r="3837">
          <cell r="A3837" t="str">
            <v>LS61EYC</v>
          </cell>
          <cell r="B3837">
            <v>22005550</v>
          </cell>
        </row>
        <row r="3838">
          <cell r="A3838" t="str">
            <v>LP08HJZ</v>
          </cell>
          <cell r="B3838">
            <v>22005552</v>
          </cell>
        </row>
        <row r="3839">
          <cell r="A3839" t="str">
            <v>LN10PXT</v>
          </cell>
          <cell r="B3839">
            <v>22005555</v>
          </cell>
        </row>
        <row r="3840">
          <cell r="A3840" t="str">
            <v>LM64AHD</v>
          </cell>
          <cell r="B3840">
            <v>22005556</v>
          </cell>
        </row>
        <row r="3841">
          <cell r="A3841" t="str">
            <v>LL59FHU</v>
          </cell>
          <cell r="B3841">
            <v>22005557</v>
          </cell>
        </row>
        <row r="3842">
          <cell r="A3842" t="str">
            <v>LF02YXE</v>
          </cell>
          <cell r="B3842">
            <v>22005559</v>
          </cell>
        </row>
        <row r="3843">
          <cell r="A3843" t="str">
            <v>BK13YVE</v>
          </cell>
          <cell r="B3843">
            <v>22005560</v>
          </cell>
        </row>
        <row r="3844">
          <cell r="B3844">
            <v>22005562</v>
          </cell>
        </row>
        <row r="3845">
          <cell r="A3845" t="str">
            <v>LR14YGJ</v>
          </cell>
          <cell r="B3845">
            <v>22005563</v>
          </cell>
        </row>
        <row r="3846">
          <cell r="A3846" t="str">
            <v>LO08HDX</v>
          </cell>
          <cell r="B3846">
            <v>22005564</v>
          </cell>
        </row>
        <row r="3847">
          <cell r="A3847" t="str">
            <v>LM09KFC</v>
          </cell>
          <cell r="B3847">
            <v>22005565</v>
          </cell>
        </row>
        <row r="3848">
          <cell r="A3848" t="str">
            <v>KE60FHH</v>
          </cell>
          <cell r="B3848">
            <v>22005567</v>
          </cell>
        </row>
        <row r="3849">
          <cell r="A3849" t="str">
            <v>LR08TXJ</v>
          </cell>
          <cell r="B3849">
            <v>22005568</v>
          </cell>
        </row>
        <row r="3850">
          <cell r="A3850" t="str">
            <v>LM08LXL</v>
          </cell>
          <cell r="B3850">
            <v>22005570</v>
          </cell>
        </row>
        <row r="3851">
          <cell r="A3851" t="str">
            <v>LL61OOJ</v>
          </cell>
          <cell r="B3851">
            <v>22005571</v>
          </cell>
        </row>
        <row r="3852">
          <cell r="A3852" t="str">
            <v>LP10BFV</v>
          </cell>
          <cell r="B3852">
            <v>22005572</v>
          </cell>
        </row>
        <row r="3853">
          <cell r="A3853" t="str">
            <v>LS56LDE</v>
          </cell>
          <cell r="B3853">
            <v>22005573</v>
          </cell>
        </row>
        <row r="3854">
          <cell r="A3854" t="str">
            <v>LR08AUW</v>
          </cell>
          <cell r="B3854">
            <v>22005574</v>
          </cell>
        </row>
        <row r="3855">
          <cell r="A3855" t="str">
            <v>LR64GVW</v>
          </cell>
          <cell r="B3855">
            <v>22005575</v>
          </cell>
        </row>
        <row r="3856">
          <cell r="A3856" t="str">
            <v>LT56YDO</v>
          </cell>
          <cell r="B3856">
            <v>22005576</v>
          </cell>
        </row>
        <row r="3857">
          <cell r="A3857" t="str">
            <v>LO10PKZ</v>
          </cell>
          <cell r="B3857">
            <v>22005577</v>
          </cell>
        </row>
        <row r="3858">
          <cell r="A3858" t="str">
            <v>LR10VHK</v>
          </cell>
          <cell r="B3858">
            <v>22005578</v>
          </cell>
        </row>
        <row r="3859">
          <cell r="A3859" t="str">
            <v>LM12LJV</v>
          </cell>
          <cell r="B3859">
            <v>22005579</v>
          </cell>
        </row>
        <row r="3860">
          <cell r="A3860" t="str">
            <v>LF55YHG</v>
          </cell>
          <cell r="B3860">
            <v>22005580</v>
          </cell>
        </row>
        <row r="3861">
          <cell r="A3861" t="str">
            <v>BJ13FDE</v>
          </cell>
          <cell r="B3861">
            <v>22005581</v>
          </cell>
        </row>
        <row r="3862">
          <cell r="A3862" t="str">
            <v>LS64KTX</v>
          </cell>
          <cell r="B3862">
            <v>22005582</v>
          </cell>
        </row>
        <row r="3863">
          <cell r="A3863" t="str">
            <v>LG05DZU</v>
          </cell>
          <cell r="B3863">
            <v>22005583</v>
          </cell>
        </row>
        <row r="3864">
          <cell r="A3864" t="str">
            <v>LM59VJY</v>
          </cell>
          <cell r="B3864">
            <v>22005584</v>
          </cell>
        </row>
        <row r="3865">
          <cell r="A3865" t="str">
            <v>LL10OVR</v>
          </cell>
          <cell r="B3865">
            <v>22005586</v>
          </cell>
        </row>
        <row r="3866">
          <cell r="A3866" t="str">
            <v>LG07AVR</v>
          </cell>
          <cell r="B3866">
            <v>22005587</v>
          </cell>
        </row>
        <row r="3867">
          <cell r="A3867" t="str">
            <v>LM56JAO</v>
          </cell>
          <cell r="B3867">
            <v>22005588</v>
          </cell>
        </row>
        <row r="3868">
          <cell r="A3868" t="str">
            <v>LT61VTM</v>
          </cell>
          <cell r="B3868">
            <v>22005589</v>
          </cell>
        </row>
        <row r="3869">
          <cell r="A3869" t="str">
            <v>LS13YCH</v>
          </cell>
          <cell r="B3869">
            <v>22005590</v>
          </cell>
        </row>
        <row r="3870">
          <cell r="A3870" t="str">
            <v>LO10POU</v>
          </cell>
          <cell r="B3870">
            <v>22005591</v>
          </cell>
        </row>
        <row r="3871">
          <cell r="A3871" t="str">
            <v>BN64ZKU</v>
          </cell>
          <cell r="B3871">
            <v>22005592</v>
          </cell>
        </row>
        <row r="3872">
          <cell r="A3872" t="str">
            <v>LR10VJU</v>
          </cell>
          <cell r="B3872">
            <v>22005593</v>
          </cell>
        </row>
        <row r="3873">
          <cell r="A3873" t="str">
            <v>LA51VKD</v>
          </cell>
          <cell r="B3873">
            <v>22005594</v>
          </cell>
        </row>
        <row r="3874">
          <cell r="A3874" t="str">
            <v>LR58MKO</v>
          </cell>
          <cell r="B3874">
            <v>22005595</v>
          </cell>
        </row>
        <row r="3875">
          <cell r="A3875" t="str">
            <v>LR60YDU</v>
          </cell>
          <cell r="B3875">
            <v>22005596</v>
          </cell>
        </row>
        <row r="3876">
          <cell r="A3876" t="str">
            <v>V557LMX</v>
          </cell>
          <cell r="B3876">
            <v>22005597</v>
          </cell>
        </row>
        <row r="3877">
          <cell r="A3877" t="str">
            <v>LB57CPU</v>
          </cell>
          <cell r="B3877">
            <v>22005598</v>
          </cell>
        </row>
        <row r="3878">
          <cell r="A3878" t="str">
            <v>LP59BWA</v>
          </cell>
          <cell r="B3878">
            <v>22005600</v>
          </cell>
        </row>
        <row r="3879">
          <cell r="A3879" t="str">
            <v>LL63VPK</v>
          </cell>
          <cell r="B3879">
            <v>22005601</v>
          </cell>
        </row>
        <row r="3880">
          <cell r="A3880" t="str">
            <v>LR13VVH</v>
          </cell>
          <cell r="B3880">
            <v>22005602</v>
          </cell>
        </row>
        <row r="3881">
          <cell r="A3881" t="str">
            <v>LM13YXC</v>
          </cell>
          <cell r="B3881">
            <v>22005603</v>
          </cell>
        </row>
        <row r="3882">
          <cell r="A3882" t="str">
            <v>LS13YCT</v>
          </cell>
          <cell r="B3882">
            <v>22005604</v>
          </cell>
        </row>
        <row r="3883">
          <cell r="A3883" t="str">
            <v>LN10PXE</v>
          </cell>
          <cell r="B3883">
            <v>22005605</v>
          </cell>
        </row>
        <row r="3884">
          <cell r="A3884" t="str">
            <v>LP10BHK</v>
          </cell>
          <cell r="B3884">
            <v>22005606</v>
          </cell>
        </row>
        <row r="3885">
          <cell r="A3885" t="str">
            <v>LN63CYH</v>
          </cell>
          <cell r="B3885">
            <v>22005607</v>
          </cell>
        </row>
        <row r="3886">
          <cell r="A3886" t="str">
            <v>LM14OEB</v>
          </cell>
          <cell r="B3886">
            <v>22005610</v>
          </cell>
        </row>
        <row r="3887">
          <cell r="A3887" t="str">
            <v>LM08LXD</v>
          </cell>
          <cell r="B3887">
            <v>22005612</v>
          </cell>
        </row>
        <row r="3888">
          <cell r="A3888" t="str">
            <v>LM08LWL</v>
          </cell>
          <cell r="B3888">
            <v>22005613</v>
          </cell>
        </row>
        <row r="3889">
          <cell r="A3889" t="str">
            <v>LM11BDF</v>
          </cell>
          <cell r="B3889">
            <v>22005614</v>
          </cell>
        </row>
        <row r="3890">
          <cell r="A3890" t="str">
            <v>LR58MOU</v>
          </cell>
          <cell r="B3890">
            <v>22005615</v>
          </cell>
        </row>
        <row r="3891">
          <cell r="A3891" t="str">
            <v>LG58MLN</v>
          </cell>
          <cell r="B3891">
            <v>22005616</v>
          </cell>
        </row>
        <row r="3892">
          <cell r="B3892">
            <v>22005617</v>
          </cell>
        </row>
        <row r="3893">
          <cell r="A3893" t="str">
            <v>LM13YVW</v>
          </cell>
          <cell r="B3893">
            <v>22005618</v>
          </cell>
        </row>
        <row r="3894">
          <cell r="A3894" t="str">
            <v>LL09UEW</v>
          </cell>
          <cell r="B3894">
            <v>22005619</v>
          </cell>
        </row>
        <row r="3895">
          <cell r="A3895" t="str">
            <v>LT61VSN</v>
          </cell>
          <cell r="B3895">
            <v>22005620</v>
          </cell>
        </row>
        <row r="3896">
          <cell r="A3896" t="str">
            <v>LR12BVJ</v>
          </cell>
          <cell r="B3896">
            <v>22005621</v>
          </cell>
        </row>
        <row r="3897">
          <cell r="A3897" t="str">
            <v>LM11BFF</v>
          </cell>
          <cell r="B3897">
            <v>22005622</v>
          </cell>
        </row>
        <row r="3898">
          <cell r="A3898" t="str">
            <v>LR13AUY</v>
          </cell>
          <cell r="B3898">
            <v>22005623</v>
          </cell>
        </row>
        <row r="3899">
          <cell r="A3899" t="str">
            <v>LM59VKE</v>
          </cell>
          <cell r="B3899">
            <v>22005624</v>
          </cell>
        </row>
        <row r="3900">
          <cell r="A3900" t="str">
            <v>LR13AWU</v>
          </cell>
          <cell r="B3900">
            <v>22005625</v>
          </cell>
        </row>
        <row r="3901">
          <cell r="A3901" t="str">
            <v>LM14ODB</v>
          </cell>
          <cell r="B3901">
            <v>22005626</v>
          </cell>
        </row>
        <row r="3902">
          <cell r="A3902" t="str">
            <v>X189YGU</v>
          </cell>
          <cell r="B3902">
            <v>22005627</v>
          </cell>
        </row>
        <row r="3903">
          <cell r="B3903">
            <v>22005633</v>
          </cell>
        </row>
        <row r="3904">
          <cell r="B3904">
            <v>22005634</v>
          </cell>
        </row>
        <row r="3905">
          <cell r="A3905" t="str">
            <v>RUGB002</v>
          </cell>
          <cell r="B3905">
            <v>22005660</v>
          </cell>
        </row>
        <row r="3906">
          <cell r="A3906" t="str">
            <v>RUGB003</v>
          </cell>
          <cell r="B3906">
            <v>22005673</v>
          </cell>
        </row>
        <row r="3907">
          <cell r="A3907" t="str">
            <v>RUGB004</v>
          </cell>
          <cell r="B3907">
            <v>22005674</v>
          </cell>
        </row>
        <row r="3908">
          <cell r="A3908" t="str">
            <v>RUGB005</v>
          </cell>
          <cell r="B3908">
            <v>22005676</v>
          </cell>
        </row>
        <row r="3909">
          <cell r="A3909" t="str">
            <v>RUGB006</v>
          </cell>
          <cell r="B3909">
            <v>22005679</v>
          </cell>
        </row>
        <row r="3910">
          <cell r="A3910" t="str">
            <v>LS09ZVP</v>
          </cell>
          <cell r="B3910">
            <v>22005684</v>
          </cell>
        </row>
        <row r="3911">
          <cell r="A3911" t="str">
            <v>RUGB007</v>
          </cell>
          <cell r="B3911">
            <v>22005692</v>
          </cell>
        </row>
        <row r="3912">
          <cell r="A3912" t="str">
            <v>RUGB008</v>
          </cell>
          <cell r="B3912">
            <v>22005695</v>
          </cell>
        </row>
        <row r="3913">
          <cell r="A3913" t="str">
            <v>RUGB009</v>
          </cell>
          <cell r="B3913">
            <v>22005698</v>
          </cell>
        </row>
        <row r="3914">
          <cell r="A3914" t="str">
            <v>RUGB010</v>
          </cell>
          <cell r="B3914">
            <v>22005699</v>
          </cell>
        </row>
        <row r="3915">
          <cell r="A3915" t="str">
            <v>RUGB011</v>
          </cell>
          <cell r="B3915">
            <v>22005700</v>
          </cell>
        </row>
        <row r="3916">
          <cell r="B3916">
            <v>22005702</v>
          </cell>
        </row>
        <row r="3917">
          <cell r="A3917" t="str">
            <v>RUGB013</v>
          </cell>
          <cell r="B3917">
            <v>22005703</v>
          </cell>
        </row>
        <row r="3918">
          <cell r="B3918">
            <v>22005704</v>
          </cell>
        </row>
        <row r="3919">
          <cell r="A3919" t="str">
            <v>RUGB015</v>
          </cell>
          <cell r="B3919">
            <v>22005705</v>
          </cell>
        </row>
        <row r="3920">
          <cell r="A3920" t="str">
            <v>RUGB016</v>
          </cell>
          <cell r="B3920">
            <v>22005708</v>
          </cell>
        </row>
        <row r="3921">
          <cell r="B3921">
            <v>22005709</v>
          </cell>
        </row>
        <row r="3922">
          <cell r="A3922" t="str">
            <v>RUGB018</v>
          </cell>
          <cell r="B3922">
            <v>22005715</v>
          </cell>
        </row>
        <row r="3923">
          <cell r="A3923" t="str">
            <v>RUGB019</v>
          </cell>
          <cell r="B3923">
            <v>22005716</v>
          </cell>
        </row>
        <row r="3924">
          <cell r="A3924" t="str">
            <v>RUGB020</v>
          </cell>
          <cell r="B3924">
            <v>22005721</v>
          </cell>
        </row>
        <row r="3925">
          <cell r="A3925" t="str">
            <v>LO14KVT</v>
          </cell>
          <cell r="B3925">
            <v>22005723</v>
          </cell>
        </row>
        <row r="3926">
          <cell r="A3926" t="str">
            <v>LL60KRN</v>
          </cell>
          <cell r="B3926">
            <v>22005724</v>
          </cell>
        </row>
        <row r="3927">
          <cell r="A3927" t="str">
            <v>YJ63OGG</v>
          </cell>
          <cell r="B3927">
            <v>22005725</v>
          </cell>
        </row>
        <row r="3928">
          <cell r="A3928" t="str">
            <v>YH14XJU</v>
          </cell>
          <cell r="B3928">
            <v>22005727</v>
          </cell>
        </row>
        <row r="3929">
          <cell r="A3929" t="str">
            <v>YH16BXF</v>
          </cell>
          <cell r="B3929">
            <v>22005728</v>
          </cell>
        </row>
        <row r="3930">
          <cell r="A3930" t="str">
            <v>LO63ODX</v>
          </cell>
          <cell r="B3930">
            <v>22005729</v>
          </cell>
        </row>
        <row r="3931">
          <cell r="A3931" t="str">
            <v>RUGB021</v>
          </cell>
          <cell r="B3931">
            <v>22005731</v>
          </cell>
        </row>
        <row r="3932">
          <cell r="A3932" t="str">
            <v>RUGB022</v>
          </cell>
          <cell r="B3932">
            <v>22005732</v>
          </cell>
        </row>
        <row r="3933">
          <cell r="A3933" t="str">
            <v>PN61BXB</v>
          </cell>
          <cell r="B3933">
            <v>22005733</v>
          </cell>
        </row>
        <row r="3934">
          <cell r="A3934" t="str">
            <v>RUGB023</v>
          </cell>
          <cell r="B3934">
            <v>22005734</v>
          </cell>
        </row>
        <row r="3935">
          <cell r="A3935" t="str">
            <v>RUGB024</v>
          </cell>
          <cell r="B3935">
            <v>22005735</v>
          </cell>
        </row>
        <row r="3936">
          <cell r="A3936" t="str">
            <v>RUGB025</v>
          </cell>
          <cell r="B3936">
            <v>22005736</v>
          </cell>
        </row>
        <row r="3937">
          <cell r="A3937" t="str">
            <v>RUGB026</v>
          </cell>
          <cell r="B3937">
            <v>22005737</v>
          </cell>
        </row>
        <row r="3938">
          <cell r="B3938">
            <v>22005739</v>
          </cell>
        </row>
        <row r="3939">
          <cell r="A3939" t="str">
            <v>YH14XJT</v>
          </cell>
          <cell r="B3939">
            <v>22005740</v>
          </cell>
        </row>
        <row r="3940">
          <cell r="A3940" t="str">
            <v>YJ63NYN</v>
          </cell>
          <cell r="B3940">
            <v>22005741</v>
          </cell>
        </row>
        <row r="3941">
          <cell r="A3941" t="str">
            <v>LT64UKX</v>
          </cell>
          <cell r="B3941">
            <v>22005742</v>
          </cell>
        </row>
        <row r="3942">
          <cell r="A3942" t="str">
            <v>LC07OJP</v>
          </cell>
          <cell r="B3942">
            <v>22005743</v>
          </cell>
        </row>
        <row r="3943">
          <cell r="A3943" t="str">
            <v>LR14YFW</v>
          </cell>
          <cell r="B3943">
            <v>22005744</v>
          </cell>
        </row>
        <row r="3944">
          <cell r="B3944">
            <v>22005746</v>
          </cell>
        </row>
        <row r="3945">
          <cell r="A3945" t="str">
            <v>RUGB028</v>
          </cell>
          <cell r="B3945">
            <v>22005747</v>
          </cell>
        </row>
        <row r="3946">
          <cell r="A3946" t="str">
            <v>YJ64EGZ</v>
          </cell>
          <cell r="B3946">
            <v>22005748</v>
          </cell>
        </row>
        <row r="3947">
          <cell r="A3947" t="str">
            <v>AY11DVH</v>
          </cell>
          <cell r="B3947">
            <v>22005751</v>
          </cell>
        </row>
        <row r="3948">
          <cell r="A3948" t="str">
            <v>LD05AKN</v>
          </cell>
          <cell r="B3948">
            <v>22005752</v>
          </cell>
        </row>
        <row r="3949">
          <cell r="A3949" t="str">
            <v>LR57CYZ</v>
          </cell>
          <cell r="B3949">
            <v>22005753</v>
          </cell>
        </row>
        <row r="3950">
          <cell r="A3950" t="str">
            <v>YK64LVU</v>
          </cell>
          <cell r="B3950">
            <v>22005754</v>
          </cell>
        </row>
        <row r="3951">
          <cell r="A3951" t="str">
            <v>PE10GYX</v>
          </cell>
          <cell r="B3951">
            <v>22005755</v>
          </cell>
        </row>
        <row r="3952">
          <cell r="B3952">
            <v>22005756</v>
          </cell>
        </row>
        <row r="3953">
          <cell r="A3953" t="str">
            <v>LL10OVN</v>
          </cell>
          <cell r="B3953">
            <v>22005758</v>
          </cell>
        </row>
        <row r="3954">
          <cell r="A3954" t="str">
            <v>LR09UGY</v>
          </cell>
          <cell r="B3954">
            <v>22005768</v>
          </cell>
        </row>
        <row r="3955">
          <cell r="A3955" t="str">
            <v>LS63LDD</v>
          </cell>
          <cell r="B3955">
            <v>22005769</v>
          </cell>
        </row>
        <row r="3956">
          <cell r="A3956" t="str">
            <v>LS56NRO</v>
          </cell>
          <cell r="B3956">
            <v>22005775</v>
          </cell>
        </row>
        <row r="3957">
          <cell r="A3957" t="str">
            <v>YL16ZZF</v>
          </cell>
          <cell r="B3957">
            <v>22005778</v>
          </cell>
        </row>
        <row r="3958">
          <cell r="A3958" t="str">
            <v>UKXP004</v>
          </cell>
          <cell r="B3958">
            <v>22005779</v>
          </cell>
        </row>
        <row r="3959">
          <cell r="A3959" t="str">
            <v>LR59NWU</v>
          </cell>
          <cell r="B3959">
            <v>22005781</v>
          </cell>
        </row>
        <row r="3960">
          <cell r="A3960" t="str">
            <v>PJ12AOG</v>
          </cell>
          <cell r="B3960">
            <v>22005783</v>
          </cell>
        </row>
        <row r="3961">
          <cell r="A3961" t="str">
            <v>UKXP005</v>
          </cell>
          <cell r="B3961">
            <v>22005786</v>
          </cell>
        </row>
        <row r="3962">
          <cell r="A3962" t="str">
            <v>LL63MUY</v>
          </cell>
          <cell r="B3962">
            <v>22005788</v>
          </cell>
        </row>
        <row r="3963">
          <cell r="A3963" t="str">
            <v>LP10BFJ</v>
          </cell>
          <cell r="B3963">
            <v>22005791</v>
          </cell>
        </row>
        <row r="3964">
          <cell r="A3964" t="str">
            <v>LL10OVU</v>
          </cell>
          <cell r="B3964">
            <v>22005793</v>
          </cell>
        </row>
        <row r="3965">
          <cell r="A3965" t="str">
            <v>YE15ZXH</v>
          </cell>
          <cell r="B3965">
            <v>22005794</v>
          </cell>
        </row>
        <row r="3966">
          <cell r="B3966">
            <v>22005799</v>
          </cell>
        </row>
        <row r="3967">
          <cell r="A3967" t="str">
            <v>LA02NUM</v>
          </cell>
          <cell r="B3967">
            <v>22005800</v>
          </cell>
        </row>
        <row r="3968">
          <cell r="A3968" t="str">
            <v>YG64VCA</v>
          </cell>
          <cell r="B3968">
            <v>22005801</v>
          </cell>
        </row>
        <row r="3969">
          <cell r="A3969" t="str">
            <v>YK15FYY</v>
          </cell>
          <cell r="B3969">
            <v>22005803</v>
          </cell>
        </row>
        <row r="3970">
          <cell r="B3970">
            <v>22005806</v>
          </cell>
        </row>
        <row r="3971">
          <cell r="A3971" t="str">
            <v>YH16CFF</v>
          </cell>
          <cell r="B3971">
            <v>22005807</v>
          </cell>
        </row>
        <row r="3972">
          <cell r="A3972" t="str">
            <v>YA16GWV</v>
          </cell>
          <cell r="B3972">
            <v>22005808</v>
          </cell>
        </row>
        <row r="3973">
          <cell r="A3973" t="str">
            <v>PO13UPJ</v>
          </cell>
          <cell r="B3973">
            <v>22005809</v>
          </cell>
        </row>
        <row r="3974">
          <cell r="A3974" t="str">
            <v>BG07VRF</v>
          </cell>
          <cell r="B3974">
            <v>22005811</v>
          </cell>
        </row>
        <row r="3975">
          <cell r="A3975" t="str">
            <v>YE16CFD</v>
          </cell>
          <cell r="B3975">
            <v>22005812</v>
          </cell>
        </row>
        <row r="3976">
          <cell r="B3976">
            <v>22005813</v>
          </cell>
        </row>
        <row r="3977">
          <cell r="A3977" t="str">
            <v>YJ16ZPD</v>
          </cell>
          <cell r="B3977">
            <v>22005814</v>
          </cell>
        </row>
        <row r="3978">
          <cell r="A3978" t="str">
            <v>PN61BOJ</v>
          </cell>
          <cell r="B3978">
            <v>22005815</v>
          </cell>
        </row>
        <row r="3979">
          <cell r="A3979" t="str">
            <v>LA06UTB</v>
          </cell>
          <cell r="B3979">
            <v>22005817</v>
          </cell>
        </row>
        <row r="3980">
          <cell r="A3980" t="str">
            <v>LM11BEY</v>
          </cell>
          <cell r="B3980">
            <v>22005818</v>
          </cell>
        </row>
        <row r="3981">
          <cell r="A3981" t="str">
            <v>PO13UUY</v>
          </cell>
          <cell r="B3981">
            <v>22005819</v>
          </cell>
        </row>
        <row r="3982">
          <cell r="A3982" t="str">
            <v>YL66ONO</v>
          </cell>
          <cell r="B3982">
            <v>22005821</v>
          </cell>
        </row>
        <row r="3983">
          <cell r="A3983" t="str">
            <v>YK64LPY</v>
          </cell>
          <cell r="B3983">
            <v>22005822</v>
          </cell>
        </row>
        <row r="3984">
          <cell r="A3984" t="str">
            <v>AY11DVJ</v>
          </cell>
          <cell r="B3984">
            <v>22005823</v>
          </cell>
        </row>
        <row r="3985">
          <cell r="A3985" t="str">
            <v>PN61BPO</v>
          </cell>
          <cell r="B3985">
            <v>22005824</v>
          </cell>
        </row>
        <row r="3986">
          <cell r="A3986" t="str">
            <v>YH14XNG</v>
          </cell>
          <cell r="B3986">
            <v>22005825</v>
          </cell>
        </row>
        <row r="3987">
          <cell r="A3987" t="str">
            <v>PN61BPE</v>
          </cell>
          <cell r="B3987">
            <v>22005826</v>
          </cell>
        </row>
        <row r="3988">
          <cell r="A3988" t="str">
            <v>BX58EUA</v>
          </cell>
          <cell r="B3988">
            <v>22005827</v>
          </cell>
        </row>
        <row r="3989">
          <cell r="A3989" t="str">
            <v>YH14XNJ</v>
          </cell>
          <cell r="B3989">
            <v>22005829</v>
          </cell>
        </row>
        <row r="3990">
          <cell r="B3990">
            <v>22005830</v>
          </cell>
        </row>
        <row r="3991">
          <cell r="A3991" t="str">
            <v>YK64LRA</v>
          </cell>
          <cell r="B3991">
            <v>22005832</v>
          </cell>
        </row>
        <row r="3992">
          <cell r="A3992" t="str">
            <v>PN61BNU</v>
          </cell>
          <cell r="B3992">
            <v>22005833</v>
          </cell>
        </row>
        <row r="3993">
          <cell r="A3993" t="str">
            <v>YK64LPX</v>
          </cell>
          <cell r="B3993">
            <v>22005834</v>
          </cell>
        </row>
        <row r="3994">
          <cell r="A3994" t="str">
            <v>YE16CUU</v>
          </cell>
          <cell r="B3994">
            <v>22005837</v>
          </cell>
        </row>
        <row r="3995">
          <cell r="A3995" t="str">
            <v>PN61BYB</v>
          </cell>
          <cell r="B3995">
            <v>22005838</v>
          </cell>
        </row>
        <row r="3996">
          <cell r="A3996" t="str">
            <v>BG16LFJ</v>
          </cell>
          <cell r="B3996">
            <v>22005844</v>
          </cell>
        </row>
        <row r="3997">
          <cell r="A3997" t="str">
            <v>LO64JYU</v>
          </cell>
          <cell r="B3997">
            <v>22005856</v>
          </cell>
        </row>
        <row r="3998">
          <cell r="A3998" t="str">
            <v>LD63OUM</v>
          </cell>
          <cell r="B3998">
            <v>22005859</v>
          </cell>
        </row>
        <row r="3999">
          <cell r="A3999" t="str">
            <v>LG63JXZ</v>
          </cell>
          <cell r="B3999">
            <v>22005860</v>
          </cell>
        </row>
        <row r="4000">
          <cell r="A4000" t="str">
            <v>LL61OPK</v>
          </cell>
          <cell r="B4000">
            <v>22005861</v>
          </cell>
        </row>
        <row r="4001">
          <cell r="A4001" t="str">
            <v>LG63JWX</v>
          </cell>
          <cell r="B4001">
            <v>22005864</v>
          </cell>
        </row>
        <row r="4002">
          <cell r="A4002" t="str">
            <v>LB06LHK</v>
          </cell>
          <cell r="B4002">
            <v>22005865</v>
          </cell>
        </row>
        <row r="4003">
          <cell r="A4003" t="str">
            <v>LM65GVF</v>
          </cell>
          <cell r="B4003">
            <v>22005870</v>
          </cell>
        </row>
        <row r="4004">
          <cell r="A4004" t="str">
            <v>LR59NXW</v>
          </cell>
          <cell r="B4004">
            <v>22005876</v>
          </cell>
        </row>
        <row r="4005">
          <cell r="A4005" t="str">
            <v>LL61OOD</v>
          </cell>
          <cell r="B4005">
            <v>22005877</v>
          </cell>
        </row>
        <row r="4006">
          <cell r="A4006" t="str">
            <v>LG55ZHV</v>
          </cell>
          <cell r="B4006">
            <v>22005878</v>
          </cell>
        </row>
        <row r="4007">
          <cell r="A4007" t="str">
            <v>L010POV</v>
          </cell>
          <cell r="B4007">
            <v>22005879</v>
          </cell>
        </row>
        <row r="4008">
          <cell r="A4008" t="str">
            <v>LD09YLG</v>
          </cell>
          <cell r="B4008">
            <v>22005880</v>
          </cell>
        </row>
        <row r="4009">
          <cell r="A4009" t="str">
            <v>LP14AXK</v>
          </cell>
          <cell r="B4009">
            <v>22005881</v>
          </cell>
        </row>
        <row r="4010">
          <cell r="A4010" t="str">
            <v>WIDN026</v>
          </cell>
          <cell r="B4010">
            <v>22005885</v>
          </cell>
        </row>
        <row r="4011">
          <cell r="A4011" t="str">
            <v>WIDN027</v>
          </cell>
          <cell r="B4011">
            <v>22005887</v>
          </cell>
        </row>
        <row r="4012">
          <cell r="A4012" t="str">
            <v>LR59ZSV</v>
          </cell>
          <cell r="B4012">
            <v>22005888</v>
          </cell>
        </row>
        <row r="4013">
          <cell r="A4013" t="str">
            <v>WIDN028</v>
          </cell>
          <cell r="B4013">
            <v>22005889</v>
          </cell>
        </row>
        <row r="4014">
          <cell r="A4014" t="str">
            <v>WIDN029</v>
          </cell>
          <cell r="B4014">
            <v>22005890</v>
          </cell>
        </row>
        <row r="4015">
          <cell r="A4015" t="str">
            <v>LN14WYM</v>
          </cell>
          <cell r="B4015">
            <v>22005892</v>
          </cell>
        </row>
        <row r="4016">
          <cell r="A4016" t="str">
            <v>YR60MYK</v>
          </cell>
          <cell r="B4016">
            <v>22005893</v>
          </cell>
        </row>
        <row r="4017">
          <cell r="A4017" t="str">
            <v>LL64FUP</v>
          </cell>
          <cell r="B4017">
            <v>22005894</v>
          </cell>
        </row>
        <row r="4018">
          <cell r="A4018" t="str">
            <v>WIDN030</v>
          </cell>
          <cell r="B4018">
            <v>22005895</v>
          </cell>
        </row>
        <row r="4019">
          <cell r="A4019" t="str">
            <v>WIDN031</v>
          </cell>
          <cell r="B4019">
            <v>22005896</v>
          </cell>
        </row>
        <row r="4020">
          <cell r="A4020" t="str">
            <v>WIDN032</v>
          </cell>
          <cell r="B4020">
            <v>22005897</v>
          </cell>
        </row>
        <row r="4021">
          <cell r="A4021" t="str">
            <v>LS64YFU</v>
          </cell>
          <cell r="B4021">
            <v>22005899</v>
          </cell>
        </row>
        <row r="4022">
          <cell r="A4022" t="str">
            <v>WIDN033</v>
          </cell>
          <cell r="B4022">
            <v>22005901</v>
          </cell>
        </row>
        <row r="4023">
          <cell r="A4023" t="str">
            <v>WIDN034</v>
          </cell>
          <cell r="B4023">
            <v>22005902</v>
          </cell>
        </row>
        <row r="4024">
          <cell r="A4024" t="str">
            <v>WIDN035</v>
          </cell>
          <cell r="B4024">
            <v>22005903</v>
          </cell>
        </row>
        <row r="4025">
          <cell r="A4025" t="str">
            <v>WIDN036</v>
          </cell>
          <cell r="B4025">
            <v>22005904</v>
          </cell>
        </row>
        <row r="4026">
          <cell r="A4026" t="str">
            <v>W371WGH</v>
          </cell>
          <cell r="B4026">
            <v>22005906</v>
          </cell>
        </row>
        <row r="4027">
          <cell r="A4027" t="str">
            <v>LO11LUH</v>
          </cell>
          <cell r="B4027">
            <v>22005907</v>
          </cell>
        </row>
        <row r="4028">
          <cell r="A4028" t="str">
            <v>WIDN037</v>
          </cell>
          <cell r="B4028">
            <v>22005909</v>
          </cell>
        </row>
        <row r="4029">
          <cell r="A4029" t="str">
            <v>WIDN038</v>
          </cell>
          <cell r="B4029">
            <v>22005910</v>
          </cell>
        </row>
        <row r="4030">
          <cell r="A4030" t="str">
            <v>WIDN039</v>
          </cell>
          <cell r="B4030">
            <v>22005911</v>
          </cell>
        </row>
        <row r="4031">
          <cell r="A4031" t="str">
            <v>WIDN040</v>
          </cell>
          <cell r="B4031">
            <v>22005918</v>
          </cell>
        </row>
        <row r="4032">
          <cell r="A4032" t="str">
            <v>WIDN041</v>
          </cell>
          <cell r="B4032">
            <v>22005919</v>
          </cell>
        </row>
        <row r="4033">
          <cell r="A4033" t="str">
            <v>WIDN042</v>
          </cell>
          <cell r="B4033">
            <v>22005922</v>
          </cell>
        </row>
        <row r="4034">
          <cell r="A4034" t="str">
            <v>WIDN043</v>
          </cell>
          <cell r="B4034">
            <v>22005923</v>
          </cell>
        </row>
        <row r="4035">
          <cell r="A4035" t="str">
            <v>WIDN044</v>
          </cell>
          <cell r="B4035">
            <v>22005924</v>
          </cell>
        </row>
        <row r="4036">
          <cell r="A4036" t="str">
            <v>YP62THV</v>
          </cell>
          <cell r="B4036">
            <v>22005928</v>
          </cell>
        </row>
        <row r="4037">
          <cell r="A4037" t="str">
            <v>YN63YWS</v>
          </cell>
          <cell r="B4037">
            <v>22005929</v>
          </cell>
        </row>
        <row r="4038">
          <cell r="A4038" t="str">
            <v>YN63YXJ</v>
          </cell>
          <cell r="B4038">
            <v>22005931</v>
          </cell>
        </row>
        <row r="4039">
          <cell r="A4039" t="str">
            <v>LT58KPZ</v>
          </cell>
          <cell r="B4039">
            <v>22005934</v>
          </cell>
        </row>
        <row r="4040">
          <cell r="A4040" t="str">
            <v>LL61OOB</v>
          </cell>
          <cell r="B4040">
            <v>22005935</v>
          </cell>
        </row>
        <row r="4041">
          <cell r="A4041" t="str">
            <v>LP14AXJ</v>
          </cell>
          <cell r="B4041">
            <v>22005936</v>
          </cell>
        </row>
        <row r="4042">
          <cell r="A4042" t="str">
            <v>LR06BVK</v>
          </cell>
          <cell r="B4042">
            <v>22005937</v>
          </cell>
        </row>
        <row r="4043">
          <cell r="A4043" t="str">
            <v>LP08HJX</v>
          </cell>
          <cell r="B4043">
            <v>22005938</v>
          </cell>
        </row>
        <row r="4044">
          <cell r="A4044" t="str">
            <v>LM64AGX</v>
          </cell>
          <cell r="B4044">
            <v>22005939</v>
          </cell>
        </row>
        <row r="4045">
          <cell r="A4045" t="str">
            <v>LB57CRV</v>
          </cell>
          <cell r="B4045">
            <v>22005940</v>
          </cell>
        </row>
        <row r="4046">
          <cell r="A4046" t="str">
            <v>LR08TYH</v>
          </cell>
          <cell r="B4046">
            <v>22005941</v>
          </cell>
        </row>
        <row r="4047">
          <cell r="A4047" t="str">
            <v>LR08YGA</v>
          </cell>
          <cell r="B4047">
            <v>22005942</v>
          </cell>
        </row>
        <row r="4048">
          <cell r="A4048" t="str">
            <v>MG14SSY</v>
          </cell>
          <cell r="B4048">
            <v>22005943</v>
          </cell>
        </row>
        <row r="4049">
          <cell r="A4049" t="str">
            <v>LS64KTT</v>
          </cell>
          <cell r="B4049">
            <v>22005944</v>
          </cell>
        </row>
        <row r="4050">
          <cell r="A4050" t="str">
            <v>LR60YDZ</v>
          </cell>
          <cell r="B4050">
            <v>22005945</v>
          </cell>
        </row>
        <row r="4051">
          <cell r="A4051" t="str">
            <v>LS58OJY</v>
          </cell>
          <cell r="B4051">
            <v>22005946</v>
          </cell>
        </row>
        <row r="4052">
          <cell r="A4052" t="str">
            <v>LR09ZDK</v>
          </cell>
          <cell r="B4052">
            <v>22005947</v>
          </cell>
        </row>
        <row r="4053">
          <cell r="A4053" t="str">
            <v>KR14LMU</v>
          </cell>
          <cell r="B4053">
            <v>22005948</v>
          </cell>
        </row>
        <row r="4054">
          <cell r="A4054" t="str">
            <v>LA06UTW</v>
          </cell>
          <cell r="B4054">
            <v>22005949</v>
          </cell>
        </row>
        <row r="4055">
          <cell r="A4055" t="str">
            <v>LO10BVN</v>
          </cell>
          <cell r="B4055">
            <v>22005950</v>
          </cell>
        </row>
        <row r="4056">
          <cell r="A4056" t="str">
            <v>LR14YHS</v>
          </cell>
          <cell r="B4056">
            <v>22005951</v>
          </cell>
        </row>
        <row r="4057">
          <cell r="A4057" t="str">
            <v>LD56TXX</v>
          </cell>
          <cell r="B4057">
            <v>22005952</v>
          </cell>
        </row>
        <row r="4058">
          <cell r="A4058" t="str">
            <v>W661EGH</v>
          </cell>
          <cell r="B4058">
            <v>22005953</v>
          </cell>
        </row>
        <row r="4059">
          <cell r="A4059" t="str">
            <v>LL63MPZ</v>
          </cell>
          <cell r="B4059">
            <v>22005955</v>
          </cell>
        </row>
        <row r="4060">
          <cell r="A4060" t="str">
            <v>LO10PNZ</v>
          </cell>
          <cell r="B4060">
            <v>22005957</v>
          </cell>
        </row>
        <row r="4061">
          <cell r="A4061" t="str">
            <v>LL61ONX</v>
          </cell>
          <cell r="B4061">
            <v>22005958</v>
          </cell>
        </row>
        <row r="4062">
          <cell r="A4062" t="str">
            <v>LM08MXK</v>
          </cell>
          <cell r="B4062">
            <v>22005959</v>
          </cell>
        </row>
        <row r="4063">
          <cell r="A4063" t="str">
            <v>LA02SXO</v>
          </cell>
          <cell r="B4063">
            <v>22005963</v>
          </cell>
        </row>
        <row r="4064">
          <cell r="A4064" t="str">
            <v>LS14MME</v>
          </cell>
          <cell r="B4064">
            <v>22005965</v>
          </cell>
        </row>
        <row r="4065">
          <cell r="A4065" t="str">
            <v>LS60YMO</v>
          </cell>
          <cell r="B4065">
            <v>22005966</v>
          </cell>
        </row>
        <row r="4066">
          <cell r="A4066" t="str">
            <v>LS08DHU</v>
          </cell>
          <cell r="B4066">
            <v>22005967</v>
          </cell>
        </row>
        <row r="4067">
          <cell r="A4067" t="str">
            <v>LR08TXE</v>
          </cell>
          <cell r="B4067">
            <v>22005968</v>
          </cell>
        </row>
        <row r="4068">
          <cell r="A4068" t="str">
            <v>LS63LDO</v>
          </cell>
          <cell r="B4068">
            <v>22005969</v>
          </cell>
        </row>
        <row r="4069">
          <cell r="A4069" t="str">
            <v>LO14KUH</v>
          </cell>
          <cell r="B4069">
            <v>22005970</v>
          </cell>
        </row>
        <row r="4070">
          <cell r="A4070" t="str">
            <v>LD07BZO</v>
          </cell>
          <cell r="B4070">
            <v>22005971</v>
          </cell>
        </row>
        <row r="4071">
          <cell r="A4071" t="str">
            <v>LS61EXW</v>
          </cell>
          <cell r="B4071">
            <v>22005972</v>
          </cell>
        </row>
        <row r="4072">
          <cell r="A4072" t="str">
            <v>LM08EPC</v>
          </cell>
          <cell r="B4072">
            <v>22005974</v>
          </cell>
        </row>
        <row r="4073">
          <cell r="A4073" t="str">
            <v>LR13AVK</v>
          </cell>
          <cell r="B4073">
            <v>22005975</v>
          </cell>
        </row>
        <row r="4074">
          <cell r="A4074" t="str">
            <v>LB07KKV</v>
          </cell>
          <cell r="B4074">
            <v>22005976</v>
          </cell>
        </row>
        <row r="4075">
          <cell r="A4075" t="str">
            <v>LP59BVO</v>
          </cell>
          <cell r="B4075">
            <v>22005977</v>
          </cell>
        </row>
        <row r="4076">
          <cell r="A4076" t="str">
            <v>LO08HDY</v>
          </cell>
          <cell r="B4076">
            <v>22005978</v>
          </cell>
        </row>
        <row r="4077">
          <cell r="A4077" t="str">
            <v>LN63XYX</v>
          </cell>
          <cell r="B4077">
            <v>22005979</v>
          </cell>
        </row>
        <row r="4078">
          <cell r="A4078" t="str">
            <v>LO10PPX</v>
          </cell>
          <cell r="B4078">
            <v>22005980</v>
          </cell>
        </row>
        <row r="4079">
          <cell r="A4079" t="str">
            <v>LM56HZP</v>
          </cell>
          <cell r="B4079">
            <v>22005981</v>
          </cell>
        </row>
        <row r="4080">
          <cell r="A4080" t="str">
            <v>LD56TYH</v>
          </cell>
          <cell r="B4080">
            <v>22005982</v>
          </cell>
        </row>
        <row r="4081">
          <cell r="A4081" t="str">
            <v>LN63XYS</v>
          </cell>
          <cell r="B4081">
            <v>22005983</v>
          </cell>
        </row>
        <row r="4082">
          <cell r="A4082" t="str">
            <v>LN10PYD</v>
          </cell>
          <cell r="B4082">
            <v>22005984</v>
          </cell>
        </row>
        <row r="4083">
          <cell r="A4083" t="str">
            <v>LR13AVP</v>
          </cell>
          <cell r="B4083">
            <v>22005985</v>
          </cell>
        </row>
        <row r="4084">
          <cell r="A4084" t="str">
            <v>LL61OOE</v>
          </cell>
          <cell r="B4084">
            <v>22005986</v>
          </cell>
        </row>
        <row r="4085">
          <cell r="A4085" t="str">
            <v>LT63YXB</v>
          </cell>
          <cell r="B4085">
            <v>22005987</v>
          </cell>
        </row>
        <row r="4086">
          <cell r="A4086" t="str">
            <v>LG05DYH</v>
          </cell>
          <cell r="B4086">
            <v>22005988</v>
          </cell>
        </row>
        <row r="4087">
          <cell r="B4087">
            <v>22005989</v>
          </cell>
        </row>
        <row r="4088">
          <cell r="A4088" t="str">
            <v>LM07YYG</v>
          </cell>
          <cell r="B4088">
            <v>22005990</v>
          </cell>
        </row>
        <row r="4089">
          <cell r="A4089" t="str">
            <v>LN10PXC</v>
          </cell>
          <cell r="B4089">
            <v>22005991</v>
          </cell>
        </row>
        <row r="4090">
          <cell r="A4090" t="str">
            <v>LS58OKD</v>
          </cell>
          <cell r="B4090">
            <v>22005992</v>
          </cell>
        </row>
        <row r="4091">
          <cell r="A4091" t="str">
            <v>LR07EWZ</v>
          </cell>
          <cell r="B4091">
            <v>22005993</v>
          </cell>
        </row>
        <row r="4092">
          <cell r="A4092" t="str">
            <v>LR10VJX</v>
          </cell>
          <cell r="B4092">
            <v>22005994</v>
          </cell>
        </row>
        <row r="4093">
          <cell r="B4093">
            <v>22005996</v>
          </cell>
        </row>
        <row r="4094">
          <cell r="A4094" t="str">
            <v>LM11SXG</v>
          </cell>
          <cell r="B4094">
            <v>22005997</v>
          </cell>
        </row>
        <row r="4095">
          <cell r="A4095" t="str">
            <v>LG07AVD</v>
          </cell>
          <cell r="B4095">
            <v>22005998</v>
          </cell>
        </row>
        <row r="4096">
          <cell r="A4096" t="str">
            <v>LT57LSJ</v>
          </cell>
          <cell r="B4096">
            <v>22005999</v>
          </cell>
        </row>
        <row r="4097">
          <cell r="A4097" t="str">
            <v>LM59FJN</v>
          </cell>
          <cell r="B4097">
            <v>22006000</v>
          </cell>
        </row>
        <row r="4098">
          <cell r="A4098" t="str">
            <v>X503NGJ</v>
          </cell>
          <cell r="B4098">
            <v>22006003</v>
          </cell>
        </row>
        <row r="4099">
          <cell r="A4099" t="str">
            <v>LS60YMD</v>
          </cell>
          <cell r="B4099">
            <v>22006004</v>
          </cell>
        </row>
        <row r="4100">
          <cell r="A4100" t="str">
            <v>LL63MVF</v>
          </cell>
          <cell r="B4100">
            <v>22006006</v>
          </cell>
        </row>
        <row r="4101">
          <cell r="A4101" t="str">
            <v>LL61OPR</v>
          </cell>
          <cell r="B4101">
            <v>22006007</v>
          </cell>
        </row>
        <row r="4102">
          <cell r="A4102" t="str">
            <v>LR58MMF</v>
          </cell>
          <cell r="B4102">
            <v>22006008</v>
          </cell>
        </row>
        <row r="4103">
          <cell r="A4103" t="str">
            <v>LM11BEO</v>
          </cell>
          <cell r="B4103">
            <v>22006009</v>
          </cell>
        </row>
        <row r="4104">
          <cell r="A4104" t="str">
            <v>LM56JBZ</v>
          </cell>
          <cell r="B4104">
            <v>22006010</v>
          </cell>
        </row>
        <row r="4105">
          <cell r="A4105" t="str">
            <v>LP10BGK</v>
          </cell>
          <cell r="B4105">
            <v>22006011</v>
          </cell>
        </row>
        <row r="4106">
          <cell r="A4106" t="str">
            <v>LM08LXF</v>
          </cell>
          <cell r="B4106">
            <v>22006012</v>
          </cell>
        </row>
        <row r="4107">
          <cell r="A4107" t="str">
            <v>LR15RBX</v>
          </cell>
          <cell r="B4107">
            <v>22006013</v>
          </cell>
        </row>
        <row r="4108">
          <cell r="A4108" t="str">
            <v>LL10OUS</v>
          </cell>
          <cell r="B4108">
            <v>22006014</v>
          </cell>
        </row>
        <row r="4109">
          <cell r="A4109" t="str">
            <v>LS63LOJ</v>
          </cell>
          <cell r="B4109">
            <v>22006015</v>
          </cell>
        </row>
        <row r="4110">
          <cell r="B4110">
            <v>22006016</v>
          </cell>
        </row>
        <row r="4111">
          <cell r="A4111" t="str">
            <v>LR59ZSP</v>
          </cell>
          <cell r="B4111">
            <v>22006017</v>
          </cell>
        </row>
        <row r="4112">
          <cell r="A4112" t="str">
            <v>LM64ESY</v>
          </cell>
          <cell r="B4112">
            <v>22006018</v>
          </cell>
        </row>
        <row r="4113">
          <cell r="A4113" t="str">
            <v>LT61VSM</v>
          </cell>
          <cell r="B4113">
            <v>22006019</v>
          </cell>
        </row>
        <row r="4114">
          <cell r="A4114" t="str">
            <v>LB57CTE</v>
          </cell>
          <cell r="B4114">
            <v>22006020</v>
          </cell>
        </row>
        <row r="4115">
          <cell r="A4115" t="str">
            <v>LL61OPM</v>
          </cell>
          <cell r="B4115">
            <v>22006021</v>
          </cell>
        </row>
        <row r="4116">
          <cell r="A4116" t="str">
            <v>LR63VCG</v>
          </cell>
          <cell r="B4116">
            <v>22006022</v>
          </cell>
        </row>
        <row r="4117">
          <cell r="A4117" t="str">
            <v>LN09YEY</v>
          </cell>
          <cell r="B4117">
            <v>22006023</v>
          </cell>
        </row>
        <row r="4118">
          <cell r="A4118" t="str">
            <v>KD15NBY</v>
          </cell>
          <cell r="B4118">
            <v>22006024</v>
          </cell>
        </row>
        <row r="4119">
          <cell r="A4119" t="str">
            <v>BN11WZH</v>
          </cell>
          <cell r="B4119">
            <v>22006025</v>
          </cell>
        </row>
        <row r="4120">
          <cell r="A4120" t="str">
            <v>LS06WRO</v>
          </cell>
          <cell r="B4120">
            <v>22006026</v>
          </cell>
        </row>
        <row r="4121">
          <cell r="A4121" t="str">
            <v>LT64UJP</v>
          </cell>
          <cell r="B4121">
            <v>22006027</v>
          </cell>
        </row>
        <row r="4122">
          <cell r="A4122" t="str">
            <v>LN09YFH</v>
          </cell>
          <cell r="B4122">
            <v>22006028</v>
          </cell>
        </row>
        <row r="4123">
          <cell r="A4123" t="str">
            <v>LS61EZJ</v>
          </cell>
          <cell r="B4123">
            <v>22006029</v>
          </cell>
        </row>
        <row r="4124">
          <cell r="A4124" t="str">
            <v>X262YGU</v>
          </cell>
          <cell r="B4124">
            <v>22006030</v>
          </cell>
        </row>
        <row r="4125">
          <cell r="A4125" t="str">
            <v>LP08HKE</v>
          </cell>
          <cell r="B4125">
            <v>22006031</v>
          </cell>
        </row>
        <row r="4126">
          <cell r="A4126" t="str">
            <v>LT63YXJ</v>
          </cell>
          <cell r="B4126">
            <v>22006032</v>
          </cell>
        </row>
        <row r="4127">
          <cell r="A4127" t="str">
            <v>LC57CDK</v>
          </cell>
          <cell r="B4127">
            <v>22006033</v>
          </cell>
        </row>
        <row r="4128">
          <cell r="A4128" t="str">
            <v>LS61ZVE</v>
          </cell>
          <cell r="B4128">
            <v>22006034</v>
          </cell>
        </row>
        <row r="4129">
          <cell r="A4129" t="str">
            <v>LD08KXV</v>
          </cell>
          <cell r="B4129">
            <v>22006035</v>
          </cell>
        </row>
        <row r="4130">
          <cell r="A4130" t="str">
            <v>LD07WPW</v>
          </cell>
          <cell r="B4130">
            <v>22006036</v>
          </cell>
        </row>
        <row r="4131">
          <cell r="A4131" t="str">
            <v>LR15PYY</v>
          </cell>
          <cell r="B4131">
            <v>22006037</v>
          </cell>
        </row>
        <row r="4132">
          <cell r="A4132" t="str">
            <v>LT14HBF</v>
          </cell>
          <cell r="B4132">
            <v>22006038</v>
          </cell>
        </row>
        <row r="4133">
          <cell r="A4133" t="str">
            <v>LG56BWN</v>
          </cell>
          <cell r="B4133">
            <v>22006039</v>
          </cell>
        </row>
        <row r="4134">
          <cell r="A4134" t="str">
            <v>LD07WTJ</v>
          </cell>
          <cell r="B4134">
            <v>22006040</v>
          </cell>
        </row>
        <row r="4135">
          <cell r="A4135" t="str">
            <v>LL13XFE</v>
          </cell>
          <cell r="B4135">
            <v>22006041</v>
          </cell>
        </row>
        <row r="4136">
          <cell r="A4136" t="str">
            <v>LO59KVA</v>
          </cell>
          <cell r="B4136">
            <v>22006042</v>
          </cell>
        </row>
        <row r="4137">
          <cell r="A4137" t="str">
            <v>LR15PZC</v>
          </cell>
          <cell r="B4137">
            <v>22006043</v>
          </cell>
        </row>
        <row r="4138">
          <cell r="A4138" t="str">
            <v>LL63VNY</v>
          </cell>
          <cell r="B4138">
            <v>22006044</v>
          </cell>
        </row>
        <row r="4139">
          <cell r="A4139" t="str">
            <v>LP14XLS</v>
          </cell>
          <cell r="B4139">
            <v>22006045</v>
          </cell>
        </row>
        <row r="4140">
          <cell r="A4140" t="str">
            <v>LC57CCE</v>
          </cell>
          <cell r="B4140">
            <v>22006046</v>
          </cell>
        </row>
        <row r="4141">
          <cell r="A4141" t="str">
            <v>LG07AUR</v>
          </cell>
          <cell r="B4141">
            <v>22006047</v>
          </cell>
        </row>
        <row r="4142">
          <cell r="A4142" t="str">
            <v>LR14KSY</v>
          </cell>
          <cell r="B4142">
            <v>22006048</v>
          </cell>
        </row>
        <row r="4143">
          <cell r="A4143" t="str">
            <v>LN10PWJ</v>
          </cell>
          <cell r="B4143">
            <v>22006049</v>
          </cell>
        </row>
        <row r="4144">
          <cell r="A4144" t="str">
            <v>LR12BXA</v>
          </cell>
          <cell r="B4144">
            <v>22006050</v>
          </cell>
        </row>
        <row r="4145">
          <cell r="A4145" t="str">
            <v>LR64OXB</v>
          </cell>
          <cell r="B4145">
            <v>22006051</v>
          </cell>
        </row>
        <row r="4146">
          <cell r="A4146" t="str">
            <v>W673UGU</v>
          </cell>
          <cell r="B4146">
            <v>22006052</v>
          </cell>
        </row>
        <row r="4147">
          <cell r="A4147" t="str">
            <v>LM09KCV</v>
          </cell>
          <cell r="B4147">
            <v>22006053</v>
          </cell>
        </row>
        <row r="4148">
          <cell r="A4148" t="str">
            <v>LX54BRF</v>
          </cell>
          <cell r="B4148">
            <v>22006054</v>
          </cell>
        </row>
        <row r="4149">
          <cell r="A4149" t="str">
            <v>LL58UMF</v>
          </cell>
          <cell r="B4149">
            <v>22006055</v>
          </cell>
        </row>
        <row r="4150">
          <cell r="A4150" t="str">
            <v>LS64HSY</v>
          </cell>
          <cell r="B4150">
            <v>22006065</v>
          </cell>
        </row>
        <row r="4151">
          <cell r="A4151" t="str">
            <v>LT61VTV</v>
          </cell>
          <cell r="B4151">
            <v>22006066</v>
          </cell>
        </row>
        <row r="4152">
          <cell r="A4152" t="str">
            <v>LS56TOJ</v>
          </cell>
          <cell r="B4152">
            <v>22006077</v>
          </cell>
        </row>
        <row r="4153">
          <cell r="A4153" t="str">
            <v>LR56KNO</v>
          </cell>
          <cell r="B4153">
            <v>22006079</v>
          </cell>
        </row>
        <row r="4154">
          <cell r="A4154" t="str">
            <v>LS56RDY</v>
          </cell>
          <cell r="B4154">
            <v>22006082</v>
          </cell>
        </row>
        <row r="4155">
          <cell r="A4155" t="str">
            <v>LM59VJG</v>
          </cell>
          <cell r="B4155">
            <v>22006090</v>
          </cell>
        </row>
        <row r="4156">
          <cell r="A4156" t="str">
            <v>LL07CWV</v>
          </cell>
          <cell r="B4156">
            <v>22006098</v>
          </cell>
        </row>
        <row r="4157">
          <cell r="A4157" t="str">
            <v>LT63YXO</v>
          </cell>
          <cell r="B4157">
            <v>22006100</v>
          </cell>
        </row>
        <row r="4158">
          <cell r="A4158" t="str">
            <v>LO63ODL</v>
          </cell>
          <cell r="B4158">
            <v>22006103</v>
          </cell>
        </row>
        <row r="4159">
          <cell r="A4159" t="str">
            <v>LP60BZV</v>
          </cell>
          <cell r="B4159">
            <v>22006104</v>
          </cell>
        </row>
        <row r="4160">
          <cell r="A4160" t="str">
            <v>LS60YLK</v>
          </cell>
          <cell r="B4160">
            <v>22006105</v>
          </cell>
        </row>
        <row r="4161">
          <cell r="A4161" t="str">
            <v>LO14ZXB</v>
          </cell>
          <cell r="B4161">
            <v>22006106</v>
          </cell>
        </row>
        <row r="4162">
          <cell r="A4162" t="str">
            <v>LN10PVX</v>
          </cell>
          <cell r="B4162">
            <v>22006107</v>
          </cell>
        </row>
        <row r="4163">
          <cell r="A4163" t="str">
            <v>LM11GXW</v>
          </cell>
          <cell r="B4163">
            <v>22006108</v>
          </cell>
        </row>
        <row r="4164">
          <cell r="A4164" t="str">
            <v>LT63YWE</v>
          </cell>
          <cell r="B4164">
            <v>22006109</v>
          </cell>
        </row>
        <row r="4165">
          <cell r="A4165" t="str">
            <v>LM64NVU</v>
          </cell>
          <cell r="B4165">
            <v>22006110</v>
          </cell>
        </row>
        <row r="4166">
          <cell r="A4166" t="str">
            <v>LN59VBZ</v>
          </cell>
          <cell r="B4166">
            <v>22006111</v>
          </cell>
        </row>
        <row r="4167">
          <cell r="A4167" t="str">
            <v>LO64JYG</v>
          </cell>
          <cell r="B4167">
            <v>22006112</v>
          </cell>
        </row>
        <row r="4168">
          <cell r="A4168" t="str">
            <v>LL61DFV</v>
          </cell>
          <cell r="B4168">
            <v>22006113</v>
          </cell>
        </row>
        <row r="4169">
          <cell r="A4169" t="str">
            <v>LG55ZJV</v>
          </cell>
          <cell r="B4169">
            <v>22006114</v>
          </cell>
        </row>
        <row r="4170">
          <cell r="A4170" t="str">
            <v>LO11LVT</v>
          </cell>
          <cell r="B4170">
            <v>22006115</v>
          </cell>
        </row>
        <row r="4171">
          <cell r="A4171" t="str">
            <v>LT64DYY</v>
          </cell>
          <cell r="B4171">
            <v>22006116</v>
          </cell>
        </row>
        <row r="4172">
          <cell r="A4172" t="str">
            <v>LT07KZB</v>
          </cell>
          <cell r="B4172">
            <v>22006117</v>
          </cell>
        </row>
        <row r="4173">
          <cell r="B4173">
            <v>22006118</v>
          </cell>
        </row>
        <row r="4174">
          <cell r="B4174">
            <v>22006119</v>
          </cell>
        </row>
        <row r="4175">
          <cell r="B4175">
            <v>22006120</v>
          </cell>
        </row>
        <row r="4176">
          <cell r="B4176">
            <v>22006121</v>
          </cell>
        </row>
        <row r="4177">
          <cell r="B4177">
            <v>22006122</v>
          </cell>
        </row>
        <row r="4178">
          <cell r="B4178">
            <v>22006123</v>
          </cell>
        </row>
        <row r="4179">
          <cell r="B4179">
            <v>22006124</v>
          </cell>
        </row>
        <row r="4180">
          <cell r="B4180">
            <v>22006125</v>
          </cell>
        </row>
        <row r="4181">
          <cell r="B4181">
            <v>22006126</v>
          </cell>
        </row>
        <row r="4182">
          <cell r="B4182">
            <v>22006127</v>
          </cell>
        </row>
        <row r="4183">
          <cell r="B4183">
            <v>22006128</v>
          </cell>
        </row>
        <row r="4184">
          <cell r="B4184">
            <v>22006129</v>
          </cell>
        </row>
        <row r="4185">
          <cell r="B4185">
            <v>22006130</v>
          </cell>
        </row>
        <row r="4186">
          <cell r="B4186">
            <v>22006131</v>
          </cell>
        </row>
        <row r="4187">
          <cell r="B4187">
            <v>22006132</v>
          </cell>
        </row>
        <row r="4188">
          <cell r="B4188">
            <v>22006133</v>
          </cell>
        </row>
        <row r="4189">
          <cell r="B4189">
            <v>22006134</v>
          </cell>
        </row>
        <row r="4190">
          <cell r="B4190">
            <v>22006135</v>
          </cell>
        </row>
        <row r="4191">
          <cell r="A4191" t="str">
            <v>BV66AZC</v>
          </cell>
          <cell r="B4191">
            <v>22006136</v>
          </cell>
        </row>
        <row r="4192">
          <cell r="B4192">
            <v>22006137</v>
          </cell>
        </row>
        <row r="4193">
          <cell r="B4193">
            <v>22006138</v>
          </cell>
        </row>
        <row r="4194">
          <cell r="A4194" t="str">
            <v>LN63ZNF</v>
          </cell>
          <cell r="B4194">
            <v>22006139</v>
          </cell>
        </row>
        <row r="4195">
          <cell r="A4195" t="str">
            <v>LJ55NZD</v>
          </cell>
          <cell r="B4195">
            <v>22006140</v>
          </cell>
        </row>
        <row r="4196">
          <cell r="A4196" t="str">
            <v>LS10OPG</v>
          </cell>
          <cell r="B4196">
            <v>22006141</v>
          </cell>
        </row>
        <row r="4197">
          <cell r="A4197" t="str">
            <v>LC07OLE</v>
          </cell>
          <cell r="B4197">
            <v>22006142</v>
          </cell>
        </row>
        <row r="4198">
          <cell r="A4198" t="str">
            <v>LN09YFU</v>
          </cell>
          <cell r="B4198">
            <v>22006143</v>
          </cell>
        </row>
        <row r="4199">
          <cell r="A4199" t="str">
            <v>LS60YMF</v>
          </cell>
          <cell r="B4199">
            <v>22006144</v>
          </cell>
        </row>
        <row r="4200">
          <cell r="A4200" t="str">
            <v>LD07WRK</v>
          </cell>
          <cell r="B4200">
            <v>22006145</v>
          </cell>
        </row>
        <row r="4201">
          <cell r="A4201" t="str">
            <v>LO63OCJ</v>
          </cell>
          <cell r="B4201">
            <v>22006146</v>
          </cell>
        </row>
        <row r="4202">
          <cell r="A4202" t="str">
            <v>LT56YXO</v>
          </cell>
          <cell r="B4202">
            <v>22006147</v>
          </cell>
        </row>
        <row r="4203">
          <cell r="A4203" t="str">
            <v>LA55AFV</v>
          </cell>
          <cell r="B4203">
            <v>22006148</v>
          </cell>
        </row>
        <row r="4204">
          <cell r="A4204" t="str">
            <v>LR08YFD</v>
          </cell>
          <cell r="B4204">
            <v>22006149</v>
          </cell>
        </row>
        <row r="4205">
          <cell r="A4205" t="str">
            <v>LL64YVT</v>
          </cell>
          <cell r="B4205">
            <v>22006150</v>
          </cell>
        </row>
        <row r="4206">
          <cell r="A4206" t="str">
            <v>BD15RZM</v>
          </cell>
          <cell r="B4206">
            <v>22006151</v>
          </cell>
        </row>
        <row r="4207">
          <cell r="A4207" t="str">
            <v>LS13YBK</v>
          </cell>
          <cell r="B4207">
            <v>22006152</v>
          </cell>
        </row>
        <row r="4208">
          <cell r="A4208" t="str">
            <v>LS64HSZ</v>
          </cell>
          <cell r="B4208">
            <v>22006153</v>
          </cell>
        </row>
        <row r="4209">
          <cell r="A4209" t="str">
            <v>LO14KVR</v>
          </cell>
          <cell r="B4209">
            <v>22006154</v>
          </cell>
        </row>
        <row r="4210">
          <cell r="A4210" t="str">
            <v>LX54BRV</v>
          </cell>
          <cell r="B4210">
            <v>22006155</v>
          </cell>
        </row>
        <row r="4211">
          <cell r="A4211" t="str">
            <v>LF06CVD</v>
          </cell>
          <cell r="B4211">
            <v>22006156</v>
          </cell>
        </row>
        <row r="4212">
          <cell r="A4212" t="str">
            <v>LR57ZXM</v>
          </cell>
          <cell r="B4212">
            <v>22006157</v>
          </cell>
        </row>
        <row r="4213">
          <cell r="A4213" t="str">
            <v>LM08EPV</v>
          </cell>
          <cell r="B4213">
            <v>22006158</v>
          </cell>
        </row>
        <row r="4214">
          <cell r="A4214" t="str">
            <v>V511LMX</v>
          </cell>
          <cell r="B4214">
            <v>22006159</v>
          </cell>
        </row>
        <row r="4215">
          <cell r="A4215" t="str">
            <v>LR07XRK</v>
          </cell>
          <cell r="B4215">
            <v>22006160</v>
          </cell>
        </row>
        <row r="4216">
          <cell r="A4216" t="str">
            <v>LM57KTE</v>
          </cell>
          <cell r="B4216">
            <v>22006161</v>
          </cell>
        </row>
        <row r="4217">
          <cell r="A4217" t="str">
            <v>LR14KVB</v>
          </cell>
          <cell r="B4217">
            <v>22006162</v>
          </cell>
        </row>
        <row r="4218">
          <cell r="A4218" t="str">
            <v>LN09YGW</v>
          </cell>
          <cell r="B4218">
            <v>22006163</v>
          </cell>
        </row>
        <row r="4219">
          <cell r="A4219" t="str">
            <v>LR14KTL</v>
          </cell>
          <cell r="B4219">
            <v>22006164</v>
          </cell>
        </row>
        <row r="4220">
          <cell r="A4220" t="str">
            <v>BV66ZBX</v>
          </cell>
          <cell r="B4220">
            <v>22006165</v>
          </cell>
        </row>
        <row r="4221">
          <cell r="A4221" t="str">
            <v>LM14OCX</v>
          </cell>
          <cell r="B4221">
            <v>22006166</v>
          </cell>
        </row>
        <row r="4222">
          <cell r="A4222" t="str">
            <v>LC55DFZ</v>
          </cell>
          <cell r="B4222">
            <v>22006167</v>
          </cell>
        </row>
        <row r="4223">
          <cell r="A4223" t="str">
            <v>LN63DFA</v>
          </cell>
          <cell r="B4223">
            <v>22006168</v>
          </cell>
        </row>
        <row r="4224">
          <cell r="A4224" t="str">
            <v>LA56GNK</v>
          </cell>
          <cell r="B4224">
            <v>22006169</v>
          </cell>
        </row>
        <row r="4225">
          <cell r="A4225" t="str">
            <v>LB07KJV</v>
          </cell>
          <cell r="B4225">
            <v>22006171</v>
          </cell>
        </row>
        <row r="4226">
          <cell r="A4226" t="str">
            <v>LM58ZWD</v>
          </cell>
          <cell r="B4226">
            <v>22006172</v>
          </cell>
        </row>
        <row r="4227">
          <cell r="A4227" t="str">
            <v>LA56GOX</v>
          </cell>
          <cell r="B4227">
            <v>22006173</v>
          </cell>
        </row>
        <row r="4228">
          <cell r="A4228" t="str">
            <v>LR15PXY</v>
          </cell>
          <cell r="B4228">
            <v>22006174</v>
          </cell>
        </row>
        <row r="4229">
          <cell r="A4229" t="str">
            <v>LC54FET</v>
          </cell>
          <cell r="B4229">
            <v>22006175</v>
          </cell>
        </row>
        <row r="4230">
          <cell r="A4230" t="str">
            <v>LT63YWF</v>
          </cell>
          <cell r="B4230">
            <v>22006176</v>
          </cell>
        </row>
        <row r="4231">
          <cell r="A4231" t="str">
            <v>LE57CWN</v>
          </cell>
          <cell r="B4231">
            <v>22006177</v>
          </cell>
        </row>
        <row r="4232">
          <cell r="A4232" t="str">
            <v>LR63VCX</v>
          </cell>
          <cell r="B4232">
            <v>22006178</v>
          </cell>
        </row>
        <row r="4233">
          <cell r="A4233" t="str">
            <v>LT14HBO</v>
          </cell>
          <cell r="B4233">
            <v>22006179</v>
          </cell>
        </row>
        <row r="4234">
          <cell r="A4234" t="str">
            <v>LS09ZTW</v>
          </cell>
          <cell r="B4234">
            <v>22006180</v>
          </cell>
        </row>
        <row r="4235">
          <cell r="A4235" t="str">
            <v>LR60OUK</v>
          </cell>
          <cell r="B4235">
            <v>22006183</v>
          </cell>
        </row>
        <row r="4236">
          <cell r="B4236">
            <v>22006189</v>
          </cell>
        </row>
        <row r="4237">
          <cell r="B4237">
            <v>22006224</v>
          </cell>
        </row>
        <row r="4238">
          <cell r="B4238">
            <v>22006226</v>
          </cell>
        </row>
        <row r="4239">
          <cell r="B4239">
            <v>22006227</v>
          </cell>
        </row>
        <row r="4240">
          <cell r="B4240">
            <v>22006228</v>
          </cell>
        </row>
        <row r="4241">
          <cell r="B4241">
            <v>22006229</v>
          </cell>
        </row>
        <row r="4242">
          <cell r="B4242">
            <v>22006230</v>
          </cell>
        </row>
        <row r="4243">
          <cell r="B4243">
            <v>22006231</v>
          </cell>
        </row>
        <row r="4244">
          <cell r="A4244" t="str">
            <v>BJ16YRE</v>
          </cell>
          <cell r="B4244">
            <v>22006232</v>
          </cell>
        </row>
        <row r="4245">
          <cell r="B4245">
            <v>22006233</v>
          </cell>
        </row>
        <row r="4246">
          <cell r="B4246">
            <v>22006234</v>
          </cell>
        </row>
        <row r="4247">
          <cell r="B4247">
            <v>22006235</v>
          </cell>
        </row>
        <row r="4248">
          <cell r="B4248">
            <v>22006236</v>
          </cell>
        </row>
        <row r="4249">
          <cell r="B4249">
            <v>22006237</v>
          </cell>
        </row>
        <row r="4250">
          <cell r="B4250">
            <v>22006238</v>
          </cell>
        </row>
        <row r="4251">
          <cell r="B4251">
            <v>22006239</v>
          </cell>
        </row>
        <row r="4252">
          <cell r="B4252">
            <v>22006240</v>
          </cell>
        </row>
        <row r="4253">
          <cell r="B4253">
            <v>22006241</v>
          </cell>
        </row>
        <row r="4254">
          <cell r="B4254">
            <v>22006242</v>
          </cell>
        </row>
        <row r="4255">
          <cell r="B4255">
            <v>22006244</v>
          </cell>
        </row>
        <row r="4256">
          <cell r="B4256">
            <v>22006245</v>
          </cell>
        </row>
        <row r="4257">
          <cell r="B4257">
            <v>22006247</v>
          </cell>
        </row>
        <row r="4258">
          <cell r="A4258" t="str">
            <v>LS64KUC</v>
          </cell>
          <cell r="B4258">
            <v>22006248</v>
          </cell>
        </row>
        <row r="4259">
          <cell r="B4259">
            <v>22006249</v>
          </cell>
        </row>
        <row r="4260">
          <cell r="B4260">
            <v>22006250</v>
          </cell>
        </row>
        <row r="4261">
          <cell r="B4261">
            <v>22006251</v>
          </cell>
        </row>
        <row r="4262">
          <cell r="B4262">
            <v>22006252</v>
          </cell>
        </row>
        <row r="4263">
          <cell r="B4263">
            <v>22006253</v>
          </cell>
        </row>
        <row r="4264">
          <cell r="B4264">
            <v>22006254</v>
          </cell>
        </row>
        <row r="4265">
          <cell r="B4265">
            <v>22006255</v>
          </cell>
        </row>
        <row r="4266">
          <cell r="B4266">
            <v>22006256</v>
          </cell>
        </row>
        <row r="4267">
          <cell r="B4267">
            <v>22006258</v>
          </cell>
        </row>
        <row r="4268">
          <cell r="A4268" t="str">
            <v>KP64RXY</v>
          </cell>
          <cell r="B4268">
            <v>22006259</v>
          </cell>
        </row>
        <row r="4269">
          <cell r="B4269">
            <v>22006260</v>
          </cell>
        </row>
        <row r="4270">
          <cell r="B4270">
            <v>22006261</v>
          </cell>
        </row>
        <row r="4271">
          <cell r="B4271">
            <v>22006262</v>
          </cell>
        </row>
        <row r="4272">
          <cell r="B4272">
            <v>22006264</v>
          </cell>
        </row>
        <row r="4273">
          <cell r="B4273">
            <v>22006265</v>
          </cell>
        </row>
        <row r="4274">
          <cell r="B4274">
            <v>22006266</v>
          </cell>
        </row>
        <row r="4275">
          <cell r="B4275">
            <v>22006268</v>
          </cell>
        </row>
        <row r="4276">
          <cell r="A4276" t="str">
            <v>KU15VRW</v>
          </cell>
          <cell r="B4276">
            <v>22006275</v>
          </cell>
        </row>
        <row r="4277">
          <cell r="A4277" t="str">
            <v>KX15NZM</v>
          </cell>
          <cell r="B4277">
            <v>22006277</v>
          </cell>
        </row>
        <row r="4278">
          <cell r="A4278" t="str">
            <v>KX15OAG</v>
          </cell>
          <cell r="B4278">
            <v>22006278</v>
          </cell>
        </row>
        <row r="4279">
          <cell r="A4279" t="str">
            <v>YJ65WDP</v>
          </cell>
          <cell r="B4279">
            <v>22006279</v>
          </cell>
        </row>
        <row r="4280">
          <cell r="A4280" t="str">
            <v>KX15NZG</v>
          </cell>
          <cell r="B4280">
            <v>22006280</v>
          </cell>
        </row>
        <row r="4281">
          <cell r="A4281" t="str">
            <v>PN61BNE</v>
          </cell>
          <cell r="B4281">
            <v>22006281</v>
          </cell>
        </row>
        <row r="4282">
          <cell r="B4282">
            <v>22006282</v>
          </cell>
        </row>
        <row r="4283">
          <cell r="A4283" t="str">
            <v>KX15NZO</v>
          </cell>
          <cell r="B4283">
            <v>22006283</v>
          </cell>
        </row>
        <row r="4284">
          <cell r="A4284" t="str">
            <v>KX15OBH</v>
          </cell>
          <cell r="B4284">
            <v>22006284</v>
          </cell>
        </row>
        <row r="4285">
          <cell r="A4285" t="str">
            <v>KX15OAU</v>
          </cell>
          <cell r="B4285">
            <v>22006286</v>
          </cell>
        </row>
        <row r="4286">
          <cell r="A4286" t="str">
            <v>KX15NXA</v>
          </cell>
          <cell r="B4286">
            <v>22006288</v>
          </cell>
        </row>
        <row r="4287">
          <cell r="A4287" t="str">
            <v>LM13YWW</v>
          </cell>
          <cell r="B4287">
            <v>22006289</v>
          </cell>
        </row>
        <row r="4288">
          <cell r="A4288" t="str">
            <v>KX15OAP</v>
          </cell>
          <cell r="B4288">
            <v>22006291</v>
          </cell>
        </row>
        <row r="4289">
          <cell r="A4289" t="str">
            <v>KX15NZF</v>
          </cell>
          <cell r="B4289">
            <v>22006292</v>
          </cell>
        </row>
        <row r="4290">
          <cell r="A4290" t="str">
            <v>KX15OAJ</v>
          </cell>
          <cell r="B4290">
            <v>22006293</v>
          </cell>
        </row>
        <row r="4291">
          <cell r="A4291" t="str">
            <v>KU15VRY</v>
          </cell>
          <cell r="B4291">
            <v>22006294</v>
          </cell>
        </row>
        <row r="4292">
          <cell r="A4292" t="str">
            <v>MX15NZS</v>
          </cell>
          <cell r="B4292">
            <v>22006295</v>
          </cell>
        </row>
        <row r="4293">
          <cell r="A4293" t="str">
            <v>KX15NZW</v>
          </cell>
          <cell r="B4293">
            <v>22006296</v>
          </cell>
        </row>
        <row r="4294">
          <cell r="A4294" t="str">
            <v>KX15OAH</v>
          </cell>
          <cell r="B4294">
            <v>22006298</v>
          </cell>
        </row>
        <row r="4295">
          <cell r="A4295" t="str">
            <v>LC06NDO</v>
          </cell>
          <cell r="B4295">
            <v>22006299</v>
          </cell>
        </row>
        <row r="4296">
          <cell r="A4296" t="str">
            <v>LL61DHC</v>
          </cell>
          <cell r="B4296">
            <v>22006300</v>
          </cell>
        </row>
        <row r="4297">
          <cell r="A4297" t="str">
            <v>KX15OAA</v>
          </cell>
          <cell r="B4297">
            <v>22006301</v>
          </cell>
        </row>
        <row r="4298">
          <cell r="A4298" t="str">
            <v>KN64UPS</v>
          </cell>
          <cell r="B4298">
            <v>22006302</v>
          </cell>
        </row>
        <row r="4299">
          <cell r="A4299" t="str">
            <v>KU15VSA</v>
          </cell>
          <cell r="B4299">
            <v>22006304</v>
          </cell>
        </row>
        <row r="4300">
          <cell r="A4300" t="str">
            <v>KX15OAE</v>
          </cell>
          <cell r="B4300">
            <v>22006305</v>
          </cell>
        </row>
        <row r="4301">
          <cell r="A4301" t="str">
            <v>KX15NZN</v>
          </cell>
          <cell r="B4301">
            <v>22006306</v>
          </cell>
        </row>
        <row r="4302">
          <cell r="A4302" t="str">
            <v>KX15NZP</v>
          </cell>
          <cell r="B4302">
            <v>22006307</v>
          </cell>
        </row>
        <row r="4303">
          <cell r="B4303">
            <v>22006308</v>
          </cell>
        </row>
        <row r="4304">
          <cell r="A4304" t="str">
            <v>KX15OAO</v>
          </cell>
          <cell r="B4304">
            <v>22006309</v>
          </cell>
        </row>
        <row r="4305">
          <cell r="B4305">
            <v>22006310</v>
          </cell>
        </row>
        <row r="4306">
          <cell r="A4306" t="str">
            <v>KX15OAM</v>
          </cell>
          <cell r="B4306">
            <v>22006311</v>
          </cell>
        </row>
        <row r="4307">
          <cell r="A4307" t="str">
            <v>KE14RZW</v>
          </cell>
          <cell r="B4307">
            <v>22006312</v>
          </cell>
        </row>
        <row r="4308">
          <cell r="A4308" t="str">
            <v>KS14FHO</v>
          </cell>
          <cell r="B4308">
            <v>22006313</v>
          </cell>
        </row>
        <row r="4309">
          <cell r="B4309">
            <v>22006314</v>
          </cell>
        </row>
        <row r="4310">
          <cell r="A4310" t="str">
            <v>KX15OBJ</v>
          </cell>
          <cell r="B4310">
            <v>22006315</v>
          </cell>
        </row>
        <row r="4311">
          <cell r="A4311" t="str">
            <v>KX15OBG</v>
          </cell>
          <cell r="B4311">
            <v>22006316</v>
          </cell>
        </row>
        <row r="4312">
          <cell r="A4312" t="str">
            <v>KU15VRV</v>
          </cell>
          <cell r="B4312">
            <v>22006317</v>
          </cell>
        </row>
        <row r="4313">
          <cell r="A4313" t="str">
            <v>LL61UFS</v>
          </cell>
          <cell r="B4313">
            <v>22006318</v>
          </cell>
        </row>
        <row r="4314">
          <cell r="A4314" t="str">
            <v>LP63FXV</v>
          </cell>
          <cell r="B4314">
            <v>22006322</v>
          </cell>
        </row>
        <row r="4315">
          <cell r="A4315" t="str">
            <v>LG56BWC</v>
          </cell>
          <cell r="B4315">
            <v>22006330</v>
          </cell>
        </row>
        <row r="4316">
          <cell r="A4316" t="str">
            <v>LL14EWV</v>
          </cell>
          <cell r="B4316">
            <v>22006331</v>
          </cell>
        </row>
        <row r="4317">
          <cell r="A4317" t="str">
            <v>LS64HSK</v>
          </cell>
          <cell r="B4317">
            <v>22006350</v>
          </cell>
        </row>
        <row r="4318">
          <cell r="A4318" t="str">
            <v>LM08LXW</v>
          </cell>
          <cell r="B4318">
            <v>22006354</v>
          </cell>
        </row>
        <row r="4319">
          <cell r="A4319" t="str">
            <v>LL63VPW</v>
          </cell>
          <cell r="B4319">
            <v>22006355</v>
          </cell>
        </row>
        <row r="4320">
          <cell r="A4320" t="str">
            <v>LT64DYP</v>
          </cell>
          <cell r="B4320">
            <v>22006356</v>
          </cell>
        </row>
        <row r="4321">
          <cell r="A4321" t="str">
            <v>YF66UHH</v>
          </cell>
          <cell r="B4321">
            <v>22006362</v>
          </cell>
        </row>
        <row r="4322">
          <cell r="B4322">
            <v>22006365</v>
          </cell>
        </row>
        <row r="4323">
          <cell r="B4323">
            <v>22006377</v>
          </cell>
        </row>
        <row r="4324">
          <cell r="A4324" t="str">
            <v>PE12LTF</v>
          </cell>
          <cell r="B4324">
            <v>22006378</v>
          </cell>
        </row>
        <row r="4325">
          <cell r="A4325" t="str">
            <v>YB66XYY</v>
          </cell>
          <cell r="B4325">
            <v>22006387</v>
          </cell>
        </row>
        <row r="4326">
          <cell r="B4326">
            <v>22006389</v>
          </cell>
        </row>
        <row r="4327">
          <cell r="A4327" t="str">
            <v>KR14WOM</v>
          </cell>
          <cell r="B4327">
            <v>22006390</v>
          </cell>
        </row>
        <row r="4328">
          <cell r="A4328" t="str">
            <v>PN62HYV</v>
          </cell>
          <cell r="B4328">
            <v>22006398</v>
          </cell>
        </row>
        <row r="4329">
          <cell r="A4329" t="str">
            <v>KR14EEP</v>
          </cell>
          <cell r="B4329">
            <v>22006404</v>
          </cell>
        </row>
        <row r="4330">
          <cell r="B4330">
            <v>22006406</v>
          </cell>
        </row>
        <row r="4331">
          <cell r="A4331" t="str">
            <v>LD07WSN</v>
          </cell>
          <cell r="B4331">
            <v>22006408</v>
          </cell>
        </row>
        <row r="4332">
          <cell r="A4332" t="str">
            <v>LB56EXP</v>
          </cell>
          <cell r="B4332">
            <v>22006414</v>
          </cell>
        </row>
        <row r="4333">
          <cell r="B4333">
            <v>22006416</v>
          </cell>
        </row>
        <row r="4334">
          <cell r="A4334" t="str">
            <v>VJ66VVX</v>
          </cell>
          <cell r="B4334">
            <v>22006419</v>
          </cell>
        </row>
        <row r="4335">
          <cell r="A4335" t="str">
            <v>LO14ZVN</v>
          </cell>
          <cell r="B4335">
            <v>22006438</v>
          </cell>
        </row>
        <row r="4336">
          <cell r="A4336" t="str">
            <v>BP65YYN</v>
          </cell>
          <cell r="B4336">
            <v>22006439</v>
          </cell>
        </row>
        <row r="4337">
          <cell r="A4337" t="str">
            <v>BL16MZZ</v>
          </cell>
          <cell r="B4337">
            <v>22006458</v>
          </cell>
        </row>
        <row r="4338">
          <cell r="B4338">
            <v>22006462</v>
          </cell>
        </row>
        <row r="4339">
          <cell r="B4339">
            <v>22006465</v>
          </cell>
        </row>
        <row r="4340">
          <cell r="A4340" t="str">
            <v>LS13YCD</v>
          </cell>
          <cell r="B4340">
            <v>22006476</v>
          </cell>
        </row>
        <row r="4341">
          <cell r="A4341" t="str">
            <v>LL15UOF</v>
          </cell>
          <cell r="B4341">
            <v>22006511</v>
          </cell>
        </row>
        <row r="4342">
          <cell r="A4342" t="str">
            <v>LL10UHW</v>
          </cell>
          <cell r="B4342">
            <v>22006515</v>
          </cell>
        </row>
        <row r="4343">
          <cell r="A4343" t="str">
            <v>LD07WTA</v>
          </cell>
          <cell r="B4343">
            <v>22006516</v>
          </cell>
        </row>
        <row r="4344">
          <cell r="A4344" t="str">
            <v>LT64UJU</v>
          </cell>
          <cell r="B4344">
            <v>22006517</v>
          </cell>
        </row>
        <row r="4345">
          <cell r="A4345" t="str">
            <v>LB57CPV</v>
          </cell>
          <cell r="B4345">
            <v>22006518</v>
          </cell>
        </row>
        <row r="4346">
          <cell r="A4346" t="str">
            <v>LM13YWC</v>
          </cell>
          <cell r="B4346">
            <v>22006519</v>
          </cell>
        </row>
        <row r="4347">
          <cell r="A4347" t="str">
            <v>LP60YKZ</v>
          </cell>
          <cell r="B4347">
            <v>22006520</v>
          </cell>
        </row>
        <row r="4348">
          <cell r="A4348" t="str">
            <v>LL64FVE</v>
          </cell>
          <cell r="B4348">
            <v>22006521</v>
          </cell>
        </row>
        <row r="4349">
          <cell r="A4349" t="str">
            <v>LC54FEX</v>
          </cell>
          <cell r="B4349">
            <v>22006522</v>
          </cell>
        </row>
        <row r="4350">
          <cell r="A4350" t="str">
            <v>LM08LXN</v>
          </cell>
          <cell r="B4350">
            <v>22006523</v>
          </cell>
        </row>
        <row r="4351">
          <cell r="A4351" t="str">
            <v>LS60YME</v>
          </cell>
          <cell r="B4351">
            <v>22006525</v>
          </cell>
        </row>
        <row r="4352">
          <cell r="A4352" t="str">
            <v>KD15MXF</v>
          </cell>
          <cell r="B4352">
            <v>22006526</v>
          </cell>
        </row>
        <row r="4353">
          <cell r="A4353" t="str">
            <v>LA51VKD</v>
          </cell>
          <cell r="B4353">
            <v>22006527</v>
          </cell>
        </row>
        <row r="4354">
          <cell r="A4354" t="str">
            <v>LO10BVV</v>
          </cell>
          <cell r="B4354">
            <v>22006528</v>
          </cell>
        </row>
        <row r="4355">
          <cell r="A4355" t="str">
            <v>LT63YWY</v>
          </cell>
          <cell r="B4355">
            <v>22006529</v>
          </cell>
        </row>
        <row r="4356">
          <cell r="A4356" t="str">
            <v>LM59FKJ</v>
          </cell>
          <cell r="B4356">
            <v>22006531</v>
          </cell>
        </row>
        <row r="4357">
          <cell r="A4357" t="str">
            <v>LS56NRF</v>
          </cell>
          <cell r="B4357">
            <v>22006532</v>
          </cell>
        </row>
        <row r="4358">
          <cell r="A4358" t="str">
            <v>KD15MXG</v>
          </cell>
          <cell r="B4358">
            <v>22006533</v>
          </cell>
        </row>
        <row r="4359">
          <cell r="A4359" t="str">
            <v>LN59VCO</v>
          </cell>
          <cell r="B4359">
            <v>22006535</v>
          </cell>
        </row>
        <row r="4360">
          <cell r="A4360" t="str">
            <v>LR14KUC</v>
          </cell>
          <cell r="B4360">
            <v>22006536</v>
          </cell>
        </row>
        <row r="4361">
          <cell r="A4361" t="str">
            <v>LL15UOE</v>
          </cell>
          <cell r="B4361">
            <v>22006537</v>
          </cell>
        </row>
        <row r="4362">
          <cell r="A4362" t="str">
            <v>LL11YPO</v>
          </cell>
          <cell r="B4362">
            <v>22006538</v>
          </cell>
        </row>
        <row r="4363">
          <cell r="A4363" t="str">
            <v>LB09MLX</v>
          </cell>
          <cell r="B4363">
            <v>22006539</v>
          </cell>
        </row>
        <row r="4364">
          <cell r="A4364" t="str">
            <v>LL15UOJ</v>
          </cell>
          <cell r="B4364">
            <v>22006540</v>
          </cell>
        </row>
        <row r="4365">
          <cell r="A4365" t="str">
            <v>LP60YLC</v>
          </cell>
          <cell r="B4365">
            <v>22006541</v>
          </cell>
        </row>
        <row r="4366">
          <cell r="A4366" t="str">
            <v>LR58MLO</v>
          </cell>
          <cell r="B4366">
            <v>22006542</v>
          </cell>
        </row>
        <row r="4367">
          <cell r="A4367" t="str">
            <v>LL59FKA</v>
          </cell>
          <cell r="B4367">
            <v>22006543</v>
          </cell>
        </row>
        <row r="4368">
          <cell r="A4368" t="str">
            <v>LL15UOK</v>
          </cell>
          <cell r="B4368">
            <v>22006544</v>
          </cell>
        </row>
        <row r="4369">
          <cell r="A4369" t="str">
            <v>LO11YEL</v>
          </cell>
          <cell r="B4369">
            <v>22006545</v>
          </cell>
        </row>
        <row r="4370">
          <cell r="A4370" t="str">
            <v>LG63JWA</v>
          </cell>
          <cell r="B4370">
            <v>22006546</v>
          </cell>
        </row>
        <row r="4371">
          <cell r="A4371" t="str">
            <v>LO10PNN</v>
          </cell>
          <cell r="B4371">
            <v>22006547</v>
          </cell>
        </row>
        <row r="4372">
          <cell r="A4372" t="str">
            <v>V584LMX</v>
          </cell>
          <cell r="B4372">
            <v>22006548</v>
          </cell>
        </row>
        <row r="4373">
          <cell r="A4373" t="str">
            <v>LL15UON</v>
          </cell>
          <cell r="B4373">
            <v>22006549</v>
          </cell>
        </row>
        <row r="4374">
          <cell r="A4374" t="str">
            <v>LN63XZP</v>
          </cell>
          <cell r="B4374">
            <v>22006552</v>
          </cell>
        </row>
        <row r="4375">
          <cell r="A4375" t="str">
            <v>LL15UOM</v>
          </cell>
          <cell r="B4375">
            <v>22006558</v>
          </cell>
        </row>
        <row r="4376">
          <cell r="A4376" t="str">
            <v>LC07YAK</v>
          </cell>
          <cell r="B4376">
            <v>22006560</v>
          </cell>
        </row>
        <row r="4377">
          <cell r="A4377" t="str">
            <v>W753EGC</v>
          </cell>
          <cell r="B4377">
            <v>22006565</v>
          </cell>
        </row>
        <row r="4378">
          <cell r="A4378" t="str">
            <v>LF53AXA</v>
          </cell>
          <cell r="B4378">
            <v>22006568</v>
          </cell>
        </row>
        <row r="4379">
          <cell r="B4379">
            <v>22006570</v>
          </cell>
        </row>
        <row r="4380">
          <cell r="B4380">
            <v>22006571</v>
          </cell>
        </row>
        <row r="4381">
          <cell r="B4381">
            <v>22006574</v>
          </cell>
        </row>
        <row r="4382">
          <cell r="B4382">
            <v>22006575</v>
          </cell>
        </row>
        <row r="4383">
          <cell r="B4383">
            <v>22006576</v>
          </cell>
        </row>
        <row r="4384">
          <cell r="B4384">
            <v>22006579</v>
          </cell>
        </row>
        <row r="4385">
          <cell r="B4385">
            <v>22006582</v>
          </cell>
        </row>
        <row r="4386">
          <cell r="B4386">
            <v>22006583</v>
          </cell>
        </row>
        <row r="4387">
          <cell r="B4387">
            <v>22006584</v>
          </cell>
        </row>
        <row r="4388">
          <cell r="B4388">
            <v>22006586</v>
          </cell>
        </row>
        <row r="4389">
          <cell r="B4389">
            <v>22006587</v>
          </cell>
        </row>
        <row r="4390">
          <cell r="B4390">
            <v>22006589</v>
          </cell>
        </row>
        <row r="4391">
          <cell r="B4391">
            <v>22006591</v>
          </cell>
        </row>
        <row r="4392">
          <cell r="B4392">
            <v>22006592</v>
          </cell>
        </row>
        <row r="4393">
          <cell r="B4393">
            <v>22006596</v>
          </cell>
        </row>
        <row r="4394">
          <cell r="B4394">
            <v>22006598</v>
          </cell>
        </row>
        <row r="4395">
          <cell r="B4395">
            <v>22006619</v>
          </cell>
        </row>
        <row r="4396">
          <cell r="A4396" t="str">
            <v>LS64KUG</v>
          </cell>
          <cell r="B4396">
            <v>22006622</v>
          </cell>
        </row>
        <row r="4397">
          <cell r="A4397" t="str">
            <v>LO04NKH</v>
          </cell>
          <cell r="B4397">
            <v>22006623</v>
          </cell>
        </row>
        <row r="4398">
          <cell r="A4398" t="str">
            <v>LN63ZMO</v>
          </cell>
          <cell r="B4398">
            <v>22006641</v>
          </cell>
        </row>
        <row r="4399">
          <cell r="A4399" t="str">
            <v>LT07FBV</v>
          </cell>
          <cell r="B4399">
            <v>22006642</v>
          </cell>
        </row>
        <row r="4400">
          <cell r="A4400" t="str">
            <v>LP60VFE</v>
          </cell>
          <cell r="B4400">
            <v>22006643</v>
          </cell>
        </row>
        <row r="4401">
          <cell r="A4401" t="str">
            <v>R77MDM</v>
          </cell>
          <cell r="B4401">
            <v>22006644</v>
          </cell>
        </row>
        <row r="4402">
          <cell r="A4402" t="str">
            <v>LR09HZD</v>
          </cell>
          <cell r="B4402">
            <v>22006645</v>
          </cell>
        </row>
        <row r="4403">
          <cell r="A4403" t="str">
            <v>LX53BZW</v>
          </cell>
          <cell r="B4403">
            <v>22006646</v>
          </cell>
        </row>
        <row r="4404">
          <cell r="A4404" t="str">
            <v>LM06RBF</v>
          </cell>
          <cell r="B4404">
            <v>22006647</v>
          </cell>
        </row>
        <row r="4405">
          <cell r="A4405" t="str">
            <v>BK13YVF</v>
          </cell>
          <cell r="B4405">
            <v>22006648</v>
          </cell>
        </row>
        <row r="4406">
          <cell r="A4406" t="str">
            <v>LL09LCG</v>
          </cell>
          <cell r="B4406">
            <v>22006649</v>
          </cell>
        </row>
        <row r="4407">
          <cell r="A4407" t="str">
            <v>LT07KZF</v>
          </cell>
          <cell r="B4407">
            <v>22006650</v>
          </cell>
        </row>
        <row r="4408">
          <cell r="A4408" t="str">
            <v>LM57DKX</v>
          </cell>
          <cell r="B4408">
            <v>22006651</v>
          </cell>
        </row>
        <row r="4409">
          <cell r="A4409" t="str">
            <v>LA02OSM</v>
          </cell>
          <cell r="B4409">
            <v>22006652</v>
          </cell>
        </row>
        <row r="4410">
          <cell r="A4410" t="str">
            <v>LD02CSO</v>
          </cell>
          <cell r="B4410">
            <v>22006653</v>
          </cell>
        </row>
        <row r="4411">
          <cell r="A4411" t="str">
            <v>LP60GYX</v>
          </cell>
          <cell r="B4411">
            <v>22006654</v>
          </cell>
        </row>
        <row r="4412">
          <cell r="B4412">
            <v>22006655</v>
          </cell>
        </row>
        <row r="4413">
          <cell r="A4413" t="str">
            <v>LM54XVR</v>
          </cell>
          <cell r="B4413">
            <v>22006656</v>
          </cell>
        </row>
        <row r="4414">
          <cell r="A4414" t="str">
            <v>LR14YHJ</v>
          </cell>
          <cell r="B4414">
            <v>22006657</v>
          </cell>
        </row>
        <row r="4415">
          <cell r="A4415" t="str">
            <v>LD56TYC</v>
          </cell>
          <cell r="B4415">
            <v>22006658</v>
          </cell>
        </row>
        <row r="4416">
          <cell r="A4416" t="str">
            <v>LM11BBU</v>
          </cell>
          <cell r="B4416">
            <v>22006659</v>
          </cell>
        </row>
        <row r="4417">
          <cell r="B4417">
            <v>22006660</v>
          </cell>
        </row>
        <row r="4418">
          <cell r="A4418" t="str">
            <v>LA02SXM</v>
          </cell>
          <cell r="B4418">
            <v>22006661</v>
          </cell>
        </row>
        <row r="4419">
          <cell r="A4419" t="str">
            <v>LM11BFE</v>
          </cell>
          <cell r="B4419">
            <v>22006662</v>
          </cell>
        </row>
        <row r="4420">
          <cell r="A4420" t="str">
            <v>V274KGU</v>
          </cell>
          <cell r="B4420">
            <v>22006664</v>
          </cell>
        </row>
        <row r="4421">
          <cell r="A4421" t="str">
            <v>LP60YKU</v>
          </cell>
          <cell r="B4421">
            <v>22006665</v>
          </cell>
        </row>
        <row r="4422">
          <cell r="A4422" t="str">
            <v>LO58NHH</v>
          </cell>
          <cell r="B4422">
            <v>22006666</v>
          </cell>
        </row>
        <row r="4423">
          <cell r="A4423" t="str">
            <v>W408VMX</v>
          </cell>
          <cell r="B4423">
            <v>22006667</v>
          </cell>
        </row>
        <row r="4424">
          <cell r="A4424" t="str">
            <v>LR09ZDW</v>
          </cell>
          <cell r="B4424">
            <v>22006668</v>
          </cell>
        </row>
        <row r="4425">
          <cell r="A4425" t="str">
            <v>LS13YBM</v>
          </cell>
          <cell r="B4425">
            <v>22006669</v>
          </cell>
        </row>
        <row r="4426">
          <cell r="A4426" t="str">
            <v>LM55XWD</v>
          </cell>
          <cell r="B4426">
            <v>22006670</v>
          </cell>
        </row>
        <row r="4427">
          <cell r="A4427" t="str">
            <v>W269WGH</v>
          </cell>
          <cell r="B4427">
            <v>22006671</v>
          </cell>
        </row>
        <row r="4428">
          <cell r="A4428" t="str">
            <v>LM08YHU</v>
          </cell>
          <cell r="B4428">
            <v>22006672</v>
          </cell>
        </row>
        <row r="4429">
          <cell r="A4429" t="str">
            <v>LR10VHW</v>
          </cell>
          <cell r="B4429">
            <v>22006673</v>
          </cell>
        </row>
        <row r="4430">
          <cell r="A4430" t="str">
            <v>LM58MZX</v>
          </cell>
          <cell r="B4430">
            <v>22006674</v>
          </cell>
        </row>
        <row r="4431">
          <cell r="A4431" t="str">
            <v>LR05PLJ</v>
          </cell>
          <cell r="B4431">
            <v>22006675</v>
          </cell>
        </row>
        <row r="4432">
          <cell r="A4432" t="str">
            <v>LP60YLE</v>
          </cell>
          <cell r="B4432">
            <v>22006677</v>
          </cell>
        </row>
        <row r="4433">
          <cell r="A4433" t="str">
            <v>LM60OYH</v>
          </cell>
          <cell r="B4433">
            <v>22006678</v>
          </cell>
        </row>
        <row r="4434">
          <cell r="A4434" t="str">
            <v>LJ04NFH</v>
          </cell>
          <cell r="B4434">
            <v>22006680</v>
          </cell>
        </row>
        <row r="4435">
          <cell r="A4435" t="str">
            <v>LN63ZPK</v>
          </cell>
          <cell r="B4435">
            <v>22006684</v>
          </cell>
        </row>
        <row r="4436">
          <cell r="A4436" t="str">
            <v>LX04DMU</v>
          </cell>
          <cell r="B4436">
            <v>22006685</v>
          </cell>
        </row>
        <row r="4437">
          <cell r="A4437" t="str">
            <v>LL60VHZ</v>
          </cell>
          <cell r="B4437">
            <v>22006686</v>
          </cell>
        </row>
        <row r="4438">
          <cell r="B4438">
            <v>22006693</v>
          </cell>
        </row>
        <row r="4439">
          <cell r="A4439" t="str">
            <v>LC07OKZ</v>
          </cell>
          <cell r="B4439">
            <v>22006708</v>
          </cell>
        </row>
        <row r="4440">
          <cell r="A4440" t="str">
            <v>KR14LMX</v>
          </cell>
          <cell r="B4440">
            <v>22006710</v>
          </cell>
        </row>
        <row r="4441">
          <cell r="A4441" t="str">
            <v>BT15TWA</v>
          </cell>
          <cell r="B4441">
            <v>22006716</v>
          </cell>
        </row>
        <row r="4442">
          <cell r="A4442" t="str">
            <v>LS57UPD</v>
          </cell>
          <cell r="B4442">
            <v>22006717</v>
          </cell>
        </row>
        <row r="4443">
          <cell r="A4443" t="str">
            <v>LM56NFK</v>
          </cell>
          <cell r="B4443">
            <v>22006732</v>
          </cell>
        </row>
        <row r="4444">
          <cell r="A4444" t="str">
            <v>LM05YNP</v>
          </cell>
          <cell r="B4444">
            <v>22006735</v>
          </cell>
        </row>
        <row r="4445">
          <cell r="A4445" t="str">
            <v>LO04CWY</v>
          </cell>
          <cell r="B4445">
            <v>22006738</v>
          </cell>
        </row>
        <row r="4446">
          <cell r="A4446" t="str">
            <v>LF53LKA</v>
          </cell>
          <cell r="B4446">
            <v>22006739</v>
          </cell>
        </row>
        <row r="4447">
          <cell r="A4447" t="str">
            <v>LF02YYS</v>
          </cell>
          <cell r="B4447">
            <v>22006740</v>
          </cell>
        </row>
        <row r="4448">
          <cell r="A4448" t="str">
            <v>LR10VKD</v>
          </cell>
          <cell r="B4448">
            <v>22006741</v>
          </cell>
        </row>
        <row r="4449">
          <cell r="A4449" t="str">
            <v>LM09KFK</v>
          </cell>
          <cell r="B4449">
            <v>22006742</v>
          </cell>
        </row>
        <row r="4450">
          <cell r="A4450" t="str">
            <v>LK11SWV</v>
          </cell>
          <cell r="B4450">
            <v>22006743</v>
          </cell>
        </row>
        <row r="4451">
          <cell r="A4451" t="str">
            <v>LT05YHL</v>
          </cell>
          <cell r="B4451">
            <v>22006744</v>
          </cell>
        </row>
        <row r="4452">
          <cell r="A4452" t="str">
            <v>LM06WSW</v>
          </cell>
          <cell r="B4452">
            <v>22006745</v>
          </cell>
        </row>
        <row r="4453">
          <cell r="A4453" t="str">
            <v>LR64GUU</v>
          </cell>
          <cell r="B4453">
            <v>22006746</v>
          </cell>
        </row>
        <row r="4454">
          <cell r="A4454" t="str">
            <v>LP60VFJ</v>
          </cell>
          <cell r="B4454">
            <v>22006747</v>
          </cell>
        </row>
        <row r="4455">
          <cell r="A4455" t="str">
            <v>LS05WBK</v>
          </cell>
          <cell r="B4455">
            <v>22006748</v>
          </cell>
        </row>
        <row r="4456">
          <cell r="A4456" t="str">
            <v>LF04RLU</v>
          </cell>
          <cell r="B4456">
            <v>22006749</v>
          </cell>
        </row>
        <row r="4457">
          <cell r="A4457" t="str">
            <v>LR09HYN</v>
          </cell>
          <cell r="B4457">
            <v>22006750</v>
          </cell>
        </row>
        <row r="4458">
          <cell r="A4458" t="str">
            <v>LL09LCK</v>
          </cell>
          <cell r="B4458">
            <v>22006751</v>
          </cell>
        </row>
        <row r="4459">
          <cell r="A4459" t="str">
            <v>V599DGT</v>
          </cell>
          <cell r="B4459">
            <v>22006752</v>
          </cell>
        </row>
        <row r="4460">
          <cell r="A4460" t="str">
            <v>LS13YCL</v>
          </cell>
          <cell r="B4460">
            <v>22006753</v>
          </cell>
        </row>
        <row r="4461">
          <cell r="A4461" t="str">
            <v>LJ04NDU</v>
          </cell>
          <cell r="B4461">
            <v>22006754</v>
          </cell>
        </row>
        <row r="4462">
          <cell r="A4462" t="str">
            <v>LM09KFF</v>
          </cell>
          <cell r="B4462">
            <v>22006755</v>
          </cell>
        </row>
        <row r="4463">
          <cell r="A4463" t="str">
            <v>LL06AOK</v>
          </cell>
          <cell r="B4463">
            <v>22006757</v>
          </cell>
        </row>
        <row r="4464">
          <cell r="A4464" t="str">
            <v>LT15NYP</v>
          </cell>
          <cell r="B4464">
            <v>22006758</v>
          </cell>
        </row>
        <row r="4465">
          <cell r="A4465" t="str">
            <v>LR10JCU</v>
          </cell>
          <cell r="B4465">
            <v>22006759</v>
          </cell>
        </row>
        <row r="4466">
          <cell r="A4466" t="str">
            <v>LL10OUM</v>
          </cell>
          <cell r="B4466">
            <v>22006760</v>
          </cell>
        </row>
        <row r="4467">
          <cell r="A4467" t="str">
            <v>LB52YNY</v>
          </cell>
          <cell r="B4467">
            <v>22006761</v>
          </cell>
        </row>
        <row r="4468">
          <cell r="A4468" t="str">
            <v>LP60CAX</v>
          </cell>
          <cell r="B4468">
            <v>22006763</v>
          </cell>
        </row>
        <row r="4469">
          <cell r="A4469" t="str">
            <v>LP60YLK</v>
          </cell>
          <cell r="B4469">
            <v>22006764</v>
          </cell>
        </row>
        <row r="4470">
          <cell r="A4470" t="str">
            <v>LL14ZJN</v>
          </cell>
          <cell r="B4470">
            <v>22006765</v>
          </cell>
        </row>
        <row r="4471">
          <cell r="A4471" t="str">
            <v>LS56XUK</v>
          </cell>
          <cell r="B4471">
            <v>22006766</v>
          </cell>
        </row>
        <row r="4472">
          <cell r="B4472">
            <v>22006767</v>
          </cell>
        </row>
        <row r="4473">
          <cell r="A4473" t="str">
            <v>LR13AXC</v>
          </cell>
          <cell r="B4473">
            <v>22006768</v>
          </cell>
        </row>
        <row r="4474">
          <cell r="A4474" t="str">
            <v>LM09ZPG</v>
          </cell>
          <cell r="B4474">
            <v>22006769</v>
          </cell>
        </row>
        <row r="4475">
          <cell r="A4475" t="str">
            <v>Y862BLB</v>
          </cell>
          <cell r="B4475">
            <v>22006771</v>
          </cell>
        </row>
        <row r="4476">
          <cell r="A4476" t="str">
            <v>LD07CCA</v>
          </cell>
          <cell r="B4476">
            <v>22006772</v>
          </cell>
        </row>
        <row r="4477">
          <cell r="B4477">
            <v>22006773</v>
          </cell>
        </row>
        <row r="4478">
          <cell r="A4478" t="str">
            <v>BT15VLC</v>
          </cell>
          <cell r="B4478">
            <v>22006774</v>
          </cell>
        </row>
        <row r="4479">
          <cell r="A4479" t="str">
            <v>BL13FXW</v>
          </cell>
          <cell r="B4479">
            <v>22006775</v>
          </cell>
        </row>
        <row r="4480">
          <cell r="B4480">
            <v>22006778</v>
          </cell>
        </row>
        <row r="4481">
          <cell r="B4481">
            <v>22006779</v>
          </cell>
        </row>
        <row r="4482">
          <cell r="A4482" t="str">
            <v>BW15VDE</v>
          </cell>
          <cell r="B4482">
            <v>22006780</v>
          </cell>
        </row>
        <row r="4483">
          <cell r="A4483" t="str">
            <v>BL15UDG</v>
          </cell>
          <cell r="B4483">
            <v>22006781</v>
          </cell>
        </row>
        <row r="4484">
          <cell r="A4484" t="str">
            <v>BL15UDE</v>
          </cell>
          <cell r="B4484">
            <v>22006782</v>
          </cell>
        </row>
        <row r="4485">
          <cell r="A4485" t="str">
            <v>BT15TWK</v>
          </cell>
          <cell r="B4485">
            <v>22006784</v>
          </cell>
        </row>
        <row r="4486">
          <cell r="A4486" t="str">
            <v>BK13SYY</v>
          </cell>
          <cell r="B4486">
            <v>22006785</v>
          </cell>
        </row>
        <row r="4487">
          <cell r="A4487" t="str">
            <v>BL15UCY</v>
          </cell>
          <cell r="B4487">
            <v>22006786</v>
          </cell>
        </row>
        <row r="4488">
          <cell r="B4488">
            <v>22006788</v>
          </cell>
        </row>
        <row r="4489">
          <cell r="A4489" t="str">
            <v>BT15TWJ</v>
          </cell>
          <cell r="B4489">
            <v>22006789</v>
          </cell>
        </row>
        <row r="4490">
          <cell r="A4490" t="str">
            <v>BP15OGS</v>
          </cell>
          <cell r="B4490">
            <v>22006790</v>
          </cell>
        </row>
        <row r="4491">
          <cell r="A4491" t="str">
            <v>BT15VKO</v>
          </cell>
          <cell r="B4491">
            <v>22006791</v>
          </cell>
        </row>
        <row r="4492">
          <cell r="A4492" t="str">
            <v>BP15MZW</v>
          </cell>
          <cell r="B4492">
            <v>22006794</v>
          </cell>
        </row>
        <row r="4493">
          <cell r="B4493">
            <v>22006795</v>
          </cell>
        </row>
        <row r="4494">
          <cell r="A4494" t="str">
            <v>BT15VKF</v>
          </cell>
          <cell r="B4494">
            <v>22006796</v>
          </cell>
        </row>
        <row r="4495">
          <cell r="A4495" t="str">
            <v>BL15GDY</v>
          </cell>
          <cell r="B4495">
            <v>22006800</v>
          </cell>
        </row>
        <row r="4496">
          <cell r="B4496">
            <v>22006801</v>
          </cell>
        </row>
        <row r="4497">
          <cell r="A4497" t="str">
            <v>BL15CZX</v>
          </cell>
          <cell r="B4497">
            <v>22006802</v>
          </cell>
        </row>
        <row r="4498">
          <cell r="B4498">
            <v>22006809</v>
          </cell>
        </row>
        <row r="4499">
          <cell r="B4499">
            <v>22006810</v>
          </cell>
        </row>
        <row r="4500">
          <cell r="B4500">
            <v>22006823</v>
          </cell>
        </row>
        <row r="4501">
          <cell r="B4501">
            <v>22006841</v>
          </cell>
        </row>
        <row r="4502">
          <cell r="A4502" t="str">
            <v>LL60KSF</v>
          </cell>
          <cell r="B4502">
            <v>22006856</v>
          </cell>
        </row>
        <row r="4503">
          <cell r="A4503" t="str">
            <v>LP14XLE</v>
          </cell>
          <cell r="B4503">
            <v>22006860</v>
          </cell>
        </row>
        <row r="4504">
          <cell r="A4504" t="str">
            <v>BD15XZT</v>
          </cell>
          <cell r="B4504">
            <v>22006861</v>
          </cell>
        </row>
        <row r="4505">
          <cell r="B4505">
            <v>22006939</v>
          </cell>
        </row>
        <row r="4506">
          <cell r="B4506">
            <v>22006942</v>
          </cell>
        </row>
        <row r="4507">
          <cell r="B4507">
            <v>22006943</v>
          </cell>
        </row>
        <row r="4508">
          <cell r="B4508">
            <v>22006957</v>
          </cell>
        </row>
        <row r="4509">
          <cell r="B4509">
            <v>22006961</v>
          </cell>
        </row>
        <row r="4510">
          <cell r="A4510" t="str">
            <v>BJ13KAX</v>
          </cell>
          <cell r="B4510">
            <v>22006970</v>
          </cell>
        </row>
        <row r="4511">
          <cell r="B4511">
            <v>22006971</v>
          </cell>
        </row>
        <row r="4512">
          <cell r="B4512">
            <v>22006974</v>
          </cell>
        </row>
        <row r="4513">
          <cell r="A4513" t="str">
            <v>BL15YDD</v>
          </cell>
          <cell r="B4513">
            <v>22006976</v>
          </cell>
        </row>
        <row r="4514">
          <cell r="B4514">
            <v>22006989</v>
          </cell>
        </row>
        <row r="4515">
          <cell r="A4515" t="str">
            <v>BL15CZW</v>
          </cell>
          <cell r="B4515">
            <v>22007014</v>
          </cell>
        </row>
        <row r="4516">
          <cell r="B4516">
            <v>22007079</v>
          </cell>
        </row>
        <row r="4517">
          <cell r="A4517" t="str">
            <v>BX63AKG</v>
          </cell>
          <cell r="B4517">
            <v>22007094</v>
          </cell>
        </row>
        <row r="4518">
          <cell r="A4518" t="str">
            <v>KR14ENM</v>
          </cell>
          <cell r="B4518">
            <v>22007102</v>
          </cell>
        </row>
        <row r="4519">
          <cell r="A4519" t="str">
            <v>BW15VDF</v>
          </cell>
          <cell r="B4519">
            <v>22007103</v>
          </cell>
        </row>
        <row r="4520">
          <cell r="A4520" t="str">
            <v>BK13YVD</v>
          </cell>
          <cell r="B4520">
            <v>22007105</v>
          </cell>
        </row>
        <row r="4521">
          <cell r="B4521">
            <v>22007106</v>
          </cell>
        </row>
        <row r="4522">
          <cell r="B4522">
            <v>22007107</v>
          </cell>
        </row>
        <row r="4523">
          <cell r="A4523" t="str">
            <v>BT15TWG</v>
          </cell>
          <cell r="B4523">
            <v>22007111</v>
          </cell>
        </row>
        <row r="4524">
          <cell r="A4524" t="str">
            <v>BT15VKP</v>
          </cell>
          <cell r="B4524">
            <v>22007114</v>
          </cell>
        </row>
        <row r="4525">
          <cell r="B4525">
            <v>22007116</v>
          </cell>
        </row>
        <row r="4526">
          <cell r="B4526">
            <v>22007119</v>
          </cell>
        </row>
        <row r="4527">
          <cell r="B4527">
            <v>22007120</v>
          </cell>
        </row>
        <row r="4528">
          <cell r="B4528">
            <v>22007121</v>
          </cell>
        </row>
        <row r="4529">
          <cell r="B4529">
            <v>22007122</v>
          </cell>
        </row>
        <row r="4530">
          <cell r="A4530" t="str">
            <v>BW15VDL</v>
          </cell>
          <cell r="B4530">
            <v>22007123</v>
          </cell>
        </row>
        <row r="4531">
          <cell r="A4531" t="str">
            <v>BT15VKR</v>
          </cell>
          <cell r="B4531">
            <v>22007125</v>
          </cell>
        </row>
        <row r="4532">
          <cell r="A4532" t="str">
            <v>BL15CZT</v>
          </cell>
          <cell r="B4532">
            <v>22007129</v>
          </cell>
        </row>
        <row r="4533">
          <cell r="A4533" t="str">
            <v>KN64UKJ</v>
          </cell>
          <cell r="B4533">
            <v>22007132</v>
          </cell>
        </row>
        <row r="4534">
          <cell r="A4534" t="str">
            <v>LM58NBD</v>
          </cell>
          <cell r="B4534">
            <v>22007139</v>
          </cell>
        </row>
        <row r="4535">
          <cell r="A4535" t="str">
            <v>LM56HYU</v>
          </cell>
          <cell r="B4535">
            <v>22007147</v>
          </cell>
        </row>
        <row r="4536">
          <cell r="B4536">
            <v>22007152</v>
          </cell>
        </row>
        <row r="4537">
          <cell r="A4537" t="str">
            <v>LA07OTN</v>
          </cell>
          <cell r="B4537">
            <v>22007153</v>
          </cell>
        </row>
        <row r="4538">
          <cell r="B4538">
            <v>22007155</v>
          </cell>
        </row>
        <row r="4539">
          <cell r="A4539" t="str">
            <v>LS06GPO</v>
          </cell>
          <cell r="B4539">
            <v>22007159</v>
          </cell>
        </row>
        <row r="4540">
          <cell r="A4540" t="str">
            <v>KN64JCX</v>
          </cell>
          <cell r="B4540">
            <v>22007163</v>
          </cell>
        </row>
        <row r="4541">
          <cell r="A4541" t="str">
            <v>LM57DKV</v>
          </cell>
          <cell r="B4541">
            <v>22007167</v>
          </cell>
        </row>
        <row r="4542">
          <cell r="A4542" t="str">
            <v>LP60HAA</v>
          </cell>
          <cell r="B4542">
            <v>22007171</v>
          </cell>
        </row>
        <row r="4543">
          <cell r="A4543" t="str">
            <v>V358LGW</v>
          </cell>
          <cell r="B4543">
            <v>22007176</v>
          </cell>
        </row>
        <row r="4544">
          <cell r="A4544" t="str">
            <v>LR59ZTK</v>
          </cell>
          <cell r="B4544">
            <v>22007182</v>
          </cell>
        </row>
        <row r="4545">
          <cell r="B4545">
            <v>22007187</v>
          </cell>
        </row>
        <row r="4546">
          <cell r="B4546">
            <v>22007189</v>
          </cell>
        </row>
        <row r="4547">
          <cell r="A4547" t="str">
            <v>LM56NEF</v>
          </cell>
          <cell r="B4547">
            <v>22007213</v>
          </cell>
        </row>
        <row r="4548">
          <cell r="B4548">
            <v>22007218</v>
          </cell>
        </row>
        <row r="4549">
          <cell r="B4549">
            <v>22007246</v>
          </cell>
        </row>
        <row r="4550">
          <cell r="B4550">
            <v>22007255</v>
          </cell>
        </row>
        <row r="4551">
          <cell r="A4551" t="str">
            <v>LW07LRV</v>
          </cell>
          <cell r="B4551">
            <v>22007261</v>
          </cell>
        </row>
        <row r="4552">
          <cell r="A4552" t="str">
            <v>LR14YFS</v>
          </cell>
          <cell r="B4552">
            <v>22007266</v>
          </cell>
        </row>
        <row r="4553">
          <cell r="A4553" t="str">
            <v>LR57ZXG</v>
          </cell>
          <cell r="B4553">
            <v>22007270</v>
          </cell>
        </row>
        <row r="4554">
          <cell r="B4554">
            <v>22007290</v>
          </cell>
        </row>
        <row r="4555">
          <cell r="A4555" t="str">
            <v>LS08SYJ</v>
          </cell>
          <cell r="B4555">
            <v>22007334</v>
          </cell>
        </row>
        <row r="4556">
          <cell r="A4556" t="str">
            <v>V496DGF</v>
          </cell>
          <cell r="B4556">
            <v>22007340</v>
          </cell>
        </row>
        <row r="4557">
          <cell r="A4557" t="str">
            <v>LR56ZHD</v>
          </cell>
          <cell r="B4557">
            <v>22007341</v>
          </cell>
        </row>
        <row r="4558">
          <cell r="A4558" t="str">
            <v>W112YGK</v>
          </cell>
          <cell r="B4558">
            <v>22007342</v>
          </cell>
        </row>
        <row r="4559">
          <cell r="A4559" t="str">
            <v>LR07LGN</v>
          </cell>
          <cell r="B4559">
            <v>22007343</v>
          </cell>
        </row>
        <row r="4560">
          <cell r="A4560" t="str">
            <v>LS58OKP</v>
          </cell>
          <cell r="B4560">
            <v>22007344</v>
          </cell>
        </row>
        <row r="4561">
          <cell r="A4561" t="str">
            <v>LJ57YWL</v>
          </cell>
          <cell r="B4561">
            <v>22007346</v>
          </cell>
        </row>
        <row r="4562">
          <cell r="A4562" t="str">
            <v>LP60CAO</v>
          </cell>
          <cell r="B4562">
            <v>22007348</v>
          </cell>
        </row>
        <row r="4563">
          <cell r="A4563" t="str">
            <v>J700MAL</v>
          </cell>
          <cell r="B4563">
            <v>22007349</v>
          </cell>
        </row>
        <row r="4564">
          <cell r="A4564" t="str">
            <v>LS07VWA</v>
          </cell>
          <cell r="B4564">
            <v>22007351</v>
          </cell>
        </row>
        <row r="4565">
          <cell r="A4565" t="str">
            <v>LS56YVD</v>
          </cell>
          <cell r="B4565">
            <v>22007352</v>
          </cell>
        </row>
        <row r="4566">
          <cell r="A4566" t="str">
            <v>LL07FZB</v>
          </cell>
          <cell r="B4566">
            <v>22007353</v>
          </cell>
        </row>
        <row r="4567">
          <cell r="A4567" t="str">
            <v>LJ03LNM</v>
          </cell>
          <cell r="B4567">
            <v>22007354</v>
          </cell>
        </row>
        <row r="4568">
          <cell r="A4568" t="str">
            <v>LM06EUY</v>
          </cell>
          <cell r="B4568">
            <v>22007355</v>
          </cell>
        </row>
        <row r="4569">
          <cell r="A4569" t="str">
            <v>LR56ZSE</v>
          </cell>
          <cell r="B4569">
            <v>22007356</v>
          </cell>
        </row>
        <row r="4570">
          <cell r="A4570" t="str">
            <v>LP10FWR</v>
          </cell>
          <cell r="B4570">
            <v>22007358</v>
          </cell>
        </row>
        <row r="4571">
          <cell r="A4571" t="str">
            <v>LR10HZZ</v>
          </cell>
          <cell r="B4571">
            <v>22007359</v>
          </cell>
        </row>
        <row r="4572">
          <cell r="A4572" t="str">
            <v>LR06YGX</v>
          </cell>
          <cell r="B4572">
            <v>22007361</v>
          </cell>
        </row>
        <row r="4573">
          <cell r="A4573" t="str">
            <v>LV02OWK</v>
          </cell>
          <cell r="B4573">
            <v>22007362</v>
          </cell>
        </row>
        <row r="4574">
          <cell r="A4574" t="str">
            <v>LV02HFK</v>
          </cell>
          <cell r="B4574">
            <v>22007363</v>
          </cell>
        </row>
        <row r="4575">
          <cell r="A4575" t="str">
            <v>LT56YXS</v>
          </cell>
          <cell r="B4575">
            <v>22007365</v>
          </cell>
        </row>
        <row r="4576">
          <cell r="A4576" t="str">
            <v>LC06NEN</v>
          </cell>
          <cell r="B4576">
            <v>22007368</v>
          </cell>
        </row>
        <row r="4577">
          <cell r="A4577" t="str">
            <v>LS63KZT</v>
          </cell>
          <cell r="B4577">
            <v>22007369</v>
          </cell>
        </row>
        <row r="4578">
          <cell r="A4578" t="str">
            <v>LA03OTG</v>
          </cell>
          <cell r="B4578">
            <v>22007371</v>
          </cell>
        </row>
        <row r="4579">
          <cell r="A4579" t="str">
            <v>LP60VDM</v>
          </cell>
          <cell r="B4579">
            <v>22007376</v>
          </cell>
        </row>
        <row r="4580">
          <cell r="B4580">
            <v>22007380</v>
          </cell>
        </row>
        <row r="4581">
          <cell r="B4581">
            <v>22007389</v>
          </cell>
        </row>
        <row r="4582">
          <cell r="B4582">
            <v>22007394</v>
          </cell>
        </row>
        <row r="4583">
          <cell r="B4583">
            <v>22007406</v>
          </cell>
        </row>
        <row r="4584">
          <cell r="B4584">
            <v>22007455</v>
          </cell>
        </row>
        <row r="4585">
          <cell r="B4585">
            <v>22007457</v>
          </cell>
        </row>
        <row r="4586">
          <cell r="B4586">
            <v>22007459</v>
          </cell>
        </row>
        <row r="4587">
          <cell r="B4587">
            <v>22007464</v>
          </cell>
        </row>
        <row r="4588">
          <cell r="B4588">
            <v>22007465</v>
          </cell>
        </row>
        <row r="4589">
          <cell r="A4589" t="str">
            <v>X645PGT</v>
          </cell>
          <cell r="B4589">
            <v>22007466</v>
          </cell>
        </row>
        <row r="4590">
          <cell r="B4590">
            <v>22007467</v>
          </cell>
        </row>
        <row r="4591">
          <cell r="B4591">
            <v>22007468</v>
          </cell>
        </row>
        <row r="4592">
          <cell r="B4592">
            <v>22007475</v>
          </cell>
        </row>
        <row r="4593">
          <cell r="A4593" t="str">
            <v>LL14ZHN</v>
          </cell>
          <cell r="B4593">
            <v>22007476</v>
          </cell>
        </row>
        <row r="4594">
          <cell r="B4594">
            <v>22007477</v>
          </cell>
        </row>
        <row r="4595">
          <cell r="B4595">
            <v>22007479</v>
          </cell>
        </row>
        <row r="4596">
          <cell r="B4596">
            <v>22007480</v>
          </cell>
        </row>
        <row r="4597">
          <cell r="B4597">
            <v>22007481</v>
          </cell>
        </row>
        <row r="4598">
          <cell r="B4598">
            <v>22007487</v>
          </cell>
        </row>
        <row r="4599">
          <cell r="A4599" t="str">
            <v>LN08UNE</v>
          </cell>
          <cell r="B4599">
            <v>22007490</v>
          </cell>
        </row>
        <row r="4600">
          <cell r="B4600">
            <v>22007491</v>
          </cell>
        </row>
        <row r="4601">
          <cell r="B4601">
            <v>22007492</v>
          </cell>
        </row>
        <row r="4602">
          <cell r="B4602">
            <v>22007493</v>
          </cell>
        </row>
        <row r="4603">
          <cell r="B4603">
            <v>22007495</v>
          </cell>
        </row>
        <row r="4604">
          <cell r="B4604">
            <v>22007496</v>
          </cell>
        </row>
        <row r="4605">
          <cell r="B4605">
            <v>22007531</v>
          </cell>
        </row>
        <row r="4606">
          <cell r="A4606" t="str">
            <v>BP16SZC</v>
          </cell>
          <cell r="B4606">
            <v>22007564</v>
          </cell>
        </row>
        <row r="4607">
          <cell r="A4607" t="str">
            <v>BV66AUR</v>
          </cell>
          <cell r="B4607">
            <v>22007690</v>
          </cell>
        </row>
        <row r="4608">
          <cell r="A4608" t="str">
            <v>BJ16VBT</v>
          </cell>
          <cell r="B4608">
            <v>22007694</v>
          </cell>
        </row>
        <row r="4609">
          <cell r="A4609" t="str">
            <v>KR14LKD</v>
          </cell>
          <cell r="B4609">
            <v>22007793</v>
          </cell>
        </row>
        <row r="4610">
          <cell r="A4610" t="str">
            <v>RK11ZJZ</v>
          </cell>
          <cell r="B4610">
            <v>22007808</v>
          </cell>
        </row>
        <row r="4611">
          <cell r="B4611">
            <v>22007811</v>
          </cell>
        </row>
        <row r="4612">
          <cell r="A4612" t="str">
            <v>EA61HHO</v>
          </cell>
          <cell r="B4612">
            <v>22007812</v>
          </cell>
        </row>
        <row r="4613">
          <cell r="A4613" t="str">
            <v>FD61XOB</v>
          </cell>
          <cell r="B4613">
            <v>22007813</v>
          </cell>
        </row>
        <row r="4614">
          <cell r="A4614" t="str">
            <v>YR61JZT</v>
          </cell>
          <cell r="B4614">
            <v>22007814</v>
          </cell>
        </row>
        <row r="4615">
          <cell r="A4615" t="str">
            <v>AU59WMF</v>
          </cell>
          <cell r="B4615">
            <v>22007817</v>
          </cell>
        </row>
        <row r="4616">
          <cell r="B4616">
            <v>22007818</v>
          </cell>
        </row>
        <row r="4617">
          <cell r="B4617">
            <v>22007820</v>
          </cell>
        </row>
        <row r="4618">
          <cell r="A4618" t="str">
            <v>VU08PNJ</v>
          </cell>
          <cell r="B4618">
            <v>22007821</v>
          </cell>
        </row>
        <row r="4619">
          <cell r="B4619">
            <v>22007822</v>
          </cell>
        </row>
        <row r="4620">
          <cell r="A4620" t="str">
            <v>MW59SSO</v>
          </cell>
          <cell r="B4620">
            <v>22007824</v>
          </cell>
        </row>
        <row r="4621">
          <cell r="A4621" t="str">
            <v>DK59WWJ</v>
          </cell>
          <cell r="B4621">
            <v>22007833</v>
          </cell>
        </row>
        <row r="4622">
          <cell r="A4622" t="str">
            <v>BV59UVA</v>
          </cell>
          <cell r="B4622">
            <v>22007835</v>
          </cell>
        </row>
        <row r="4623">
          <cell r="A4623" t="str">
            <v>FE59YVX</v>
          </cell>
          <cell r="B4623">
            <v>22007838</v>
          </cell>
        </row>
        <row r="4624">
          <cell r="A4624" t="str">
            <v>DV62KKY</v>
          </cell>
          <cell r="B4624">
            <v>22007840</v>
          </cell>
        </row>
        <row r="4625">
          <cell r="B4625">
            <v>22007841</v>
          </cell>
        </row>
        <row r="4626">
          <cell r="B4626">
            <v>22007849</v>
          </cell>
        </row>
        <row r="4627">
          <cell r="B4627">
            <v>22007850</v>
          </cell>
        </row>
        <row r="4628">
          <cell r="B4628">
            <v>22007852</v>
          </cell>
        </row>
        <row r="4629">
          <cell r="B4629">
            <v>22007854</v>
          </cell>
        </row>
        <row r="4630">
          <cell r="A4630" t="str">
            <v>ME13MJC</v>
          </cell>
          <cell r="B4630">
            <v>22007865</v>
          </cell>
        </row>
        <row r="4631">
          <cell r="A4631" t="str">
            <v>BG16RPY</v>
          </cell>
          <cell r="B4631">
            <v>22007901</v>
          </cell>
        </row>
        <row r="4632">
          <cell r="A4632" t="str">
            <v>BJ13XWA</v>
          </cell>
          <cell r="B4632">
            <v>22007905</v>
          </cell>
        </row>
        <row r="4633">
          <cell r="A4633" t="str">
            <v>BU15UJB</v>
          </cell>
          <cell r="B4633">
            <v>22007919</v>
          </cell>
        </row>
        <row r="4634">
          <cell r="A4634" t="str">
            <v>KN64UNS</v>
          </cell>
          <cell r="B4634">
            <v>22008021</v>
          </cell>
        </row>
        <row r="4635">
          <cell r="A4635" t="str">
            <v>BG13KXO</v>
          </cell>
          <cell r="B4635">
            <v>22008036</v>
          </cell>
        </row>
        <row r="4636">
          <cell r="B4636">
            <v>22008121</v>
          </cell>
        </row>
        <row r="4637">
          <cell r="B4637">
            <v>22008132</v>
          </cell>
        </row>
        <row r="4638">
          <cell r="B4638">
            <v>22008137</v>
          </cell>
        </row>
        <row r="4639">
          <cell r="A4639" t="str">
            <v>BD15XZS</v>
          </cell>
          <cell r="B4639">
            <v>22008176</v>
          </cell>
        </row>
        <row r="4640">
          <cell r="B4640">
            <v>22008180</v>
          </cell>
        </row>
        <row r="4641">
          <cell r="B4641">
            <v>22008188</v>
          </cell>
        </row>
        <row r="4642">
          <cell r="B4642">
            <v>22008192</v>
          </cell>
        </row>
        <row r="4643">
          <cell r="B4643">
            <v>22008218</v>
          </cell>
        </row>
        <row r="4644">
          <cell r="B4644">
            <v>22008219</v>
          </cell>
        </row>
        <row r="4645">
          <cell r="B4645">
            <v>22008221</v>
          </cell>
        </row>
        <row r="4646">
          <cell r="B4646">
            <v>22008224</v>
          </cell>
        </row>
        <row r="4647">
          <cell r="B4647">
            <v>22008233</v>
          </cell>
        </row>
        <row r="4648">
          <cell r="B4648">
            <v>22008238</v>
          </cell>
        </row>
        <row r="4649">
          <cell r="B4649">
            <v>22008239</v>
          </cell>
        </row>
        <row r="4650">
          <cell r="B4650">
            <v>22008240</v>
          </cell>
        </row>
        <row r="4651">
          <cell r="B4651">
            <v>22008242</v>
          </cell>
        </row>
        <row r="4652">
          <cell r="B4652">
            <v>22008251</v>
          </cell>
        </row>
        <row r="4653">
          <cell r="B4653">
            <v>22008253</v>
          </cell>
        </row>
        <row r="4654">
          <cell r="B4654">
            <v>22008270</v>
          </cell>
        </row>
        <row r="4655">
          <cell r="B4655">
            <v>22008272</v>
          </cell>
        </row>
        <row r="4656">
          <cell r="B4656">
            <v>22008277</v>
          </cell>
        </row>
        <row r="4657">
          <cell r="B4657">
            <v>22008279</v>
          </cell>
        </row>
        <row r="4658">
          <cell r="B4658">
            <v>22008290</v>
          </cell>
        </row>
        <row r="4659">
          <cell r="B4659">
            <v>22008352</v>
          </cell>
        </row>
        <row r="4660">
          <cell r="A4660" t="str">
            <v>BV66YYR</v>
          </cell>
          <cell r="B4660">
            <v>22008378</v>
          </cell>
        </row>
        <row r="4661">
          <cell r="B4661">
            <v>22008384</v>
          </cell>
        </row>
        <row r="4662">
          <cell r="B4662">
            <v>22008393</v>
          </cell>
        </row>
        <row r="4663">
          <cell r="B4663">
            <v>22008394</v>
          </cell>
        </row>
        <row r="4664">
          <cell r="B4664">
            <v>22008395</v>
          </cell>
        </row>
        <row r="4665">
          <cell r="B4665">
            <v>22008415</v>
          </cell>
        </row>
        <row r="4666">
          <cell r="B4666">
            <v>22008417</v>
          </cell>
        </row>
        <row r="4667">
          <cell r="B4667">
            <v>22008440</v>
          </cell>
        </row>
        <row r="4668">
          <cell r="B4668">
            <v>22008443</v>
          </cell>
        </row>
        <row r="4669">
          <cell r="B4669">
            <v>22008458</v>
          </cell>
        </row>
        <row r="4670">
          <cell r="B4670">
            <v>22008459</v>
          </cell>
        </row>
        <row r="4671">
          <cell r="A4671" t="str">
            <v>BL12XFA</v>
          </cell>
          <cell r="B4671">
            <v>22008460</v>
          </cell>
        </row>
        <row r="4672">
          <cell r="B4672">
            <v>22008461</v>
          </cell>
        </row>
        <row r="4673">
          <cell r="A4673" t="str">
            <v>FP09HBE</v>
          </cell>
          <cell r="B4673">
            <v>22008462</v>
          </cell>
        </row>
        <row r="4674">
          <cell r="A4674" t="str">
            <v>FE12OWZ</v>
          </cell>
          <cell r="B4674">
            <v>22008463</v>
          </cell>
        </row>
        <row r="4675">
          <cell r="A4675" t="str">
            <v>DN59KCV</v>
          </cell>
          <cell r="B4675">
            <v>22008464</v>
          </cell>
        </row>
        <row r="4676">
          <cell r="A4676" t="str">
            <v>BF61EWC</v>
          </cell>
          <cell r="B4676">
            <v>22008465</v>
          </cell>
        </row>
        <row r="4677">
          <cell r="A4677" t="str">
            <v>LM59VPP</v>
          </cell>
          <cell r="B4677">
            <v>22008466</v>
          </cell>
        </row>
        <row r="4678">
          <cell r="A4678" t="str">
            <v>FP07KKV</v>
          </cell>
          <cell r="B4678">
            <v>22008467</v>
          </cell>
        </row>
        <row r="4679">
          <cell r="A4679" t="str">
            <v>NJ10GDE</v>
          </cell>
          <cell r="B4679">
            <v>22008468</v>
          </cell>
        </row>
        <row r="4680">
          <cell r="A4680" t="str">
            <v>HK57CVD</v>
          </cell>
          <cell r="B4680">
            <v>22008469</v>
          </cell>
        </row>
        <row r="4681">
          <cell r="A4681" t="str">
            <v>HG09CEK</v>
          </cell>
          <cell r="B4681">
            <v>22008470</v>
          </cell>
        </row>
        <row r="4682">
          <cell r="B4682">
            <v>22008471</v>
          </cell>
        </row>
        <row r="4683">
          <cell r="A4683" t="str">
            <v>EF57FDM</v>
          </cell>
          <cell r="B4683">
            <v>22008473</v>
          </cell>
        </row>
        <row r="4684">
          <cell r="A4684" t="str">
            <v>MK59AOP</v>
          </cell>
          <cell r="B4684">
            <v>22008474</v>
          </cell>
        </row>
        <row r="4685">
          <cell r="B4685">
            <v>22008475</v>
          </cell>
        </row>
        <row r="4686">
          <cell r="A4686" t="str">
            <v>KV07LYT</v>
          </cell>
          <cell r="B4686">
            <v>22008476</v>
          </cell>
        </row>
        <row r="4687">
          <cell r="A4687" t="str">
            <v>EX12OGO</v>
          </cell>
          <cell r="B4687">
            <v>22008477</v>
          </cell>
        </row>
        <row r="4688">
          <cell r="A4688" t="str">
            <v>FH11EBO</v>
          </cell>
          <cell r="B4688">
            <v>22008478</v>
          </cell>
        </row>
        <row r="4689">
          <cell r="A4689" t="str">
            <v>BL13FYE</v>
          </cell>
          <cell r="B4689">
            <v>22008480</v>
          </cell>
        </row>
        <row r="4690">
          <cell r="A4690" t="str">
            <v>LL60GBZ</v>
          </cell>
          <cell r="B4690">
            <v>22008506</v>
          </cell>
        </row>
        <row r="4691">
          <cell r="A4691" t="str">
            <v>BJ10UBR</v>
          </cell>
          <cell r="B4691">
            <v>22008519</v>
          </cell>
        </row>
        <row r="4692">
          <cell r="A4692" t="str">
            <v>KA07VYF</v>
          </cell>
          <cell r="B4692">
            <v>22008520</v>
          </cell>
        </row>
        <row r="4693">
          <cell r="A4693" t="str">
            <v>EY60XGL</v>
          </cell>
          <cell r="B4693">
            <v>22008521</v>
          </cell>
        </row>
        <row r="4694">
          <cell r="A4694" t="str">
            <v>FL10ODJ</v>
          </cell>
          <cell r="B4694">
            <v>22008522</v>
          </cell>
        </row>
        <row r="4695">
          <cell r="B4695">
            <v>22008523</v>
          </cell>
        </row>
        <row r="4696">
          <cell r="B4696">
            <v>22008524</v>
          </cell>
        </row>
        <row r="4697">
          <cell r="A4697" t="str">
            <v>KU13OLR</v>
          </cell>
          <cell r="B4697">
            <v>22008525</v>
          </cell>
        </row>
        <row r="4698">
          <cell r="A4698" t="str">
            <v>BF12YNV</v>
          </cell>
          <cell r="B4698">
            <v>22008526</v>
          </cell>
        </row>
        <row r="4699">
          <cell r="A4699" t="str">
            <v>EJ10GGE</v>
          </cell>
          <cell r="B4699">
            <v>22008527</v>
          </cell>
        </row>
        <row r="4700">
          <cell r="A4700" t="str">
            <v>YR62HUO</v>
          </cell>
          <cell r="B4700">
            <v>22008528</v>
          </cell>
        </row>
        <row r="4701">
          <cell r="A4701" t="str">
            <v>EX10UGV</v>
          </cell>
          <cell r="B4701">
            <v>22008529</v>
          </cell>
        </row>
        <row r="4702">
          <cell r="A4702" t="str">
            <v>HN09UMM</v>
          </cell>
          <cell r="B4702">
            <v>22008530</v>
          </cell>
        </row>
        <row r="4703">
          <cell r="A4703" t="str">
            <v>FN59XGY</v>
          </cell>
          <cell r="B4703">
            <v>22008531</v>
          </cell>
        </row>
        <row r="4704">
          <cell r="A4704" t="str">
            <v>WU60VXN</v>
          </cell>
          <cell r="B4704">
            <v>22008532</v>
          </cell>
        </row>
        <row r="4705">
          <cell r="A4705" t="str">
            <v>YT60BZE</v>
          </cell>
          <cell r="B4705">
            <v>22008533</v>
          </cell>
        </row>
        <row r="4706">
          <cell r="A4706" t="str">
            <v>WF59ETE</v>
          </cell>
          <cell r="B4706">
            <v>22008538</v>
          </cell>
        </row>
        <row r="4707">
          <cell r="A4707" t="str">
            <v>SPARE8</v>
          </cell>
          <cell r="B4707">
            <v>22008553</v>
          </cell>
        </row>
        <row r="4708">
          <cell r="A4708" t="str">
            <v>BU15UJE</v>
          </cell>
          <cell r="B4708">
            <v>22008601</v>
          </cell>
        </row>
        <row r="4709">
          <cell r="A4709" t="str">
            <v>BD16VLY</v>
          </cell>
          <cell r="B4709">
            <v>22008693</v>
          </cell>
        </row>
        <row r="4710">
          <cell r="A4710" t="str">
            <v>LK60PKA</v>
          </cell>
          <cell r="B4710">
            <v>22008704</v>
          </cell>
        </row>
        <row r="4711">
          <cell r="B4711">
            <v>22008707</v>
          </cell>
        </row>
        <row r="4712">
          <cell r="A4712" t="str">
            <v>BU15UJH</v>
          </cell>
          <cell r="B4712">
            <v>22008760</v>
          </cell>
        </row>
        <row r="4713">
          <cell r="A4713" t="str">
            <v>HG10HHF</v>
          </cell>
          <cell r="B4713">
            <v>22008842</v>
          </cell>
        </row>
        <row r="4714">
          <cell r="A4714" t="str">
            <v>FP59EXJ</v>
          </cell>
          <cell r="B4714">
            <v>22008843</v>
          </cell>
        </row>
        <row r="4715">
          <cell r="A4715" t="str">
            <v>FL62TSX</v>
          </cell>
          <cell r="B4715">
            <v>22008846</v>
          </cell>
        </row>
        <row r="4716">
          <cell r="A4716" t="str">
            <v>OE11HDK</v>
          </cell>
          <cell r="B4716">
            <v>22008871</v>
          </cell>
        </row>
        <row r="4717">
          <cell r="A4717" t="str">
            <v>EX09PWF</v>
          </cell>
          <cell r="B4717">
            <v>22008876</v>
          </cell>
        </row>
        <row r="4718">
          <cell r="A4718" t="str">
            <v>BT60CUA</v>
          </cell>
          <cell r="B4718">
            <v>22008890</v>
          </cell>
        </row>
        <row r="4719">
          <cell r="A4719" t="str">
            <v>FD60ZDL</v>
          </cell>
          <cell r="B4719">
            <v>22008987</v>
          </cell>
        </row>
        <row r="4720">
          <cell r="A4720" t="str">
            <v>BJ08YUH</v>
          </cell>
          <cell r="B4720">
            <v>22008994</v>
          </cell>
        </row>
        <row r="4721">
          <cell r="A4721" t="str">
            <v>NA56MVZ</v>
          </cell>
          <cell r="B4721">
            <v>22008995</v>
          </cell>
        </row>
        <row r="4722">
          <cell r="A4722" t="str">
            <v>FT09DGE</v>
          </cell>
          <cell r="B4722">
            <v>22009003</v>
          </cell>
        </row>
        <row r="4723">
          <cell r="A4723" t="str">
            <v>LM61YZP</v>
          </cell>
          <cell r="B4723">
            <v>22009005</v>
          </cell>
        </row>
        <row r="4724">
          <cell r="A4724" t="str">
            <v>KX62YZR</v>
          </cell>
          <cell r="B4724">
            <v>22009008</v>
          </cell>
        </row>
        <row r="4725">
          <cell r="A4725" t="str">
            <v>KX62YTP</v>
          </cell>
          <cell r="B4725">
            <v>22009014</v>
          </cell>
        </row>
        <row r="4726">
          <cell r="A4726" t="str">
            <v>DU62EYM</v>
          </cell>
          <cell r="B4726">
            <v>22009016</v>
          </cell>
        </row>
        <row r="4727">
          <cell r="A4727" t="str">
            <v>YP61BXB</v>
          </cell>
          <cell r="B4727">
            <v>22009017</v>
          </cell>
        </row>
        <row r="4728">
          <cell r="A4728" t="str">
            <v>BV61XBY</v>
          </cell>
          <cell r="B4728">
            <v>22009018</v>
          </cell>
        </row>
        <row r="4729">
          <cell r="B4729">
            <v>22009020</v>
          </cell>
        </row>
        <row r="4730">
          <cell r="A4730" t="str">
            <v>GD60LFW</v>
          </cell>
          <cell r="B4730">
            <v>22009021</v>
          </cell>
        </row>
        <row r="4731">
          <cell r="A4731" t="str">
            <v>KX62YTO</v>
          </cell>
          <cell r="B4731">
            <v>22009023</v>
          </cell>
        </row>
        <row r="4732">
          <cell r="A4732" t="str">
            <v>EY59XCD</v>
          </cell>
          <cell r="B4732">
            <v>22009026</v>
          </cell>
        </row>
        <row r="4733">
          <cell r="A4733" t="str">
            <v>BV08OKC</v>
          </cell>
          <cell r="B4733">
            <v>22009028</v>
          </cell>
        </row>
        <row r="4734">
          <cell r="A4734" t="str">
            <v>LD60BAV</v>
          </cell>
          <cell r="B4734">
            <v>22009029</v>
          </cell>
        </row>
        <row r="4735">
          <cell r="A4735" t="str">
            <v>YR60YVB</v>
          </cell>
          <cell r="B4735">
            <v>22009030</v>
          </cell>
        </row>
        <row r="4736">
          <cell r="A4736" t="str">
            <v>BV60FOJ</v>
          </cell>
          <cell r="B4736">
            <v>22009031</v>
          </cell>
        </row>
        <row r="4737">
          <cell r="A4737" t="str">
            <v>VK06DSZ</v>
          </cell>
          <cell r="B4737">
            <v>22009032</v>
          </cell>
        </row>
        <row r="4738">
          <cell r="A4738" t="str">
            <v>KM10SVG</v>
          </cell>
          <cell r="B4738">
            <v>22009033</v>
          </cell>
        </row>
        <row r="4739">
          <cell r="A4739" t="str">
            <v>SPARE10</v>
          </cell>
          <cell r="B4739">
            <v>22009034</v>
          </cell>
        </row>
        <row r="4740">
          <cell r="A4740" t="str">
            <v>AV10FNJ</v>
          </cell>
          <cell r="B4740">
            <v>22009035</v>
          </cell>
        </row>
        <row r="4741">
          <cell r="B4741">
            <v>22009036</v>
          </cell>
        </row>
        <row r="4742">
          <cell r="B4742">
            <v>22009037</v>
          </cell>
        </row>
        <row r="4743">
          <cell r="B4743">
            <v>22009038</v>
          </cell>
        </row>
        <row r="4744">
          <cell r="A4744" t="str">
            <v>KU59JUW</v>
          </cell>
          <cell r="B4744">
            <v>22009039</v>
          </cell>
        </row>
        <row r="4745">
          <cell r="B4745">
            <v>22009040</v>
          </cell>
        </row>
        <row r="4746">
          <cell r="A4746" t="str">
            <v>KU12ORN</v>
          </cell>
          <cell r="B4746">
            <v>22009041</v>
          </cell>
        </row>
        <row r="4747">
          <cell r="B4747">
            <v>22009042</v>
          </cell>
        </row>
        <row r="4748">
          <cell r="A4748" t="str">
            <v>YR12VXY</v>
          </cell>
          <cell r="B4748">
            <v>22009043</v>
          </cell>
        </row>
        <row r="4749">
          <cell r="A4749" t="str">
            <v>LM12ARF</v>
          </cell>
          <cell r="B4749">
            <v>22009044</v>
          </cell>
        </row>
        <row r="4750">
          <cell r="A4750" t="str">
            <v>LM62PVE</v>
          </cell>
          <cell r="B4750">
            <v>22009045</v>
          </cell>
        </row>
        <row r="4751">
          <cell r="A4751" t="str">
            <v>DU09ZTX</v>
          </cell>
          <cell r="B4751">
            <v>22009046</v>
          </cell>
        </row>
        <row r="4752">
          <cell r="A4752" t="str">
            <v>AK61UMM</v>
          </cell>
          <cell r="B4752">
            <v>22009047</v>
          </cell>
        </row>
        <row r="4753">
          <cell r="A4753" t="str">
            <v>AV62TNF</v>
          </cell>
          <cell r="B4753">
            <v>22009048</v>
          </cell>
        </row>
        <row r="4754">
          <cell r="A4754" t="str">
            <v>NJ61MBO</v>
          </cell>
          <cell r="B4754">
            <v>22009049</v>
          </cell>
        </row>
        <row r="4755">
          <cell r="A4755" t="str">
            <v>PN60EDP</v>
          </cell>
          <cell r="B4755">
            <v>22009050</v>
          </cell>
        </row>
        <row r="4756">
          <cell r="A4756" t="str">
            <v>YF10UNN</v>
          </cell>
          <cell r="B4756">
            <v>22009051</v>
          </cell>
        </row>
        <row r="4757">
          <cell r="B4757">
            <v>22009052</v>
          </cell>
        </row>
        <row r="4758">
          <cell r="A4758" t="str">
            <v>EY60VKA</v>
          </cell>
          <cell r="B4758">
            <v>22009053</v>
          </cell>
        </row>
        <row r="4759">
          <cell r="A4759" t="str">
            <v>KM09LMV</v>
          </cell>
          <cell r="B4759">
            <v>22009054</v>
          </cell>
        </row>
        <row r="4760">
          <cell r="A4760" t="str">
            <v>WU10NHT</v>
          </cell>
          <cell r="B4760">
            <v>22009055</v>
          </cell>
        </row>
        <row r="4761">
          <cell r="B4761">
            <v>22009056</v>
          </cell>
        </row>
        <row r="4762">
          <cell r="A4762" t="str">
            <v>YP07FXH</v>
          </cell>
          <cell r="B4762">
            <v>22009057</v>
          </cell>
        </row>
        <row r="4763">
          <cell r="A4763" t="str">
            <v>OY60VMF</v>
          </cell>
          <cell r="B4763">
            <v>22009062</v>
          </cell>
        </row>
        <row r="4764">
          <cell r="A4764" t="str">
            <v>SA61SYU</v>
          </cell>
          <cell r="B4764">
            <v>22009065</v>
          </cell>
        </row>
        <row r="4765">
          <cell r="A4765" t="str">
            <v>EF61VTX</v>
          </cell>
          <cell r="B4765">
            <v>22009070</v>
          </cell>
        </row>
        <row r="4766">
          <cell r="A4766" t="str">
            <v>FP59URY</v>
          </cell>
          <cell r="B4766">
            <v>22009071</v>
          </cell>
        </row>
        <row r="4767">
          <cell r="A4767" t="str">
            <v>LM12AKO</v>
          </cell>
          <cell r="B4767">
            <v>22009074</v>
          </cell>
        </row>
        <row r="4768">
          <cell r="A4768" t="str">
            <v>LK60PFV</v>
          </cell>
          <cell r="B4768">
            <v>22009080</v>
          </cell>
        </row>
        <row r="4769">
          <cell r="A4769" t="str">
            <v>EA59YVY</v>
          </cell>
          <cell r="B4769">
            <v>22009083</v>
          </cell>
        </row>
        <row r="4770">
          <cell r="A4770" t="str">
            <v>RF58NCE</v>
          </cell>
          <cell r="B4770">
            <v>22009084</v>
          </cell>
        </row>
        <row r="4771">
          <cell r="B4771">
            <v>22009085</v>
          </cell>
        </row>
        <row r="4772">
          <cell r="A4772" t="str">
            <v>LL62LXP</v>
          </cell>
          <cell r="B4772">
            <v>22009086</v>
          </cell>
        </row>
        <row r="4773">
          <cell r="A4773" t="str">
            <v>LR11VXP</v>
          </cell>
          <cell r="B4773">
            <v>22009087</v>
          </cell>
        </row>
        <row r="4774">
          <cell r="A4774" t="str">
            <v>EA12HAO</v>
          </cell>
          <cell r="B4774">
            <v>22009088</v>
          </cell>
        </row>
        <row r="4775">
          <cell r="B4775">
            <v>22009089</v>
          </cell>
        </row>
        <row r="4776">
          <cell r="B4776">
            <v>22009090</v>
          </cell>
        </row>
        <row r="4777">
          <cell r="A4777" t="str">
            <v>BF61EWW</v>
          </cell>
          <cell r="B4777">
            <v>22009092</v>
          </cell>
        </row>
        <row r="4778">
          <cell r="A4778" t="str">
            <v>BV62ABU</v>
          </cell>
          <cell r="B4778">
            <v>22009093</v>
          </cell>
        </row>
        <row r="4779">
          <cell r="A4779" t="str">
            <v>LT59PHK</v>
          </cell>
          <cell r="B4779">
            <v>22009095</v>
          </cell>
        </row>
        <row r="4780">
          <cell r="B4780">
            <v>22009096</v>
          </cell>
        </row>
        <row r="4781">
          <cell r="A4781" t="str">
            <v>LM61ZDO</v>
          </cell>
          <cell r="B4781">
            <v>22009098</v>
          </cell>
        </row>
        <row r="4782">
          <cell r="B4782">
            <v>22009100</v>
          </cell>
        </row>
        <row r="4783">
          <cell r="A4783" t="str">
            <v>KE59JRZ</v>
          </cell>
          <cell r="B4783">
            <v>22009102</v>
          </cell>
        </row>
        <row r="4784">
          <cell r="A4784" t="str">
            <v>OY58UEX</v>
          </cell>
          <cell r="B4784">
            <v>22009103</v>
          </cell>
        </row>
        <row r="4785">
          <cell r="A4785" t="str">
            <v>EO60POH</v>
          </cell>
          <cell r="B4785">
            <v>22009104</v>
          </cell>
        </row>
        <row r="4786">
          <cell r="A4786" t="str">
            <v>LT60CWN</v>
          </cell>
          <cell r="B4786">
            <v>22009106</v>
          </cell>
        </row>
        <row r="4787">
          <cell r="A4787" t="str">
            <v>EX10UEF</v>
          </cell>
          <cell r="B4787">
            <v>22009108</v>
          </cell>
        </row>
        <row r="4788">
          <cell r="A4788" t="str">
            <v>WP10FBD</v>
          </cell>
          <cell r="B4788">
            <v>22009109</v>
          </cell>
        </row>
        <row r="4789">
          <cell r="A4789" t="str">
            <v>VX10OMK</v>
          </cell>
          <cell r="B4789">
            <v>22009113</v>
          </cell>
        </row>
        <row r="4790">
          <cell r="A4790" t="str">
            <v>LN60TBZ</v>
          </cell>
          <cell r="B4790">
            <v>22009115</v>
          </cell>
        </row>
        <row r="4791">
          <cell r="A4791" t="str">
            <v>DN14JVU</v>
          </cell>
          <cell r="B4791">
            <v>22009116</v>
          </cell>
        </row>
        <row r="4792">
          <cell r="A4792" t="str">
            <v>BJ61BFO</v>
          </cell>
          <cell r="B4792">
            <v>22009117</v>
          </cell>
        </row>
        <row r="4793">
          <cell r="A4793" t="str">
            <v>YG61KUJ</v>
          </cell>
          <cell r="B4793">
            <v>22009118</v>
          </cell>
        </row>
        <row r="4794">
          <cell r="A4794" t="str">
            <v>FE60WCF</v>
          </cell>
          <cell r="B4794">
            <v>22009120</v>
          </cell>
        </row>
        <row r="4795">
          <cell r="A4795" t="str">
            <v>DE61MWO</v>
          </cell>
          <cell r="B4795">
            <v>22009121</v>
          </cell>
        </row>
        <row r="4796">
          <cell r="A4796" t="str">
            <v>VO12NWM</v>
          </cell>
          <cell r="B4796">
            <v>22009122</v>
          </cell>
        </row>
        <row r="4797">
          <cell r="A4797" t="str">
            <v>KX62ZBR</v>
          </cell>
          <cell r="B4797">
            <v>22009126</v>
          </cell>
        </row>
        <row r="4798">
          <cell r="A4798" t="str">
            <v>EO59GGJ</v>
          </cell>
          <cell r="B4798">
            <v>22009130</v>
          </cell>
        </row>
        <row r="4799">
          <cell r="B4799">
            <v>22009133</v>
          </cell>
        </row>
        <row r="4800">
          <cell r="A4800" t="str">
            <v>EF10YOO</v>
          </cell>
          <cell r="B4800">
            <v>22009134</v>
          </cell>
        </row>
        <row r="4801">
          <cell r="A4801" t="str">
            <v>BF60NGG</v>
          </cell>
          <cell r="B4801">
            <v>22009135</v>
          </cell>
        </row>
        <row r="4802">
          <cell r="B4802">
            <v>22009136</v>
          </cell>
        </row>
        <row r="4803">
          <cell r="A4803" t="str">
            <v>LS12GJY</v>
          </cell>
          <cell r="B4803">
            <v>22009137</v>
          </cell>
        </row>
        <row r="4804">
          <cell r="A4804" t="str">
            <v>VU10XPL</v>
          </cell>
          <cell r="B4804">
            <v>22009138</v>
          </cell>
        </row>
        <row r="4805">
          <cell r="A4805" t="str">
            <v>BG11KKP</v>
          </cell>
          <cell r="B4805">
            <v>22009139</v>
          </cell>
        </row>
        <row r="4806">
          <cell r="A4806" t="str">
            <v>KU11WPV</v>
          </cell>
          <cell r="B4806">
            <v>22009140</v>
          </cell>
        </row>
        <row r="4807">
          <cell r="A4807" t="str">
            <v>LM10MRO</v>
          </cell>
          <cell r="B4807">
            <v>22009141</v>
          </cell>
        </row>
        <row r="4808">
          <cell r="A4808" t="str">
            <v>LK60PJU</v>
          </cell>
          <cell r="B4808">
            <v>22009142</v>
          </cell>
        </row>
        <row r="4809">
          <cell r="B4809">
            <v>22009143</v>
          </cell>
        </row>
        <row r="4810">
          <cell r="A4810" t="str">
            <v>EO59EXX</v>
          </cell>
          <cell r="B4810">
            <v>22009147</v>
          </cell>
        </row>
        <row r="4811">
          <cell r="B4811">
            <v>22009151</v>
          </cell>
        </row>
        <row r="4812">
          <cell r="A4812" t="str">
            <v>KY61LYT</v>
          </cell>
          <cell r="B4812">
            <v>22009159</v>
          </cell>
        </row>
        <row r="4813">
          <cell r="A4813" t="str">
            <v>OE59JTY</v>
          </cell>
          <cell r="B4813">
            <v>22009179</v>
          </cell>
        </row>
        <row r="4814">
          <cell r="A4814" t="str">
            <v>OV60LHZ</v>
          </cell>
          <cell r="B4814">
            <v>22009180</v>
          </cell>
        </row>
        <row r="4815">
          <cell r="A4815" t="str">
            <v>YK15FZB</v>
          </cell>
          <cell r="B4815">
            <v>22009203</v>
          </cell>
        </row>
        <row r="4816">
          <cell r="A4816" t="str">
            <v>BP63CPN</v>
          </cell>
          <cell r="B4816">
            <v>22009281</v>
          </cell>
        </row>
        <row r="4817">
          <cell r="A4817" t="str">
            <v>BF64VJK</v>
          </cell>
          <cell r="B4817">
            <v>22009402</v>
          </cell>
        </row>
        <row r="4818">
          <cell r="A4818" t="str">
            <v>BL15CZV</v>
          </cell>
          <cell r="B4818">
            <v>22009602</v>
          </cell>
        </row>
        <row r="4819">
          <cell r="B4819">
            <v>22009604</v>
          </cell>
        </row>
        <row r="4820">
          <cell r="A4820" t="str">
            <v>BL15UCX</v>
          </cell>
          <cell r="B4820">
            <v>22009621</v>
          </cell>
        </row>
        <row r="4821">
          <cell r="A4821" t="str">
            <v>BC51NLT</v>
          </cell>
          <cell r="B4821">
            <v>22009622</v>
          </cell>
        </row>
        <row r="4822">
          <cell r="A4822" t="str">
            <v>YK17LLC</v>
          </cell>
          <cell r="B4822">
            <v>22009747</v>
          </cell>
        </row>
        <row r="4823">
          <cell r="A4823" t="str">
            <v>YK15FOU</v>
          </cell>
          <cell r="B4823">
            <v>22009760</v>
          </cell>
        </row>
        <row r="4824">
          <cell r="A4824" t="str">
            <v>BA15BCE</v>
          </cell>
          <cell r="B4824">
            <v>22009895</v>
          </cell>
        </row>
        <row r="4825">
          <cell r="A4825" t="str">
            <v>BA15DHJ</v>
          </cell>
          <cell r="B4825">
            <v>22010238</v>
          </cell>
        </row>
        <row r="4826">
          <cell r="A4826" t="str">
            <v>BL66MUC</v>
          </cell>
          <cell r="B4826">
            <v>22010239</v>
          </cell>
        </row>
        <row r="4827">
          <cell r="A4827" t="str">
            <v>BT14SXK</v>
          </cell>
          <cell r="B4827">
            <v>22010242</v>
          </cell>
        </row>
        <row r="4828">
          <cell r="A4828" t="str">
            <v>KU64FBA</v>
          </cell>
          <cell r="B4828">
            <v>22200580</v>
          </cell>
        </row>
        <row r="4829">
          <cell r="A4829" t="str">
            <v>BP63CNU</v>
          </cell>
          <cell r="B4829">
            <v>22200643</v>
          </cell>
        </row>
        <row r="4830">
          <cell r="A4830" t="str">
            <v>BU15UJB</v>
          </cell>
          <cell r="B4830">
            <v>22201034</v>
          </cell>
        </row>
        <row r="4831">
          <cell r="A4831" t="str">
            <v>BV66AXY</v>
          </cell>
          <cell r="B4831">
            <v>22201041</v>
          </cell>
        </row>
        <row r="4832">
          <cell r="A4832" t="str">
            <v>KN64ULP</v>
          </cell>
          <cell r="B4832">
            <v>22201101</v>
          </cell>
        </row>
        <row r="4833">
          <cell r="B4833">
            <v>22201151</v>
          </cell>
        </row>
        <row r="4834">
          <cell r="A4834" t="str">
            <v>BT15TVY</v>
          </cell>
          <cell r="B4834">
            <v>22201222</v>
          </cell>
        </row>
        <row r="4835">
          <cell r="B4835">
            <v>22201317</v>
          </cell>
        </row>
        <row r="4836">
          <cell r="B4836">
            <v>22201320</v>
          </cell>
        </row>
        <row r="4837">
          <cell r="A4837" t="str">
            <v>BT15VKX</v>
          </cell>
          <cell r="B4837">
            <v>22201332</v>
          </cell>
        </row>
        <row r="4838">
          <cell r="B4838">
            <v>22201333</v>
          </cell>
        </row>
        <row r="4839">
          <cell r="A4839" t="str">
            <v>PJ63EUZ</v>
          </cell>
          <cell r="B4839">
            <v>22201382</v>
          </cell>
        </row>
        <row r="4840">
          <cell r="A4840" t="str">
            <v>BP65PWJ</v>
          </cell>
          <cell r="B4840">
            <v>22201461</v>
          </cell>
        </row>
        <row r="4841">
          <cell r="A4841" t="str">
            <v>BV66BGF</v>
          </cell>
          <cell r="B4841">
            <v>22201528</v>
          </cell>
        </row>
        <row r="4842">
          <cell r="A4842" t="str">
            <v>BL15ZHU</v>
          </cell>
          <cell r="B4842">
            <v>22201558</v>
          </cell>
        </row>
        <row r="4843">
          <cell r="A4843" t="str">
            <v>BL16NAE</v>
          </cell>
          <cell r="B4843">
            <v>22201560</v>
          </cell>
        </row>
        <row r="4844">
          <cell r="A4844" t="str">
            <v>BJ13FDA</v>
          </cell>
          <cell r="B4844">
            <v>22201564</v>
          </cell>
        </row>
        <row r="4845">
          <cell r="A4845" t="str">
            <v>KR14EDL</v>
          </cell>
          <cell r="B4845">
            <v>22201570</v>
          </cell>
        </row>
        <row r="4846">
          <cell r="A4846" t="str">
            <v>BL15CZS</v>
          </cell>
          <cell r="B4846">
            <v>22201583</v>
          </cell>
        </row>
        <row r="4847">
          <cell r="A4847" t="str">
            <v>KR14EOT</v>
          </cell>
          <cell r="B4847">
            <v>22201615</v>
          </cell>
        </row>
        <row r="4848">
          <cell r="A4848" t="str">
            <v>BG13KXM</v>
          </cell>
          <cell r="B4848">
            <v>22201619</v>
          </cell>
        </row>
        <row r="4849">
          <cell r="A4849" t="str">
            <v>BX16XKS</v>
          </cell>
          <cell r="B4849">
            <v>22201730</v>
          </cell>
        </row>
        <row r="4850">
          <cell r="A4850" t="str">
            <v>BV66AZP</v>
          </cell>
          <cell r="B4850">
            <v>22201756</v>
          </cell>
        </row>
        <row r="4851">
          <cell r="B4851">
            <v>22201819</v>
          </cell>
        </row>
        <row r="4852">
          <cell r="B4852">
            <v>22201822</v>
          </cell>
        </row>
        <row r="4853">
          <cell r="A4853" t="str">
            <v>BG13NPK</v>
          </cell>
          <cell r="B4853">
            <v>22201989</v>
          </cell>
        </row>
        <row r="4854">
          <cell r="A4854" t="str">
            <v>YK17LLD</v>
          </cell>
          <cell r="B4854">
            <v>22202025</v>
          </cell>
        </row>
        <row r="4855">
          <cell r="A4855" t="str">
            <v>PN61BNF</v>
          </cell>
          <cell r="B4855">
            <v>22202070</v>
          </cell>
        </row>
        <row r="4856">
          <cell r="A4856" t="str">
            <v>BP63CPF</v>
          </cell>
          <cell r="B4856">
            <v>22202075</v>
          </cell>
        </row>
        <row r="4857">
          <cell r="A4857" t="str">
            <v>YK17LLA</v>
          </cell>
          <cell r="B4857">
            <v>22202077</v>
          </cell>
        </row>
        <row r="4858">
          <cell r="A4858" t="str">
            <v>PN61BOU</v>
          </cell>
          <cell r="B4858">
            <v>22202078</v>
          </cell>
        </row>
        <row r="4859">
          <cell r="A4859" t="str">
            <v>BW15DAA</v>
          </cell>
          <cell r="B4859">
            <v>22202088</v>
          </cell>
        </row>
        <row r="4860">
          <cell r="A4860" t="str">
            <v>PN61BNX</v>
          </cell>
          <cell r="B4860">
            <v>22202091</v>
          </cell>
        </row>
        <row r="4861">
          <cell r="A4861" t="str">
            <v>BV66AWF</v>
          </cell>
          <cell r="B4861">
            <v>22202094</v>
          </cell>
        </row>
        <row r="4862">
          <cell r="A4862" t="str">
            <v>KR14ELH</v>
          </cell>
          <cell r="B4862">
            <v>22202155</v>
          </cell>
        </row>
        <row r="4863">
          <cell r="A4863" t="str">
            <v>BX09PTU</v>
          </cell>
          <cell r="B4863">
            <v>22202157</v>
          </cell>
        </row>
        <row r="4864">
          <cell r="A4864" t="str">
            <v>PN59BPF</v>
          </cell>
          <cell r="B4864">
            <v>22202444</v>
          </cell>
        </row>
        <row r="4865">
          <cell r="A4865" t="str">
            <v>BP15OGR</v>
          </cell>
          <cell r="B4865">
            <v>22202445</v>
          </cell>
        </row>
        <row r="4866">
          <cell r="A4866" t="str">
            <v>YF66JNJ</v>
          </cell>
          <cell r="B4866">
            <v>22202552</v>
          </cell>
        </row>
        <row r="4867">
          <cell r="A4867" t="str">
            <v>PO63CCZ</v>
          </cell>
          <cell r="B4867">
            <v>22202555</v>
          </cell>
        </row>
        <row r="4868">
          <cell r="A4868" t="str">
            <v>YB63OXF</v>
          </cell>
          <cell r="B4868">
            <v>22202556</v>
          </cell>
        </row>
        <row r="4869">
          <cell r="A4869" t="str">
            <v>PN12DHU</v>
          </cell>
          <cell r="B4869">
            <v>22202557</v>
          </cell>
        </row>
        <row r="4870">
          <cell r="A4870" t="str">
            <v>PO63CCX</v>
          </cell>
          <cell r="B4870">
            <v>22202559</v>
          </cell>
        </row>
        <row r="4871">
          <cell r="A4871" t="str">
            <v>BX15EPZ</v>
          </cell>
          <cell r="B4871">
            <v>22202560</v>
          </cell>
        </row>
        <row r="4872">
          <cell r="A4872" t="str">
            <v>YB64ZVV</v>
          </cell>
          <cell r="B4872">
            <v>22202569</v>
          </cell>
        </row>
        <row r="4873">
          <cell r="A4873" t="str">
            <v>YK64LPV</v>
          </cell>
          <cell r="B4873">
            <v>22202571</v>
          </cell>
        </row>
        <row r="4874">
          <cell r="A4874" t="str">
            <v>PO13USV</v>
          </cell>
          <cell r="B4874">
            <v>22202572</v>
          </cell>
        </row>
        <row r="4875">
          <cell r="A4875" t="str">
            <v>YL66OOH</v>
          </cell>
          <cell r="B4875">
            <v>22202573</v>
          </cell>
        </row>
        <row r="4876">
          <cell r="A4876" t="str">
            <v>FD61YYA</v>
          </cell>
          <cell r="B4876">
            <v>22202582</v>
          </cell>
        </row>
        <row r="4877">
          <cell r="A4877" t="str">
            <v>PK63KGG</v>
          </cell>
          <cell r="B4877">
            <v>22202585</v>
          </cell>
        </row>
        <row r="4878">
          <cell r="A4878" t="str">
            <v>YK15FRC</v>
          </cell>
          <cell r="B4878">
            <v>22202587</v>
          </cell>
        </row>
        <row r="4879">
          <cell r="A4879" t="str">
            <v>PO63CCY</v>
          </cell>
          <cell r="B4879">
            <v>22202590</v>
          </cell>
        </row>
        <row r="4880">
          <cell r="A4880" t="str">
            <v>YA64WXX</v>
          </cell>
          <cell r="B4880">
            <v>22202591</v>
          </cell>
        </row>
        <row r="4881">
          <cell r="A4881" t="str">
            <v>YB66XZZ</v>
          </cell>
          <cell r="B4881">
            <v>22202593</v>
          </cell>
        </row>
        <row r="4882">
          <cell r="A4882" t="str">
            <v>YJ13MLN</v>
          </cell>
          <cell r="B4882">
            <v>22202597</v>
          </cell>
        </row>
        <row r="4883">
          <cell r="A4883" t="str">
            <v>YK64LPU</v>
          </cell>
          <cell r="B4883">
            <v>22202599</v>
          </cell>
        </row>
        <row r="4884">
          <cell r="A4884" t="str">
            <v>YK64LPZ</v>
          </cell>
          <cell r="B4884">
            <v>22202600</v>
          </cell>
        </row>
        <row r="4885">
          <cell r="A4885" t="str">
            <v>PO63CCV</v>
          </cell>
          <cell r="B4885">
            <v>22202603</v>
          </cell>
        </row>
        <row r="4886">
          <cell r="A4886" t="str">
            <v>YK64LRE</v>
          </cell>
          <cell r="B4886">
            <v>22202604</v>
          </cell>
        </row>
        <row r="4887">
          <cell r="A4887" t="str">
            <v>BT15TVV</v>
          </cell>
          <cell r="B4887">
            <v>22202658</v>
          </cell>
        </row>
        <row r="4888">
          <cell r="A4888" t="str">
            <v>BP15UOX</v>
          </cell>
          <cell r="B4888">
            <v>22202661</v>
          </cell>
        </row>
        <row r="4889">
          <cell r="A4889" t="str">
            <v>YE65VBT</v>
          </cell>
          <cell r="B4889">
            <v>22202668</v>
          </cell>
        </row>
        <row r="4890">
          <cell r="A4890" t="str">
            <v>KY64UNF</v>
          </cell>
          <cell r="B4890">
            <v>22202689</v>
          </cell>
        </row>
        <row r="4891">
          <cell r="A4891" t="str">
            <v>YK14WNM</v>
          </cell>
          <cell r="B4891">
            <v>22202703</v>
          </cell>
        </row>
        <row r="4892">
          <cell r="A4892" t="str">
            <v>PO13UUZ</v>
          </cell>
          <cell r="B4892">
            <v>22202705</v>
          </cell>
        </row>
        <row r="4893">
          <cell r="A4893" t="str">
            <v>YJ65WDL</v>
          </cell>
          <cell r="B4893">
            <v>22202715</v>
          </cell>
        </row>
        <row r="4894">
          <cell r="A4894" t="str">
            <v>YL66OOW</v>
          </cell>
          <cell r="B4894">
            <v>22202717</v>
          </cell>
        </row>
        <row r="4895">
          <cell r="A4895" t="str">
            <v>YJ65WDG</v>
          </cell>
          <cell r="B4895">
            <v>22202719</v>
          </cell>
        </row>
        <row r="4896">
          <cell r="A4896" t="str">
            <v>YJ65WDR</v>
          </cell>
          <cell r="B4896">
            <v>22202725</v>
          </cell>
        </row>
        <row r="4897">
          <cell r="A4897" t="str">
            <v>DL14KMM</v>
          </cell>
          <cell r="B4897">
            <v>22202726</v>
          </cell>
        </row>
        <row r="4898">
          <cell r="A4898" t="str">
            <v>YF15AOZ</v>
          </cell>
          <cell r="B4898">
            <v>22202729</v>
          </cell>
        </row>
        <row r="4899">
          <cell r="A4899" t="str">
            <v>YF15AOY</v>
          </cell>
          <cell r="B4899">
            <v>22202751</v>
          </cell>
        </row>
        <row r="4900">
          <cell r="A4900" t="str">
            <v>PO13UUW</v>
          </cell>
          <cell r="B4900">
            <v>22202753</v>
          </cell>
        </row>
        <row r="4901">
          <cell r="A4901" t="str">
            <v>PO13USW</v>
          </cell>
          <cell r="B4901">
            <v>22202755</v>
          </cell>
        </row>
        <row r="4902">
          <cell r="A4902" t="str">
            <v>PJ63ETA</v>
          </cell>
          <cell r="B4902">
            <v>22202761</v>
          </cell>
        </row>
        <row r="4903">
          <cell r="A4903" t="str">
            <v>BG13KXE</v>
          </cell>
          <cell r="B4903">
            <v>22202807</v>
          </cell>
        </row>
        <row r="4904">
          <cell r="A4904" t="str">
            <v>BJ63LSZ</v>
          </cell>
          <cell r="B4904">
            <v>22202809</v>
          </cell>
        </row>
        <row r="4905">
          <cell r="A4905" t="str">
            <v>YJ66VVS</v>
          </cell>
          <cell r="B4905">
            <v>22203098</v>
          </cell>
        </row>
        <row r="4906">
          <cell r="A4906" t="str">
            <v>YK15AUL</v>
          </cell>
          <cell r="B4906">
            <v>22203103</v>
          </cell>
        </row>
        <row r="4907">
          <cell r="A4907" t="str">
            <v>BG16LCN</v>
          </cell>
          <cell r="B4907">
            <v>22203118</v>
          </cell>
        </row>
        <row r="4908">
          <cell r="A4908" t="str">
            <v>BK65CSF</v>
          </cell>
          <cell r="B4908">
            <v>22203124</v>
          </cell>
        </row>
        <row r="4909">
          <cell r="A4909" t="str">
            <v>YK64LSL</v>
          </cell>
          <cell r="B4909">
            <v>22203134</v>
          </cell>
        </row>
        <row r="4910">
          <cell r="A4910" t="str">
            <v>DX14TXT</v>
          </cell>
          <cell r="B4910">
            <v>22203137</v>
          </cell>
        </row>
        <row r="4911">
          <cell r="A4911" t="str">
            <v>BV16RTX</v>
          </cell>
          <cell r="B4911">
            <v>22203139</v>
          </cell>
        </row>
        <row r="4912">
          <cell r="A4912" t="str">
            <v>YJ66VVP</v>
          </cell>
          <cell r="B4912">
            <v>22203141</v>
          </cell>
        </row>
        <row r="4913">
          <cell r="B4913">
            <v>22203148</v>
          </cell>
        </row>
        <row r="4914">
          <cell r="B4914">
            <v>22203150</v>
          </cell>
        </row>
        <row r="4915">
          <cell r="A4915" t="str">
            <v>YA15FUV</v>
          </cell>
          <cell r="B4915">
            <v>22203151</v>
          </cell>
        </row>
        <row r="4916">
          <cell r="A4916" t="str">
            <v>YJ65WDT</v>
          </cell>
          <cell r="B4916">
            <v>22203167</v>
          </cell>
        </row>
        <row r="4917">
          <cell r="A4917" t="str">
            <v>YF15AMV</v>
          </cell>
          <cell r="B4917">
            <v>22203171</v>
          </cell>
        </row>
        <row r="4918">
          <cell r="A4918" t="str">
            <v>YC65JYP</v>
          </cell>
          <cell r="B4918">
            <v>22203174</v>
          </cell>
        </row>
        <row r="4919">
          <cell r="A4919" t="str">
            <v>FD61YYB</v>
          </cell>
          <cell r="B4919">
            <v>22203178</v>
          </cell>
        </row>
        <row r="4920">
          <cell r="A4920" t="str">
            <v>BX15FBJ</v>
          </cell>
          <cell r="B4920">
            <v>22203182</v>
          </cell>
        </row>
        <row r="4921">
          <cell r="A4921" t="str">
            <v>YL16ZZG</v>
          </cell>
          <cell r="B4921">
            <v>22203189</v>
          </cell>
        </row>
        <row r="4922">
          <cell r="A4922" t="str">
            <v>YF15AOT</v>
          </cell>
          <cell r="B4922">
            <v>22203194</v>
          </cell>
        </row>
        <row r="4923">
          <cell r="A4923" t="str">
            <v>YK15HOA</v>
          </cell>
          <cell r="B4923">
            <v>22203195</v>
          </cell>
        </row>
        <row r="4924">
          <cell r="A4924" t="str">
            <v>YJ66VVW</v>
          </cell>
          <cell r="B4924">
            <v>22203196</v>
          </cell>
        </row>
        <row r="4925">
          <cell r="B4925">
            <v>22203198</v>
          </cell>
        </row>
        <row r="4926">
          <cell r="A4926" t="str">
            <v>YJ65VTU</v>
          </cell>
          <cell r="B4926">
            <v>22203203</v>
          </cell>
        </row>
        <row r="4927">
          <cell r="A4927" t="str">
            <v>BT65PPO</v>
          </cell>
          <cell r="B4927">
            <v>22203218</v>
          </cell>
        </row>
        <row r="4928">
          <cell r="B4928">
            <v>22203231</v>
          </cell>
        </row>
        <row r="4929">
          <cell r="A4929" t="str">
            <v>KN64UKH</v>
          </cell>
          <cell r="B4929">
            <v>22203244</v>
          </cell>
        </row>
        <row r="4930">
          <cell r="A4930" t="str">
            <v>BL13FXX</v>
          </cell>
          <cell r="B4930">
            <v>22203268</v>
          </cell>
        </row>
        <row r="4931">
          <cell r="A4931" t="str">
            <v>BT15VKH</v>
          </cell>
          <cell r="B4931">
            <v>22203283</v>
          </cell>
        </row>
        <row r="4932">
          <cell r="A4932" t="str">
            <v>PJ63FAA</v>
          </cell>
          <cell r="B4932">
            <v>22203386</v>
          </cell>
        </row>
        <row r="4933">
          <cell r="A4933" t="str">
            <v>BT15VLA</v>
          </cell>
          <cell r="B4933">
            <v>22203543</v>
          </cell>
        </row>
        <row r="4934">
          <cell r="A4934" t="str">
            <v>PO63CCF</v>
          </cell>
          <cell r="B4934">
            <v>22203549</v>
          </cell>
        </row>
        <row r="4935">
          <cell r="A4935" t="str">
            <v>BJ13FCY</v>
          </cell>
          <cell r="B4935">
            <v>22203742</v>
          </cell>
        </row>
        <row r="4936">
          <cell r="A4936" t="str">
            <v>BK65KKT</v>
          </cell>
          <cell r="B4936">
            <v>22203757</v>
          </cell>
        </row>
        <row r="4937">
          <cell r="A4937" t="str">
            <v>BP63CNZ</v>
          </cell>
          <cell r="B4937">
            <v>22204009</v>
          </cell>
        </row>
        <row r="4938">
          <cell r="A4938" t="str">
            <v>BL63KNS</v>
          </cell>
          <cell r="B4938">
            <v>22204016</v>
          </cell>
        </row>
        <row r="4939">
          <cell r="A4939" t="str">
            <v>BD13RDZ</v>
          </cell>
          <cell r="B4939">
            <v>22204019</v>
          </cell>
        </row>
        <row r="4940">
          <cell r="A4940" t="str">
            <v>BL13TWN</v>
          </cell>
          <cell r="B4940">
            <v>22204030</v>
          </cell>
        </row>
        <row r="4941">
          <cell r="A4941" t="str">
            <v>BG13VLU</v>
          </cell>
          <cell r="B4941">
            <v>22204065</v>
          </cell>
        </row>
        <row r="4942">
          <cell r="A4942" t="str">
            <v>BC15SJX</v>
          </cell>
          <cell r="B4942">
            <v>22204080</v>
          </cell>
        </row>
        <row r="4943">
          <cell r="A4943" t="str">
            <v>BT65HMA</v>
          </cell>
          <cell r="B4943">
            <v>22204113</v>
          </cell>
        </row>
        <row r="4944">
          <cell r="A4944" t="str">
            <v>BT65HMO</v>
          </cell>
          <cell r="B4944">
            <v>22204117</v>
          </cell>
        </row>
        <row r="4945">
          <cell r="A4945" t="str">
            <v>BT65FCZ</v>
          </cell>
          <cell r="B4945">
            <v>22204120</v>
          </cell>
        </row>
        <row r="4946">
          <cell r="A4946" t="str">
            <v>BT65HLU</v>
          </cell>
          <cell r="B4946">
            <v>22204126</v>
          </cell>
        </row>
        <row r="4947">
          <cell r="A4947" t="str">
            <v>BD65XEJ</v>
          </cell>
          <cell r="B4947">
            <v>22204128</v>
          </cell>
        </row>
        <row r="4948">
          <cell r="A4948" t="str">
            <v>BL15CZZ</v>
          </cell>
          <cell r="B4948">
            <v>22204130</v>
          </cell>
        </row>
        <row r="4949">
          <cell r="A4949" t="str">
            <v>BD65CDN</v>
          </cell>
          <cell r="B4949">
            <v>22204133</v>
          </cell>
        </row>
        <row r="4950">
          <cell r="A4950" t="str">
            <v>BT65CYL</v>
          </cell>
          <cell r="B4950">
            <v>22204136</v>
          </cell>
        </row>
        <row r="4951">
          <cell r="A4951" t="str">
            <v>BC15KPA</v>
          </cell>
          <cell r="B4951">
            <v>22204157</v>
          </cell>
        </row>
        <row r="4952">
          <cell r="A4952" t="str">
            <v>BD65NRX</v>
          </cell>
          <cell r="B4952">
            <v>22204187</v>
          </cell>
        </row>
        <row r="4953">
          <cell r="A4953" t="str">
            <v>BT65HLV</v>
          </cell>
          <cell r="B4953">
            <v>22204227</v>
          </cell>
        </row>
        <row r="4954">
          <cell r="A4954" t="str">
            <v>BD65XEM</v>
          </cell>
          <cell r="B4954">
            <v>22204229</v>
          </cell>
        </row>
        <row r="4955">
          <cell r="B4955">
            <v>22204230</v>
          </cell>
        </row>
        <row r="4956">
          <cell r="A4956" t="str">
            <v>BT65HLX</v>
          </cell>
          <cell r="B4956">
            <v>22204231</v>
          </cell>
        </row>
        <row r="4957">
          <cell r="A4957" t="str">
            <v>BD65UGH</v>
          </cell>
          <cell r="B4957">
            <v>22204232</v>
          </cell>
        </row>
        <row r="4958">
          <cell r="B4958">
            <v>22204233</v>
          </cell>
        </row>
        <row r="4959">
          <cell r="A4959" t="str">
            <v>BT15TWN</v>
          </cell>
          <cell r="B4959">
            <v>22204234</v>
          </cell>
        </row>
        <row r="4960">
          <cell r="A4960" t="str">
            <v>BT15ZXK</v>
          </cell>
          <cell r="B4960">
            <v>22204235</v>
          </cell>
        </row>
        <row r="4961">
          <cell r="A4961" t="str">
            <v>BD65HZP</v>
          </cell>
          <cell r="B4961">
            <v>22204236</v>
          </cell>
        </row>
        <row r="4962">
          <cell r="B4962">
            <v>22204237</v>
          </cell>
        </row>
        <row r="4963">
          <cell r="A4963" t="str">
            <v>BL15UCE</v>
          </cell>
          <cell r="B4963">
            <v>22204238</v>
          </cell>
        </row>
        <row r="4964">
          <cell r="A4964" t="str">
            <v>BD65XCR</v>
          </cell>
          <cell r="B4964">
            <v>22204239</v>
          </cell>
        </row>
        <row r="4965">
          <cell r="A4965" t="str">
            <v>BD15JWU</v>
          </cell>
          <cell r="B4965">
            <v>22204241</v>
          </cell>
        </row>
        <row r="4966">
          <cell r="A4966" t="str">
            <v>BD65VNJ</v>
          </cell>
          <cell r="B4966">
            <v>22204243</v>
          </cell>
        </row>
        <row r="4967">
          <cell r="A4967" t="str">
            <v>BT15VKG</v>
          </cell>
          <cell r="B4967">
            <v>22204244</v>
          </cell>
        </row>
        <row r="4968">
          <cell r="A4968" t="str">
            <v>BD65LGE</v>
          </cell>
          <cell r="B4968">
            <v>22204245</v>
          </cell>
        </row>
        <row r="4969">
          <cell r="A4969" t="str">
            <v>BD65XOE</v>
          </cell>
          <cell r="B4969">
            <v>22204246</v>
          </cell>
        </row>
        <row r="4970">
          <cell r="A4970" t="str">
            <v>BT15TWF</v>
          </cell>
          <cell r="B4970">
            <v>22204247</v>
          </cell>
        </row>
        <row r="4971">
          <cell r="A4971" t="str">
            <v>BD65XEF</v>
          </cell>
          <cell r="B4971">
            <v>22204248</v>
          </cell>
        </row>
        <row r="4972">
          <cell r="A4972" t="str">
            <v>BT65TFY</v>
          </cell>
          <cell r="B4972">
            <v>22204250</v>
          </cell>
        </row>
        <row r="4973">
          <cell r="B4973">
            <v>22204252</v>
          </cell>
        </row>
        <row r="4974">
          <cell r="A4974" t="str">
            <v>BT15ZXE</v>
          </cell>
          <cell r="B4974">
            <v>22204253</v>
          </cell>
        </row>
        <row r="4975">
          <cell r="A4975" t="str">
            <v>BD65XEL</v>
          </cell>
          <cell r="B4975">
            <v>22204255</v>
          </cell>
        </row>
        <row r="4976">
          <cell r="B4976">
            <v>22204256</v>
          </cell>
        </row>
        <row r="4977">
          <cell r="B4977">
            <v>22204257</v>
          </cell>
        </row>
        <row r="4978">
          <cell r="B4978">
            <v>22204259</v>
          </cell>
        </row>
        <row r="4979">
          <cell r="B4979">
            <v>22204261</v>
          </cell>
        </row>
        <row r="4980">
          <cell r="A4980" t="str">
            <v>BD65CGX</v>
          </cell>
          <cell r="B4980">
            <v>22204262</v>
          </cell>
        </row>
        <row r="4981">
          <cell r="B4981">
            <v>22204279</v>
          </cell>
        </row>
        <row r="4982">
          <cell r="B4982">
            <v>22204280</v>
          </cell>
        </row>
        <row r="4983">
          <cell r="A4983" t="str">
            <v>BL15CZU</v>
          </cell>
          <cell r="B4983">
            <v>22204287</v>
          </cell>
        </row>
        <row r="4984">
          <cell r="A4984" t="str">
            <v>BL16MZX</v>
          </cell>
          <cell r="B4984">
            <v>22204300</v>
          </cell>
        </row>
        <row r="4985">
          <cell r="A4985" t="str">
            <v>BJ13KAU</v>
          </cell>
          <cell r="B4985">
            <v>22204301</v>
          </cell>
        </row>
        <row r="4986">
          <cell r="A4986" t="str">
            <v>BD13XGF</v>
          </cell>
          <cell r="B4986">
            <v>22204411</v>
          </cell>
        </row>
        <row r="4987">
          <cell r="A4987" t="str">
            <v>BD65XEO</v>
          </cell>
          <cell r="B4987">
            <v>22204416</v>
          </cell>
        </row>
        <row r="4988">
          <cell r="B4988">
            <v>22204417</v>
          </cell>
        </row>
        <row r="4989">
          <cell r="B4989">
            <v>22204419</v>
          </cell>
        </row>
        <row r="4990">
          <cell r="A4990" t="str">
            <v>BD65UGG</v>
          </cell>
          <cell r="B4990">
            <v>22204420</v>
          </cell>
        </row>
        <row r="4991">
          <cell r="A4991" t="str">
            <v>KN64UKZ</v>
          </cell>
          <cell r="B4991">
            <v>22204428</v>
          </cell>
        </row>
        <row r="4992">
          <cell r="A4992" t="str">
            <v>BW15XZT</v>
          </cell>
          <cell r="B4992">
            <v>22204429</v>
          </cell>
        </row>
        <row r="4993">
          <cell r="A4993" t="str">
            <v>BT15TWE</v>
          </cell>
          <cell r="B4993">
            <v>22204431</v>
          </cell>
        </row>
        <row r="4994">
          <cell r="A4994" t="str">
            <v>SSDEMO2</v>
          </cell>
          <cell r="B4994">
            <v>22204465</v>
          </cell>
        </row>
        <row r="4995">
          <cell r="A4995" t="str">
            <v>BG13KXX</v>
          </cell>
          <cell r="B4995">
            <v>22204481</v>
          </cell>
        </row>
        <row r="4996">
          <cell r="A4996" t="str">
            <v>BJ13TCX</v>
          </cell>
          <cell r="B4996">
            <v>22204509</v>
          </cell>
        </row>
        <row r="4997">
          <cell r="A4997" t="str">
            <v>KR14EDU</v>
          </cell>
          <cell r="B4997">
            <v>22204511</v>
          </cell>
        </row>
        <row r="4998">
          <cell r="B4998">
            <v>22204550</v>
          </cell>
        </row>
        <row r="4999">
          <cell r="A4999" t="str">
            <v>BX63AHP</v>
          </cell>
          <cell r="B4999">
            <v>22204551</v>
          </cell>
        </row>
        <row r="5000">
          <cell r="A5000" t="str">
            <v>BT15ZXJ</v>
          </cell>
          <cell r="B5000">
            <v>22204552</v>
          </cell>
        </row>
        <row r="5001">
          <cell r="A5001" t="str">
            <v>BD65JCZ</v>
          </cell>
          <cell r="B5001">
            <v>22204553</v>
          </cell>
        </row>
        <row r="5002">
          <cell r="A5002" t="str">
            <v>BD65CGZ</v>
          </cell>
          <cell r="B5002">
            <v>22204554</v>
          </cell>
        </row>
        <row r="5003">
          <cell r="B5003">
            <v>22204555</v>
          </cell>
        </row>
        <row r="5004">
          <cell r="A5004" t="str">
            <v>PJ63EVG</v>
          </cell>
          <cell r="B5004">
            <v>22204556</v>
          </cell>
        </row>
        <row r="5005">
          <cell r="B5005">
            <v>22204557</v>
          </cell>
        </row>
        <row r="5006">
          <cell r="A5006" t="str">
            <v>BT65HME</v>
          </cell>
          <cell r="B5006">
            <v>22204558</v>
          </cell>
        </row>
        <row r="5007">
          <cell r="A5007" t="str">
            <v>BD65EEM</v>
          </cell>
          <cell r="B5007">
            <v>22204559</v>
          </cell>
        </row>
        <row r="5008">
          <cell r="A5008" t="str">
            <v>BD65UGJ</v>
          </cell>
          <cell r="B5008">
            <v>22204560</v>
          </cell>
        </row>
        <row r="5009">
          <cell r="A5009" t="str">
            <v>BW15DVB</v>
          </cell>
          <cell r="B5009">
            <v>22204561</v>
          </cell>
        </row>
        <row r="5010">
          <cell r="A5010" t="str">
            <v>BD65UHL</v>
          </cell>
          <cell r="B5010">
            <v>22204562</v>
          </cell>
        </row>
        <row r="5011">
          <cell r="A5011" t="str">
            <v>BG65WBM</v>
          </cell>
          <cell r="B5011">
            <v>22204606</v>
          </cell>
        </row>
        <row r="5012">
          <cell r="B5012">
            <v>22204610</v>
          </cell>
        </row>
        <row r="5013">
          <cell r="B5013">
            <v>22204611</v>
          </cell>
        </row>
        <row r="5014">
          <cell r="B5014">
            <v>22204613</v>
          </cell>
        </row>
        <row r="5015">
          <cell r="A5015" t="str">
            <v>BD65XSY</v>
          </cell>
          <cell r="B5015">
            <v>22204618</v>
          </cell>
        </row>
        <row r="5016">
          <cell r="A5016" t="str">
            <v>BT65GSO</v>
          </cell>
          <cell r="B5016">
            <v>22204619</v>
          </cell>
        </row>
        <row r="5017">
          <cell r="A5017" t="str">
            <v>BD65XCY</v>
          </cell>
          <cell r="B5017">
            <v>22204620</v>
          </cell>
        </row>
        <row r="5018">
          <cell r="B5018">
            <v>22204621</v>
          </cell>
        </row>
        <row r="5019">
          <cell r="A5019" t="str">
            <v>BT65OAW</v>
          </cell>
          <cell r="B5019">
            <v>22204622</v>
          </cell>
        </row>
        <row r="5020">
          <cell r="A5020" t="str">
            <v>BP15VLX</v>
          </cell>
          <cell r="B5020">
            <v>22204623</v>
          </cell>
        </row>
        <row r="5021">
          <cell r="A5021" t="str">
            <v>BD65VNH</v>
          </cell>
          <cell r="B5021">
            <v>22204624</v>
          </cell>
        </row>
        <row r="5022">
          <cell r="A5022" t="str">
            <v>BD65CDX</v>
          </cell>
          <cell r="B5022">
            <v>22204625</v>
          </cell>
        </row>
        <row r="5023">
          <cell r="A5023" t="str">
            <v>BT65CYS</v>
          </cell>
          <cell r="B5023">
            <v>22204626</v>
          </cell>
        </row>
        <row r="5024">
          <cell r="A5024" t="str">
            <v>BT65HMJ</v>
          </cell>
          <cell r="B5024">
            <v>22204627</v>
          </cell>
        </row>
        <row r="5025">
          <cell r="A5025" t="str">
            <v>BD65LGC</v>
          </cell>
          <cell r="B5025">
            <v>22204628</v>
          </cell>
        </row>
        <row r="5026">
          <cell r="A5026" t="str">
            <v>BD65NRZ</v>
          </cell>
          <cell r="B5026">
            <v>22204629</v>
          </cell>
        </row>
        <row r="5027">
          <cell r="A5027" t="str">
            <v>BD65NRY</v>
          </cell>
          <cell r="B5027">
            <v>22204888</v>
          </cell>
        </row>
        <row r="5028">
          <cell r="A5028" t="str">
            <v>BT65CYJ</v>
          </cell>
          <cell r="B5028">
            <v>22204893</v>
          </cell>
        </row>
        <row r="5029">
          <cell r="A5029" t="str">
            <v>BD65CHF</v>
          </cell>
          <cell r="B5029">
            <v>22204894</v>
          </cell>
        </row>
        <row r="5030">
          <cell r="A5030" t="str">
            <v>BT15TWC</v>
          </cell>
          <cell r="B5030">
            <v>22204896</v>
          </cell>
        </row>
        <row r="5031">
          <cell r="A5031" t="str">
            <v>BT65OAL</v>
          </cell>
          <cell r="B5031">
            <v>22204897</v>
          </cell>
        </row>
        <row r="5032">
          <cell r="A5032" t="str">
            <v>BT65HMC</v>
          </cell>
          <cell r="B5032">
            <v>22204899</v>
          </cell>
        </row>
        <row r="5033">
          <cell r="A5033" t="str">
            <v>BD65HZK</v>
          </cell>
          <cell r="B5033">
            <v>22204900</v>
          </cell>
        </row>
        <row r="5034">
          <cell r="A5034" t="str">
            <v>BD65XCP</v>
          </cell>
          <cell r="B5034">
            <v>22204901</v>
          </cell>
        </row>
        <row r="5035">
          <cell r="B5035">
            <v>22204902</v>
          </cell>
        </row>
        <row r="5036">
          <cell r="A5036" t="str">
            <v>BD65XNX</v>
          </cell>
          <cell r="B5036">
            <v>22204903</v>
          </cell>
        </row>
        <row r="5037">
          <cell r="A5037" t="str">
            <v>BT65HMH</v>
          </cell>
          <cell r="B5037">
            <v>22204931</v>
          </cell>
        </row>
        <row r="5038">
          <cell r="A5038" t="str">
            <v>BD65XEE</v>
          </cell>
          <cell r="B5038">
            <v>22204932</v>
          </cell>
        </row>
        <row r="5039">
          <cell r="A5039" t="str">
            <v>BD65HZM</v>
          </cell>
          <cell r="B5039">
            <v>22204933</v>
          </cell>
        </row>
        <row r="5040">
          <cell r="A5040" t="str">
            <v>BT65CYO</v>
          </cell>
          <cell r="B5040">
            <v>22204934</v>
          </cell>
        </row>
        <row r="5041">
          <cell r="B5041">
            <v>22204935</v>
          </cell>
        </row>
        <row r="5042">
          <cell r="A5042" t="str">
            <v>BD65XEC</v>
          </cell>
          <cell r="B5042">
            <v>22204936</v>
          </cell>
        </row>
        <row r="5043">
          <cell r="A5043" t="str">
            <v>BT65HLZ</v>
          </cell>
          <cell r="B5043">
            <v>22204937</v>
          </cell>
        </row>
        <row r="5044">
          <cell r="A5044" t="str">
            <v>BT15ZXA</v>
          </cell>
          <cell r="B5044">
            <v>22204938</v>
          </cell>
        </row>
        <row r="5045">
          <cell r="A5045" t="str">
            <v>BT65HMF</v>
          </cell>
          <cell r="B5045">
            <v>22204939</v>
          </cell>
        </row>
        <row r="5046">
          <cell r="A5046" t="str">
            <v>BT15KYJ</v>
          </cell>
          <cell r="B5046">
            <v>22204940</v>
          </cell>
        </row>
        <row r="5047">
          <cell r="A5047" t="str">
            <v>BD65XEN</v>
          </cell>
          <cell r="B5047">
            <v>22204941</v>
          </cell>
        </row>
        <row r="5048">
          <cell r="A5048" t="str">
            <v>BD65CDO</v>
          </cell>
          <cell r="B5048">
            <v>22204942</v>
          </cell>
        </row>
        <row r="5049">
          <cell r="A5049" t="str">
            <v>BD65LGG</v>
          </cell>
          <cell r="B5049">
            <v>22204943</v>
          </cell>
        </row>
        <row r="5050">
          <cell r="A5050" t="str">
            <v>BT65HLW</v>
          </cell>
          <cell r="B5050">
            <v>22204944</v>
          </cell>
        </row>
        <row r="5051">
          <cell r="A5051" t="str">
            <v>BD65XTA</v>
          </cell>
          <cell r="B5051">
            <v>22204945</v>
          </cell>
        </row>
        <row r="5052">
          <cell r="A5052" t="str">
            <v>BD65XNY</v>
          </cell>
          <cell r="B5052">
            <v>22204946</v>
          </cell>
        </row>
        <row r="5053">
          <cell r="A5053" t="str">
            <v>BT65GSV</v>
          </cell>
          <cell r="B5053">
            <v>22204947</v>
          </cell>
        </row>
        <row r="5054">
          <cell r="A5054" t="str">
            <v>BT65OBJ</v>
          </cell>
          <cell r="B5054">
            <v>22204948</v>
          </cell>
        </row>
        <row r="5055">
          <cell r="A5055" t="str">
            <v>BD65XNW</v>
          </cell>
          <cell r="B5055">
            <v>22204949</v>
          </cell>
        </row>
        <row r="5056">
          <cell r="A5056" t="str">
            <v>BT65HLR</v>
          </cell>
          <cell r="B5056">
            <v>22204951</v>
          </cell>
        </row>
        <row r="5057">
          <cell r="A5057" t="str">
            <v>BD65CDE</v>
          </cell>
          <cell r="B5057">
            <v>22204952</v>
          </cell>
        </row>
        <row r="5058">
          <cell r="A5058" t="str">
            <v>BD65XEK</v>
          </cell>
          <cell r="B5058">
            <v>22204953</v>
          </cell>
        </row>
        <row r="5059">
          <cell r="A5059" t="str">
            <v>BD65XCS</v>
          </cell>
          <cell r="B5059">
            <v>22204954</v>
          </cell>
        </row>
        <row r="5060">
          <cell r="A5060" t="str">
            <v>BW15OKA</v>
          </cell>
          <cell r="B5060">
            <v>22204955</v>
          </cell>
        </row>
        <row r="5061">
          <cell r="A5061" t="str">
            <v>BD65XEB</v>
          </cell>
          <cell r="B5061">
            <v>22204956</v>
          </cell>
        </row>
        <row r="5062">
          <cell r="A5062" t="str">
            <v>BW65VXY</v>
          </cell>
          <cell r="B5062">
            <v>22205197</v>
          </cell>
        </row>
        <row r="5063">
          <cell r="A5063" t="str">
            <v>BD13GMY</v>
          </cell>
          <cell r="B5063">
            <v>22205200</v>
          </cell>
        </row>
        <row r="5064">
          <cell r="A5064" t="str">
            <v>BX63ANU</v>
          </cell>
          <cell r="B5064">
            <v>22205205</v>
          </cell>
        </row>
        <row r="5065">
          <cell r="A5065" t="str">
            <v>BK13VFS</v>
          </cell>
          <cell r="B5065">
            <v>22205218</v>
          </cell>
        </row>
        <row r="5066">
          <cell r="A5066" t="str">
            <v>BL15UDB</v>
          </cell>
          <cell r="B5066">
            <v>22205245</v>
          </cell>
        </row>
        <row r="5067">
          <cell r="A5067" t="str">
            <v>BT15ZXC</v>
          </cell>
          <cell r="B5067">
            <v>22205257</v>
          </cell>
        </row>
        <row r="5068">
          <cell r="A5068" t="str">
            <v>BK13SYW</v>
          </cell>
          <cell r="B5068">
            <v>22205370</v>
          </cell>
        </row>
        <row r="5069">
          <cell r="A5069" t="str">
            <v>SSDEMO1</v>
          </cell>
          <cell r="B5069">
            <v>22205682</v>
          </cell>
        </row>
        <row r="5070">
          <cell r="A5070" t="str">
            <v>BV66BGX</v>
          </cell>
          <cell r="B5070">
            <v>22205776</v>
          </cell>
        </row>
        <row r="5071">
          <cell r="B5071">
            <v>22205880</v>
          </cell>
        </row>
        <row r="5072">
          <cell r="A5072" t="str">
            <v>BT15VLB</v>
          </cell>
          <cell r="B5072">
            <v>22205922</v>
          </cell>
        </row>
        <row r="5073">
          <cell r="A5073" t="str">
            <v>BD65UGK</v>
          </cell>
          <cell r="B5073">
            <v>22205923</v>
          </cell>
        </row>
        <row r="5074">
          <cell r="A5074" t="str">
            <v>BD65CCN</v>
          </cell>
          <cell r="B5074">
            <v>22205926</v>
          </cell>
        </row>
        <row r="5075">
          <cell r="A5075" t="str">
            <v>BL15GEU</v>
          </cell>
          <cell r="B5075">
            <v>22205933</v>
          </cell>
        </row>
        <row r="5076">
          <cell r="A5076" t="str">
            <v>BV66AWJ</v>
          </cell>
          <cell r="B5076">
            <v>22205934</v>
          </cell>
        </row>
        <row r="5077">
          <cell r="A5077" t="str">
            <v>BT65HMG</v>
          </cell>
          <cell r="B5077">
            <v>22205936</v>
          </cell>
        </row>
        <row r="5078">
          <cell r="B5078">
            <v>22206189</v>
          </cell>
        </row>
        <row r="5079">
          <cell r="A5079" t="str">
            <v>BD65HZL</v>
          </cell>
          <cell r="B5079">
            <v>22206200</v>
          </cell>
        </row>
        <row r="5080">
          <cell r="A5080" t="str">
            <v>BT13XSU</v>
          </cell>
          <cell r="B5080">
            <v>22206230</v>
          </cell>
        </row>
        <row r="5081">
          <cell r="A5081" t="str">
            <v>YK15FWT</v>
          </cell>
          <cell r="B5081">
            <v>22206262</v>
          </cell>
        </row>
        <row r="5082">
          <cell r="A5082" t="str">
            <v>BV16RTU</v>
          </cell>
          <cell r="B5082">
            <v>22206267</v>
          </cell>
        </row>
        <row r="5083">
          <cell r="A5083" t="str">
            <v>BT15TWD</v>
          </cell>
          <cell r="B5083">
            <v>22206319</v>
          </cell>
        </row>
        <row r="5084">
          <cell r="A5084" t="str">
            <v>BD65XEH</v>
          </cell>
          <cell r="B5084">
            <v>22206321</v>
          </cell>
        </row>
        <row r="5085">
          <cell r="A5085" t="str">
            <v>BT15VKV</v>
          </cell>
          <cell r="B5085">
            <v>22206342</v>
          </cell>
        </row>
        <row r="5086">
          <cell r="A5086" t="str">
            <v>YH66DZZ</v>
          </cell>
          <cell r="B5086">
            <v>22206602</v>
          </cell>
        </row>
        <row r="5087">
          <cell r="A5087" t="str">
            <v>BG65FXT</v>
          </cell>
          <cell r="B5087">
            <v>22206608</v>
          </cell>
        </row>
        <row r="5088">
          <cell r="A5088" t="str">
            <v>YJ65WDU</v>
          </cell>
          <cell r="B5088">
            <v>22206609</v>
          </cell>
        </row>
        <row r="5089">
          <cell r="A5089" t="str">
            <v>YE65VAK</v>
          </cell>
          <cell r="B5089">
            <v>22206615</v>
          </cell>
        </row>
        <row r="5090">
          <cell r="A5090" t="str">
            <v>BW65MYF</v>
          </cell>
          <cell r="B5090">
            <v>22206972</v>
          </cell>
        </row>
        <row r="5091">
          <cell r="A5091" t="str">
            <v>BT65OBB</v>
          </cell>
          <cell r="B5091">
            <v>22206986</v>
          </cell>
        </row>
        <row r="5092">
          <cell r="A5092" t="str">
            <v>BG65YDU</v>
          </cell>
          <cell r="B5092">
            <v>22206987</v>
          </cell>
        </row>
        <row r="5093">
          <cell r="A5093" t="str">
            <v>BP65FTJ</v>
          </cell>
          <cell r="B5093">
            <v>22206988</v>
          </cell>
        </row>
        <row r="5094">
          <cell r="A5094" t="str">
            <v>BT65OBA</v>
          </cell>
          <cell r="B5094">
            <v>22206989</v>
          </cell>
        </row>
        <row r="5095">
          <cell r="A5095" t="str">
            <v>BD65CCX</v>
          </cell>
          <cell r="B5095">
            <v>22206990</v>
          </cell>
        </row>
        <row r="5096">
          <cell r="A5096" t="str">
            <v>KS14ZDW</v>
          </cell>
          <cell r="B5096">
            <v>22206991</v>
          </cell>
        </row>
        <row r="5097">
          <cell r="A5097" t="str">
            <v>BD16PGK</v>
          </cell>
          <cell r="B5097">
            <v>22206992</v>
          </cell>
        </row>
        <row r="5098">
          <cell r="A5098" t="str">
            <v>BL65NVS</v>
          </cell>
          <cell r="B5098">
            <v>22206993</v>
          </cell>
        </row>
        <row r="5099">
          <cell r="A5099" t="str">
            <v>BD65CCO</v>
          </cell>
          <cell r="B5099">
            <v>22206994</v>
          </cell>
        </row>
        <row r="5100">
          <cell r="A5100" t="str">
            <v>BG65YDX</v>
          </cell>
          <cell r="B5100">
            <v>22206997</v>
          </cell>
        </row>
        <row r="5101">
          <cell r="A5101" t="str">
            <v>BW65MYH</v>
          </cell>
          <cell r="B5101">
            <v>22206998</v>
          </cell>
        </row>
        <row r="5102">
          <cell r="A5102" t="str">
            <v>KN64UPZ</v>
          </cell>
          <cell r="B5102">
            <v>22206999</v>
          </cell>
        </row>
        <row r="5103">
          <cell r="A5103" t="str">
            <v>PJ63EWU</v>
          </cell>
          <cell r="B5103">
            <v>22207000</v>
          </cell>
        </row>
        <row r="5104">
          <cell r="A5104" t="str">
            <v>KY64USN</v>
          </cell>
          <cell r="B5104">
            <v>22207001</v>
          </cell>
        </row>
        <row r="5105">
          <cell r="A5105" t="str">
            <v>BT65OBC</v>
          </cell>
          <cell r="B5105">
            <v>22207002</v>
          </cell>
        </row>
        <row r="5106">
          <cell r="A5106" t="str">
            <v>KM14YLH</v>
          </cell>
          <cell r="B5106">
            <v>22207003</v>
          </cell>
        </row>
        <row r="5107">
          <cell r="A5107" t="str">
            <v>BT65XKZ</v>
          </cell>
          <cell r="B5107">
            <v>22207004</v>
          </cell>
        </row>
        <row r="5108">
          <cell r="A5108" t="str">
            <v>KW14NEN</v>
          </cell>
          <cell r="B5108">
            <v>22207005</v>
          </cell>
        </row>
        <row r="5109">
          <cell r="A5109" t="str">
            <v>KR14ECZ</v>
          </cell>
          <cell r="B5109">
            <v>22207006</v>
          </cell>
        </row>
        <row r="5110">
          <cell r="A5110" t="str">
            <v>BW65DKN</v>
          </cell>
          <cell r="B5110">
            <v>22207007</v>
          </cell>
        </row>
        <row r="5111">
          <cell r="A5111" t="str">
            <v>BL65OZN</v>
          </cell>
          <cell r="B5111">
            <v>22207008</v>
          </cell>
        </row>
        <row r="5112">
          <cell r="A5112" t="str">
            <v>BL65VUE</v>
          </cell>
          <cell r="B5112">
            <v>22207009</v>
          </cell>
        </row>
        <row r="5113">
          <cell r="A5113" t="str">
            <v>KR14LFZ</v>
          </cell>
          <cell r="B5113">
            <v>22207010</v>
          </cell>
        </row>
        <row r="5114">
          <cell r="A5114" t="str">
            <v>KR14ENY</v>
          </cell>
          <cell r="B5114">
            <v>22207011</v>
          </cell>
        </row>
        <row r="5115">
          <cell r="A5115" t="str">
            <v>KN64UNE</v>
          </cell>
          <cell r="B5115">
            <v>22207012</v>
          </cell>
        </row>
        <row r="5116">
          <cell r="A5116" t="str">
            <v>KR14EKH</v>
          </cell>
          <cell r="B5116">
            <v>22207013</v>
          </cell>
        </row>
        <row r="5117">
          <cell r="A5117" t="str">
            <v>BW65MYG</v>
          </cell>
          <cell r="B5117">
            <v>22207014</v>
          </cell>
        </row>
        <row r="5118">
          <cell r="A5118" t="str">
            <v>BT65VKD</v>
          </cell>
          <cell r="B5118">
            <v>22207015</v>
          </cell>
        </row>
        <row r="5119">
          <cell r="A5119" t="str">
            <v>KW14NNZ</v>
          </cell>
          <cell r="B5119">
            <v>22207016</v>
          </cell>
        </row>
        <row r="5120">
          <cell r="A5120" t="str">
            <v>BL65XUD</v>
          </cell>
          <cell r="B5120">
            <v>22207017</v>
          </cell>
        </row>
        <row r="5121">
          <cell r="A5121" t="str">
            <v>KW14NFT</v>
          </cell>
          <cell r="B5121">
            <v>22207018</v>
          </cell>
        </row>
        <row r="5122">
          <cell r="A5122" t="str">
            <v>BW65MYJ</v>
          </cell>
          <cell r="B5122">
            <v>22207019</v>
          </cell>
        </row>
        <row r="5123">
          <cell r="A5123" t="str">
            <v>BT65OAX</v>
          </cell>
          <cell r="B5123">
            <v>22207320</v>
          </cell>
        </row>
        <row r="5124">
          <cell r="A5124" t="str">
            <v>BL65NVT</v>
          </cell>
          <cell r="B5124">
            <v>22207321</v>
          </cell>
        </row>
        <row r="5125">
          <cell r="A5125" t="str">
            <v>BT65OAZ</v>
          </cell>
          <cell r="B5125">
            <v>22207322</v>
          </cell>
        </row>
        <row r="5126">
          <cell r="A5126" t="str">
            <v>BL15UCR</v>
          </cell>
          <cell r="B5126">
            <v>22207416</v>
          </cell>
        </row>
        <row r="5127">
          <cell r="A5127" t="str">
            <v>KN64UHL</v>
          </cell>
          <cell r="B5127">
            <v>22207418</v>
          </cell>
        </row>
        <row r="5128">
          <cell r="A5128" t="str">
            <v>BL15GEK</v>
          </cell>
          <cell r="B5128">
            <v>22207419</v>
          </cell>
        </row>
        <row r="5129">
          <cell r="A5129" t="str">
            <v>KY64UNL</v>
          </cell>
          <cell r="B5129">
            <v>22207421</v>
          </cell>
        </row>
        <row r="5130">
          <cell r="A5130" t="str">
            <v>BF64VJL</v>
          </cell>
          <cell r="B5130">
            <v>22207439</v>
          </cell>
        </row>
        <row r="5131">
          <cell r="A5131" t="str">
            <v>BV66YYZ</v>
          </cell>
          <cell r="B5131">
            <v>22207444</v>
          </cell>
        </row>
        <row r="5132">
          <cell r="A5132" t="str">
            <v>BD65CHC</v>
          </cell>
          <cell r="B5132">
            <v>22207456</v>
          </cell>
        </row>
        <row r="5133">
          <cell r="A5133" t="str">
            <v>BP15OGX</v>
          </cell>
          <cell r="B5133">
            <v>22207457</v>
          </cell>
        </row>
        <row r="5134">
          <cell r="A5134" t="str">
            <v>BT15ZXG</v>
          </cell>
          <cell r="B5134">
            <v>22207459</v>
          </cell>
        </row>
        <row r="5135">
          <cell r="B5135">
            <v>22207462</v>
          </cell>
        </row>
        <row r="5136">
          <cell r="A5136" t="str">
            <v>BD65HVN</v>
          </cell>
          <cell r="B5136">
            <v>22207463</v>
          </cell>
        </row>
        <row r="5137">
          <cell r="A5137" t="str">
            <v>KP64SSJ</v>
          </cell>
          <cell r="B5137">
            <v>22207466</v>
          </cell>
        </row>
        <row r="5138">
          <cell r="A5138" t="str">
            <v>BP15OGN</v>
          </cell>
          <cell r="B5138">
            <v>22207471</v>
          </cell>
        </row>
        <row r="5139">
          <cell r="A5139" t="str">
            <v>BT15VKM</v>
          </cell>
          <cell r="B5139">
            <v>22207481</v>
          </cell>
        </row>
        <row r="5140">
          <cell r="A5140" t="str">
            <v>KU64FBN</v>
          </cell>
          <cell r="B5140">
            <v>22207494</v>
          </cell>
        </row>
        <row r="5141">
          <cell r="A5141" t="str">
            <v>BU15UYO</v>
          </cell>
          <cell r="B5141">
            <v>22207495</v>
          </cell>
        </row>
        <row r="5142">
          <cell r="A5142" t="str">
            <v>BX63AKN</v>
          </cell>
          <cell r="B5142">
            <v>22207496</v>
          </cell>
        </row>
        <row r="5143">
          <cell r="A5143" t="str">
            <v>BK65OAV</v>
          </cell>
          <cell r="B5143">
            <v>22207497</v>
          </cell>
        </row>
        <row r="5144">
          <cell r="A5144" t="str">
            <v>BG13NNU</v>
          </cell>
          <cell r="B5144">
            <v>22207498</v>
          </cell>
        </row>
        <row r="5145">
          <cell r="A5145" t="str">
            <v>BG15HKA</v>
          </cell>
          <cell r="B5145">
            <v>22207499</v>
          </cell>
        </row>
        <row r="5146">
          <cell r="A5146" t="str">
            <v>YK14WRZ</v>
          </cell>
          <cell r="B5146">
            <v>22207525</v>
          </cell>
        </row>
        <row r="5147">
          <cell r="A5147" t="str">
            <v>BL13FYY</v>
          </cell>
          <cell r="B5147">
            <v>22207620</v>
          </cell>
        </row>
        <row r="5148">
          <cell r="A5148" t="str">
            <v>KR14EKK</v>
          </cell>
          <cell r="B5148">
            <v>22207621</v>
          </cell>
        </row>
        <row r="5149">
          <cell r="A5149" t="str">
            <v>BT13XRN</v>
          </cell>
          <cell r="B5149">
            <v>22207622</v>
          </cell>
        </row>
        <row r="5150">
          <cell r="A5150" t="str">
            <v>BG15XZS</v>
          </cell>
          <cell r="B5150">
            <v>22207623</v>
          </cell>
        </row>
        <row r="5151">
          <cell r="A5151" t="str">
            <v>KN64HYL</v>
          </cell>
          <cell r="B5151">
            <v>22207624</v>
          </cell>
        </row>
        <row r="5152">
          <cell r="A5152" t="str">
            <v>BK65UHR</v>
          </cell>
          <cell r="B5152">
            <v>22207625</v>
          </cell>
        </row>
        <row r="5153">
          <cell r="A5153" t="str">
            <v>KR14EDC</v>
          </cell>
          <cell r="B5153">
            <v>22207626</v>
          </cell>
        </row>
        <row r="5154">
          <cell r="A5154" t="str">
            <v>BG15YTX</v>
          </cell>
          <cell r="B5154">
            <v>22207627</v>
          </cell>
        </row>
        <row r="5155">
          <cell r="A5155" t="str">
            <v>BT65YPE</v>
          </cell>
          <cell r="B5155">
            <v>22207628</v>
          </cell>
        </row>
        <row r="5156">
          <cell r="A5156" t="str">
            <v>BK65BSZ</v>
          </cell>
          <cell r="B5156">
            <v>22207629</v>
          </cell>
        </row>
        <row r="5157">
          <cell r="A5157" t="str">
            <v>KR14EPK</v>
          </cell>
          <cell r="B5157">
            <v>22207630</v>
          </cell>
        </row>
        <row r="5158">
          <cell r="A5158" t="str">
            <v>BG15XZP</v>
          </cell>
          <cell r="B5158">
            <v>22207631</v>
          </cell>
        </row>
        <row r="5159">
          <cell r="A5159" t="str">
            <v>BJ13VFS</v>
          </cell>
          <cell r="B5159">
            <v>22207633</v>
          </cell>
        </row>
        <row r="5160">
          <cell r="A5160" t="str">
            <v>KR14ELC</v>
          </cell>
          <cell r="B5160">
            <v>22207634</v>
          </cell>
        </row>
        <row r="5161">
          <cell r="A5161" t="str">
            <v>BJ13XVV</v>
          </cell>
          <cell r="B5161">
            <v>22207635</v>
          </cell>
        </row>
        <row r="5162">
          <cell r="A5162" t="str">
            <v>KR14EJA</v>
          </cell>
          <cell r="B5162">
            <v>22207636</v>
          </cell>
        </row>
        <row r="5163">
          <cell r="A5163" t="str">
            <v>BT15TVU</v>
          </cell>
          <cell r="B5163">
            <v>22207637</v>
          </cell>
        </row>
        <row r="5164">
          <cell r="A5164" t="str">
            <v>BJ13HHE</v>
          </cell>
          <cell r="B5164">
            <v>22207638</v>
          </cell>
        </row>
        <row r="5165">
          <cell r="A5165" t="str">
            <v>KR14EDJ</v>
          </cell>
          <cell r="B5165">
            <v>22207639</v>
          </cell>
        </row>
        <row r="5166">
          <cell r="A5166" t="str">
            <v>BW15XZR</v>
          </cell>
          <cell r="B5166">
            <v>22207640</v>
          </cell>
        </row>
        <row r="5167">
          <cell r="A5167" t="str">
            <v>KR14EFN</v>
          </cell>
          <cell r="B5167">
            <v>22207641</v>
          </cell>
        </row>
        <row r="5168">
          <cell r="A5168" t="str">
            <v>BK65OAY</v>
          </cell>
          <cell r="B5168">
            <v>22207642</v>
          </cell>
        </row>
        <row r="5169">
          <cell r="A5169" t="str">
            <v>BJ65HCG</v>
          </cell>
          <cell r="B5169">
            <v>22207643</v>
          </cell>
        </row>
        <row r="5170">
          <cell r="B5170">
            <v>22207644</v>
          </cell>
        </row>
        <row r="5171">
          <cell r="A5171" t="str">
            <v>BD15XZW</v>
          </cell>
          <cell r="B5171">
            <v>22207645</v>
          </cell>
        </row>
        <row r="5172">
          <cell r="A5172" t="str">
            <v>BJ13TCU</v>
          </cell>
          <cell r="B5172">
            <v>22207646</v>
          </cell>
        </row>
        <row r="5173">
          <cell r="A5173" t="str">
            <v>KR14EHJ</v>
          </cell>
          <cell r="B5173">
            <v>22207647</v>
          </cell>
        </row>
        <row r="5174">
          <cell r="A5174" t="str">
            <v>KR14EHN</v>
          </cell>
          <cell r="B5174">
            <v>22207648</v>
          </cell>
        </row>
        <row r="5175">
          <cell r="A5175" t="str">
            <v>KP64RYG</v>
          </cell>
          <cell r="B5175">
            <v>22207649</v>
          </cell>
        </row>
        <row r="5176">
          <cell r="A5176" t="str">
            <v>BT13OMG</v>
          </cell>
          <cell r="B5176">
            <v>22207650</v>
          </cell>
        </row>
        <row r="5177">
          <cell r="A5177" t="str">
            <v>BT13XRL</v>
          </cell>
          <cell r="B5177">
            <v>22207651</v>
          </cell>
        </row>
        <row r="5178">
          <cell r="B5178">
            <v>22207653</v>
          </cell>
        </row>
        <row r="5179">
          <cell r="A5179" t="str">
            <v>KW14NEJ</v>
          </cell>
          <cell r="B5179">
            <v>22207654</v>
          </cell>
        </row>
        <row r="5180">
          <cell r="A5180" t="str">
            <v>KY64UVM</v>
          </cell>
          <cell r="B5180">
            <v>22207655</v>
          </cell>
        </row>
        <row r="5181">
          <cell r="A5181" t="str">
            <v>KU64FKG</v>
          </cell>
          <cell r="B5181">
            <v>22207656</v>
          </cell>
        </row>
        <row r="5182">
          <cell r="A5182" t="str">
            <v>KY64UUH</v>
          </cell>
          <cell r="B5182">
            <v>22207657</v>
          </cell>
        </row>
        <row r="5183">
          <cell r="A5183" t="str">
            <v>BT16EGC</v>
          </cell>
          <cell r="B5183">
            <v>22207658</v>
          </cell>
        </row>
        <row r="5184">
          <cell r="A5184" t="str">
            <v>KY64UNE</v>
          </cell>
          <cell r="B5184">
            <v>22207659</v>
          </cell>
        </row>
        <row r="5185">
          <cell r="A5185" t="str">
            <v>BT16HUO</v>
          </cell>
          <cell r="B5185">
            <v>22207660</v>
          </cell>
        </row>
        <row r="5186">
          <cell r="A5186" t="str">
            <v>KS14FKY</v>
          </cell>
          <cell r="B5186">
            <v>22207661</v>
          </cell>
        </row>
        <row r="5187">
          <cell r="A5187" t="str">
            <v>KU64FFZ</v>
          </cell>
          <cell r="B5187">
            <v>22207662</v>
          </cell>
        </row>
        <row r="5188">
          <cell r="A5188" t="str">
            <v>KY64UUK</v>
          </cell>
          <cell r="B5188">
            <v>22207663</v>
          </cell>
        </row>
        <row r="5189">
          <cell r="A5189" t="str">
            <v>KY64UOF</v>
          </cell>
          <cell r="B5189">
            <v>22207664</v>
          </cell>
        </row>
        <row r="5190">
          <cell r="A5190" t="str">
            <v>KW14UXZ</v>
          </cell>
          <cell r="B5190">
            <v>22207665</v>
          </cell>
        </row>
        <row r="5191">
          <cell r="A5191" t="str">
            <v>KW14NKX</v>
          </cell>
          <cell r="B5191">
            <v>22207666</v>
          </cell>
        </row>
        <row r="5192">
          <cell r="B5192">
            <v>22207667</v>
          </cell>
        </row>
        <row r="5193">
          <cell r="A5193" t="str">
            <v>BV63MUB</v>
          </cell>
          <cell r="B5193">
            <v>22207668</v>
          </cell>
        </row>
        <row r="5194">
          <cell r="A5194" t="str">
            <v>BT16EHL</v>
          </cell>
          <cell r="B5194">
            <v>22207669</v>
          </cell>
        </row>
        <row r="5195">
          <cell r="A5195" t="str">
            <v>KW14NGY</v>
          </cell>
          <cell r="B5195">
            <v>22207670</v>
          </cell>
        </row>
        <row r="5196">
          <cell r="A5196" t="str">
            <v>KY64USJ</v>
          </cell>
          <cell r="B5196">
            <v>22207671</v>
          </cell>
        </row>
        <row r="5197">
          <cell r="A5197" t="str">
            <v>KW14NNY</v>
          </cell>
          <cell r="B5197">
            <v>22207672</v>
          </cell>
        </row>
        <row r="5198">
          <cell r="A5198" t="str">
            <v>KS14ZHC</v>
          </cell>
          <cell r="B5198">
            <v>22207673</v>
          </cell>
        </row>
        <row r="5199">
          <cell r="A5199" t="str">
            <v>KW14UYJ</v>
          </cell>
          <cell r="B5199">
            <v>22207674</v>
          </cell>
        </row>
        <row r="5200">
          <cell r="A5200" t="str">
            <v>BT16HUP</v>
          </cell>
          <cell r="B5200">
            <v>22207675</v>
          </cell>
        </row>
        <row r="5201">
          <cell r="A5201" t="str">
            <v>KU64FHG</v>
          </cell>
          <cell r="B5201">
            <v>22207676</v>
          </cell>
        </row>
        <row r="5202">
          <cell r="A5202" t="str">
            <v>BT16EHK</v>
          </cell>
          <cell r="B5202">
            <v>22207677</v>
          </cell>
        </row>
        <row r="5203">
          <cell r="A5203" t="str">
            <v>KY64UPO</v>
          </cell>
          <cell r="B5203">
            <v>22207678</v>
          </cell>
        </row>
        <row r="5204">
          <cell r="A5204" t="str">
            <v>KY64USV</v>
          </cell>
          <cell r="B5204">
            <v>22207679</v>
          </cell>
        </row>
        <row r="5205">
          <cell r="A5205" t="str">
            <v>BT16HUU</v>
          </cell>
          <cell r="B5205">
            <v>22207680</v>
          </cell>
        </row>
        <row r="5206">
          <cell r="A5206" t="str">
            <v>KS14FMD</v>
          </cell>
          <cell r="B5206">
            <v>22207681</v>
          </cell>
        </row>
        <row r="5207">
          <cell r="A5207" t="str">
            <v>KM14YLG</v>
          </cell>
          <cell r="B5207">
            <v>22207682</v>
          </cell>
        </row>
        <row r="5208">
          <cell r="A5208" t="str">
            <v>KW14NGZ</v>
          </cell>
          <cell r="B5208">
            <v>22207683</v>
          </cell>
        </row>
        <row r="5209">
          <cell r="B5209">
            <v>22207684</v>
          </cell>
        </row>
        <row r="5210">
          <cell r="A5210" t="str">
            <v>BU15UCZ</v>
          </cell>
          <cell r="B5210">
            <v>22207685</v>
          </cell>
        </row>
        <row r="5211">
          <cell r="A5211" t="str">
            <v>KY64UWF</v>
          </cell>
          <cell r="B5211">
            <v>22207686</v>
          </cell>
        </row>
        <row r="5212">
          <cell r="A5212" t="str">
            <v>BD16JXT</v>
          </cell>
          <cell r="B5212">
            <v>22207687</v>
          </cell>
        </row>
        <row r="5213">
          <cell r="A5213" t="str">
            <v>KU64FGN</v>
          </cell>
          <cell r="B5213">
            <v>22207688</v>
          </cell>
        </row>
        <row r="5214">
          <cell r="B5214">
            <v>22207759</v>
          </cell>
        </row>
        <row r="5215">
          <cell r="A5215" t="str">
            <v>BP15FNS</v>
          </cell>
          <cell r="B5215">
            <v>22207760</v>
          </cell>
        </row>
        <row r="5216">
          <cell r="A5216" t="str">
            <v>BV66AWR</v>
          </cell>
          <cell r="B5216">
            <v>22207761</v>
          </cell>
        </row>
        <row r="5217">
          <cell r="A5217" t="str">
            <v>BV66AVU</v>
          </cell>
          <cell r="B5217">
            <v>22207762</v>
          </cell>
        </row>
        <row r="5218">
          <cell r="A5218" t="str">
            <v>BV66AVB</v>
          </cell>
          <cell r="B5218">
            <v>22207763</v>
          </cell>
        </row>
        <row r="5219">
          <cell r="A5219" t="str">
            <v>BV66AVN</v>
          </cell>
          <cell r="B5219">
            <v>22207764</v>
          </cell>
        </row>
        <row r="5220">
          <cell r="A5220" t="str">
            <v>BX63AOS</v>
          </cell>
          <cell r="B5220">
            <v>22207765</v>
          </cell>
        </row>
        <row r="5221">
          <cell r="A5221" t="str">
            <v>KS14FLF</v>
          </cell>
          <cell r="B5221">
            <v>22207766</v>
          </cell>
        </row>
        <row r="5222">
          <cell r="A5222" t="str">
            <v>KR14LHO</v>
          </cell>
          <cell r="B5222">
            <v>22207767</v>
          </cell>
        </row>
        <row r="5223">
          <cell r="A5223" t="str">
            <v>KR14LFV</v>
          </cell>
          <cell r="B5223">
            <v>22207768</v>
          </cell>
        </row>
        <row r="5224">
          <cell r="B5224">
            <v>22207769</v>
          </cell>
        </row>
        <row r="5225">
          <cell r="A5225" t="str">
            <v>BW15VDJ</v>
          </cell>
          <cell r="B5225">
            <v>22207770</v>
          </cell>
        </row>
        <row r="5226">
          <cell r="A5226" t="str">
            <v>KR14WMW</v>
          </cell>
          <cell r="B5226">
            <v>22207771</v>
          </cell>
        </row>
        <row r="5227">
          <cell r="A5227" t="str">
            <v>KR14LDX</v>
          </cell>
          <cell r="B5227">
            <v>22207772</v>
          </cell>
        </row>
        <row r="5228">
          <cell r="A5228" t="str">
            <v>KR14LFU</v>
          </cell>
          <cell r="B5228">
            <v>22207773</v>
          </cell>
        </row>
        <row r="5229">
          <cell r="A5229" t="str">
            <v>KR14LFK</v>
          </cell>
          <cell r="B5229">
            <v>22207774</v>
          </cell>
        </row>
        <row r="5230">
          <cell r="A5230" t="str">
            <v>KR14WNT</v>
          </cell>
          <cell r="B5230">
            <v>22207775</v>
          </cell>
        </row>
        <row r="5231">
          <cell r="A5231" t="str">
            <v>BV66AZL</v>
          </cell>
          <cell r="B5231">
            <v>22207776</v>
          </cell>
        </row>
        <row r="5232">
          <cell r="A5232" t="str">
            <v>BV66AYZ</v>
          </cell>
          <cell r="B5232">
            <v>22207777</v>
          </cell>
        </row>
        <row r="5233">
          <cell r="A5233" t="str">
            <v>KR14WRJ</v>
          </cell>
          <cell r="B5233">
            <v>22207778</v>
          </cell>
        </row>
        <row r="5234">
          <cell r="A5234" t="str">
            <v>KR14LDF</v>
          </cell>
          <cell r="B5234">
            <v>22207779</v>
          </cell>
        </row>
        <row r="5235">
          <cell r="A5235" t="str">
            <v>BX63AON</v>
          </cell>
          <cell r="B5235">
            <v>22207780</v>
          </cell>
        </row>
        <row r="5236">
          <cell r="A5236" t="str">
            <v>BF63ZPE</v>
          </cell>
          <cell r="B5236">
            <v>22207781</v>
          </cell>
        </row>
        <row r="5237">
          <cell r="A5237" t="str">
            <v>BV66AYF</v>
          </cell>
          <cell r="B5237">
            <v>22207782</v>
          </cell>
        </row>
        <row r="5238">
          <cell r="A5238" t="str">
            <v>KR14LAE</v>
          </cell>
          <cell r="B5238">
            <v>22207783</v>
          </cell>
        </row>
        <row r="5239">
          <cell r="A5239" t="str">
            <v>KR14LJL</v>
          </cell>
          <cell r="B5239">
            <v>22207784</v>
          </cell>
        </row>
        <row r="5240">
          <cell r="A5240" t="str">
            <v>BW15DVC</v>
          </cell>
          <cell r="B5240">
            <v>22207785</v>
          </cell>
        </row>
        <row r="5241">
          <cell r="A5241" t="str">
            <v>BV66AVW</v>
          </cell>
          <cell r="B5241">
            <v>22207786</v>
          </cell>
        </row>
        <row r="5242">
          <cell r="A5242" t="str">
            <v>KR14LDN</v>
          </cell>
          <cell r="B5242">
            <v>22207787</v>
          </cell>
        </row>
        <row r="5243">
          <cell r="A5243" t="str">
            <v>BX63AOK</v>
          </cell>
          <cell r="B5243">
            <v>22207788</v>
          </cell>
        </row>
        <row r="5244">
          <cell r="A5244" t="str">
            <v>BV63MOA</v>
          </cell>
          <cell r="B5244">
            <v>22207789</v>
          </cell>
        </row>
        <row r="5245">
          <cell r="A5245" t="str">
            <v>BC15VWE</v>
          </cell>
          <cell r="B5245">
            <v>22207790</v>
          </cell>
        </row>
        <row r="5246">
          <cell r="A5246" t="str">
            <v>KR14LGJ</v>
          </cell>
          <cell r="B5246">
            <v>22207791</v>
          </cell>
        </row>
        <row r="5247">
          <cell r="A5247" t="str">
            <v>BV63MLU</v>
          </cell>
          <cell r="B5247">
            <v>22207792</v>
          </cell>
        </row>
        <row r="5248">
          <cell r="A5248" t="str">
            <v>KR14WND</v>
          </cell>
          <cell r="B5248">
            <v>22207793</v>
          </cell>
        </row>
        <row r="5249">
          <cell r="A5249" t="str">
            <v>BN65YXG</v>
          </cell>
          <cell r="B5249">
            <v>22207829</v>
          </cell>
        </row>
        <row r="5250">
          <cell r="A5250" t="str">
            <v>KP64SFE</v>
          </cell>
          <cell r="B5250">
            <v>22207830</v>
          </cell>
        </row>
        <row r="5251">
          <cell r="A5251" t="str">
            <v>BG15XZA</v>
          </cell>
          <cell r="B5251">
            <v>22207832</v>
          </cell>
        </row>
        <row r="5252">
          <cell r="A5252" t="str">
            <v>BU15TXE</v>
          </cell>
          <cell r="B5252">
            <v>22207833</v>
          </cell>
        </row>
        <row r="5253">
          <cell r="A5253" t="str">
            <v>KY64UPZ</v>
          </cell>
          <cell r="B5253">
            <v>22207834</v>
          </cell>
        </row>
        <row r="5254">
          <cell r="A5254" t="str">
            <v>BC15SKE</v>
          </cell>
          <cell r="B5254">
            <v>22207835</v>
          </cell>
        </row>
        <row r="5255">
          <cell r="A5255" t="str">
            <v>KU64FBO</v>
          </cell>
          <cell r="B5255">
            <v>22207836</v>
          </cell>
        </row>
        <row r="5256">
          <cell r="A5256" t="str">
            <v>BG15XZB</v>
          </cell>
          <cell r="B5256">
            <v>22207837</v>
          </cell>
        </row>
        <row r="5257">
          <cell r="A5257" t="str">
            <v>BK65SLV</v>
          </cell>
          <cell r="B5257">
            <v>22207838</v>
          </cell>
        </row>
        <row r="5258">
          <cell r="A5258" t="str">
            <v>KY64UOS</v>
          </cell>
          <cell r="B5258">
            <v>22207839</v>
          </cell>
        </row>
        <row r="5259">
          <cell r="A5259" t="str">
            <v>BW15OHH</v>
          </cell>
          <cell r="B5259">
            <v>22207840</v>
          </cell>
        </row>
        <row r="5260">
          <cell r="A5260" t="str">
            <v>BD15TXC</v>
          </cell>
          <cell r="B5260">
            <v>22207841</v>
          </cell>
        </row>
        <row r="5261">
          <cell r="A5261" t="str">
            <v>BU15ULY</v>
          </cell>
          <cell r="B5261">
            <v>22207842</v>
          </cell>
        </row>
        <row r="5262">
          <cell r="A5262" t="str">
            <v>KY64URM</v>
          </cell>
          <cell r="B5262">
            <v>22207843</v>
          </cell>
        </row>
        <row r="5263">
          <cell r="A5263" t="str">
            <v>KY64UPR</v>
          </cell>
          <cell r="B5263">
            <v>22207844</v>
          </cell>
        </row>
        <row r="5264">
          <cell r="A5264" t="str">
            <v>KY64UNB</v>
          </cell>
          <cell r="B5264">
            <v>22207845</v>
          </cell>
        </row>
        <row r="5265">
          <cell r="A5265" t="str">
            <v>BG15TXD</v>
          </cell>
          <cell r="B5265">
            <v>22207846</v>
          </cell>
        </row>
        <row r="5266">
          <cell r="A5266" t="str">
            <v>KY64UWB</v>
          </cell>
          <cell r="B5266">
            <v>22207847</v>
          </cell>
        </row>
        <row r="5267">
          <cell r="A5267" t="str">
            <v>BT15TVP</v>
          </cell>
          <cell r="B5267">
            <v>22207848</v>
          </cell>
        </row>
        <row r="5268">
          <cell r="A5268" t="str">
            <v>BN65YXH</v>
          </cell>
          <cell r="B5268">
            <v>22207849</v>
          </cell>
        </row>
        <row r="5269">
          <cell r="A5269" t="str">
            <v>BU15VAD</v>
          </cell>
          <cell r="B5269">
            <v>22207850</v>
          </cell>
        </row>
        <row r="5270">
          <cell r="A5270" t="str">
            <v>BT14SXB</v>
          </cell>
          <cell r="B5270">
            <v>22207851</v>
          </cell>
        </row>
        <row r="5271">
          <cell r="A5271" t="str">
            <v>KY64URA</v>
          </cell>
          <cell r="B5271">
            <v>22207852</v>
          </cell>
        </row>
        <row r="5272">
          <cell r="A5272" t="str">
            <v>KY64UUP</v>
          </cell>
          <cell r="B5272">
            <v>22207853</v>
          </cell>
        </row>
        <row r="5273">
          <cell r="A5273" t="str">
            <v>BV66ARX</v>
          </cell>
          <cell r="B5273">
            <v>22207855</v>
          </cell>
        </row>
        <row r="5274">
          <cell r="A5274" t="str">
            <v>BT13XSP</v>
          </cell>
          <cell r="B5274">
            <v>22207858</v>
          </cell>
        </row>
        <row r="5275">
          <cell r="A5275" t="str">
            <v>BK65UHP</v>
          </cell>
          <cell r="B5275">
            <v>22207859</v>
          </cell>
        </row>
        <row r="5276">
          <cell r="A5276" t="str">
            <v>BT12LOD</v>
          </cell>
          <cell r="B5276">
            <v>22207860</v>
          </cell>
        </row>
        <row r="5277">
          <cell r="A5277" t="str">
            <v>BN65YXF</v>
          </cell>
          <cell r="B5277">
            <v>22207861</v>
          </cell>
        </row>
        <row r="5278">
          <cell r="A5278" t="str">
            <v>BG15HJC</v>
          </cell>
          <cell r="B5278">
            <v>22207862</v>
          </cell>
        </row>
        <row r="5279">
          <cell r="A5279" t="str">
            <v>BN65KRE</v>
          </cell>
          <cell r="B5279">
            <v>22207863</v>
          </cell>
        </row>
        <row r="5280">
          <cell r="A5280" t="str">
            <v>KR14EKT</v>
          </cell>
          <cell r="B5280">
            <v>22207902</v>
          </cell>
        </row>
        <row r="5281">
          <cell r="A5281" t="str">
            <v>BD15URL</v>
          </cell>
          <cell r="B5281">
            <v>22208119</v>
          </cell>
        </row>
        <row r="5282">
          <cell r="A5282" t="str">
            <v>BN65VNM</v>
          </cell>
          <cell r="B5282">
            <v>22208171</v>
          </cell>
        </row>
        <row r="5283">
          <cell r="A5283" t="str">
            <v>KY64URS</v>
          </cell>
          <cell r="B5283">
            <v>22208177</v>
          </cell>
        </row>
        <row r="5284">
          <cell r="A5284" t="str">
            <v>BC15VWD</v>
          </cell>
          <cell r="B5284">
            <v>22208519</v>
          </cell>
        </row>
        <row r="5285">
          <cell r="B5285">
            <v>22208520</v>
          </cell>
        </row>
        <row r="5286">
          <cell r="A5286" t="str">
            <v>KN64UJE</v>
          </cell>
          <cell r="B5286">
            <v>22208521</v>
          </cell>
        </row>
        <row r="5287">
          <cell r="A5287" t="str">
            <v>BV63MTU</v>
          </cell>
          <cell r="B5287">
            <v>22208522</v>
          </cell>
        </row>
        <row r="5288">
          <cell r="A5288" t="str">
            <v>BF63OZK</v>
          </cell>
          <cell r="B5288">
            <v>22208523</v>
          </cell>
        </row>
        <row r="5289">
          <cell r="A5289" t="str">
            <v>BP15FNL</v>
          </cell>
          <cell r="B5289">
            <v>22208524</v>
          </cell>
        </row>
        <row r="5290">
          <cell r="A5290" t="str">
            <v>KN64UHK</v>
          </cell>
          <cell r="B5290">
            <v>22208525</v>
          </cell>
        </row>
        <row r="5291">
          <cell r="A5291" t="str">
            <v>BX63AOL</v>
          </cell>
          <cell r="B5291">
            <v>22208526</v>
          </cell>
        </row>
        <row r="5292">
          <cell r="A5292" t="str">
            <v>BF63OZO</v>
          </cell>
          <cell r="B5292">
            <v>22208527</v>
          </cell>
        </row>
        <row r="5293">
          <cell r="A5293" t="str">
            <v>KN64UOA</v>
          </cell>
          <cell r="B5293">
            <v>22208528</v>
          </cell>
        </row>
        <row r="5294">
          <cell r="A5294" t="str">
            <v>BV63MLO</v>
          </cell>
          <cell r="B5294">
            <v>22208529</v>
          </cell>
        </row>
        <row r="5295">
          <cell r="A5295" t="str">
            <v>BC15XCZ</v>
          </cell>
          <cell r="B5295">
            <v>22208530</v>
          </cell>
        </row>
        <row r="5296">
          <cell r="A5296" t="str">
            <v>BC15OBY</v>
          </cell>
          <cell r="B5296">
            <v>22208531</v>
          </cell>
        </row>
        <row r="5297">
          <cell r="A5297" t="str">
            <v>BV63MPF</v>
          </cell>
          <cell r="B5297">
            <v>22208532</v>
          </cell>
        </row>
        <row r="5298">
          <cell r="B5298">
            <v>22208533</v>
          </cell>
        </row>
        <row r="5299">
          <cell r="A5299" t="str">
            <v>BX63AOR</v>
          </cell>
          <cell r="B5299">
            <v>22208534</v>
          </cell>
        </row>
        <row r="5300">
          <cell r="A5300" t="str">
            <v>KP64RXW</v>
          </cell>
          <cell r="B5300">
            <v>22208535</v>
          </cell>
        </row>
        <row r="5301">
          <cell r="A5301" t="str">
            <v>BX63APZ</v>
          </cell>
          <cell r="B5301">
            <v>22208536</v>
          </cell>
        </row>
        <row r="5302">
          <cell r="A5302" t="str">
            <v>KN64JFF</v>
          </cell>
          <cell r="B5302">
            <v>22208537</v>
          </cell>
        </row>
        <row r="5303">
          <cell r="A5303" t="str">
            <v>BA15DGV</v>
          </cell>
          <cell r="B5303">
            <v>22208538</v>
          </cell>
        </row>
        <row r="5304">
          <cell r="A5304" t="str">
            <v>KN64UHU</v>
          </cell>
          <cell r="B5304">
            <v>22208539</v>
          </cell>
        </row>
        <row r="5305">
          <cell r="A5305" t="str">
            <v>KN64UKU</v>
          </cell>
          <cell r="B5305">
            <v>22208540</v>
          </cell>
        </row>
        <row r="5306">
          <cell r="A5306" t="str">
            <v>KN64JCZ</v>
          </cell>
          <cell r="B5306">
            <v>22208541</v>
          </cell>
        </row>
        <row r="5307">
          <cell r="A5307" t="str">
            <v>KN64ULZ</v>
          </cell>
          <cell r="B5307">
            <v>22208542</v>
          </cell>
        </row>
        <row r="5308">
          <cell r="A5308" t="str">
            <v>BD65LGF</v>
          </cell>
          <cell r="B5308">
            <v>22208543</v>
          </cell>
        </row>
        <row r="5309">
          <cell r="A5309" t="str">
            <v>BG65WBL</v>
          </cell>
          <cell r="B5309">
            <v>22208544</v>
          </cell>
        </row>
        <row r="5310">
          <cell r="A5310" t="str">
            <v>BX63AUK</v>
          </cell>
          <cell r="B5310">
            <v>22208545</v>
          </cell>
        </row>
        <row r="5311">
          <cell r="A5311" t="str">
            <v>BG65UHM</v>
          </cell>
          <cell r="B5311">
            <v>22208546</v>
          </cell>
        </row>
        <row r="5312">
          <cell r="A5312" t="str">
            <v>BG65UHP</v>
          </cell>
          <cell r="B5312">
            <v>22208547</v>
          </cell>
        </row>
        <row r="5313">
          <cell r="A5313" t="str">
            <v>BG65YDT</v>
          </cell>
          <cell r="B5313">
            <v>22208548</v>
          </cell>
        </row>
        <row r="5314">
          <cell r="A5314" t="str">
            <v>KY64UTA</v>
          </cell>
          <cell r="B5314">
            <v>22208549</v>
          </cell>
        </row>
        <row r="5315">
          <cell r="A5315" t="str">
            <v>BG65YDW</v>
          </cell>
          <cell r="B5315">
            <v>22208550</v>
          </cell>
        </row>
        <row r="5316">
          <cell r="A5316" t="str">
            <v>BX63AHY</v>
          </cell>
          <cell r="B5316">
            <v>22208551</v>
          </cell>
        </row>
        <row r="5317">
          <cell r="A5317" t="str">
            <v>BX63AJY</v>
          </cell>
          <cell r="B5317">
            <v>22208552</v>
          </cell>
        </row>
        <row r="5318">
          <cell r="A5318" t="str">
            <v>BC15VWU</v>
          </cell>
          <cell r="B5318">
            <v>22208553</v>
          </cell>
        </row>
        <row r="5319">
          <cell r="A5319" t="str">
            <v>BC15OBZ</v>
          </cell>
          <cell r="B5319">
            <v>22208554</v>
          </cell>
        </row>
        <row r="5320">
          <cell r="A5320" t="str">
            <v>KP64SKN</v>
          </cell>
          <cell r="B5320">
            <v>22208598</v>
          </cell>
        </row>
        <row r="5321">
          <cell r="A5321" t="str">
            <v>BT15TVZ</v>
          </cell>
          <cell r="B5321">
            <v>22208605</v>
          </cell>
        </row>
        <row r="5322">
          <cell r="A5322" t="str">
            <v>BT65CYK</v>
          </cell>
          <cell r="B5322">
            <v>22208606</v>
          </cell>
        </row>
        <row r="5323">
          <cell r="A5323" t="str">
            <v>KP64SEO</v>
          </cell>
          <cell r="B5323">
            <v>22208608</v>
          </cell>
        </row>
        <row r="5324">
          <cell r="A5324" t="str">
            <v>KN64UKP</v>
          </cell>
          <cell r="B5324">
            <v>22208609</v>
          </cell>
        </row>
        <row r="5325">
          <cell r="A5325" t="str">
            <v>BL15UCG</v>
          </cell>
          <cell r="B5325">
            <v>22208616</v>
          </cell>
        </row>
        <row r="5326">
          <cell r="A5326" t="str">
            <v>BC15ZBW</v>
          </cell>
          <cell r="B5326">
            <v>22208674</v>
          </cell>
        </row>
        <row r="5327">
          <cell r="A5327" t="str">
            <v>BA15BBV</v>
          </cell>
          <cell r="B5327">
            <v>22208685</v>
          </cell>
        </row>
        <row r="5328">
          <cell r="A5328" t="str">
            <v>BL15UCB</v>
          </cell>
          <cell r="B5328">
            <v>22208695</v>
          </cell>
        </row>
        <row r="5329">
          <cell r="A5329" t="str">
            <v>BA15BCF</v>
          </cell>
          <cell r="B5329">
            <v>22208699</v>
          </cell>
        </row>
        <row r="5330">
          <cell r="A5330" t="str">
            <v>PJ63EVY</v>
          </cell>
          <cell r="B5330">
            <v>22208702</v>
          </cell>
        </row>
        <row r="5331">
          <cell r="A5331" t="str">
            <v>BD16VLL</v>
          </cell>
          <cell r="B5331">
            <v>22208705</v>
          </cell>
        </row>
        <row r="5332">
          <cell r="A5332" t="str">
            <v>BT66HDY</v>
          </cell>
          <cell r="B5332">
            <v>22208706</v>
          </cell>
        </row>
        <row r="5333">
          <cell r="A5333" t="str">
            <v>BT65TWF</v>
          </cell>
          <cell r="B5333">
            <v>22208707</v>
          </cell>
        </row>
        <row r="5334">
          <cell r="A5334" t="str">
            <v>BT65TWD</v>
          </cell>
          <cell r="B5334">
            <v>22208708</v>
          </cell>
        </row>
        <row r="5335">
          <cell r="A5335" t="str">
            <v>BT65TFZ</v>
          </cell>
          <cell r="B5335">
            <v>22208709</v>
          </cell>
        </row>
        <row r="5336">
          <cell r="A5336" t="str">
            <v>BT65VJY</v>
          </cell>
          <cell r="B5336">
            <v>22208710</v>
          </cell>
        </row>
        <row r="5337">
          <cell r="A5337" t="str">
            <v>PJ63EVV</v>
          </cell>
          <cell r="B5337">
            <v>22208711</v>
          </cell>
        </row>
        <row r="5338">
          <cell r="A5338" t="str">
            <v>BL15ZGP</v>
          </cell>
          <cell r="B5338">
            <v>22208712</v>
          </cell>
        </row>
        <row r="5339">
          <cell r="A5339" t="str">
            <v>PJ63EWR</v>
          </cell>
          <cell r="B5339">
            <v>22208713</v>
          </cell>
        </row>
        <row r="5340">
          <cell r="A5340" t="str">
            <v>BT16UMY</v>
          </cell>
          <cell r="B5340">
            <v>22208714</v>
          </cell>
        </row>
        <row r="5341">
          <cell r="A5341" t="str">
            <v>BP65FTV</v>
          </cell>
          <cell r="B5341">
            <v>22208715</v>
          </cell>
        </row>
        <row r="5342">
          <cell r="A5342" t="str">
            <v>BU15UHT</v>
          </cell>
          <cell r="B5342">
            <v>22208716</v>
          </cell>
        </row>
        <row r="5343">
          <cell r="A5343" t="str">
            <v>BW14VST</v>
          </cell>
          <cell r="B5343">
            <v>22208718</v>
          </cell>
        </row>
        <row r="5344">
          <cell r="A5344" t="str">
            <v>BT65XLA</v>
          </cell>
          <cell r="B5344">
            <v>22208720</v>
          </cell>
        </row>
        <row r="5345">
          <cell r="A5345" t="str">
            <v>BD16MYW</v>
          </cell>
          <cell r="B5345">
            <v>22208721</v>
          </cell>
        </row>
        <row r="5346">
          <cell r="A5346" t="str">
            <v>BT65HN</v>
          </cell>
          <cell r="B5346">
            <v>22208724</v>
          </cell>
        </row>
        <row r="5347">
          <cell r="A5347" t="str">
            <v>BL15YDF</v>
          </cell>
          <cell r="B5347">
            <v>22208725</v>
          </cell>
        </row>
        <row r="5348">
          <cell r="A5348" t="str">
            <v>PJ63EVR</v>
          </cell>
          <cell r="B5348">
            <v>22208727</v>
          </cell>
        </row>
        <row r="5349">
          <cell r="A5349" t="str">
            <v>PJ63EVM</v>
          </cell>
          <cell r="B5349">
            <v>22208728</v>
          </cell>
        </row>
        <row r="5350">
          <cell r="A5350" t="str">
            <v>BT65OAU</v>
          </cell>
          <cell r="B5350">
            <v>22208729</v>
          </cell>
        </row>
        <row r="5351">
          <cell r="A5351" t="str">
            <v>PJ63EWK</v>
          </cell>
          <cell r="B5351">
            <v>22208730</v>
          </cell>
        </row>
        <row r="5352">
          <cell r="A5352" t="str">
            <v>BG16RWW</v>
          </cell>
          <cell r="B5352">
            <v>22208731</v>
          </cell>
        </row>
        <row r="5353">
          <cell r="A5353" t="str">
            <v>PJ63EUX</v>
          </cell>
          <cell r="B5353">
            <v>22208732</v>
          </cell>
        </row>
        <row r="5354">
          <cell r="A5354" t="str">
            <v>BT16WZM</v>
          </cell>
          <cell r="B5354">
            <v>22208733</v>
          </cell>
        </row>
        <row r="5355">
          <cell r="A5355" t="str">
            <v>BL15UCC</v>
          </cell>
          <cell r="B5355">
            <v>22208734</v>
          </cell>
        </row>
        <row r="5356">
          <cell r="A5356" t="str">
            <v>PJ63EUN</v>
          </cell>
          <cell r="B5356">
            <v>22208735</v>
          </cell>
        </row>
        <row r="5357">
          <cell r="A5357" t="str">
            <v>BL65KDZ</v>
          </cell>
          <cell r="B5357">
            <v>22208736</v>
          </cell>
        </row>
        <row r="5358">
          <cell r="A5358" t="str">
            <v>BL16CMU</v>
          </cell>
          <cell r="B5358">
            <v>22208737</v>
          </cell>
        </row>
        <row r="5359">
          <cell r="A5359" t="str">
            <v>PJ63EVT</v>
          </cell>
          <cell r="B5359">
            <v>22208738</v>
          </cell>
        </row>
        <row r="5360">
          <cell r="A5360" t="str">
            <v>BT66HFR</v>
          </cell>
          <cell r="B5360">
            <v>22208922</v>
          </cell>
        </row>
        <row r="5361">
          <cell r="A5361" t="str">
            <v>BA15BBX</v>
          </cell>
          <cell r="B5361">
            <v>22208923</v>
          </cell>
        </row>
        <row r="5362">
          <cell r="A5362" t="str">
            <v>BC15EKN</v>
          </cell>
          <cell r="B5362">
            <v>22208924</v>
          </cell>
        </row>
        <row r="5363">
          <cell r="A5363" t="str">
            <v>BC15ZBT</v>
          </cell>
          <cell r="B5363">
            <v>22208925</v>
          </cell>
        </row>
        <row r="5364">
          <cell r="A5364" t="str">
            <v>BW14VSM</v>
          </cell>
          <cell r="B5364">
            <v>22208926</v>
          </cell>
        </row>
        <row r="5365">
          <cell r="A5365" t="str">
            <v>KR14LND</v>
          </cell>
          <cell r="B5365">
            <v>22208927</v>
          </cell>
        </row>
        <row r="5366">
          <cell r="A5366" t="str">
            <v>BT14SXL</v>
          </cell>
          <cell r="B5366">
            <v>22208928</v>
          </cell>
        </row>
        <row r="5367">
          <cell r="A5367" t="str">
            <v>BD16MYX</v>
          </cell>
          <cell r="B5367">
            <v>22208929</v>
          </cell>
        </row>
        <row r="5368">
          <cell r="A5368" t="str">
            <v>BC15VWR</v>
          </cell>
          <cell r="B5368">
            <v>22208930</v>
          </cell>
        </row>
        <row r="5369">
          <cell r="A5369" t="str">
            <v>BC15VWH</v>
          </cell>
          <cell r="B5369">
            <v>22208931</v>
          </cell>
        </row>
        <row r="5370">
          <cell r="A5370" t="str">
            <v>BL15GEJ</v>
          </cell>
          <cell r="B5370">
            <v>22208932</v>
          </cell>
        </row>
        <row r="5371">
          <cell r="A5371" t="str">
            <v>BT66HFS</v>
          </cell>
          <cell r="B5371">
            <v>22208933</v>
          </cell>
        </row>
        <row r="5372">
          <cell r="A5372" t="str">
            <v>KR14LFA</v>
          </cell>
          <cell r="B5372">
            <v>22208934</v>
          </cell>
        </row>
        <row r="5373">
          <cell r="A5373" t="str">
            <v>KR14WMP</v>
          </cell>
          <cell r="B5373">
            <v>22208935</v>
          </cell>
        </row>
        <row r="5374">
          <cell r="A5374" t="str">
            <v>KR14LJN</v>
          </cell>
          <cell r="B5374">
            <v>22208936</v>
          </cell>
        </row>
        <row r="5375">
          <cell r="A5375" t="str">
            <v>KS14ZCJ</v>
          </cell>
          <cell r="B5375">
            <v>22208937</v>
          </cell>
        </row>
        <row r="5376">
          <cell r="A5376" t="str">
            <v>BA15DGF</v>
          </cell>
          <cell r="B5376">
            <v>22208938</v>
          </cell>
        </row>
        <row r="5377">
          <cell r="A5377" t="str">
            <v>BC15VWF</v>
          </cell>
          <cell r="B5377">
            <v>22208939</v>
          </cell>
        </row>
        <row r="5378">
          <cell r="A5378" t="str">
            <v>KR14LFB</v>
          </cell>
          <cell r="B5378">
            <v>22208940</v>
          </cell>
        </row>
        <row r="5379">
          <cell r="A5379" t="str">
            <v>BW14VSU</v>
          </cell>
          <cell r="B5379">
            <v>22208941</v>
          </cell>
        </row>
        <row r="5380">
          <cell r="A5380" t="str">
            <v>BT14SYA</v>
          </cell>
          <cell r="B5380">
            <v>22208942</v>
          </cell>
        </row>
        <row r="5381">
          <cell r="B5381">
            <v>22208943</v>
          </cell>
        </row>
        <row r="5382">
          <cell r="A5382" t="str">
            <v>BV65YNT</v>
          </cell>
          <cell r="B5382">
            <v>22208944</v>
          </cell>
        </row>
        <row r="5383">
          <cell r="A5383" t="str">
            <v>BW14VSN</v>
          </cell>
          <cell r="B5383">
            <v>22208945</v>
          </cell>
        </row>
        <row r="5384">
          <cell r="A5384" t="str">
            <v>BT16UKJ</v>
          </cell>
          <cell r="B5384">
            <v>22208947</v>
          </cell>
        </row>
        <row r="5385">
          <cell r="A5385" t="str">
            <v>BG15HJZ</v>
          </cell>
          <cell r="B5385">
            <v>22208948</v>
          </cell>
        </row>
        <row r="5386">
          <cell r="A5386" t="str">
            <v>KS14FLG</v>
          </cell>
          <cell r="B5386">
            <v>22208949</v>
          </cell>
        </row>
        <row r="5387">
          <cell r="A5387" t="str">
            <v>BV65YNS</v>
          </cell>
          <cell r="B5387">
            <v>22208950</v>
          </cell>
        </row>
        <row r="5388">
          <cell r="A5388" t="str">
            <v>BL66YFG</v>
          </cell>
          <cell r="B5388">
            <v>22208951</v>
          </cell>
        </row>
        <row r="5389">
          <cell r="A5389" t="str">
            <v>BC15OCB</v>
          </cell>
          <cell r="B5389">
            <v>22208952</v>
          </cell>
        </row>
        <row r="5390">
          <cell r="A5390" t="str">
            <v>KY64UXA</v>
          </cell>
          <cell r="B5390">
            <v>22208953</v>
          </cell>
        </row>
        <row r="5391">
          <cell r="A5391" t="str">
            <v>BC15NMK</v>
          </cell>
          <cell r="B5391">
            <v>22208954</v>
          </cell>
        </row>
        <row r="5392">
          <cell r="A5392" t="str">
            <v>BG15TWY</v>
          </cell>
          <cell r="B5392">
            <v>22208955</v>
          </cell>
        </row>
        <row r="5393">
          <cell r="A5393" t="str">
            <v>BJ15WVM</v>
          </cell>
          <cell r="B5393">
            <v>22208956</v>
          </cell>
        </row>
        <row r="5394">
          <cell r="A5394" t="str">
            <v>BG15XZC</v>
          </cell>
          <cell r="B5394">
            <v>22208958</v>
          </cell>
        </row>
        <row r="5395">
          <cell r="A5395" t="str">
            <v>BK63LGE</v>
          </cell>
          <cell r="B5395">
            <v>22209092</v>
          </cell>
        </row>
        <row r="5396">
          <cell r="A5396" t="str">
            <v>BT14SXD</v>
          </cell>
          <cell r="B5396">
            <v>22209099</v>
          </cell>
        </row>
        <row r="5397">
          <cell r="A5397" t="str">
            <v>KY64URV</v>
          </cell>
          <cell r="B5397">
            <v>22209325</v>
          </cell>
        </row>
        <row r="5398">
          <cell r="A5398" t="str">
            <v>KY64URK</v>
          </cell>
          <cell r="B5398">
            <v>22209326</v>
          </cell>
        </row>
        <row r="5399">
          <cell r="A5399" t="str">
            <v>BU16JLV</v>
          </cell>
          <cell r="B5399">
            <v>22209327</v>
          </cell>
        </row>
        <row r="5400">
          <cell r="A5400" t="str">
            <v>BK65BUA</v>
          </cell>
          <cell r="B5400">
            <v>22209328</v>
          </cell>
        </row>
        <row r="5401">
          <cell r="A5401" t="str">
            <v>BU16JNN</v>
          </cell>
          <cell r="B5401">
            <v>22209329</v>
          </cell>
        </row>
        <row r="5402">
          <cell r="A5402" t="str">
            <v>BA15DHC</v>
          </cell>
          <cell r="B5402">
            <v>22209330</v>
          </cell>
        </row>
        <row r="5403">
          <cell r="A5403" t="str">
            <v>KY64URG</v>
          </cell>
          <cell r="B5403">
            <v>22209331</v>
          </cell>
        </row>
        <row r="5404">
          <cell r="A5404" t="str">
            <v>BT65YHY</v>
          </cell>
          <cell r="B5404">
            <v>22209332</v>
          </cell>
        </row>
        <row r="5405">
          <cell r="A5405" t="str">
            <v>KY64UWX</v>
          </cell>
          <cell r="B5405">
            <v>22209333</v>
          </cell>
        </row>
        <row r="5406">
          <cell r="A5406" t="str">
            <v>KY64URB</v>
          </cell>
          <cell r="B5406">
            <v>22209334</v>
          </cell>
        </row>
        <row r="5407">
          <cell r="A5407" t="str">
            <v>KY64VWM</v>
          </cell>
          <cell r="B5407">
            <v>22209335</v>
          </cell>
        </row>
        <row r="5408">
          <cell r="A5408" t="str">
            <v>KY64UVO</v>
          </cell>
          <cell r="B5408">
            <v>22209336</v>
          </cell>
        </row>
        <row r="5409">
          <cell r="A5409" t="str">
            <v>BW14VSK</v>
          </cell>
          <cell r="B5409">
            <v>22209337</v>
          </cell>
        </row>
        <row r="5410">
          <cell r="A5410" t="str">
            <v>BU16JNK</v>
          </cell>
          <cell r="B5410">
            <v>22209338</v>
          </cell>
        </row>
        <row r="5411">
          <cell r="A5411" t="str">
            <v>KY64UUA</v>
          </cell>
          <cell r="B5411">
            <v>22209339</v>
          </cell>
        </row>
        <row r="5412">
          <cell r="A5412" t="str">
            <v>KW14NMU</v>
          </cell>
          <cell r="B5412">
            <v>22209340</v>
          </cell>
        </row>
        <row r="5413">
          <cell r="A5413" t="str">
            <v>BU16JJO</v>
          </cell>
          <cell r="B5413">
            <v>22209341</v>
          </cell>
        </row>
        <row r="5414">
          <cell r="A5414" t="str">
            <v>KU64FND</v>
          </cell>
          <cell r="B5414">
            <v>22209342</v>
          </cell>
        </row>
        <row r="5415">
          <cell r="A5415" t="str">
            <v>KY64USH</v>
          </cell>
          <cell r="B5415">
            <v>22209343</v>
          </cell>
        </row>
        <row r="5416">
          <cell r="A5416" t="str">
            <v>BU16JNJ</v>
          </cell>
          <cell r="B5416">
            <v>22209344</v>
          </cell>
        </row>
        <row r="5417">
          <cell r="A5417" t="str">
            <v>BG15HJE</v>
          </cell>
          <cell r="B5417">
            <v>22209346</v>
          </cell>
        </row>
        <row r="5418">
          <cell r="A5418" t="str">
            <v>BT13OLX</v>
          </cell>
          <cell r="B5418">
            <v>22209347</v>
          </cell>
        </row>
        <row r="5419">
          <cell r="A5419" t="str">
            <v>BU16JKJ</v>
          </cell>
          <cell r="B5419">
            <v>22209348</v>
          </cell>
        </row>
        <row r="5420">
          <cell r="A5420" t="str">
            <v>BP65PVD</v>
          </cell>
          <cell r="B5420">
            <v>22209349</v>
          </cell>
        </row>
        <row r="5421">
          <cell r="A5421" t="str">
            <v>BW15CZZ</v>
          </cell>
          <cell r="B5421">
            <v>22209350</v>
          </cell>
        </row>
        <row r="5422">
          <cell r="A5422" t="str">
            <v>BU16JJF</v>
          </cell>
          <cell r="B5422">
            <v>22209351</v>
          </cell>
        </row>
        <row r="5423">
          <cell r="A5423" t="str">
            <v>KS14ZBD</v>
          </cell>
          <cell r="B5423">
            <v>22209352</v>
          </cell>
        </row>
        <row r="5424">
          <cell r="A5424" t="str">
            <v>KY64UPC</v>
          </cell>
          <cell r="B5424">
            <v>22209353</v>
          </cell>
        </row>
        <row r="5425">
          <cell r="A5425" t="str">
            <v>KW14NKK</v>
          </cell>
          <cell r="B5425">
            <v>22209354</v>
          </cell>
        </row>
        <row r="5426">
          <cell r="A5426" t="str">
            <v>BU16JKY</v>
          </cell>
          <cell r="B5426">
            <v>22209355</v>
          </cell>
        </row>
        <row r="5427">
          <cell r="A5427" t="str">
            <v>BU16JLX</v>
          </cell>
          <cell r="B5427">
            <v>22209356</v>
          </cell>
        </row>
        <row r="5428">
          <cell r="A5428" t="str">
            <v>BU16JKX</v>
          </cell>
          <cell r="B5428">
            <v>22209357</v>
          </cell>
        </row>
        <row r="5429">
          <cell r="A5429" t="str">
            <v>KY64USD</v>
          </cell>
          <cell r="B5429">
            <v>22209358</v>
          </cell>
        </row>
        <row r="5430">
          <cell r="A5430" t="str">
            <v>BT66HFY</v>
          </cell>
          <cell r="B5430">
            <v>22209359</v>
          </cell>
        </row>
        <row r="5431">
          <cell r="A5431" t="str">
            <v>BK16PXJ</v>
          </cell>
          <cell r="B5431">
            <v>22209360</v>
          </cell>
        </row>
        <row r="5432">
          <cell r="A5432" t="str">
            <v>BK16PXG</v>
          </cell>
          <cell r="B5432">
            <v>22209361</v>
          </cell>
        </row>
        <row r="5433">
          <cell r="A5433" t="str">
            <v>BV66ZCF</v>
          </cell>
          <cell r="B5433">
            <v>22209362</v>
          </cell>
        </row>
        <row r="5434">
          <cell r="A5434" t="str">
            <v>BK16PVA</v>
          </cell>
          <cell r="B5434">
            <v>22209363</v>
          </cell>
        </row>
        <row r="5435">
          <cell r="A5435" t="str">
            <v>BK16XXH</v>
          </cell>
          <cell r="B5435">
            <v>22209364</v>
          </cell>
        </row>
        <row r="5436">
          <cell r="A5436" t="str">
            <v>BL15YCZ</v>
          </cell>
          <cell r="B5436">
            <v>22209365</v>
          </cell>
        </row>
        <row r="5437">
          <cell r="A5437" t="str">
            <v>BK16PUH</v>
          </cell>
          <cell r="B5437">
            <v>22209366</v>
          </cell>
        </row>
        <row r="5438">
          <cell r="A5438" t="str">
            <v>BK16PVE</v>
          </cell>
          <cell r="B5438">
            <v>22209367</v>
          </cell>
        </row>
        <row r="5439">
          <cell r="A5439" t="str">
            <v>BK16PUY</v>
          </cell>
          <cell r="B5439">
            <v>22209368</v>
          </cell>
        </row>
        <row r="5440">
          <cell r="A5440" t="str">
            <v>BJ16CUX</v>
          </cell>
          <cell r="B5440">
            <v>22209369</v>
          </cell>
        </row>
        <row r="5441">
          <cell r="A5441" t="str">
            <v>BJ16EUX</v>
          </cell>
          <cell r="B5441">
            <v>22209370</v>
          </cell>
        </row>
        <row r="5442">
          <cell r="A5442" t="str">
            <v>BJ16FJF</v>
          </cell>
          <cell r="B5442">
            <v>22209371</v>
          </cell>
        </row>
        <row r="5443">
          <cell r="A5443" t="str">
            <v>BJ16CUY</v>
          </cell>
          <cell r="B5443">
            <v>22209372</v>
          </cell>
        </row>
        <row r="5444">
          <cell r="A5444" t="str">
            <v>BJ16CGX</v>
          </cell>
          <cell r="B5444">
            <v>22209373</v>
          </cell>
        </row>
        <row r="5445">
          <cell r="A5445" t="str">
            <v>BK16PUJ</v>
          </cell>
          <cell r="B5445">
            <v>22209374</v>
          </cell>
        </row>
        <row r="5446">
          <cell r="A5446" t="str">
            <v>BK16PUU</v>
          </cell>
          <cell r="B5446">
            <v>22209375</v>
          </cell>
        </row>
        <row r="5447">
          <cell r="A5447" t="str">
            <v>BJ16EUV</v>
          </cell>
          <cell r="B5447">
            <v>22209376</v>
          </cell>
        </row>
        <row r="5448">
          <cell r="A5448" t="str">
            <v>BU16JKZ</v>
          </cell>
          <cell r="B5448">
            <v>22209377</v>
          </cell>
        </row>
        <row r="5449">
          <cell r="A5449" t="str">
            <v>BK16PVF</v>
          </cell>
          <cell r="B5449">
            <v>22209378</v>
          </cell>
        </row>
        <row r="5450">
          <cell r="A5450" t="str">
            <v>BK16PUX</v>
          </cell>
          <cell r="B5450">
            <v>22209379</v>
          </cell>
        </row>
        <row r="5451">
          <cell r="A5451" t="str">
            <v>BK16XXY</v>
          </cell>
          <cell r="B5451">
            <v>22209380</v>
          </cell>
        </row>
        <row r="5452">
          <cell r="A5452" t="str">
            <v>BK13VFP</v>
          </cell>
          <cell r="B5452">
            <v>22209381</v>
          </cell>
        </row>
        <row r="5453">
          <cell r="A5453" t="str">
            <v>BJ16EVD</v>
          </cell>
          <cell r="B5453">
            <v>22209382</v>
          </cell>
        </row>
        <row r="5454">
          <cell r="A5454" t="str">
            <v>BL15UDD</v>
          </cell>
          <cell r="B5454">
            <v>22209383</v>
          </cell>
        </row>
        <row r="5455">
          <cell r="A5455" t="str">
            <v>BJ16CHK</v>
          </cell>
          <cell r="B5455">
            <v>22209384</v>
          </cell>
        </row>
        <row r="5456">
          <cell r="A5456" t="str">
            <v>KY64UTN</v>
          </cell>
          <cell r="B5456">
            <v>22209385</v>
          </cell>
        </row>
        <row r="5457">
          <cell r="A5457" t="str">
            <v>BK16PXH</v>
          </cell>
          <cell r="B5457">
            <v>22209386</v>
          </cell>
        </row>
        <row r="5458">
          <cell r="A5458" t="str">
            <v>BK16PVT</v>
          </cell>
          <cell r="B5458">
            <v>22209387</v>
          </cell>
        </row>
        <row r="5459">
          <cell r="A5459" t="str">
            <v>BK16PUV</v>
          </cell>
          <cell r="B5459">
            <v>22209388</v>
          </cell>
        </row>
        <row r="5460">
          <cell r="A5460" t="str">
            <v>BJ16CHG</v>
          </cell>
          <cell r="B5460">
            <v>22209389</v>
          </cell>
        </row>
        <row r="5461">
          <cell r="A5461" t="str">
            <v>BK16PUO</v>
          </cell>
          <cell r="B5461">
            <v>22209390</v>
          </cell>
        </row>
        <row r="5462">
          <cell r="A5462" t="str">
            <v>BK16PVO</v>
          </cell>
          <cell r="B5462">
            <v>22209391</v>
          </cell>
        </row>
        <row r="5463">
          <cell r="A5463" t="str">
            <v>BK16PUF</v>
          </cell>
          <cell r="B5463">
            <v>22209392</v>
          </cell>
        </row>
        <row r="5464">
          <cell r="A5464" t="str">
            <v>BK16PVJ</v>
          </cell>
          <cell r="B5464">
            <v>22209393</v>
          </cell>
        </row>
        <row r="5465">
          <cell r="A5465" t="str">
            <v>BP15FNV</v>
          </cell>
          <cell r="B5465">
            <v>22209394</v>
          </cell>
        </row>
        <row r="5466">
          <cell r="A5466" t="str">
            <v>BU15UEV</v>
          </cell>
          <cell r="B5466">
            <v>22209395</v>
          </cell>
        </row>
        <row r="5467">
          <cell r="A5467" t="str">
            <v>BT16YXZ</v>
          </cell>
          <cell r="B5467">
            <v>22209468</v>
          </cell>
        </row>
        <row r="5468">
          <cell r="A5468" t="str">
            <v>KY64UTM</v>
          </cell>
          <cell r="B5468">
            <v>22209469</v>
          </cell>
        </row>
        <row r="5469">
          <cell r="A5469" t="str">
            <v>BP65YYA</v>
          </cell>
          <cell r="B5469">
            <v>22209470</v>
          </cell>
        </row>
        <row r="5470">
          <cell r="A5470" t="str">
            <v>KV64SZY</v>
          </cell>
          <cell r="B5470">
            <v>22209471</v>
          </cell>
        </row>
        <row r="5471">
          <cell r="A5471" t="str">
            <v>KS14FHZ</v>
          </cell>
          <cell r="B5471">
            <v>22209472</v>
          </cell>
        </row>
        <row r="5472">
          <cell r="A5472" t="str">
            <v>KN64UMM</v>
          </cell>
          <cell r="B5472">
            <v>22209473</v>
          </cell>
        </row>
        <row r="5473">
          <cell r="B5473">
            <v>22209474</v>
          </cell>
        </row>
        <row r="5474">
          <cell r="A5474" t="str">
            <v>KN64jHV</v>
          </cell>
          <cell r="B5474">
            <v>22209475</v>
          </cell>
        </row>
        <row r="5475">
          <cell r="A5475" t="str">
            <v>BT16S</v>
          </cell>
          <cell r="B5475">
            <v>22209476</v>
          </cell>
        </row>
        <row r="5476">
          <cell r="A5476" t="str">
            <v>BT16XTP</v>
          </cell>
          <cell r="B5476">
            <v>22209477</v>
          </cell>
        </row>
        <row r="5477">
          <cell r="A5477" t="str">
            <v>KR14LGL</v>
          </cell>
          <cell r="B5477">
            <v>22209478</v>
          </cell>
        </row>
        <row r="5478">
          <cell r="A5478" t="str">
            <v>KV64SYU</v>
          </cell>
          <cell r="B5478">
            <v>22209479</v>
          </cell>
        </row>
        <row r="5479">
          <cell r="A5479" t="str">
            <v>kY64UUX</v>
          </cell>
          <cell r="B5479">
            <v>22209480</v>
          </cell>
        </row>
        <row r="5480">
          <cell r="A5480" t="str">
            <v>BW65DKF</v>
          </cell>
          <cell r="B5480">
            <v>22209481</v>
          </cell>
        </row>
        <row r="5481">
          <cell r="A5481" t="str">
            <v>BL66MLU</v>
          </cell>
          <cell r="B5481">
            <v>22209482</v>
          </cell>
        </row>
        <row r="5482">
          <cell r="A5482" t="str">
            <v>KY64USX</v>
          </cell>
          <cell r="B5482">
            <v>22209483</v>
          </cell>
        </row>
        <row r="5483">
          <cell r="A5483" t="str">
            <v>BP16SVX</v>
          </cell>
          <cell r="B5483">
            <v>22209484</v>
          </cell>
        </row>
        <row r="5484">
          <cell r="A5484" t="str">
            <v>KY64UUD</v>
          </cell>
          <cell r="B5484">
            <v>22209485</v>
          </cell>
        </row>
        <row r="5485">
          <cell r="A5485" t="str">
            <v>KY64UWD</v>
          </cell>
          <cell r="B5485">
            <v>22209486</v>
          </cell>
        </row>
        <row r="5486">
          <cell r="A5486" t="str">
            <v>KY64UVC</v>
          </cell>
          <cell r="B5486">
            <v>22209487</v>
          </cell>
        </row>
        <row r="5487">
          <cell r="A5487" t="str">
            <v>KR14WTE</v>
          </cell>
          <cell r="B5487">
            <v>22209488</v>
          </cell>
        </row>
        <row r="5488">
          <cell r="A5488" t="str">
            <v>KW14NFH</v>
          </cell>
          <cell r="B5488">
            <v>22209489</v>
          </cell>
        </row>
        <row r="5489">
          <cell r="A5489" t="str">
            <v>KR14LNP</v>
          </cell>
          <cell r="B5489">
            <v>22209490</v>
          </cell>
        </row>
        <row r="5490">
          <cell r="A5490" t="str">
            <v>KY64UWV</v>
          </cell>
          <cell r="B5490">
            <v>22209491</v>
          </cell>
        </row>
        <row r="5491">
          <cell r="A5491" t="str">
            <v>KY64USL</v>
          </cell>
          <cell r="B5491">
            <v>22209492</v>
          </cell>
        </row>
        <row r="5492">
          <cell r="A5492" t="str">
            <v>KR14WKV</v>
          </cell>
          <cell r="B5492">
            <v>22209493</v>
          </cell>
        </row>
        <row r="5493">
          <cell r="A5493" t="str">
            <v>KY64UUF</v>
          </cell>
          <cell r="B5493">
            <v>22209495</v>
          </cell>
        </row>
        <row r="5494">
          <cell r="A5494" t="str">
            <v>KY64UVZ</v>
          </cell>
          <cell r="B5494">
            <v>22209496</v>
          </cell>
        </row>
        <row r="5495">
          <cell r="A5495" t="str">
            <v>KR14WVS</v>
          </cell>
          <cell r="B5495">
            <v>22209497</v>
          </cell>
        </row>
        <row r="5496">
          <cell r="A5496" t="str">
            <v>KR14LJX</v>
          </cell>
          <cell r="B5496">
            <v>22209498</v>
          </cell>
        </row>
        <row r="5497">
          <cell r="A5497" t="str">
            <v>KY64UWH</v>
          </cell>
          <cell r="B5497">
            <v>22209499</v>
          </cell>
        </row>
        <row r="5498">
          <cell r="A5498" t="str">
            <v>KR14LGK</v>
          </cell>
          <cell r="B5498">
            <v>22209500</v>
          </cell>
        </row>
        <row r="5499">
          <cell r="A5499" t="str">
            <v>KY64USM</v>
          </cell>
          <cell r="B5499">
            <v>22209501</v>
          </cell>
        </row>
        <row r="5500">
          <cell r="A5500" t="str">
            <v>KY64UWL</v>
          </cell>
          <cell r="B5500">
            <v>22209502</v>
          </cell>
        </row>
        <row r="5501">
          <cell r="A5501" t="str">
            <v>KR14WRU</v>
          </cell>
          <cell r="B5501">
            <v>22209503</v>
          </cell>
        </row>
        <row r="5502">
          <cell r="A5502" t="str">
            <v>KR14LMM</v>
          </cell>
          <cell r="B5502">
            <v>22209504</v>
          </cell>
        </row>
        <row r="5503">
          <cell r="A5503" t="str">
            <v>KR14LNH</v>
          </cell>
          <cell r="B5503">
            <v>22209505</v>
          </cell>
        </row>
        <row r="5504">
          <cell r="A5504" t="str">
            <v>KR14LMJ</v>
          </cell>
          <cell r="B5504">
            <v>22209506</v>
          </cell>
        </row>
        <row r="5505">
          <cell r="A5505" t="str">
            <v>KR14LJJ</v>
          </cell>
          <cell r="B5505">
            <v>22209507</v>
          </cell>
        </row>
        <row r="5506">
          <cell r="A5506" t="str">
            <v>KR14LHA</v>
          </cell>
          <cell r="B5506">
            <v>22209508</v>
          </cell>
        </row>
        <row r="5507">
          <cell r="A5507" t="str">
            <v>KR14LLN</v>
          </cell>
          <cell r="B5507">
            <v>22209509</v>
          </cell>
        </row>
        <row r="5508">
          <cell r="A5508" t="str">
            <v>KR14WSU</v>
          </cell>
          <cell r="B5508">
            <v>22209510</v>
          </cell>
        </row>
        <row r="5509">
          <cell r="A5509" t="str">
            <v>KR14EKP</v>
          </cell>
          <cell r="B5509">
            <v>22209511</v>
          </cell>
        </row>
        <row r="5510">
          <cell r="A5510" t="str">
            <v>KV64SXA</v>
          </cell>
          <cell r="B5510">
            <v>22209512</v>
          </cell>
        </row>
        <row r="5511">
          <cell r="A5511" t="str">
            <v>KY64UVT</v>
          </cell>
          <cell r="B5511">
            <v>22209513</v>
          </cell>
        </row>
        <row r="5512">
          <cell r="A5512" t="str">
            <v>KY64USP</v>
          </cell>
          <cell r="B5512">
            <v>22209514</v>
          </cell>
        </row>
        <row r="5513">
          <cell r="A5513" t="str">
            <v>KY64USZ</v>
          </cell>
          <cell r="B5513">
            <v>22209515</v>
          </cell>
        </row>
        <row r="5514">
          <cell r="B5514">
            <v>22209516</v>
          </cell>
        </row>
        <row r="5515">
          <cell r="A5515" t="str">
            <v>BV66AUY</v>
          </cell>
          <cell r="B5515">
            <v>22209517</v>
          </cell>
        </row>
        <row r="5516">
          <cell r="A5516" t="str">
            <v>KR14LHE</v>
          </cell>
          <cell r="B5516">
            <v>22209518</v>
          </cell>
        </row>
        <row r="5517">
          <cell r="A5517" t="str">
            <v>KR14WPZ</v>
          </cell>
          <cell r="B5517">
            <v>22209519</v>
          </cell>
        </row>
        <row r="5518">
          <cell r="A5518" t="str">
            <v>KR14LDA</v>
          </cell>
          <cell r="B5518">
            <v>22209520</v>
          </cell>
        </row>
        <row r="5519">
          <cell r="A5519" t="str">
            <v>KY64URF</v>
          </cell>
          <cell r="B5519">
            <v>22209521</v>
          </cell>
        </row>
        <row r="5520">
          <cell r="A5520" t="str">
            <v>KR14WMT</v>
          </cell>
          <cell r="B5520">
            <v>22209522</v>
          </cell>
        </row>
        <row r="5521">
          <cell r="A5521" t="str">
            <v>KS14FNV</v>
          </cell>
          <cell r="B5521">
            <v>22209523</v>
          </cell>
        </row>
        <row r="5522">
          <cell r="A5522" t="str">
            <v>KV64TLF</v>
          </cell>
          <cell r="B5522">
            <v>22209524</v>
          </cell>
        </row>
        <row r="5523">
          <cell r="A5523" t="str">
            <v>BV66AZD</v>
          </cell>
          <cell r="B5523">
            <v>22209525</v>
          </cell>
        </row>
        <row r="5524">
          <cell r="A5524" t="str">
            <v>KY64UOL</v>
          </cell>
          <cell r="B5524">
            <v>22209526</v>
          </cell>
        </row>
        <row r="5525">
          <cell r="A5525" t="str">
            <v>KN64HYR</v>
          </cell>
          <cell r="B5525">
            <v>22209527</v>
          </cell>
        </row>
        <row r="5526">
          <cell r="A5526" t="str">
            <v>KR14LLX</v>
          </cell>
          <cell r="B5526">
            <v>22209528</v>
          </cell>
        </row>
        <row r="5527">
          <cell r="A5527" t="str">
            <v>KY64UTJ</v>
          </cell>
          <cell r="B5527">
            <v>22209529</v>
          </cell>
        </row>
        <row r="5528">
          <cell r="A5528" t="str">
            <v>KR14WMY</v>
          </cell>
          <cell r="B5528">
            <v>22209530</v>
          </cell>
        </row>
        <row r="5529">
          <cell r="A5529" t="str">
            <v>KR14WMG</v>
          </cell>
          <cell r="B5529">
            <v>22209531</v>
          </cell>
        </row>
        <row r="5530">
          <cell r="A5530" t="str">
            <v>KY64UPJ</v>
          </cell>
          <cell r="B5530">
            <v>22209532</v>
          </cell>
        </row>
        <row r="5531">
          <cell r="A5531" t="str">
            <v>KS14FJE</v>
          </cell>
          <cell r="B5531">
            <v>22209533</v>
          </cell>
        </row>
        <row r="5532">
          <cell r="A5532" t="str">
            <v>KY64UTL</v>
          </cell>
          <cell r="B5532">
            <v>22209534</v>
          </cell>
        </row>
        <row r="5533">
          <cell r="A5533" t="str">
            <v>KR14LCX</v>
          </cell>
          <cell r="B5533">
            <v>22209535</v>
          </cell>
        </row>
        <row r="5534">
          <cell r="A5534" t="str">
            <v>KY64UNN</v>
          </cell>
          <cell r="B5534">
            <v>22209536</v>
          </cell>
        </row>
        <row r="5535">
          <cell r="B5535">
            <v>22209538</v>
          </cell>
        </row>
        <row r="5536">
          <cell r="A5536" t="str">
            <v>KY64URJ</v>
          </cell>
          <cell r="B5536">
            <v>22209539</v>
          </cell>
        </row>
        <row r="5537">
          <cell r="A5537" t="str">
            <v>KY64UOP</v>
          </cell>
          <cell r="B5537">
            <v>22209607</v>
          </cell>
        </row>
        <row r="5538">
          <cell r="A5538" t="str">
            <v>BP65PUU</v>
          </cell>
          <cell r="B5538">
            <v>22209611</v>
          </cell>
        </row>
        <row r="5539">
          <cell r="A5539" t="str">
            <v>BL65VTX</v>
          </cell>
          <cell r="B5539">
            <v>22209612</v>
          </cell>
        </row>
        <row r="5540">
          <cell r="A5540" t="str">
            <v>KV64TFA</v>
          </cell>
          <cell r="B5540">
            <v>22209613</v>
          </cell>
        </row>
        <row r="5541">
          <cell r="A5541" t="str">
            <v>BD14VHT</v>
          </cell>
          <cell r="B5541">
            <v>22209614</v>
          </cell>
        </row>
        <row r="5542">
          <cell r="A5542" t="str">
            <v>BL65nVX</v>
          </cell>
          <cell r="B5542">
            <v>22209615</v>
          </cell>
        </row>
        <row r="5543">
          <cell r="A5543" t="str">
            <v>BL65OZK</v>
          </cell>
          <cell r="B5543">
            <v>22209616</v>
          </cell>
        </row>
        <row r="5544">
          <cell r="A5544" t="str">
            <v>BP65HXT</v>
          </cell>
          <cell r="B5544">
            <v>22209617</v>
          </cell>
        </row>
        <row r="5545">
          <cell r="A5545" t="str">
            <v>KR14LCW</v>
          </cell>
          <cell r="B5545">
            <v>22209618</v>
          </cell>
        </row>
        <row r="5546">
          <cell r="A5546" t="str">
            <v>KR14ENF</v>
          </cell>
          <cell r="B5546">
            <v>22209619</v>
          </cell>
        </row>
        <row r="5547">
          <cell r="A5547" t="str">
            <v>KR14WSD</v>
          </cell>
          <cell r="B5547">
            <v>22209620</v>
          </cell>
        </row>
        <row r="5548">
          <cell r="A5548" t="str">
            <v>KR14LDL</v>
          </cell>
          <cell r="B5548">
            <v>22209621</v>
          </cell>
        </row>
        <row r="5549">
          <cell r="A5549" t="str">
            <v>KS14FHX</v>
          </cell>
          <cell r="B5549">
            <v>22209622</v>
          </cell>
        </row>
        <row r="5550">
          <cell r="A5550" t="str">
            <v>kv64TLK</v>
          </cell>
          <cell r="B5550">
            <v>22209623</v>
          </cell>
        </row>
        <row r="5551">
          <cell r="A5551" t="str">
            <v>KS14FHY</v>
          </cell>
          <cell r="B5551">
            <v>22209624</v>
          </cell>
        </row>
        <row r="5552">
          <cell r="A5552" t="str">
            <v>KR14LKC</v>
          </cell>
          <cell r="B5552">
            <v>22209625</v>
          </cell>
        </row>
        <row r="5553">
          <cell r="A5553" t="str">
            <v>BG13NNT</v>
          </cell>
          <cell r="B5553">
            <v>22209626</v>
          </cell>
        </row>
        <row r="5554">
          <cell r="A5554" t="str">
            <v>KV64SYS</v>
          </cell>
          <cell r="B5554">
            <v>22209627</v>
          </cell>
        </row>
        <row r="5555">
          <cell r="A5555" t="str">
            <v>KR14LAA</v>
          </cell>
          <cell r="B5555">
            <v>22209628</v>
          </cell>
        </row>
        <row r="5556">
          <cell r="A5556" t="str">
            <v>BL65OZH</v>
          </cell>
          <cell r="B5556">
            <v>22209629</v>
          </cell>
        </row>
        <row r="5557">
          <cell r="A5557" t="str">
            <v>BV63MTJ</v>
          </cell>
          <cell r="B5557">
            <v>22209630</v>
          </cell>
        </row>
        <row r="5558">
          <cell r="A5558" t="str">
            <v>KR14LHF</v>
          </cell>
          <cell r="B5558">
            <v>22209631</v>
          </cell>
        </row>
        <row r="5559">
          <cell r="A5559" t="str">
            <v>KY64UNR</v>
          </cell>
          <cell r="B5559">
            <v>22209632</v>
          </cell>
        </row>
        <row r="5560">
          <cell r="A5560" t="str">
            <v>BP65FTY</v>
          </cell>
          <cell r="B5560">
            <v>22209633</v>
          </cell>
        </row>
        <row r="5561">
          <cell r="A5561" t="str">
            <v>BP65FUA</v>
          </cell>
          <cell r="B5561">
            <v>22209634</v>
          </cell>
        </row>
        <row r="5562">
          <cell r="A5562" t="str">
            <v>BA15DHG</v>
          </cell>
          <cell r="B5562">
            <v>22209635</v>
          </cell>
        </row>
        <row r="5563">
          <cell r="A5563" t="str">
            <v>euro6</v>
          </cell>
          <cell r="B5563">
            <v>22209636</v>
          </cell>
        </row>
        <row r="5564">
          <cell r="A5564" t="str">
            <v>BP65HXU</v>
          </cell>
          <cell r="B5564">
            <v>22209637</v>
          </cell>
        </row>
        <row r="5565">
          <cell r="A5565" t="str">
            <v>BL65VTW</v>
          </cell>
          <cell r="B5565">
            <v>22209638</v>
          </cell>
        </row>
        <row r="5566">
          <cell r="A5566" t="str">
            <v>BF63XUT</v>
          </cell>
          <cell r="B5566">
            <v>22209639</v>
          </cell>
        </row>
        <row r="5567">
          <cell r="A5567" t="str">
            <v>BL13FYG</v>
          </cell>
          <cell r="B5567">
            <v>22209641</v>
          </cell>
        </row>
        <row r="5568">
          <cell r="A5568" t="str">
            <v>KV64SXE</v>
          </cell>
          <cell r="B5568">
            <v>22209642</v>
          </cell>
        </row>
        <row r="5569">
          <cell r="A5569" t="str">
            <v>BP15FNW</v>
          </cell>
          <cell r="B5569">
            <v>22209643</v>
          </cell>
        </row>
        <row r="5570">
          <cell r="A5570" t="str">
            <v>BP65PVO</v>
          </cell>
          <cell r="B5570">
            <v>22209644</v>
          </cell>
        </row>
        <row r="5571">
          <cell r="A5571" t="str">
            <v>BL65NWK</v>
          </cell>
          <cell r="B5571">
            <v>22209645</v>
          </cell>
        </row>
        <row r="5572">
          <cell r="A5572" t="str">
            <v>KN64HZZ</v>
          </cell>
          <cell r="B5572">
            <v>22209646</v>
          </cell>
        </row>
        <row r="5573">
          <cell r="A5573" t="str">
            <v>BV66AUT</v>
          </cell>
          <cell r="B5573">
            <v>22209647</v>
          </cell>
        </row>
        <row r="5574">
          <cell r="A5574" t="str">
            <v>BX63ARO</v>
          </cell>
          <cell r="B5574">
            <v>22209648</v>
          </cell>
        </row>
        <row r="5575">
          <cell r="A5575" t="str">
            <v>BX63AUH</v>
          </cell>
          <cell r="B5575">
            <v>22209649</v>
          </cell>
        </row>
        <row r="5576">
          <cell r="A5576" t="str">
            <v>BC16UCT</v>
          </cell>
          <cell r="B5576">
            <v>22209650</v>
          </cell>
        </row>
        <row r="5577">
          <cell r="A5577" t="str">
            <v>BV66BAO</v>
          </cell>
          <cell r="B5577">
            <v>22209651</v>
          </cell>
        </row>
        <row r="5578">
          <cell r="A5578" t="str">
            <v>BX16XKY</v>
          </cell>
          <cell r="B5578">
            <v>22209652</v>
          </cell>
        </row>
        <row r="5579">
          <cell r="A5579" t="str">
            <v>BC16UFV</v>
          </cell>
          <cell r="B5579">
            <v>22209653</v>
          </cell>
        </row>
        <row r="5580">
          <cell r="A5580" t="str">
            <v>BV66ASX</v>
          </cell>
          <cell r="B5580">
            <v>22209654</v>
          </cell>
        </row>
        <row r="5581">
          <cell r="B5581">
            <v>22209655</v>
          </cell>
        </row>
        <row r="5582">
          <cell r="A5582" t="str">
            <v>BV66AZF</v>
          </cell>
          <cell r="B5582">
            <v>22209656</v>
          </cell>
        </row>
        <row r="5583">
          <cell r="A5583" t="str">
            <v>BV66AYK</v>
          </cell>
          <cell r="B5583">
            <v>22209657</v>
          </cell>
        </row>
        <row r="5584">
          <cell r="A5584" t="str">
            <v>BX16WYC</v>
          </cell>
          <cell r="B5584">
            <v>22209658</v>
          </cell>
        </row>
        <row r="5585">
          <cell r="A5585" t="str">
            <v>BX63AOU</v>
          </cell>
          <cell r="B5585">
            <v>22209659</v>
          </cell>
        </row>
        <row r="5586">
          <cell r="B5586">
            <v>22209660</v>
          </cell>
        </row>
        <row r="5587">
          <cell r="A5587" t="str">
            <v>BC16UDY</v>
          </cell>
          <cell r="B5587">
            <v>22209661</v>
          </cell>
        </row>
        <row r="5588">
          <cell r="A5588" t="str">
            <v>BX16XLD</v>
          </cell>
          <cell r="B5588">
            <v>22209662</v>
          </cell>
        </row>
        <row r="5589">
          <cell r="A5589" t="str">
            <v>BX63ANP</v>
          </cell>
          <cell r="B5589">
            <v>22209663</v>
          </cell>
        </row>
        <row r="5590">
          <cell r="A5590" t="str">
            <v>BV66AZU</v>
          </cell>
          <cell r="B5590">
            <v>22209664</v>
          </cell>
        </row>
        <row r="5591">
          <cell r="A5591" t="str">
            <v>BV63MLK</v>
          </cell>
          <cell r="B5591">
            <v>22209665</v>
          </cell>
        </row>
        <row r="5592">
          <cell r="A5592" t="str">
            <v>BX63AHZ</v>
          </cell>
          <cell r="B5592">
            <v>22209666</v>
          </cell>
        </row>
        <row r="5593">
          <cell r="A5593" t="str">
            <v>BV66BAU</v>
          </cell>
          <cell r="B5593">
            <v>22209667</v>
          </cell>
        </row>
        <row r="5594">
          <cell r="A5594" t="str">
            <v>BV63MPE</v>
          </cell>
          <cell r="B5594">
            <v>22209668</v>
          </cell>
        </row>
        <row r="5595">
          <cell r="A5595" t="str">
            <v>BL66MMF</v>
          </cell>
          <cell r="B5595">
            <v>22209669</v>
          </cell>
        </row>
        <row r="5596">
          <cell r="A5596" t="str">
            <v>BX16XLE</v>
          </cell>
          <cell r="B5596">
            <v>22209670</v>
          </cell>
        </row>
        <row r="5597">
          <cell r="A5597" t="str">
            <v>BX16XLG</v>
          </cell>
          <cell r="B5597">
            <v>22209671</v>
          </cell>
        </row>
        <row r="5598">
          <cell r="A5598" t="str">
            <v>BL66MLY</v>
          </cell>
          <cell r="B5598">
            <v>22209672</v>
          </cell>
        </row>
        <row r="5599">
          <cell r="A5599" t="str">
            <v>BV63MMF</v>
          </cell>
          <cell r="B5599">
            <v>22209673</v>
          </cell>
        </row>
        <row r="5600">
          <cell r="A5600" t="str">
            <v>BV66AWP</v>
          </cell>
          <cell r="B5600">
            <v>22209674</v>
          </cell>
        </row>
        <row r="5601">
          <cell r="A5601" t="str">
            <v>BV66AZX</v>
          </cell>
          <cell r="B5601">
            <v>22209675</v>
          </cell>
        </row>
        <row r="5602">
          <cell r="B5602">
            <v>22209676</v>
          </cell>
        </row>
        <row r="5603">
          <cell r="A5603" t="str">
            <v>BX63AOC</v>
          </cell>
          <cell r="B5603">
            <v>22209677</v>
          </cell>
        </row>
        <row r="5604">
          <cell r="A5604" t="str">
            <v>BV66AYO</v>
          </cell>
          <cell r="B5604">
            <v>22209678</v>
          </cell>
        </row>
        <row r="5605">
          <cell r="A5605" t="str">
            <v>BL66MUU</v>
          </cell>
          <cell r="B5605">
            <v>22209679</v>
          </cell>
        </row>
        <row r="5606">
          <cell r="A5606" t="str">
            <v>BV66ASU</v>
          </cell>
          <cell r="B5606">
            <v>22209680</v>
          </cell>
        </row>
        <row r="5607">
          <cell r="A5607" t="str">
            <v>BV66AWH</v>
          </cell>
          <cell r="B5607">
            <v>22209681</v>
          </cell>
        </row>
        <row r="5608">
          <cell r="B5608">
            <v>22209682</v>
          </cell>
        </row>
        <row r="5609">
          <cell r="A5609" t="str">
            <v>BK63EVF</v>
          </cell>
          <cell r="B5609">
            <v>22209845</v>
          </cell>
        </row>
        <row r="5610">
          <cell r="A5610" t="str">
            <v>AJ11KZW</v>
          </cell>
          <cell r="B5610">
            <v>22209907</v>
          </cell>
        </row>
        <row r="5611">
          <cell r="A5611" t="str">
            <v>VE16FLA</v>
          </cell>
          <cell r="B5611">
            <v>22209913</v>
          </cell>
        </row>
        <row r="5612">
          <cell r="A5612" t="str">
            <v>WT16VHY</v>
          </cell>
          <cell r="B5612">
            <v>22209929</v>
          </cell>
        </row>
        <row r="5613">
          <cell r="B5613">
            <v>22209934</v>
          </cell>
        </row>
        <row r="5614">
          <cell r="A5614" t="str">
            <v>AJ12YJZ</v>
          </cell>
          <cell r="B5614">
            <v>22209938</v>
          </cell>
        </row>
        <row r="5615">
          <cell r="A5615" t="str">
            <v>BU15UJC</v>
          </cell>
          <cell r="B5615">
            <v>22209961</v>
          </cell>
        </row>
        <row r="5616">
          <cell r="A5616" t="str">
            <v>BX16XKZ</v>
          </cell>
          <cell r="B5616">
            <v>22210063</v>
          </cell>
        </row>
        <row r="5617">
          <cell r="A5617" t="str">
            <v>BP15FNK</v>
          </cell>
          <cell r="B5617">
            <v>22210065</v>
          </cell>
        </row>
        <row r="5618">
          <cell r="A5618" t="str">
            <v>KR14WUT</v>
          </cell>
          <cell r="B5618">
            <v>22210066</v>
          </cell>
        </row>
        <row r="5619">
          <cell r="A5619" t="str">
            <v>BX63AOH</v>
          </cell>
          <cell r="B5619">
            <v>22210067</v>
          </cell>
        </row>
        <row r="5620">
          <cell r="A5620" t="str">
            <v>BV63MMU</v>
          </cell>
          <cell r="B5620">
            <v>22210068</v>
          </cell>
        </row>
        <row r="5621">
          <cell r="A5621" t="str">
            <v>BX16XLF</v>
          </cell>
          <cell r="B5621">
            <v>22210069</v>
          </cell>
        </row>
        <row r="5622">
          <cell r="A5622" t="str">
            <v>BV66AZN</v>
          </cell>
          <cell r="B5622">
            <v>22210070</v>
          </cell>
        </row>
        <row r="5623">
          <cell r="A5623" t="str">
            <v>BF63ZPG</v>
          </cell>
          <cell r="B5623">
            <v>22210071</v>
          </cell>
        </row>
        <row r="5624">
          <cell r="A5624" t="str">
            <v>BX63AJO</v>
          </cell>
          <cell r="B5624">
            <v>22210072</v>
          </cell>
        </row>
        <row r="5625">
          <cell r="A5625" t="str">
            <v>BU15OEF</v>
          </cell>
          <cell r="B5625">
            <v>22210073</v>
          </cell>
        </row>
        <row r="5626">
          <cell r="A5626" t="str">
            <v>BX16XLB</v>
          </cell>
          <cell r="B5626">
            <v>22210075</v>
          </cell>
        </row>
        <row r="5627">
          <cell r="B5627">
            <v>22210076</v>
          </cell>
        </row>
        <row r="5628">
          <cell r="A5628" t="str">
            <v>BF63XVB</v>
          </cell>
          <cell r="B5628">
            <v>22210077</v>
          </cell>
        </row>
        <row r="5629">
          <cell r="A5629" t="str">
            <v>KR14WRE</v>
          </cell>
          <cell r="B5629">
            <v>22210078</v>
          </cell>
        </row>
        <row r="5630">
          <cell r="A5630" t="str">
            <v>BX63APY</v>
          </cell>
          <cell r="B5630">
            <v>22210079</v>
          </cell>
        </row>
        <row r="5631">
          <cell r="A5631" t="str">
            <v>BX63AOT</v>
          </cell>
          <cell r="B5631">
            <v>22210080</v>
          </cell>
        </row>
        <row r="5632">
          <cell r="A5632" t="str">
            <v>BV66ASO</v>
          </cell>
          <cell r="B5632">
            <v>22210081</v>
          </cell>
        </row>
        <row r="5633">
          <cell r="A5633" t="str">
            <v>BX16XKN</v>
          </cell>
          <cell r="B5633">
            <v>22210082</v>
          </cell>
        </row>
        <row r="5634">
          <cell r="A5634" t="str">
            <v>BK63GWW</v>
          </cell>
          <cell r="B5634">
            <v>22210083</v>
          </cell>
        </row>
        <row r="5635">
          <cell r="A5635" t="str">
            <v>KR14LNN</v>
          </cell>
          <cell r="B5635">
            <v>22210084</v>
          </cell>
        </row>
        <row r="5636">
          <cell r="B5636">
            <v>22210085</v>
          </cell>
        </row>
        <row r="5637">
          <cell r="A5637" t="str">
            <v>KY64URC</v>
          </cell>
          <cell r="B5637">
            <v>22210086</v>
          </cell>
        </row>
        <row r="5638">
          <cell r="A5638" t="str">
            <v>BV66BBE</v>
          </cell>
          <cell r="B5638">
            <v>22210087</v>
          </cell>
        </row>
        <row r="5639">
          <cell r="A5639" t="str">
            <v>BX63AOG</v>
          </cell>
          <cell r="B5639">
            <v>22210088</v>
          </cell>
        </row>
        <row r="5640">
          <cell r="A5640" t="str">
            <v>BF63ZPJ</v>
          </cell>
          <cell r="B5640">
            <v>22210089</v>
          </cell>
        </row>
        <row r="5641">
          <cell r="A5641" t="str">
            <v>BT13XSX</v>
          </cell>
          <cell r="B5641">
            <v>22210090</v>
          </cell>
        </row>
        <row r="5642">
          <cell r="A5642" t="str">
            <v>KR14LDE</v>
          </cell>
          <cell r="B5642">
            <v>22210091</v>
          </cell>
        </row>
        <row r="5643">
          <cell r="A5643" t="str">
            <v>KR14LKA</v>
          </cell>
          <cell r="B5643">
            <v>22210092</v>
          </cell>
        </row>
        <row r="5644">
          <cell r="B5644">
            <v>22210093</v>
          </cell>
        </row>
        <row r="5645">
          <cell r="A5645" t="str">
            <v>BJ13TCK</v>
          </cell>
          <cell r="B5645">
            <v>22210094</v>
          </cell>
        </row>
        <row r="5646">
          <cell r="A5646" t="str">
            <v>BK63FNL</v>
          </cell>
          <cell r="B5646">
            <v>22210095</v>
          </cell>
        </row>
        <row r="5647">
          <cell r="A5647" t="str">
            <v>BC15XDB</v>
          </cell>
          <cell r="B5647">
            <v>22210096</v>
          </cell>
        </row>
        <row r="5648">
          <cell r="A5648" t="str">
            <v>KR14WRT</v>
          </cell>
          <cell r="B5648">
            <v>22210097</v>
          </cell>
        </row>
        <row r="5649">
          <cell r="A5649" t="str">
            <v>BW15OHO</v>
          </cell>
          <cell r="B5649">
            <v>22210098</v>
          </cell>
        </row>
        <row r="5650">
          <cell r="A5650" t="str">
            <v>BL16KLO</v>
          </cell>
          <cell r="B5650">
            <v>22210099</v>
          </cell>
        </row>
        <row r="5651">
          <cell r="A5651" t="str">
            <v>BT15MVZ</v>
          </cell>
          <cell r="B5651">
            <v>22210101</v>
          </cell>
        </row>
        <row r="5652">
          <cell r="A5652" t="str">
            <v>BW14VSX</v>
          </cell>
          <cell r="B5652">
            <v>22210102</v>
          </cell>
        </row>
        <row r="5653">
          <cell r="A5653" t="str">
            <v>BG15XYY</v>
          </cell>
          <cell r="B5653">
            <v>22210103</v>
          </cell>
        </row>
        <row r="5654">
          <cell r="A5654" t="str">
            <v>BL15UCM</v>
          </cell>
          <cell r="B5654">
            <v>22210104</v>
          </cell>
        </row>
        <row r="5655">
          <cell r="A5655" t="str">
            <v>BT16YYB</v>
          </cell>
          <cell r="B5655">
            <v>22210105</v>
          </cell>
        </row>
        <row r="5656">
          <cell r="A5656" t="str">
            <v>BV63MTZ</v>
          </cell>
          <cell r="B5656">
            <v>22210106</v>
          </cell>
        </row>
        <row r="5657">
          <cell r="A5657" t="str">
            <v>BG15TXL</v>
          </cell>
          <cell r="B5657">
            <v>22210107</v>
          </cell>
        </row>
        <row r="5658">
          <cell r="A5658" t="str">
            <v>BG63VHJ</v>
          </cell>
          <cell r="B5658">
            <v>22210108</v>
          </cell>
        </row>
        <row r="5659">
          <cell r="A5659" t="str">
            <v>BD15JWP</v>
          </cell>
          <cell r="B5659">
            <v>22210109</v>
          </cell>
        </row>
        <row r="5660">
          <cell r="A5660" t="str">
            <v>BG15YUC</v>
          </cell>
          <cell r="B5660">
            <v>22210110</v>
          </cell>
        </row>
        <row r="5661">
          <cell r="A5661" t="str">
            <v>BT16WZK</v>
          </cell>
          <cell r="B5661">
            <v>22210111</v>
          </cell>
        </row>
        <row r="5662">
          <cell r="A5662" t="str">
            <v>BT16YYA</v>
          </cell>
          <cell r="B5662">
            <v>22210112</v>
          </cell>
        </row>
        <row r="5663">
          <cell r="A5663" t="str">
            <v>BT15TVW</v>
          </cell>
          <cell r="B5663">
            <v>22210113</v>
          </cell>
        </row>
        <row r="5664">
          <cell r="A5664" t="str">
            <v>BT15MWC</v>
          </cell>
          <cell r="B5664">
            <v>22210114</v>
          </cell>
        </row>
        <row r="5665">
          <cell r="A5665" t="str">
            <v>BG15XZY</v>
          </cell>
          <cell r="B5665">
            <v>22210115</v>
          </cell>
        </row>
        <row r="5666">
          <cell r="A5666" t="str">
            <v>BG15XYV</v>
          </cell>
          <cell r="B5666">
            <v>22210116</v>
          </cell>
        </row>
        <row r="5667">
          <cell r="A5667" t="str">
            <v>BT16UMV</v>
          </cell>
          <cell r="B5667">
            <v>22210117</v>
          </cell>
        </row>
        <row r="5668">
          <cell r="A5668" t="str">
            <v>BL16CLZ</v>
          </cell>
          <cell r="B5668">
            <v>22210118</v>
          </cell>
        </row>
        <row r="5669">
          <cell r="A5669" t="str">
            <v>KU64FFB</v>
          </cell>
          <cell r="B5669">
            <v>22210119</v>
          </cell>
        </row>
        <row r="5670">
          <cell r="A5670" t="str">
            <v>BW14VTC</v>
          </cell>
          <cell r="B5670">
            <v>22210120</v>
          </cell>
        </row>
        <row r="5671">
          <cell r="A5671" t="str">
            <v>BD15YAX</v>
          </cell>
          <cell r="B5671">
            <v>22210121</v>
          </cell>
        </row>
        <row r="5672">
          <cell r="A5672" t="str">
            <v>BD15URM</v>
          </cell>
          <cell r="B5672">
            <v>22210122</v>
          </cell>
        </row>
        <row r="5673">
          <cell r="A5673" t="str">
            <v>BL16BFM</v>
          </cell>
          <cell r="B5673">
            <v>22210123</v>
          </cell>
        </row>
        <row r="5674">
          <cell r="A5674" t="str">
            <v>BT16YYC</v>
          </cell>
          <cell r="B5674">
            <v>22210124</v>
          </cell>
        </row>
        <row r="5675">
          <cell r="A5675" t="str">
            <v>BD63HRF</v>
          </cell>
          <cell r="B5675">
            <v>22210125</v>
          </cell>
        </row>
        <row r="5676">
          <cell r="A5676" t="str">
            <v>BT15MVY</v>
          </cell>
          <cell r="B5676">
            <v>22210126</v>
          </cell>
        </row>
        <row r="5677">
          <cell r="A5677" t="str">
            <v>BG15TXJ</v>
          </cell>
          <cell r="B5677">
            <v>22210127</v>
          </cell>
        </row>
        <row r="5678">
          <cell r="A5678" t="str">
            <v>BD15URH</v>
          </cell>
          <cell r="B5678">
            <v>22210128</v>
          </cell>
        </row>
        <row r="5679">
          <cell r="A5679" t="str">
            <v>KU64FKT</v>
          </cell>
          <cell r="B5679">
            <v>22210129</v>
          </cell>
        </row>
        <row r="5680">
          <cell r="A5680" t="str">
            <v>BW14LWK</v>
          </cell>
          <cell r="B5680">
            <v>22210130</v>
          </cell>
        </row>
        <row r="5681">
          <cell r="A5681" t="str">
            <v>KN64HYP</v>
          </cell>
          <cell r="B5681">
            <v>22210131</v>
          </cell>
        </row>
        <row r="5682">
          <cell r="A5682" t="str">
            <v>BD15RZH</v>
          </cell>
          <cell r="B5682">
            <v>22210132</v>
          </cell>
        </row>
        <row r="5683">
          <cell r="A5683" t="str">
            <v>KP64RXG</v>
          </cell>
          <cell r="B5683">
            <v>22210133</v>
          </cell>
        </row>
        <row r="5684">
          <cell r="B5684">
            <v>22210134</v>
          </cell>
        </row>
        <row r="5685">
          <cell r="A5685" t="str">
            <v>BG15TWX</v>
          </cell>
          <cell r="B5685">
            <v>22210135</v>
          </cell>
        </row>
        <row r="5686">
          <cell r="A5686" t="str">
            <v>BK65SLZ</v>
          </cell>
          <cell r="B5686">
            <v>22210136</v>
          </cell>
        </row>
        <row r="5687">
          <cell r="A5687" t="str">
            <v>BK65OAW</v>
          </cell>
          <cell r="B5687">
            <v>22210137</v>
          </cell>
        </row>
        <row r="5688">
          <cell r="A5688" t="str">
            <v>BG15TWZ</v>
          </cell>
          <cell r="B5688">
            <v>22210138</v>
          </cell>
        </row>
        <row r="5689">
          <cell r="A5689" t="str">
            <v>PJ63EWP</v>
          </cell>
          <cell r="B5689">
            <v>22210139</v>
          </cell>
        </row>
        <row r="5690">
          <cell r="A5690" t="str">
            <v>PJ63EVL</v>
          </cell>
          <cell r="B5690">
            <v>22210140</v>
          </cell>
        </row>
        <row r="5691">
          <cell r="A5691" t="str">
            <v>BK65SMX</v>
          </cell>
          <cell r="B5691">
            <v>22210141</v>
          </cell>
        </row>
        <row r="5692">
          <cell r="A5692" t="str">
            <v>BT13XTA</v>
          </cell>
          <cell r="B5692">
            <v>22210142</v>
          </cell>
        </row>
        <row r="5693">
          <cell r="A5693" t="str">
            <v>PJ63EWE</v>
          </cell>
          <cell r="B5693">
            <v>22210143</v>
          </cell>
        </row>
        <row r="5694">
          <cell r="A5694" t="str">
            <v>BK65UGX</v>
          </cell>
          <cell r="B5694">
            <v>22210144</v>
          </cell>
        </row>
        <row r="5695">
          <cell r="A5695" t="str">
            <v>BL13FXR</v>
          </cell>
          <cell r="B5695">
            <v>22210145</v>
          </cell>
        </row>
        <row r="5696">
          <cell r="B5696">
            <v>22210146</v>
          </cell>
        </row>
        <row r="5697">
          <cell r="A5697" t="str">
            <v>BK65SMV</v>
          </cell>
          <cell r="B5697">
            <v>22210147</v>
          </cell>
        </row>
        <row r="5698">
          <cell r="A5698" t="str">
            <v>BG15TXB</v>
          </cell>
          <cell r="B5698">
            <v>22210148</v>
          </cell>
        </row>
        <row r="5699">
          <cell r="A5699" t="str">
            <v>BJ13VFM</v>
          </cell>
          <cell r="B5699">
            <v>22210149</v>
          </cell>
        </row>
        <row r="5700">
          <cell r="A5700" t="str">
            <v>BK65SNF</v>
          </cell>
          <cell r="B5700">
            <v>22210150</v>
          </cell>
        </row>
        <row r="5701">
          <cell r="A5701" t="str">
            <v>BG15TWW</v>
          </cell>
          <cell r="B5701">
            <v>22210151</v>
          </cell>
        </row>
        <row r="5702">
          <cell r="A5702" t="str">
            <v>KU64FLV</v>
          </cell>
          <cell r="B5702">
            <v>22210152</v>
          </cell>
        </row>
        <row r="5703">
          <cell r="A5703" t="str">
            <v>PJ63EWF</v>
          </cell>
          <cell r="B5703">
            <v>22210153</v>
          </cell>
        </row>
        <row r="5704">
          <cell r="A5704" t="str">
            <v>BK65EWW</v>
          </cell>
          <cell r="B5704">
            <v>22210154</v>
          </cell>
        </row>
        <row r="5705">
          <cell r="A5705" t="str">
            <v>BL13FXO</v>
          </cell>
          <cell r="B5705">
            <v>22210155</v>
          </cell>
        </row>
        <row r="5706">
          <cell r="A5706" t="str">
            <v>BG15TWJ</v>
          </cell>
          <cell r="B5706">
            <v>22210157</v>
          </cell>
        </row>
        <row r="5707">
          <cell r="A5707" t="str">
            <v>BT65OAP</v>
          </cell>
          <cell r="B5707">
            <v>22210158</v>
          </cell>
        </row>
        <row r="5708">
          <cell r="A5708" t="str">
            <v>BK65UGW</v>
          </cell>
          <cell r="B5708">
            <v>22210159</v>
          </cell>
        </row>
        <row r="5709">
          <cell r="A5709" t="str">
            <v>BK65UGV</v>
          </cell>
          <cell r="B5709">
            <v>22210160</v>
          </cell>
        </row>
        <row r="5710">
          <cell r="A5710" t="str">
            <v>BG13KXU</v>
          </cell>
          <cell r="B5710">
            <v>22210161</v>
          </cell>
        </row>
        <row r="5711">
          <cell r="A5711" t="str">
            <v>KY64USO</v>
          </cell>
          <cell r="B5711">
            <v>22210162</v>
          </cell>
        </row>
        <row r="5712">
          <cell r="A5712" t="str">
            <v>PJ63EWX</v>
          </cell>
          <cell r="B5712">
            <v>22210163</v>
          </cell>
        </row>
        <row r="5713">
          <cell r="A5713" t="str">
            <v>BC15KNZ</v>
          </cell>
          <cell r="B5713">
            <v>22210164</v>
          </cell>
        </row>
        <row r="5714">
          <cell r="A5714" t="str">
            <v>BG15TWF</v>
          </cell>
          <cell r="B5714">
            <v>22210165</v>
          </cell>
        </row>
        <row r="5715">
          <cell r="A5715" t="str">
            <v>BT65YPA</v>
          </cell>
          <cell r="B5715">
            <v>22210166</v>
          </cell>
        </row>
        <row r="5716">
          <cell r="A5716" t="str">
            <v>PJ63EWA</v>
          </cell>
          <cell r="B5716">
            <v>22210167</v>
          </cell>
        </row>
        <row r="5717">
          <cell r="A5717" t="str">
            <v>KY64UTV</v>
          </cell>
          <cell r="B5717">
            <v>22210168</v>
          </cell>
        </row>
        <row r="5718">
          <cell r="A5718" t="str">
            <v>BG15HJD</v>
          </cell>
          <cell r="B5718">
            <v>22210169</v>
          </cell>
        </row>
        <row r="5719">
          <cell r="A5719" t="str">
            <v>BU15UZL</v>
          </cell>
          <cell r="B5719">
            <v>22210170</v>
          </cell>
        </row>
        <row r="5720">
          <cell r="A5720" t="str">
            <v>BD65CDK</v>
          </cell>
          <cell r="B5720">
            <v>22210180</v>
          </cell>
        </row>
        <row r="5721">
          <cell r="B5721">
            <v>22210239</v>
          </cell>
        </row>
        <row r="5722">
          <cell r="A5722" t="str">
            <v>KR14WRP</v>
          </cell>
          <cell r="B5722">
            <v>22210243</v>
          </cell>
        </row>
        <row r="5723">
          <cell r="A5723" t="str">
            <v>KS14FGD</v>
          </cell>
          <cell r="B5723">
            <v>22210244</v>
          </cell>
        </row>
        <row r="5724">
          <cell r="A5724" t="str">
            <v>KS14ZBT</v>
          </cell>
          <cell r="B5724">
            <v>22210245</v>
          </cell>
        </row>
        <row r="5725">
          <cell r="A5725" t="str">
            <v>KR14WUP</v>
          </cell>
          <cell r="B5725">
            <v>22210246</v>
          </cell>
        </row>
        <row r="5726">
          <cell r="A5726" t="str">
            <v>KR14WTF</v>
          </cell>
          <cell r="B5726">
            <v>22210247</v>
          </cell>
        </row>
        <row r="5727">
          <cell r="A5727" t="str">
            <v>KR14WUB</v>
          </cell>
          <cell r="B5727">
            <v>22210248</v>
          </cell>
        </row>
        <row r="5728">
          <cell r="A5728" t="str">
            <v>KR14LFF</v>
          </cell>
          <cell r="B5728">
            <v>22210249</v>
          </cell>
        </row>
        <row r="5729">
          <cell r="A5729" t="str">
            <v>KR14WVC</v>
          </cell>
          <cell r="B5729">
            <v>22210250</v>
          </cell>
        </row>
        <row r="5730">
          <cell r="A5730" t="str">
            <v>KR14WNH</v>
          </cell>
          <cell r="B5730">
            <v>22210251</v>
          </cell>
        </row>
        <row r="5731">
          <cell r="A5731" t="str">
            <v>KS14ZDR</v>
          </cell>
          <cell r="B5731">
            <v>22210252</v>
          </cell>
        </row>
        <row r="5732">
          <cell r="A5732" t="str">
            <v>KR14WOY</v>
          </cell>
          <cell r="B5732">
            <v>22210253</v>
          </cell>
        </row>
        <row r="5733">
          <cell r="A5733" t="str">
            <v>KS14FFO</v>
          </cell>
          <cell r="B5733">
            <v>22210254</v>
          </cell>
        </row>
        <row r="5734">
          <cell r="A5734" t="str">
            <v>KS14FFK</v>
          </cell>
          <cell r="B5734">
            <v>22210255</v>
          </cell>
        </row>
        <row r="5735">
          <cell r="A5735" t="str">
            <v>KY64USG</v>
          </cell>
          <cell r="B5735">
            <v>22210256</v>
          </cell>
        </row>
        <row r="5736">
          <cell r="A5736" t="str">
            <v>KS14FMF</v>
          </cell>
          <cell r="B5736">
            <v>22210257</v>
          </cell>
        </row>
        <row r="5737">
          <cell r="A5737" t="str">
            <v>KS14FHG</v>
          </cell>
          <cell r="B5737">
            <v>22210258</v>
          </cell>
        </row>
        <row r="5738">
          <cell r="A5738" t="str">
            <v>KR14WVM</v>
          </cell>
          <cell r="B5738">
            <v>22210259</v>
          </cell>
        </row>
        <row r="5739">
          <cell r="A5739" t="str">
            <v>KR14WNO</v>
          </cell>
          <cell r="B5739">
            <v>22210260</v>
          </cell>
        </row>
        <row r="5740">
          <cell r="A5740" t="str">
            <v>KS14FKV</v>
          </cell>
          <cell r="B5740">
            <v>22210261</v>
          </cell>
        </row>
        <row r="5741">
          <cell r="A5741" t="str">
            <v>KS14YXE</v>
          </cell>
          <cell r="B5741">
            <v>22210262</v>
          </cell>
        </row>
        <row r="5742">
          <cell r="A5742" t="str">
            <v>KR14WTK</v>
          </cell>
          <cell r="B5742">
            <v>22210263</v>
          </cell>
        </row>
        <row r="5743">
          <cell r="A5743" t="str">
            <v>KR14WKL</v>
          </cell>
          <cell r="B5743">
            <v>22210264</v>
          </cell>
        </row>
        <row r="5744">
          <cell r="A5744" t="str">
            <v>KS14FGV</v>
          </cell>
          <cell r="B5744">
            <v>22210265</v>
          </cell>
        </row>
        <row r="5745">
          <cell r="A5745" t="str">
            <v>KR14WLN</v>
          </cell>
          <cell r="B5745">
            <v>22210266</v>
          </cell>
        </row>
        <row r="5746">
          <cell r="A5746" t="str">
            <v>KR14WRN</v>
          </cell>
          <cell r="B5746">
            <v>22210267</v>
          </cell>
        </row>
        <row r="5747">
          <cell r="A5747" t="str">
            <v>KS14FCN</v>
          </cell>
          <cell r="B5747">
            <v>22210268</v>
          </cell>
        </row>
        <row r="5748">
          <cell r="A5748" t="str">
            <v>KR14WNW</v>
          </cell>
          <cell r="B5748">
            <v>22210269</v>
          </cell>
        </row>
        <row r="5749">
          <cell r="A5749" t="str">
            <v>KR14LNC</v>
          </cell>
          <cell r="B5749">
            <v>22210270</v>
          </cell>
        </row>
        <row r="5750">
          <cell r="A5750" t="str">
            <v>KR14LBF</v>
          </cell>
          <cell r="B5750">
            <v>22210271</v>
          </cell>
        </row>
        <row r="5751">
          <cell r="A5751" t="str">
            <v>KR14WOV</v>
          </cell>
          <cell r="B5751">
            <v>22210272</v>
          </cell>
        </row>
        <row r="5752">
          <cell r="A5752" t="str">
            <v>KR14WMZ</v>
          </cell>
          <cell r="B5752">
            <v>22210273</v>
          </cell>
        </row>
        <row r="5753">
          <cell r="A5753" t="str">
            <v>KS14FHK</v>
          </cell>
          <cell r="B5753">
            <v>22210274</v>
          </cell>
        </row>
        <row r="5754">
          <cell r="A5754" t="str">
            <v>KY64UNZ</v>
          </cell>
          <cell r="B5754">
            <v>22210275</v>
          </cell>
        </row>
        <row r="5755">
          <cell r="A5755" t="str">
            <v>KR14WLB</v>
          </cell>
          <cell r="B5755">
            <v>22210276</v>
          </cell>
        </row>
        <row r="5756">
          <cell r="A5756" t="str">
            <v>KR14WRK</v>
          </cell>
          <cell r="B5756">
            <v>22210277</v>
          </cell>
        </row>
        <row r="5757">
          <cell r="A5757" t="str">
            <v>BN63CNF</v>
          </cell>
          <cell r="B5757">
            <v>22210278</v>
          </cell>
        </row>
        <row r="5758">
          <cell r="A5758" t="str">
            <v>BD14VHV</v>
          </cell>
          <cell r="B5758">
            <v>22210279</v>
          </cell>
        </row>
        <row r="5759">
          <cell r="A5759" t="str">
            <v>BX63AUF</v>
          </cell>
          <cell r="B5759">
            <v>22210280</v>
          </cell>
        </row>
        <row r="5760">
          <cell r="A5760" t="str">
            <v>BV66AVP</v>
          </cell>
          <cell r="B5760">
            <v>22210281</v>
          </cell>
        </row>
        <row r="5761">
          <cell r="A5761" t="str">
            <v>BL66MMA</v>
          </cell>
          <cell r="B5761">
            <v>22210282</v>
          </cell>
        </row>
        <row r="5762">
          <cell r="A5762" t="str">
            <v>BV66AVT</v>
          </cell>
          <cell r="B5762">
            <v>22210283</v>
          </cell>
        </row>
        <row r="5763">
          <cell r="A5763" t="str">
            <v>BL15UCH</v>
          </cell>
          <cell r="B5763">
            <v>22210284</v>
          </cell>
        </row>
        <row r="5764">
          <cell r="A5764" t="str">
            <v>BK65KKU</v>
          </cell>
          <cell r="B5764">
            <v>22210285</v>
          </cell>
        </row>
        <row r="5765">
          <cell r="A5765" t="str">
            <v>BV63MMK</v>
          </cell>
          <cell r="B5765">
            <v>22210286</v>
          </cell>
        </row>
        <row r="5766">
          <cell r="A5766" t="str">
            <v>BF63OZM</v>
          </cell>
          <cell r="B5766">
            <v>22210287</v>
          </cell>
        </row>
        <row r="5767">
          <cell r="A5767" t="str">
            <v>BC16UFW</v>
          </cell>
          <cell r="B5767">
            <v>22210288</v>
          </cell>
        </row>
        <row r="5768">
          <cell r="A5768" t="str">
            <v>BC16UDZ</v>
          </cell>
          <cell r="B5768">
            <v>22210289</v>
          </cell>
        </row>
        <row r="5769">
          <cell r="A5769" t="str">
            <v>BV66AYL</v>
          </cell>
          <cell r="B5769">
            <v>22210290</v>
          </cell>
        </row>
        <row r="5770">
          <cell r="A5770" t="str">
            <v>BL65ATK</v>
          </cell>
          <cell r="B5770">
            <v>22210291</v>
          </cell>
        </row>
        <row r="5771">
          <cell r="A5771" t="str">
            <v>BV63MRO</v>
          </cell>
          <cell r="B5771">
            <v>22210292</v>
          </cell>
        </row>
        <row r="5772">
          <cell r="A5772" t="str">
            <v>BV63MPX</v>
          </cell>
          <cell r="B5772">
            <v>22210293</v>
          </cell>
        </row>
        <row r="5773">
          <cell r="A5773" t="str">
            <v>BC16UEH</v>
          </cell>
          <cell r="B5773">
            <v>22210294</v>
          </cell>
        </row>
        <row r="5774">
          <cell r="A5774" t="str">
            <v>BC16UCS</v>
          </cell>
          <cell r="B5774">
            <v>22210295</v>
          </cell>
        </row>
        <row r="5775">
          <cell r="A5775" t="str">
            <v>BV66AZR</v>
          </cell>
          <cell r="B5775">
            <v>22210296</v>
          </cell>
        </row>
        <row r="5776">
          <cell r="A5776" t="str">
            <v>BF63OYX</v>
          </cell>
          <cell r="B5776">
            <v>22210297</v>
          </cell>
        </row>
        <row r="5777">
          <cell r="A5777" t="str">
            <v>BV63MTO</v>
          </cell>
          <cell r="B5777">
            <v>22210298</v>
          </cell>
        </row>
        <row r="5778">
          <cell r="A5778" t="str">
            <v>BV66AYP</v>
          </cell>
          <cell r="B5778">
            <v>22210299</v>
          </cell>
        </row>
        <row r="5779">
          <cell r="A5779" t="str">
            <v>BV66AYS</v>
          </cell>
          <cell r="B5779">
            <v>22210300</v>
          </cell>
        </row>
        <row r="5780">
          <cell r="A5780" t="str">
            <v>BV66AYG</v>
          </cell>
          <cell r="B5780">
            <v>22210301</v>
          </cell>
        </row>
        <row r="5781">
          <cell r="A5781" t="str">
            <v>BX16XKV</v>
          </cell>
          <cell r="B5781">
            <v>22210302</v>
          </cell>
        </row>
        <row r="5782">
          <cell r="A5782" t="str">
            <v>BC16UBH</v>
          </cell>
          <cell r="B5782">
            <v>22210303</v>
          </cell>
        </row>
        <row r="5783">
          <cell r="A5783" t="str">
            <v>BV66AYN</v>
          </cell>
          <cell r="B5783">
            <v>22210304</v>
          </cell>
        </row>
        <row r="5784">
          <cell r="A5784" t="str">
            <v>BV66AYU</v>
          </cell>
          <cell r="B5784">
            <v>22210305</v>
          </cell>
        </row>
        <row r="5785">
          <cell r="A5785" t="str">
            <v>BV66AWG</v>
          </cell>
          <cell r="B5785">
            <v>22210306</v>
          </cell>
        </row>
        <row r="5786">
          <cell r="A5786" t="str">
            <v>BV66AZZ</v>
          </cell>
          <cell r="B5786">
            <v>22210307</v>
          </cell>
        </row>
        <row r="5787">
          <cell r="A5787" t="str">
            <v>BV66AYW</v>
          </cell>
          <cell r="B5787">
            <v>22210308</v>
          </cell>
        </row>
        <row r="5788">
          <cell r="A5788" t="str">
            <v>BL66MTO</v>
          </cell>
          <cell r="B5788">
            <v>22210309</v>
          </cell>
        </row>
        <row r="5789">
          <cell r="A5789" t="str">
            <v>BX16XKO</v>
          </cell>
          <cell r="B5789">
            <v>22210310</v>
          </cell>
        </row>
        <row r="5790">
          <cell r="A5790" t="str">
            <v>BP14SCZ</v>
          </cell>
          <cell r="B5790">
            <v>22210311</v>
          </cell>
        </row>
        <row r="5791">
          <cell r="A5791" t="str">
            <v>KU64FHA</v>
          </cell>
          <cell r="B5791">
            <v>22210312</v>
          </cell>
        </row>
        <row r="5792">
          <cell r="A5792" t="str">
            <v>BX16WYF</v>
          </cell>
          <cell r="B5792">
            <v>22210313</v>
          </cell>
        </row>
        <row r="5793">
          <cell r="A5793" t="str">
            <v>BV66AZA</v>
          </cell>
          <cell r="B5793">
            <v>22210314</v>
          </cell>
        </row>
        <row r="5794">
          <cell r="A5794" t="str">
            <v>BX16XKT</v>
          </cell>
          <cell r="B5794">
            <v>22210315</v>
          </cell>
        </row>
        <row r="5795">
          <cell r="A5795" t="str">
            <v>BC16UDH</v>
          </cell>
          <cell r="B5795">
            <v>22210316</v>
          </cell>
        </row>
        <row r="5796">
          <cell r="A5796" t="str">
            <v>BX63AOJ</v>
          </cell>
          <cell r="B5796">
            <v>22210317</v>
          </cell>
        </row>
        <row r="5797">
          <cell r="A5797" t="str">
            <v>BV66AYM</v>
          </cell>
          <cell r="B5797">
            <v>22210318</v>
          </cell>
        </row>
        <row r="5798">
          <cell r="A5798" t="str">
            <v>BL66MLZ</v>
          </cell>
          <cell r="B5798">
            <v>22210319</v>
          </cell>
        </row>
        <row r="5799">
          <cell r="A5799" t="str">
            <v>BX16XKP</v>
          </cell>
          <cell r="B5799">
            <v>22210320</v>
          </cell>
        </row>
        <row r="5800">
          <cell r="A5800" t="str">
            <v>BC16UDK</v>
          </cell>
          <cell r="B5800">
            <v>22210321</v>
          </cell>
        </row>
        <row r="5801">
          <cell r="A5801" t="str">
            <v>BF63OZP</v>
          </cell>
          <cell r="B5801">
            <v>22210322</v>
          </cell>
        </row>
        <row r="5802">
          <cell r="A5802" t="str">
            <v>BF63OYV</v>
          </cell>
          <cell r="B5802">
            <v>22210323</v>
          </cell>
        </row>
        <row r="5803">
          <cell r="A5803" t="str">
            <v>BX16XLC</v>
          </cell>
          <cell r="B5803">
            <v>22210324</v>
          </cell>
        </row>
        <row r="5804">
          <cell r="A5804" t="str">
            <v>BV66AZO</v>
          </cell>
          <cell r="B5804">
            <v>22210325</v>
          </cell>
        </row>
        <row r="5805">
          <cell r="A5805" t="str">
            <v>BV66AYY</v>
          </cell>
          <cell r="B5805">
            <v>22210326</v>
          </cell>
        </row>
        <row r="5806">
          <cell r="A5806" t="str">
            <v>BF63OZL</v>
          </cell>
          <cell r="B5806">
            <v>22210327</v>
          </cell>
        </row>
        <row r="5807">
          <cell r="A5807" t="str">
            <v>BF63OYU</v>
          </cell>
          <cell r="B5807">
            <v>22210328</v>
          </cell>
        </row>
        <row r="5808">
          <cell r="A5808" t="str">
            <v>BX63AOM</v>
          </cell>
          <cell r="B5808">
            <v>22210329</v>
          </cell>
        </row>
        <row r="5809">
          <cell r="A5809" t="str">
            <v>BC16UDG</v>
          </cell>
          <cell r="B5809">
            <v>22210330</v>
          </cell>
        </row>
        <row r="5810">
          <cell r="A5810" t="str">
            <v>BV66AZB</v>
          </cell>
          <cell r="B5810">
            <v>22210331</v>
          </cell>
        </row>
        <row r="5811">
          <cell r="A5811" t="str">
            <v>BV66AVR</v>
          </cell>
          <cell r="B5811">
            <v>22210332</v>
          </cell>
        </row>
        <row r="5812">
          <cell r="A5812" t="str">
            <v>BX63AOD</v>
          </cell>
          <cell r="B5812">
            <v>22210333</v>
          </cell>
        </row>
        <row r="5813">
          <cell r="A5813" t="str">
            <v>BV63MPY</v>
          </cell>
          <cell r="B5813">
            <v>22210334</v>
          </cell>
        </row>
        <row r="5814">
          <cell r="A5814" t="str">
            <v>BV63MTK</v>
          </cell>
          <cell r="B5814">
            <v>22210335</v>
          </cell>
        </row>
        <row r="5815">
          <cell r="B5815">
            <v>22210336</v>
          </cell>
        </row>
        <row r="5816">
          <cell r="A5816" t="str">
            <v>BX16WYD</v>
          </cell>
          <cell r="B5816">
            <v>22210337</v>
          </cell>
        </row>
        <row r="5817">
          <cell r="A5817" t="str">
            <v>BV66AVO</v>
          </cell>
          <cell r="B5817">
            <v>22210338</v>
          </cell>
        </row>
        <row r="5818">
          <cell r="A5818" t="str">
            <v>KS14ZCX</v>
          </cell>
          <cell r="B5818">
            <v>22210339</v>
          </cell>
        </row>
        <row r="5819">
          <cell r="A5819" t="str">
            <v>BC15NMU</v>
          </cell>
          <cell r="B5819">
            <v>22210340</v>
          </cell>
        </row>
        <row r="5820">
          <cell r="A5820" t="str">
            <v>BC16UEJ</v>
          </cell>
          <cell r="B5820">
            <v>22210341</v>
          </cell>
        </row>
        <row r="5821">
          <cell r="A5821" t="str">
            <v>BV66AZJ</v>
          </cell>
          <cell r="B5821">
            <v>22210342</v>
          </cell>
        </row>
        <row r="5822">
          <cell r="A5822" t="str">
            <v>BV66AZT</v>
          </cell>
          <cell r="B5822">
            <v>22210343</v>
          </cell>
        </row>
        <row r="5823">
          <cell r="A5823" t="str">
            <v>KS14FGG</v>
          </cell>
          <cell r="B5823">
            <v>22210344</v>
          </cell>
        </row>
        <row r="5824">
          <cell r="A5824" t="str">
            <v>BX63AMV</v>
          </cell>
          <cell r="B5824">
            <v>22210345</v>
          </cell>
        </row>
        <row r="5825">
          <cell r="A5825" t="str">
            <v>BC16UDL</v>
          </cell>
          <cell r="B5825">
            <v>22210346</v>
          </cell>
        </row>
        <row r="5826">
          <cell r="A5826" t="str">
            <v>BL66MTV</v>
          </cell>
          <cell r="B5826">
            <v>22210347</v>
          </cell>
        </row>
        <row r="5827">
          <cell r="A5827" t="str">
            <v>BV66AYT</v>
          </cell>
          <cell r="B5827">
            <v>22210348</v>
          </cell>
        </row>
        <row r="5828">
          <cell r="A5828" t="str">
            <v>BV66AUP</v>
          </cell>
          <cell r="B5828">
            <v>22210349</v>
          </cell>
        </row>
        <row r="5829">
          <cell r="A5829" t="str">
            <v>BV66AUN</v>
          </cell>
          <cell r="B5829">
            <v>22210350</v>
          </cell>
        </row>
        <row r="5830">
          <cell r="A5830" t="str">
            <v>BV65YNO</v>
          </cell>
          <cell r="B5830">
            <v>22210401</v>
          </cell>
        </row>
        <row r="5831">
          <cell r="A5831" t="str">
            <v>BL11FHN</v>
          </cell>
          <cell r="B5831">
            <v>22210417</v>
          </cell>
        </row>
        <row r="5832">
          <cell r="A5832" t="str">
            <v>BV66ARU</v>
          </cell>
          <cell r="B5832">
            <v>22210423</v>
          </cell>
        </row>
        <row r="5833">
          <cell r="A5833" t="str">
            <v>BC16UEU</v>
          </cell>
          <cell r="B5833">
            <v>22210424</v>
          </cell>
        </row>
        <row r="5834">
          <cell r="A5834" t="str">
            <v>BN65YXE</v>
          </cell>
          <cell r="B5834">
            <v>22210425</v>
          </cell>
        </row>
        <row r="5835">
          <cell r="A5835" t="str">
            <v>BV66AWO</v>
          </cell>
          <cell r="B5835">
            <v>22210426</v>
          </cell>
        </row>
        <row r="5836">
          <cell r="A5836" t="str">
            <v>BV63MLL</v>
          </cell>
          <cell r="B5836">
            <v>22210427</v>
          </cell>
        </row>
        <row r="5837">
          <cell r="A5837" t="str">
            <v>BV63MLN</v>
          </cell>
          <cell r="B5837">
            <v>22210428</v>
          </cell>
        </row>
        <row r="5838">
          <cell r="A5838" t="str">
            <v>BP14SCX</v>
          </cell>
          <cell r="B5838">
            <v>22210429</v>
          </cell>
        </row>
        <row r="5839">
          <cell r="A5839" t="str">
            <v>BC16UFX</v>
          </cell>
          <cell r="B5839">
            <v>22210430</v>
          </cell>
        </row>
        <row r="5840">
          <cell r="A5840" t="str">
            <v>BV66AYJ</v>
          </cell>
          <cell r="B5840">
            <v>22210431</v>
          </cell>
        </row>
        <row r="5841">
          <cell r="A5841" t="str">
            <v>BV66AVY</v>
          </cell>
          <cell r="B5841">
            <v>22210432</v>
          </cell>
        </row>
        <row r="5842">
          <cell r="A5842" t="str">
            <v>BV66AZW</v>
          </cell>
          <cell r="B5842">
            <v>22210433</v>
          </cell>
        </row>
        <row r="5843">
          <cell r="A5843" t="str">
            <v>BX63AJU</v>
          </cell>
          <cell r="B5843">
            <v>22210434</v>
          </cell>
        </row>
        <row r="5844">
          <cell r="A5844" t="str">
            <v>BU15UYR</v>
          </cell>
          <cell r="B5844">
            <v>22210435</v>
          </cell>
        </row>
        <row r="5845">
          <cell r="A5845" t="str">
            <v>BX16XKW</v>
          </cell>
          <cell r="B5845">
            <v>22210436</v>
          </cell>
        </row>
        <row r="5846">
          <cell r="B5846">
            <v>22210437</v>
          </cell>
        </row>
        <row r="5847">
          <cell r="A5847" t="str">
            <v>BV66ARO</v>
          </cell>
          <cell r="B5847">
            <v>22210438</v>
          </cell>
        </row>
        <row r="5848">
          <cell r="A5848" t="str">
            <v>BX16WYB</v>
          </cell>
          <cell r="B5848">
            <v>22210439</v>
          </cell>
        </row>
        <row r="5849">
          <cell r="A5849" t="str">
            <v>BX63AOE</v>
          </cell>
          <cell r="B5849">
            <v>22210440</v>
          </cell>
        </row>
        <row r="5850">
          <cell r="A5850" t="str">
            <v>BJ13VLG</v>
          </cell>
          <cell r="B5850">
            <v>22210441</v>
          </cell>
        </row>
        <row r="5851">
          <cell r="B5851">
            <v>22210442</v>
          </cell>
        </row>
        <row r="5852">
          <cell r="A5852" t="str">
            <v>BC16UDB</v>
          </cell>
          <cell r="B5852">
            <v>22210443</v>
          </cell>
        </row>
        <row r="5853">
          <cell r="A5853" t="str">
            <v>BL66MUO</v>
          </cell>
          <cell r="B5853">
            <v>22210444</v>
          </cell>
        </row>
        <row r="5854">
          <cell r="A5854" t="str">
            <v>BC15VWS</v>
          </cell>
          <cell r="B5854">
            <v>22210445</v>
          </cell>
        </row>
        <row r="5855">
          <cell r="A5855" t="str">
            <v>BV63MOU</v>
          </cell>
          <cell r="B5855">
            <v>22210446</v>
          </cell>
        </row>
        <row r="5856">
          <cell r="A5856" t="str">
            <v>BV63MMX</v>
          </cell>
          <cell r="B5856">
            <v>22210447</v>
          </cell>
        </row>
        <row r="5857">
          <cell r="A5857" t="str">
            <v>BC16UDJ</v>
          </cell>
          <cell r="B5857">
            <v>22210448</v>
          </cell>
        </row>
        <row r="5858">
          <cell r="A5858" t="str">
            <v>BC15SJY</v>
          </cell>
          <cell r="B5858">
            <v>22210449</v>
          </cell>
        </row>
        <row r="5859">
          <cell r="A5859" t="str">
            <v>BV66AYX</v>
          </cell>
          <cell r="B5859">
            <v>22210450</v>
          </cell>
        </row>
        <row r="5860">
          <cell r="A5860" t="str">
            <v>BX63ARF</v>
          </cell>
          <cell r="B5860">
            <v>22210451</v>
          </cell>
        </row>
        <row r="5861">
          <cell r="A5861" t="str">
            <v>BC15SKZ</v>
          </cell>
          <cell r="B5861">
            <v>22210452</v>
          </cell>
        </row>
        <row r="5862">
          <cell r="A5862" t="str">
            <v>BV65YNL</v>
          </cell>
          <cell r="B5862">
            <v>22210453</v>
          </cell>
        </row>
        <row r="5863">
          <cell r="A5863" t="str">
            <v>BV66AUH</v>
          </cell>
          <cell r="B5863">
            <v>22210454</v>
          </cell>
        </row>
        <row r="5864">
          <cell r="A5864" t="str">
            <v>BV66ASZ</v>
          </cell>
          <cell r="B5864">
            <v>22210455</v>
          </cell>
        </row>
        <row r="5865">
          <cell r="A5865" t="str">
            <v>BX16XKU</v>
          </cell>
          <cell r="B5865">
            <v>22210456</v>
          </cell>
        </row>
        <row r="5866">
          <cell r="A5866" t="str">
            <v>BV65YNM</v>
          </cell>
          <cell r="B5866">
            <v>22210457</v>
          </cell>
        </row>
        <row r="5867">
          <cell r="A5867" t="str">
            <v>BC16UDU</v>
          </cell>
          <cell r="B5867">
            <v>22210458</v>
          </cell>
        </row>
        <row r="5868">
          <cell r="A5868" t="str">
            <v>BL15UCA</v>
          </cell>
          <cell r="B5868">
            <v>22210459</v>
          </cell>
        </row>
        <row r="5869">
          <cell r="A5869" t="str">
            <v>BT66HFW</v>
          </cell>
          <cell r="B5869">
            <v>22210460</v>
          </cell>
        </row>
        <row r="5870">
          <cell r="A5870" t="str">
            <v>BT66HDV</v>
          </cell>
          <cell r="B5870">
            <v>22210461</v>
          </cell>
        </row>
        <row r="5871">
          <cell r="A5871" t="str">
            <v>BD16JXV</v>
          </cell>
          <cell r="B5871">
            <v>22210462</v>
          </cell>
        </row>
        <row r="5872">
          <cell r="A5872" t="str">
            <v>BG16XMJ</v>
          </cell>
          <cell r="B5872">
            <v>22210463</v>
          </cell>
        </row>
        <row r="5873">
          <cell r="A5873" t="str">
            <v>BW15VDK</v>
          </cell>
          <cell r="B5873">
            <v>22210464</v>
          </cell>
        </row>
        <row r="5874">
          <cell r="A5874" t="str">
            <v>BL16FMG</v>
          </cell>
          <cell r="B5874">
            <v>22210465</v>
          </cell>
        </row>
        <row r="5875">
          <cell r="A5875" t="str">
            <v>BL16KKH</v>
          </cell>
          <cell r="B5875">
            <v>22210466</v>
          </cell>
        </row>
        <row r="5876">
          <cell r="A5876" t="str">
            <v>BW15OHJ</v>
          </cell>
          <cell r="B5876">
            <v>22210467</v>
          </cell>
        </row>
        <row r="5877">
          <cell r="A5877" t="str">
            <v>BL13TVU</v>
          </cell>
          <cell r="B5877">
            <v>22210469</v>
          </cell>
        </row>
        <row r="5878">
          <cell r="A5878" t="str">
            <v>BL15UCP</v>
          </cell>
          <cell r="B5878">
            <v>22210470</v>
          </cell>
        </row>
        <row r="5879">
          <cell r="A5879" t="str">
            <v>BL15CZY</v>
          </cell>
          <cell r="B5879">
            <v>22210471</v>
          </cell>
        </row>
        <row r="5880">
          <cell r="A5880" t="str">
            <v>BL16CMV</v>
          </cell>
          <cell r="B5880">
            <v>22210472</v>
          </cell>
        </row>
        <row r="5881">
          <cell r="A5881" t="str">
            <v>BL16BFE</v>
          </cell>
          <cell r="B5881">
            <v>22210473</v>
          </cell>
        </row>
        <row r="5882">
          <cell r="A5882" t="str">
            <v>BL16CMF</v>
          </cell>
          <cell r="B5882">
            <v>22210474</v>
          </cell>
        </row>
        <row r="5883">
          <cell r="A5883" t="str">
            <v>BU15UHF</v>
          </cell>
          <cell r="B5883">
            <v>22210475</v>
          </cell>
        </row>
        <row r="5884">
          <cell r="A5884" t="str">
            <v>BL15UDH</v>
          </cell>
          <cell r="B5884">
            <v>22210476</v>
          </cell>
        </row>
        <row r="5885">
          <cell r="A5885" t="str">
            <v>BT13XSY</v>
          </cell>
          <cell r="B5885">
            <v>22210478</v>
          </cell>
        </row>
        <row r="5886">
          <cell r="A5886" t="str">
            <v>BC15KOE</v>
          </cell>
          <cell r="B5886">
            <v>22210479</v>
          </cell>
        </row>
        <row r="5887">
          <cell r="A5887" t="str">
            <v>BC15EKT</v>
          </cell>
          <cell r="B5887">
            <v>22210480</v>
          </cell>
        </row>
        <row r="5888">
          <cell r="A5888" t="str">
            <v>BL13FXP</v>
          </cell>
          <cell r="B5888">
            <v>22210481</v>
          </cell>
        </row>
        <row r="5889">
          <cell r="A5889" t="str">
            <v>KV64SOA</v>
          </cell>
          <cell r="B5889">
            <v>22210482</v>
          </cell>
        </row>
        <row r="5890">
          <cell r="A5890" t="str">
            <v>BC15OCA</v>
          </cell>
          <cell r="B5890">
            <v>22210483</v>
          </cell>
        </row>
        <row r="5891">
          <cell r="A5891" t="str">
            <v>BC15FDJ</v>
          </cell>
          <cell r="B5891">
            <v>22210484</v>
          </cell>
        </row>
        <row r="5892">
          <cell r="A5892" t="str">
            <v>BL65SBN</v>
          </cell>
          <cell r="B5892">
            <v>22210485</v>
          </cell>
        </row>
        <row r="5893">
          <cell r="A5893" t="str">
            <v>BU15UHG</v>
          </cell>
          <cell r="B5893">
            <v>22210486</v>
          </cell>
        </row>
        <row r="5894">
          <cell r="A5894" t="str">
            <v>BU15UHH</v>
          </cell>
          <cell r="B5894">
            <v>22210487</v>
          </cell>
        </row>
        <row r="5895">
          <cell r="A5895" t="str">
            <v>BT16EHN</v>
          </cell>
          <cell r="B5895">
            <v>22210488</v>
          </cell>
        </row>
        <row r="5896">
          <cell r="A5896" t="str">
            <v>BU15UEX</v>
          </cell>
          <cell r="B5896">
            <v>22210489</v>
          </cell>
        </row>
        <row r="5897">
          <cell r="A5897" t="str">
            <v>BA15BBZ</v>
          </cell>
          <cell r="B5897">
            <v>22210490</v>
          </cell>
        </row>
        <row r="5898">
          <cell r="A5898" t="str">
            <v>BD16ECC</v>
          </cell>
          <cell r="B5898">
            <v>22210491</v>
          </cell>
        </row>
        <row r="5899">
          <cell r="A5899" t="str">
            <v>BL16FMM</v>
          </cell>
          <cell r="B5899">
            <v>22210492</v>
          </cell>
        </row>
        <row r="5900">
          <cell r="A5900" t="str">
            <v>BP65YYK</v>
          </cell>
          <cell r="B5900">
            <v>22210493</v>
          </cell>
        </row>
        <row r="5901">
          <cell r="A5901" t="str">
            <v>BK63LGL</v>
          </cell>
          <cell r="B5901">
            <v>22210494</v>
          </cell>
        </row>
        <row r="5902">
          <cell r="A5902" t="str">
            <v>KS14ZHT</v>
          </cell>
          <cell r="B5902">
            <v>22210502</v>
          </cell>
        </row>
        <row r="5903">
          <cell r="A5903" t="str">
            <v>KR14EOE</v>
          </cell>
          <cell r="B5903">
            <v>22210529</v>
          </cell>
        </row>
        <row r="5904">
          <cell r="A5904" t="str">
            <v>BT13OLM</v>
          </cell>
          <cell r="B5904">
            <v>22211088</v>
          </cell>
        </row>
        <row r="5905">
          <cell r="A5905" t="str">
            <v>BJ63GCY</v>
          </cell>
          <cell r="B5905">
            <v>22211090</v>
          </cell>
        </row>
        <row r="5906">
          <cell r="A5906" t="str">
            <v>BD16EBK</v>
          </cell>
          <cell r="B5906">
            <v>22211122</v>
          </cell>
        </row>
        <row r="5907">
          <cell r="A5907" t="str">
            <v>BG66OOW</v>
          </cell>
          <cell r="B5907">
            <v>22211123</v>
          </cell>
        </row>
        <row r="5908">
          <cell r="A5908" t="str">
            <v>BG66OMJ</v>
          </cell>
          <cell r="B5908">
            <v>22211124</v>
          </cell>
        </row>
        <row r="5909">
          <cell r="A5909" t="str">
            <v>BV66ZDP</v>
          </cell>
          <cell r="B5909">
            <v>22211125</v>
          </cell>
        </row>
        <row r="5910">
          <cell r="A5910" t="str">
            <v>BL16NCC</v>
          </cell>
          <cell r="B5910">
            <v>22211126</v>
          </cell>
        </row>
        <row r="5911">
          <cell r="A5911" t="str">
            <v>BP65HXX</v>
          </cell>
          <cell r="B5911">
            <v>22211127</v>
          </cell>
        </row>
        <row r="5912">
          <cell r="A5912" t="str">
            <v>BT66HKE</v>
          </cell>
          <cell r="B5912">
            <v>22211128</v>
          </cell>
        </row>
        <row r="5913">
          <cell r="A5913" t="str">
            <v>BT66HLP</v>
          </cell>
          <cell r="B5913">
            <v>22211129</v>
          </cell>
        </row>
        <row r="5914">
          <cell r="A5914" t="str">
            <v>BK63LGJ</v>
          </cell>
          <cell r="B5914">
            <v>22211130</v>
          </cell>
        </row>
        <row r="5915">
          <cell r="A5915" t="str">
            <v>BD16JXW</v>
          </cell>
          <cell r="B5915">
            <v>22211131</v>
          </cell>
        </row>
        <row r="5916">
          <cell r="A5916" t="str">
            <v>BT66HKB</v>
          </cell>
          <cell r="B5916">
            <v>22211132</v>
          </cell>
        </row>
        <row r="5917">
          <cell r="A5917" t="str">
            <v>BD16MYY</v>
          </cell>
          <cell r="B5917">
            <v>22211133</v>
          </cell>
        </row>
        <row r="5918">
          <cell r="A5918" t="str">
            <v>BD15RZS</v>
          </cell>
          <cell r="B5918">
            <v>22211134</v>
          </cell>
        </row>
        <row r="5919">
          <cell r="A5919" t="str">
            <v>BT66HKC</v>
          </cell>
          <cell r="B5919">
            <v>22211135</v>
          </cell>
        </row>
        <row r="5920">
          <cell r="A5920" t="str">
            <v>BL66MTK</v>
          </cell>
          <cell r="B5920">
            <v>22211136</v>
          </cell>
        </row>
        <row r="5921">
          <cell r="A5921" t="str">
            <v>BG16DVU</v>
          </cell>
          <cell r="B5921">
            <v>22211137</v>
          </cell>
        </row>
        <row r="5922">
          <cell r="A5922" t="str">
            <v>BT66HKA</v>
          </cell>
          <cell r="B5922">
            <v>22211138</v>
          </cell>
        </row>
        <row r="5923">
          <cell r="A5923" t="str">
            <v>BL16NAO</v>
          </cell>
          <cell r="B5923">
            <v>22211139</v>
          </cell>
        </row>
        <row r="5924">
          <cell r="A5924" t="str">
            <v>BD13GNK</v>
          </cell>
          <cell r="B5924">
            <v>22211140</v>
          </cell>
        </row>
        <row r="5925">
          <cell r="A5925" t="str">
            <v>PJ63EVU</v>
          </cell>
          <cell r="B5925">
            <v>22211141</v>
          </cell>
        </row>
        <row r="5926">
          <cell r="A5926" t="str">
            <v>BL15UCV</v>
          </cell>
          <cell r="B5926">
            <v>22211143</v>
          </cell>
        </row>
        <row r="5927">
          <cell r="A5927" t="str">
            <v>KS14FJP</v>
          </cell>
          <cell r="B5927">
            <v>22211144</v>
          </cell>
        </row>
        <row r="5928">
          <cell r="A5928" t="str">
            <v>KS14FGK</v>
          </cell>
          <cell r="B5928">
            <v>22211145</v>
          </cell>
        </row>
        <row r="5929">
          <cell r="A5929" t="str">
            <v>BD13GOC</v>
          </cell>
          <cell r="B5929">
            <v>22211146</v>
          </cell>
        </row>
        <row r="5930">
          <cell r="A5930" t="str">
            <v>BD13CFV</v>
          </cell>
          <cell r="B5930">
            <v>22211147</v>
          </cell>
        </row>
        <row r="5931">
          <cell r="A5931" t="str">
            <v>BD13NYS</v>
          </cell>
          <cell r="B5931">
            <v>22211148</v>
          </cell>
        </row>
        <row r="5932">
          <cell r="A5932" t="str">
            <v>BD13CFM</v>
          </cell>
          <cell r="B5932">
            <v>22211149</v>
          </cell>
        </row>
        <row r="5933">
          <cell r="A5933" t="str">
            <v>BD13GNN</v>
          </cell>
          <cell r="B5933">
            <v>22211150</v>
          </cell>
        </row>
        <row r="5934">
          <cell r="A5934" t="str">
            <v>BV63MTE</v>
          </cell>
          <cell r="B5934">
            <v>22211151</v>
          </cell>
        </row>
        <row r="5935">
          <cell r="A5935" t="str">
            <v>BD13GOA</v>
          </cell>
          <cell r="B5935">
            <v>22211152</v>
          </cell>
        </row>
        <row r="5936">
          <cell r="A5936" t="str">
            <v>BD14EYM</v>
          </cell>
          <cell r="B5936">
            <v>22211153</v>
          </cell>
        </row>
        <row r="5937">
          <cell r="A5937" t="str">
            <v>BT15TVX</v>
          </cell>
          <cell r="B5937">
            <v>22211154</v>
          </cell>
        </row>
        <row r="5938">
          <cell r="A5938" t="str">
            <v>BF63XUU</v>
          </cell>
          <cell r="B5938">
            <v>22211155</v>
          </cell>
        </row>
        <row r="5939">
          <cell r="A5939" t="str">
            <v>BG13VLV</v>
          </cell>
          <cell r="B5939">
            <v>22211156</v>
          </cell>
        </row>
        <row r="5940">
          <cell r="A5940" t="str">
            <v>BG13VMM</v>
          </cell>
          <cell r="B5940">
            <v>22211157</v>
          </cell>
        </row>
        <row r="5941">
          <cell r="A5941" t="str">
            <v>KR14LGX</v>
          </cell>
          <cell r="B5941">
            <v>22211194</v>
          </cell>
        </row>
        <row r="5942">
          <cell r="A5942" t="str">
            <v>BG65YDV</v>
          </cell>
          <cell r="B5942">
            <v>22211195</v>
          </cell>
        </row>
        <row r="5943">
          <cell r="A5943" t="str">
            <v>BK65BYP</v>
          </cell>
          <cell r="B5943">
            <v>22211196</v>
          </cell>
        </row>
        <row r="5944">
          <cell r="A5944" t="str">
            <v>PJ63EVX</v>
          </cell>
          <cell r="B5944">
            <v>22211197</v>
          </cell>
        </row>
        <row r="5945">
          <cell r="A5945" t="str">
            <v>KR14LGY</v>
          </cell>
          <cell r="B5945">
            <v>22211198</v>
          </cell>
        </row>
        <row r="5946">
          <cell r="A5946" t="str">
            <v>BJ13XWC</v>
          </cell>
          <cell r="B5946">
            <v>22211199</v>
          </cell>
        </row>
        <row r="5947">
          <cell r="A5947" t="str">
            <v>BG13VLT</v>
          </cell>
          <cell r="B5947">
            <v>22211200</v>
          </cell>
        </row>
        <row r="5948">
          <cell r="A5948" t="str">
            <v>BK65CRZ</v>
          </cell>
          <cell r="B5948">
            <v>22211201</v>
          </cell>
        </row>
        <row r="5949">
          <cell r="A5949" t="str">
            <v>BD13XFZ</v>
          </cell>
          <cell r="B5949">
            <v>22211202</v>
          </cell>
        </row>
        <row r="5950">
          <cell r="A5950" t="str">
            <v>BG13NPF</v>
          </cell>
          <cell r="B5950">
            <v>22211203</v>
          </cell>
        </row>
        <row r="5951">
          <cell r="A5951" t="str">
            <v>AV63YJO</v>
          </cell>
          <cell r="B5951">
            <v>22211205</v>
          </cell>
        </row>
        <row r="5952">
          <cell r="A5952" t="str">
            <v>BD13GMO</v>
          </cell>
          <cell r="B5952">
            <v>22211206</v>
          </cell>
        </row>
        <row r="5953">
          <cell r="A5953" t="str">
            <v>BK13OXT</v>
          </cell>
          <cell r="B5953">
            <v>22211207</v>
          </cell>
        </row>
        <row r="5954">
          <cell r="A5954" t="str">
            <v>KR14LHY</v>
          </cell>
          <cell r="B5954">
            <v>22211208</v>
          </cell>
        </row>
        <row r="5955">
          <cell r="A5955" t="str">
            <v>BJ13VFD</v>
          </cell>
          <cell r="B5955">
            <v>22211209</v>
          </cell>
        </row>
        <row r="5956">
          <cell r="A5956" t="str">
            <v>AY63KFJ</v>
          </cell>
          <cell r="B5956">
            <v>22211210</v>
          </cell>
        </row>
        <row r="5957">
          <cell r="A5957" t="str">
            <v>BD13NYV</v>
          </cell>
          <cell r="B5957">
            <v>22211211</v>
          </cell>
        </row>
        <row r="5958">
          <cell r="A5958" t="str">
            <v>AV63YJU</v>
          </cell>
          <cell r="B5958">
            <v>22211212</v>
          </cell>
        </row>
        <row r="5959">
          <cell r="A5959" t="str">
            <v>KR14EDF</v>
          </cell>
          <cell r="B5959">
            <v>22211213</v>
          </cell>
        </row>
        <row r="5960">
          <cell r="A5960" t="str">
            <v>BJ13VFE</v>
          </cell>
          <cell r="B5960">
            <v>22211214</v>
          </cell>
        </row>
        <row r="5961">
          <cell r="A5961" t="str">
            <v>BJ13VFU</v>
          </cell>
          <cell r="B5961">
            <v>22211215</v>
          </cell>
        </row>
        <row r="5962">
          <cell r="A5962" t="str">
            <v>BG65YDR</v>
          </cell>
          <cell r="B5962">
            <v>22211216</v>
          </cell>
        </row>
        <row r="5963">
          <cell r="A5963" t="str">
            <v>PF63KBU</v>
          </cell>
          <cell r="B5963">
            <v>22211217</v>
          </cell>
        </row>
        <row r="5964">
          <cell r="A5964" t="str">
            <v>KR14EHP</v>
          </cell>
          <cell r="B5964">
            <v>22211218</v>
          </cell>
        </row>
        <row r="5965">
          <cell r="A5965" t="str">
            <v>BG65YEB</v>
          </cell>
          <cell r="B5965">
            <v>22211219</v>
          </cell>
        </row>
        <row r="5966">
          <cell r="A5966" t="str">
            <v>BD13XGA</v>
          </cell>
          <cell r="B5966">
            <v>22211220</v>
          </cell>
        </row>
        <row r="5967">
          <cell r="A5967" t="str">
            <v>BG65WBP</v>
          </cell>
          <cell r="B5967">
            <v>22211221</v>
          </cell>
        </row>
        <row r="5968">
          <cell r="A5968" t="str">
            <v>AY63KFG</v>
          </cell>
          <cell r="B5968">
            <v>22211222</v>
          </cell>
        </row>
        <row r="5969">
          <cell r="A5969" t="str">
            <v>BG13KXH</v>
          </cell>
          <cell r="B5969">
            <v>22211223</v>
          </cell>
        </row>
        <row r="5970">
          <cell r="A5970" t="str">
            <v>BG65YGJ</v>
          </cell>
          <cell r="B5970">
            <v>22211224</v>
          </cell>
        </row>
        <row r="5971">
          <cell r="A5971" t="str">
            <v>BJ13FDG</v>
          </cell>
          <cell r="B5971">
            <v>22211225</v>
          </cell>
        </row>
        <row r="5972">
          <cell r="A5972" t="str">
            <v>KR14LEU</v>
          </cell>
          <cell r="B5972">
            <v>22211226</v>
          </cell>
        </row>
        <row r="5973">
          <cell r="A5973" t="str">
            <v>BG65YDZ</v>
          </cell>
          <cell r="B5973">
            <v>22211227</v>
          </cell>
        </row>
        <row r="5974">
          <cell r="A5974" t="str">
            <v>BG65FWX</v>
          </cell>
          <cell r="B5974">
            <v>22211228</v>
          </cell>
        </row>
        <row r="5975">
          <cell r="A5975" t="str">
            <v>PF63KBP</v>
          </cell>
          <cell r="B5975">
            <v>22211229</v>
          </cell>
        </row>
        <row r="5976">
          <cell r="A5976" t="str">
            <v>BJ65HCF</v>
          </cell>
          <cell r="B5976">
            <v>22211230</v>
          </cell>
        </row>
        <row r="5977">
          <cell r="A5977" t="str">
            <v>BK65UGT</v>
          </cell>
          <cell r="B5977">
            <v>22211231</v>
          </cell>
        </row>
        <row r="5978">
          <cell r="A5978" t="str">
            <v>BG13KXA</v>
          </cell>
          <cell r="B5978">
            <v>22211232</v>
          </cell>
        </row>
        <row r="5979">
          <cell r="A5979" t="str">
            <v>BT14SXG</v>
          </cell>
          <cell r="B5979">
            <v>22211233</v>
          </cell>
        </row>
        <row r="5980">
          <cell r="A5980" t="str">
            <v>BK65YND</v>
          </cell>
          <cell r="B5980">
            <v>22211235</v>
          </cell>
        </row>
        <row r="5981">
          <cell r="A5981" t="str">
            <v>BT65HLY</v>
          </cell>
          <cell r="B5981">
            <v>22211236</v>
          </cell>
        </row>
        <row r="5982">
          <cell r="A5982" t="str">
            <v>BT65CYP</v>
          </cell>
          <cell r="B5982">
            <v>22211237</v>
          </cell>
        </row>
        <row r="5983">
          <cell r="A5983" t="str">
            <v>BK65YNE</v>
          </cell>
          <cell r="B5983">
            <v>22211238</v>
          </cell>
        </row>
        <row r="5984">
          <cell r="A5984" t="str">
            <v>BJ65EZB</v>
          </cell>
          <cell r="B5984">
            <v>22211239</v>
          </cell>
        </row>
        <row r="5985">
          <cell r="A5985" t="str">
            <v>BG13XNJ</v>
          </cell>
          <cell r="B5985">
            <v>22211241</v>
          </cell>
        </row>
        <row r="5986">
          <cell r="A5986" t="str">
            <v>BT65OAO</v>
          </cell>
          <cell r="B5986">
            <v>22211242</v>
          </cell>
        </row>
        <row r="5987">
          <cell r="A5987" t="str">
            <v>BP65YYL</v>
          </cell>
          <cell r="B5987">
            <v>22211243</v>
          </cell>
        </row>
        <row r="5988">
          <cell r="A5988" t="str">
            <v>BT65HMX</v>
          </cell>
          <cell r="B5988">
            <v>22211244</v>
          </cell>
        </row>
        <row r="5989">
          <cell r="A5989" t="str">
            <v>BK65YNA</v>
          </cell>
          <cell r="B5989">
            <v>22211245</v>
          </cell>
        </row>
        <row r="5990">
          <cell r="A5990" t="str">
            <v>BT65HMV</v>
          </cell>
          <cell r="B5990">
            <v>22211246</v>
          </cell>
        </row>
        <row r="5991">
          <cell r="A5991" t="str">
            <v>BG13KXR</v>
          </cell>
          <cell r="B5991">
            <v>22211247</v>
          </cell>
        </row>
        <row r="5992">
          <cell r="A5992" t="str">
            <v>BV13ZKY</v>
          </cell>
          <cell r="B5992">
            <v>22211248</v>
          </cell>
        </row>
        <row r="5993">
          <cell r="A5993" t="str">
            <v>BL16NCX</v>
          </cell>
          <cell r="B5993">
            <v>22211249</v>
          </cell>
        </row>
        <row r="5994">
          <cell r="A5994" t="str">
            <v>BN65YXD</v>
          </cell>
          <cell r="B5994">
            <v>22211250</v>
          </cell>
        </row>
        <row r="5995">
          <cell r="A5995" t="str">
            <v>BN63UZA</v>
          </cell>
          <cell r="B5995">
            <v>22211251</v>
          </cell>
        </row>
        <row r="5996">
          <cell r="A5996" t="str">
            <v>BG13KXJ</v>
          </cell>
          <cell r="B5996">
            <v>22211252</v>
          </cell>
        </row>
        <row r="5997">
          <cell r="A5997" t="str">
            <v>BJ13HHA</v>
          </cell>
          <cell r="B5997">
            <v>22211253</v>
          </cell>
        </row>
        <row r="5998">
          <cell r="A5998" t="str">
            <v>BD16JXX</v>
          </cell>
          <cell r="B5998">
            <v>22211254</v>
          </cell>
        </row>
        <row r="5999">
          <cell r="A5999" t="str">
            <v>BL16NCU</v>
          </cell>
          <cell r="B5999">
            <v>22211255</v>
          </cell>
        </row>
        <row r="6000">
          <cell r="A6000" t="str">
            <v>BD16ECA</v>
          </cell>
          <cell r="B6000">
            <v>22211256</v>
          </cell>
        </row>
        <row r="6001">
          <cell r="A6001" t="str">
            <v>BG15YTY</v>
          </cell>
          <cell r="B6001">
            <v>22211257</v>
          </cell>
        </row>
        <row r="6002">
          <cell r="A6002" t="str">
            <v>BU15UUR</v>
          </cell>
          <cell r="B6002">
            <v>22211258</v>
          </cell>
        </row>
        <row r="6003">
          <cell r="A6003" t="str">
            <v>BG15TXM</v>
          </cell>
          <cell r="B6003">
            <v>22211259</v>
          </cell>
        </row>
        <row r="6004">
          <cell r="A6004" t="str">
            <v>BC15OBS</v>
          </cell>
          <cell r="B6004">
            <v>22211260</v>
          </cell>
        </row>
        <row r="6005">
          <cell r="A6005" t="str">
            <v>BG13XNH</v>
          </cell>
          <cell r="B6005">
            <v>22211261</v>
          </cell>
        </row>
        <row r="6006">
          <cell r="A6006" t="str">
            <v>BK65YNF</v>
          </cell>
          <cell r="B6006">
            <v>22211262</v>
          </cell>
        </row>
        <row r="6007">
          <cell r="A6007" t="str">
            <v>BK65UGU</v>
          </cell>
          <cell r="B6007">
            <v>22211263</v>
          </cell>
        </row>
        <row r="6008">
          <cell r="A6008" t="str">
            <v>KN64JUU</v>
          </cell>
          <cell r="B6008">
            <v>22211264</v>
          </cell>
        </row>
        <row r="6009">
          <cell r="A6009" t="str">
            <v>PJ63EUD</v>
          </cell>
          <cell r="B6009">
            <v>22211265</v>
          </cell>
        </row>
        <row r="6010">
          <cell r="A6010" t="str">
            <v>BP65YXO</v>
          </cell>
          <cell r="B6010">
            <v>22211358</v>
          </cell>
        </row>
        <row r="6011">
          <cell r="A6011" t="str">
            <v>BN16PUU</v>
          </cell>
          <cell r="B6011">
            <v>22211359</v>
          </cell>
        </row>
        <row r="6012">
          <cell r="A6012" t="str">
            <v>BV66ZCA</v>
          </cell>
          <cell r="B6012">
            <v>22211360</v>
          </cell>
        </row>
        <row r="6013">
          <cell r="A6013" t="str">
            <v>BD15URK</v>
          </cell>
          <cell r="B6013">
            <v>22211361</v>
          </cell>
        </row>
        <row r="6014">
          <cell r="A6014" t="str">
            <v>BN16PUH</v>
          </cell>
          <cell r="B6014">
            <v>22211362</v>
          </cell>
        </row>
        <row r="6015">
          <cell r="A6015" t="str">
            <v>BK65SMO</v>
          </cell>
          <cell r="B6015">
            <v>22211363</v>
          </cell>
        </row>
        <row r="6016">
          <cell r="A6016" t="str">
            <v>BT15AJU</v>
          </cell>
          <cell r="B6016">
            <v>22211364</v>
          </cell>
        </row>
        <row r="6017">
          <cell r="A6017" t="str">
            <v>BT15AKG</v>
          </cell>
          <cell r="B6017">
            <v>22211365</v>
          </cell>
        </row>
        <row r="6018">
          <cell r="A6018" t="str">
            <v>BD16EBL</v>
          </cell>
          <cell r="B6018">
            <v>22211366</v>
          </cell>
        </row>
        <row r="6019">
          <cell r="A6019" t="str">
            <v>PJ63ETV</v>
          </cell>
          <cell r="B6019">
            <v>22211367</v>
          </cell>
        </row>
        <row r="6020">
          <cell r="A6020" t="str">
            <v>BW15YAO</v>
          </cell>
          <cell r="B6020">
            <v>22211368</v>
          </cell>
        </row>
        <row r="6021">
          <cell r="A6021" t="str">
            <v>BL13FYP</v>
          </cell>
          <cell r="B6021">
            <v>22211369</v>
          </cell>
        </row>
        <row r="6022">
          <cell r="A6022" t="str">
            <v>BN16WWS</v>
          </cell>
          <cell r="B6022">
            <v>22211370</v>
          </cell>
        </row>
        <row r="6023">
          <cell r="A6023" t="str">
            <v>KR14ECN</v>
          </cell>
          <cell r="B6023">
            <v>22211371</v>
          </cell>
        </row>
        <row r="6024">
          <cell r="A6024" t="str">
            <v>KN64JPV</v>
          </cell>
          <cell r="B6024">
            <v>22211372</v>
          </cell>
        </row>
        <row r="6025">
          <cell r="A6025" t="str">
            <v>KR14LLG</v>
          </cell>
          <cell r="B6025">
            <v>22211373</v>
          </cell>
        </row>
        <row r="6026">
          <cell r="A6026" t="str">
            <v>BL13FYZ</v>
          </cell>
          <cell r="B6026">
            <v>22211410</v>
          </cell>
        </row>
        <row r="6027">
          <cell r="A6027" t="str">
            <v>BC15KOB</v>
          </cell>
          <cell r="B6027">
            <v>22211411</v>
          </cell>
        </row>
        <row r="6028">
          <cell r="A6028" t="str">
            <v>BU15VAC</v>
          </cell>
          <cell r="B6028">
            <v>22211412</v>
          </cell>
        </row>
        <row r="6029">
          <cell r="A6029" t="str">
            <v>KY64UWP</v>
          </cell>
          <cell r="B6029">
            <v>22211413</v>
          </cell>
        </row>
        <row r="6030">
          <cell r="A6030" t="str">
            <v>KY64UVJ</v>
          </cell>
          <cell r="B6030">
            <v>22211414</v>
          </cell>
        </row>
        <row r="6031">
          <cell r="A6031" t="str">
            <v>PJ63ESY</v>
          </cell>
          <cell r="B6031">
            <v>22211415</v>
          </cell>
        </row>
        <row r="6032">
          <cell r="A6032" t="str">
            <v>BU15UFB</v>
          </cell>
          <cell r="B6032">
            <v>22211416</v>
          </cell>
        </row>
        <row r="6033">
          <cell r="A6033" t="str">
            <v>BW15DVN</v>
          </cell>
          <cell r="B6033">
            <v>22211417</v>
          </cell>
        </row>
        <row r="6034">
          <cell r="A6034" t="str">
            <v>BU15UHM</v>
          </cell>
          <cell r="B6034">
            <v>22211418</v>
          </cell>
        </row>
        <row r="6035">
          <cell r="A6035" t="str">
            <v>KY64UOT</v>
          </cell>
          <cell r="B6035">
            <v>22211419</v>
          </cell>
        </row>
        <row r="6036">
          <cell r="A6036" t="str">
            <v>KY64UUG</v>
          </cell>
          <cell r="B6036">
            <v>22211420</v>
          </cell>
        </row>
        <row r="6037">
          <cell r="A6037" t="str">
            <v>BL13FXT</v>
          </cell>
          <cell r="B6037">
            <v>22211421</v>
          </cell>
        </row>
        <row r="6038">
          <cell r="A6038" t="str">
            <v>BP15UOY</v>
          </cell>
          <cell r="B6038">
            <v>22211422</v>
          </cell>
        </row>
        <row r="6039">
          <cell r="A6039" t="str">
            <v>BW15OJZ</v>
          </cell>
          <cell r="B6039">
            <v>22211423</v>
          </cell>
        </row>
        <row r="6040">
          <cell r="A6040" t="str">
            <v>BU15UHK</v>
          </cell>
          <cell r="B6040">
            <v>22211424</v>
          </cell>
        </row>
        <row r="6041">
          <cell r="A6041" t="str">
            <v>BU15UZK</v>
          </cell>
          <cell r="B6041">
            <v>22211425</v>
          </cell>
        </row>
        <row r="6042">
          <cell r="A6042" t="str">
            <v>KY64UNH</v>
          </cell>
          <cell r="B6042">
            <v>22211426</v>
          </cell>
        </row>
        <row r="6043">
          <cell r="B6043">
            <v>22211427</v>
          </cell>
        </row>
        <row r="6044">
          <cell r="A6044" t="str">
            <v>BU15MLF</v>
          </cell>
          <cell r="B6044">
            <v>22211428</v>
          </cell>
        </row>
        <row r="6045">
          <cell r="A6045" t="str">
            <v>BP15FNJ</v>
          </cell>
          <cell r="B6045">
            <v>22211429</v>
          </cell>
        </row>
        <row r="6046">
          <cell r="A6046" t="str">
            <v>BL14VLU</v>
          </cell>
          <cell r="B6046">
            <v>22211430</v>
          </cell>
        </row>
        <row r="6047">
          <cell r="A6047" t="str">
            <v>BV66ZDN</v>
          </cell>
          <cell r="B6047">
            <v>22211431</v>
          </cell>
        </row>
        <row r="6048">
          <cell r="A6048" t="str">
            <v>KU64FJO</v>
          </cell>
          <cell r="B6048">
            <v>22211432</v>
          </cell>
        </row>
        <row r="6049">
          <cell r="A6049" t="str">
            <v>BV66ZFL</v>
          </cell>
          <cell r="B6049">
            <v>22211433</v>
          </cell>
        </row>
        <row r="6050">
          <cell r="A6050" t="str">
            <v>BW15CZX</v>
          </cell>
          <cell r="B6050">
            <v>22211434</v>
          </cell>
        </row>
        <row r="6051">
          <cell r="A6051" t="str">
            <v>BU15LZG</v>
          </cell>
          <cell r="B6051">
            <v>22211435</v>
          </cell>
        </row>
        <row r="6052">
          <cell r="A6052" t="str">
            <v>BU15UYP</v>
          </cell>
          <cell r="B6052">
            <v>22211436</v>
          </cell>
        </row>
        <row r="6053">
          <cell r="A6053" t="str">
            <v>BV66ZFE</v>
          </cell>
          <cell r="B6053">
            <v>22211437</v>
          </cell>
        </row>
        <row r="6054">
          <cell r="A6054" t="str">
            <v>BG13KXV</v>
          </cell>
          <cell r="B6054">
            <v>22211439</v>
          </cell>
        </row>
        <row r="6055">
          <cell r="A6055" t="str">
            <v>BV66ZFF</v>
          </cell>
          <cell r="B6055">
            <v>22211440</v>
          </cell>
        </row>
        <row r="6056">
          <cell r="A6056" t="str">
            <v>BC15EKL</v>
          </cell>
          <cell r="B6056">
            <v>22211441</v>
          </cell>
        </row>
        <row r="6057">
          <cell r="A6057" t="str">
            <v>BT13OLU</v>
          </cell>
          <cell r="B6057">
            <v>22211442</v>
          </cell>
        </row>
        <row r="6058">
          <cell r="B6058">
            <v>22211443</v>
          </cell>
        </row>
        <row r="6059">
          <cell r="A6059" t="str">
            <v>BW15XZX</v>
          </cell>
          <cell r="B6059">
            <v>22211444</v>
          </cell>
        </row>
        <row r="6060">
          <cell r="A6060" t="str">
            <v>BK63OVG</v>
          </cell>
          <cell r="B6060">
            <v>22211445</v>
          </cell>
        </row>
        <row r="6061">
          <cell r="A6061" t="str">
            <v>BP65HXV</v>
          </cell>
          <cell r="B6061">
            <v>22211446</v>
          </cell>
        </row>
        <row r="6062">
          <cell r="A6062" t="str">
            <v>BG16DVR</v>
          </cell>
          <cell r="B6062">
            <v>22211447</v>
          </cell>
        </row>
        <row r="6063">
          <cell r="A6063" t="str">
            <v>BG16RPZ</v>
          </cell>
          <cell r="B6063">
            <v>22211448</v>
          </cell>
        </row>
        <row r="6064">
          <cell r="A6064" t="str">
            <v>BD15RZU</v>
          </cell>
          <cell r="B6064">
            <v>22211449</v>
          </cell>
        </row>
        <row r="6065">
          <cell r="A6065" t="str">
            <v>BJ65HDU</v>
          </cell>
          <cell r="B6065">
            <v>22211450</v>
          </cell>
        </row>
        <row r="6066">
          <cell r="A6066" t="str">
            <v>BG16RPO</v>
          </cell>
          <cell r="B6066">
            <v>22211451</v>
          </cell>
        </row>
        <row r="6067">
          <cell r="A6067" t="str">
            <v>BJ65OPG</v>
          </cell>
          <cell r="B6067">
            <v>22211452</v>
          </cell>
        </row>
        <row r="6068">
          <cell r="A6068" t="str">
            <v>BJ65VRR</v>
          </cell>
          <cell r="B6068">
            <v>22211453</v>
          </cell>
        </row>
        <row r="6069">
          <cell r="A6069" t="str">
            <v>BJ65YAX</v>
          </cell>
          <cell r="B6069">
            <v>22211454</v>
          </cell>
        </row>
        <row r="6070">
          <cell r="A6070" t="str">
            <v>BJ65LPV</v>
          </cell>
          <cell r="B6070">
            <v>22211455</v>
          </cell>
        </row>
        <row r="6071">
          <cell r="A6071" t="str">
            <v>BG16RPX</v>
          </cell>
          <cell r="B6071">
            <v>22211456</v>
          </cell>
        </row>
        <row r="6072">
          <cell r="A6072" t="str">
            <v>BT15VKJ</v>
          </cell>
          <cell r="B6072">
            <v>22211458</v>
          </cell>
        </row>
        <row r="6073">
          <cell r="A6073" t="str">
            <v>KU64FDO</v>
          </cell>
          <cell r="B6073">
            <v>22211460</v>
          </cell>
        </row>
        <row r="6074">
          <cell r="A6074" t="str">
            <v>KU64FMC</v>
          </cell>
          <cell r="B6074">
            <v>22211461</v>
          </cell>
        </row>
        <row r="6075">
          <cell r="A6075" t="str">
            <v>BJ65LRA</v>
          </cell>
          <cell r="B6075">
            <v>22211462</v>
          </cell>
        </row>
        <row r="6076">
          <cell r="A6076" t="str">
            <v>BJ16VBX</v>
          </cell>
          <cell r="B6076">
            <v>22211463</v>
          </cell>
        </row>
        <row r="6077">
          <cell r="A6077" t="str">
            <v>BG65YGK</v>
          </cell>
          <cell r="B6077">
            <v>22211464</v>
          </cell>
        </row>
        <row r="6078">
          <cell r="A6078" t="str">
            <v>BG65YDY</v>
          </cell>
          <cell r="B6078">
            <v>22211465</v>
          </cell>
        </row>
        <row r="6079">
          <cell r="A6079" t="str">
            <v>BG65YGL</v>
          </cell>
          <cell r="B6079">
            <v>22211466</v>
          </cell>
        </row>
        <row r="6080">
          <cell r="A6080" t="str">
            <v>BT15TWM</v>
          </cell>
          <cell r="B6080">
            <v>22211467</v>
          </cell>
        </row>
        <row r="6081">
          <cell r="A6081" t="str">
            <v>BV66BGY</v>
          </cell>
          <cell r="B6081">
            <v>22211468</v>
          </cell>
        </row>
        <row r="6082">
          <cell r="A6082" t="str">
            <v>BJ13XWO</v>
          </cell>
          <cell r="B6082">
            <v>22211469</v>
          </cell>
        </row>
        <row r="6083">
          <cell r="A6083" t="str">
            <v>KR14LKY</v>
          </cell>
          <cell r="B6083">
            <v>22211470</v>
          </cell>
        </row>
        <row r="6084">
          <cell r="A6084" t="str">
            <v>KR14LFP</v>
          </cell>
          <cell r="B6084">
            <v>22211471</v>
          </cell>
        </row>
        <row r="6085">
          <cell r="A6085" t="str">
            <v>KR14LBX</v>
          </cell>
          <cell r="B6085">
            <v>22211472</v>
          </cell>
        </row>
        <row r="6086">
          <cell r="A6086" t="str">
            <v>KR14EEZ</v>
          </cell>
          <cell r="B6086">
            <v>22211474</v>
          </cell>
        </row>
        <row r="6087">
          <cell r="A6087" t="str">
            <v>KR14LFT</v>
          </cell>
          <cell r="B6087">
            <v>22211475</v>
          </cell>
        </row>
        <row r="6088">
          <cell r="A6088" t="str">
            <v>BV66AYE</v>
          </cell>
          <cell r="B6088">
            <v>22211476</v>
          </cell>
        </row>
        <row r="6089">
          <cell r="A6089" t="str">
            <v>KR14EOH</v>
          </cell>
          <cell r="B6089">
            <v>22211477</v>
          </cell>
        </row>
        <row r="6090">
          <cell r="A6090" t="str">
            <v>KR14LBJ</v>
          </cell>
          <cell r="B6090">
            <v>22211478</v>
          </cell>
        </row>
        <row r="6091">
          <cell r="A6091" t="str">
            <v>KN64HXV</v>
          </cell>
          <cell r="B6091">
            <v>22211479</v>
          </cell>
        </row>
        <row r="6092">
          <cell r="A6092" t="str">
            <v>KR14EHL</v>
          </cell>
          <cell r="B6092">
            <v>22211480</v>
          </cell>
        </row>
        <row r="6093">
          <cell r="A6093" t="str">
            <v>KR14ENO</v>
          </cell>
          <cell r="B6093">
            <v>22211481</v>
          </cell>
        </row>
        <row r="6094">
          <cell r="A6094" t="str">
            <v>BD63WXE</v>
          </cell>
          <cell r="B6094">
            <v>22211555</v>
          </cell>
        </row>
        <row r="6095">
          <cell r="A6095" t="str">
            <v>BD15URO</v>
          </cell>
          <cell r="B6095">
            <v>22211556</v>
          </cell>
        </row>
        <row r="6096">
          <cell r="A6096" t="str">
            <v>BL15DAA</v>
          </cell>
          <cell r="B6096">
            <v>22211557</v>
          </cell>
        </row>
        <row r="6097">
          <cell r="A6097" t="str">
            <v>BL13FXV</v>
          </cell>
          <cell r="B6097">
            <v>22211558</v>
          </cell>
        </row>
        <row r="6098">
          <cell r="A6098" t="str">
            <v>BU15UEA</v>
          </cell>
          <cell r="B6098">
            <v>22211559</v>
          </cell>
        </row>
        <row r="6099">
          <cell r="A6099" t="str">
            <v>BG15YUH</v>
          </cell>
          <cell r="B6099">
            <v>22211560</v>
          </cell>
        </row>
        <row r="6100">
          <cell r="A6100" t="str">
            <v>BT13OLR</v>
          </cell>
          <cell r="B6100">
            <v>22211561</v>
          </cell>
        </row>
        <row r="6101">
          <cell r="A6101" t="str">
            <v>BD15JWL</v>
          </cell>
          <cell r="B6101">
            <v>22211562</v>
          </cell>
        </row>
        <row r="6102">
          <cell r="A6102" t="str">
            <v>BT15KYC</v>
          </cell>
          <cell r="B6102">
            <v>22211563</v>
          </cell>
        </row>
        <row r="6103">
          <cell r="A6103" t="str">
            <v>BC15ZCK</v>
          </cell>
          <cell r="B6103">
            <v>22211564</v>
          </cell>
        </row>
        <row r="6104">
          <cell r="A6104" t="str">
            <v>BT15KYA</v>
          </cell>
          <cell r="B6104">
            <v>22211566</v>
          </cell>
        </row>
        <row r="6105">
          <cell r="A6105" t="str">
            <v>BK63HFH</v>
          </cell>
          <cell r="B6105">
            <v>22211569</v>
          </cell>
        </row>
        <row r="6106">
          <cell r="A6106" t="str">
            <v>BT15AJX</v>
          </cell>
          <cell r="B6106">
            <v>22211570</v>
          </cell>
        </row>
        <row r="6107">
          <cell r="A6107" t="str">
            <v>PJ63EWG</v>
          </cell>
          <cell r="B6107">
            <v>22211571</v>
          </cell>
        </row>
        <row r="6108">
          <cell r="A6108" t="str">
            <v>BU15UET</v>
          </cell>
          <cell r="B6108">
            <v>22211572</v>
          </cell>
        </row>
        <row r="6109">
          <cell r="A6109" t="str">
            <v>BV66ZBR</v>
          </cell>
          <cell r="B6109">
            <v>22211573</v>
          </cell>
        </row>
        <row r="6110">
          <cell r="A6110" t="str">
            <v>BK63OVH</v>
          </cell>
          <cell r="B6110">
            <v>22211574</v>
          </cell>
        </row>
        <row r="6111">
          <cell r="A6111" t="str">
            <v>BK63OVD</v>
          </cell>
          <cell r="B6111">
            <v>22211575</v>
          </cell>
        </row>
        <row r="6112">
          <cell r="A6112" t="str">
            <v>BL13FYH</v>
          </cell>
          <cell r="B6112">
            <v>22211576</v>
          </cell>
        </row>
        <row r="6113">
          <cell r="A6113" t="str">
            <v>BJ16YUT</v>
          </cell>
          <cell r="B6113">
            <v>22211577</v>
          </cell>
        </row>
        <row r="6114">
          <cell r="A6114" t="str">
            <v>BV66YYW</v>
          </cell>
          <cell r="B6114">
            <v>22211578</v>
          </cell>
        </row>
        <row r="6115">
          <cell r="A6115" t="str">
            <v>BK63GWX</v>
          </cell>
          <cell r="B6115">
            <v>22211579</v>
          </cell>
        </row>
        <row r="6116">
          <cell r="A6116" t="str">
            <v>BJ63GBU</v>
          </cell>
          <cell r="B6116">
            <v>22211580</v>
          </cell>
        </row>
        <row r="6117">
          <cell r="A6117" t="str">
            <v>BK63AUJ</v>
          </cell>
          <cell r="B6117">
            <v>22211581</v>
          </cell>
        </row>
        <row r="6118">
          <cell r="A6118" t="str">
            <v>BN63UZC</v>
          </cell>
          <cell r="B6118">
            <v>22211582</v>
          </cell>
        </row>
        <row r="6119">
          <cell r="A6119" t="str">
            <v>BK63LGG</v>
          </cell>
          <cell r="B6119">
            <v>22211583</v>
          </cell>
        </row>
        <row r="6120">
          <cell r="A6120" t="str">
            <v>BK63OUV</v>
          </cell>
          <cell r="B6120">
            <v>22211584</v>
          </cell>
        </row>
        <row r="6121">
          <cell r="A6121" t="str">
            <v>BK63HFG</v>
          </cell>
          <cell r="B6121">
            <v>22211585</v>
          </cell>
        </row>
        <row r="6122">
          <cell r="A6122" t="str">
            <v>BL13TVM</v>
          </cell>
          <cell r="B6122">
            <v>22211586</v>
          </cell>
        </row>
        <row r="6123">
          <cell r="A6123" t="str">
            <v>BP65PVN</v>
          </cell>
          <cell r="B6123">
            <v>22211587</v>
          </cell>
        </row>
        <row r="6124">
          <cell r="A6124" t="str">
            <v>BK63GWU</v>
          </cell>
          <cell r="B6124">
            <v>22211588</v>
          </cell>
        </row>
        <row r="6125">
          <cell r="A6125" t="str">
            <v>BK63OVF</v>
          </cell>
          <cell r="B6125">
            <v>22211589</v>
          </cell>
        </row>
        <row r="6126">
          <cell r="A6126" t="str">
            <v>BK63HFJ</v>
          </cell>
          <cell r="B6126">
            <v>22211590</v>
          </cell>
        </row>
        <row r="6127">
          <cell r="A6127" t="str">
            <v>BT14SWX</v>
          </cell>
          <cell r="B6127">
            <v>22211663</v>
          </cell>
        </row>
        <row r="6128">
          <cell r="A6128" t="str">
            <v>BW15OJF</v>
          </cell>
          <cell r="B6128">
            <v>22211666</v>
          </cell>
        </row>
        <row r="6129">
          <cell r="A6129" t="str">
            <v>BN63XTV</v>
          </cell>
          <cell r="B6129">
            <v>22211667</v>
          </cell>
        </row>
        <row r="6130">
          <cell r="A6130" t="str">
            <v>BD14VGM</v>
          </cell>
          <cell r="B6130">
            <v>22211668</v>
          </cell>
        </row>
        <row r="6131">
          <cell r="A6131" t="str">
            <v>BJ16VBP</v>
          </cell>
          <cell r="B6131">
            <v>22211669</v>
          </cell>
        </row>
        <row r="6132">
          <cell r="A6132" t="str">
            <v>BK65FNV</v>
          </cell>
          <cell r="B6132">
            <v>22211670</v>
          </cell>
        </row>
        <row r="6133">
          <cell r="A6133" t="str">
            <v>BT16EHM</v>
          </cell>
          <cell r="B6133">
            <v>22211671</v>
          </cell>
        </row>
        <row r="6134">
          <cell r="A6134" t="str">
            <v>BJ13VFN</v>
          </cell>
          <cell r="B6134">
            <v>22211672</v>
          </cell>
        </row>
        <row r="6135">
          <cell r="A6135" t="str">
            <v>BD14VHR</v>
          </cell>
          <cell r="B6135">
            <v>22211673</v>
          </cell>
        </row>
        <row r="6136">
          <cell r="A6136" t="str">
            <v>KR14EMV</v>
          </cell>
          <cell r="B6136">
            <v>22211674</v>
          </cell>
        </row>
        <row r="6137">
          <cell r="A6137" t="str">
            <v>KU64FFV</v>
          </cell>
          <cell r="B6137">
            <v>22211675</v>
          </cell>
        </row>
        <row r="6138">
          <cell r="A6138" t="str">
            <v>BW65DKJ</v>
          </cell>
          <cell r="B6138">
            <v>22211676</v>
          </cell>
        </row>
        <row r="6139">
          <cell r="A6139" t="str">
            <v>BD16VLV</v>
          </cell>
          <cell r="B6139">
            <v>22211677</v>
          </cell>
        </row>
        <row r="6140">
          <cell r="A6140" t="str">
            <v>BJ16EVG</v>
          </cell>
          <cell r="B6140">
            <v>22211678</v>
          </cell>
        </row>
        <row r="6141">
          <cell r="A6141" t="str">
            <v>BL66MTU</v>
          </cell>
          <cell r="B6141">
            <v>22211679</v>
          </cell>
        </row>
        <row r="6142">
          <cell r="A6142" t="str">
            <v>BD16VLW</v>
          </cell>
          <cell r="B6142">
            <v>22211680</v>
          </cell>
        </row>
        <row r="6143">
          <cell r="A6143" t="str">
            <v>BT66HEU</v>
          </cell>
          <cell r="B6143">
            <v>22211681</v>
          </cell>
        </row>
        <row r="6144">
          <cell r="A6144" t="str">
            <v>BL15UCN</v>
          </cell>
          <cell r="B6144">
            <v>22211682</v>
          </cell>
        </row>
        <row r="6145">
          <cell r="A6145" t="str">
            <v>BG16XNK</v>
          </cell>
          <cell r="B6145">
            <v>22211683</v>
          </cell>
        </row>
        <row r="6146">
          <cell r="A6146" t="str">
            <v>BG63VHM</v>
          </cell>
          <cell r="B6146">
            <v>22211684</v>
          </cell>
        </row>
        <row r="6147">
          <cell r="A6147" t="str">
            <v>BD16TZZ</v>
          </cell>
          <cell r="B6147">
            <v>22211685</v>
          </cell>
        </row>
        <row r="6148">
          <cell r="A6148" t="str">
            <v>BD14VGG</v>
          </cell>
          <cell r="B6148">
            <v>22211686</v>
          </cell>
        </row>
        <row r="6149">
          <cell r="A6149" t="str">
            <v>BJ16FJK</v>
          </cell>
          <cell r="B6149">
            <v>22211687</v>
          </cell>
        </row>
        <row r="6150">
          <cell r="A6150" t="str">
            <v>BC15EKM</v>
          </cell>
          <cell r="B6150">
            <v>22211688</v>
          </cell>
        </row>
        <row r="6151">
          <cell r="A6151" t="str">
            <v>BD16VLR</v>
          </cell>
          <cell r="B6151">
            <v>22211689</v>
          </cell>
        </row>
        <row r="6152">
          <cell r="A6152" t="str">
            <v>BD15RZJ</v>
          </cell>
          <cell r="B6152">
            <v>22211690</v>
          </cell>
        </row>
        <row r="6153">
          <cell r="A6153" t="str">
            <v>BJ16EVF</v>
          </cell>
          <cell r="B6153">
            <v>22211691</v>
          </cell>
        </row>
        <row r="6154">
          <cell r="A6154" t="str">
            <v>BT14XVF</v>
          </cell>
          <cell r="B6154">
            <v>22211692</v>
          </cell>
        </row>
        <row r="6155">
          <cell r="A6155" t="str">
            <v>BD16VLP</v>
          </cell>
          <cell r="B6155">
            <v>22211693</v>
          </cell>
        </row>
        <row r="6156">
          <cell r="A6156" t="str">
            <v>BX63AHK</v>
          </cell>
          <cell r="B6156">
            <v>22211694</v>
          </cell>
        </row>
        <row r="6157">
          <cell r="A6157" t="str">
            <v>BT66HLU</v>
          </cell>
          <cell r="B6157">
            <v>22211695</v>
          </cell>
        </row>
        <row r="6158">
          <cell r="A6158" t="str">
            <v>BT14SWO</v>
          </cell>
          <cell r="B6158">
            <v>22211696</v>
          </cell>
        </row>
        <row r="6159">
          <cell r="A6159" t="str">
            <v>BL14VLT</v>
          </cell>
          <cell r="B6159">
            <v>22211697</v>
          </cell>
        </row>
        <row r="6160">
          <cell r="A6160" t="str">
            <v>BK65KKW</v>
          </cell>
          <cell r="B6160">
            <v>22211698</v>
          </cell>
        </row>
        <row r="6161">
          <cell r="A6161" t="str">
            <v>BD14VGJ</v>
          </cell>
          <cell r="B6161">
            <v>22211699</v>
          </cell>
        </row>
        <row r="6162">
          <cell r="A6162" t="str">
            <v>BJ65YBA</v>
          </cell>
          <cell r="B6162">
            <v>22211700</v>
          </cell>
        </row>
        <row r="6163">
          <cell r="A6163" t="str">
            <v>BJ65XZU</v>
          </cell>
          <cell r="B6163">
            <v>22211701</v>
          </cell>
        </row>
        <row r="6164">
          <cell r="A6164" t="str">
            <v>BJ65YBB</v>
          </cell>
          <cell r="B6164">
            <v>22211702</v>
          </cell>
        </row>
        <row r="6165">
          <cell r="A6165" t="str">
            <v>BL15UCS</v>
          </cell>
          <cell r="B6165">
            <v>22211703</v>
          </cell>
        </row>
        <row r="6166">
          <cell r="A6166" t="str">
            <v>BG13KXY</v>
          </cell>
          <cell r="B6166">
            <v>22211704</v>
          </cell>
        </row>
        <row r="6167">
          <cell r="A6167" t="str">
            <v>BL14VLV</v>
          </cell>
          <cell r="B6167">
            <v>22211705</v>
          </cell>
        </row>
        <row r="6168">
          <cell r="A6168" t="str">
            <v>BJ65XZR</v>
          </cell>
          <cell r="B6168">
            <v>22211706</v>
          </cell>
        </row>
        <row r="6169">
          <cell r="A6169" t="str">
            <v>BL15UCD</v>
          </cell>
          <cell r="B6169">
            <v>22211707</v>
          </cell>
        </row>
        <row r="6170">
          <cell r="A6170" t="str">
            <v>BW15DCE</v>
          </cell>
          <cell r="B6170">
            <v>22211708</v>
          </cell>
        </row>
        <row r="6171">
          <cell r="A6171" t="str">
            <v>KR14LCU</v>
          </cell>
          <cell r="B6171">
            <v>22211709</v>
          </cell>
        </row>
        <row r="6172">
          <cell r="A6172" t="str">
            <v>BG65FXU</v>
          </cell>
          <cell r="B6172">
            <v>22211710</v>
          </cell>
        </row>
        <row r="6173">
          <cell r="A6173" t="str">
            <v>BW14LWJ</v>
          </cell>
          <cell r="B6173">
            <v>22211711</v>
          </cell>
        </row>
        <row r="6174">
          <cell r="A6174" t="str">
            <v>BD13XGE</v>
          </cell>
          <cell r="B6174">
            <v>22211712</v>
          </cell>
        </row>
        <row r="6175">
          <cell r="A6175" t="str">
            <v>BJ65YBC</v>
          </cell>
          <cell r="B6175">
            <v>22211713</v>
          </cell>
        </row>
        <row r="6176">
          <cell r="A6176" t="str">
            <v>BJ65VRT</v>
          </cell>
          <cell r="B6176">
            <v>22211714</v>
          </cell>
        </row>
        <row r="6177">
          <cell r="A6177" t="str">
            <v>BD14VHW</v>
          </cell>
          <cell r="B6177">
            <v>22211715</v>
          </cell>
        </row>
        <row r="6178">
          <cell r="A6178" t="str">
            <v>BD13XFX</v>
          </cell>
          <cell r="B6178">
            <v>22211716</v>
          </cell>
        </row>
        <row r="6179">
          <cell r="A6179" t="str">
            <v>BP15OGO</v>
          </cell>
          <cell r="B6179">
            <v>22211717</v>
          </cell>
        </row>
        <row r="6180">
          <cell r="A6180" t="str">
            <v>BG65FWW</v>
          </cell>
          <cell r="B6180">
            <v>22211718</v>
          </cell>
        </row>
        <row r="6181">
          <cell r="A6181" t="str">
            <v>BL15UCU</v>
          </cell>
          <cell r="B6181">
            <v>22211719</v>
          </cell>
        </row>
        <row r="6182">
          <cell r="A6182" t="str">
            <v>BL66YFZ</v>
          </cell>
          <cell r="B6182">
            <v>22211720</v>
          </cell>
        </row>
        <row r="6183">
          <cell r="A6183" t="str">
            <v>BG13VLO</v>
          </cell>
          <cell r="B6183">
            <v>22211721</v>
          </cell>
        </row>
        <row r="6184">
          <cell r="A6184" t="str">
            <v>BG65UHF</v>
          </cell>
          <cell r="B6184">
            <v>22211722</v>
          </cell>
        </row>
        <row r="6185">
          <cell r="A6185" t="str">
            <v>BJ65VSA</v>
          </cell>
          <cell r="B6185">
            <v>22211723</v>
          </cell>
        </row>
        <row r="6186">
          <cell r="A6186" t="str">
            <v>BK16XXV</v>
          </cell>
          <cell r="B6186">
            <v>22211724</v>
          </cell>
        </row>
        <row r="6187">
          <cell r="A6187" t="str">
            <v>BG65OGU</v>
          </cell>
          <cell r="B6187">
            <v>22211725</v>
          </cell>
        </row>
        <row r="6188">
          <cell r="A6188" t="str">
            <v>BJ65XZW</v>
          </cell>
          <cell r="B6188">
            <v>22211726</v>
          </cell>
        </row>
        <row r="6189">
          <cell r="A6189" t="str">
            <v>BG65UHL</v>
          </cell>
          <cell r="B6189">
            <v>22211727</v>
          </cell>
        </row>
        <row r="6190">
          <cell r="A6190" t="str">
            <v>BW15XZF</v>
          </cell>
          <cell r="B6190">
            <v>22211728</v>
          </cell>
        </row>
        <row r="6191">
          <cell r="A6191" t="str">
            <v>BG65UHC</v>
          </cell>
          <cell r="B6191">
            <v>22211729</v>
          </cell>
        </row>
        <row r="6192">
          <cell r="A6192" t="str">
            <v>BG13XNL</v>
          </cell>
          <cell r="B6192">
            <v>22211730</v>
          </cell>
        </row>
        <row r="6193">
          <cell r="A6193" t="str">
            <v>BJ65XZV</v>
          </cell>
          <cell r="B6193">
            <v>22211731</v>
          </cell>
        </row>
        <row r="6194">
          <cell r="A6194" t="str">
            <v>BG65OGV</v>
          </cell>
          <cell r="B6194">
            <v>22211732</v>
          </cell>
        </row>
        <row r="6195">
          <cell r="A6195" t="str">
            <v>BL15GDX</v>
          </cell>
          <cell r="B6195">
            <v>22211733</v>
          </cell>
        </row>
        <row r="6196">
          <cell r="A6196" t="str">
            <v>BD13CFJ</v>
          </cell>
          <cell r="B6196">
            <v>22211734</v>
          </cell>
        </row>
        <row r="6197">
          <cell r="A6197" t="str">
            <v>BT16LBF</v>
          </cell>
          <cell r="B6197">
            <v>22211735</v>
          </cell>
        </row>
        <row r="6198">
          <cell r="A6198" t="str">
            <v>BG66OPC</v>
          </cell>
          <cell r="B6198">
            <v>22211736</v>
          </cell>
        </row>
        <row r="6199">
          <cell r="A6199" t="str">
            <v>BG16XNE</v>
          </cell>
          <cell r="B6199">
            <v>22211737</v>
          </cell>
        </row>
        <row r="6200">
          <cell r="A6200" t="str">
            <v>BL16NBZ</v>
          </cell>
          <cell r="B6200">
            <v>22211738</v>
          </cell>
        </row>
        <row r="6201">
          <cell r="A6201" t="str">
            <v>BT16UMX</v>
          </cell>
          <cell r="B6201">
            <v>22211739</v>
          </cell>
        </row>
        <row r="6202">
          <cell r="A6202" t="str">
            <v>BL16BFF</v>
          </cell>
          <cell r="B6202">
            <v>22211740</v>
          </cell>
        </row>
        <row r="6203">
          <cell r="A6203" t="str">
            <v>BT66HLO</v>
          </cell>
          <cell r="B6203">
            <v>22211741</v>
          </cell>
        </row>
        <row r="6204">
          <cell r="A6204" t="str">
            <v>BD63HSJ</v>
          </cell>
          <cell r="B6204">
            <v>22211742</v>
          </cell>
        </row>
        <row r="6205">
          <cell r="A6205" t="str">
            <v>BT16UKL</v>
          </cell>
          <cell r="B6205">
            <v>22211743</v>
          </cell>
        </row>
        <row r="6206">
          <cell r="A6206" t="str">
            <v>BC15KPE</v>
          </cell>
          <cell r="B6206">
            <v>22211744</v>
          </cell>
        </row>
        <row r="6207">
          <cell r="A6207" t="str">
            <v>BT16EHJ</v>
          </cell>
          <cell r="B6207">
            <v>22211745</v>
          </cell>
        </row>
        <row r="6208">
          <cell r="A6208" t="str">
            <v>BL14VKG</v>
          </cell>
          <cell r="B6208">
            <v>22211746</v>
          </cell>
        </row>
        <row r="6209">
          <cell r="A6209" t="str">
            <v>BT66HKG</v>
          </cell>
          <cell r="B6209">
            <v>22211747</v>
          </cell>
        </row>
        <row r="6210">
          <cell r="A6210" t="str">
            <v>BD16JXZ</v>
          </cell>
          <cell r="B6210">
            <v>22211748</v>
          </cell>
        </row>
        <row r="6211">
          <cell r="A6211" t="str">
            <v>BL66MVK</v>
          </cell>
          <cell r="B6211">
            <v>22211749</v>
          </cell>
        </row>
        <row r="6212">
          <cell r="A6212" t="str">
            <v>BL16MZY</v>
          </cell>
          <cell r="B6212">
            <v>22211750</v>
          </cell>
        </row>
        <row r="6213">
          <cell r="A6213" t="str">
            <v>BT66HFX</v>
          </cell>
          <cell r="B6213">
            <v>22211751</v>
          </cell>
        </row>
        <row r="6214">
          <cell r="A6214" t="str">
            <v>KN64UPL</v>
          </cell>
          <cell r="B6214">
            <v>22211752</v>
          </cell>
        </row>
        <row r="6215">
          <cell r="A6215" t="str">
            <v>BD16EBM</v>
          </cell>
          <cell r="B6215">
            <v>22211753</v>
          </cell>
        </row>
        <row r="6216">
          <cell r="A6216" t="str">
            <v>BD16JYA</v>
          </cell>
          <cell r="B6216">
            <v>22211754</v>
          </cell>
        </row>
        <row r="6217">
          <cell r="A6217" t="str">
            <v>BL66MLV</v>
          </cell>
          <cell r="B6217">
            <v>22211755</v>
          </cell>
        </row>
        <row r="6218">
          <cell r="A6218" t="str">
            <v>BD16JYE</v>
          </cell>
          <cell r="B6218">
            <v>22211756</v>
          </cell>
        </row>
        <row r="6219">
          <cell r="A6219" t="str">
            <v>BD16EBV</v>
          </cell>
          <cell r="B6219">
            <v>22211757</v>
          </cell>
        </row>
        <row r="6220">
          <cell r="A6220" t="str">
            <v>BL66MJY</v>
          </cell>
          <cell r="B6220">
            <v>22211758</v>
          </cell>
        </row>
        <row r="6221">
          <cell r="A6221" t="str">
            <v>BU15UHE</v>
          </cell>
          <cell r="B6221">
            <v>22211759</v>
          </cell>
        </row>
        <row r="6222">
          <cell r="A6222" t="str">
            <v>BC15EKO</v>
          </cell>
          <cell r="B6222">
            <v>22211760</v>
          </cell>
        </row>
        <row r="6223">
          <cell r="A6223" t="str">
            <v>BL66MKD</v>
          </cell>
          <cell r="B6223">
            <v>22211761</v>
          </cell>
        </row>
        <row r="6224">
          <cell r="A6224" t="str">
            <v>BT66HKH</v>
          </cell>
          <cell r="B6224">
            <v>22211762</v>
          </cell>
        </row>
        <row r="6225">
          <cell r="A6225" t="str">
            <v>BD16EBZ</v>
          </cell>
          <cell r="B6225">
            <v>22211763</v>
          </cell>
        </row>
        <row r="6226">
          <cell r="A6226" t="str">
            <v>BL66MKC</v>
          </cell>
          <cell r="B6226">
            <v>22211764</v>
          </cell>
        </row>
        <row r="6227">
          <cell r="A6227" t="str">
            <v>BT16HFU</v>
          </cell>
          <cell r="B6227">
            <v>22211765</v>
          </cell>
        </row>
        <row r="6228">
          <cell r="A6228" t="str">
            <v>BL16KKJ</v>
          </cell>
          <cell r="B6228">
            <v>22211766</v>
          </cell>
        </row>
        <row r="6229">
          <cell r="A6229" t="str">
            <v>BL16NEF</v>
          </cell>
          <cell r="B6229">
            <v>22211767</v>
          </cell>
        </row>
        <row r="6230">
          <cell r="A6230" t="str">
            <v>BG66OPO</v>
          </cell>
          <cell r="B6230">
            <v>22211768</v>
          </cell>
        </row>
        <row r="6231">
          <cell r="A6231" t="str">
            <v>BL66MKA</v>
          </cell>
          <cell r="B6231">
            <v>22211769</v>
          </cell>
        </row>
        <row r="6232">
          <cell r="A6232" t="str">
            <v>BL16FMJ</v>
          </cell>
          <cell r="B6232">
            <v>22211770</v>
          </cell>
        </row>
        <row r="6233">
          <cell r="A6233" t="str">
            <v>BW15YAD</v>
          </cell>
          <cell r="B6233">
            <v>22211771</v>
          </cell>
        </row>
        <row r="6234">
          <cell r="A6234" t="str">
            <v>BD16JXY</v>
          </cell>
          <cell r="B6234">
            <v>22211772</v>
          </cell>
        </row>
        <row r="6235">
          <cell r="A6235" t="str">
            <v>BT66HHJ</v>
          </cell>
          <cell r="B6235">
            <v>22211773</v>
          </cell>
        </row>
        <row r="6236">
          <cell r="A6236" t="str">
            <v>BP16SWV</v>
          </cell>
          <cell r="B6236">
            <v>22211774</v>
          </cell>
        </row>
        <row r="6237">
          <cell r="A6237" t="str">
            <v>BT66HGX</v>
          </cell>
          <cell r="B6237">
            <v>22211775</v>
          </cell>
        </row>
        <row r="6238">
          <cell r="A6238" t="str">
            <v>BT66HJY</v>
          </cell>
          <cell r="B6238">
            <v>22211776</v>
          </cell>
        </row>
        <row r="6239">
          <cell r="A6239" t="str">
            <v>BL16NDK</v>
          </cell>
          <cell r="B6239">
            <v>22211777</v>
          </cell>
        </row>
        <row r="6240">
          <cell r="A6240" t="str">
            <v>BD16UAA</v>
          </cell>
          <cell r="B6240">
            <v>22211778</v>
          </cell>
        </row>
        <row r="6241">
          <cell r="A6241" t="str">
            <v>BL66MME</v>
          </cell>
          <cell r="B6241">
            <v>22211779</v>
          </cell>
        </row>
        <row r="6242">
          <cell r="A6242" t="str">
            <v>BT66HHF</v>
          </cell>
          <cell r="B6242">
            <v>22211780</v>
          </cell>
        </row>
        <row r="6243">
          <cell r="A6243" t="str">
            <v>BV66YZG</v>
          </cell>
          <cell r="B6243">
            <v>22211781</v>
          </cell>
        </row>
        <row r="6244">
          <cell r="A6244" t="str">
            <v>BP16SVV</v>
          </cell>
          <cell r="B6244">
            <v>22211782</v>
          </cell>
        </row>
        <row r="6245">
          <cell r="A6245" t="str">
            <v>BA15DGO</v>
          </cell>
          <cell r="B6245">
            <v>22211783</v>
          </cell>
        </row>
        <row r="6246">
          <cell r="A6246" t="str">
            <v>BG66OOJ</v>
          </cell>
          <cell r="B6246">
            <v>22211784</v>
          </cell>
        </row>
        <row r="6247">
          <cell r="A6247" t="str">
            <v>BP16SWU</v>
          </cell>
          <cell r="B6247">
            <v>22211785</v>
          </cell>
        </row>
        <row r="6248">
          <cell r="A6248" t="str">
            <v>BP16SWF</v>
          </cell>
          <cell r="B6248">
            <v>22211786</v>
          </cell>
        </row>
        <row r="6249">
          <cell r="A6249" t="str">
            <v>BT66HHE</v>
          </cell>
          <cell r="B6249">
            <v>22211787</v>
          </cell>
        </row>
        <row r="6250">
          <cell r="A6250" t="str">
            <v>BT66HGP</v>
          </cell>
          <cell r="B6250">
            <v>22211788</v>
          </cell>
        </row>
        <row r="6251">
          <cell r="A6251" t="str">
            <v>BG66OMH</v>
          </cell>
          <cell r="B6251">
            <v>22211789</v>
          </cell>
        </row>
        <row r="6252">
          <cell r="A6252" t="str">
            <v>BT66HKF</v>
          </cell>
          <cell r="B6252">
            <v>22211790</v>
          </cell>
        </row>
        <row r="6253">
          <cell r="A6253" t="str">
            <v>BT66HGU</v>
          </cell>
          <cell r="B6253">
            <v>22211791</v>
          </cell>
        </row>
        <row r="6254">
          <cell r="A6254" t="str">
            <v>BT66HFA</v>
          </cell>
          <cell r="B6254">
            <v>22211792</v>
          </cell>
        </row>
        <row r="6255">
          <cell r="A6255" t="str">
            <v>BP16SWJ</v>
          </cell>
          <cell r="B6255">
            <v>22211793</v>
          </cell>
        </row>
        <row r="6256">
          <cell r="A6256" t="str">
            <v>BL16NEY</v>
          </cell>
          <cell r="B6256">
            <v>22211794</v>
          </cell>
        </row>
        <row r="6257">
          <cell r="A6257" t="str">
            <v>BT66HGM</v>
          </cell>
          <cell r="B6257">
            <v>22211795</v>
          </cell>
        </row>
        <row r="6258">
          <cell r="A6258" t="str">
            <v>BL16NFC</v>
          </cell>
          <cell r="B6258">
            <v>22211796</v>
          </cell>
        </row>
        <row r="6259">
          <cell r="A6259" t="str">
            <v>BT66HEJ</v>
          </cell>
          <cell r="B6259">
            <v>22211797</v>
          </cell>
        </row>
        <row r="6260">
          <cell r="A6260" t="str">
            <v>BT66HLR</v>
          </cell>
          <cell r="B6260">
            <v>22211798</v>
          </cell>
        </row>
        <row r="6261">
          <cell r="A6261" t="str">
            <v>BT66HHD</v>
          </cell>
          <cell r="B6261">
            <v>22211799</v>
          </cell>
        </row>
        <row r="6262">
          <cell r="A6262" t="str">
            <v>BT66HGN</v>
          </cell>
          <cell r="B6262">
            <v>22211800</v>
          </cell>
        </row>
        <row r="6263">
          <cell r="A6263" t="str">
            <v>BT66HGZ</v>
          </cell>
          <cell r="B6263">
            <v>22211801</v>
          </cell>
        </row>
        <row r="6264">
          <cell r="A6264" t="str">
            <v>BG16LCV</v>
          </cell>
          <cell r="B6264">
            <v>22211802</v>
          </cell>
        </row>
        <row r="6265">
          <cell r="A6265" t="str">
            <v>BT66HHG</v>
          </cell>
          <cell r="B6265">
            <v>22211803</v>
          </cell>
        </row>
        <row r="6266">
          <cell r="A6266" t="str">
            <v>BL16NEJ</v>
          </cell>
          <cell r="B6266">
            <v>22211804</v>
          </cell>
        </row>
        <row r="6267">
          <cell r="A6267" t="str">
            <v>BT66HGO</v>
          </cell>
          <cell r="B6267">
            <v>22211805</v>
          </cell>
        </row>
        <row r="6268">
          <cell r="A6268" t="str">
            <v>BP16SVW</v>
          </cell>
          <cell r="B6268">
            <v>22211806</v>
          </cell>
        </row>
        <row r="6269">
          <cell r="A6269" t="str">
            <v>BU15ULZ</v>
          </cell>
          <cell r="B6269">
            <v>22211807</v>
          </cell>
        </row>
        <row r="6270">
          <cell r="A6270" t="str">
            <v>BT16ZNU</v>
          </cell>
          <cell r="B6270">
            <v>22211808</v>
          </cell>
        </row>
        <row r="6271">
          <cell r="A6271" t="str">
            <v>BP15FOD</v>
          </cell>
          <cell r="B6271">
            <v>22211809</v>
          </cell>
        </row>
        <row r="6272">
          <cell r="A6272" t="str">
            <v>BN65NLL</v>
          </cell>
          <cell r="B6272">
            <v>22211810</v>
          </cell>
        </row>
        <row r="6273">
          <cell r="A6273" t="str">
            <v>BU15UOX</v>
          </cell>
          <cell r="B6273">
            <v>22211811</v>
          </cell>
        </row>
        <row r="6274">
          <cell r="A6274" t="str">
            <v>BV65YOC</v>
          </cell>
          <cell r="B6274">
            <v>22211812</v>
          </cell>
        </row>
        <row r="6275">
          <cell r="A6275" t="str">
            <v>BT14SWW</v>
          </cell>
          <cell r="B6275">
            <v>22211813</v>
          </cell>
        </row>
        <row r="6276">
          <cell r="A6276" t="str">
            <v>BL66MLX</v>
          </cell>
          <cell r="B6276">
            <v>22211814</v>
          </cell>
        </row>
        <row r="6277">
          <cell r="A6277" t="str">
            <v>BK65UGS</v>
          </cell>
          <cell r="B6277">
            <v>22211815</v>
          </cell>
        </row>
        <row r="6278">
          <cell r="A6278" t="str">
            <v>BW65FRN</v>
          </cell>
          <cell r="B6278">
            <v>22211816</v>
          </cell>
        </row>
        <row r="6279">
          <cell r="A6279" t="str">
            <v>BU15UYN</v>
          </cell>
          <cell r="B6279">
            <v>22211817</v>
          </cell>
        </row>
        <row r="6280">
          <cell r="B6280">
            <v>22211818</v>
          </cell>
        </row>
        <row r="6281">
          <cell r="A6281" t="str">
            <v>BW15XZU</v>
          </cell>
          <cell r="B6281">
            <v>22211819</v>
          </cell>
        </row>
        <row r="6282">
          <cell r="A6282" t="str">
            <v>BV65YNX</v>
          </cell>
          <cell r="B6282">
            <v>22211820</v>
          </cell>
        </row>
        <row r="6283">
          <cell r="A6283" t="str">
            <v>BW15VDD</v>
          </cell>
          <cell r="B6283">
            <v>22211821</v>
          </cell>
        </row>
        <row r="6284">
          <cell r="A6284" t="str">
            <v>BN65NLM</v>
          </cell>
          <cell r="B6284">
            <v>22211822</v>
          </cell>
        </row>
        <row r="6285">
          <cell r="A6285" t="str">
            <v>BL15UCJ</v>
          </cell>
          <cell r="B6285">
            <v>22211823</v>
          </cell>
        </row>
        <row r="6286">
          <cell r="A6286" t="str">
            <v>BW15XZV</v>
          </cell>
          <cell r="B6286">
            <v>22211824</v>
          </cell>
        </row>
        <row r="6287">
          <cell r="A6287" t="str">
            <v>BK65BTU</v>
          </cell>
          <cell r="B6287">
            <v>22211825</v>
          </cell>
        </row>
        <row r="6288">
          <cell r="A6288" t="str">
            <v>BV65YOA</v>
          </cell>
          <cell r="B6288">
            <v>22211826</v>
          </cell>
        </row>
        <row r="6289">
          <cell r="A6289" t="str">
            <v>BL15UCO</v>
          </cell>
          <cell r="B6289">
            <v>22211827</v>
          </cell>
        </row>
        <row r="6290">
          <cell r="A6290" t="str">
            <v>BN65NLO</v>
          </cell>
          <cell r="B6290">
            <v>22211828</v>
          </cell>
        </row>
        <row r="6291">
          <cell r="A6291" t="str">
            <v>BF64VJP</v>
          </cell>
          <cell r="B6291">
            <v>22211829</v>
          </cell>
        </row>
        <row r="6292">
          <cell r="A6292" t="str">
            <v>BK65KKS</v>
          </cell>
          <cell r="B6292">
            <v>22211830</v>
          </cell>
        </row>
        <row r="6293">
          <cell r="A6293" t="str">
            <v>BG66OMD</v>
          </cell>
          <cell r="B6293">
            <v>22211831</v>
          </cell>
        </row>
        <row r="6294">
          <cell r="A6294" t="str">
            <v>BU15UZP</v>
          </cell>
          <cell r="B6294">
            <v>22211832</v>
          </cell>
        </row>
        <row r="6295">
          <cell r="A6295" t="str">
            <v>BV65YNW</v>
          </cell>
          <cell r="B6295">
            <v>22211833</v>
          </cell>
        </row>
        <row r="6296">
          <cell r="A6296" t="str">
            <v>BW15VDN</v>
          </cell>
          <cell r="B6296">
            <v>22211834</v>
          </cell>
        </row>
        <row r="6297">
          <cell r="A6297" t="str">
            <v>BV65YOD</v>
          </cell>
          <cell r="B6297">
            <v>22211835</v>
          </cell>
        </row>
        <row r="6298">
          <cell r="A6298" t="str">
            <v>BU15UPB</v>
          </cell>
          <cell r="B6298">
            <v>22211836</v>
          </cell>
        </row>
        <row r="6299">
          <cell r="A6299" t="str">
            <v>BP15WBD</v>
          </cell>
          <cell r="B6299">
            <v>22211837</v>
          </cell>
        </row>
        <row r="6300">
          <cell r="A6300" t="str">
            <v>BW15XZP</v>
          </cell>
          <cell r="B6300">
            <v>22211838</v>
          </cell>
        </row>
        <row r="6301">
          <cell r="A6301" t="str">
            <v>BN65KPL</v>
          </cell>
          <cell r="B6301">
            <v>22211839</v>
          </cell>
        </row>
        <row r="6302">
          <cell r="A6302" t="str">
            <v>BL66MKE</v>
          </cell>
          <cell r="B6302">
            <v>22211840</v>
          </cell>
        </row>
        <row r="6303">
          <cell r="A6303" t="str">
            <v>BV65YNY</v>
          </cell>
          <cell r="B6303">
            <v>22211841</v>
          </cell>
        </row>
        <row r="6304">
          <cell r="A6304" t="str">
            <v>BT16HUK</v>
          </cell>
          <cell r="B6304">
            <v>22211842</v>
          </cell>
        </row>
        <row r="6305">
          <cell r="A6305" t="str">
            <v>BC15OBW</v>
          </cell>
          <cell r="B6305">
            <v>22211879</v>
          </cell>
        </row>
        <row r="6306">
          <cell r="A6306" t="str">
            <v>BN63CNC</v>
          </cell>
          <cell r="B6306">
            <v>22211880</v>
          </cell>
        </row>
        <row r="6307">
          <cell r="A6307" t="str">
            <v>BN63CNE</v>
          </cell>
          <cell r="B6307">
            <v>22211881</v>
          </cell>
        </row>
        <row r="6308">
          <cell r="A6308" t="str">
            <v>BC15KOX</v>
          </cell>
          <cell r="B6308">
            <v>22211882</v>
          </cell>
        </row>
        <row r="6309">
          <cell r="A6309" t="str">
            <v>BP65HXZ</v>
          </cell>
          <cell r="B6309">
            <v>22211883</v>
          </cell>
        </row>
        <row r="6310">
          <cell r="A6310" t="str">
            <v>BP65HXR</v>
          </cell>
          <cell r="B6310">
            <v>22211884</v>
          </cell>
        </row>
        <row r="6311">
          <cell r="A6311" t="str">
            <v>BJ13VFA</v>
          </cell>
          <cell r="B6311">
            <v>22211885</v>
          </cell>
        </row>
        <row r="6312">
          <cell r="A6312" t="str">
            <v>BC15AHO</v>
          </cell>
          <cell r="B6312">
            <v>22211886</v>
          </cell>
        </row>
        <row r="6313">
          <cell r="A6313" t="str">
            <v>BC15NMY</v>
          </cell>
          <cell r="B6313">
            <v>22211887</v>
          </cell>
        </row>
        <row r="6314">
          <cell r="A6314" t="str">
            <v>BL13FZB</v>
          </cell>
          <cell r="B6314">
            <v>22211888</v>
          </cell>
        </row>
        <row r="6315">
          <cell r="A6315" t="str">
            <v>BT16HUH</v>
          </cell>
          <cell r="B6315">
            <v>22211889</v>
          </cell>
        </row>
        <row r="6316">
          <cell r="A6316" t="str">
            <v>BT16LBE</v>
          </cell>
          <cell r="B6316">
            <v>22211890</v>
          </cell>
        </row>
        <row r="6317">
          <cell r="A6317" t="str">
            <v>BN63XTO</v>
          </cell>
          <cell r="B6317">
            <v>22211892</v>
          </cell>
        </row>
        <row r="6318">
          <cell r="A6318" t="str">
            <v>BF63OZS</v>
          </cell>
          <cell r="B6318">
            <v>22211893</v>
          </cell>
        </row>
        <row r="6319">
          <cell r="A6319" t="str">
            <v>BG16RRO</v>
          </cell>
          <cell r="B6319">
            <v>22211894</v>
          </cell>
        </row>
        <row r="6320">
          <cell r="A6320" t="str">
            <v>KU64FHZ</v>
          </cell>
          <cell r="B6320">
            <v>22211895</v>
          </cell>
        </row>
        <row r="6321">
          <cell r="A6321" t="str">
            <v>BF63XVC</v>
          </cell>
          <cell r="B6321">
            <v>22211896</v>
          </cell>
        </row>
        <row r="6322">
          <cell r="A6322" t="str">
            <v>BT16HUJ</v>
          </cell>
          <cell r="B6322">
            <v>22211897</v>
          </cell>
        </row>
        <row r="6323">
          <cell r="A6323" t="str">
            <v>BL65KCN</v>
          </cell>
          <cell r="B6323">
            <v>22211898</v>
          </cell>
        </row>
        <row r="6324">
          <cell r="A6324" t="str">
            <v>BX63ANV</v>
          </cell>
          <cell r="B6324">
            <v>22211899</v>
          </cell>
        </row>
        <row r="6325">
          <cell r="A6325" t="str">
            <v>BL13FYU</v>
          </cell>
          <cell r="B6325">
            <v>22211900</v>
          </cell>
        </row>
        <row r="6326">
          <cell r="A6326" t="str">
            <v>BV66ZCE</v>
          </cell>
          <cell r="B6326">
            <v>22211901</v>
          </cell>
        </row>
        <row r="6327">
          <cell r="A6327" t="str">
            <v>BC15NLU</v>
          </cell>
          <cell r="B6327">
            <v>22211902</v>
          </cell>
        </row>
        <row r="6328">
          <cell r="A6328" t="str">
            <v>BC15OBU</v>
          </cell>
          <cell r="B6328">
            <v>22211903</v>
          </cell>
        </row>
        <row r="6329">
          <cell r="A6329" t="str">
            <v>BC15KOA</v>
          </cell>
          <cell r="B6329">
            <v>22211904</v>
          </cell>
        </row>
        <row r="6330">
          <cell r="A6330" t="str">
            <v>BV65YNZ</v>
          </cell>
          <cell r="B6330">
            <v>22211905</v>
          </cell>
        </row>
        <row r="6331">
          <cell r="A6331" t="str">
            <v>BW15YAE</v>
          </cell>
          <cell r="B6331">
            <v>22211906</v>
          </cell>
        </row>
        <row r="6332">
          <cell r="A6332" t="str">
            <v>BT16UKH</v>
          </cell>
          <cell r="B6332">
            <v>22211907</v>
          </cell>
        </row>
        <row r="6333">
          <cell r="A6333" t="str">
            <v>BT16UKK</v>
          </cell>
          <cell r="B6333">
            <v>22211908</v>
          </cell>
        </row>
        <row r="6334">
          <cell r="A6334" t="str">
            <v>BV65YNN</v>
          </cell>
          <cell r="B6334">
            <v>22211909</v>
          </cell>
        </row>
        <row r="6335">
          <cell r="A6335" t="str">
            <v>BJ13VFL</v>
          </cell>
          <cell r="B6335">
            <v>22211910</v>
          </cell>
        </row>
        <row r="6336">
          <cell r="A6336" t="str">
            <v>BL13FZA</v>
          </cell>
          <cell r="B6336">
            <v>22211911</v>
          </cell>
        </row>
        <row r="6337">
          <cell r="A6337" t="str">
            <v>BT13OLJ</v>
          </cell>
          <cell r="B6337">
            <v>22211912</v>
          </cell>
        </row>
        <row r="6338">
          <cell r="A6338" t="str">
            <v>BT16LBG</v>
          </cell>
          <cell r="B6338">
            <v>22211913</v>
          </cell>
        </row>
        <row r="6339">
          <cell r="A6339" t="str">
            <v>BV66ZDJ</v>
          </cell>
          <cell r="B6339">
            <v>22211914</v>
          </cell>
        </row>
        <row r="6340">
          <cell r="A6340" t="str">
            <v>BT65HMY</v>
          </cell>
          <cell r="B6340">
            <v>22211918</v>
          </cell>
        </row>
        <row r="6341">
          <cell r="A6341" t="str">
            <v>KY64UNP</v>
          </cell>
          <cell r="B6341">
            <v>22211924</v>
          </cell>
        </row>
        <row r="6342">
          <cell r="A6342" t="str">
            <v>BK65YNB</v>
          </cell>
          <cell r="B6342">
            <v>22211936</v>
          </cell>
        </row>
        <row r="6343">
          <cell r="A6343" t="str">
            <v>KP64RZW</v>
          </cell>
          <cell r="B6343">
            <v>22211946</v>
          </cell>
        </row>
        <row r="6344">
          <cell r="A6344" t="str">
            <v>BF13XUK</v>
          </cell>
          <cell r="B6344">
            <v>22211956</v>
          </cell>
        </row>
        <row r="6345">
          <cell r="A6345" t="str">
            <v>BL65VTV</v>
          </cell>
          <cell r="B6345">
            <v>22212004</v>
          </cell>
        </row>
        <row r="6346">
          <cell r="A6346" t="str">
            <v>BL15YCY</v>
          </cell>
          <cell r="B6346">
            <v>22212005</v>
          </cell>
        </row>
        <row r="6347">
          <cell r="A6347" t="str">
            <v>BG65LLF</v>
          </cell>
          <cell r="B6347">
            <v>22212016</v>
          </cell>
        </row>
        <row r="6348">
          <cell r="A6348" t="str">
            <v>BL15UCW</v>
          </cell>
          <cell r="B6348">
            <v>22212017</v>
          </cell>
        </row>
        <row r="6349">
          <cell r="A6349" t="str">
            <v>KY64UWA</v>
          </cell>
          <cell r="B6349">
            <v>22212023</v>
          </cell>
        </row>
        <row r="6350">
          <cell r="A6350" t="str">
            <v>KU64FCM</v>
          </cell>
          <cell r="B6350">
            <v>22212024</v>
          </cell>
        </row>
        <row r="6351">
          <cell r="A6351" t="str">
            <v>KN64HZG</v>
          </cell>
          <cell r="B6351">
            <v>22212025</v>
          </cell>
        </row>
        <row r="6352">
          <cell r="A6352" t="str">
            <v>KY64UOX</v>
          </cell>
          <cell r="B6352">
            <v>22212026</v>
          </cell>
        </row>
        <row r="6353">
          <cell r="A6353" t="str">
            <v>BT15ZXH</v>
          </cell>
          <cell r="B6353">
            <v>22212027</v>
          </cell>
        </row>
        <row r="6354">
          <cell r="A6354" t="str">
            <v>BV66ZDO</v>
          </cell>
          <cell r="B6354">
            <v>22212028</v>
          </cell>
        </row>
        <row r="6355">
          <cell r="A6355" t="str">
            <v>BT13ERO</v>
          </cell>
          <cell r="B6355">
            <v>22212029</v>
          </cell>
        </row>
        <row r="6356">
          <cell r="A6356" t="str">
            <v>KU64FLR</v>
          </cell>
          <cell r="B6356">
            <v>22212030</v>
          </cell>
        </row>
        <row r="6357">
          <cell r="A6357" t="str">
            <v>KS14ZCU</v>
          </cell>
          <cell r="B6357">
            <v>22212031</v>
          </cell>
        </row>
        <row r="6358">
          <cell r="A6358" t="str">
            <v>KR14WTX</v>
          </cell>
          <cell r="B6358">
            <v>22212032</v>
          </cell>
        </row>
        <row r="6359">
          <cell r="A6359" t="str">
            <v>KU64FBB</v>
          </cell>
          <cell r="B6359">
            <v>22212033</v>
          </cell>
        </row>
        <row r="6360">
          <cell r="A6360" t="str">
            <v>KS14FLA</v>
          </cell>
          <cell r="B6360">
            <v>22212034</v>
          </cell>
        </row>
        <row r="6361">
          <cell r="A6361" t="str">
            <v>KY64USE</v>
          </cell>
          <cell r="B6361">
            <v>22212035</v>
          </cell>
        </row>
        <row r="6362">
          <cell r="A6362" t="str">
            <v>BL15YDE</v>
          </cell>
          <cell r="B6362">
            <v>22212036</v>
          </cell>
        </row>
        <row r="6363">
          <cell r="A6363" t="str">
            <v>BT13XSM</v>
          </cell>
          <cell r="B6363">
            <v>22212037</v>
          </cell>
        </row>
        <row r="6364">
          <cell r="A6364" t="str">
            <v>BK65BWY</v>
          </cell>
          <cell r="B6364">
            <v>22212038</v>
          </cell>
        </row>
        <row r="6365">
          <cell r="A6365" t="str">
            <v>BT13XSO</v>
          </cell>
          <cell r="B6365">
            <v>22212039</v>
          </cell>
        </row>
        <row r="6366">
          <cell r="A6366" t="str">
            <v>KW14NGN</v>
          </cell>
          <cell r="B6366">
            <v>22212040</v>
          </cell>
        </row>
        <row r="6367">
          <cell r="A6367" t="str">
            <v>KY64UTX</v>
          </cell>
          <cell r="B6367">
            <v>22212041</v>
          </cell>
        </row>
        <row r="6368">
          <cell r="A6368" t="str">
            <v>KY64UNS</v>
          </cell>
          <cell r="B6368">
            <v>22212042</v>
          </cell>
        </row>
        <row r="6369">
          <cell r="A6369" t="str">
            <v>KY64UVH</v>
          </cell>
          <cell r="B6369">
            <v>22212043</v>
          </cell>
        </row>
        <row r="6370">
          <cell r="A6370" t="str">
            <v>KS14ZBV</v>
          </cell>
          <cell r="B6370">
            <v>22212044</v>
          </cell>
        </row>
        <row r="6371">
          <cell r="A6371" t="str">
            <v>KU64FNC</v>
          </cell>
          <cell r="B6371">
            <v>22212045</v>
          </cell>
        </row>
        <row r="6372">
          <cell r="A6372" t="str">
            <v>KY64USW</v>
          </cell>
          <cell r="B6372">
            <v>22212046</v>
          </cell>
        </row>
        <row r="6373">
          <cell r="A6373" t="str">
            <v>KY64UOR</v>
          </cell>
          <cell r="B6373">
            <v>22212047</v>
          </cell>
        </row>
        <row r="6374">
          <cell r="A6374" t="str">
            <v>BL16FMK</v>
          </cell>
          <cell r="B6374">
            <v>22212048</v>
          </cell>
        </row>
        <row r="6375">
          <cell r="A6375" t="str">
            <v>KS14ZDO</v>
          </cell>
          <cell r="B6375">
            <v>22212049</v>
          </cell>
        </row>
        <row r="6376">
          <cell r="A6376" t="str">
            <v>BG13XBK</v>
          </cell>
          <cell r="B6376">
            <v>22212050</v>
          </cell>
        </row>
        <row r="6377">
          <cell r="A6377" t="str">
            <v>BG13NPD</v>
          </cell>
          <cell r="B6377">
            <v>22212051</v>
          </cell>
        </row>
        <row r="6378">
          <cell r="A6378" t="str">
            <v>BG13VLN</v>
          </cell>
          <cell r="B6378">
            <v>22212052</v>
          </cell>
        </row>
        <row r="6379">
          <cell r="A6379" t="str">
            <v>KY64UPF</v>
          </cell>
          <cell r="B6379">
            <v>22212053</v>
          </cell>
        </row>
        <row r="6380">
          <cell r="A6380" t="str">
            <v>BT66HJZ</v>
          </cell>
          <cell r="B6380">
            <v>22212054</v>
          </cell>
        </row>
        <row r="6381">
          <cell r="A6381" t="str">
            <v>BK65BYN</v>
          </cell>
          <cell r="B6381">
            <v>22212055</v>
          </cell>
        </row>
        <row r="6382">
          <cell r="A6382" t="str">
            <v>BG13XBE</v>
          </cell>
          <cell r="B6382">
            <v>22212056</v>
          </cell>
        </row>
        <row r="6383">
          <cell r="A6383" t="str">
            <v>KS14ZDV</v>
          </cell>
          <cell r="B6383">
            <v>22212057</v>
          </cell>
        </row>
        <row r="6384">
          <cell r="A6384" t="str">
            <v>BL15ZGJ</v>
          </cell>
          <cell r="B6384">
            <v>22212058</v>
          </cell>
        </row>
        <row r="6385">
          <cell r="A6385" t="str">
            <v>BL16BFK</v>
          </cell>
          <cell r="B6385">
            <v>22212059</v>
          </cell>
        </row>
        <row r="6386">
          <cell r="A6386" t="str">
            <v>BL16KKM</v>
          </cell>
          <cell r="B6386">
            <v>22212060</v>
          </cell>
        </row>
        <row r="6387">
          <cell r="A6387" t="str">
            <v>KS14YYD</v>
          </cell>
          <cell r="B6387">
            <v>22212061</v>
          </cell>
        </row>
        <row r="6388">
          <cell r="A6388" t="str">
            <v>KR14WKY</v>
          </cell>
          <cell r="B6388">
            <v>22212062</v>
          </cell>
        </row>
        <row r="6389">
          <cell r="A6389" t="str">
            <v>KR14WLU</v>
          </cell>
          <cell r="B6389">
            <v>22212063</v>
          </cell>
        </row>
        <row r="6390">
          <cell r="A6390" t="str">
            <v>BL16KKG</v>
          </cell>
          <cell r="B6390">
            <v>22212064</v>
          </cell>
        </row>
        <row r="6391">
          <cell r="A6391" t="str">
            <v>BL16KLK</v>
          </cell>
          <cell r="B6391">
            <v>22212065</v>
          </cell>
        </row>
        <row r="6392">
          <cell r="A6392" t="str">
            <v>BL16NBB</v>
          </cell>
          <cell r="B6392">
            <v>22212066</v>
          </cell>
        </row>
        <row r="6393">
          <cell r="A6393" t="str">
            <v>KR14LFJ</v>
          </cell>
          <cell r="B6393">
            <v>22212067</v>
          </cell>
        </row>
        <row r="6394">
          <cell r="A6394" t="str">
            <v>KW14NNJ</v>
          </cell>
          <cell r="B6394">
            <v>22212068</v>
          </cell>
        </row>
        <row r="6395">
          <cell r="A6395" t="str">
            <v>KR14WVT</v>
          </cell>
          <cell r="B6395">
            <v>22212069</v>
          </cell>
        </row>
        <row r="6396">
          <cell r="A6396" t="str">
            <v>BG65WBO</v>
          </cell>
          <cell r="B6396">
            <v>22212070</v>
          </cell>
        </row>
        <row r="6397">
          <cell r="A6397" t="str">
            <v>BL16BFJ</v>
          </cell>
          <cell r="B6397">
            <v>22212071</v>
          </cell>
        </row>
        <row r="6398">
          <cell r="A6398" t="str">
            <v>KS14FFA</v>
          </cell>
          <cell r="B6398">
            <v>22212072</v>
          </cell>
        </row>
        <row r="6399">
          <cell r="A6399" t="str">
            <v>BD65AYU</v>
          </cell>
          <cell r="B6399">
            <v>22212073</v>
          </cell>
        </row>
        <row r="6400">
          <cell r="A6400" t="str">
            <v>BG65YGM</v>
          </cell>
          <cell r="B6400">
            <v>22212074</v>
          </cell>
        </row>
        <row r="6401">
          <cell r="A6401" t="str">
            <v>KV64SOC</v>
          </cell>
          <cell r="B6401">
            <v>22212075</v>
          </cell>
        </row>
        <row r="6402">
          <cell r="A6402" t="str">
            <v>KS14ZGA</v>
          </cell>
          <cell r="B6402">
            <v>22212076</v>
          </cell>
        </row>
        <row r="6403">
          <cell r="A6403" t="str">
            <v>BG65WBK</v>
          </cell>
          <cell r="B6403">
            <v>22212077</v>
          </cell>
        </row>
        <row r="6404">
          <cell r="A6404" t="str">
            <v>BG65YDS</v>
          </cell>
          <cell r="B6404">
            <v>22212078</v>
          </cell>
        </row>
        <row r="6405">
          <cell r="A6405" t="str">
            <v>BG65YGN</v>
          </cell>
          <cell r="B6405">
            <v>22212079</v>
          </cell>
        </row>
        <row r="6406">
          <cell r="A6406" t="str">
            <v>BG65YDP</v>
          </cell>
          <cell r="B6406">
            <v>22212080</v>
          </cell>
        </row>
        <row r="6407">
          <cell r="A6407" t="str">
            <v>BD15RZK</v>
          </cell>
          <cell r="B6407">
            <v>22212081</v>
          </cell>
        </row>
        <row r="6408">
          <cell r="A6408" t="str">
            <v>BD65CCU</v>
          </cell>
          <cell r="B6408">
            <v>22212082</v>
          </cell>
        </row>
        <row r="6409">
          <cell r="A6409" t="str">
            <v>BG65OGX</v>
          </cell>
          <cell r="B6409">
            <v>22212083</v>
          </cell>
        </row>
        <row r="6410">
          <cell r="A6410" t="str">
            <v>BD65CDV</v>
          </cell>
          <cell r="B6410">
            <v>22212084</v>
          </cell>
        </row>
        <row r="6411">
          <cell r="A6411" t="str">
            <v>KS14FJK</v>
          </cell>
          <cell r="B6411">
            <v>22212085</v>
          </cell>
        </row>
        <row r="6412">
          <cell r="A6412" t="str">
            <v>BD65CDF</v>
          </cell>
          <cell r="B6412">
            <v>22212086</v>
          </cell>
        </row>
        <row r="6413">
          <cell r="A6413" t="str">
            <v>PJ63EUP</v>
          </cell>
          <cell r="B6413">
            <v>22212087</v>
          </cell>
        </row>
        <row r="6414">
          <cell r="A6414" t="str">
            <v>BD16WVK</v>
          </cell>
          <cell r="B6414">
            <v>22212088</v>
          </cell>
        </row>
        <row r="6415">
          <cell r="A6415" t="str">
            <v>PJ63EUO</v>
          </cell>
          <cell r="B6415">
            <v>22212089</v>
          </cell>
        </row>
        <row r="6416">
          <cell r="A6416" t="str">
            <v>BT16EHH</v>
          </cell>
          <cell r="B6416">
            <v>22212090</v>
          </cell>
        </row>
        <row r="6417">
          <cell r="A6417" t="str">
            <v>BD65AYT</v>
          </cell>
          <cell r="B6417">
            <v>22212091</v>
          </cell>
        </row>
        <row r="6418">
          <cell r="A6418" t="str">
            <v>PJ63ESU</v>
          </cell>
          <cell r="B6418">
            <v>22212092</v>
          </cell>
        </row>
        <row r="6419">
          <cell r="A6419" t="str">
            <v>BW15YAF</v>
          </cell>
          <cell r="B6419">
            <v>22212093</v>
          </cell>
        </row>
        <row r="6420">
          <cell r="A6420" t="str">
            <v>KR14WRA</v>
          </cell>
          <cell r="B6420">
            <v>22212094</v>
          </cell>
        </row>
        <row r="6421">
          <cell r="A6421" t="str">
            <v>BD65XEG</v>
          </cell>
          <cell r="B6421">
            <v>22212095</v>
          </cell>
        </row>
        <row r="6422">
          <cell r="A6422" t="str">
            <v>BD13NYT</v>
          </cell>
          <cell r="B6422">
            <v>22212096</v>
          </cell>
        </row>
        <row r="6423">
          <cell r="B6423">
            <v>22212097</v>
          </cell>
        </row>
        <row r="6424">
          <cell r="A6424" t="str">
            <v>BJ65XZT</v>
          </cell>
          <cell r="B6424">
            <v>22212098</v>
          </cell>
        </row>
        <row r="6425">
          <cell r="A6425" t="str">
            <v>BD13CFN</v>
          </cell>
          <cell r="B6425">
            <v>22212099</v>
          </cell>
        </row>
        <row r="6426">
          <cell r="A6426" t="str">
            <v>BD16JXU</v>
          </cell>
          <cell r="B6426">
            <v>22212100</v>
          </cell>
        </row>
        <row r="6427">
          <cell r="A6427" t="str">
            <v>BD13CFE</v>
          </cell>
          <cell r="B6427">
            <v>22212101</v>
          </cell>
        </row>
        <row r="6428">
          <cell r="A6428" t="str">
            <v>BP65PWF</v>
          </cell>
          <cell r="B6428">
            <v>22212102</v>
          </cell>
        </row>
        <row r="6429">
          <cell r="A6429" t="str">
            <v>BG66OMM</v>
          </cell>
          <cell r="B6429">
            <v>22212103</v>
          </cell>
        </row>
        <row r="6430">
          <cell r="A6430" t="str">
            <v>BG13KWZ</v>
          </cell>
          <cell r="B6430">
            <v>22212104</v>
          </cell>
        </row>
        <row r="6431">
          <cell r="A6431" t="str">
            <v>BU15UUP</v>
          </cell>
          <cell r="B6431">
            <v>22212105</v>
          </cell>
        </row>
        <row r="6432">
          <cell r="A6432" t="str">
            <v>BD13GNZ</v>
          </cell>
          <cell r="B6432">
            <v>22212106</v>
          </cell>
        </row>
        <row r="6433">
          <cell r="A6433" t="str">
            <v>BG16LCX</v>
          </cell>
          <cell r="B6433">
            <v>22212107</v>
          </cell>
        </row>
        <row r="6434">
          <cell r="A6434" t="str">
            <v>BV66AUX</v>
          </cell>
          <cell r="B6434">
            <v>22212108</v>
          </cell>
        </row>
        <row r="6435">
          <cell r="A6435" t="str">
            <v>BT15MWA</v>
          </cell>
          <cell r="B6435">
            <v>22212109</v>
          </cell>
        </row>
        <row r="6436">
          <cell r="A6436" t="str">
            <v>BD13GNJ</v>
          </cell>
          <cell r="B6436">
            <v>22212110</v>
          </cell>
        </row>
        <row r="6437">
          <cell r="A6437" t="str">
            <v>BD13NYU</v>
          </cell>
          <cell r="B6437">
            <v>22212111</v>
          </cell>
        </row>
        <row r="6438">
          <cell r="A6438" t="str">
            <v>BV66ZFJ</v>
          </cell>
          <cell r="B6438">
            <v>22212112</v>
          </cell>
        </row>
        <row r="6439">
          <cell r="B6439">
            <v>22212113</v>
          </cell>
        </row>
        <row r="6440">
          <cell r="A6440" t="str">
            <v>BD13GOE</v>
          </cell>
          <cell r="B6440">
            <v>22212114</v>
          </cell>
        </row>
        <row r="6441">
          <cell r="B6441">
            <v>22212115</v>
          </cell>
        </row>
        <row r="6442">
          <cell r="A6442" t="str">
            <v>BP65PWE</v>
          </cell>
          <cell r="B6442">
            <v>22212116</v>
          </cell>
        </row>
        <row r="6443">
          <cell r="A6443" t="str">
            <v>BJ16WNS</v>
          </cell>
          <cell r="B6443">
            <v>22212117</v>
          </cell>
        </row>
        <row r="6444">
          <cell r="A6444" t="str">
            <v>BD13CFY</v>
          </cell>
          <cell r="B6444">
            <v>22212118</v>
          </cell>
        </row>
        <row r="6445">
          <cell r="A6445" t="str">
            <v>BG16LEF</v>
          </cell>
          <cell r="B6445">
            <v>22212119</v>
          </cell>
        </row>
        <row r="6446">
          <cell r="A6446" t="str">
            <v>BT15KYB</v>
          </cell>
          <cell r="B6446">
            <v>22212120</v>
          </cell>
        </row>
        <row r="6447">
          <cell r="A6447" t="str">
            <v>BV66AUU</v>
          </cell>
          <cell r="B6447">
            <v>22212121</v>
          </cell>
        </row>
        <row r="6448">
          <cell r="A6448" t="str">
            <v>BJ65YAV</v>
          </cell>
          <cell r="B6448">
            <v>22212122</v>
          </cell>
        </row>
        <row r="6449">
          <cell r="A6449" t="str">
            <v>BG66OPA</v>
          </cell>
          <cell r="B6449">
            <v>22212123</v>
          </cell>
        </row>
        <row r="6450">
          <cell r="A6450" t="str">
            <v>BT15AKK</v>
          </cell>
          <cell r="B6450">
            <v>22212124</v>
          </cell>
        </row>
        <row r="6451">
          <cell r="A6451" t="str">
            <v>BW65VXZ</v>
          </cell>
          <cell r="B6451">
            <v>22212125</v>
          </cell>
        </row>
        <row r="6452">
          <cell r="A6452" t="str">
            <v>BL13TWM</v>
          </cell>
          <cell r="B6452">
            <v>22212126</v>
          </cell>
        </row>
        <row r="6453">
          <cell r="A6453" t="str">
            <v>BX63AKU</v>
          </cell>
          <cell r="B6453">
            <v>22212127</v>
          </cell>
        </row>
        <row r="6454">
          <cell r="A6454" t="str">
            <v>BG66OOY</v>
          </cell>
          <cell r="B6454">
            <v>22212128</v>
          </cell>
        </row>
        <row r="6455">
          <cell r="A6455" t="str">
            <v>BT13ERX</v>
          </cell>
          <cell r="B6455">
            <v>22212129</v>
          </cell>
        </row>
        <row r="6456">
          <cell r="A6456" t="str">
            <v>BG13XNO</v>
          </cell>
          <cell r="B6456">
            <v>22212130</v>
          </cell>
        </row>
        <row r="6457">
          <cell r="A6457" t="str">
            <v>BV66BGU</v>
          </cell>
          <cell r="B6457">
            <v>22212204</v>
          </cell>
        </row>
        <row r="6458">
          <cell r="B6458">
            <v>22212205</v>
          </cell>
        </row>
        <row r="6459">
          <cell r="A6459" t="str">
            <v>KN64UPT</v>
          </cell>
          <cell r="B6459">
            <v>22212206</v>
          </cell>
        </row>
        <row r="6460">
          <cell r="A6460" t="str">
            <v>BP65HXY</v>
          </cell>
          <cell r="B6460">
            <v>22212207</v>
          </cell>
        </row>
        <row r="6461">
          <cell r="A6461" t="str">
            <v>BU15UZJ</v>
          </cell>
          <cell r="B6461">
            <v>22212208</v>
          </cell>
        </row>
        <row r="6462">
          <cell r="A6462" t="str">
            <v>KN64UHJ</v>
          </cell>
          <cell r="B6462">
            <v>22212209</v>
          </cell>
        </row>
        <row r="6463">
          <cell r="A6463" t="str">
            <v>BP65PVL</v>
          </cell>
          <cell r="B6463">
            <v>22212210</v>
          </cell>
        </row>
        <row r="6464">
          <cell r="A6464" t="str">
            <v>KP64SKD</v>
          </cell>
          <cell r="B6464">
            <v>22212211</v>
          </cell>
        </row>
        <row r="6465">
          <cell r="A6465" t="str">
            <v>BP65PUK</v>
          </cell>
          <cell r="B6465">
            <v>22212212</v>
          </cell>
        </row>
        <row r="6466">
          <cell r="A6466" t="str">
            <v>BL65EBK</v>
          </cell>
          <cell r="B6466">
            <v>22212213</v>
          </cell>
        </row>
        <row r="6467">
          <cell r="A6467" t="str">
            <v>BP65PVF</v>
          </cell>
          <cell r="B6467">
            <v>22212214</v>
          </cell>
        </row>
        <row r="6468">
          <cell r="A6468" t="str">
            <v>BN63GRZ</v>
          </cell>
          <cell r="B6468">
            <v>22212215</v>
          </cell>
        </row>
        <row r="6469">
          <cell r="A6469" t="str">
            <v>BU15UUT</v>
          </cell>
          <cell r="B6469">
            <v>22212216</v>
          </cell>
        </row>
        <row r="6470">
          <cell r="A6470" t="str">
            <v>KN64UHR</v>
          </cell>
          <cell r="B6470">
            <v>22212217</v>
          </cell>
        </row>
        <row r="6471">
          <cell r="A6471" t="str">
            <v>KN64UGZ</v>
          </cell>
          <cell r="B6471">
            <v>22212218</v>
          </cell>
        </row>
        <row r="6472">
          <cell r="A6472" t="str">
            <v>BC15NMX</v>
          </cell>
          <cell r="B6472">
            <v>22212219</v>
          </cell>
        </row>
        <row r="6473">
          <cell r="A6473" t="str">
            <v>BK65KKZ</v>
          </cell>
          <cell r="B6473">
            <v>22212256</v>
          </cell>
        </row>
        <row r="6474">
          <cell r="A6474" t="str">
            <v>BT15MWE</v>
          </cell>
          <cell r="B6474">
            <v>22212257</v>
          </cell>
        </row>
        <row r="6475">
          <cell r="A6475" t="str">
            <v>BU16JNV</v>
          </cell>
          <cell r="B6475">
            <v>22212258</v>
          </cell>
        </row>
        <row r="6476">
          <cell r="A6476" t="str">
            <v>BN16PTU</v>
          </cell>
          <cell r="B6476">
            <v>22212259</v>
          </cell>
        </row>
        <row r="6477">
          <cell r="A6477" t="str">
            <v>BX63ANR</v>
          </cell>
          <cell r="B6477">
            <v>22212260</v>
          </cell>
        </row>
        <row r="6478">
          <cell r="A6478" t="str">
            <v>BU16JTV</v>
          </cell>
          <cell r="B6478">
            <v>22212261</v>
          </cell>
        </row>
        <row r="6479">
          <cell r="A6479" t="str">
            <v>BL65EBU</v>
          </cell>
          <cell r="B6479">
            <v>22212262</v>
          </cell>
        </row>
        <row r="6480">
          <cell r="A6480" t="str">
            <v>BL16NDV</v>
          </cell>
          <cell r="B6480">
            <v>22212263</v>
          </cell>
        </row>
        <row r="6481">
          <cell r="A6481" t="str">
            <v>BL13TWE</v>
          </cell>
          <cell r="B6481">
            <v>22212264</v>
          </cell>
        </row>
        <row r="6482">
          <cell r="A6482" t="str">
            <v>BL16NCF</v>
          </cell>
          <cell r="B6482">
            <v>22212265</v>
          </cell>
        </row>
        <row r="6483">
          <cell r="A6483" t="str">
            <v>BT15AKF</v>
          </cell>
          <cell r="B6483">
            <v>22212266</v>
          </cell>
        </row>
        <row r="6484">
          <cell r="A6484" t="str">
            <v>BK65KKR</v>
          </cell>
          <cell r="B6484">
            <v>22212267</v>
          </cell>
        </row>
        <row r="6485">
          <cell r="A6485" t="str">
            <v>BV66ZFD</v>
          </cell>
          <cell r="B6485">
            <v>22212268</v>
          </cell>
        </row>
        <row r="6486">
          <cell r="A6486" t="str">
            <v>BT15VKK</v>
          </cell>
          <cell r="B6486">
            <v>22212269</v>
          </cell>
        </row>
        <row r="6487">
          <cell r="A6487" t="str">
            <v>BU16JVD</v>
          </cell>
          <cell r="B6487">
            <v>22212270</v>
          </cell>
        </row>
        <row r="6488">
          <cell r="A6488" t="str">
            <v>PJ63EUU</v>
          </cell>
          <cell r="B6488">
            <v>22212271</v>
          </cell>
        </row>
        <row r="6489">
          <cell r="A6489" t="str">
            <v>BU16JOA</v>
          </cell>
          <cell r="B6489">
            <v>22212272</v>
          </cell>
        </row>
        <row r="6490">
          <cell r="A6490" t="str">
            <v>BT15KYH</v>
          </cell>
          <cell r="B6490">
            <v>22212273</v>
          </cell>
        </row>
        <row r="6491">
          <cell r="A6491" t="str">
            <v>BU16JVA</v>
          </cell>
          <cell r="B6491">
            <v>22212274</v>
          </cell>
        </row>
        <row r="6492">
          <cell r="A6492" t="str">
            <v>BT15VKS</v>
          </cell>
          <cell r="B6492">
            <v>22212275</v>
          </cell>
        </row>
        <row r="6493">
          <cell r="A6493" t="str">
            <v>KU64FLB</v>
          </cell>
          <cell r="B6493">
            <v>22212276</v>
          </cell>
        </row>
        <row r="6494">
          <cell r="A6494" t="str">
            <v>BT15MWD</v>
          </cell>
          <cell r="B6494">
            <v>22212277</v>
          </cell>
        </row>
        <row r="6495">
          <cell r="A6495" t="str">
            <v>BU15UCY</v>
          </cell>
          <cell r="B6495">
            <v>22212278</v>
          </cell>
        </row>
        <row r="6496">
          <cell r="A6496" t="str">
            <v>BL13TWP</v>
          </cell>
          <cell r="B6496">
            <v>22212279</v>
          </cell>
        </row>
        <row r="6497">
          <cell r="A6497" t="str">
            <v>BT15VKL</v>
          </cell>
          <cell r="B6497">
            <v>22212280</v>
          </cell>
        </row>
        <row r="6498">
          <cell r="A6498" t="str">
            <v>PJ63ETZ</v>
          </cell>
          <cell r="B6498">
            <v>22212281</v>
          </cell>
        </row>
        <row r="6499">
          <cell r="A6499" t="str">
            <v>BU16JOJ</v>
          </cell>
          <cell r="B6499">
            <v>22212282</v>
          </cell>
        </row>
        <row r="6500">
          <cell r="A6500" t="str">
            <v>BL13TWC</v>
          </cell>
          <cell r="B6500">
            <v>22212283</v>
          </cell>
        </row>
        <row r="6501">
          <cell r="A6501" t="str">
            <v>BP16SWN</v>
          </cell>
          <cell r="B6501">
            <v>22212284</v>
          </cell>
        </row>
        <row r="6502">
          <cell r="A6502" t="str">
            <v>BU16JTO</v>
          </cell>
          <cell r="B6502">
            <v>22212285</v>
          </cell>
        </row>
        <row r="6503">
          <cell r="A6503" t="str">
            <v>BL16NFA</v>
          </cell>
          <cell r="B6503">
            <v>22212286</v>
          </cell>
        </row>
        <row r="6504">
          <cell r="A6504" t="str">
            <v>BU16JTX</v>
          </cell>
          <cell r="B6504">
            <v>22212287</v>
          </cell>
        </row>
        <row r="6505">
          <cell r="A6505" t="str">
            <v>BT15ZWZ</v>
          </cell>
          <cell r="B6505">
            <v>22212288</v>
          </cell>
        </row>
        <row r="6506">
          <cell r="A6506" t="str">
            <v>BU16JOV</v>
          </cell>
          <cell r="B6506">
            <v>22212289</v>
          </cell>
        </row>
        <row r="6507">
          <cell r="A6507" t="str">
            <v>BL13TWD</v>
          </cell>
          <cell r="B6507">
            <v>22212290</v>
          </cell>
        </row>
        <row r="6508">
          <cell r="A6508" t="str">
            <v>BL13TWA</v>
          </cell>
          <cell r="B6508">
            <v>22212291</v>
          </cell>
        </row>
        <row r="6509">
          <cell r="A6509" t="str">
            <v>KM14YLY</v>
          </cell>
          <cell r="B6509">
            <v>22212292</v>
          </cell>
        </row>
        <row r="6510">
          <cell r="A6510" t="str">
            <v>BC15KOJ</v>
          </cell>
          <cell r="B6510">
            <v>22212293</v>
          </cell>
        </row>
        <row r="6511">
          <cell r="A6511" t="str">
            <v>BT13XSA</v>
          </cell>
          <cell r="B6511">
            <v>22212294</v>
          </cell>
        </row>
        <row r="6512">
          <cell r="A6512" t="str">
            <v>BD16VLM</v>
          </cell>
          <cell r="B6512">
            <v>22212295</v>
          </cell>
        </row>
        <row r="6513">
          <cell r="A6513" t="str">
            <v>PJ63EUR</v>
          </cell>
          <cell r="B6513">
            <v>22212296</v>
          </cell>
        </row>
        <row r="6514">
          <cell r="A6514" t="str">
            <v>BU15OKA</v>
          </cell>
          <cell r="B6514">
            <v>22212297</v>
          </cell>
        </row>
        <row r="6515">
          <cell r="A6515" t="str">
            <v>BT14SXM</v>
          </cell>
          <cell r="B6515">
            <v>22212298</v>
          </cell>
        </row>
        <row r="6516">
          <cell r="A6516" t="str">
            <v>BT13OMF</v>
          </cell>
          <cell r="B6516">
            <v>22212299</v>
          </cell>
        </row>
        <row r="6517">
          <cell r="A6517" t="str">
            <v>KP64NBL</v>
          </cell>
          <cell r="B6517">
            <v>22212300</v>
          </cell>
        </row>
        <row r="6518">
          <cell r="A6518" t="str">
            <v>KY64UWO</v>
          </cell>
          <cell r="B6518">
            <v>22212301</v>
          </cell>
        </row>
        <row r="6519">
          <cell r="A6519" t="str">
            <v>KY64UPE</v>
          </cell>
          <cell r="B6519">
            <v>22212302</v>
          </cell>
        </row>
        <row r="6520">
          <cell r="A6520" t="str">
            <v>BU15OFX</v>
          </cell>
          <cell r="B6520">
            <v>22212303</v>
          </cell>
        </row>
        <row r="6521">
          <cell r="A6521" t="str">
            <v>BC15NMM</v>
          </cell>
          <cell r="B6521">
            <v>22212304</v>
          </cell>
        </row>
        <row r="6522">
          <cell r="A6522" t="str">
            <v>BC15NLV</v>
          </cell>
          <cell r="B6522">
            <v>22212305</v>
          </cell>
        </row>
        <row r="6523">
          <cell r="A6523" t="str">
            <v>BC15OBV</v>
          </cell>
          <cell r="B6523">
            <v>22212306</v>
          </cell>
        </row>
        <row r="6524">
          <cell r="A6524" t="str">
            <v>BU15UHV</v>
          </cell>
          <cell r="B6524">
            <v>22212307</v>
          </cell>
        </row>
        <row r="6525">
          <cell r="A6525" t="str">
            <v>KY64UTG</v>
          </cell>
          <cell r="B6525">
            <v>22212308</v>
          </cell>
        </row>
        <row r="6526">
          <cell r="A6526" t="str">
            <v>KW14NLJ</v>
          </cell>
          <cell r="B6526">
            <v>22212309</v>
          </cell>
        </row>
        <row r="6527">
          <cell r="A6527" t="str">
            <v>PJ63EUT</v>
          </cell>
          <cell r="B6527">
            <v>22212310</v>
          </cell>
        </row>
        <row r="6528">
          <cell r="A6528" t="str">
            <v>KM14YLU</v>
          </cell>
          <cell r="B6528">
            <v>22212311</v>
          </cell>
        </row>
        <row r="6529">
          <cell r="A6529" t="str">
            <v>BA15DGZ</v>
          </cell>
          <cell r="B6529">
            <v>22212312</v>
          </cell>
        </row>
        <row r="6530">
          <cell r="A6530" t="str">
            <v>KY64UOE</v>
          </cell>
          <cell r="B6530">
            <v>22212313</v>
          </cell>
        </row>
        <row r="6531">
          <cell r="A6531" t="str">
            <v>BU15UEY</v>
          </cell>
          <cell r="B6531">
            <v>22212314</v>
          </cell>
        </row>
        <row r="6532">
          <cell r="A6532" t="str">
            <v>BU15UDZ</v>
          </cell>
          <cell r="B6532">
            <v>22212315</v>
          </cell>
        </row>
        <row r="6533">
          <cell r="A6533" t="str">
            <v>BU15UDB</v>
          </cell>
          <cell r="B6533">
            <v>22212316</v>
          </cell>
        </row>
        <row r="6534">
          <cell r="A6534" t="str">
            <v>BT14SXN</v>
          </cell>
          <cell r="B6534">
            <v>22212317</v>
          </cell>
        </row>
        <row r="6535">
          <cell r="A6535" t="str">
            <v>BT13XSH</v>
          </cell>
          <cell r="B6535">
            <v>22212318</v>
          </cell>
        </row>
        <row r="6536">
          <cell r="A6536" t="str">
            <v>BC15NMV</v>
          </cell>
          <cell r="B6536">
            <v>22212319</v>
          </cell>
        </row>
        <row r="6537">
          <cell r="A6537" t="str">
            <v>BC15KOD</v>
          </cell>
          <cell r="B6537">
            <v>22212320</v>
          </cell>
        </row>
        <row r="6538">
          <cell r="A6538" t="str">
            <v>KW14NDN</v>
          </cell>
          <cell r="B6538">
            <v>22212321</v>
          </cell>
        </row>
        <row r="6539">
          <cell r="A6539" t="str">
            <v>KM14YLP</v>
          </cell>
          <cell r="B6539">
            <v>22212322</v>
          </cell>
        </row>
        <row r="6540">
          <cell r="A6540" t="str">
            <v>BP14SDO</v>
          </cell>
          <cell r="B6540">
            <v>22212323</v>
          </cell>
        </row>
        <row r="6541">
          <cell r="A6541" t="str">
            <v>BC15XDD</v>
          </cell>
          <cell r="B6541">
            <v>22212324</v>
          </cell>
        </row>
        <row r="6542">
          <cell r="A6542" t="str">
            <v>BC15EJZ</v>
          </cell>
          <cell r="B6542">
            <v>22212325</v>
          </cell>
        </row>
        <row r="6543">
          <cell r="A6543" t="str">
            <v>BC15XDA</v>
          </cell>
          <cell r="B6543">
            <v>22212326</v>
          </cell>
        </row>
        <row r="6544">
          <cell r="A6544" t="str">
            <v>BD16VLT</v>
          </cell>
          <cell r="B6544">
            <v>22212327</v>
          </cell>
        </row>
        <row r="6545">
          <cell r="A6545" t="str">
            <v>KN64ULB</v>
          </cell>
          <cell r="B6545">
            <v>22212328</v>
          </cell>
        </row>
        <row r="6546">
          <cell r="A6546" t="str">
            <v>BK63OUS</v>
          </cell>
          <cell r="B6546">
            <v>22212329</v>
          </cell>
        </row>
        <row r="6547">
          <cell r="A6547" t="str">
            <v>KP64SHX</v>
          </cell>
          <cell r="B6547">
            <v>22212330</v>
          </cell>
        </row>
        <row r="6548">
          <cell r="A6548" t="str">
            <v>KY64UUW</v>
          </cell>
          <cell r="B6548">
            <v>22212331</v>
          </cell>
        </row>
        <row r="6549">
          <cell r="A6549" t="str">
            <v>BW65VYX</v>
          </cell>
          <cell r="B6549">
            <v>22212332</v>
          </cell>
        </row>
        <row r="6550">
          <cell r="A6550" t="str">
            <v>KN64UJF</v>
          </cell>
          <cell r="B6550">
            <v>22212333</v>
          </cell>
        </row>
        <row r="6551">
          <cell r="A6551" t="str">
            <v>KN64UPF</v>
          </cell>
          <cell r="B6551">
            <v>22212334</v>
          </cell>
        </row>
        <row r="6552">
          <cell r="A6552" t="str">
            <v>BN63GRX</v>
          </cell>
          <cell r="B6552">
            <v>22212335</v>
          </cell>
        </row>
        <row r="6553">
          <cell r="A6553" t="str">
            <v>BF63OZU</v>
          </cell>
          <cell r="B6553">
            <v>22212336</v>
          </cell>
        </row>
        <row r="6554">
          <cell r="A6554" t="str">
            <v>BL13FYX</v>
          </cell>
          <cell r="B6554">
            <v>22212337</v>
          </cell>
        </row>
        <row r="6555">
          <cell r="A6555" t="str">
            <v>BK63OVE</v>
          </cell>
          <cell r="B6555">
            <v>22212338</v>
          </cell>
        </row>
        <row r="6556">
          <cell r="A6556" t="str">
            <v>BP65PUV</v>
          </cell>
          <cell r="B6556">
            <v>22212339</v>
          </cell>
        </row>
        <row r="6557">
          <cell r="A6557" t="str">
            <v>BU63FPZ</v>
          </cell>
          <cell r="B6557">
            <v>22212340</v>
          </cell>
        </row>
        <row r="6558">
          <cell r="A6558" t="str">
            <v>BN63GSV</v>
          </cell>
          <cell r="B6558">
            <v>22212341</v>
          </cell>
        </row>
        <row r="6559">
          <cell r="A6559" t="str">
            <v>BF63OZT</v>
          </cell>
          <cell r="B6559">
            <v>22212342</v>
          </cell>
        </row>
        <row r="6560">
          <cell r="A6560" t="str">
            <v>KN64UNL</v>
          </cell>
          <cell r="B6560">
            <v>22212343</v>
          </cell>
        </row>
        <row r="6561">
          <cell r="A6561" t="str">
            <v>KN64JTO</v>
          </cell>
          <cell r="B6561">
            <v>22212344</v>
          </cell>
        </row>
        <row r="6562">
          <cell r="A6562" t="str">
            <v>KN64UKX</v>
          </cell>
          <cell r="B6562">
            <v>22212345</v>
          </cell>
        </row>
        <row r="6563">
          <cell r="A6563" t="str">
            <v>BN63UYZ</v>
          </cell>
          <cell r="B6563">
            <v>22212346</v>
          </cell>
        </row>
        <row r="6564">
          <cell r="A6564" t="str">
            <v>KN64UJK</v>
          </cell>
          <cell r="B6564">
            <v>22212347</v>
          </cell>
        </row>
        <row r="6565">
          <cell r="A6565" t="str">
            <v>BU16JKO</v>
          </cell>
          <cell r="B6565">
            <v>22212348</v>
          </cell>
        </row>
        <row r="6566">
          <cell r="A6566" t="str">
            <v>KW14NHA</v>
          </cell>
          <cell r="B6566">
            <v>22212349</v>
          </cell>
        </row>
        <row r="6567">
          <cell r="A6567" t="str">
            <v>BT66HDZ</v>
          </cell>
          <cell r="B6567">
            <v>22212350</v>
          </cell>
        </row>
        <row r="6568">
          <cell r="A6568" t="str">
            <v>KW14NLT</v>
          </cell>
          <cell r="B6568">
            <v>22212351</v>
          </cell>
        </row>
        <row r="6569">
          <cell r="A6569" t="str">
            <v>BV66ZBN</v>
          </cell>
          <cell r="B6569">
            <v>22212352</v>
          </cell>
        </row>
        <row r="6570">
          <cell r="A6570" t="str">
            <v>BV63MTF</v>
          </cell>
          <cell r="B6570">
            <v>22212353</v>
          </cell>
        </row>
        <row r="6571">
          <cell r="A6571" t="str">
            <v>BU16JOH</v>
          </cell>
          <cell r="B6571">
            <v>22212354</v>
          </cell>
        </row>
        <row r="6572">
          <cell r="A6572" t="str">
            <v>BG66OSE</v>
          </cell>
          <cell r="B6572">
            <v>22212355</v>
          </cell>
        </row>
        <row r="6573">
          <cell r="A6573" t="str">
            <v>KW14NJX</v>
          </cell>
          <cell r="B6573">
            <v>22212357</v>
          </cell>
        </row>
        <row r="6574">
          <cell r="A6574" t="str">
            <v>BG66ORV</v>
          </cell>
          <cell r="B6574">
            <v>22212358</v>
          </cell>
        </row>
        <row r="6575">
          <cell r="A6575" t="str">
            <v>BG66OMC</v>
          </cell>
          <cell r="B6575">
            <v>22212359</v>
          </cell>
        </row>
        <row r="6576">
          <cell r="A6576" t="str">
            <v>KN64UMT</v>
          </cell>
          <cell r="B6576">
            <v>22212360</v>
          </cell>
        </row>
        <row r="6577">
          <cell r="A6577" t="str">
            <v>KP64SKZ</v>
          </cell>
          <cell r="B6577">
            <v>22212361</v>
          </cell>
        </row>
        <row r="6578">
          <cell r="A6578" t="str">
            <v>BT65VJZ</v>
          </cell>
          <cell r="B6578">
            <v>22212362</v>
          </cell>
        </row>
        <row r="6579">
          <cell r="A6579" t="str">
            <v>BG66ORS</v>
          </cell>
          <cell r="B6579">
            <v>22212363</v>
          </cell>
        </row>
        <row r="6580">
          <cell r="A6580" t="str">
            <v>BG13KXC</v>
          </cell>
          <cell r="B6580">
            <v>22212364</v>
          </cell>
        </row>
        <row r="6581">
          <cell r="A6581" t="str">
            <v>KP64SVN</v>
          </cell>
          <cell r="B6581">
            <v>22212365</v>
          </cell>
        </row>
        <row r="6582">
          <cell r="A6582" t="str">
            <v>KS14FEG</v>
          </cell>
          <cell r="B6582">
            <v>22212366</v>
          </cell>
        </row>
        <row r="6583">
          <cell r="A6583" t="str">
            <v>KS14YZL</v>
          </cell>
          <cell r="B6583">
            <v>22212367</v>
          </cell>
        </row>
        <row r="6584">
          <cell r="A6584" t="str">
            <v>KS14ZGL</v>
          </cell>
          <cell r="B6584">
            <v>22212368</v>
          </cell>
        </row>
        <row r="6585">
          <cell r="A6585" t="str">
            <v>BV66BCY</v>
          </cell>
          <cell r="B6585">
            <v>22212369</v>
          </cell>
        </row>
        <row r="6586">
          <cell r="A6586" t="str">
            <v>PJ63EUF</v>
          </cell>
          <cell r="B6586">
            <v>22212370</v>
          </cell>
        </row>
        <row r="6587">
          <cell r="A6587" t="str">
            <v>BD16WVH</v>
          </cell>
          <cell r="B6587">
            <v>22212371</v>
          </cell>
        </row>
        <row r="6588">
          <cell r="A6588" t="str">
            <v>KS14ZGN</v>
          </cell>
          <cell r="B6588">
            <v>22212372</v>
          </cell>
        </row>
        <row r="6589">
          <cell r="A6589" t="str">
            <v>KR14ENP</v>
          </cell>
          <cell r="B6589">
            <v>22212373</v>
          </cell>
        </row>
        <row r="6590">
          <cell r="A6590" t="str">
            <v>BT13OKR</v>
          </cell>
          <cell r="B6590">
            <v>22212374</v>
          </cell>
        </row>
        <row r="6591">
          <cell r="A6591" t="str">
            <v>BV66AYC</v>
          </cell>
          <cell r="B6591">
            <v>22212375</v>
          </cell>
        </row>
        <row r="6592">
          <cell r="A6592" t="str">
            <v>BV66BCU</v>
          </cell>
          <cell r="B6592">
            <v>22212376</v>
          </cell>
        </row>
        <row r="6593">
          <cell r="A6593" t="str">
            <v>BU15UEB</v>
          </cell>
          <cell r="B6593">
            <v>22212377</v>
          </cell>
        </row>
        <row r="6594">
          <cell r="A6594" t="str">
            <v>BL16CLY</v>
          </cell>
          <cell r="B6594">
            <v>22212378</v>
          </cell>
        </row>
        <row r="6595">
          <cell r="A6595" t="str">
            <v>BG13NNX</v>
          </cell>
          <cell r="B6595">
            <v>22212379</v>
          </cell>
        </row>
        <row r="6596">
          <cell r="A6596" t="str">
            <v>BG13NPC</v>
          </cell>
          <cell r="B6596">
            <v>22212380</v>
          </cell>
        </row>
        <row r="6597">
          <cell r="A6597" t="str">
            <v>BN64ZKS</v>
          </cell>
          <cell r="B6597">
            <v>22212381</v>
          </cell>
        </row>
        <row r="6598">
          <cell r="A6598" t="str">
            <v>BT16UKG</v>
          </cell>
          <cell r="B6598">
            <v>22212382</v>
          </cell>
        </row>
        <row r="6599">
          <cell r="A6599" t="str">
            <v>BT16SSO</v>
          </cell>
          <cell r="B6599">
            <v>22212383</v>
          </cell>
        </row>
        <row r="6600">
          <cell r="A6600" t="str">
            <v>BW15XZY</v>
          </cell>
          <cell r="B6600">
            <v>22212384</v>
          </cell>
        </row>
        <row r="6601">
          <cell r="A6601" t="str">
            <v>KY64UPG</v>
          </cell>
          <cell r="B6601">
            <v>22212385</v>
          </cell>
        </row>
        <row r="6602">
          <cell r="A6602" t="str">
            <v>BF64VKJ</v>
          </cell>
          <cell r="B6602">
            <v>22212386</v>
          </cell>
        </row>
        <row r="6603">
          <cell r="B6603">
            <v>22212387</v>
          </cell>
        </row>
        <row r="6604">
          <cell r="A6604" t="str">
            <v>KS14ZHA</v>
          </cell>
          <cell r="B6604">
            <v>22212388</v>
          </cell>
        </row>
        <row r="6605">
          <cell r="A6605" t="str">
            <v>KR14WNY</v>
          </cell>
          <cell r="B6605">
            <v>22212389</v>
          </cell>
        </row>
        <row r="6606">
          <cell r="A6606" t="str">
            <v>KS14YXD</v>
          </cell>
          <cell r="B6606">
            <v>22212390</v>
          </cell>
        </row>
        <row r="6607">
          <cell r="A6607" t="str">
            <v>KS14ZFC</v>
          </cell>
          <cell r="B6607">
            <v>22212391</v>
          </cell>
        </row>
        <row r="6608">
          <cell r="A6608" t="str">
            <v>BV66BCK</v>
          </cell>
          <cell r="B6608">
            <v>22212392</v>
          </cell>
        </row>
        <row r="6609">
          <cell r="A6609" t="str">
            <v>BV66BCO</v>
          </cell>
          <cell r="B6609">
            <v>22212393</v>
          </cell>
        </row>
        <row r="6610">
          <cell r="A6610" t="str">
            <v>BT16EHG</v>
          </cell>
          <cell r="B6610">
            <v>22212394</v>
          </cell>
        </row>
        <row r="6611">
          <cell r="A6611" t="str">
            <v>KS14YXX</v>
          </cell>
          <cell r="B6611">
            <v>22212395</v>
          </cell>
        </row>
        <row r="6612">
          <cell r="A6612" t="str">
            <v>BG15XZO</v>
          </cell>
          <cell r="B6612">
            <v>22212396</v>
          </cell>
        </row>
        <row r="6613">
          <cell r="A6613" t="str">
            <v>KS14FNF</v>
          </cell>
          <cell r="B6613">
            <v>22212397</v>
          </cell>
        </row>
        <row r="6614">
          <cell r="A6614" t="str">
            <v>BC15ZBU</v>
          </cell>
          <cell r="B6614">
            <v>22212400</v>
          </cell>
        </row>
        <row r="6615">
          <cell r="A6615" t="str">
            <v>KP64SRV</v>
          </cell>
          <cell r="B6615">
            <v>22212401</v>
          </cell>
        </row>
        <row r="6616">
          <cell r="A6616" t="str">
            <v>KP64SJX</v>
          </cell>
          <cell r="B6616">
            <v>22212402</v>
          </cell>
        </row>
        <row r="6617">
          <cell r="A6617" t="str">
            <v>BV66ZFB</v>
          </cell>
          <cell r="B6617">
            <v>22212403</v>
          </cell>
        </row>
        <row r="6618">
          <cell r="A6618" t="str">
            <v>BW65DKE</v>
          </cell>
          <cell r="B6618">
            <v>22212404</v>
          </cell>
        </row>
        <row r="6619">
          <cell r="A6619" t="str">
            <v>BV66ZFG</v>
          </cell>
          <cell r="B6619">
            <v>22212405</v>
          </cell>
        </row>
        <row r="6620">
          <cell r="A6620" t="str">
            <v>KP64SDO</v>
          </cell>
          <cell r="B6620">
            <v>22212406</v>
          </cell>
        </row>
        <row r="6621">
          <cell r="A6621" t="str">
            <v>KP64RXD</v>
          </cell>
          <cell r="B6621">
            <v>22212407</v>
          </cell>
        </row>
        <row r="6622">
          <cell r="A6622" t="str">
            <v>BP66KHU</v>
          </cell>
          <cell r="B6622">
            <v>22212408</v>
          </cell>
        </row>
        <row r="6623">
          <cell r="A6623" t="str">
            <v>KP64SVX</v>
          </cell>
          <cell r="B6623">
            <v>22212409</v>
          </cell>
        </row>
        <row r="6624">
          <cell r="A6624" t="str">
            <v>BP66KHV</v>
          </cell>
          <cell r="B6624">
            <v>22212410</v>
          </cell>
        </row>
        <row r="6625">
          <cell r="A6625" t="str">
            <v>BP66KHX</v>
          </cell>
          <cell r="B6625">
            <v>22212411</v>
          </cell>
        </row>
        <row r="6626">
          <cell r="A6626" t="str">
            <v>BD16JXR</v>
          </cell>
          <cell r="B6626">
            <v>22212412</v>
          </cell>
        </row>
        <row r="6627">
          <cell r="A6627" t="str">
            <v>KP64SUH</v>
          </cell>
          <cell r="B6627">
            <v>22212413</v>
          </cell>
        </row>
        <row r="6628">
          <cell r="A6628" t="str">
            <v>BG66ORT</v>
          </cell>
          <cell r="B6628">
            <v>22212414</v>
          </cell>
        </row>
        <row r="6629">
          <cell r="A6629" t="str">
            <v>BU15UUV</v>
          </cell>
          <cell r="B6629">
            <v>22212415</v>
          </cell>
        </row>
        <row r="6630">
          <cell r="A6630" t="str">
            <v>KP64RYB</v>
          </cell>
          <cell r="B6630">
            <v>22212416</v>
          </cell>
        </row>
        <row r="6631">
          <cell r="A6631" t="str">
            <v>KY64UWN</v>
          </cell>
          <cell r="B6631">
            <v>22212417</v>
          </cell>
        </row>
        <row r="6632">
          <cell r="A6632" t="str">
            <v>BT16YYD</v>
          </cell>
          <cell r="B6632">
            <v>22212418</v>
          </cell>
        </row>
        <row r="6633">
          <cell r="A6633" t="str">
            <v>KP64RYW</v>
          </cell>
          <cell r="B6633">
            <v>22212419</v>
          </cell>
        </row>
        <row r="6634">
          <cell r="A6634" t="str">
            <v>BU16JNZ</v>
          </cell>
          <cell r="B6634">
            <v>22212420</v>
          </cell>
        </row>
        <row r="6635">
          <cell r="A6635" t="str">
            <v>BU16JPF</v>
          </cell>
          <cell r="B6635">
            <v>22212421</v>
          </cell>
        </row>
        <row r="6636">
          <cell r="A6636" t="str">
            <v>BD13GNF</v>
          </cell>
          <cell r="B6636">
            <v>22212422</v>
          </cell>
        </row>
        <row r="6637">
          <cell r="A6637" t="str">
            <v>BV66AVX</v>
          </cell>
          <cell r="B6637">
            <v>22212423</v>
          </cell>
        </row>
        <row r="6638">
          <cell r="A6638" t="str">
            <v>BJ15TCO</v>
          </cell>
          <cell r="B6638">
            <v>22212424</v>
          </cell>
        </row>
        <row r="6639">
          <cell r="A6639" t="str">
            <v>BV66YYX</v>
          </cell>
          <cell r="B6639">
            <v>22212425</v>
          </cell>
        </row>
        <row r="6640">
          <cell r="A6640" t="str">
            <v>KS14YXL</v>
          </cell>
          <cell r="B6640">
            <v>22212426</v>
          </cell>
        </row>
        <row r="6641">
          <cell r="A6641" t="str">
            <v>BU16JJZ</v>
          </cell>
          <cell r="B6641">
            <v>22212427</v>
          </cell>
        </row>
        <row r="6642">
          <cell r="A6642" t="str">
            <v>KP64RYC</v>
          </cell>
          <cell r="B6642">
            <v>22212428</v>
          </cell>
        </row>
        <row r="6643">
          <cell r="A6643" t="str">
            <v>BG66OMF</v>
          </cell>
          <cell r="B6643">
            <v>22212429</v>
          </cell>
        </row>
        <row r="6644">
          <cell r="A6644" t="str">
            <v>BP65YXL</v>
          </cell>
          <cell r="B6644">
            <v>22212430</v>
          </cell>
        </row>
        <row r="6645">
          <cell r="A6645" t="str">
            <v>BD13NZA</v>
          </cell>
          <cell r="B6645">
            <v>22212431</v>
          </cell>
        </row>
        <row r="6646">
          <cell r="A6646" t="str">
            <v>BV66ZDL</v>
          </cell>
          <cell r="B6646">
            <v>22212432</v>
          </cell>
        </row>
        <row r="6647">
          <cell r="A6647" t="str">
            <v>BP65PUY</v>
          </cell>
          <cell r="B6647">
            <v>22212433</v>
          </cell>
        </row>
        <row r="6648">
          <cell r="A6648" t="str">
            <v>BW15DBU</v>
          </cell>
          <cell r="B6648">
            <v>22212434</v>
          </cell>
        </row>
        <row r="6649">
          <cell r="A6649" t="str">
            <v>BU16JKK</v>
          </cell>
          <cell r="B6649">
            <v>22212435</v>
          </cell>
        </row>
        <row r="6650">
          <cell r="A6650" t="str">
            <v>BV66ZBZ</v>
          </cell>
          <cell r="B6650">
            <v>22212436</v>
          </cell>
        </row>
        <row r="6651">
          <cell r="A6651" t="str">
            <v>BG13KXP</v>
          </cell>
          <cell r="B6651">
            <v>22212437</v>
          </cell>
        </row>
        <row r="6652">
          <cell r="A6652" t="str">
            <v>KP64SFU</v>
          </cell>
          <cell r="B6652">
            <v>22212438</v>
          </cell>
        </row>
        <row r="6653">
          <cell r="A6653" t="str">
            <v>BU16JNO</v>
          </cell>
          <cell r="B6653">
            <v>22212439</v>
          </cell>
        </row>
        <row r="6654">
          <cell r="A6654" t="str">
            <v>KR14WNL</v>
          </cell>
          <cell r="B6654">
            <v>22212441</v>
          </cell>
        </row>
        <row r="6655">
          <cell r="A6655" t="str">
            <v>BP65PVJ</v>
          </cell>
          <cell r="B6655">
            <v>22212442</v>
          </cell>
        </row>
        <row r="6656">
          <cell r="A6656" t="str">
            <v>KS14FFN</v>
          </cell>
          <cell r="B6656">
            <v>22212443</v>
          </cell>
        </row>
        <row r="6657">
          <cell r="A6657" t="str">
            <v>KS14ZFO</v>
          </cell>
          <cell r="B6657">
            <v>22212444</v>
          </cell>
        </row>
        <row r="6658">
          <cell r="A6658" t="str">
            <v>BL16NBD</v>
          </cell>
          <cell r="B6658">
            <v>22212445</v>
          </cell>
        </row>
        <row r="6659">
          <cell r="A6659" t="str">
            <v>KP64RYF</v>
          </cell>
          <cell r="B6659">
            <v>22212446</v>
          </cell>
        </row>
        <row r="6660">
          <cell r="A6660" t="str">
            <v>BU16JKN</v>
          </cell>
          <cell r="B6660">
            <v>22212447</v>
          </cell>
        </row>
        <row r="6661">
          <cell r="A6661" t="str">
            <v>KY64UPP</v>
          </cell>
          <cell r="B6661">
            <v>22212448</v>
          </cell>
        </row>
        <row r="6662">
          <cell r="A6662" t="str">
            <v>KW14NKT</v>
          </cell>
          <cell r="B6662">
            <v>22212449</v>
          </cell>
        </row>
        <row r="6663">
          <cell r="A6663" t="str">
            <v>BK65YUW</v>
          </cell>
          <cell r="B6663">
            <v>22212450</v>
          </cell>
        </row>
        <row r="6664">
          <cell r="A6664" t="str">
            <v>KW14NHD</v>
          </cell>
          <cell r="B6664">
            <v>22212451</v>
          </cell>
        </row>
        <row r="6665">
          <cell r="A6665" t="str">
            <v>KP64RZE</v>
          </cell>
          <cell r="B6665">
            <v>22212452</v>
          </cell>
        </row>
        <row r="6666">
          <cell r="A6666" t="str">
            <v>BU16JUK</v>
          </cell>
          <cell r="B6666">
            <v>22212453</v>
          </cell>
        </row>
        <row r="6667">
          <cell r="A6667" t="str">
            <v>KN64UMG</v>
          </cell>
          <cell r="B6667">
            <v>22212454</v>
          </cell>
        </row>
        <row r="6668">
          <cell r="A6668" t="str">
            <v>BJ16VBV</v>
          </cell>
          <cell r="B6668">
            <v>22212455</v>
          </cell>
        </row>
        <row r="6669">
          <cell r="A6669" t="str">
            <v>BV66YYS</v>
          </cell>
          <cell r="B6669">
            <v>22212456</v>
          </cell>
        </row>
        <row r="6670">
          <cell r="A6670" t="str">
            <v>BL65EBO</v>
          </cell>
          <cell r="B6670">
            <v>22212458</v>
          </cell>
        </row>
        <row r="6671">
          <cell r="A6671" t="str">
            <v>BL65XUC</v>
          </cell>
          <cell r="B6671">
            <v>22212460</v>
          </cell>
        </row>
        <row r="6672">
          <cell r="A6672" t="str">
            <v>BL65VTY</v>
          </cell>
          <cell r="B6672">
            <v>22212461</v>
          </cell>
        </row>
        <row r="6673">
          <cell r="A6673" t="str">
            <v>BP15MZU</v>
          </cell>
          <cell r="B6673">
            <v>22212462</v>
          </cell>
        </row>
        <row r="6674">
          <cell r="A6674" t="str">
            <v>BW65MXV</v>
          </cell>
          <cell r="B6674">
            <v>22212463</v>
          </cell>
        </row>
        <row r="6675">
          <cell r="A6675" t="str">
            <v>BV63MMJ</v>
          </cell>
          <cell r="B6675">
            <v>22212464</v>
          </cell>
        </row>
        <row r="6676">
          <cell r="A6676" t="str">
            <v>BW65FRP</v>
          </cell>
          <cell r="B6676">
            <v>22212465</v>
          </cell>
        </row>
        <row r="6677">
          <cell r="A6677" t="str">
            <v>BU15UUO</v>
          </cell>
          <cell r="B6677">
            <v>22212466</v>
          </cell>
        </row>
        <row r="6678">
          <cell r="A6678" t="str">
            <v>BP65PVA</v>
          </cell>
          <cell r="B6678">
            <v>22212468</v>
          </cell>
        </row>
        <row r="6679">
          <cell r="A6679" t="str">
            <v>BC15ZCJ</v>
          </cell>
          <cell r="B6679">
            <v>22212470</v>
          </cell>
        </row>
        <row r="6680">
          <cell r="A6680" t="str">
            <v>BV66AUO</v>
          </cell>
          <cell r="B6680">
            <v>22212471</v>
          </cell>
        </row>
        <row r="6681">
          <cell r="A6681" t="str">
            <v>BW65FRO</v>
          </cell>
          <cell r="B6681">
            <v>22212473</v>
          </cell>
        </row>
        <row r="6682">
          <cell r="A6682" t="str">
            <v>BV66AZG</v>
          </cell>
          <cell r="B6682">
            <v>22212474</v>
          </cell>
        </row>
        <row r="6683">
          <cell r="A6683" t="str">
            <v>KY64UUV</v>
          </cell>
          <cell r="B6683">
            <v>22212475</v>
          </cell>
        </row>
        <row r="6684">
          <cell r="A6684" t="str">
            <v>BC16UBG</v>
          </cell>
          <cell r="B6684">
            <v>22212476</v>
          </cell>
        </row>
        <row r="6685">
          <cell r="A6685" t="str">
            <v>BT15TWL</v>
          </cell>
          <cell r="B6685">
            <v>22212478</v>
          </cell>
        </row>
        <row r="6686">
          <cell r="A6686" t="str">
            <v>BL65VUG</v>
          </cell>
          <cell r="B6686">
            <v>22212479</v>
          </cell>
        </row>
        <row r="6687">
          <cell r="A6687" t="str">
            <v>BV63MTX</v>
          </cell>
          <cell r="B6687">
            <v>22212480</v>
          </cell>
        </row>
        <row r="6688">
          <cell r="A6688" t="str">
            <v>BW65FRR</v>
          </cell>
          <cell r="B6688">
            <v>22212481</v>
          </cell>
        </row>
        <row r="6689">
          <cell r="A6689" t="str">
            <v>BW65MXU</v>
          </cell>
          <cell r="B6689">
            <v>22212482</v>
          </cell>
        </row>
        <row r="6690">
          <cell r="A6690" t="str">
            <v>BV66ZBT</v>
          </cell>
          <cell r="B6690">
            <v>22212483</v>
          </cell>
        </row>
        <row r="6691">
          <cell r="A6691" t="str">
            <v>BU15UJJ</v>
          </cell>
          <cell r="B6691">
            <v>22212484</v>
          </cell>
        </row>
        <row r="6692">
          <cell r="A6692" t="str">
            <v>BL65EBM</v>
          </cell>
          <cell r="B6692">
            <v>22212485</v>
          </cell>
        </row>
        <row r="6693">
          <cell r="A6693" t="str">
            <v>BG13VLP</v>
          </cell>
          <cell r="B6693">
            <v>22212486</v>
          </cell>
        </row>
        <row r="6694">
          <cell r="A6694" t="str">
            <v>BT15VKN</v>
          </cell>
          <cell r="B6694">
            <v>22212487</v>
          </cell>
        </row>
        <row r="6695">
          <cell r="A6695" t="str">
            <v>KR14LGV</v>
          </cell>
          <cell r="B6695">
            <v>22212488</v>
          </cell>
        </row>
        <row r="6696">
          <cell r="A6696" t="str">
            <v>KR14WSN</v>
          </cell>
          <cell r="B6696">
            <v>22212489</v>
          </cell>
        </row>
        <row r="6697">
          <cell r="A6697" t="str">
            <v>BL65VUD</v>
          </cell>
          <cell r="B6697">
            <v>22212490</v>
          </cell>
        </row>
        <row r="6698">
          <cell r="A6698" t="str">
            <v>BV66YZF</v>
          </cell>
          <cell r="B6698">
            <v>22212491</v>
          </cell>
        </row>
        <row r="6699">
          <cell r="A6699" t="str">
            <v>PJ63EVP</v>
          </cell>
          <cell r="B6699">
            <v>22212492</v>
          </cell>
        </row>
        <row r="6700">
          <cell r="A6700" t="str">
            <v>PJ63EWV</v>
          </cell>
          <cell r="B6700">
            <v>22212493</v>
          </cell>
        </row>
        <row r="6701">
          <cell r="A6701" t="str">
            <v>KS14XHR</v>
          </cell>
          <cell r="B6701">
            <v>22212494</v>
          </cell>
        </row>
        <row r="6702">
          <cell r="A6702" t="str">
            <v>BG16XNB</v>
          </cell>
          <cell r="B6702">
            <v>22212495</v>
          </cell>
        </row>
        <row r="6703">
          <cell r="A6703" t="str">
            <v>BV66YYP</v>
          </cell>
          <cell r="B6703">
            <v>22212496</v>
          </cell>
        </row>
        <row r="6704">
          <cell r="A6704" t="str">
            <v>KS14ZDL</v>
          </cell>
          <cell r="B6704">
            <v>22212497</v>
          </cell>
        </row>
        <row r="6705">
          <cell r="A6705" t="str">
            <v>BT14SYC</v>
          </cell>
          <cell r="B6705">
            <v>22212498</v>
          </cell>
        </row>
        <row r="6706">
          <cell r="A6706" t="str">
            <v>KS14FHD</v>
          </cell>
          <cell r="B6706">
            <v>22212499</v>
          </cell>
        </row>
        <row r="6707">
          <cell r="A6707" t="str">
            <v>BJ13VFP</v>
          </cell>
          <cell r="B6707">
            <v>22212500</v>
          </cell>
        </row>
        <row r="6708">
          <cell r="A6708" t="str">
            <v>KS14FGZ</v>
          </cell>
          <cell r="B6708">
            <v>22212501</v>
          </cell>
        </row>
        <row r="6709">
          <cell r="A6709" t="str">
            <v>KW14NLX</v>
          </cell>
          <cell r="B6709">
            <v>22212502</v>
          </cell>
        </row>
        <row r="6710">
          <cell r="A6710" t="str">
            <v>PJ63EVH</v>
          </cell>
          <cell r="B6710">
            <v>22212503</v>
          </cell>
        </row>
        <row r="6711">
          <cell r="A6711" t="str">
            <v>PJ63EUH</v>
          </cell>
          <cell r="B6711">
            <v>22212504</v>
          </cell>
        </row>
        <row r="6712">
          <cell r="A6712" t="str">
            <v>BD13CFL</v>
          </cell>
          <cell r="B6712">
            <v>22212505</v>
          </cell>
        </row>
        <row r="6713">
          <cell r="A6713" t="str">
            <v>BX63AHL</v>
          </cell>
          <cell r="B6713">
            <v>22212506</v>
          </cell>
        </row>
        <row r="6714">
          <cell r="A6714" t="str">
            <v>BL13TVF</v>
          </cell>
          <cell r="B6714">
            <v>22212507</v>
          </cell>
        </row>
        <row r="6715">
          <cell r="A6715" t="str">
            <v>BU15UEZ</v>
          </cell>
          <cell r="B6715">
            <v>22212508</v>
          </cell>
        </row>
        <row r="6716">
          <cell r="A6716" t="str">
            <v>BW15DVA</v>
          </cell>
          <cell r="B6716">
            <v>22212509</v>
          </cell>
        </row>
        <row r="6717">
          <cell r="A6717" t="str">
            <v>BT13XSJ</v>
          </cell>
          <cell r="B6717">
            <v>22212510</v>
          </cell>
        </row>
        <row r="6718">
          <cell r="A6718" t="str">
            <v>KW14NFO</v>
          </cell>
          <cell r="B6718">
            <v>22212511</v>
          </cell>
        </row>
        <row r="6719">
          <cell r="A6719" t="str">
            <v>BT14SXY</v>
          </cell>
          <cell r="B6719">
            <v>22212512</v>
          </cell>
        </row>
        <row r="6720">
          <cell r="A6720" t="str">
            <v>PJ63EWH</v>
          </cell>
          <cell r="B6720">
            <v>22212513</v>
          </cell>
        </row>
        <row r="6721">
          <cell r="A6721" t="str">
            <v>KW14NFJ</v>
          </cell>
          <cell r="B6721">
            <v>22212514</v>
          </cell>
        </row>
        <row r="6722">
          <cell r="A6722" t="str">
            <v>BT13XSD</v>
          </cell>
          <cell r="B6722">
            <v>22212515</v>
          </cell>
        </row>
        <row r="6723">
          <cell r="A6723" t="str">
            <v>BL65KCU</v>
          </cell>
          <cell r="B6723">
            <v>22212516</v>
          </cell>
        </row>
        <row r="6724">
          <cell r="A6724" t="str">
            <v>BD16VLO</v>
          </cell>
          <cell r="B6724">
            <v>22212517</v>
          </cell>
        </row>
        <row r="6725">
          <cell r="A6725" t="str">
            <v>PJ63EVC</v>
          </cell>
          <cell r="B6725">
            <v>22212518</v>
          </cell>
        </row>
        <row r="6726">
          <cell r="A6726" t="str">
            <v>BT13XSE</v>
          </cell>
          <cell r="B6726">
            <v>22212519</v>
          </cell>
        </row>
        <row r="6727">
          <cell r="A6727" t="str">
            <v>BG13VMK</v>
          </cell>
          <cell r="B6727">
            <v>22212520</v>
          </cell>
        </row>
        <row r="6728">
          <cell r="A6728" t="str">
            <v>BX63AHO</v>
          </cell>
          <cell r="B6728">
            <v>22212521</v>
          </cell>
        </row>
        <row r="6729">
          <cell r="A6729" t="str">
            <v>BP63COA</v>
          </cell>
          <cell r="B6729">
            <v>22212522</v>
          </cell>
        </row>
        <row r="6730">
          <cell r="A6730" t="str">
            <v>KR14WPY</v>
          </cell>
          <cell r="B6730">
            <v>22212523</v>
          </cell>
        </row>
        <row r="6731">
          <cell r="A6731" t="str">
            <v>KW14NJK</v>
          </cell>
          <cell r="B6731">
            <v>22212524</v>
          </cell>
        </row>
        <row r="6732">
          <cell r="A6732" t="str">
            <v>PJ63EWZ</v>
          </cell>
          <cell r="B6732">
            <v>22212525</v>
          </cell>
        </row>
        <row r="6733">
          <cell r="A6733" t="str">
            <v>BT13XSG</v>
          </cell>
          <cell r="B6733">
            <v>22212526</v>
          </cell>
        </row>
        <row r="6734">
          <cell r="A6734" t="str">
            <v>BT13XRZ</v>
          </cell>
          <cell r="B6734">
            <v>22212527</v>
          </cell>
        </row>
        <row r="6735">
          <cell r="A6735" t="str">
            <v>BP15WAU</v>
          </cell>
          <cell r="B6735">
            <v>22212528</v>
          </cell>
        </row>
        <row r="6736">
          <cell r="A6736" t="str">
            <v>BL15YCX</v>
          </cell>
          <cell r="B6736">
            <v>22212529</v>
          </cell>
        </row>
        <row r="6737">
          <cell r="A6737" t="str">
            <v>BK65OAX</v>
          </cell>
          <cell r="B6737">
            <v>22212530</v>
          </cell>
        </row>
        <row r="6738">
          <cell r="A6738" t="str">
            <v>BK65BSY</v>
          </cell>
          <cell r="B6738">
            <v>22212531</v>
          </cell>
        </row>
        <row r="6739">
          <cell r="A6739" t="str">
            <v>BK65EWY</v>
          </cell>
          <cell r="B6739">
            <v>22212532</v>
          </cell>
        </row>
        <row r="6740">
          <cell r="A6740" t="str">
            <v>BL15YDB</v>
          </cell>
          <cell r="B6740">
            <v>22212533</v>
          </cell>
        </row>
        <row r="6741">
          <cell r="A6741" t="str">
            <v>BL15UBY</v>
          </cell>
          <cell r="B6741">
            <v>22212534</v>
          </cell>
        </row>
        <row r="6742">
          <cell r="A6742" t="str">
            <v>BL15YDA</v>
          </cell>
          <cell r="B6742">
            <v>22212535</v>
          </cell>
        </row>
        <row r="6743">
          <cell r="A6743" t="str">
            <v>BK65CSX</v>
          </cell>
          <cell r="B6743">
            <v>22212536</v>
          </cell>
        </row>
        <row r="6744">
          <cell r="A6744" t="str">
            <v>BL15UBZ</v>
          </cell>
          <cell r="B6744">
            <v>22212537</v>
          </cell>
        </row>
        <row r="6745">
          <cell r="A6745" t="str">
            <v>BP15FOA</v>
          </cell>
          <cell r="B6745">
            <v>22212538</v>
          </cell>
        </row>
        <row r="6746">
          <cell r="A6746" t="str">
            <v>BL15ZGR</v>
          </cell>
          <cell r="B6746">
            <v>22212539</v>
          </cell>
        </row>
        <row r="6747">
          <cell r="A6747" t="str">
            <v>KP64RZB</v>
          </cell>
          <cell r="B6747">
            <v>22212540</v>
          </cell>
        </row>
        <row r="6748">
          <cell r="A6748" t="str">
            <v>BJ13VLP</v>
          </cell>
          <cell r="B6748">
            <v>22212541</v>
          </cell>
        </row>
        <row r="6749">
          <cell r="A6749" t="str">
            <v>BK16XVY</v>
          </cell>
          <cell r="B6749">
            <v>22212542</v>
          </cell>
        </row>
        <row r="6750">
          <cell r="A6750" t="str">
            <v>BK65CSU</v>
          </cell>
          <cell r="B6750">
            <v>22212543</v>
          </cell>
        </row>
        <row r="6751">
          <cell r="A6751" t="str">
            <v>BW14VSG</v>
          </cell>
          <cell r="B6751">
            <v>22212544</v>
          </cell>
        </row>
        <row r="6752">
          <cell r="A6752" t="str">
            <v>BL15ZHV</v>
          </cell>
          <cell r="B6752">
            <v>22212545</v>
          </cell>
        </row>
        <row r="6753">
          <cell r="A6753" t="str">
            <v>BK65KKY</v>
          </cell>
          <cell r="B6753">
            <v>22212546</v>
          </cell>
        </row>
        <row r="6754">
          <cell r="A6754" t="str">
            <v>BP15VMC</v>
          </cell>
          <cell r="B6754">
            <v>22212547</v>
          </cell>
        </row>
        <row r="6755">
          <cell r="A6755" t="str">
            <v>BK65EWZ</v>
          </cell>
          <cell r="B6755">
            <v>22212548</v>
          </cell>
        </row>
        <row r="6756">
          <cell r="A6756" t="str">
            <v>BL15YDG</v>
          </cell>
          <cell r="B6756">
            <v>22212549</v>
          </cell>
        </row>
        <row r="6757">
          <cell r="A6757" t="str">
            <v>BT14SXC</v>
          </cell>
          <cell r="B6757">
            <v>22212550</v>
          </cell>
        </row>
        <row r="6758">
          <cell r="A6758" t="str">
            <v>BN63UZH</v>
          </cell>
          <cell r="B6758">
            <v>22212551</v>
          </cell>
        </row>
        <row r="6759">
          <cell r="A6759" t="str">
            <v>BJ16CHC</v>
          </cell>
          <cell r="B6759">
            <v>22212552</v>
          </cell>
        </row>
        <row r="6760">
          <cell r="A6760" t="str">
            <v>BL15YDC</v>
          </cell>
          <cell r="B6760">
            <v>22212553</v>
          </cell>
        </row>
        <row r="6761">
          <cell r="A6761" t="str">
            <v>BP15WBE</v>
          </cell>
          <cell r="B6761">
            <v>22212554</v>
          </cell>
        </row>
        <row r="6762">
          <cell r="A6762" t="str">
            <v>BK65KMG</v>
          </cell>
          <cell r="B6762">
            <v>22212555</v>
          </cell>
        </row>
        <row r="6763">
          <cell r="A6763" t="str">
            <v>KP64SVS</v>
          </cell>
          <cell r="B6763">
            <v>22212556</v>
          </cell>
        </row>
        <row r="6764">
          <cell r="A6764" t="str">
            <v>BD15URN</v>
          </cell>
          <cell r="B6764">
            <v>22212557</v>
          </cell>
        </row>
        <row r="6765">
          <cell r="A6765" t="str">
            <v>BK16PVL</v>
          </cell>
          <cell r="B6765">
            <v>22212558</v>
          </cell>
        </row>
        <row r="6766">
          <cell r="A6766" t="str">
            <v>BJ16CGZ</v>
          </cell>
          <cell r="B6766">
            <v>22212559</v>
          </cell>
        </row>
        <row r="6767">
          <cell r="A6767" t="str">
            <v>BK16XXW</v>
          </cell>
          <cell r="B6767">
            <v>22212560</v>
          </cell>
        </row>
        <row r="6768">
          <cell r="A6768" t="str">
            <v>BL15UCF</v>
          </cell>
          <cell r="B6768">
            <v>22212561</v>
          </cell>
        </row>
        <row r="6769">
          <cell r="A6769" t="str">
            <v>BK16PXF</v>
          </cell>
          <cell r="B6769">
            <v>22212562</v>
          </cell>
        </row>
        <row r="6770">
          <cell r="A6770" t="str">
            <v>BK16PXL</v>
          </cell>
          <cell r="B6770">
            <v>22212563</v>
          </cell>
        </row>
        <row r="6771">
          <cell r="A6771" t="str">
            <v>PJ63EVK</v>
          </cell>
          <cell r="B6771">
            <v>22212564</v>
          </cell>
        </row>
        <row r="6772">
          <cell r="A6772" t="str">
            <v>BL13TVJ</v>
          </cell>
          <cell r="B6772">
            <v>22212565</v>
          </cell>
        </row>
        <row r="6773">
          <cell r="A6773" t="str">
            <v>BU15UFA</v>
          </cell>
          <cell r="B6773">
            <v>22212567</v>
          </cell>
        </row>
        <row r="6774">
          <cell r="A6774" t="str">
            <v>KS14ZHM</v>
          </cell>
          <cell r="B6774">
            <v>22212568</v>
          </cell>
        </row>
        <row r="6775">
          <cell r="A6775" t="str">
            <v>KS14FLD</v>
          </cell>
          <cell r="B6775">
            <v>22212569</v>
          </cell>
        </row>
        <row r="6776">
          <cell r="A6776" t="str">
            <v>BV66BHW</v>
          </cell>
          <cell r="B6776">
            <v>22212570</v>
          </cell>
        </row>
        <row r="6777">
          <cell r="A6777" t="str">
            <v>KR14WPD</v>
          </cell>
          <cell r="B6777">
            <v>22212571</v>
          </cell>
        </row>
        <row r="6778">
          <cell r="B6778">
            <v>22212572</v>
          </cell>
        </row>
        <row r="6779">
          <cell r="A6779" t="str">
            <v>BJ13VFK</v>
          </cell>
          <cell r="B6779">
            <v>22212573</v>
          </cell>
        </row>
        <row r="6780">
          <cell r="A6780" t="str">
            <v>BD16WVJ</v>
          </cell>
          <cell r="B6780">
            <v>22212574</v>
          </cell>
        </row>
        <row r="6781">
          <cell r="A6781" t="str">
            <v>BT13AJY</v>
          </cell>
          <cell r="B6781">
            <v>22212575</v>
          </cell>
        </row>
        <row r="6782">
          <cell r="A6782" t="str">
            <v>BK16XVV</v>
          </cell>
          <cell r="B6782">
            <v>22212576</v>
          </cell>
        </row>
        <row r="6783">
          <cell r="A6783" t="str">
            <v>KP64SUY</v>
          </cell>
          <cell r="B6783">
            <v>22212577</v>
          </cell>
        </row>
        <row r="6784">
          <cell r="A6784" t="str">
            <v>KN64UJV</v>
          </cell>
          <cell r="B6784">
            <v>22212578</v>
          </cell>
        </row>
        <row r="6785">
          <cell r="A6785" t="str">
            <v>BJ16CHF</v>
          </cell>
          <cell r="B6785">
            <v>22212579</v>
          </cell>
        </row>
        <row r="6786">
          <cell r="A6786" t="str">
            <v>BW15DBY</v>
          </cell>
          <cell r="B6786">
            <v>22212580</v>
          </cell>
        </row>
        <row r="6787">
          <cell r="A6787" t="str">
            <v>BT14SWK</v>
          </cell>
          <cell r="B6787">
            <v>22212581</v>
          </cell>
        </row>
        <row r="6788">
          <cell r="A6788" t="str">
            <v>KY64UMX</v>
          </cell>
          <cell r="B6788">
            <v>22212582</v>
          </cell>
        </row>
        <row r="6789">
          <cell r="A6789" t="str">
            <v>KS14YXR</v>
          </cell>
          <cell r="B6789">
            <v>22212583</v>
          </cell>
        </row>
        <row r="6790">
          <cell r="A6790" t="str">
            <v>KS14FJO</v>
          </cell>
          <cell r="B6790">
            <v>22212584</v>
          </cell>
        </row>
        <row r="6791">
          <cell r="A6791" t="str">
            <v>KP64RZM</v>
          </cell>
          <cell r="B6791">
            <v>22212585</v>
          </cell>
        </row>
        <row r="6792">
          <cell r="A6792" t="str">
            <v>KR14WUE</v>
          </cell>
          <cell r="B6792">
            <v>22212586</v>
          </cell>
        </row>
        <row r="6793">
          <cell r="A6793" t="str">
            <v>BJ16CUW</v>
          </cell>
          <cell r="B6793">
            <v>22212587</v>
          </cell>
        </row>
        <row r="6794">
          <cell r="A6794" t="str">
            <v>BW15DBO</v>
          </cell>
          <cell r="B6794">
            <v>22212588</v>
          </cell>
        </row>
        <row r="6795">
          <cell r="A6795" t="str">
            <v>PJ63EUE</v>
          </cell>
          <cell r="B6795">
            <v>22212589</v>
          </cell>
        </row>
        <row r="6796">
          <cell r="A6796" t="str">
            <v>BT13OMD</v>
          </cell>
          <cell r="B6796">
            <v>22212590</v>
          </cell>
        </row>
        <row r="6797">
          <cell r="A6797" t="str">
            <v>KS14ZHG</v>
          </cell>
          <cell r="B6797">
            <v>22212591</v>
          </cell>
        </row>
        <row r="6798">
          <cell r="A6798" t="str">
            <v>BJ16CGY</v>
          </cell>
          <cell r="B6798">
            <v>22212592</v>
          </cell>
        </row>
        <row r="6799">
          <cell r="A6799" t="str">
            <v>BJ16CHD</v>
          </cell>
          <cell r="B6799">
            <v>22212593</v>
          </cell>
        </row>
        <row r="6800">
          <cell r="A6800" t="str">
            <v>PJ63EWO</v>
          </cell>
          <cell r="B6800">
            <v>22212594</v>
          </cell>
        </row>
        <row r="6801">
          <cell r="A6801" t="str">
            <v>PJ63EVF</v>
          </cell>
          <cell r="B6801">
            <v>22212595</v>
          </cell>
        </row>
        <row r="6802">
          <cell r="A6802" t="str">
            <v>BF64VKG</v>
          </cell>
          <cell r="B6802">
            <v>22212596</v>
          </cell>
        </row>
        <row r="6803">
          <cell r="A6803" t="str">
            <v>BP66KHJ</v>
          </cell>
          <cell r="B6803">
            <v>22212597</v>
          </cell>
        </row>
        <row r="6804">
          <cell r="A6804" t="str">
            <v>KS14FHM</v>
          </cell>
          <cell r="B6804">
            <v>22212599</v>
          </cell>
        </row>
        <row r="6805">
          <cell r="A6805" t="str">
            <v>BT15AJY</v>
          </cell>
          <cell r="B6805">
            <v>22212600</v>
          </cell>
        </row>
        <row r="6806">
          <cell r="A6806" t="str">
            <v>KU64FAA</v>
          </cell>
          <cell r="B6806">
            <v>22212601</v>
          </cell>
        </row>
        <row r="6807">
          <cell r="A6807" t="str">
            <v>BW16ODE</v>
          </cell>
          <cell r="B6807">
            <v>22212602</v>
          </cell>
        </row>
        <row r="6808">
          <cell r="A6808" t="str">
            <v>KR14WLO</v>
          </cell>
          <cell r="B6808">
            <v>22212603</v>
          </cell>
        </row>
        <row r="6809">
          <cell r="A6809" t="str">
            <v>BT65YJA</v>
          </cell>
          <cell r="B6809">
            <v>22212604</v>
          </cell>
        </row>
        <row r="6810">
          <cell r="A6810" t="str">
            <v>KY64UUL</v>
          </cell>
          <cell r="B6810">
            <v>22212605</v>
          </cell>
        </row>
        <row r="6811">
          <cell r="A6811" t="str">
            <v>BT16CTO</v>
          </cell>
          <cell r="B6811">
            <v>22212606</v>
          </cell>
        </row>
        <row r="6812">
          <cell r="A6812" t="str">
            <v>BW16ODR</v>
          </cell>
          <cell r="B6812">
            <v>22212607</v>
          </cell>
        </row>
        <row r="6813">
          <cell r="A6813" t="str">
            <v>BL16NCE</v>
          </cell>
          <cell r="B6813">
            <v>22212608</v>
          </cell>
        </row>
        <row r="6814">
          <cell r="A6814" t="str">
            <v>BW16ODF</v>
          </cell>
          <cell r="B6814">
            <v>22212609</v>
          </cell>
        </row>
        <row r="6815">
          <cell r="A6815" t="str">
            <v>KY64UOA</v>
          </cell>
          <cell r="B6815">
            <v>22212610</v>
          </cell>
        </row>
        <row r="6816">
          <cell r="A6816" t="str">
            <v>BG65YDO</v>
          </cell>
          <cell r="B6816">
            <v>22212611</v>
          </cell>
        </row>
        <row r="6817">
          <cell r="A6817" t="str">
            <v>KR14LKX</v>
          </cell>
          <cell r="B6817">
            <v>22212612</v>
          </cell>
        </row>
        <row r="6818">
          <cell r="A6818" t="str">
            <v>BU15YHR</v>
          </cell>
          <cell r="B6818">
            <v>22212613</v>
          </cell>
        </row>
        <row r="6819">
          <cell r="A6819" t="str">
            <v>BL16NBY</v>
          </cell>
          <cell r="B6819">
            <v>22212614</v>
          </cell>
        </row>
        <row r="6820">
          <cell r="A6820" t="str">
            <v>BW16ODX</v>
          </cell>
          <cell r="B6820">
            <v>22212615</v>
          </cell>
        </row>
        <row r="6821">
          <cell r="A6821" t="str">
            <v>BW16ODL</v>
          </cell>
          <cell r="B6821">
            <v>22212616</v>
          </cell>
        </row>
        <row r="6822">
          <cell r="A6822" t="str">
            <v>BW16ODP</v>
          </cell>
          <cell r="B6822">
            <v>22212617</v>
          </cell>
        </row>
        <row r="6823">
          <cell r="A6823" t="str">
            <v>KR14LGG</v>
          </cell>
          <cell r="B6823">
            <v>22212618</v>
          </cell>
        </row>
        <row r="6824">
          <cell r="A6824" t="str">
            <v>BV63MPZ</v>
          </cell>
          <cell r="B6824">
            <v>22212619</v>
          </cell>
        </row>
        <row r="6825">
          <cell r="A6825" t="str">
            <v>KU64FHV</v>
          </cell>
          <cell r="B6825">
            <v>22212620</v>
          </cell>
        </row>
        <row r="6826">
          <cell r="A6826" t="str">
            <v>KR14EKJ</v>
          </cell>
          <cell r="B6826">
            <v>22212621</v>
          </cell>
        </row>
        <row r="6827">
          <cell r="A6827" t="str">
            <v>BP16TBV</v>
          </cell>
          <cell r="B6827">
            <v>22212622</v>
          </cell>
        </row>
        <row r="6828">
          <cell r="A6828" t="str">
            <v>KP64SFZ</v>
          </cell>
          <cell r="B6828">
            <v>22212623</v>
          </cell>
        </row>
        <row r="6829">
          <cell r="A6829" t="str">
            <v>BW15DVP</v>
          </cell>
          <cell r="B6829">
            <v>22212624</v>
          </cell>
        </row>
        <row r="6830">
          <cell r="A6830" t="str">
            <v>BL65VTZ</v>
          </cell>
          <cell r="B6830">
            <v>22212625</v>
          </cell>
        </row>
        <row r="6831">
          <cell r="A6831" t="str">
            <v>BC15KPF</v>
          </cell>
          <cell r="B6831">
            <v>22212626</v>
          </cell>
        </row>
        <row r="6832">
          <cell r="A6832" t="str">
            <v>BT65YJF</v>
          </cell>
          <cell r="B6832">
            <v>22212627</v>
          </cell>
        </row>
        <row r="6833">
          <cell r="A6833" t="str">
            <v>BP16TBY</v>
          </cell>
          <cell r="B6833">
            <v>22212628</v>
          </cell>
        </row>
        <row r="6834">
          <cell r="A6834" t="str">
            <v>BW16ODN</v>
          </cell>
          <cell r="B6834">
            <v>22212629</v>
          </cell>
        </row>
        <row r="6835">
          <cell r="A6835" t="str">
            <v>BJ13XWN</v>
          </cell>
          <cell r="B6835">
            <v>22212630</v>
          </cell>
        </row>
        <row r="6836">
          <cell r="A6836" t="str">
            <v>BP16SZD</v>
          </cell>
          <cell r="B6836">
            <v>22212631</v>
          </cell>
        </row>
        <row r="6837">
          <cell r="A6837" t="str">
            <v>KR14EOY</v>
          </cell>
          <cell r="B6837">
            <v>22212632</v>
          </cell>
        </row>
        <row r="6838">
          <cell r="A6838" t="str">
            <v>BD14VGN</v>
          </cell>
          <cell r="B6838">
            <v>22212633</v>
          </cell>
        </row>
        <row r="6839">
          <cell r="A6839" t="str">
            <v>BP16SYS</v>
          </cell>
          <cell r="B6839">
            <v>22212634</v>
          </cell>
        </row>
        <row r="6840">
          <cell r="A6840" t="str">
            <v>BC15EJY</v>
          </cell>
          <cell r="B6840">
            <v>22212635</v>
          </cell>
        </row>
        <row r="6841">
          <cell r="A6841" t="str">
            <v>BG13XNK</v>
          </cell>
          <cell r="B6841">
            <v>22212636</v>
          </cell>
        </row>
        <row r="6842">
          <cell r="A6842" t="str">
            <v>BL66YGA</v>
          </cell>
          <cell r="B6842">
            <v>22212637</v>
          </cell>
        </row>
        <row r="6843">
          <cell r="A6843" t="str">
            <v>KS14ZGU</v>
          </cell>
          <cell r="B6843">
            <v>22212638</v>
          </cell>
        </row>
        <row r="6844">
          <cell r="A6844" t="str">
            <v>BD14VGC</v>
          </cell>
          <cell r="B6844">
            <v>22212639</v>
          </cell>
        </row>
        <row r="6845">
          <cell r="A6845" t="str">
            <v>KR14WKO</v>
          </cell>
          <cell r="B6845">
            <v>22212640</v>
          </cell>
        </row>
        <row r="6846">
          <cell r="A6846" t="str">
            <v>KS14FCJ</v>
          </cell>
          <cell r="B6846">
            <v>22212641</v>
          </cell>
        </row>
        <row r="6847">
          <cell r="A6847" t="str">
            <v>BD13CFG</v>
          </cell>
          <cell r="B6847">
            <v>22212642</v>
          </cell>
        </row>
        <row r="6848">
          <cell r="A6848" t="str">
            <v>BD65HZJ</v>
          </cell>
          <cell r="B6848">
            <v>22212643</v>
          </cell>
        </row>
        <row r="6849">
          <cell r="B6849">
            <v>22212644</v>
          </cell>
        </row>
        <row r="6850">
          <cell r="A6850" t="str">
            <v>BW15DBZ</v>
          </cell>
          <cell r="B6850">
            <v>22212645</v>
          </cell>
        </row>
        <row r="6851">
          <cell r="A6851" t="str">
            <v>BL65AZU</v>
          </cell>
          <cell r="B6851">
            <v>22212646</v>
          </cell>
        </row>
        <row r="6852">
          <cell r="A6852" t="str">
            <v>BD63HRE</v>
          </cell>
          <cell r="B6852">
            <v>22212647</v>
          </cell>
        </row>
        <row r="6853">
          <cell r="A6853" t="str">
            <v>BD14EYO</v>
          </cell>
          <cell r="B6853">
            <v>22212648</v>
          </cell>
        </row>
        <row r="6854">
          <cell r="A6854" t="str">
            <v>BP66KKM</v>
          </cell>
          <cell r="B6854">
            <v>22212649</v>
          </cell>
        </row>
        <row r="6855">
          <cell r="A6855" t="str">
            <v>BP66KJO</v>
          </cell>
          <cell r="B6855">
            <v>22212650</v>
          </cell>
        </row>
        <row r="6856">
          <cell r="A6856" t="str">
            <v>BG13VME</v>
          </cell>
          <cell r="B6856">
            <v>22212651</v>
          </cell>
        </row>
        <row r="6857">
          <cell r="A6857" t="str">
            <v>BD65CGY</v>
          </cell>
          <cell r="B6857">
            <v>22212652</v>
          </cell>
        </row>
        <row r="6858">
          <cell r="A6858" t="str">
            <v>KR14WMO</v>
          </cell>
          <cell r="B6858">
            <v>22212653</v>
          </cell>
        </row>
        <row r="6859">
          <cell r="A6859" t="str">
            <v>BW14VSZ</v>
          </cell>
          <cell r="B6859">
            <v>22212654</v>
          </cell>
        </row>
        <row r="6860">
          <cell r="A6860" t="str">
            <v>BK63FNF</v>
          </cell>
          <cell r="B6860">
            <v>22212655</v>
          </cell>
        </row>
        <row r="6861">
          <cell r="A6861" t="str">
            <v>BP66KHW</v>
          </cell>
          <cell r="B6861">
            <v>22212656</v>
          </cell>
        </row>
        <row r="6862">
          <cell r="A6862" t="str">
            <v>KP64SWF</v>
          </cell>
          <cell r="B6862">
            <v>22212657</v>
          </cell>
        </row>
        <row r="6863">
          <cell r="A6863" t="str">
            <v>BD65XOF</v>
          </cell>
          <cell r="B6863">
            <v>22212658</v>
          </cell>
        </row>
        <row r="6864">
          <cell r="A6864" t="str">
            <v>BT65VKF</v>
          </cell>
          <cell r="B6864">
            <v>22212659</v>
          </cell>
        </row>
        <row r="6865">
          <cell r="A6865" t="str">
            <v>BP66KJN</v>
          </cell>
          <cell r="B6865">
            <v>22212660</v>
          </cell>
        </row>
        <row r="6866">
          <cell r="A6866" t="str">
            <v>BP16TCO</v>
          </cell>
          <cell r="B6866">
            <v>22212661</v>
          </cell>
        </row>
        <row r="6867">
          <cell r="A6867" t="str">
            <v>BL65CMV</v>
          </cell>
          <cell r="B6867">
            <v>22212662</v>
          </cell>
        </row>
        <row r="6868">
          <cell r="A6868" t="str">
            <v>BD65CDU</v>
          </cell>
          <cell r="B6868">
            <v>22212663</v>
          </cell>
        </row>
        <row r="6869">
          <cell r="A6869" t="str">
            <v>BD13GOK</v>
          </cell>
          <cell r="B6869">
            <v>22212664</v>
          </cell>
        </row>
        <row r="6870">
          <cell r="A6870" t="str">
            <v>BW14VSY</v>
          </cell>
          <cell r="B6870">
            <v>22212665</v>
          </cell>
        </row>
        <row r="6871">
          <cell r="A6871" t="str">
            <v>BG13XNM</v>
          </cell>
          <cell r="B6871">
            <v>22212666</v>
          </cell>
        </row>
        <row r="6872">
          <cell r="A6872" t="str">
            <v>KP64SVT</v>
          </cell>
          <cell r="B6872">
            <v>22212667</v>
          </cell>
        </row>
        <row r="6873">
          <cell r="A6873" t="str">
            <v>BW14VSL</v>
          </cell>
          <cell r="B6873">
            <v>22212668</v>
          </cell>
        </row>
        <row r="6874">
          <cell r="A6874" t="str">
            <v>BD14VGA</v>
          </cell>
          <cell r="B6874">
            <v>22212669</v>
          </cell>
        </row>
        <row r="6875">
          <cell r="A6875" t="str">
            <v>KW14VEB</v>
          </cell>
          <cell r="B6875">
            <v>22212670</v>
          </cell>
        </row>
        <row r="6876">
          <cell r="A6876" t="str">
            <v>KR14WRZ</v>
          </cell>
          <cell r="B6876">
            <v>22212671</v>
          </cell>
        </row>
        <row r="6877">
          <cell r="A6877" t="str">
            <v>KV64SPX</v>
          </cell>
          <cell r="B6877">
            <v>22212672</v>
          </cell>
        </row>
        <row r="6878">
          <cell r="A6878" t="str">
            <v>KN64JNX</v>
          </cell>
          <cell r="B6878">
            <v>22212673</v>
          </cell>
        </row>
        <row r="6879">
          <cell r="A6879" t="str">
            <v>KN64UKR</v>
          </cell>
          <cell r="B6879">
            <v>22212674</v>
          </cell>
        </row>
        <row r="6880">
          <cell r="A6880" t="str">
            <v>BU16JVF</v>
          </cell>
          <cell r="B6880">
            <v>22212675</v>
          </cell>
        </row>
        <row r="6881">
          <cell r="A6881" t="str">
            <v>KR14WOH</v>
          </cell>
          <cell r="B6881">
            <v>22212676</v>
          </cell>
        </row>
        <row r="6882">
          <cell r="A6882" t="str">
            <v>KP64SBU</v>
          </cell>
          <cell r="B6882">
            <v>22212677</v>
          </cell>
        </row>
        <row r="6883">
          <cell r="A6883" t="str">
            <v>KN64JCU</v>
          </cell>
          <cell r="B6883">
            <v>22212678</v>
          </cell>
        </row>
        <row r="6884">
          <cell r="A6884" t="str">
            <v>KN64JOA</v>
          </cell>
          <cell r="B6884">
            <v>22212679</v>
          </cell>
        </row>
        <row r="6885">
          <cell r="A6885" t="str">
            <v>KU64FBV</v>
          </cell>
          <cell r="B6885">
            <v>22212680</v>
          </cell>
        </row>
        <row r="6886">
          <cell r="A6886" t="str">
            <v>BG63WUP</v>
          </cell>
          <cell r="B6886">
            <v>22212681</v>
          </cell>
        </row>
        <row r="6887">
          <cell r="A6887" t="str">
            <v>KN64JEU</v>
          </cell>
          <cell r="B6887">
            <v>22212682</v>
          </cell>
        </row>
        <row r="6888">
          <cell r="A6888" t="str">
            <v>BN16WWP</v>
          </cell>
          <cell r="B6888">
            <v>22212683</v>
          </cell>
        </row>
        <row r="6889">
          <cell r="A6889" t="str">
            <v>KU64FEO</v>
          </cell>
          <cell r="B6889">
            <v>22212684</v>
          </cell>
        </row>
        <row r="6890">
          <cell r="A6890" t="str">
            <v>BD16EBX</v>
          </cell>
          <cell r="B6890">
            <v>22212685</v>
          </cell>
        </row>
        <row r="6891">
          <cell r="A6891" t="str">
            <v>BD13CFO</v>
          </cell>
          <cell r="B6891">
            <v>22212686</v>
          </cell>
        </row>
        <row r="6892">
          <cell r="A6892" t="str">
            <v>BD16ECE</v>
          </cell>
          <cell r="B6892">
            <v>22212688</v>
          </cell>
        </row>
        <row r="6893">
          <cell r="A6893" t="str">
            <v>BJ13JZT</v>
          </cell>
          <cell r="B6893">
            <v>22212689</v>
          </cell>
        </row>
        <row r="6894">
          <cell r="A6894" t="str">
            <v>BJ63SFZ</v>
          </cell>
          <cell r="B6894">
            <v>22212690</v>
          </cell>
        </row>
        <row r="6895">
          <cell r="A6895" t="str">
            <v>BP16SVU</v>
          </cell>
          <cell r="B6895">
            <v>22212691</v>
          </cell>
        </row>
        <row r="6896">
          <cell r="A6896" t="str">
            <v>BD13CFX</v>
          </cell>
          <cell r="B6896">
            <v>22212692</v>
          </cell>
        </row>
        <row r="6897">
          <cell r="A6897" t="str">
            <v>BT65OAY</v>
          </cell>
          <cell r="B6897">
            <v>22212693</v>
          </cell>
        </row>
        <row r="6898">
          <cell r="A6898" t="str">
            <v>BD13CFU</v>
          </cell>
          <cell r="B6898">
            <v>22212694</v>
          </cell>
        </row>
        <row r="6899">
          <cell r="A6899" t="str">
            <v>BT65OAS</v>
          </cell>
          <cell r="B6899">
            <v>22212695</v>
          </cell>
        </row>
        <row r="6900">
          <cell r="A6900" t="str">
            <v>BL16NFE</v>
          </cell>
          <cell r="B6900">
            <v>22212696</v>
          </cell>
        </row>
        <row r="6901">
          <cell r="A6901" t="str">
            <v>BT65OAV</v>
          </cell>
          <cell r="B6901">
            <v>22212697</v>
          </cell>
        </row>
        <row r="6902">
          <cell r="A6902" t="str">
            <v>BW15XZG</v>
          </cell>
          <cell r="B6902">
            <v>22212699</v>
          </cell>
        </row>
        <row r="6903">
          <cell r="A6903" t="str">
            <v>BT65OAN</v>
          </cell>
          <cell r="B6903">
            <v>22212701</v>
          </cell>
        </row>
        <row r="6904">
          <cell r="A6904" t="str">
            <v>BT65OAM</v>
          </cell>
          <cell r="B6904">
            <v>22212702</v>
          </cell>
        </row>
        <row r="6905">
          <cell r="A6905" t="str">
            <v>BJ13VLM</v>
          </cell>
          <cell r="B6905">
            <v>22212706</v>
          </cell>
        </row>
        <row r="6906">
          <cell r="A6906" t="str">
            <v>BJ16EUY</v>
          </cell>
          <cell r="B6906">
            <v>22212708</v>
          </cell>
        </row>
        <row r="6907">
          <cell r="A6907" t="str">
            <v>BW16OGY</v>
          </cell>
          <cell r="B6907">
            <v>22212709</v>
          </cell>
        </row>
        <row r="6908">
          <cell r="A6908" t="str">
            <v>BG65YDM</v>
          </cell>
          <cell r="B6908">
            <v>22212710</v>
          </cell>
        </row>
        <row r="6909">
          <cell r="A6909" t="str">
            <v>BK16XVZ</v>
          </cell>
          <cell r="B6909">
            <v>22212711</v>
          </cell>
        </row>
        <row r="6910">
          <cell r="A6910" t="str">
            <v>BW16OFR</v>
          </cell>
          <cell r="B6910">
            <v>22212712</v>
          </cell>
        </row>
        <row r="6911">
          <cell r="A6911" t="str">
            <v>BK65KKV</v>
          </cell>
          <cell r="B6911">
            <v>22212713</v>
          </cell>
        </row>
        <row r="6912">
          <cell r="A6912" t="str">
            <v>BW16OFN</v>
          </cell>
          <cell r="B6912">
            <v>22212714</v>
          </cell>
        </row>
        <row r="6913">
          <cell r="A6913" t="str">
            <v>BW16OFS</v>
          </cell>
          <cell r="B6913">
            <v>22212715</v>
          </cell>
        </row>
        <row r="6914">
          <cell r="A6914" t="str">
            <v>BW16OHB</v>
          </cell>
          <cell r="B6914">
            <v>22212716</v>
          </cell>
        </row>
        <row r="6915">
          <cell r="A6915" t="str">
            <v>BG65WBN</v>
          </cell>
          <cell r="B6915">
            <v>22212717</v>
          </cell>
        </row>
        <row r="6916">
          <cell r="A6916" t="str">
            <v>BW16OFJ</v>
          </cell>
          <cell r="B6916">
            <v>22212718</v>
          </cell>
        </row>
        <row r="6917">
          <cell r="A6917" t="str">
            <v>BW16OFM</v>
          </cell>
          <cell r="B6917">
            <v>22212719</v>
          </cell>
        </row>
        <row r="6918">
          <cell r="A6918" t="str">
            <v>BP65YXX</v>
          </cell>
          <cell r="B6918">
            <v>22212720</v>
          </cell>
        </row>
        <row r="6919">
          <cell r="A6919" t="str">
            <v>BW16OFL</v>
          </cell>
          <cell r="B6919">
            <v>22212721</v>
          </cell>
        </row>
        <row r="6920">
          <cell r="A6920" t="str">
            <v>BW16OFK</v>
          </cell>
          <cell r="B6920">
            <v>22212722</v>
          </cell>
        </row>
        <row r="6921">
          <cell r="A6921" t="str">
            <v>BW16OFH</v>
          </cell>
          <cell r="B6921">
            <v>22212723</v>
          </cell>
        </row>
        <row r="6922">
          <cell r="A6922" t="str">
            <v>BG65UHN</v>
          </cell>
          <cell r="B6922">
            <v>22212724</v>
          </cell>
        </row>
        <row r="6923">
          <cell r="A6923" t="str">
            <v>BW16OFV</v>
          </cell>
          <cell r="B6923">
            <v>22212725</v>
          </cell>
        </row>
        <row r="6924">
          <cell r="A6924" t="str">
            <v>BG65LLC</v>
          </cell>
          <cell r="B6924">
            <v>22212726</v>
          </cell>
        </row>
        <row r="6925">
          <cell r="A6925" t="str">
            <v>BW16OFE</v>
          </cell>
          <cell r="B6925">
            <v>22212727</v>
          </cell>
        </row>
        <row r="6926">
          <cell r="A6926" t="str">
            <v>BW16OFT</v>
          </cell>
          <cell r="B6926">
            <v>22212728</v>
          </cell>
        </row>
        <row r="6927">
          <cell r="A6927" t="str">
            <v>BK65BYU</v>
          </cell>
          <cell r="B6927">
            <v>22212729</v>
          </cell>
        </row>
        <row r="6928">
          <cell r="A6928" t="str">
            <v>BP16SYV</v>
          </cell>
          <cell r="B6928">
            <v>22212730</v>
          </cell>
        </row>
        <row r="6929">
          <cell r="A6929" t="str">
            <v>BK65EWX</v>
          </cell>
          <cell r="B6929">
            <v>22212731</v>
          </cell>
        </row>
        <row r="6930">
          <cell r="A6930" t="str">
            <v>BT14SWV</v>
          </cell>
          <cell r="B6930">
            <v>22212732</v>
          </cell>
        </row>
        <row r="6931">
          <cell r="A6931" t="str">
            <v>BK65FNU</v>
          </cell>
          <cell r="B6931">
            <v>22212733</v>
          </cell>
        </row>
        <row r="6932">
          <cell r="A6932" t="str">
            <v>BU16JMV</v>
          </cell>
          <cell r="B6932">
            <v>22212734</v>
          </cell>
        </row>
        <row r="6933">
          <cell r="A6933" t="str">
            <v>BP65YYC</v>
          </cell>
          <cell r="B6933">
            <v>22212735</v>
          </cell>
        </row>
        <row r="6934">
          <cell r="A6934" t="str">
            <v>BP65YYM</v>
          </cell>
          <cell r="B6934">
            <v>22212736</v>
          </cell>
        </row>
        <row r="6935">
          <cell r="A6935" t="str">
            <v>BK65SMU</v>
          </cell>
          <cell r="B6935">
            <v>22212737</v>
          </cell>
        </row>
        <row r="6936">
          <cell r="A6936" t="str">
            <v>BK65BYV</v>
          </cell>
          <cell r="B6936">
            <v>22212738</v>
          </cell>
        </row>
        <row r="6937">
          <cell r="A6937" t="str">
            <v>BK65CSV</v>
          </cell>
          <cell r="B6937">
            <v>22212739</v>
          </cell>
        </row>
        <row r="6938">
          <cell r="A6938" t="str">
            <v>BU16JMX</v>
          </cell>
          <cell r="B6938">
            <v>22212740</v>
          </cell>
        </row>
        <row r="6939">
          <cell r="A6939" t="str">
            <v>BK65FNW</v>
          </cell>
          <cell r="B6939">
            <v>22212741</v>
          </cell>
        </row>
        <row r="6940">
          <cell r="A6940" t="str">
            <v>BK65BYR</v>
          </cell>
          <cell r="B6940">
            <v>22212742</v>
          </cell>
        </row>
        <row r="6941">
          <cell r="A6941" t="str">
            <v>BK65CUY</v>
          </cell>
          <cell r="B6941">
            <v>22212743</v>
          </cell>
        </row>
        <row r="6942">
          <cell r="A6942" t="str">
            <v>BT65VKH</v>
          </cell>
          <cell r="B6942">
            <v>22212744</v>
          </cell>
        </row>
        <row r="6943">
          <cell r="A6943" t="str">
            <v>BL65EBP</v>
          </cell>
          <cell r="B6943">
            <v>22212745</v>
          </cell>
        </row>
        <row r="6944">
          <cell r="A6944" t="str">
            <v>BG16XNH</v>
          </cell>
          <cell r="B6944">
            <v>22212746</v>
          </cell>
        </row>
        <row r="6945">
          <cell r="A6945" t="str">
            <v>KN64UGE</v>
          </cell>
          <cell r="B6945">
            <v>22212747</v>
          </cell>
        </row>
        <row r="6946">
          <cell r="A6946" t="str">
            <v>BC15ZBR</v>
          </cell>
          <cell r="B6946">
            <v>22212748</v>
          </cell>
        </row>
        <row r="6947">
          <cell r="A6947" t="str">
            <v>BL65KDV</v>
          </cell>
          <cell r="B6947">
            <v>22212749</v>
          </cell>
        </row>
        <row r="6948">
          <cell r="A6948" t="str">
            <v>BG16RWU</v>
          </cell>
          <cell r="B6948">
            <v>22212750</v>
          </cell>
        </row>
        <row r="6949">
          <cell r="A6949" t="str">
            <v>BL65AZO</v>
          </cell>
          <cell r="B6949">
            <v>22212751</v>
          </cell>
        </row>
        <row r="6950">
          <cell r="A6950" t="str">
            <v>BT65TWE</v>
          </cell>
          <cell r="B6950">
            <v>22212752</v>
          </cell>
        </row>
        <row r="6951">
          <cell r="A6951" t="str">
            <v>KR14LJF</v>
          </cell>
          <cell r="B6951">
            <v>22212753</v>
          </cell>
        </row>
        <row r="6952">
          <cell r="A6952" t="str">
            <v>KP64SFX</v>
          </cell>
          <cell r="B6952">
            <v>22212754</v>
          </cell>
        </row>
        <row r="6953">
          <cell r="A6953" t="str">
            <v>BL65EBD</v>
          </cell>
          <cell r="B6953">
            <v>22212755</v>
          </cell>
        </row>
        <row r="6954">
          <cell r="A6954" t="str">
            <v>BD15YAA</v>
          </cell>
          <cell r="B6954">
            <v>22212756</v>
          </cell>
        </row>
        <row r="6955">
          <cell r="A6955" t="str">
            <v>BD14VHP</v>
          </cell>
          <cell r="B6955">
            <v>22212757</v>
          </cell>
        </row>
        <row r="6956">
          <cell r="A6956" t="str">
            <v>KR14WMV</v>
          </cell>
          <cell r="B6956">
            <v>22212758</v>
          </cell>
        </row>
        <row r="6957">
          <cell r="A6957" t="str">
            <v>KW14NGV</v>
          </cell>
          <cell r="B6957">
            <v>22212759</v>
          </cell>
        </row>
        <row r="6958">
          <cell r="A6958" t="str">
            <v>KS14FKO</v>
          </cell>
          <cell r="B6958">
            <v>22212760</v>
          </cell>
        </row>
        <row r="6959">
          <cell r="A6959" t="str">
            <v>BT65WLV</v>
          </cell>
          <cell r="B6959">
            <v>22212761</v>
          </cell>
        </row>
        <row r="6960">
          <cell r="A6960" t="str">
            <v>BT65TWG</v>
          </cell>
          <cell r="B6960">
            <v>22212762</v>
          </cell>
        </row>
        <row r="6961">
          <cell r="A6961" t="str">
            <v>KP64RYY</v>
          </cell>
          <cell r="B6961">
            <v>22212763</v>
          </cell>
        </row>
        <row r="6962">
          <cell r="A6962" t="str">
            <v>KS14ZCL</v>
          </cell>
          <cell r="B6962">
            <v>22212764</v>
          </cell>
        </row>
        <row r="6963">
          <cell r="A6963" t="str">
            <v>BW16OFG</v>
          </cell>
          <cell r="B6963">
            <v>22212765</v>
          </cell>
        </row>
        <row r="6964">
          <cell r="A6964" t="str">
            <v>BT65PRV</v>
          </cell>
          <cell r="B6964">
            <v>22212766</v>
          </cell>
        </row>
        <row r="6965">
          <cell r="A6965" t="str">
            <v>KN64JKE</v>
          </cell>
          <cell r="B6965">
            <v>22212767</v>
          </cell>
        </row>
        <row r="6966">
          <cell r="A6966" t="str">
            <v>KU64FLD</v>
          </cell>
          <cell r="B6966">
            <v>22212768</v>
          </cell>
        </row>
        <row r="6967">
          <cell r="A6967" t="str">
            <v>BD15XZZ</v>
          </cell>
          <cell r="B6967">
            <v>22212769</v>
          </cell>
        </row>
        <row r="6968">
          <cell r="A6968" t="str">
            <v>BD15XZR</v>
          </cell>
          <cell r="B6968">
            <v>22212770</v>
          </cell>
        </row>
        <row r="6969">
          <cell r="A6969" t="str">
            <v>BG16RWV</v>
          </cell>
          <cell r="B6969">
            <v>22212771</v>
          </cell>
        </row>
        <row r="6970">
          <cell r="A6970" t="str">
            <v>BT65YJJ</v>
          </cell>
          <cell r="B6970">
            <v>22212772</v>
          </cell>
        </row>
        <row r="6971">
          <cell r="A6971" t="str">
            <v>BT65YJH</v>
          </cell>
          <cell r="B6971">
            <v>22212773</v>
          </cell>
        </row>
        <row r="6972">
          <cell r="A6972" t="str">
            <v>BT65POV</v>
          </cell>
          <cell r="B6972">
            <v>22212774</v>
          </cell>
        </row>
        <row r="6973">
          <cell r="A6973" t="str">
            <v>BT65YHZ</v>
          </cell>
          <cell r="B6973">
            <v>22212775</v>
          </cell>
        </row>
        <row r="6974">
          <cell r="A6974" t="str">
            <v>BW16OFD</v>
          </cell>
          <cell r="B6974">
            <v>22212776</v>
          </cell>
        </row>
        <row r="6975">
          <cell r="A6975" t="str">
            <v>KR14WPN</v>
          </cell>
          <cell r="B6975">
            <v>22212777</v>
          </cell>
        </row>
        <row r="6976">
          <cell r="A6976" t="str">
            <v>KS14YZY</v>
          </cell>
          <cell r="B6976">
            <v>22212778</v>
          </cell>
        </row>
        <row r="6977">
          <cell r="A6977" t="str">
            <v>KN64HYM</v>
          </cell>
          <cell r="B6977">
            <v>22212779</v>
          </cell>
        </row>
        <row r="6978">
          <cell r="A6978" t="str">
            <v>BG66ORL</v>
          </cell>
          <cell r="B6978">
            <v>22212780</v>
          </cell>
        </row>
        <row r="6979">
          <cell r="A6979" t="str">
            <v>BJ13VFB</v>
          </cell>
          <cell r="B6979">
            <v>22212781</v>
          </cell>
        </row>
        <row r="6980">
          <cell r="A6980" t="str">
            <v>PJ63ESV</v>
          </cell>
          <cell r="B6980">
            <v>22212782</v>
          </cell>
        </row>
        <row r="6981">
          <cell r="A6981" t="str">
            <v>PJ63ETD</v>
          </cell>
          <cell r="B6981">
            <v>22212783</v>
          </cell>
        </row>
        <row r="6982">
          <cell r="A6982" t="str">
            <v>AV63YJK</v>
          </cell>
          <cell r="B6982">
            <v>22212784</v>
          </cell>
        </row>
        <row r="6983">
          <cell r="A6983" t="str">
            <v>BG66ORO</v>
          </cell>
          <cell r="B6983">
            <v>22212785</v>
          </cell>
        </row>
        <row r="6984">
          <cell r="A6984" t="str">
            <v>PJ63ETU</v>
          </cell>
          <cell r="B6984">
            <v>22212786</v>
          </cell>
        </row>
        <row r="6985">
          <cell r="A6985" t="str">
            <v>PJ63ETX</v>
          </cell>
          <cell r="B6985">
            <v>22212787</v>
          </cell>
        </row>
        <row r="6986">
          <cell r="A6986" t="str">
            <v>BP63CMO</v>
          </cell>
          <cell r="B6986">
            <v>22212788</v>
          </cell>
        </row>
        <row r="6987">
          <cell r="A6987" t="str">
            <v>BG66ORU</v>
          </cell>
          <cell r="B6987">
            <v>22212789</v>
          </cell>
        </row>
        <row r="6988">
          <cell r="A6988" t="str">
            <v>BT66HFP</v>
          </cell>
          <cell r="B6988">
            <v>22212790</v>
          </cell>
        </row>
        <row r="6989">
          <cell r="A6989" t="str">
            <v>PJ63EVN</v>
          </cell>
          <cell r="B6989">
            <v>22212791</v>
          </cell>
        </row>
        <row r="6990">
          <cell r="A6990" t="str">
            <v>BP63CMU</v>
          </cell>
          <cell r="B6990">
            <v>22212792</v>
          </cell>
        </row>
        <row r="6991">
          <cell r="A6991" t="str">
            <v>BG66OPR</v>
          </cell>
          <cell r="B6991">
            <v>22212793</v>
          </cell>
        </row>
        <row r="6992">
          <cell r="A6992" t="str">
            <v>KU64FHT</v>
          </cell>
          <cell r="B6992">
            <v>22212794</v>
          </cell>
        </row>
        <row r="6993">
          <cell r="A6993" t="str">
            <v>BG66OPS</v>
          </cell>
          <cell r="B6993">
            <v>22212795</v>
          </cell>
        </row>
        <row r="6994">
          <cell r="A6994" t="str">
            <v>BT13OLO</v>
          </cell>
          <cell r="B6994">
            <v>22212796</v>
          </cell>
        </row>
        <row r="6995">
          <cell r="A6995" t="str">
            <v>BG66OML</v>
          </cell>
          <cell r="B6995">
            <v>22212797</v>
          </cell>
        </row>
        <row r="6996">
          <cell r="A6996" t="str">
            <v>BG66ORJ</v>
          </cell>
          <cell r="B6996">
            <v>22212798</v>
          </cell>
        </row>
        <row r="6997">
          <cell r="A6997" t="str">
            <v>BT66HFV</v>
          </cell>
          <cell r="B6997">
            <v>22212799</v>
          </cell>
        </row>
        <row r="6998">
          <cell r="A6998" t="str">
            <v>PJ63ETO</v>
          </cell>
          <cell r="B6998">
            <v>22212800</v>
          </cell>
        </row>
        <row r="6999">
          <cell r="A6999" t="str">
            <v>BJ13NCU</v>
          </cell>
          <cell r="B6999">
            <v>22212801</v>
          </cell>
        </row>
        <row r="7000">
          <cell r="A7000" t="str">
            <v>BJ13JZP</v>
          </cell>
          <cell r="B7000">
            <v>22212802</v>
          </cell>
        </row>
        <row r="7001">
          <cell r="A7001" t="str">
            <v>BK65BEU</v>
          </cell>
          <cell r="B7001">
            <v>22212803</v>
          </cell>
        </row>
        <row r="7002">
          <cell r="A7002" t="str">
            <v>KY64UPS</v>
          </cell>
          <cell r="B7002">
            <v>22212804</v>
          </cell>
        </row>
        <row r="7003">
          <cell r="A7003" t="str">
            <v>BT66HFZ</v>
          </cell>
          <cell r="B7003">
            <v>22212805</v>
          </cell>
        </row>
        <row r="7004">
          <cell r="A7004" t="str">
            <v>PJ63ETR</v>
          </cell>
          <cell r="B7004">
            <v>22212806</v>
          </cell>
        </row>
        <row r="7005">
          <cell r="A7005" t="str">
            <v>BJ13VLK</v>
          </cell>
          <cell r="B7005">
            <v>22212807</v>
          </cell>
        </row>
        <row r="7006">
          <cell r="A7006" t="str">
            <v>PJ63ETF</v>
          </cell>
          <cell r="B7006">
            <v>22212808</v>
          </cell>
        </row>
        <row r="7007">
          <cell r="A7007" t="str">
            <v>KU64FDJ</v>
          </cell>
          <cell r="B7007">
            <v>22212809</v>
          </cell>
        </row>
        <row r="7008">
          <cell r="A7008" t="str">
            <v>BP16SWO</v>
          </cell>
          <cell r="B7008">
            <v>22212810</v>
          </cell>
        </row>
        <row r="7009">
          <cell r="A7009" t="str">
            <v>BC15OBT</v>
          </cell>
          <cell r="B7009">
            <v>22212811</v>
          </cell>
        </row>
        <row r="7010">
          <cell r="A7010" t="str">
            <v>BT16UMW</v>
          </cell>
          <cell r="B7010">
            <v>22212812</v>
          </cell>
        </row>
        <row r="7011">
          <cell r="A7011" t="str">
            <v>KS14ZDF</v>
          </cell>
          <cell r="B7011">
            <v>22212813</v>
          </cell>
        </row>
        <row r="7012">
          <cell r="A7012" t="str">
            <v>BL16NDN</v>
          </cell>
          <cell r="B7012">
            <v>22212814</v>
          </cell>
        </row>
        <row r="7013">
          <cell r="A7013" t="str">
            <v>BP16SYU</v>
          </cell>
          <cell r="B7013">
            <v>22212815</v>
          </cell>
        </row>
        <row r="7014">
          <cell r="A7014" t="str">
            <v>KP64SGU</v>
          </cell>
          <cell r="B7014">
            <v>22212816</v>
          </cell>
        </row>
        <row r="7015">
          <cell r="A7015" t="str">
            <v>PJ63EVB</v>
          </cell>
          <cell r="B7015">
            <v>22212817</v>
          </cell>
        </row>
        <row r="7016">
          <cell r="A7016" t="str">
            <v>PJ63EWC</v>
          </cell>
          <cell r="B7016">
            <v>22212818</v>
          </cell>
        </row>
        <row r="7017">
          <cell r="A7017" t="str">
            <v>BJ63LTO</v>
          </cell>
          <cell r="B7017">
            <v>22212819</v>
          </cell>
        </row>
        <row r="7018">
          <cell r="A7018" t="str">
            <v>BG65FXS</v>
          </cell>
          <cell r="B7018">
            <v>22212820</v>
          </cell>
        </row>
        <row r="7019">
          <cell r="A7019" t="str">
            <v>BV66AYB</v>
          </cell>
          <cell r="B7019">
            <v>22212821</v>
          </cell>
        </row>
        <row r="7020">
          <cell r="A7020" t="str">
            <v>KS14YWX</v>
          </cell>
          <cell r="B7020">
            <v>22212822</v>
          </cell>
        </row>
        <row r="7021">
          <cell r="A7021" t="str">
            <v>BJ63LTF</v>
          </cell>
          <cell r="B7021">
            <v>22212823</v>
          </cell>
        </row>
        <row r="7022">
          <cell r="A7022" t="str">
            <v>PJ63EVD</v>
          </cell>
          <cell r="B7022">
            <v>22212824</v>
          </cell>
        </row>
        <row r="7023">
          <cell r="A7023" t="str">
            <v>BJ63LTE</v>
          </cell>
          <cell r="B7023">
            <v>22212826</v>
          </cell>
        </row>
        <row r="7024">
          <cell r="A7024" t="str">
            <v>BJ63LTN</v>
          </cell>
          <cell r="B7024">
            <v>22212827</v>
          </cell>
        </row>
        <row r="7025">
          <cell r="A7025" t="str">
            <v>KR14EKY</v>
          </cell>
          <cell r="B7025">
            <v>22212828</v>
          </cell>
        </row>
        <row r="7026">
          <cell r="A7026" t="str">
            <v>KN64UHH</v>
          </cell>
          <cell r="B7026">
            <v>22212829</v>
          </cell>
        </row>
        <row r="7027">
          <cell r="A7027" t="str">
            <v>KR14EPF</v>
          </cell>
          <cell r="B7027">
            <v>22212830</v>
          </cell>
        </row>
        <row r="7028">
          <cell r="A7028" t="str">
            <v>KR14MVO</v>
          </cell>
          <cell r="B7028">
            <v>22212831</v>
          </cell>
        </row>
        <row r="7029">
          <cell r="A7029" t="str">
            <v>KR14WVW</v>
          </cell>
          <cell r="B7029">
            <v>22212832</v>
          </cell>
        </row>
        <row r="7030">
          <cell r="A7030" t="str">
            <v>KN64UMF</v>
          </cell>
          <cell r="B7030">
            <v>22212834</v>
          </cell>
        </row>
        <row r="7031">
          <cell r="A7031" t="str">
            <v>KY64UON</v>
          </cell>
          <cell r="B7031">
            <v>22212835</v>
          </cell>
        </row>
        <row r="7032">
          <cell r="A7032" t="str">
            <v>BV66ZFC</v>
          </cell>
          <cell r="B7032">
            <v>22212836</v>
          </cell>
        </row>
        <row r="7033">
          <cell r="A7033" t="str">
            <v>KN64UGX</v>
          </cell>
          <cell r="B7033">
            <v>22212837</v>
          </cell>
        </row>
        <row r="7034">
          <cell r="A7034" t="str">
            <v>KN64UPA</v>
          </cell>
          <cell r="B7034">
            <v>22212838</v>
          </cell>
        </row>
        <row r="7035">
          <cell r="A7035" t="str">
            <v>KN64UMJ</v>
          </cell>
          <cell r="B7035">
            <v>22212839</v>
          </cell>
        </row>
        <row r="7036">
          <cell r="A7036" t="str">
            <v>KN64UJP</v>
          </cell>
          <cell r="B7036">
            <v>22212840</v>
          </cell>
        </row>
        <row r="7037">
          <cell r="A7037" t="str">
            <v>KN64UJL</v>
          </cell>
          <cell r="B7037">
            <v>22212841</v>
          </cell>
        </row>
        <row r="7038">
          <cell r="A7038" t="str">
            <v>KN64UHT</v>
          </cell>
          <cell r="B7038">
            <v>22212842</v>
          </cell>
        </row>
        <row r="7039">
          <cell r="A7039" t="str">
            <v>KN64UHW</v>
          </cell>
          <cell r="B7039">
            <v>22212843</v>
          </cell>
        </row>
        <row r="7040">
          <cell r="A7040" t="str">
            <v>KN64UGL</v>
          </cell>
          <cell r="B7040">
            <v>22212844</v>
          </cell>
        </row>
        <row r="7041">
          <cell r="A7041" t="str">
            <v>KN64ZCA</v>
          </cell>
          <cell r="B7041">
            <v>22212845</v>
          </cell>
        </row>
        <row r="7042">
          <cell r="A7042" t="str">
            <v>KW14NNH</v>
          </cell>
          <cell r="B7042">
            <v>22212846</v>
          </cell>
        </row>
        <row r="7043">
          <cell r="A7043" t="str">
            <v>KY64UWS</v>
          </cell>
          <cell r="B7043">
            <v>22212847</v>
          </cell>
        </row>
        <row r="7044">
          <cell r="A7044" t="str">
            <v>KU64FHO</v>
          </cell>
          <cell r="B7044">
            <v>22212848</v>
          </cell>
        </row>
        <row r="7045">
          <cell r="A7045" t="str">
            <v>KN64UMD</v>
          </cell>
          <cell r="B7045">
            <v>22212849</v>
          </cell>
        </row>
        <row r="7046">
          <cell r="A7046" t="str">
            <v>KN64HYO</v>
          </cell>
          <cell r="B7046">
            <v>22212850</v>
          </cell>
        </row>
        <row r="7047">
          <cell r="A7047" t="str">
            <v>KR14LLE</v>
          </cell>
          <cell r="B7047">
            <v>22212851</v>
          </cell>
        </row>
        <row r="7048">
          <cell r="A7048" t="str">
            <v>BP65PVK</v>
          </cell>
          <cell r="B7048">
            <v>22212852</v>
          </cell>
        </row>
        <row r="7049">
          <cell r="A7049" t="str">
            <v>KR14LCP</v>
          </cell>
          <cell r="B7049">
            <v>22212853</v>
          </cell>
        </row>
        <row r="7050">
          <cell r="A7050" t="str">
            <v>BL13TVV</v>
          </cell>
          <cell r="B7050">
            <v>22212854</v>
          </cell>
        </row>
        <row r="7051">
          <cell r="A7051" t="str">
            <v>KN64JHH</v>
          </cell>
          <cell r="B7051">
            <v>22212855</v>
          </cell>
        </row>
        <row r="7052">
          <cell r="A7052" t="str">
            <v>BL13TVC</v>
          </cell>
          <cell r="B7052">
            <v>22212856</v>
          </cell>
        </row>
        <row r="7053">
          <cell r="A7053" t="str">
            <v>BK13VFR</v>
          </cell>
          <cell r="B7053">
            <v>22212857</v>
          </cell>
        </row>
        <row r="7054">
          <cell r="A7054" t="str">
            <v>KN64JUY</v>
          </cell>
          <cell r="B7054">
            <v>22212858</v>
          </cell>
        </row>
        <row r="7055">
          <cell r="A7055" t="str">
            <v>KU64FBC</v>
          </cell>
          <cell r="B7055">
            <v>22212860</v>
          </cell>
        </row>
        <row r="7056">
          <cell r="A7056" t="str">
            <v>KR14LCM</v>
          </cell>
          <cell r="B7056">
            <v>22212862</v>
          </cell>
        </row>
        <row r="7057">
          <cell r="A7057" t="str">
            <v>KR14LCE</v>
          </cell>
          <cell r="B7057">
            <v>22212863</v>
          </cell>
        </row>
        <row r="7058">
          <cell r="A7058" t="str">
            <v>BL66YGD</v>
          </cell>
          <cell r="B7058">
            <v>22212864</v>
          </cell>
        </row>
        <row r="7059">
          <cell r="A7059" t="str">
            <v>BJ13NDD</v>
          </cell>
          <cell r="B7059">
            <v>22212865</v>
          </cell>
        </row>
        <row r="7060">
          <cell r="A7060" t="str">
            <v>KN64HZJ</v>
          </cell>
          <cell r="B7060">
            <v>22212866</v>
          </cell>
        </row>
        <row r="7061">
          <cell r="A7061" t="str">
            <v>BP65YXN</v>
          </cell>
          <cell r="B7061">
            <v>22212867</v>
          </cell>
        </row>
        <row r="7062">
          <cell r="A7062" t="str">
            <v>KV64SXD</v>
          </cell>
          <cell r="B7062">
            <v>22212868</v>
          </cell>
        </row>
        <row r="7063">
          <cell r="A7063" t="str">
            <v>KV64TLJ</v>
          </cell>
          <cell r="B7063">
            <v>22212869</v>
          </cell>
        </row>
        <row r="7064">
          <cell r="A7064" t="str">
            <v>BG13XNN</v>
          </cell>
          <cell r="B7064">
            <v>22212870</v>
          </cell>
        </row>
        <row r="7065">
          <cell r="A7065" t="str">
            <v>BL16NDU</v>
          </cell>
          <cell r="B7065">
            <v>22212871</v>
          </cell>
        </row>
        <row r="7066">
          <cell r="A7066" t="str">
            <v>BT65TWA</v>
          </cell>
          <cell r="B7066">
            <v>22212872</v>
          </cell>
        </row>
        <row r="7067">
          <cell r="A7067" t="str">
            <v>KN64JFU</v>
          </cell>
          <cell r="B7067">
            <v>22212873</v>
          </cell>
        </row>
        <row r="7068">
          <cell r="A7068" t="str">
            <v>KU64FFH</v>
          </cell>
          <cell r="B7068">
            <v>22212874</v>
          </cell>
        </row>
        <row r="7069">
          <cell r="A7069" t="str">
            <v>BL66YGY</v>
          </cell>
          <cell r="B7069">
            <v>22212875</v>
          </cell>
        </row>
        <row r="7070">
          <cell r="A7070" t="str">
            <v>BX63AOF</v>
          </cell>
          <cell r="B7070">
            <v>22212876</v>
          </cell>
        </row>
        <row r="7071">
          <cell r="A7071" t="str">
            <v>BP16TBZ</v>
          </cell>
          <cell r="B7071">
            <v>22212877</v>
          </cell>
        </row>
        <row r="7072">
          <cell r="A7072" t="str">
            <v>BP66KHH</v>
          </cell>
          <cell r="B7072">
            <v>22212878</v>
          </cell>
        </row>
        <row r="7073">
          <cell r="A7073" t="str">
            <v>BL66YGE</v>
          </cell>
          <cell r="B7073">
            <v>22212879</v>
          </cell>
        </row>
        <row r="7074">
          <cell r="A7074" t="str">
            <v>BD16JXS</v>
          </cell>
          <cell r="B7074">
            <v>22212880</v>
          </cell>
        </row>
        <row r="7075">
          <cell r="A7075" t="str">
            <v>BV65YNR</v>
          </cell>
          <cell r="B7075">
            <v>22212881</v>
          </cell>
        </row>
        <row r="7076">
          <cell r="A7076" t="str">
            <v>BA15DGU</v>
          </cell>
          <cell r="B7076">
            <v>22212882</v>
          </cell>
        </row>
        <row r="7077">
          <cell r="A7077" t="str">
            <v>BA15BBN</v>
          </cell>
          <cell r="B7077">
            <v>22212883</v>
          </cell>
        </row>
        <row r="7078">
          <cell r="A7078" t="str">
            <v>BG65UHK</v>
          </cell>
          <cell r="B7078">
            <v>22212884</v>
          </cell>
        </row>
        <row r="7079">
          <cell r="A7079" t="str">
            <v>BP16SYR</v>
          </cell>
          <cell r="B7079">
            <v>22212885</v>
          </cell>
        </row>
        <row r="7080">
          <cell r="A7080" t="str">
            <v>BJ13VFC</v>
          </cell>
          <cell r="B7080">
            <v>22212886</v>
          </cell>
        </row>
        <row r="7081">
          <cell r="A7081" t="str">
            <v>BV66BCE</v>
          </cell>
          <cell r="B7081">
            <v>22212887</v>
          </cell>
        </row>
        <row r="7082">
          <cell r="A7082" t="str">
            <v>BL65VUA</v>
          </cell>
          <cell r="B7082">
            <v>22212891</v>
          </cell>
        </row>
        <row r="7083">
          <cell r="A7083" t="str">
            <v>BP16TAV</v>
          </cell>
          <cell r="B7083">
            <v>22212892</v>
          </cell>
        </row>
        <row r="7084">
          <cell r="A7084" t="str">
            <v>BG16DVX</v>
          </cell>
          <cell r="B7084">
            <v>22212894</v>
          </cell>
        </row>
        <row r="7085">
          <cell r="A7085" t="str">
            <v>BD16JYB</v>
          </cell>
          <cell r="B7085">
            <v>22212895</v>
          </cell>
        </row>
        <row r="7086">
          <cell r="A7086" t="str">
            <v>BV66ZBU</v>
          </cell>
          <cell r="B7086">
            <v>22212896</v>
          </cell>
        </row>
        <row r="7087">
          <cell r="A7087" t="str">
            <v>BV66ZBY</v>
          </cell>
          <cell r="B7087">
            <v>22212897</v>
          </cell>
        </row>
        <row r="7088">
          <cell r="A7088" t="str">
            <v>BU15VAF</v>
          </cell>
          <cell r="B7088">
            <v>22212898</v>
          </cell>
        </row>
        <row r="7089">
          <cell r="A7089" t="str">
            <v>BU15UYM</v>
          </cell>
          <cell r="B7089">
            <v>22212899</v>
          </cell>
        </row>
        <row r="7090">
          <cell r="A7090" t="str">
            <v>BG65FXR</v>
          </cell>
          <cell r="B7090">
            <v>22212900</v>
          </cell>
        </row>
        <row r="7091">
          <cell r="A7091" t="str">
            <v>BD16MYZ</v>
          </cell>
          <cell r="B7091">
            <v>22212901</v>
          </cell>
        </row>
        <row r="7092">
          <cell r="A7092" t="str">
            <v>BL65VUC</v>
          </cell>
          <cell r="B7092">
            <v>22212902</v>
          </cell>
        </row>
        <row r="7093">
          <cell r="A7093" t="str">
            <v>BJ16FJE</v>
          </cell>
          <cell r="B7093">
            <v>22212903</v>
          </cell>
        </row>
        <row r="7094">
          <cell r="A7094" t="str">
            <v>BU15UZN</v>
          </cell>
          <cell r="B7094">
            <v>22212904</v>
          </cell>
        </row>
        <row r="7095">
          <cell r="A7095" t="str">
            <v>BU15UJA</v>
          </cell>
          <cell r="B7095">
            <v>22212905</v>
          </cell>
        </row>
        <row r="7096">
          <cell r="A7096" t="str">
            <v>BL65OZO</v>
          </cell>
          <cell r="B7096">
            <v>22212906</v>
          </cell>
        </row>
        <row r="7097">
          <cell r="A7097" t="str">
            <v>BP65HXS</v>
          </cell>
          <cell r="B7097">
            <v>22212908</v>
          </cell>
        </row>
        <row r="7098">
          <cell r="A7098" t="str">
            <v>BV66ZBO</v>
          </cell>
          <cell r="B7098">
            <v>22212909</v>
          </cell>
        </row>
        <row r="7099">
          <cell r="A7099" t="str">
            <v>BL65VUB</v>
          </cell>
          <cell r="B7099">
            <v>22212910</v>
          </cell>
        </row>
        <row r="7100">
          <cell r="A7100" t="str">
            <v>BG65UHO</v>
          </cell>
          <cell r="B7100">
            <v>22212911</v>
          </cell>
        </row>
        <row r="7101">
          <cell r="A7101" t="str">
            <v>BV66YZB</v>
          </cell>
          <cell r="B7101">
            <v>22212912</v>
          </cell>
        </row>
        <row r="7102">
          <cell r="A7102" t="str">
            <v>BD16JYC</v>
          </cell>
          <cell r="B7102">
            <v>22212914</v>
          </cell>
        </row>
        <row r="7103">
          <cell r="A7103" t="str">
            <v>BP16TBU</v>
          </cell>
          <cell r="B7103">
            <v>22212915</v>
          </cell>
        </row>
        <row r="7104">
          <cell r="A7104" t="str">
            <v>Bk65BTZ</v>
          </cell>
          <cell r="B7104">
            <v>22212916</v>
          </cell>
        </row>
        <row r="7105">
          <cell r="A7105" t="str">
            <v>BV66YYT</v>
          </cell>
          <cell r="B7105">
            <v>22212917</v>
          </cell>
        </row>
        <row r="7106">
          <cell r="A7106" t="str">
            <v>BU15UJN</v>
          </cell>
          <cell r="B7106">
            <v>22212918</v>
          </cell>
        </row>
        <row r="7107">
          <cell r="A7107" t="str">
            <v>BK65BSX</v>
          </cell>
          <cell r="B7107">
            <v>22212919</v>
          </cell>
        </row>
        <row r="7108">
          <cell r="A7108" t="str">
            <v>BG16DVW</v>
          </cell>
          <cell r="B7108">
            <v>22212920</v>
          </cell>
        </row>
        <row r="7109">
          <cell r="A7109" t="str">
            <v>BP65PWN</v>
          </cell>
          <cell r="B7109">
            <v>22212921</v>
          </cell>
        </row>
        <row r="7110">
          <cell r="A7110" t="str">
            <v>BK65BUJ</v>
          </cell>
          <cell r="B7110">
            <v>22212922</v>
          </cell>
        </row>
        <row r="7111">
          <cell r="A7111" t="str">
            <v>BK65BWV</v>
          </cell>
          <cell r="B7111">
            <v>22212923</v>
          </cell>
        </row>
        <row r="7112">
          <cell r="A7112" t="str">
            <v>BU15UHW</v>
          </cell>
          <cell r="B7112">
            <v>22212924</v>
          </cell>
        </row>
        <row r="7113">
          <cell r="A7113" t="str">
            <v>BN65NLK</v>
          </cell>
          <cell r="B7113">
            <v>22212925</v>
          </cell>
        </row>
        <row r="7114">
          <cell r="A7114" t="str">
            <v>BG63VHL</v>
          </cell>
          <cell r="B7114">
            <v>22212926</v>
          </cell>
        </row>
        <row r="7115">
          <cell r="A7115" t="str">
            <v>BJ13HHC</v>
          </cell>
          <cell r="B7115">
            <v>22212927</v>
          </cell>
        </row>
        <row r="7116">
          <cell r="A7116" t="str">
            <v>BT13ERY</v>
          </cell>
          <cell r="B7116">
            <v>22212928</v>
          </cell>
        </row>
        <row r="7117">
          <cell r="A7117" t="str">
            <v>BU15UHD</v>
          </cell>
          <cell r="B7117">
            <v>22212929</v>
          </cell>
        </row>
        <row r="7118">
          <cell r="A7118" t="str">
            <v>BW65FRF</v>
          </cell>
          <cell r="B7118">
            <v>22212930</v>
          </cell>
        </row>
        <row r="7119">
          <cell r="A7119" t="str">
            <v>BP65PWK</v>
          </cell>
          <cell r="B7119">
            <v>22212931</v>
          </cell>
        </row>
        <row r="7120">
          <cell r="A7120" t="str">
            <v>BJ16VAM</v>
          </cell>
          <cell r="B7120">
            <v>22212932</v>
          </cell>
        </row>
        <row r="7121">
          <cell r="A7121" t="str">
            <v>BT13ERZ</v>
          </cell>
          <cell r="B7121">
            <v>22212933</v>
          </cell>
        </row>
        <row r="7122">
          <cell r="A7122" t="str">
            <v>BV65YNK</v>
          </cell>
          <cell r="B7122">
            <v>22212934</v>
          </cell>
        </row>
        <row r="7123">
          <cell r="A7123" t="str">
            <v>BK13SZD</v>
          </cell>
          <cell r="B7123">
            <v>22212935</v>
          </cell>
        </row>
        <row r="7124">
          <cell r="A7124" t="str">
            <v>BG63LVE</v>
          </cell>
          <cell r="B7124">
            <v>22212936</v>
          </cell>
        </row>
        <row r="7125">
          <cell r="A7125" t="str">
            <v>BN16PNX</v>
          </cell>
          <cell r="B7125">
            <v>22212937</v>
          </cell>
        </row>
        <row r="7126">
          <cell r="A7126" t="str">
            <v>BU16JVE</v>
          </cell>
          <cell r="B7126">
            <v>22212938</v>
          </cell>
        </row>
        <row r="7127">
          <cell r="A7127" t="str">
            <v>BU15UHJ</v>
          </cell>
          <cell r="B7127">
            <v>22212939</v>
          </cell>
        </row>
        <row r="7128">
          <cell r="A7128" t="str">
            <v>BU15UUM</v>
          </cell>
          <cell r="B7128">
            <v>22212940</v>
          </cell>
        </row>
        <row r="7129">
          <cell r="A7129" t="str">
            <v>BV66BBX</v>
          </cell>
          <cell r="B7129">
            <v>22212941</v>
          </cell>
        </row>
        <row r="7130">
          <cell r="A7130" t="str">
            <v>BJ16EUW</v>
          </cell>
          <cell r="B7130">
            <v>22212942</v>
          </cell>
        </row>
        <row r="7131">
          <cell r="A7131" t="str">
            <v>BK13HYU</v>
          </cell>
          <cell r="B7131">
            <v>22212943</v>
          </cell>
        </row>
        <row r="7132">
          <cell r="A7132" t="str">
            <v>BP16TCJ</v>
          </cell>
          <cell r="B7132">
            <v>22212944</v>
          </cell>
        </row>
        <row r="7133">
          <cell r="A7133" t="str">
            <v>BP16TBX</v>
          </cell>
          <cell r="B7133">
            <v>22212945</v>
          </cell>
        </row>
        <row r="7134">
          <cell r="A7134" t="str">
            <v>BD63HRC</v>
          </cell>
          <cell r="B7134">
            <v>22212946</v>
          </cell>
        </row>
        <row r="7135">
          <cell r="A7135" t="str">
            <v>BP65YYD</v>
          </cell>
          <cell r="B7135">
            <v>22212947</v>
          </cell>
        </row>
        <row r="7136">
          <cell r="A7136" t="str">
            <v>kU64FFC</v>
          </cell>
          <cell r="B7136">
            <v>22212948</v>
          </cell>
        </row>
        <row r="7137">
          <cell r="A7137" t="str">
            <v>BK13SYZ</v>
          </cell>
          <cell r="B7137">
            <v>22212949</v>
          </cell>
        </row>
        <row r="7138">
          <cell r="A7138" t="str">
            <v>BK13SZE</v>
          </cell>
          <cell r="B7138">
            <v>22212950</v>
          </cell>
        </row>
        <row r="7139">
          <cell r="A7139" t="str">
            <v>BV66BCF</v>
          </cell>
          <cell r="B7139">
            <v>22212951</v>
          </cell>
        </row>
        <row r="7140">
          <cell r="A7140" t="str">
            <v>BW65DKD</v>
          </cell>
          <cell r="B7140">
            <v>22212952</v>
          </cell>
        </row>
        <row r="7141">
          <cell r="A7141" t="str">
            <v>BG16XMK</v>
          </cell>
          <cell r="B7141">
            <v>22212953</v>
          </cell>
        </row>
        <row r="7142">
          <cell r="A7142" t="str">
            <v>BL13FYV</v>
          </cell>
          <cell r="B7142">
            <v>22212954</v>
          </cell>
        </row>
        <row r="7143">
          <cell r="A7143" t="str">
            <v>BU15UZM</v>
          </cell>
          <cell r="B7143">
            <v>22212955</v>
          </cell>
        </row>
        <row r="7144">
          <cell r="A7144" t="str">
            <v>BV66BCZ</v>
          </cell>
          <cell r="B7144">
            <v>22212956</v>
          </cell>
        </row>
        <row r="7145">
          <cell r="A7145" t="str">
            <v>BJ13XVZ</v>
          </cell>
          <cell r="B7145">
            <v>22212957</v>
          </cell>
        </row>
        <row r="7146">
          <cell r="A7146" t="str">
            <v>BG65UVZ</v>
          </cell>
          <cell r="B7146">
            <v>22212958</v>
          </cell>
        </row>
        <row r="7147">
          <cell r="A7147" t="str">
            <v>BT13AKO</v>
          </cell>
          <cell r="B7147">
            <v>22212959</v>
          </cell>
        </row>
        <row r="7148">
          <cell r="A7148" t="str">
            <v>KU64FET</v>
          </cell>
          <cell r="B7148">
            <v>22212960</v>
          </cell>
        </row>
        <row r="7149">
          <cell r="A7149" t="str">
            <v>BT65YJE</v>
          </cell>
          <cell r="B7149">
            <v>22212961</v>
          </cell>
        </row>
        <row r="7150">
          <cell r="A7150" t="str">
            <v>BL65AZR</v>
          </cell>
          <cell r="B7150">
            <v>22212962</v>
          </cell>
        </row>
        <row r="7151">
          <cell r="A7151" t="str">
            <v>BX63AOA</v>
          </cell>
          <cell r="B7151">
            <v>22212963</v>
          </cell>
        </row>
        <row r="7152">
          <cell r="A7152" t="str">
            <v>BL65KCV</v>
          </cell>
          <cell r="B7152">
            <v>22212964</v>
          </cell>
        </row>
        <row r="7153">
          <cell r="A7153" t="str">
            <v>KN64UJU</v>
          </cell>
          <cell r="B7153">
            <v>22212965</v>
          </cell>
        </row>
        <row r="7154">
          <cell r="A7154" t="str">
            <v>BJ16YRA</v>
          </cell>
          <cell r="B7154">
            <v>22212966</v>
          </cell>
        </row>
        <row r="7155">
          <cell r="A7155" t="str">
            <v>BN16PSU</v>
          </cell>
          <cell r="B7155">
            <v>22212967</v>
          </cell>
        </row>
        <row r="7156">
          <cell r="A7156" t="str">
            <v>BJ16YRD</v>
          </cell>
          <cell r="B7156">
            <v>22212968</v>
          </cell>
        </row>
        <row r="7157">
          <cell r="A7157" t="str">
            <v>BT65PPK</v>
          </cell>
          <cell r="B7157">
            <v>22212969</v>
          </cell>
        </row>
        <row r="7158">
          <cell r="A7158" t="str">
            <v>BT65VXF</v>
          </cell>
          <cell r="B7158">
            <v>22212970</v>
          </cell>
        </row>
        <row r="7159">
          <cell r="A7159" t="str">
            <v>BL65KCJ</v>
          </cell>
          <cell r="B7159">
            <v>22212971</v>
          </cell>
        </row>
        <row r="7160">
          <cell r="A7160" t="str">
            <v>AY63KFR</v>
          </cell>
          <cell r="B7160">
            <v>22212972</v>
          </cell>
        </row>
        <row r="7161">
          <cell r="A7161" t="str">
            <v>BV66ZDK</v>
          </cell>
          <cell r="B7161">
            <v>22212973</v>
          </cell>
        </row>
        <row r="7162">
          <cell r="A7162" t="str">
            <v>BL65KEJ</v>
          </cell>
          <cell r="B7162">
            <v>22212974</v>
          </cell>
        </row>
        <row r="7163">
          <cell r="A7163" t="str">
            <v>BT65VKC</v>
          </cell>
          <cell r="B7163">
            <v>22212975</v>
          </cell>
        </row>
        <row r="7164">
          <cell r="A7164" t="str">
            <v>BL65EBF</v>
          </cell>
          <cell r="B7164">
            <v>22212976</v>
          </cell>
        </row>
        <row r="7165">
          <cell r="A7165" t="str">
            <v>KN64UNF</v>
          </cell>
          <cell r="B7165">
            <v>22212977</v>
          </cell>
        </row>
        <row r="7166">
          <cell r="A7166" t="str">
            <v>KV64TKJ</v>
          </cell>
          <cell r="B7166">
            <v>22212978</v>
          </cell>
        </row>
        <row r="7167">
          <cell r="A7167" t="str">
            <v>KU64FEM</v>
          </cell>
          <cell r="B7167">
            <v>22212979</v>
          </cell>
        </row>
        <row r="7168">
          <cell r="A7168" t="str">
            <v>BL65EBG</v>
          </cell>
          <cell r="B7168">
            <v>22212980</v>
          </cell>
        </row>
        <row r="7169">
          <cell r="A7169" t="str">
            <v>BL65APY</v>
          </cell>
          <cell r="B7169">
            <v>22212981</v>
          </cell>
        </row>
        <row r="7170">
          <cell r="A7170" t="str">
            <v>BL65NWH</v>
          </cell>
          <cell r="B7170">
            <v>22212982</v>
          </cell>
        </row>
        <row r="7171">
          <cell r="A7171" t="str">
            <v>KN64JVC</v>
          </cell>
          <cell r="B7171">
            <v>22212984</v>
          </cell>
        </row>
        <row r="7172">
          <cell r="A7172" t="str">
            <v>BJ13HGX</v>
          </cell>
          <cell r="B7172">
            <v>22212985</v>
          </cell>
        </row>
        <row r="7173">
          <cell r="A7173" t="str">
            <v>BT65YPF</v>
          </cell>
          <cell r="B7173">
            <v>22212986</v>
          </cell>
        </row>
        <row r="7174">
          <cell r="A7174" t="str">
            <v>BG13NNZ</v>
          </cell>
          <cell r="B7174">
            <v>22212987</v>
          </cell>
        </row>
        <row r="7175">
          <cell r="A7175" t="str">
            <v>AV63YJN</v>
          </cell>
          <cell r="B7175">
            <v>22212988</v>
          </cell>
        </row>
        <row r="7176">
          <cell r="A7176" t="str">
            <v>BP65YXY</v>
          </cell>
          <cell r="B7176">
            <v>22212989</v>
          </cell>
        </row>
        <row r="7177">
          <cell r="A7177" t="str">
            <v>KN64ULK</v>
          </cell>
          <cell r="B7177">
            <v>22212990</v>
          </cell>
        </row>
        <row r="7178">
          <cell r="A7178" t="str">
            <v>BL65NWJ</v>
          </cell>
          <cell r="B7178">
            <v>22212991</v>
          </cell>
        </row>
        <row r="7179">
          <cell r="A7179" t="str">
            <v>BL65OZJ</v>
          </cell>
          <cell r="B7179">
            <v>22212992</v>
          </cell>
        </row>
        <row r="7180">
          <cell r="A7180" t="str">
            <v>BT65VKJ</v>
          </cell>
          <cell r="B7180">
            <v>22212993</v>
          </cell>
        </row>
        <row r="7181">
          <cell r="A7181" t="str">
            <v>BL65JYZ</v>
          </cell>
          <cell r="B7181">
            <v>22212994</v>
          </cell>
        </row>
        <row r="7182">
          <cell r="A7182" t="str">
            <v>BD13NYR</v>
          </cell>
          <cell r="B7182">
            <v>22212995</v>
          </cell>
        </row>
        <row r="7183">
          <cell r="A7183" t="str">
            <v>KV64SXF</v>
          </cell>
          <cell r="B7183">
            <v>22212996</v>
          </cell>
        </row>
        <row r="7184">
          <cell r="A7184" t="str">
            <v>BT15KYG</v>
          </cell>
          <cell r="B7184">
            <v>22212997</v>
          </cell>
        </row>
        <row r="7185">
          <cell r="A7185" t="str">
            <v>BK16XXZ</v>
          </cell>
          <cell r="B7185">
            <v>22212998</v>
          </cell>
        </row>
        <row r="7186">
          <cell r="A7186" t="str">
            <v>BV66BFJ</v>
          </cell>
          <cell r="B7186">
            <v>22212999</v>
          </cell>
        </row>
        <row r="7187">
          <cell r="A7187" t="str">
            <v>BD16VLN</v>
          </cell>
          <cell r="B7187">
            <v>22213000</v>
          </cell>
        </row>
        <row r="7188">
          <cell r="A7188" t="str">
            <v>BT15KYF</v>
          </cell>
          <cell r="B7188">
            <v>22213001</v>
          </cell>
        </row>
        <row r="7189">
          <cell r="A7189" t="str">
            <v>BG66OOV</v>
          </cell>
          <cell r="B7189">
            <v>22213002</v>
          </cell>
        </row>
        <row r="7190">
          <cell r="A7190" t="str">
            <v>BG15XYX</v>
          </cell>
          <cell r="B7190">
            <v>22213003</v>
          </cell>
        </row>
        <row r="7191">
          <cell r="A7191" t="str">
            <v>KY64UVG</v>
          </cell>
          <cell r="B7191">
            <v>22213004</v>
          </cell>
        </row>
        <row r="7192">
          <cell r="A7192" t="str">
            <v>BD16UAE</v>
          </cell>
          <cell r="B7192">
            <v>22213005</v>
          </cell>
        </row>
        <row r="7193">
          <cell r="A7193" t="str">
            <v>BT14XVG</v>
          </cell>
          <cell r="B7193">
            <v>22213006</v>
          </cell>
        </row>
        <row r="7194">
          <cell r="A7194" t="str">
            <v>BG15XZX</v>
          </cell>
          <cell r="B7194">
            <v>22213007</v>
          </cell>
        </row>
        <row r="7195">
          <cell r="A7195" t="str">
            <v>KY64UMW</v>
          </cell>
          <cell r="B7195">
            <v>22213008</v>
          </cell>
        </row>
        <row r="7196">
          <cell r="A7196" t="str">
            <v>KY64UTT</v>
          </cell>
          <cell r="B7196">
            <v>22213009</v>
          </cell>
        </row>
        <row r="7197">
          <cell r="A7197" t="str">
            <v>KV64SZC</v>
          </cell>
          <cell r="B7197">
            <v>22213010</v>
          </cell>
        </row>
        <row r="7198">
          <cell r="A7198" t="str">
            <v>KY64UTC</v>
          </cell>
          <cell r="B7198">
            <v>22213011</v>
          </cell>
        </row>
        <row r="7199">
          <cell r="A7199" t="str">
            <v>BV66AYH</v>
          </cell>
          <cell r="B7199">
            <v>22213012</v>
          </cell>
        </row>
        <row r="7200">
          <cell r="A7200" t="str">
            <v>BJ13FCZ</v>
          </cell>
          <cell r="B7200">
            <v>22213013</v>
          </cell>
        </row>
        <row r="7201">
          <cell r="A7201" t="str">
            <v>BU15UJG</v>
          </cell>
          <cell r="B7201">
            <v>22213014</v>
          </cell>
        </row>
        <row r="7202">
          <cell r="A7202" t="str">
            <v>KV64SZE</v>
          </cell>
          <cell r="B7202">
            <v>22213015</v>
          </cell>
        </row>
        <row r="7203">
          <cell r="A7203" t="str">
            <v>KU64FAO</v>
          </cell>
          <cell r="B7203">
            <v>22213016</v>
          </cell>
        </row>
        <row r="7204">
          <cell r="A7204" t="str">
            <v>KU64FCG</v>
          </cell>
          <cell r="B7204">
            <v>22213017</v>
          </cell>
        </row>
        <row r="7205">
          <cell r="A7205" t="str">
            <v>KY64UTE</v>
          </cell>
          <cell r="B7205">
            <v>22213018</v>
          </cell>
        </row>
        <row r="7206">
          <cell r="A7206" t="str">
            <v>KV64DSY</v>
          </cell>
          <cell r="B7206">
            <v>22213019</v>
          </cell>
        </row>
        <row r="7207">
          <cell r="A7207" t="str">
            <v>BD16TZX</v>
          </cell>
          <cell r="B7207">
            <v>22213020</v>
          </cell>
        </row>
        <row r="7208">
          <cell r="A7208" t="str">
            <v>BV66BFO</v>
          </cell>
          <cell r="B7208">
            <v>22213021</v>
          </cell>
        </row>
        <row r="7209">
          <cell r="A7209" t="str">
            <v>KY64UOW</v>
          </cell>
          <cell r="B7209">
            <v>22213022</v>
          </cell>
        </row>
        <row r="7210">
          <cell r="A7210" t="str">
            <v>KY64UOC</v>
          </cell>
          <cell r="B7210">
            <v>22213023</v>
          </cell>
        </row>
        <row r="7211">
          <cell r="A7211" t="str">
            <v>KU64FCV</v>
          </cell>
          <cell r="B7211">
            <v>22213024</v>
          </cell>
        </row>
        <row r="7212">
          <cell r="A7212" t="str">
            <v>BV66BBZ</v>
          </cell>
          <cell r="B7212">
            <v>22213025</v>
          </cell>
        </row>
        <row r="7213">
          <cell r="A7213" t="str">
            <v>KP64SRY</v>
          </cell>
          <cell r="B7213">
            <v>22213026</v>
          </cell>
        </row>
        <row r="7214">
          <cell r="A7214" t="str">
            <v>BD16TZY</v>
          </cell>
          <cell r="B7214">
            <v>22213027</v>
          </cell>
        </row>
        <row r="7215">
          <cell r="A7215" t="str">
            <v>KP64SVD</v>
          </cell>
          <cell r="B7215">
            <v>22213028</v>
          </cell>
        </row>
        <row r="7216">
          <cell r="A7216" t="str">
            <v>BL16NCN</v>
          </cell>
          <cell r="B7216">
            <v>22213029</v>
          </cell>
        </row>
        <row r="7217">
          <cell r="A7217" t="str">
            <v>KP64SMU</v>
          </cell>
          <cell r="B7217">
            <v>22213030</v>
          </cell>
        </row>
        <row r="7218">
          <cell r="A7218" t="str">
            <v>KP64SNX</v>
          </cell>
          <cell r="B7218">
            <v>22213031</v>
          </cell>
        </row>
        <row r="7219">
          <cell r="A7219" t="str">
            <v>BP65PUO</v>
          </cell>
          <cell r="B7219">
            <v>22213032</v>
          </cell>
        </row>
        <row r="7220">
          <cell r="A7220" t="str">
            <v>BL16NCD</v>
          </cell>
          <cell r="B7220">
            <v>22213033</v>
          </cell>
        </row>
        <row r="7221">
          <cell r="A7221" t="str">
            <v>BL16NCY</v>
          </cell>
          <cell r="B7221">
            <v>22213034</v>
          </cell>
        </row>
        <row r="7222">
          <cell r="A7222" t="str">
            <v>BL65APK</v>
          </cell>
          <cell r="B7222">
            <v>22213035</v>
          </cell>
        </row>
        <row r="7223">
          <cell r="A7223" t="str">
            <v>BL65EGF</v>
          </cell>
          <cell r="B7223">
            <v>22213036</v>
          </cell>
        </row>
        <row r="7224">
          <cell r="A7224" t="str">
            <v>BD15JWM</v>
          </cell>
          <cell r="B7224">
            <v>22213037</v>
          </cell>
        </row>
        <row r="7225">
          <cell r="A7225" t="str">
            <v>BL16NDX</v>
          </cell>
          <cell r="B7225">
            <v>22213038</v>
          </cell>
        </row>
        <row r="7226">
          <cell r="A7226" t="str">
            <v>BG13NNV</v>
          </cell>
          <cell r="B7226">
            <v>22213039</v>
          </cell>
        </row>
        <row r="7227">
          <cell r="A7227" t="str">
            <v>BV66BFL</v>
          </cell>
          <cell r="B7227">
            <v>22213040</v>
          </cell>
        </row>
        <row r="7228">
          <cell r="A7228" t="str">
            <v>BT65YJZ</v>
          </cell>
          <cell r="B7228">
            <v>22213041</v>
          </cell>
        </row>
        <row r="7229">
          <cell r="A7229" t="str">
            <v>BT65YPC</v>
          </cell>
          <cell r="B7229">
            <v>22213042</v>
          </cell>
        </row>
        <row r="7230">
          <cell r="A7230" t="str">
            <v>BD15RZW</v>
          </cell>
          <cell r="B7230">
            <v>22213043</v>
          </cell>
        </row>
        <row r="7231">
          <cell r="A7231" t="str">
            <v>BL65AZP</v>
          </cell>
          <cell r="B7231">
            <v>22213044</v>
          </cell>
        </row>
        <row r="7232">
          <cell r="A7232" t="str">
            <v>BD15JWN</v>
          </cell>
          <cell r="B7232">
            <v>22213045</v>
          </cell>
        </row>
        <row r="7233">
          <cell r="A7233" t="str">
            <v>BG66OPB</v>
          </cell>
          <cell r="B7233">
            <v>22213046</v>
          </cell>
        </row>
        <row r="7234">
          <cell r="A7234" t="str">
            <v>BL65CMX</v>
          </cell>
          <cell r="B7234">
            <v>22213047</v>
          </cell>
        </row>
        <row r="7235">
          <cell r="A7235" t="str">
            <v>BD15UPS</v>
          </cell>
          <cell r="B7235">
            <v>22213048</v>
          </cell>
        </row>
        <row r="7236">
          <cell r="A7236" t="str">
            <v>BV66BFE</v>
          </cell>
          <cell r="B7236">
            <v>22213049</v>
          </cell>
        </row>
        <row r="7237">
          <cell r="A7237" t="str">
            <v>BT65YJC</v>
          </cell>
          <cell r="B7237">
            <v>22213050</v>
          </cell>
        </row>
        <row r="7238">
          <cell r="A7238" t="str">
            <v>BV66AUW</v>
          </cell>
          <cell r="B7238">
            <v>22213051</v>
          </cell>
        </row>
        <row r="7239">
          <cell r="A7239" t="str">
            <v>BD15RZT</v>
          </cell>
          <cell r="B7239">
            <v>22213052</v>
          </cell>
        </row>
        <row r="7240">
          <cell r="A7240" t="str">
            <v>BD15JWJ</v>
          </cell>
          <cell r="B7240">
            <v>22213053</v>
          </cell>
        </row>
        <row r="7241">
          <cell r="A7241" t="str">
            <v>BL65APX</v>
          </cell>
          <cell r="B7241">
            <v>22213054</v>
          </cell>
        </row>
        <row r="7242">
          <cell r="A7242" t="str">
            <v>BV66BFK</v>
          </cell>
          <cell r="B7242">
            <v>22213055</v>
          </cell>
        </row>
        <row r="7243">
          <cell r="A7243" t="str">
            <v>BG15YTW</v>
          </cell>
          <cell r="B7243">
            <v>22213056</v>
          </cell>
        </row>
        <row r="7244">
          <cell r="A7244" t="str">
            <v>BG66OOX</v>
          </cell>
          <cell r="B7244">
            <v>22213057</v>
          </cell>
        </row>
        <row r="7245">
          <cell r="A7245" t="str">
            <v>BD15CVY</v>
          </cell>
          <cell r="B7245">
            <v>22213058</v>
          </cell>
        </row>
        <row r="7246">
          <cell r="A7246" t="str">
            <v>BW14LWS</v>
          </cell>
          <cell r="B7246">
            <v>22213059</v>
          </cell>
        </row>
        <row r="7247">
          <cell r="A7247" t="str">
            <v>KU64FCD</v>
          </cell>
          <cell r="B7247">
            <v>22213060</v>
          </cell>
        </row>
        <row r="7248">
          <cell r="A7248" t="str">
            <v>BD15YAE</v>
          </cell>
          <cell r="B7248">
            <v>22213061</v>
          </cell>
        </row>
        <row r="7249">
          <cell r="A7249" t="str">
            <v>BD15CVU</v>
          </cell>
          <cell r="B7249">
            <v>22213062</v>
          </cell>
        </row>
        <row r="7250">
          <cell r="A7250" t="str">
            <v>BP65YYB</v>
          </cell>
          <cell r="B7250">
            <v>22213063</v>
          </cell>
        </row>
        <row r="7251">
          <cell r="A7251" t="str">
            <v>BV66BFM</v>
          </cell>
          <cell r="B7251">
            <v>22213064</v>
          </cell>
        </row>
        <row r="7252">
          <cell r="A7252" t="str">
            <v>BL16NCJ</v>
          </cell>
          <cell r="B7252">
            <v>22213065</v>
          </cell>
        </row>
        <row r="7253">
          <cell r="A7253" t="str">
            <v>BD15UPT</v>
          </cell>
          <cell r="B7253">
            <v>22213066</v>
          </cell>
        </row>
        <row r="7254">
          <cell r="A7254" t="str">
            <v>BW65VXX</v>
          </cell>
          <cell r="B7254">
            <v>22213067</v>
          </cell>
        </row>
        <row r="7255">
          <cell r="A7255" t="str">
            <v>KW14NHT</v>
          </cell>
          <cell r="B7255">
            <v>22213070</v>
          </cell>
        </row>
        <row r="7256">
          <cell r="A7256" t="str">
            <v>KR14EDX</v>
          </cell>
          <cell r="B7256">
            <v>22213071</v>
          </cell>
        </row>
        <row r="7257">
          <cell r="A7257" t="str">
            <v>KR14LFH</v>
          </cell>
          <cell r="B7257">
            <v>22213072</v>
          </cell>
        </row>
        <row r="7258">
          <cell r="A7258" t="str">
            <v>KS14FKB</v>
          </cell>
          <cell r="B7258">
            <v>22213073</v>
          </cell>
        </row>
        <row r="7259">
          <cell r="A7259" t="str">
            <v>KR14WLA</v>
          </cell>
          <cell r="B7259">
            <v>22213074</v>
          </cell>
        </row>
        <row r="7260">
          <cell r="A7260" t="str">
            <v>BU15UUX</v>
          </cell>
          <cell r="B7260">
            <v>22213075</v>
          </cell>
        </row>
        <row r="7261">
          <cell r="A7261" t="str">
            <v>BV66BCX</v>
          </cell>
          <cell r="B7261">
            <v>22213076</v>
          </cell>
        </row>
        <row r="7262">
          <cell r="A7262" t="str">
            <v>BV66AXZ</v>
          </cell>
          <cell r="B7262">
            <v>22213078</v>
          </cell>
        </row>
        <row r="7263">
          <cell r="A7263" t="str">
            <v>BL16NEN</v>
          </cell>
          <cell r="B7263">
            <v>22213079</v>
          </cell>
        </row>
        <row r="7264">
          <cell r="A7264" t="str">
            <v>BV66AYA</v>
          </cell>
          <cell r="B7264">
            <v>22213080</v>
          </cell>
        </row>
        <row r="7265">
          <cell r="A7265" t="str">
            <v>BL16NCZ</v>
          </cell>
          <cell r="B7265">
            <v>22213081</v>
          </cell>
        </row>
        <row r="7266">
          <cell r="A7266" t="str">
            <v>BL66NCO</v>
          </cell>
          <cell r="B7266">
            <v>22213082</v>
          </cell>
        </row>
        <row r="7267">
          <cell r="A7267" t="str">
            <v>KP64SRX</v>
          </cell>
          <cell r="B7267">
            <v>22213083</v>
          </cell>
        </row>
        <row r="7268">
          <cell r="A7268" t="str">
            <v>KP64RYN</v>
          </cell>
          <cell r="B7268">
            <v>22213084</v>
          </cell>
        </row>
        <row r="7269">
          <cell r="A7269" t="str">
            <v>BV66AXX</v>
          </cell>
          <cell r="B7269">
            <v>22213085</v>
          </cell>
        </row>
        <row r="7270">
          <cell r="A7270" t="str">
            <v>BV66AVZ</v>
          </cell>
          <cell r="B7270">
            <v>22213086</v>
          </cell>
        </row>
        <row r="7271">
          <cell r="A7271" t="str">
            <v>KR14WUK</v>
          </cell>
          <cell r="B7271">
            <v>22213087</v>
          </cell>
        </row>
        <row r="7272">
          <cell r="A7272" t="str">
            <v>KR14WNS</v>
          </cell>
          <cell r="B7272">
            <v>22213088</v>
          </cell>
        </row>
        <row r="7273">
          <cell r="A7273" t="str">
            <v>BT13AKK</v>
          </cell>
          <cell r="B7273">
            <v>22213090</v>
          </cell>
        </row>
        <row r="7274">
          <cell r="A7274" t="str">
            <v>KR14WKJ</v>
          </cell>
          <cell r="B7274">
            <v>22213091</v>
          </cell>
        </row>
        <row r="7275">
          <cell r="A7275" t="str">
            <v>KP64SNK</v>
          </cell>
          <cell r="B7275">
            <v>22213092</v>
          </cell>
        </row>
        <row r="7276">
          <cell r="A7276" t="str">
            <v>KP64SVJ</v>
          </cell>
          <cell r="B7276">
            <v>22213093</v>
          </cell>
        </row>
        <row r="7277">
          <cell r="A7277" t="str">
            <v>BT13OLG</v>
          </cell>
          <cell r="B7277">
            <v>22213094</v>
          </cell>
        </row>
        <row r="7278">
          <cell r="A7278" t="str">
            <v>BT13OLB</v>
          </cell>
          <cell r="B7278">
            <v>22213095</v>
          </cell>
        </row>
        <row r="7279">
          <cell r="A7279" t="str">
            <v>KP64SDZ</v>
          </cell>
          <cell r="B7279">
            <v>22213096</v>
          </cell>
        </row>
        <row r="7280">
          <cell r="A7280" t="str">
            <v>BU16JKE</v>
          </cell>
          <cell r="B7280">
            <v>22213097</v>
          </cell>
        </row>
        <row r="7281">
          <cell r="A7281" t="str">
            <v>KP64SNF</v>
          </cell>
          <cell r="B7281">
            <v>22213098</v>
          </cell>
        </row>
        <row r="7282">
          <cell r="A7282" t="str">
            <v>BL13TVX</v>
          </cell>
          <cell r="B7282">
            <v>22213099</v>
          </cell>
        </row>
        <row r="7283">
          <cell r="A7283" t="str">
            <v>KS14YZZ</v>
          </cell>
          <cell r="B7283">
            <v>22213100</v>
          </cell>
        </row>
        <row r="7284">
          <cell r="A7284" t="str">
            <v>BJ16YRC</v>
          </cell>
          <cell r="B7284">
            <v>22213101</v>
          </cell>
        </row>
        <row r="7285">
          <cell r="A7285" t="str">
            <v>KU64FBF</v>
          </cell>
          <cell r="B7285">
            <v>22213102</v>
          </cell>
        </row>
        <row r="7286">
          <cell r="A7286" t="str">
            <v>BT13OLE</v>
          </cell>
          <cell r="B7286">
            <v>22213103</v>
          </cell>
        </row>
        <row r="7287">
          <cell r="A7287" t="str">
            <v>PJ63ETK</v>
          </cell>
          <cell r="B7287">
            <v>22213104</v>
          </cell>
        </row>
        <row r="7288">
          <cell r="A7288" t="str">
            <v>PJ63ETL</v>
          </cell>
          <cell r="B7288">
            <v>22213105</v>
          </cell>
        </row>
        <row r="7289">
          <cell r="A7289" t="str">
            <v>KM14YKW</v>
          </cell>
          <cell r="B7289">
            <v>22213106</v>
          </cell>
        </row>
        <row r="7290">
          <cell r="A7290" t="str">
            <v>KR14LCY</v>
          </cell>
          <cell r="B7290">
            <v>22213111</v>
          </cell>
        </row>
        <row r="7291">
          <cell r="A7291" t="str">
            <v>KR14LDK</v>
          </cell>
          <cell r="B7291">
            <v>22213117</v>
          </cell>
        </row>
        <row r="7292">
          <cell r="A7292" t="str">
            <v>KS14ZBU</v>
          </cell>
          <cell r="B7292">
            <v>22213122</v>
          </cell>
        </row>
        <row r="7293">
          <cell r="A7293" t="str">
            <v>KR14WMK</v>
          </cell>
          <cell r="B7293">
            <v>22213123</v>
          </cell>
        </row>
        <row r="7294">
          <cell r="A7294" t="str">
            <v>KR14WLL</v>
          </cell>
          <cell r="B7294">
            <v>22213128</v>
          </cell>
        </row>
        <row r="7295">
          <cell r="A7295" t="str">
            <v>BT13AHX</v>
          </cell>
          <cell r="B7295">
            <v>22213133</v>
          </cell>
        </row>
        <row r="7296">
          <cell r="A7296" t="str">
            <v>BP15HWC</v>
          </cell>
          <cell r="B7296">
            <v>22213137</v>
          </cell>
        </row>
        <row r="7297">
          <cell r="A7297" t="str">
            <v>BT13AKJ</v>
          </cell>
          <cell r="B7297">
            <v>22213138</v>
          </cell>
        </row>
        <row r="7298">
          <cell r="A7298" t="str">
            <v>KY64UUM</v>
          </cell>
          <cell r="B7298">
            <v>22213139</v>
          </cell>
        </row>
        <row r="7299">
          <cell r="A7299" t="str">
            <v>KP64SVR</v>
          </cell>
          <cell r="B7299">
            <v>22213140</v>
          </cell>
        </row>
        <row r="7300">
          <cell r="A7300" t="str">
            <v>AV63YJL</v>
          </cell>
          <cell r="B7300">
            <v>22213141</v>
          </cell>
        </row>
        <row r="7301">
          <cell r="A7301" t="str">
            <v>KU64FHH</v>
          </cell>
          <cell r="B7301">
            <v>22213142</v>
          </cell>
        </row>
        <row r="7302">
          <cell r="A7302" t="str">
            <v>BG65CGZ</v>
          </cell>
          <cell r="B7302">
            <v>22213143</v>
          </cell>
        </row>
        <row r="7303">
          <cell r="A7303" t="str">
            <v>KP64SUU</v>
          </cell>
          <cell r="B7303">
            <v>22213144</v>
          </cell>
        </row>
        <row r="7304">
          <cell r="A7304" t="str">
            <v>KP64SRZ</v>
          </cell>
          <cell r="B7304">
            <v>22213145</v>
          </cell>
        </row>
        <row r="7305">
          <cell r="A7305" t="str">
            <v>AY63KFO</v>
          </cell>
          <cell r="B7305">
            <v>22213146</v>
          </cell>
        </row>
        <row r="7306">
          <cell r="A7306" t="str">
            <v>AY63KFU</v>
          </cell>
          <cell r="B7306">
            <v>22213147</v>
          </cell>
        </row>
        <row r="7307">
          <cell r="A7307" t="str">
            <v>AY63KFX</v>
          </cell>
          <cell r="B7307">
            <v>22213148</v>
          </cell>
        </row>
        <row r="7308">
          <cell r="A7308" t="str">
            <v>AY63KFV</v>
          </cell>
          <cell r="B7308">
            <v>22213149</v>
          </cell>
        </row>
        <row r="7309">
          <cell r="A7309" t="str">
            <v>BV66BHU</v>
          </cell>
          <cell r="B7309">
            <v>22213150</v>
          </cell>
        </row>
        <row r="7310">
          <cell r="A7310" t="str">
            <v>PJ63EUV</v>
          </cell>
          <cell r="B7310">
            <v>22213151</v>
          </cell>
        </row>
        <row r="7311">
          <cell r="A7311" t="str">
            <v>BV66ZFK</v>
          </cell>
          <cell r="B7311">
            <v>22213152</v>
          </cell>
        </row>
        <row r="7312">
          <cell r="A7312" t="str">
            <v>BG66OMP</v>
          </cell>
          <cell r="B7312">
            <v>22213153</v>
          </cell>
        </row>
        <row r="7313">
          <cell r="A7313" t="str">
            <v>KN64UOB</v>
          </cell>
          <cell r="B7313">
            <v>22213154</v>
          </cell>
        </row>
        <row r="7314">
          <cell r="A7314" t="str">
            <v>BV66ZBW</v>
          </cell>
          <cell r="B7314">
            <v>22213155</v>
          </cell>
        </row>
        <row r="7315">
          <cell r="A7315" t="str">
            <v>BP63CNY</v>
          </cell>
          <cell r="B7315">
            <v>22213156</v>
          </cell>
        </row>
        <row r="7316">
          <cell r="A7316" t="str">
            <v>KY64UTS</v>
          </cell>
          <cell r="B7316">
            <v>22213157</v>
          </cell>
        </row>
        <row r="7317">
          <cell r="A7317" t="str">
            <v>BG66OME</v>
          </cell>
          <cell r="B7317">
            <v>22213158</v>
          </cell>
        </row>
        <row r="7318">
          <cell r="A7318" t="str">
            <v>BL63KNU</v>
          </cell>
          <cell r="B7318">
            <v>22213159</v>
          </cell>
        </row>
        <row r="7319">
          <cell r="A7319" t="str">
            <v>AV63YJM</v>
          </cell>
          <cell r="B7319">
            <v>22213160</v>
          </cell>
        </row>
        <row r="7320">
          <cell r="A7320" t="str">
            <v>BN63XTU</v>
          </cell>
          <cell r="B7320">
            <v>22213161</v>
          </cell>
        </row>
        <row r="7321">
          <cell r="A7321" t="str">
            <v>BG16LCM</v>
          </cell>
          <cell r="B7321">
            <v>22213162</v>
          </cell>
        </row>
        <row r="7322">
          <cell r="A7322" t="str">
            <v>KW14NPX</v>
          </cell>
          <cell r="B7322">
            <v>22213163</v>
          </cell>
        </row>
        <row r="7323">
          <cell r="A7323" t="str">
            <v>KW14NKM</v>
          </cell>
          <cell r="B7323">
            <v>22213164</v>
          </cell>
        </row>
        <row r="7324">
          <cell r="A7324" t="str">
            <v>BK65BWN</v>
          </cell>
          <cell r="B7324">
            <v>22213165</v>
          </cell>
        </row>
        <row r="7325">
          <cell r="A7325" t="str">
            <v>BN63UYY</v>
          </cell>
          <cell r="B7325">
            <v>22213166</v>
          </cell>
        </row>
        <row r="7326">
          <cell r="A7326" t="str">
            <v>BG16ROU</v>
          </cell>
          <cell r="B7326">
            <v>22213167</v>
          </cell>
        </row>
        <row r="7327">
          <cell r="A7327" t="str">
            <v>BC15VWT</v>
          </cell>
          <cell r="B7327">
            <v>22213168</v>
          </cell>
        </row>
        <row r="7328">
          <cell r="A7328" t="str">
            <v>KS14ZFY</v>
          </cell>
          <cell r="B7328">
            <v>22213169</v>
          </cell>
        </row>
        <row r="7329">
          <cell r="A7329" t="str">
            <v>BG16XNF</v>
          </cell>
          <cell r="B7329">
            <v>22213170</v>
          </cell>
        </row>
        <row r="7330">
          <cell r="A7330" t="str">
            <v>BV66YZC</v>
          </cell>
          <cell r="B7330">
            <v>22213171</v>
          </cell>
        </row>
        <row r="7331">
          <cell r="A7331" t="str">
            <v>BJ63GDF</v>
          </cell>
          <cell r="B7331">
            <v>22213172</v>
          </cell>
        </row>
        <row r="7332">
          <cell r="A7332" t="str">
            <v>BN63CNJ</v>
          </cell>
          <cell r="B7332">
            <v>22213173</v>
          </cell>
        </row>
        <row r="7333">
          <cell r="A7333" t="str">
            <v>BP63CPU</v>
          </cell>
          <cell r="B7333">
            <v>22213174</v>
          </cell>
        </row>
        <row r="7334">
          <cell r="A7334" t="str">
            <v>BN63CNA</v>
          </cell>
          <cell r="B7334">
            <v>22213175</v>
          </cell>
        </row>
        <row r="7335">
          <cell r="A7335" t="str">
            <v>KU64FDZ</v>
          </cell>
          <cell r="B7335">
            <v>22213176</v>
          </cell>
        </row>
        <row r="7336">
          <cell r="A7336" t="str">
            <v>KY64UVB</v>
          </cell>
          <cell r="B7336">
            <v>22213177</v>
          </cell>
        </row>
        <row r="7337">
          <cell r="A7337" t="str">
            <v>KS14FHP</v>
          </cell>
          <cell r="B7337">
            <v>22213178</v>
          </cell>
        </row>
        <row r="7338">
          <cell r="A7338" t="str">
            <v>BU15ULX</v>
          </cell>
          <cell r="B7338">
            <v>22213179</v>
          </cell>
        </row>
        <row r="7339">
          <cell r="A7339" t="str">
            <v>KY64URW</v>
          </cell>
          <cell r="B7339">
            <v>22213180</v>
          </cell>
        </row>
        <row r="7340">
          <cell r="A7340" t="str">
            <v>BP15FNU</v>
          </cell>
          <cell r="B7340">
            <v>22213181</v>
          </cell>
        </row>
        <row r="7341">
          <cell r="A7341" t="str">
            <v>BU15ULV</v>
          </cell>
          <cell r="B7341">
            <v>22213182</v>
          </cell>
        </row>
        <row r="7342">
          <cell r="A7342" t="str">
            <v>KU64FHR</v>
          </cell>
          <cell r="B7342">
            <v>22213183</v>
          </cell>
        </row>
        <row r="7343">
          <cell r="A7343" t="str">
            <v>KY64UVW</v>
          </cell>
          <cell r="B7343">
            <v>22213184</v>
          </cell>
        </row>
        <row r="7344">
          <cell r="A7344" t="str">
            <v>BD13NZK</v>
          </cell>
          <cell r="B7344">
            <v>22213185</v>
          </cell>
        </row>
        <row r="7345">
          <cell r="A7345" t="str">
            <v>BU15UPE</v>
          </cell>
          <cell r="B7345">
            <v>22213186</v>
          </cell>
        </row>
        <row r="7346">
          <cell r="A7346" t="str">
            <v>KR14WKX</v>
          </cell>
          <cell r="B7346">
            <v>22213187</v>
          </cell>
        </row>
        <row r="7347">
          <cell r="A7347" t="str">
            <v>BT13ESF</v>
          </cell>
          <cell r="B7347">
            <v>22213188</v>
          </cell>
        </row>
        <row r="7348">
          <cell r="A7348" t="str">
            <v>BU15UOW</v>
          </cell>
          <cell r="B7348">
            <v>22213189</v>
          </cell>
        </row>
        <row r="7349">
          <cell r="A7349" t="str">
            <v>BT13ESU</v>
          </cell>
          <cell r="B7349">
            <v>22213190</v>
          </cell>
        </row>
        <row r="7350">
          <cell r="A7350" t="str">
            <v>KR14WMU</v>
          </cell>
          <cell r="B7350">
            <v>22213191</v>
          </cell>
        </row>
        <row r="7351">
          <cell r="A7351" t="str">
            <v>BU15UPD</v>
          </cell>
          <cell r="B7351">
            <v>22213192</v>
          </cell>
        </row>
        <row r="7352">
          <cell r="A7352" t="str">
            <v>BD13NYZ</v>
          </cell>
          <cell r="B7352">
            <v>22213193</v>
          </cell>
        </row>
        <row r="7353">
          <cell r="A7353" t="str">
            <v>BP15WNY</v>
          </cell>
          <cell r="B7353">
            <v>22213194</v>
          </cell>
        </row>
        <row r="7354">
          <cell r="A7354" t="str">
            <v>BP15WOB</v>
          </cell>
          <cell r="B7354">
            <v>22213195</v>
          </cell>
        </row>
        <row r="7355">
          <cell r="A7355" t="str">
            <v>BP15UPN</v>
          </cell>
          <cell r="B7355">
            <v>22213196</v>
          </cell>
        </row>
        <row r="7356">
          <cell r="A7356" t="str">
            <v>BK65YUY</v>
          </cell>
          <cell r="B7356">
            <v>22213198</v>
          </cell>
        </row>
        <row r="7357">
          <cell r="A7357" t="str">
            <v>BP15VLY</v>
          </cell>
          <cell r="B7357">
            <v>22213199</v>
          </cell>
        </row>
        <row r="7358">
          <cell r="A7358" t="str">
            <v>BP15HWD</v>
          </cell>
          <cell r="B7358">
            <v>22213200</v>
          </cell>
        </row>
        <row r="7359">
          <cell r="A7359" t="str">
            <v>BP15HVZ</v>
          </cell>
          <cell r="B7359">
            <v>22213201</v>
          </cell>
        </row>
        <row r="7360">
          <cell r="A7360" t="str">
            <v>BP15VLZ</v>
          </cell>
          <cell r="B7360">
            <v>22213202</v>
          </cell>
        </row>
        <row r="7361">
          <cell r="A7361" t="str">
            <v>BK65YUX</v>
          </cell>
          <cell r="B7361">
            <v>22213203</v>
          </cell>
        </row>
        <row r="7362">
          <cell r="A7362" t="str">
            <v>BP15HWB</v>
          </cell>
          <cell r="B7362">
            <v>22213204</v>
          </cell>
        </row>
        <row r="7363">
          <cell r="A7363" t="str">
            <v>BP15HWA</v>
          </cell>
          <cell r="B7363">
            <v>22213205</v>
          </cell>
        </row>
        <row r="7364">
          <cell r="A7364" t="str">
            <v>BP15VLV</v>
          </cell>
          <cell r="B7364">
            <v>22213206</v>
          </cell>
        </row>
        <row r="7365">
          <cell r="A7365" t="str">
            <v>BP15UPO</v>
          </cell>
          <cell r="B7365">
            <v>22213207</v>
          </cell>
        </row>
        <row r="7366">
          <cell r="A7366" t="str">
            <v>BJ65EZC</v>
          </cell>
          <cell r="B7366">
            <v>22213208</v>
          </cell>
        </row>
        <row r="7367">
          <cell r="A7367" t="str">
            <v>BP15VLW</v>
          </cell>
          <cell r="B7367">
            <v>22213209</v>
          </cell>
        </row>
        <row r="7368">
          <cell r="A7368" t="str">
            <v>BC15ZBX</v>
          </cell>
          <cell r="B7368">
            <v>22213210</v>
          </cell>
        </row>
        <row r="7369">
          <cell r="A7369" t="str">
            <v>BP15MZE</v>
          </cell>
          <cell r="B7369">
            <v>22213211</v>
          </cell>
        </row>
        <row r="7370">
          <cell r="A7370" t="str">
            <v>BD15CVZ</v>
          </cell>
          <cell r="B7370">
            <v>22213212</v>
          </cell>
        </row>
        <row r="7371">
          <cell r="A7371" t="str">
            <v>BL16NCA</v>
          </cell>
          <cell r="B7371">
            <v>22213213</v>
          </cell>
        </row>
        <row r="7372">
          <cell r="A7372" t="str">
            <v>BU16JJV</v>
          </cell>
          <cell r="B7372">
            <v>22213214</v>
          </cell>
        </row>
        <row r="7373">
          <cell r="A7373" t="str">
            <v>BU16JKV</v>
          </cell>
          <cell r="B7373">
            <v>22213215</v>
          </cell>
        </row>
        <row r="7374">
          <cell r="A7374" t="str">
            <v>BU16JJY</v>
          </cell>
          <cell r="B7374">
            <v>22213216</v>
          </cell>
        </row>
        <row r="7375">
          <cell r="A7375" t="str">
            <v>BN16POA</v>
          </cell>
          <cell r="B7375">
            <v>22213217</v>
          </cell>
        </row>
        <row r="7376">
          <cell r="A7376" t="str">
            <v>KW14NPN</v>
          </cell>
          <cell r="B7376">
            <v>22213218</v>
          </cell>
        </row>
        <row r="7377">
          <cell r="A7377" t="str">
            <v>KW14NKH</v>
          </cell>
          <cell r="B7377">
            <v>22213219</v>
          </cell>
        </row>
        <row r="7378">
          <cell r="A7378" t="str">
            <v>KW14NPG</v>
          </cell>
          <cell r="B7378">
            <v>22213220</v>
          </cell>
        </row>
        <row r="7379">
          <cell r="A7379" t="str">
            <v>BW15DAU</v>
          </cell>
          <cell r="B7379">
            <v>22213221</v>
          </cell>
        </row>
        <row r="7380">
          <cell r="A7380" t="str">
            <v>BN16PSY</v>
          </cell>
          <cell r="B7380">
            <v>22213222</v>
          </cell>
        </row>
        <row r="7381">
          <cell r="A7381" t="str">
            <v>KS14ZHX</v>
          </cell>
          <cell r="B7381">
            <v>22213223</v>
          </cell>
        </row>
        <row r="7382">
          <cell r="A7382" t="str">
            <v>BU16JTY</v>
          </cell>
          <cell r="B7382">
            <v>22213224</v>
          </cell>
        </row>
        <row r="7383">
          <cell r="A7383" t="str">
            <v>BK16EJC</v>
          </cell>
          <cell r="B7383">
            <v>22213225</v>
          </cell>
        </row>
        <row r="7384">
          <cell r="A7384" t="str">
            <v>BN16WWM</v>
          </cell>
          <cell r="B7384">
            <v>22213226</v>
          </cell>
        </row>
        <row r="7385">
          <cell r="A7385" t="str">
            <v>BN16PUV</v>
          </cell>
          <cell r="B7385">
            <v>22213227</v>
          </cell>
        </row>
        <row r="7386">
          <cell r="A7386" t="str">
            <v>BG65OGW</v>
          </cell>
          <cell r="B7386">
            <v>22213228</v>
          </cell>
        </row>
        <row r="7387">
          <cell r="A7387" t="str">
            <v>BU16JVC</v>
          </cell>
          <cell r="B7387">
            <v>22213229</v>
          </cell>
        </row>
        <row r="7388">
          <cell r="A7388" t="str">
            <v>KW14NOF</v>
          </cell>
          <cell r="B7388">
            <v>22213230</v>
          </cell>
        </row>
        <row r="7389">
          <cell r="A7389" t="str">
            <v>BD13XGC</v>
          </cell>
          <cell r="B7389">
            <v>22213231</v>
          </cell>
        </row>
        <row r="7390">
          <cell r="A7390" t="str">
            <v>BJ13JZW</v>
          </cell>
          <cell r="B7390">
            <v>22213232</v>
          </cell>
        </row>
        <row r="7391">
          <cell r="A7391" t="str">
            <v>BJ13XWG</v>
          </cell>
          <cell r="B7391">
            <v>22213233</v>
          </cell>
        </row>
        <row r="7392">
          <cell r="A7392" t="str">
            <v>KS14YYO</v>
          </cell>
          <cell r="B7392">
            <v>22213234</v>
          </cell>
        </row>
        <row r="7393">
          <cell r="A7393" t="str">
            <v>BJ65LPY</v>
          </cell>
          <cell r="B7393">
            <v>22213235</v>
          </cell>
        </row>
        <row r="7394">
          <cell r="A7394" t="str">
            <v>BD13RDU</v>
          </cell>
          <cell r="B7394">
            <v>22213236</v>
          </cell>
        </row>
        <row r="7395">
          <cell r="A7395" t="str">
            <v>BG65LLE</v>
          </cell>
          <cell r="B7395">
            <v>22213237</v>
          </cell>
        </row>
        <row r="7396">
          <cell r="A7396" t="str">
            <v>BN16WWT</v>
          </cell>
          <cell r="B7396">
            <v>22213238</v>
          </cell>
        </row>
        <row r="7397">
          <cell r="A7397" t="str">
            <v>BT13OLW</v>
          </cell>
          <cell r="B7397">
            <v>22213239</v>
          </cell>
        </row>
        <row r="7398">
          <cell r="A7398" t="str">
            <v>BG65UHB</v>
          </cell>
          <cell r="B7398">
            <v>22213240</v>
          </cell>
        </row>
        <row r="7399">
          <cell r="A7399" t="str">
            <v>BD13RDO</v>
          </cell>
          <cell r="B7399">
            <v>22213241</v>
          </cell>
        </row>
        <row r="7400">
          <cell r="A7400" t="str">
            <v>BG65UHJ</v>
          </cell>
          <cell r="B7400">
            <v>22213242</v>
          </cell>
        </row>
        <row r="7401">
          <cell r="A7401" t="str">
            <v>BG13KXK</v>
          </cell>
          <cell r="B7401">
            <v>22213243</v>
          </cell>
        </row>
        <row r="7402">
          <cell r="A7402" t="str">
            <v>KS14ZHE</v>
          </cell>
          <cell r="B7402">
            <v>22213244</v>
          </cell>
        </row>
        <row r="7403">
          <cell r="A7403" t="str">
            <v>BN16WWO</v>
          </cell>
          <cell r="B7403">
            <v>22213245</v>
          </cell>
        </row>
        <row r="7404">
          <cell r="A7404" t="str">
            <v>KS14YYW</v>
          </cell>
          <cell r="B7404">
            <v>22213246</v>
          </cell>
        </row>
        <row r="7405">
          <cell r="A7405" t="str">
            <v>BG13XBF</v>
          </cell>
          <cell r="B7405">
            <v>22213247</v>
          </cell>
        </row>
        <row r="7406">
          <cell r="A7406" t="str">
            <v>BU15UHX</v>
          </cell>
          <cell r="B7406">
            <v>22213248</v>
          </cell>
        </row>
        <row r="7407">
          <cell r="A7407" t="str">
            <v>BT65YKB</v>
          </cell>
          <cell r="B7407">
            <v>22213249</v>
          </cell>
        </row>
        <row r="7408">
          <cell r="A7408" t="str">
            <v>PJ63EUW</v>
          </cell>
          <cell r="B7408">
            <v>22213250</v>
          </cell>
        </row>
        <row r="7409">
          <cell r="A7409" t="str">
            <v>BT65WLN</v>
          </cell>
          <cell r="B7409">
            <v>22213251</v>
          </cell>
        </row>
        <row r="7410">
          <cell r="A7410" t="str">
            <v>PJ63ETE</v>
          </cell>
          <cell r="B7410">
            <v>22213252</v>
          </cell>
        </row>
        <row r="7411">
          <cell r="A7411" t="str">
            <v>BC15KOH</v>
          </cell>
          <cell r="B7411">
            <v>22213253</v>
          </cell>
        </row>
        <row r="7412">
          <cell r="B7412">
            <v>22213254</v>
          </cell>
        </row>
        <row r="7413">
          <cell r="A7413" t="str">
            <v>PJ63ETT</v>
          </cell>
          <cell r="B7413">
            <v>22213255</v>
          </cell>
        </row>
        <row r="7414">
          <cell r="A7414" t="str">
            <v>BL65ATN</v>
          </cell>
          <cell r="B7414">
            <v>22213256</v>
          </cell>
        </row>
        <row r="7415">
          <cell r="A7415" t="str">
            <v>AV63YJT</v>
          </cell>
          <cell r="B7415">
            <v>22213257</v>
          </cell>
        </row>
        <row r="7416">
          <cell r="A7416" t="str">
            <v>BT14SWY</v>
          </cell>
          <cell r="B7416">
            <v>22213258</v>
          </cell>
        </row>
        <row r="7417">
          <cell r="A7417" t="str">
            <v>PJ63EUB</v>
          </cell>
          <cell r="B7417">
            <v>22213259</v>
          </cell>
        </row>
        <row r="7418">
          <cell r="A7418" t="str">
            <v>PJ63EWB</v>
          </cell>
          <cell r="B7418">
            <v>22213260</v>
          </cell>
        </row>
        <row r="7419">
          <cell r="A7419" t="str">
            <v>BG65FWZ</v>
          </cell>
          <cell r="B7419">
            <v>22213261</v>
          </cell>
        </row>
        <row r="7420">
          <cell r="A7420" t="str">
            <v>BG65UHD</v>
          </cell>
          <cell r="B7420">
            <v>22213262</v>
          </cell>
        </row>
        <row r="7421">
          <cell r="A7421" t="str">
            <v>BX63ANF</v>
          </cell>
          <cell r="B7421">
            <v>22213264</v>
          </cell>
        </row>
        <row r="7422">
          <cell r="A7422" t="str">
            <v>BG65FWV</v>
          </cell>
          <cell r="B7422">
            <v>22213265</v>
          </cell>
        </row>
        <row r="7423">
          <cell r="A7423" t="str">
            <v>BL65KCK</v>
          </cell>
          <cell r="B7423">
            <v>22213266</v>
          </cell>
        </row>
        <row r="7424">
          <cell r="A7424" t="str">
            <v>BG65UWA</v>
          </cell>
          <cell r="B7424">
            <v>22213267</v>
          </cell>
        </row>
        <row r="7425">
          <cell r="A7425" t="str">
            <v>KY64UOJ</v>
          </cell>
          <cell r="B7425">
            <v>22213268</v>
          </cell>
        </row>
        <row r="7426">
          <cell r="A7426" t="str">
            <v>AY63KFT</v>
          </cell>
          <cell r="B7426">
            <v>22213269</v>
          </cell>
        </row>
        <row r="7427">
          <cell r="A7427" t="str">
            <v>BK65BUF</v>
          </cell>
          <cell r="B7427">
            <v>22213270</v>
          </cell>
        </row>
        <row r="7428">
          <cell r="A7428" t="str">
            <v>BJ65VRZ</v>
          </cell>
          <cell r="B7428">
            <v>22213271</v>
          </cell>
        </row>
        <row r="7429">
          <cell r="A7429" t="str">
            <v>BG13NPJ</v>
          </cell>
          <cell r="B7429">
            <v>22213272</v>
          </cell>
        </row>
        <row r="7430">
          <cell r="A7430" t="str">
            <v>BK65BTX</v>
          </cell>
          <cell r="B7430">
            <v>22213273</v>
          </cell>
        </row>
        <row r="7431">
          <cell r="A7431" t="str">
            <v>PJ63EWD</v>
          </cell>
          <cell r="B7431">
            <v>22213274</v>
          </cell>
        </row>
        <row r="7432">
          <cell r="A7432" t="str">
            <v>BK65BTF</v>
          </cell>
          <cell r="B7432">
            <v>22213275</v>
          </cell>
        </row>
        <row r="7433">
          <cell r="A7433" t="str">
            <v>PJ63EWN</v>
          </cell>
          <cell r="B7433">
            <v>22213276</v>
          </cell>
        </row>
        <row r="7434">
          <cell r="A7434" t="str">
            <v>BJ13KAE</v>
          </cell>
          <cell r="B7434">
            <v>22213277</v>
          </cell>
        </row>
        <row r="7435">
          <cell r="A7435" t="str">
            <v>PJ63ESO</v>
          </cell>
          <cell r="B7435">
            <v>22213279</v>
          </cell>
        </row>
        <row r="7436">
          <cell r="A7436" t="str">
            <v>BK65BWO</v>
          </cell>
          <cell r="B7436">
            <v>22213280</v>
          </cell>
        </row>
        <row r="7437">
          <cell r="A7437" t="str">
            <v>BX63AMU</v>
          </cell>
          <cell r="B7437">
            <v>22213281</v>
          </cell>
        </row>
        <row r="7438">
          <cell r="A7438" t="str">
            <v>PJ63EVW</v>
          </cell>
          <cell r="B7438">
            <v>22213282</v>
          </cell>
        </row>
        <row r="7439">
          <cell r="A7439" t="str">
            <v>PJ63EWM</v>
          </cell>
          <cell r="B7439">
            <v>22213283</v>
          </cell>
        </row>
        <row r="7440">
          <cell r="A7440" t="str">
            <v>KY64UVL</v>
          </cell>
          <cell r="B7440">
            <v>22213284</v>
          </cell>
        </row>
        <row r="7441">
          <cell r="A7441" t="str">
            <v>KP64SDX</v>
          </cell>
          <cell r="B7441">
            <v>22213285</v>
          </cell>
        </row>
        <row r="7442">
          <cell r="A7442" t="str">
            <v>KS14FFP</v>
          </cell>
          <cell r="B7442">
            <v>22213286</v>
          </cell>
        </row>
        <row r="7443">
          <cell r="A7443" t="str">
            <v>KP64SHJ</v>
          </cell>
          <cell r="B7443">
            <v>22213287</v>
          </cell>
        </row>
        <row r="7444">
          <cell r="A7444" t="str">
            <v>BU15UHL</v>
          </cell>
          <cell r="B7444">
            <v>22213290</v>
          </cell>
        </row>
        <row r="7445">
          <cell r="A7445" t="str">
            <v>KN64JKU</v>
          </cell>
          <cell r="B7445">
            <v>22213291</v>
          </cell>
        </row>
        <row r="7446">
          <cell r="A7446" t="str">
            <v>KS14YWZ</v>
          </cell>
          <cell r="B7446">
            <v>22213292</v>
          </cell>
        </row>
        <row r="7447">
          <cell r="A7447" t="str">
            <v>KM14YKY</v>
          </cell>
          <cell r="B7447">
            <v>22213293</v>
          </cell>
        </row>
        <row r="7448">
          <cell r="A7448" t="str">
            <v>BG16LCU</v>
          </cell>
          <cell r="B7448">
            <v>22213294</v>
          </cell>
        </row>
        <row r="7449">
          <cell r="A7449" t="str">
            <v>BL65AZT</v>
          </cell>
          <cell r="B7449">
            <v>22213295</v>
          </cell>
        </row>
        <row r="7450">
          <cell r="A7450" t="str">
            <v>BC15SKX</v>
          </cell>
          <cell r="B7450">
            <v>22213296</v>
          </cell>
        </row>
        <row r="7451">
          <cell r="A7451" t="str">
            <v>BU15UHO</v>
          </cell>
          <cell r="B7451">
            <v>22213297</v>
          </cell>
        </row>
        <row r="7452">
          <cell r="A7452" t="str">
            <v>KS14ZFD</v>
          </cell>
          <cell r="B7452">
            <v>22213298</v>
          </cell>
        </row>
        <row r="7453">
          <cell r="A7453" t="str">
            <v>BP63COJ</v>
          </cell>
          <cell r="B7453">
            <v>22213299</v>
          </cell>
        </row>
        <row r="7454">
          <cell r="A7454" t="str">
            <v>BP16SVZ</v>
          </cell>
          <cell r="B7454">
            <v>22213300</v>
          </cell>
        </row>
        <row r="7455">
          <cell r="A7455" t="str">
            <v>KY64UPA</v>
          </cell>
          <cell r="B7455">
            <v>22213301</v>
          </cell>
        </row>
        <row r="7456">
          <cell r="A7456" t="str">
            <v>BD14VGE</v>
          </cell>
          <cell r="B7456">
            <v>22213302</v>
          </cell>
        </row>
        <row r="7457">
          <cell r="A7457" t="str">
            <v>BW16ODG</v>
          </cell>
          <cell r="B7457">
            <v>22213303</v>
          </cell>
        </row>
        <row r="7458">
          <cell r="A7458" t="str">
            <v>KY64UPT</v>
          </cell>
          <cell r="B7458">
            <v>22213304</v>
          </cell>
        </row>
        <row r="7459">
          <cell r="A7459" t="str">
            <v>BG16LCT</v>
          </cell>
          <cell r="B7459">
            <v>22213305</v>
          </cell>
        </row>
        <row r="7460">
          <cell r="A7460" t="str">
            <v>AY63KFL</v>
          </cell>
          <cell r="B7460">
            <v>22213306</v>
          </cell>
        </row>
        <row r="7461">
          <cell r="A7461" t="str">
            <v>BG66OMK</v>
          </cell>
          <cell r="B7461">
            <v>22213307</v>
          </cell>
        </row>
        <row r="7462">
          <cell r="A7462" t="str">
            <v>KR14LBZ</v>
          </cell>
          <cell r="B7462">
            <v>22213308</v>
          </cell>
        </row>
        <row r="7463">
          <cell r="A7463" t="str">
            <v>KY64UWK</v>
          </cell>
          <cell r="B7463">
            <v>22213309</v>
          </cell>
        </row>
        <row r="7464">
          <cell r="A7464" t="str">
            <v>BJ16WNH</v>
          </cell>
          <cell r="B7464">
            <v>22213310</v>
          </cell>
        </row>
        <row r="7465">
          <cell r="A7465" t="str">
            <v>BG66OMO</v>
          </cell>
          <cell r="B7465">
            <v>22213311</v>
          </cell>
        </row>
        <row r="7466">
          <cell r="A7466" t="str">
            <v>AY63KFZ</v>
          </cell>
          <cell r="B7466">
            <v>22213312</v>
          </cell>
        </row>
        <row r="7467">
          <cell r="A7467" t="str">
            <v>AY63KFK</v>
          </cell>
          <cell r="B7467">
            <v>22213313</v>
          </cell>
        </row>
        <row r="7468">
          <cell r="A7468" t="str">
            <v>KY64UUT</v>
          </cell>
          <cell r="B7468">
            <v>22213314</v>
          </cell>
        </row>
        <row r="7469">
          <cell r="A7469" t="str">
            <v>BG16LCP</v>
          </cell>
          <cell r="B7469">
            <v>22213315</v>
          </cell>
        </row>
        <row r="7470">
          <cell r="A7470" t="str">
            <v>BL16NDC</v>
          </cell>
          <cell r="B7470">
            <v>22213316</v>
          </cell>
        </row>
        <row r="7471">
          <cell r="A7471" t="str">
            <v>AY63KFW</v>
          </cell>
          <cell r="B7471">
            <v>22213317</v>
          </cell>
        </row>
        <row r="7472">
          <cell r="A7472" t="str">
            <v>AY63KFP</v>
          </cell>
          <cell r="B7472">
            <v>22213318</v>
          </cell>
        </row>
        <row r="7473">
          <cell r="A7473" t="str">
            <v>AY63KFN</v>
          </cell>
          <cell r="B7473">
            <v>22213319</v>
          </cell>
        </row>
        <row r="7474">
          <cell r="A7474" t="str">
            <v>BK65BSV</v>
          </cell>
          <cell r="B7474">
            <v>22213320</v>
          </cell>
        </row>
        <row r="7475">
          <cell r="A7475" t="str">
            <v>BP15FNT</v>
          </cell>
          <cell r="B7475">
            <v>22213321</v>
          </cell>
        </row>
        <row r="7476">
          <cell r="A7476" t="str">
            <v>BP15FNG</v>
          </cell>
          <cell r="B7476">
            <v>22213322</v>
          </cell>
        </row>
        <row r="7477">
          <cell r="A7477" t="str">
            <v>BC15OBX</v>
          </cell>
          <cell r="B7477">
            <v>22213323</v>
          </cell>
        </row>
        <row r="7478">
          <cell r="A7478" t="str">
            <v>BG15YUB</v>
          </cell>
          <cell r="B7478">
            <v>22213324</v>
          </cell>
        </row>
        <row r="7479">
          <cell r="A7479" t="str">
            <v>BD15JWV</v>
          </cell>
          <cell r="B7479">
            <v>22213325</v>
          </cell>
        </row>
        <row r="7480">
          <cell r="A7480" t="str">
            <v>BC15KNX</v>
          </cell>
          <cell r="B7480">
            <v>22213326</v>
          </cell>
        </row>
        <row r="7481">
          <cell r="A7481" t="str">
            <v>BC15KNY</v>
          </cell>
          <cell r="B7481">
            <v>22213327</v>
          </cell>
        </row>
        <row r="7482">
          <cell r="A7482" t="str">
            <v>BW15YAG</v>
          </cell>
          <cell r="B7482">
            <v>22213328</v>
          </cell>
        </row>
        <row r="7483">
          <cell r="A7483" t="str">
            <v>BF63XUY</v>
          </cell>
          <cell r="B7483">
            <v>22213329</v>
          </cell>
        </row>
        <row r="7484">
          <cell r="A7484" t="str">
            <v>BP15FNR</v>
          </cell>
          <cell r="B7484">
            <v>22213330</v>
          </cell>
        </row>
        <row r="7485">
          <cell r="A7485" t="str">
            <v>BW15VDG</v>
          </cell>
          <cell r="B7485">
            <v>22213331</v>
          </cell>
        </row>
        <row r="7486">
          <cell r="A7486" t="str">
            <v>BK65BTE</v>
          </cell>
          <cell r="B7486">
            <v>22213332</v>
          </cell>
        </row>
        <row r="7487">
          <cell r="A7487" t="str">
            <v>BP15FNH</v>
          </cell>
          <cell r="B7487">
            <v>22213333</v>
          </cell>
        </row>
        <row r="7488">
          <cell r="A7488" t="str">
            <v>BF64VKE</v>
          </cell>
          <cell r="B7488">
            <v>22213334</v>
          </cell>
        </row>
        <row r="7489">
          <cell r="A7489" t="str">
            <v>BP15FNF</v>
          </cell>
          <cell r="B7489">
            <v>22213335</v>
          </cell>
        </row>
        <row r="7490">
          <cell r="A7490" t="str">
            <v>BW15VDM</v>
          </cell>
          <cell r="B7490">
            <v>22213336</v>
          </cell>
        </row>
        <row r="7491">
          <cell r="A7491" t="str">
            <v>BN65KPK</v>
          </cell>
          <cell r="B7491">
            <v>22213337</v>
          </cell>
        </row>
        <row r="7492">
          <cell r="A7492" t="str">
            <v>BN65KRD</v>
          </cell>
          <cell r="B7492">
            <v>22213338</v>
          </cell>
        </row>
        <row r="7493">
          <cell r="A7493" t="str">
            <v>BK65BTO</v>
          </cell>
          <cell r="B7493">
            <v>22213339</v>
          </cell>
        </row>
        <row r="7494">
          <cell r="A7494" t="str">
            <v>BK65BTY</v>
          </cell>
          <cell r="B7494">
            <v>22213340</v>
          </cell>
        </row>
        <row r="7495">
          <cell r="A7495" t="str">
            <v>BN65KPZ</v>
          </cell>
          <cell r="B7495">
            <v>22213341</v>
          </cell>
        </row>
        <row r="7496">
          <cell r="A7496" t="str">
            <v>BK65BWP</v>
          </cell>
          <cell r="B7496">
            <v>22213342</v>
          </cell>
        </row>
        <row r="7497">
          <cell r="A7497" t="str">
            <v>BV65YNU</v>
          </cell>
          <cell r="B7497">
            <v>22213343</v>
          </cell>
        </row>
        <row r="7498">
          <cell r="A7498" t="str">
            <v>BK65BYT</v>
          </cell>
          <cell r="B7498">
            <v>22213344</v>
          </cell>
        </row>
        <row r="7499">
          <cell r="A7499" t="str">
            <v>BN65KPP</v>
          </cell>
          <cell r="B7499">
            <v>22213345</v>
          </cell>
        </row>
        <row r="7500">
          <cell r="A7500" t="str">
            <v>BP15OGY</v>
          </cell>
          <cell r="B7500">
            <v>22213346</v>
          </cell>
        </row>
        <row r="7501">
          <cell r="A7501" t="str">
            <v>BK65BYS</v>
          </cell>
          <cell r="B7501">
            <v>22213347</v>
          </cell>
        </row>
        <row r="7502">
          <cell r="A7502" t="str">
            <v>BN65YXC</v>
          </cell>
          <cell r="B7502">
            <v>22213348</v>
          </cell>
        </row>
        <row r="7503">
          <cell r="A7503" t="str">
            <v>BK65BUE</v>
          </cell>
          <cell r="B7503">
            <v>22213349</v>
          </cell>
        </row>
        <row r="7504">
          <cell r="A7504" t="str">
            <v>BP15VMA</v>
          </cell>
          <cell r="B7504">
            <v>22213350</v>
          </cell>
        </row>
        <row r="7505">
          <cell r="A7505" t="str">
            <v>BP15UPM</v>
          </cell>
          <cell r="B7505">
            <v>22213351</v>
          </cell>
        </row>
        <row r="7506">
          <cell r="A7506" t="str">
            <v>BP15VLU</v>
          </cell>
          <cell r="B7506">
            <v>22213352</v>
          </cell>
        </row>
        <row r="7507">
          <cell r="A7507" t="str">
            <v>BN65KPO</v>
          </cell>
          <cell r="B7507">
            <v>22213353</v>
          </cell>
        </row>
        <row r="7508">
          <cell r="A7508" t="str">
            <v>BW15CZY</v>
          </cell>
          <cell r="B7508">
            <v>22213354</v>
          </cell>
        </row>
        <row r="7509">
          <cell r="A7509" t="str">
            <v>BP15OGW</v>
          </cell>
          <cell r="B7509">
            <v>22213355</v>
          </cell>
        </row>
        <row r="7510">
          <cell r="A7510" t="str">
            <v>BJ16YRG</v>
          </cell>
          <cell r="B7510">
            <v>22213381</v>
          </cell>
        </row>
        <row r="7511">
          <cell r="A7511" t="str">
            <v>BT65VKE</v>
          </cell>
          <cell r="B7511">
            <v>22213386</v>
          </cell>
        </row>
        <row r="7512">
          <cell r="A7512" t="str">
            <v>BJ13VLS</v>
          </cell>
          <cell r="B7512">
            <v>22213387</v>
          </cell>
        </row>
        <row r="7513">
          <cell r="A7513" t="str">
            <v>BL65EBJ</v>
          </cell>
          <cell r="B7513">
            <v>22213388</v>
          </cell>
        </row>
        <row r="7514">
          <cell r="A7514" t="str">
            <v>KR14LLW</v>
          </cell>
          <cell r="B7514">
            <v>22213392</v>
          </cell>
        </row>
        <row r="7515">
          <cell r="A7515" t="str">
            <v>BG66ORN</v>
          </cell>
          <cell r="B7515">
            <v>22213393</v>
          </cell>
        </row>
        <row r="7516">
          <cell r="A7516" t="str">
            <v>PF63KVB</v>
          </cell>
          <cell r="B7516">
            <v>22213394</v>
          </cell>
        </row>
        <row r="7517">
          <cell r="A7517" t="str">
            <v>BG66ORH</v>
          </cell>
          <cell r="B7517">
            <v>22213395</v>
          </cell>
        </row>
        <row r="7518">
          <cell r="A7518" t="str">
            <v>BU15UHZ</v>
          </cell>
          <cell r="B7518">
            <v>22213396</v>
          </cell>
        </row>
        <row r="7519">
          <cell r="A7519" t="str">
            <v>KR14LHM</v>
          </cell>
          <cell r="B7519">
            <v>22213399</v>
          </cell>
        </row>
        <row r="7520">
          <cell r="A7520" t="str">
            <v>BV66ZDM</v>
          </cell>
          <cell r="B7520">
            <v>22213400</v>
          </cell>
        </row>
        <row r="7521">
          <cell r="A7521" t="str">
            <v>BU15ULT</v>
          </cell>
          <cell r="B7521">
            <v>22213401</v>
          </cell>
        </row>
        <row r="7522">
          <cell r="A7522" t="str">
            <v>KR14LKN</v>
          </cell>
          <cell r="B7522">
            <v>22213402</v>
          </cell>
        </row>
        <row r="7523">
          <cell r="A7523" t="str">
            <v>BT66HEV</v>
          </cell>
          <cell r="B7523">
            <v>22213403</v>
          </cell>
        </row>
        <row r="7524">
          <cell r="A7524" t="str">
            <v>BK13YVC</v>
          </cell>
          <cell r="B7524">
            <v>22213404</v>
          </cell>
        </row>
        <row r="7525">
          <cell r="A7525" t="str">
            <v>KR14LCT</v>
          </cell>
          <cell r="B7525">
            <v>22213405</v>
          </cell>
        </row>
        <row r="7526">
          <cell r="A7526" t="str">
            <v>KS14ZDH</v>
          </cell>
          <cell r="B7526">
            <v>22213406</v>
          </cell>
        </row>
        <row r="7527">
          <cell r="A7527" t="str">
            <v>KR14LME</v>
          </cell>
          <cell r="B7527">
            <v>22213407</v>
          </cell>
        </row>
        <row r="7528">
          <cell r="A7528" t="str">
            <v>KR14WKZ</v>
          </cell>
          <cell r="B7528">
            <v>22213408</v>
          </cell>
        </row>
        <row r="7529">
          <cell r="A7529" t="str">
            <v>BU15UCX</v>
          </cell>
          <cell r="B7529">
            <v>22213409</v>
          </cell>
        </row>
        <row r="7530">
          <cell r="A7530" t="str">
            <v>BK65KKX</v>
          </cell>
          <cell r="B7530">
            <v>22213410</v>
          </cell>
        </row>
        <row r="7531">
          <cell r="A7531" t="str">
            <v>BK65KMJ</v>
          </cell>
          <cell r="B7531">
            <v>22213411</v>
          </cell>
        </row>
        <row r="7532">
          <cell r="A7532" t="str">
            <v>KU64FJX</v>
          </cell>
          <cell r="B7532">
            <v>22213412</v>
          </cell>
        </row>
        <row r="7533">
          <cell r="A7533" t="str">
            <v>KM14YLN</v>
          </cell>
          <cell r="B7533">
            <v>22213413</v>
          </cell>
        </row>
        <row r="7534">
          <cell r="A7534" t="str">
            <v>BL14VKH</v>
          </cell>
          <cell r="B7534">
            <v>22213414</v>
          </cell>
        </row>
        <row r="7535">
          <cell r="A7535" t="str">
            <v>BL65CNA</v>
          </cell>
          <cell r="B7535">
            <v>22213415</v>
          </cell>
        </row>
        <row r="7536">
          <cell r="A7536" t="str">
            <v>BP65YXM</v>
          </cell>
          <cell r="B7536">
            <v>22213416</v>
          </cell>
        </row>
        <row r="7537">
          <cell r="A7537" t="str">
            <v>KS14ZBW</v>
          </cell>
          <cell r="B7537">
            <v>22213417</v>
          </cell>
        </row>
        <row r="7538">
          <cell r="A7538" t="str">
            <v>BN63UYX</v>
          </cell>
          <cell r="B7538">
            <v>22213418</v>
          </cell>
        </row>
        <row r="7539">
          <cell r="A7539" t="str">
            <v>BV66YZM</v>
          </cell>
          <cell r="B7539">
            <v>22213419</v>
          </cell>
        </row>
        <row r="7540">
          <cell r="A7540" t="str">
            <v>KW14VAK</v>
          </cell>
          <cell r="B7540">
            <v>22213420</v>
          </cell>
        </row>
        <row r="7541">
          <cell r="A7541" t="str">
            <v>BL14VKW</v>
          </cell>
          <cell r="B7541">
            <v>22213421</v>
          </cell>
        </row>
        <row r="7542">
          <cell r="A7542" t="str">
            <v>BX63AHJ</v>
          </cell>
          <cell r="B7542">
            <v>22213422</v>
          </cell>
        </row>
        <row r="7543">
          <cell r="A7543" t="str">
            <v>BK65CSO</v>
          </cell>
          <cell r="B7543">
            <v>22213423</v>
          </cell>
        </row>
        <row r="7544">
          <cell r="A7544" t="str">
            <v>BK65CVA</v>
          </cell>
          <cell r="B7544">
            <v>22213424</v>
          </cell>
        </row>
        <row r="7545">
          <cell r="A7545" t="str">
            <v>KW14NPC</v>
          </cell>
          <cell r="B7545">
            <v>22213425</v>
          </cell>
        </row>
        <row r="7546">
          <cell r="A7546" t="str">
            <v>KP64RZA</v>
          </cell>
          <cell r="B7546">
            <v>22213426</v>
          </cell>
        </row>
        <row r="7547">
          <cell r="A7547" t="str">
            <v>BJ13JZR</v>
          </cell>
          <cell r="B7547">
            <v>22213427</v>
          </cell>
        </row>
        <row r="7548">
          <cell r="A7548" t="str">
            <v>BP66KHK</v>
          </cell>
          <cell r="B7548">
            <v>22213428</v>
          </cell>
        </row>
        <row r="7549">
          <cell r="A7549" t="str">
            <v>BK63EVB</v>
          </cell>
          <cell r="B7549">
            <v>22213429</v>
          </cell>
        </row>
        <row r="7550">
          <cell r="A7550" t="str">
            <v>BJ13XWD</v>
          </cell>
          <cell r="B7550">
            <v>22213430</v>
          </cell>
        </row>
        <row r="7551">
          <cell r="A7551" t="str">
            <v>BL65KDX</v>
          </cell>
          <cell r="B7551">
            <v>22213431</v>
          </cell>
        </row>
        <row r="7552">
          <cell r="A7552" t="str">
            <v>BT65YPG</v>
          </cell>
          <cell r="B7552">
            <v>22213432</v>
          </cell>
        </row>
        <row r="7553">
          <cell r="A7553" t="str">
            <v>BV66AXW</v>
          </cell>
          <cell r="B7553">
            <v>22213433</v>
          </cell>
        </row>
        <row r="7554">
          <cell r="A7554" t="str">
            <v>KN64HXW</v>
          </cell>
          <cell r="B7554">
            <v>22213434</v>
          </cell>
        </row>
        <row r="7555">
          <cell r="A7555" t="str">
            <v>BT13AJV</v>
          </cell>
          <cell r="B7555">
            <v>22213436</v>
          </cell>
        </row>
        <row r="7556">
          <cell r="A7556" t="str">
            <v>BT65YKA</v>
          </cell>
          <cell r="B7556">
            <v>22213437</v>
          </cell>
        </row>
        <row r="7557">
          <cell r="A7557" t="str">
            <v>BT65WLK</v>
          </cell>
          <cell r="B7557">
            <v>22213438</v>
          </cell>
        </row>
        <row r="7558">
          <cell r="A7558" t="str">
            <v>BG16XND</v>
          </cell>
          <cell r="B7558">
            <v>22213439</v>
          </cell>
        </row>
        <row r="7559">
          <cell r="A7559" t="str">
            <v>BL66YGZ</v>
          </cell>
          <cell r="B7559">
            <v>22213440</v>
          </cell>
        </row>
        <row r="7560">
          <cell r="A7560" t="str">
            <v>BL65EGE</v>
          </cell>
          <cell r="B7560">
            <v>22213441</v>
          </cell>
        </row>
        <row r="7561">
          <cell r="A7561" t="str">
            <v>BW65DKL</v>
          </cell>
          <cell r="B7561">
            <v>22213442</v>
          </cell>
        </row>
        <row r="7562">
          <cell r="A7562" t="str">
            <v>BT65HMD</v>
          </cell>
          <cell r="B7562">
            <v>22213443</v>
          </cell>
        </row>
        <row r="7563">
          <cell r="A7563" t="str">
            <v>BT65HMK</v>
          </cell>
          <cell r="B7563">
            <v>22213444</v>
          </cell>
        </row>
        <row r="7564">
          <cell r="A7564" t="str">
            <v>KN64HZT</v>
          </cell>
          <cell r="B7564">
            <v>22213445</v>
          </cell>
        </row>
        <row r="7565">
          <cell r="A7565" t="str">
            <v>BL16NAA</v>
          </cell>
          <cell r="B7565">
            <v>22213446</v>
          </cell>
        </row>
        <row r="7566">
          <cell r="A7566" t="str">
            <v>KM14YKX</v>
          </cell>
          <cell r="B7566">
            <v>22213447</v>
          </cell>
        </row>
        <row r="7567">
          <cell r="A7567" t="str">
            <v>BT65VKG</v>
          </cell>
          <cell r="B7567">
            <v>22213448</v>
          </cell>
        </row>
        <row r="7568">
          <cell r="A7568" t="str">
            <v>BT65XGF</v>
          </cell>
          <cell r="B7568">
            <v>22213449</v>
          </cell>
        </row>
        <row r="7569">
          <cell r="A7569" t="str">
            <v>KM14YKV</v>
          </cell>
          <cell r="B7569">
            <v>22213450</v>
          </cell>
        </row>
        <row r="7570">
          <cell r="A7570" t="str">
            <v>BL65AOY</v>
          </cell>
          <cell r="B7570">
            <v>22213451</v>
          </cell>
        </row>
        <row r="7571">
          <cell r="A7571" t="str">
            <v>BP66KHG</v>
          </cell>
          <cell r="B7571">
            <v>22213452</v>
          </cell>
        </row>
        <row r="7572">
          <cell r="A7572" t="str">
            <v>KY64URZ</v>
          </cell>
          <cell r="B7572">
            <v>22213453</v>
          </cell>
        </row>
        <row r="7573">
          <cell r="A7573" t="str">
            <v>BT65HMU</v>
          </cell>
          <cell r="B7573">
            <v>22213454</v>
          </cell>
        </row>
        <row r="7574">
          <cell r="A7574" t="str">
            <v>BT13ETY</v>
          </cell>
          <cell r="B7574">
            <v>22213455</v>
          </cell>
        </row>
        <row r="7575">
          <cell r="A7575" t="str">
            <v>BT65YPH</v>
          </cell>
          <cell r="B7575">
            <v>22213456</v>
          </cell>
        </row>
        <row r="7576">
          <cell r="A7576" t="str">
            <v>BT65TWC</v>
          </cell>
          <cell r="B7576">
            <v>22213457</v>
          </cell>
        </row>
        <row r="7577">
          <cell r="A7577" t="str">
            <v>BJ13KAO</v>
          </cell>
          <cell r="B7577">
            <v>22213458</v>
          </cell>
        </row>
        <row r="7578">
          <cell r="A7578" t="str">
            <v>BL66YFY</v>
          </cell>
          <cell r="B7578">
            <v>22213459</v>
          </cell>
        </row>
        <row r="7579">
          <cell r="A7579" t="str">
            <v>BT65YJD</v>
          </cell>
          <cell r="B7579">
            <v>22213460</v>
          </cell>
        </row>
        <row r="7580">
          <cell r="A7580" t="str">
            <v>KR14WPA</v>
          </cell>
          <cell r="B7580">
            <v>22213461</v>
          </cell>
        </row>
        <row r="7581">
          <cell r="A7581" t="str">
            <v>BD63WXC</v>
          </cell>
          <cell r="B7581">
            <v>22213462</v>
          </cell>
        </row>
        <row r="7582">
          <cell r="A7582" t="str">
            <v>AV63YJP</v>
          </cell>
          <cell r="B7582">
            <v>22213464</v>
          </cell>
        </row>
        <row r="7583">
          <cell r="A7583" t="str">
            <v>KN64JFV</v>
          </cell>
          <cell r="B7583">
            <v>22213465</v>
          </cell>
        </row>
        <row r="7584">
          <cell r="A7584" t="str">
            <v>KW14NHZ</v>
          </cell>
          <cell r="B7584">
            <v>22213466</v>
          </cell>
        </row>
        <row r="7585">
          <cell r="A7585" t="str">
            <v>BL63KMO</v>
          </cell>
          <cell r="B7585">
            <v>22213467</v>
          </cell>
        </row>
        <row r="7586">
          <cell r="A7586" t="str">
            <v>KS14FEM</v>
          </cell>
          <cell r="B7586">
            <v>22213468</v>
          </cell>
        </row>
        <row r="7587">
          <cell r="A7587" t="str">
            <v>BL63KMJ</v>
          </cell>
          <cell r="B7587">
            <v>22213469</v>
          </cell>
        </row>
        <row r="7588">
          <cell r="A7588" t="str">
            <v>KS14YZU</v>
          </cell>
          <cell r="B7588">
            <v>22213470</v>
          </cell>
        </row>
        <row r="7589">
          <cell r="A7589" t="str">
            <v>KS14ZCZ</v>
          </cell>
          <cell r="B7589">
            <v>22213471</v>
          </cell>
        </row>
        <row r="7590">
          <cell r="A7590" t="str">
            <v>KW14NLV</v>
          </cell>
          <cell r="B7590">
            <v>22213472</v>
          </cell>
        </row>
        <row r="7591">
          <cell r="A7591" t="str">
            <v>KP64NBE</v>
          </cell>
          <cell r="B7591">
            <v>22213473</v>
          </cell>
        </row>
        <row r="7592">
          <cell r="A7592" t="str">
            <v>KN64UKF</v>
          </cell>
          <cell r="B7592">
            <v>22213474</v>
          </cell>
        </row>
        <row r="7593">
          <cell r="A7593" t="str">
            <v>BV13ZNN</v>
          </cell>
          <cell r="B7593">
            <v>22213475</v>
          </cell>
        </row>
        <row r="7594">
          <cell r="A7594" t="str">
            <v>KN64UML</v>
          </cell>
          <cell r="B7594">
            <v>22213476</v>
          </cell>
        </row>
        <row r="7595">
          <cell r="A7595" t="str">
            <v>BW14VSO</v>
          </cell>
          <cell r="B7595">
            <v>22213477</v>
          </cell>
        </row>
        <row r="7596">
          <cell r="A7596" t="str">
            <v>KN64UMY</v>
          </cell>
          <cell r="B7596">
            <v>22213479</v>
          </cell>
        </row>
        <row r="7597">
          <cell r="A7597" t="str">
            <v>KN64JJY</v>
          </cell>
          <cell r="B7597">
            <v>22213480</v>
          </cell>
        </row>
        <row r="7598">
          <cell r="A7598" t="str">
            <v>KN64ULJ</v>
          </cell>
          <cell r="B7598">
            <v>22213481</v>
          </cell>
        </row>
        <row r="7599">
          <cell r="A7599" t="str">
            <v>BL63KMV</v>
          </cell>
          <cell r="B7599">
            <v>22213482</v>
          </cell>
        </row>
        <row r="7600">
          <cell r="A7600" t="str">
            <v>KV64SZL</v>
          </cell>
          <cell r="B7600">
            <v>22213483</v>
          </cell>
        </row>
        <row r="7601">
          <cell r="A7601" t="str">
            <v>BL63KMM</v>
          </cell>
          <cell r="B7601">
            <v>22213484</v>
          </cell>
        </row>
        <row r="7602">
          <cell r="A7602" t="str">
            <v>KR14WOA</v>
          </cell>
          <cell r="B7602">
            <v>22213485</v>
          </cell>
        </row>
        <row r="7603">
          <cell r="A7603" t="str">
            <v>KR14WUC</v>
          </cell>
          <cell r="B7603">
            <v>22213486</v>
          </cell>
        </row>
        <row r="7604">
          <cell r="A7604" t="str">
            <v>BG65FWY</v>
          </cell>
          <cell r="B7604">
            <v>22213487</v>
          </cell>
        </row>
        <row r="7605">
          <cell r="A7605" t="str">
            <v>BL63KMK</v>
          </cell>
          <cell r="B7605">
            <v>22213488</v>
          </cell>
        </row>
        <row r="7606">
          <cell r="A7606" t="str">
            <v>KN64JKY</v>
          </cell>
          <cell r="B7606">
            <v>22213489</v>
          </cell>
        </row>
        <row r="7607">
          <cell r="A7607" t="str">
            <v>AV63YJS</v>
          </cell>
          <cell r="B7607">
            <v>22213490</v>
          </cell>
        </row>
        <row r="7608">
          <cell r="A7608" t="str">
            <v>KS14FEJ</v>
          </cell>
          <cell r="B7608">
            <v>22213491</v>
          </cell>
        </row>
        <row r="7609">
          <cell r="A7609" t="str">
            <v>KN64JHA</v>
          </cell>
          <cell r="B7609">
            <v>22213492</v>
          </cell>
        </row>
        <row r="7610">
          <cell r="A7610" t="str">
            <v>KS14YZP</v>
          </cell>
          <cell r="B7610">
            <v>22213493</v>
          </cell>
        </row>
        <row r="7611">
          <cell r="A7611" t="str">
            <v>BD16SBZ</v>
          </cell>
          <cell r="B7611">
            <v>22213494</v>
          </cell>
        </row>
        <row r="7612">
          <cell r="A7612" t="str">
            <v>BL63KMX</v>
          </cell>
          <cell r="B7612">
            <v>22213495</v>
          </cell>
        </row>
        <row r="7613">
          <cell r="A7613" t="str">
            <v>BF64VHZ</v>
          </cell>
          <cell r="B7613">
            <v>22213496</v>
          </cell>
        </row>
        <row r="7614">
          <cell r="A7614" t="str">
            <v>BP14RZG</v>
          </cell>
          <cell r="B7614">
            <v>22213497</v>
          </cell>
        </row>
        <row r="7615">
          <cell r="A7615" t="str">
            <v>BG63VHE</v>
          </cell>
          <cell r="B7615">
            <v>22213498</v>
          </cell>
        </row>
        <row r="7616">
          <cell r="A7616" t="str">
            <v>BC15ZBV</v>
          </cell>
          <cell r="B7616">
            <v>22213500</v>
          </cell>
        </row>
        <row r="7617">
          <cell r="A7617" t="str">
            <v>KN64JGU</v>
          </cell>
          <cell r="B7617">
            <v>22213501</v>
          </cell>
        </row>
        <row r="7618">
          <cell r="A7618" t="str">
            <v>KU64FFD</v>
          </cell>
          <cell r="B7618">
            <v>22213502</v>
          </cell>
        </row>
        <row r="7619">
          <cell r="A7619" t="str">
            <v>BG15YUD</v>
          </cell>
          <cell r="B7619">
            <v>22213503</v>
          </cell>
        </row>
        <row r="7620">
          <cell r="A7620" t="str">
            <v>KY64UOH</v>
          </cell>
          <cell r="B7620">
            <v>22213504</v>
          </cell>
        </row>
        <row r="7621">
          <cell r="A7621" t="str">
            <v>BJ13NCV</v>
          </cell>
          <cell r="B7621">
            <v>22213505</v>
          </cell>
        </row>
        <row r="7622">
          <cell r="A7622" t="str">
            <v>BC15SKD</v>
          </cell>
          <cell r="B7622">
            <v>22213506</v>
          </cell>
        </row>
        <row r="7623">
          <cell r="A7623" t="str">
            <v>KR14WPJ</v>
          </cell>
          <cell r="B7623">
            <v>22213507</v>
          </cell>
        </row>
        <row r="7624">
          <cell r="A7624" t="str">
            <v>BD15JWO</v>
          </cell>
          <cell r="B7624">
            <v>22213508</v>
          </cell>
        </row>
        <row r="7625">
          <cell r="A7625" t="str">
            <v>KW14NKN</v>
          </cell>
          <cell r="B7625">
            <v>22213509</v>
          </cell>
        </row>
        <row r="7626">
          <cell r="A7626" t="str">
            <v>KY64UST</v>
          </cell>
          <cell r="B7626">
            <v>22213510</v>
          </cell>
        </row>
        <row r="7627">
          <cell r="A7627" t="str">
            <v>KY64UUE</v>
          </cell>
          <cell r="B7627">
            <v>22213511</v>
          </cell>
        </row>
        <row r="7628">
          <cell r="A7628" t="str">
            <v>KY64UTO</v>
          </cell>
          <cell r="B7628">
            <v>22213512</v>
          </cell>
        </row>
        <row r="7629">
          <cell r="A7629" t="str">
            <v>KY64UNW</v>
          </cell>
          <cell r="B7629">
            <v>22213513</v>
          </cell>
        </row>
        <row r="7630">
          <cell r="A7630" t="str">
            <v>KS14YZJ</v>
          </cell>
          <cell r="B7630">
            <v>22213514</v>
          </cell>
        </row>
        <row r="7631">
          <cell r="A7631" t="str">
            <v>KW14VFA</v>
          </cell>
          <cell r="B7631">
            <v>22213515</v>
          </cell>
        </row>
        <row r="7632">
          <cell r="A7632" t="str">
            <v>BV66YZL</v>
          </cell>
          <cell r="B7632">
            <v>22213516</v>
          </cell>
        </row>
        <row r="7633">
          <cell r="A7633" t="str">
            <v>KY64UPW</v>
          </cell>
          <cell r="B7633">
            <v>22213517</v>
          </cell>
        </row>
        <row r="7634">
          <cell r="A7634" t="str">
            <v>BG15XZT</v>
          </cell>
          <cell r="B7634">
            <v>22213518</v>
          </cell>
        </row>
        <row r="7635">
          <cell r="A7635" t="str">
            <v>BC15XDE</v>
          </cell>
          <cell r="B7635">
            <v>22213519</v>
          </cell>
        </row>
        <row r="7636">
          <cell r="A7636" t="str">
            <v>KY64UVV</v>
          </cell>
          <cell r="B7636">
            <v>22213520</v>
          </cell>
        </row>
        <row r="7637">
          <cell r="A7637" t="str">
            <v>KN64JPX</v>
          </cell>
          <cell r="B7637">
            <v>22213521</v>
          </cell>
        </row>
        <row r="7638">
          <cell r="A7638" t="str">
            <v>BT13OLC</v>
          </cell>
          <cell r="B7638">
            <v>22213523</v>
          </cell>
        </row>
        <row r="7639">
          <cell r="A7639" t="str">
            <v>KY64UVR</v>
          </cell>
          <cell r="B7639">
            <v>22213524</v>
          </cell>
        </row>
        <row r="7640">
          <cell r="A7640" t="str">
            <v>KY64URX</v>
          </cell>
          <cell r="B7640">
            <v>22213525</v>
          </cell>
        </row>
        <row r="7641">
          <cell r="A7641" t="str">
            <v>KY64UNM</v>
          </cell>
          <cell r="B7641">
            <v>22213526</v>
          </cell>
        </row>
        <row r="7642">
          <cell r="A7642" t="str">
            <v>KY64UPN</v>
          </cell>
          <cell r="B7642">
            <v>22213527</v>
          </cell>
        </row>
        <row r="7643">
          <cell r="A7643" t="str">
            <v>KY64USF</v>
          </cell>
          <cell r="B7643">
            <v>22213528</v>
          </cell>
        </row>
        <row r="7644">
          <cell r="A7644" t="str">
            <v>KY64UPV</v>
          </cell>
          <cell r="B7644">
            <v>22213529</v>
          </cell>
        </row>
        <row r="7645">
          <cell r="A7645" t="str">
            <v>KY64UPB</v>
          </cell>
          <cell r="B7645">
            <v>22213530</v>
          </cell>
        </row>
        <row r="7646">
          <cell r="A7646" t="str">
            <v>KY64TLZ</v>
          </cell>
          <cell r="B7646">
            <v>22213531</v>
          </cell>
        </row>
        <row r="7647">
          <cell r="A7647" t="str">
            <v>KY64USU</v>
          </cell>
          <cell r="B7647">
            <v>22213532</v>
          </cell>
        </row>
        <row r="7648">
          <cell r="A7648" t="str">
            <v>KY64UVN</v>
          </cell>
          <cell r="B7648">
            <v>22213533</v>
          </cell>
        </row>
        <row r="7649">
          <cell r="A7649" t="str">
            <v>KN64HZV</v>
          </cell>
          <cell r="B7649">
            <v>22213534</v>
          </cell>
        </row>
        <row r="7650">
          <cell r="A7650" t="str">
            <v>KY64UPH</v>
          </cell>
          <cell r="B7650">
            <v>22213535</v>
          </cell>
        </row>
        <row r="7651">
          <cell r="A7651" t="str">
            <v>BG15TXN</v>
          </cell>
          <cell r="B7651">
            <v>22213538</v>
          </cell>
        </row>
        <row r="7652">
          <cell r="A7652" t="str">
            <v>BJ13VFF</v>
          </cell>
          <cell r="B7652">
            <v>22213539</v>
          </cell>
        </row>
        <row r="7653">
          <cell r="A7653" t="str">
            <v>BG15XZV</v>
          </cell>
          <cell r="B7653">
            <v>22213540</v>
          </cell>
        </row>
        <row r="7654">
          <cell r="A7654" t="str">
            <v>BJ13XVY</v>
          </cell>
          <cell r="B7654">
            <v>22213541</v>
          </cell>
        </row>
        <row r="7655">
          <cell r="A7655" t="str">
            <v>BG13NOF</v>
          </cell>
          <cell r="B7655">
            <v>22213543</v>
          </cell>
        </row>
        <row r="7656">
          <cell r="A7656" t="str">
            <v>BJ13VLN</v>
          </cell>
          <cell r="B7656">
            <v>22213544</v>
          </cell>
        </row>
        <row r="7657">
          <cell r="A7657" t="str">
            <v>BG15XZH</v>
          </cell>
          <cell r="B7657">
            <v>22213545</v>
          </cell>
        </row>
        <row r="7658">
          <cell r="A7658" t="str">
            <v>BJ13XWL</v>
          </cell>
          <cell r="B7658">
            <v>22213546</v>
          </cell>
        </row>
        <row r="7659">
          <cell r="A7659" t="str">
            <v>BK16LJA</v>
          </cell>
          <cell r="B7659">
            <v>22213547</v>
          </cell>
        </row>
        <row r="7660">
          <cell r="A7660" t="str">
            <v>BW15OHL</v>
          </cell>
          <cell r="B7660">
            <v>22213548</v>
          </cell>
        </row>
        <row r="7661">
          <cell r="A7661" t="str">
            <v>BG15XZF</v>
          </cell>
          <cell r="B7661">
            <v>22213549</v>
          </cell>
        </row>
        <row r="7662">
          <cell r="A7662" t="str">
            <v>BG15YUJ</v>
          </cell>
          <cell r="B7662">
            <v>22213550</v>
          </cell>
        </row>
        <row r="7663">
          <cell r="A7663" t="str">
            <v>BN16PUE</v>
          </cell>
          <cell r="B7663">
            <v>22213552</v>
          </cell>
        </row>
        <row r="7664">
          <cell r="A7664" t="str">
            <v>BN16WWR</v>
          </cell>
          <cell r="B7664">
            <v>22213553</v>
          </cell>
        </row>
        <row r="7665">
          <cell r="A7665" t="str">
            <v>BG15YUE</v>
          </cell>
          <cell r="B7665">
            <v>22213554</v>
          </cell>
        </row>
        <row r="7666">
          <cell r="A7666" t="str">
            <v>BT15MVX</v>
          </cell>
          <cell r="B7666">
            <v>22213555</v>
          </cell>
        </row>
        <row r="7667">
          <cell r="A7667" t="str">
            <v>BK16EJD</v>
          </cell>
          <cell r="B7667">
            <v>22213556</v>
          </cell>
        </row>
        <row r="7668">
          <cell r="A7668" t="str">
            <v>BN16PSX</v>
          </cell>
          <cell r="B7668">
            <v>22213557</v>
          </cell>
        </row>
        <row r="7669">
          <cell r="A7669" t="str">
            <v>BX63AKK</v>
          </cell>
          <cell r="B7669">
            <v>22213558</v>
          </cell>
        </row>
        <row r="7670">
          <cell r="A7670" t="str">
            <v>BK16EHV</v>
          </cell>
          <cell r="B7670">
            <v>22213559</v>
          </cell>
        </row>
        <row r="7671">
          <cell r="A7671" t="str">
            <v>BK16LHY</v>
          </cell>
          <cell r="B7671">
            <v>22213560</v>
          </cell>
        </row>
        <row r="7672">
          <cell r="A7672" t="str">
            <v>BW14VSP</v>
          </cell>
          <cell r="B7672">
            <v>22213561</v>
          </cell>
        </row>
        <row r="7673">
          <cell r="A7673" t="str">
            <v>BN16PUA</v>
          </cell>
          <cell r="B7673">
            <v>22213562</v>
          </cell>
        </row>
        <row r="7674">
          <cell r="A7674" t="str">
            <v>BC15NLR</v>
          </cell>
          <cell r="B7674">
            <v>22213563</v>
          </cell>
        </row>
        <row r="7675">
          <cell r="A7675" t="str">
            <v>BN16PVA</v>
          </cell>
          <cell r="B7675">
            <v>22213564</v>
          </cell>
        </row>
        <row r="7676">
          <cell r="A7676" t="str">
            <v>BL13FYW</v>
          </cell>
          <cell r="B7676">
            <v>22213565</v>
          </cell>
        </row>
        <row r="7677">
          <cell r="A7677" t="str">
            <v>BK16LHZ</v>
          </cell>
          <cell r="B7677">
            <v>22213566</v>
          </cell>
        </row>
        <row r="7678">
          <cell r="A7678" t="str">
            <v>BJ13VLU</v>
          </cell>
          <cell r="B7678">
            <v>22213567</v>
          </cell>
        </row>
        <row r="7679">
          <cell r="A7679" t="str">
            <v>BK13VFO</v>
          </cell>
          <cell r="B7679">
            <v>22213568</v>
          </cell>
        </row>
        <row r="7680">
          <cell r="A7680" t="str">
            <v>BG13NOU</v>
          </cell>
          <cell r="B7680">
            <v>22213569</v>
          </cell>
        </row>
        <row r="7681">
          <cell r="A7681" t="str">
            <v>BU15UDY</v>
          </cell>
          <cell r="B7681">
            <v>22213570</v>
          </cell>
        </row>
        <row r="7682">
          <cell r="A7682" t="str">
            <v>BX63AJV</v>
          </cell>
          <cell r="B7682">
            <v>22213571</v>
          </cell>
        </row>
        <row r="7683">
          <cell r="A7683" t="str">
            <v>BT13ETL</v>
          </cell>
          <cell r="B7683">
            <v>22213680</v>
          </cell>
        </row>
        <row r="7684">
          <cell r="A7684" t="str">
            <v>BJ13VFG</v>
          </cell>
          <cell r="B7684">
            <v>22213682</v>
          </cell>
        </row>
        <row r="7685">
          <cell r="A7685" t="str">
            <v>BK63GWV</v>
          </cell>
          <cell r="B7685">
            <v>22213683</v>
          </cell>
        </row>
        <row r="7686">
          <cell r="A7686" t="str">
            <v>BD13GMZ</v>
          </cell>
          <cell r="B7686">
            <v>22213684</v>
          </cell>
        </row>
        <row r="7687">
          <cell r="A7687" t="str">
            <v>BG13NPE</v>
          </cell>
          <cell r="B7687">
            <v>22213685</v>
          </cell>
        </row>
        <row r="7688">
          <cell r="A7688" t="str">
            <v>KR14LKM</v>
          </cell>
          <cell r="B7688">
            <v>22213686</v>
          </cell>
        </row>
        <row r="7689">
          <cell r="A7689" t="str">
            <v>BG13XBL</v>
          </cell>
          <cell r="B7689">
            <v>22213687</v>
          </cell>
        </row>
        <row r="7690">
          <cell r="A7690" t="str">
            <v>BG13NPA</v>
          </cell>
          <cell r="B7690">
            <v>22213688</v>
          </cell>
        </row>
        <row r="7691">
          <cell r="A7691" t="str">
            <v>KR14WUL</v>
          </cell>
          <cell r="B7691">
            <v>22213689</v>
          </cell>
        </row>
        <row r="7692">
          <cell r="A7692" t="str">
            <v>BL13FXS</v>
          </cell>
          <cell r="B7692">
            <v>22213690</v>
          </cell>
        </row>
        <row r="7693">
          <cell r="A7693" t="str">
            <v>BL65KCO</v>
          </cell>
          <cell r="B7693">
            <v>22213691</v>
          </cell>
        </row>
        <row r="7694">
          <cell r="A7694" t="str">
            <v>BT13AKN</v>
          </cell>
          <cell r="B7694">
            <v>22213692</v>
          </cell>
        </row>
        <row r="7695">
          <cell r="A7695" t="str">
            <v>BP63CNV</v>
          </cell>
          <cell r="B7695">
            <v>22213693</v>
          </cell>
        </row>
        <row r="7696">
          <cell r="A7696" t="str">
            <v>BP63CPO</v>
          </cell>
          <cell r="B7696">
            <v>22213694</v>
          </cell>
        </row>
        <row r="7697">
          <cell r="A7697" t="str">
            <v>BL65NVR</v>
          </cell>
          <cell r="B7697">
            <v>22213695</v>
          </cell>
        </row>
        <row r="7698">
          <cell r="A7698" t="str">
            <v>BL65NVP</v>
          </cell>
          <cell r="B7698">
            <v>22213696</v>
          </cell>
        </row>
        <row r="7699">
          <cell r="A7699" t="str">
            <v>BT65YJG</v>
          </cell>
          <cell r="B7699">
            <v>22213697</v>
          </cell>
        </row>
        <row r="7700">
          <cell r="A7700" t="str">
            <v>BP63COH</v>
          </cell>
          <cell r="B7700">
            <v>22213698</v>
          </cell>
        </row>
        <row r="7701">
          <cell r="A7701" t="str">
            <v>KR14WSF</v>
          </cell>
          <cell r="B7701">
            <v>22213699</v>
          </cell>
        </row>
        <row r="7702">
          <cell r="A7702" t="str">
            <v>KW14NPD</v>
          </cell>
          <cell r="B7702">
            <v>22213700</v>
          </cell>
        </row>
        <row r="7703">
          <cell r="A7703" t="str">
            <v>BT65WLO</v>
          </cell>
          <cell r="B7703">
            <v>22213701</v>
          </cell>
        </row>
        <row r="7704">
          <cell r="A7704" t="str">
            <v>BT65VKB</v>
          </cell>
          <cell r="B7704">
            <v>22213702</v>
          </cell>
        </row>
        <row r="7705">
          <cell r="A7705" t="str">
            <v>BT65YKC</v>
          </cell>
          <cell r="B7705">
            <v>22213703</v>
          </cell>
        </row>
        <row r="7706">
          <cell r="A7706" t="str">
            <v>KN64UJA</v>
          </cell>
          <cell r="B7706">
            <v>22213704</v>
          </cell>
        </row>
        <row r="7707">
          <cell r="A7707" t="str">
            <v>KN64UHO</v>
          </cell>
          <cell r="B7707">
            <v>22213705</v>
          </cell>
        </row>
        <row r="7708">
          <cell r="A7708" t="str">
            <v>KN64JKV</v>
          </cell>
          <cell r="B7708">
            <v>22213706</v>
          </cell>
        </row>
        <row r="7709">
          <cell r="A7709" t="str">
            <v>KN64UJM</v>
          </cell>
          <cell r="B7709">
            <v>22213707</v>
          </cell>
        </row>
        <row r="7710">
          <cell r="A7710" t="str">
            <v>km14ymc</v>
          </cell>
          <cell r="B7710">
            <v>22213708</v>
          </cell>
        </row>
        <row r="7711">
          <cell r="A7711" t="str">
            <v>BP63CPK</v>
          </cell>
          <cell r="B7711">
            <v>22213709</v>
          </cell>
        </row>
        <row r="7712">
          <cell r="A7712" t="str">
            <v>KN64HZR</v>
          </cell>
          <cell r="B7712">
            <v>22213710</v>
          </cell>
        </row>
        <row r="7713">
          <cell r="A7713" t="str">
            <v>KN64JEO</v>
          </cell>
          <cell r="B7713">
            <v>22213711</v>
          </cell>
        </row>
        <row r="7714">
          <cell r="A7714" t="str">
            <v>KN64JHF</v>
          </cell>
          <cell r="B7714">
            <v>22213712</v>
          </cell>
        </row>
        <row r="7715">
          <cell r="A7715" t="str">
            <v>KN64ULR</v>
          </cell>
          <cell r="B7715">
            <v>22213713</v>
          </cell>
        </row>
        <row r="7716">
          <cell r="A7716" t="str">
            <v>KN64JUO</v>
          </cell>
          <cell r="B7716">
            <v>22213714</v>
          </cell>
        </row>
        <row r="7717">
          <cell r="A7717" t="str">
            <v>KN64UGO</v>
          </cell>
          <cell r="B7717">
            <v>22213715</v>
          </cell>
        </row>
        <row r="7718">
          <cell r="A7718" t="str">
            <v>PJ63EWT</v>
          </cell>
          <cell r="B7718">
            <v>22213932</v>
          </cell>
        </row>
        <row r="7719">
          <cell r="A7719" t="str">
            <v>PJ63YYM</v>
          </cell>
          <cell r="B7719">
            <v>22213934</v>
          </cell>
        </row>
        <row r="7720">
          <cell r="A7720" t="str">
            <v>PJ63YYN</v>
          </cell>
          <cell r="B7720">
            <v>22213935</v>
          </cell>
        </row>
        <row r="7721">
          <cell r="A7721" t="str">
            <v>KN64UPO</v>
          </cell>
          <cell r="B7721">
            <v>22213936</v>
          </cell>
        </row>
        <row r="7722">
          <cell r="A7722" t="str">
            <v>PJ63EXF</v>
          </cell>
          <cell r="B7722">
            <v>22213938</v>
          </cell>
        </row>
        <row r="7723">
          <cell r="A7723" t="str">
            <v>KS14FLD</v>
          </cell>
          <cell r="B7723">
            <v>22213939</v>
          </cell>
        </row>
        <row r="7724">
          <cell r="A7724" t="str">
            <v>PJ63YXU</v>
          </cell>
          <cell r="B7724">
            <v>22213940</v>
          </cell>
        </row>
        <row r="7725">
          <cell r="A7725" t="str">
            <v>PJ63YYH</v>
          </cell>
          <cell r="B7725">
            <v>22213942</v>
          </cell>
        </row>
        <row r="7726">
          <cell r="A7726" t="str">
            <v>PJ63EXE</v>
          </cell>
          <cell r="B7726">
            <v>22213943</v>
          </cell>
        </row>
        <row r="7727">
          <cell r="A7727" t="str">
            <v>PJ63EXL</v>
          </cell>
          <cell r="B7727">
            <v>22213944</v>
          </cell>
        </row>
        <row r="7728">
          <cell r="A7728" t="str">
            <v>PJ63EXG</v>
          </cell>
          <cell r="B7728">
            <v>22213945</v>
          </cell>
        </row>
        <row r="7729">
          <cell r="A7729" t="str">
            <v>KY64UNK</v>
          </cell>
          <cell r="B7729">
            <v>22213947</v>
          </cell>
        </row>
        <row r="7730">
          <cell r="A7730" t="str">
            <v>PJ63EUC</v>
          </cell>
          <cell r="B7730">
            <v>22213948</v>
          </cell>
        </row>
        <row r="7731">
          <cell r="A7731" t="str">
            <v>KW14NGX</v>
          </cell>
          <cell r="B7731">
            <v>22213949</v>
          </cell>
        </row>
        <row r="7732">
          <cell r="A7732" t="str">
            <v>KU64FJN</v>
          </cell>
          <cell r="B7732">
            <v>22213950</v>
          </cell>
        </row>
        <row r="7733">
          <cell r="A7733" t="str">
            <v>PJ63YXY</v>
          </cell>
          <cell r="B7733">
            <v>22213951</v>
          </cell>
        </row>
        <row r="7734">
          <cell r="A7734" t="str">
            <v>PJ63EXA</v>
          </cell>
          <cell r="B7734">
            <v>22213952</v>
          </cell>
        </row>
        <row r="7735">
          <cell r="A7735" t="str">
            <v>BG63VHK</v>
          </cell>
          <cell r="B7735">
            <v>22213954</v>
          </cell>
        </row>
        <row r="7736">
          <cell r="A7736" t="str">
            <v>KN64UOV</v>
          </cell>
          <cell r="B7736">
            <v>22213955</v>
          </cell>
        </row>
        <row r="7737">
          <cell r="A7737" t="str">
            <v>PJ63EXB</v>
          </cell>
          <cell r="B7737">
            <v>22213956</v>
          </cell>
        </row>
        <row r="7738">
          <cell r="A7738" t="str">
            <v>BD13GNY</v>
          </cell>
          <cell r="B7738">
            <v>22213958</v>
          </cell>
        </row>
        <row r="7739">
          <cell r="A7739" t="str">
            <v>KN64UPY</v>
          </cell>
          <cell r="B7739">
            <v>22213960</v>
          </cell>
        </row>
        <row r="7740">
          <cell r="A7740" t="str">
            <v>BL14VLE</v>
          </cell>
          <cell r="B7740">
            <v>22213961</v>
          </cell>
        </row>
        <row r="7741">
          <cell r="A7741" t="str">
            <v>BV66ZDR</v>
          </cell>
          <cell r="B7741">
            <v>22213962</v>
          </cell>
        </row>
        <row r="7742">
          <cell r="A7742" t="str">
            <v>BG13VMF</v>
          </cell>
          <cell r="B7742">
            <v>22213963</v>
          </cell>
        </row>
        <row r="7743">
          <cell r="A7743" t="str">
            <v>BD13CFF</v>
          </cell>
          <cell r="B7743">
            <v>22213964</v>
          </cell>
        </row>
        <row r="7744">
          <cell r="A7744" t="str">
            <v>BG66OOU</v>
          </cell>
          <cell r="B7744">
            <v>22213969</v>
          </cell>
        </row>
        <row r="7745">
          <cell r="A7745" t="str">
            <v>BG13VMH</v>
          </cell>
          <cell r="B7745">
            <v>22213971</v>
          </cell>
        </row>
        <row r="7746">
          <cell r="A7746" t="str">
            <v>BG13VML</v>
          </cell>
          <cell r="B7746">
            <v>22213972</v>
          </cell>
        </row>
        <row r="7747">
          <cell r="A7747" t="str">
            <v>BD13NZC</v>
          </cell>
          <cell r="B7747">
            <v>22213981</v>
          </cell>
        </row>
        <row r="7748">
          <cell r="A7748" t="str">
            <v>BG13XBH</v>
          </cell>
          <cell r="B7748">
            <v>22213986</v>
          </cell>
        </row>
        <row r="7749">
          <cell r="A7749" t="str">
            <v>BG13NOH</v>
          </cell>
          <cell r="B7749">
            <v>22213987</v>
          </cell>
        </row>
        <row r="7750">
          <cell r="A7750" t="str">
            <v>KR14LGC</v>
          </cell>
          <cell r="B7750">
            <v>22213988</v>
          </cell>
        </row>
        <row r="7751">
          <cell r="A7751" t="str">
            <v>BK65YNC</v>
          </cell>
          <cell r="B7751">
            <v>22213989</v>
          </cell>
        </row>
        <row r="7752">
          <cell r="A7752" t="str">
            <v>BG13VMO</v>
          </cell>
          <cell r="B7752">
            <v>22213992</v>
          </cell>
        </row>
        <row r="7753">
          <cell r="A7753" t="str">
            <v>KR14WUA</v>
          </cell>
          <cell r="B7753">
            <v>22213993</v>
          </cell>
        </row>
        <row r="7754">
          <cell r="A7754" t="str">
            <v>KY64UUJ</v>
          </cell>
          <cell r="B7754">
            <v>22213994</v>
          </cell>
        </row>
        <row r="7755">
          <cell r="A7755" t="str">
            <v>KS14FNN</v>
          </cell>
          <cell r="B7755">
            <v>22213995</v>
          </cell>
        </row>
        <row r="7756">
          <cell r="A7756" t="str">
            <v>KS14YXP</v>
          </cell>
          <cell r="B7756">
            <v>22214002</v>
          </cell>
        </row>
        <row r="7757">
          <cell r="A7757" t="str">
            <v>KS14YZH</v>
          </cell>
          <cell r="B7757">
            <v>22214003</v>
          </cell>
        </row>
        <row r="7758">
          <cell r="A7758" t="str">
            <v>BU15UHP</v>
          </cell>
          <cell r="B7758">
            <v>22214004</v>
          </cell>
        </row>
        <row r="7759">
          <cell r="A7759" t="str">
            <v>BN16PRZ</v>
          </cell>
          <cell r="B7759">
            <v>22214005</v>
          </cell>
        </row>
        <row r="7760">
          <cell r="A7760" t="str">
            <v>BN16WWZ</v>
          </cell>
          <cell r="B7760">
            <v>22214006</v>
          </cell>
        </row>
        <row r="7761">
          <cell r="A7761" t="str">
            <v>BD14VGL</v>
          </cell>
          <cell r="B7761">
            <v>22214007</v>
          </cell>
        </row>
        <row r="7762">
          <cell r="A7762" t="str">
            <v>BK65BWW</v>
          </cell>
          <cell r="B7762">
            <v>22214008</v>
          </cell>
        </row>
        <row r="7763">
          <cell r="A7763" t="str">
            <v>BX63ATV</v>
          </cell>
          <cell r="B7763">
            <v>22214009</v>
          </cell>
        </row>
        <row r="7764">
          <cell r="A7764" t="str">
            <v>BN16PNY</v>
          </cell>
          <cell r="B7764">
            <v>22214010</v>
          </cell>
        </row>
        <row r="7765">
          <cell r="A7765" t="str">
            <v>BN16PSO</v>
          </cell>
          <cell r="B7765">
            <v>22214011</v>
          </cell>
        </row>
        <row r="7766">
          <cell r="A7766" t="str">
            <v>BN16POH</v>
          </cell>
          <cell r="B7766">
            <v>22214012</v>
          </cell>
        </row>
        <row r="7767">
          <cell r="A7767" t="str">
            <v>KS14YYZ</v>
          </cell>
          <cell r="B7767">
            <v>22214013</v>
          </cell>
        </row>
        <row r="7768">
          <cell r="A7768" t="str">
            <v>BP65PWL</v>
          </cell>
          <cell r="B7768">
            <v>22214014</v>
          </cell>
        </row>
        <row r="7769">
          <cell r="A7769" t="str">
            <v>BJ16WNL</v>
          </cell>
          <cell r="B7769">
            <v>22214015</v>
          </cell>
        </row>
        <row r="7770">
          <cell r="A7770" t="str">
            <v>BC15SKF</v>
          </cell>
          <cell r="B7770">
            <v>22214016</v>
          </cell>
        </row>
        <row r="7771">
          <cell r="A7771" t="str">
            <v>KS14ZDT</v>
          </cell>
          <cell r="B7771">
            <v>22214017</v>
          </cell>
        </row>
        <row r="7772">
          <cell r="A7772" t="str">
            <v>BK13XPY</v>
          </cell>
          <cell r="B7772">
            <v>22214019</v>
          </cell>
        </row>
        <row r="7773">
          <cell r="A7773" t="str">
            <v>KS14FKD</v>
          </cell>
          <cell r="B7773">
            <v>22214020</v>
          </cell>
        </row>
        <row r="7774">
          <cell r="A7774" t="str">
            <v>BU16JNF</v>
          </cell>
          <cell r="B7774">
            <v>22214021</v>
          </cell>
        </row>
        <row r="7775">
          <cell r="A7775" t="str">
            <v>KS14YXG</v>
          </cell>
          <cell r="B7775">
            <v>22214023</v>
          </cell>
        </row>
        <row r="7776">
          <cell r="A7776" t="str">
            <v>BG65UHE</v>
          </cell>
          <cell r="B7776">
            <v>22214024</v>
          </cell>
        </row>
        <row r="7777">
          <cell r="A7777" t="str">
            <v>KP64SNU</v>
          </cell>
          <cell r="B7777">
            <v>22214025</v>
          </cell>
        </row>
        <row r="7778">
          <cell r="A7778" t="str">
            <v>KP64RXN</v>
          </cell>
          <cell r="B7778">
            <v>22214026</v>
          </cell>
        </row>
        <row r="7779">
          <cell r="A7779" t="str">
            <v>BU16JMO</v>
          </cell>
          <cell r="B7779">
            <v>22214027</v>
          </cell>
        </row>
        <row r="7780">
          <cell r="A7780" t="str">
            <v>BK65BUH</v>
          </cell>
          <cell r="B7780">
            <v>22214028</v>
          </cell>
        </row>
        <row r="7781">
          <cell r="A7781" t="str">
            <v>BG13VMJ</v>
          </cell>
          <cell r="B7781">
            <v>22214029</v>
          </cell>
        </row>
        <row r="7782">
          <cell r="A7782" t="str">
            <v>KR14WUG</v>
          </cell>
          <cell r="B7782">
            <v>22214030</v>
          </cell>
        </row>
        <row r="7783">
          <cell r="A7783" t="str">
            <v>BJ16YRF</v>
          </cell>
          <cell r="B7783">
            <v>22214031</v>
          </cell>
        </row>
        <row r="7784">
          <cell r="A7784" t="str">
            <v>BJ16WNR</v>
          </cell>
          <cell r="B7784">
            <v>22214032</v>
          </cell>
        </row>
        <row r="7785">
          <cell r="A7785" t="str">
            <v>BJ16VBU</v>
          </cell>
          <cell r="B7785">
            <v>22214033</v>
          </cell>
        </row>
        <row r="7786">
          <cell r="A7786" t="str">
            <v>BG65FXA</v>
          </cell>
          <cell r="B7786">
            <v>22214034</v>
          </cell>
        </row>
        <row r="7787">
          <cell r="A7787" t="str">
            <v>KR14LMK</v>
          </cell>
          <cell r="B7787">
            <v>22214035</v>
          </cell>
        </row>
        <row r="7788">
          <cell r="A7788" t="str">
            <v>BU16JNL</v>
          </cell>
          <cell r="B7788">
            <v>22214036</v>
          </cell>
        </row>
        <row r="7789">
          <cell r="A7789" t="str">
            <v>BU16JJX</v>
          </cell>
          <cell r="B7789">
            <v>22214037</v>
          </cell>
        </row>
        <row r="7790">
          <cell r="A7790" t="str">
            <v>KS14FFD</v>
          </cell>
          <cell r="B7790">
            <v>22214039</v>
          </cell>
        </row>
        <row r="7791">
          <cell r="A7791" t="str">
            <v>BT13ESN</v>
          </cell>
          <cell r="B7791">
            <v>22214040</v>
          </cell>
        </row>
        <row r="7792">
          <cell r="A7792" t="str">
            <v>KU64FLE</v>
          </cell>
          <cell r="B7792">
            <v>22214041</v>
          </cell>
        </row>
        <row r="7793">
          <cell r="A7793" t="str">
            <v>BP15OGV</v>
          </cell>
          <cell r="B7793">
            <v>22214042</v>
          </cell>
        </row>
        <row r="7794">
          <cell r="A7794" t="str">
            <v>BT15YTE</v>
          </cell>
          <cell r="B7794">
            <v>22214043</v>
          </cell>
        </row>
        <row r="7795">
          <cell r="A7795" t="str">
            <v>BD16UAB</v>
          </cell>
          <cell r="B7795">
            <v>22214045</v>
          </cell>
        </row>
        <row r="7796">
          <cell r="A7796" t="str">
            <v>BT13AKG</v>
          </cell>
          <cell r="B7796">
            <v>22214046</v>
          </cell>
        </row>
        <row r="7797">
          <cell r="A7797" t="str">
            <v>KU64FGZ</v>
          </cell>
          <cell r="B7797">
            <v>22214047</v>
          </cell>
        </row>
        <row r="7798">
          <cell r="A7798" t="str">
            <v>BG15YTZ</v>
          </cell>
          <cell r="B7798">
            <v>22214048</v>
          </cell>
        </row>
        <row r="7799">
          <cell r="A7799" t="str">
            <v>BG15YUA</v>
          </cell>
          <cell r="B7799">
            <v>22214049</v>
          </cell>
        </row>
        <row r="7800">
          <cell r="A7800" t="str">
            <v>PJ63ESN</v>
          </cell>
          <cell r="B7800">
            <v>22214051</v>
          </cell>
        </row>
        <row r="7801">
          <cell r="A7801" t="str">
            <v>KY64UWZ</v>
          </cell>
          <cell r="B7801">
            <v>22214052</v>
          </cell>
        </row>
        <row r="7802">
          <cell r="A7802" t="str">
            <v>BP15OGU</v>
          </cell>
          <cell r="B7802">
            <v>22214053</v>
          </cell>
        </row>
        <row r="7803">
          <cell r="A7803" t="str">
            <v>BD15XZO</v>
          </cell>
          <cell r="B7803">
            <v>22214054</v>
          </cell>
        </row>
        <row r="7804">
          <cell r="A7804" t="str">
            <v>BD15CVT</v>
          </cell>
          <cell r="B7804">
            <v>22214055</v>
          </cell>
        </row>
        <row r="7805">
          <cell r="A7805" t="str">
            <v>BL16NCV</v>
          </cell>
          <cell r="B7805">
            <v>22214057</v>
          </cell>
        </row>
        <row r="7806">
          <cell r="A7806" t="str">
            <v>KU64FMD</v>
          </cell>
          <cell r="B7806">
            <v>22214058</v>
          </cell>
        </row>
        <row r="7807">
          <cell r="A7807" t="str">
            <v>BK65BYO</v>
          </cell>
          <cell r="B7807">
            <v>22214059</v>
          </cell>
        </row>
        <row r="7808">
          <cell r="A7808" t="str">
            <v>BT15KXZ</v>
          </cell>
          <cell r="B7808">
            <v>22214060</v>
          </cell>
        </row>
        <row r="7809">
          <cell r="A7809" t="str">
            <v>BD15RZL</v>
          </cell>
          <cell r="B7809">
            <v>22214061</v>
          </cell>
        </row>
        <row r="7810">
          <cell r="A7810" t="str">
            <v>KY64UPD</v>
          </cell>
          <cell r="B7810">
            <v>22214064</v>
          </cell>
        </row>
        <row r="7811">
          <cell r="A7811" t="str">
            <v>BG15XYU</v>
          </cell>
          <cell r="B7811">
            <v>22214065</v>
          </cell>
        </row>
        <row r="7812">
          <cell r="A7812" t="str">
            <v>BG15XZL</v>
          </cell>
          <cell r="B7812">
            <v>22214066</v>
          </cell>
        </row>
        <row r="7813">
          <cell r="A7813" t="str">
            <v>BD15YAF</v>
          </cell>
          <cell r="B7813">
            <v>22214067</v>
          </cell>
        </row>
        <row r="7814">
          <cell r="A7814" t="str">
            <v>BD13NZH</v>
          </cell>
          <cell r="B7814">
            <v>22214069</v>
          </cell>
        </row>
        <row r="7815">
          <cell r="A7815" t="str">
            <v>KU64FDA</v>
          </cell>
          <cell r="B7815">
            <v>22214070</v>
          </cell>
        </row>
        <row r="7816">
          <cell r="A7816" t="str">
            <v>BG15YUF</v>
          </cell>
          <cell r="B7816">
            <v>22214071</v>
          </cell>
        </row>
        <row r="7817">
          <cell r="A7817" t="str">
            <v>BG15XZW</v>
          </cell>
          <cell r="B7817">
            <v>22214072</v>
          </cell>
        </row>
        <row r="7818">
          <cell r="A7818" t="str">
            <v>BN63XTX</v>
          </cell>
          <cell r="B7818">
            <v>22214073</v>
          </cell>
        </row>
        <row r="7819">
          <cell r="A7819" t="str">
            <v>BD16VLX</v>
          </cell>
          <cell r="B7819">
            <v>22214075</v>
          </cell>
        </row>
        <row r="7820">
          <cell r="A7820" t="str">
            <v>KP64RXK</v>
          </cell>
          <cell r="B7820">
            <v>22214076</v>
          </cell>
        </row>
        <row r="7821">
          <cell r="A7821" t="str">
            <v>BP14SCV</v>
          </cell>
          <cell r="B7821">
            <v>22214077</v>
          </cell>
        </row>
        <row r="7822">
          <cell r="A7822" t="str">
            <v>BN16POF</v>
          </cell>
          <cell r="B7822">
            <v>22214078</v>
          </cell>
        </row>
        <row r="7823">
          <cell r="A7823" t="str">
            <v>KY64UTU</v>
          </cell>
          <cell r="B7823">
            <v>22214079</v>
          </cell>
        </row>
        <row r="7824">
          <cell r="A7824" t="str">
            <v>KY64UVU</v>
          </cell>
          <cell r="B7824">
            <v>22214080</v>
          </cell>
        </row>
        <row r="7825">
          <cell r="A7825" t="str">
            <v>BG16XNJ</v>
          </cell>
          <cell r="B7825">
            <v>22214081</v>
          </cell>
        </row>
        <row r="7826">
          <cell r="A7826" t="str">
            <v>BN16PUX</v>
          </cell>
          <cell r="B7826">
            <v>22214082</v>
          </cell>
        </row>
        <row r="7827">
          <cell r="A7827" t="str">
            <v>KY64URN</v>
          </cell>
          <cell r="B7827">
            <v>22214083</v>
          </cell>
        </row>
        <row r="7828">
          <cell r="A7828" t="str">
            <v>BX63AOB</v>
          </cell>
          <cell r="B7828">
            <v>22214084</v>
          </cell>
        </row>
        <row r="7829">
          <cell r="A7829" t="str">
            <v>BL65VUF</v>
          </cell>
          <cell r="B7829">
            <v>22214085</v>
          </cell>
        </row>
        <row r="7830">
          <cell r="A7830" t="str">
            <v>KY64UUZ</v>
          </cell>
          <cell r="B7830">
            <v>22214087</v>
          </cell>
        </row>
        <row r="7831">
          <cell r="A7831" t="str">
            <v>BJ16EUZ</v>
          </cell>
          <cell r="B7831">
            <v>22214088</v>
          </cell>
        </row>
        <row r="7832">
          <cell r="A7832" t="str">
            <v>BJ16CHH</v>
          </cell>
          <cell r="B7832">
            <v>22214089</v>
          </cell>
        </row>
        <row r="7833">
          <cell r="A7833" t="str">
            <v>BN16PUF</v>
          </cell>
          <cell r="B7833">
            <v>22214090</v>
          </cell>
        </row>
        <row r="7834">
          <cell r="A7834" t="str">
            <v>BP65HXW</v>
          </cell>
          <cell r="B7834">
            <v>22214091</v>
          </cell>
        </row>
        <row r="7835">
          <cell r="A7835" t="str">
            <v>KY64UTF</v>
          </cell>
          <cell r="B7835">
            <v>22214092</v>
          </cell>
        </row>
        <row r="7836">
          <cell r="A7836" t="str">
            <v>KS14FFC</v>
          </cell>
          <cell r="B7836">
            <v>22214093</v>
          </cell>
        </row>
        <row r="7837">
          <cell r="A7837" t="str">
            <v>BJ16CHL</v>
          </cell>
          <cell r="B7837">
            <v>22214094</v>
          </cell>
        </row>
        <row r="7838">
          <cell r="A7838" t="str">
            <v>BT13XSR</v>
          </cell>
          <cell r="B7838">
            <v>22214095</v>
          </cell>
        </row>
        <row r="7839">
          <cell r="A7839" t="str">
            <v>KY64URL</v>
          </cell>
          <cell r="B7839">
            <v>22214097</v>
          </cell>
        </row>
        <row r="7840">
          <cell r="A7840" t="str">
            <v>KW14NLG</v>
          </cell>
          <cell r="B7840">
            <v>22214098</v>
          </cell>
        </row>
        <row r="7841">
          <cell r="A7841" t="str">
            <v>BA15DHD</v>
          </cell>
          <cell r="B7841">
            <v>22214099</v>
          </cell>
        </row>
        <row r="7842">
          <cell r="A7842" t="str">
            <v>BJ63SGU</v>
          </cell>
          <cell r="B7842">
            <v>22214100</v>
          </cell>
        </row>
        <row r="7843">
          <cell r="A7843" t="str">
            <v>BT13AHZ</v>
          </cell>
          <cell r="B7843">
            <v>22214101</v>
          </cell>
        </row>
        <row r="7844">
          <cell r="A7844" t="str">
            <v>KY64UNX</v>
          </cell>
          <cell r="B7844">
            <v>22214102</v>
          </cell>
        </row>
        <row r="7845">
          <cell r="A7845" t="str">
            <v>BN63CNK</v>
          </cell>
          <cell r="B7845">
            <v>22214104</v>
          </cell>
        </row>
        <row r="7846">
          <cell r="A7846" t="str">
            <v>BN16PNZ</v>
          </cell>
          <cell r="B7846">
            <v>22214105</v>
          </cell>
        </row>
        <row r="7847">
          <cell r="A7847" t="str">
            <v>PJ63EXD</v>
          </cell>
          <cell r="B7847">
            <v>22214107</v>
          </cell>
        </row>
        <row r="7848">
          <cell r="A7848" t="str">
            <v>BT14XVZ</v>
          </cell>
          <cell r="B7848">
            <v>22214108</v>
          </cell>
        </row>
        <row r="7849">
          <cell r="A7849" t="str">
            <v>KY64UPX</v>
          </cell>
          <cell r="B7849">
            <v>22214109</v>
          </cell>
        </row>
        <row r="7850">
          <cell r="A7850" t="str">
            <v>KY64URH</v>
          </cell>
          <cell r="B7850">
            <v>22214110</v>
          </cell>
        </row>
        <row r="7851">
          <cell r="A7851" t="str">
            <v>BV65YNP</v>
          </cell>
          <cell r="B7851">
            <v>22214111</v>
          </cell>
        </row>
        <row r="7852">
          <cell r="B7852">
            <v>22347861</v>
          </cell>
        </row>
        <row r="7853">
          <cell r="B7853">
            <v>22347862</v>
          </cell>
        </row>
        <row r="7854">
          <cell r="B7854">
            <v>22347863</v>
          </cell>
        </row>
        <row r="7855">
          <cell r="B7855">
            <v>22347864</v>
          </cell>
        </row>
        <row r="7856">
          <cell r="B7856">
            <v>22347865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rkes"/>
      <sheetName val="Schindlers"/>
      <sheetName val="Tesco"/>
      <sheetName val="Stobart"/>
      <sheetName val="Patons"/>
      <sheetName val="Taxiworld"/>
      <sheetName val="reference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" displayName="Table1" ref="B2:B5" totalsRowShown="0" headerRowDxfId="5552">
  <autoFilter ref="B2:B5"/>
  <tableColumns count="1">
    <tableColumn id="1" name="Yes/N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D2:D5" totalsRowShown="0" headerRowDxfId="5551">
  <autoFilter ref="D2:D5"/>
  <tableColumns count="1">
    <tableColumn id="1" name="Hardwa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F2:F8" totalsRowShown="0" headerRowDxfId="5550">
  <autoFilter ref="F2:F8"/>
  <tableColumns count="1">
    <tableColumn id="1" name="Failure Reas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H2:H5" totalsRowShown="0" headerRowDxfId="5549">
  <autoFilter ref="H2:H5"/>
  <tableColumns count="1">
    <tableColumn id="1" name="Vehicle Typ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J2:J6" totalsRowShown="0" headerRowDxfId="5548">
  <autoFilter ref="J2:J6"/>
  <tableColumns count="1">
    <tableColumn id="1" name="Initial Claim 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16@20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26"/>
  <sheetViews>
    <sheetView workbookViewId="0">
      <selection activeCell="A24" sqref="A24"/>
    </sheetView>
  </sheetViews>
  <sheetFormatPr defaultColWidth="9.140625" defaultRowHeight="15" x14ac:dyDescent="0.25"/>
  <cols>
    <col min="1" max="1" width="1.85546875" customWidth="1"/>
    <col min="2" max="2" width="10.5703125" style="129" bestFit="1" customWidth="1"/>
    <col min="3" max="3" width="14.5703125" style="129" customWidth="1"/>
    <col min="4" max="4" width="10.7109375" style="129" bestFit="1" customWidth="1"/>
    <col min="5" max="5" width="11.5703125" style="129" bestFit="1" customWidth="1"/>
    <col min="6" max="6" width="8.140625" style="129" bestFit="1" customWidth="1"/>
    <col min="7" max="7" width="9" style="129" bestFit="1" customWidth="1"/>
    <col min="8" max="8" width="50.28515625" style="129" customWidth="1"/>
    <col min="9" max="9" width="8.140625" style="129" bestFit="1" customWidth="1"/>
    <col min="10" max="10" width="14.140625" style="129" bestFit="1" customWidth="1"/>
    <col min="11" max="11" width="9.140625" style="129" bestFit="1" customWidth="1"/>
    <col min="12" max="12" width="7.7109375" style="129" customWidth="1"/>
    <col min="13" max="13" width="11.85546875" style="129" customWidth="1"/>
    <col min="14" max="14" width="8.85546875" style="129" customWidth="1"/>
    <col min="15" max="15" width="28.28515625" style="129" bestFit="1" customWidth="1"/>
    <col min="16" max="16" width="11.28515625" style="129" customWidth="1"/>
    <col min="17" max="17" width="84.5703125" style="129" bestFit="1" customWidth="1"/>
    <col min="18" max="18" width="21.140625" style="129" bestFit="1" customWidth="1"/>
    <col min="19" max="16384" width="9.140625" style="129"/>
  </cols>
  <sheetData>
    <row r="1" spans="2:17" s="1" customFormat="1" ht="15.75" thickBot="1" x14ac:dyDescent="0.3">
      <c r="E1" s="2"/>
      <c r="F1" s="4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</row>
    <row r="2" spans="2:17" s="1" customFormat="1" x14ac:dyDescent="0.25">
      <c r="C2" s="13"/>
      <c r="D2" s="191" t="s">
        <v>202</v>
      </c>
      <c r="E2" s="191"/>
      <c r="F2" s="191"/>
      <c r="G2" s="192"/>
      <c r="H2" s="129"/>
      <c r="I2" s="129"/>
      <c r="J2" s="129"/>
      <c r="K2" s="129"/>
      <c r="L2" s="129"/>
      <c r="M2" s="129"/>
      <c r="N2" s="129"/>
      <c r="O2" s="129"/>
      <c r="P2" s="129"/>
      <c r="Q2" s="129"/>
    </row>
    <row r="3" spans="2:17" s="1" customFormat="1" x14ac:dyDescent="0.25">
      <c r="C3" s="14"/>
      <c r="D3" s="193" t="s">
        <v>206</v>
      </c>
      <c r="E3" s="193"/>
      <c r="F3" s="193"/>
      <c r="G3" s="194"/>
      <c r="H3" s="129"/>
      <c r="I3" s="129"/>
      <c r="J3" s="129"/>
      <c r="K3" s="129"/>
      <c r="L3" s="129"/>
      <c r="M3" s="129"/>
      <c r="N3" s="129"/>
      <c r="O3" s="129"/>
      <c r="P3" s="129"/>
      <c r="Q3" s="129"/>
    </row>
    <row r="4" spans="2:17" s="1" customFormat="1" x14ac:dyDescent="0.25">
      <c r="C4" s="15"/>
      <c r="D4" s="193" t="s">
        <v>207</v>
      </c>
      <c r="E4" s="193"/>
      <c r="F4" s="193"/>
      <c r="G4" s="194"/>
      <c r="H4" s="129"/>
      <c r="I4" s="129"/>
      <c r="J4" s="129"/>
      <c r="K4" s="129"/>
      <c r="L4" s="129"/>
      <c r="M4" s="129"/>
      <c r="N4" s="129"/>
      <c r="O4" s="129"/>
      <c r="P4" s="129"/>
      <c r="Q4" s="129"/>
    </row>
    <row r="5" spans="2:17" s="1" customFormat="1" ht="15.75" thickBot="1" x14ac:dyDescent="0.3">
      <c r="C5" s="16"/>
      <c r="D5" s="195" t="s">
        <v>208</v>
      </c>
      <c r="E5" s="195"/>
      <c r="F5" s="195"/>
      <c r="G5" s="196"/>
      <c r="H5" s="129" t="s">
        <v>929</v>
      </c>
      <c r="I5" s="129"/>
      <c r="J5" s="129"/>
      <c r="K5" s="129"/>
      <c r="L5" s="129"/>
      <c r="M5" s="129"/>
      <c r="N5" s="129"/>
      <c r="O5" s="129"/>
      <c r="P5" s="129"/>
      <c r="Q5" s="129"/>
    </row>
    <row r="6" spans="2:17" s="1" customFormat="1" ht="15.75" thickBot="1" x14ac:dyDescent="0.3">
      <c r="E6" s="2"/>
      <c r="F6" s="4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</row>
    <row r="7" spans="2:17" s="1" customFormat="1" ht="13.5" thickBot="1" x14ac:dyDescent="0.25">
      <c r="B7" s="197" t="s">
        <v>5593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9"/>
    </row>
    <row r="8" spans="2:17" s="179" customFormat="1" ht="45" x14ac:dyDescent="0.25">
      <c r="B8" s="180" t="s">
        <v>0</v>
      </c>
      <c r="C8" s="181" t="s">
        <v>21</v>
      </c>
      <c r="D8" s="181" t="s">
        <v>184</v>
      </c>
      <c r="E8" s="182" t="s">
        <v>1</v>
      </c>
      <c r="F8" s="183" t="s">
        <v>12</v>
      </c>
      <c r="G8" s="184" t="s">
        <v>1329</v>
      </c>
      <c r="H8" s="185" t="s">
        <v>59</v>
      </c>
      <c r="I8" s="186" t="s">
        <v>60</v>
      </c>
      <c r="J8" s="184" t="s">
        <v>2</v>
      </c>
      <c r="K8" s="187" t="s">
        <v>3</v>
      </c>
      <c r="L8" s="184" t="s">
        <v>4</v>
      </c>
      <c r="M8" s="187" t="s">
        <v>197</v>
      </c>
      <c r="N8" s="188" t="s">
        <v>1328</v>
      </c>
      <c r="O8" s="187" t="s">
        <v>5</v>
      </c>
      <c r="P8" s="184" t="s">
        <v>8</v>
      </c>
      <c r="Q8" s="189" t="s">
        <v>33</v>
      </c>
    </row>
    <row r="9" spans="2:17" s="178" customFormat="1" x14ac:dyDescent="0.25">
      <c r="B9" s="190" t="s">
        <v>5594</v>
      </c>
      <c r="C9" s="171" t="s">
        <v>5595</v>
      </c>
      <c r="D9" s="171"/>
      <c r="E9" s="172">
        <v>43182</v>
      </c>
      <c r="F9" s="173">
        <v>0.54999999999999993</v>
      </c>
      <c r="G9" s="174"/>
      <c r="H9" s="190" t="s">
        <v>495</v>
      </c>
      <c r="I9" s="175" t="s">
        <v>189</v>
      </c>
      <c r="J9" s="174" t="s">
        <v>22</v>
      </c>
      <c r="K9" s="176" t="s">
        <v>5424</v>
      </c>
      <c r="L9" s="174" t="s">
        <v>11</v>
      </c>
      <c r="M9" s="174" t="s">
        <v>10</v>
      </c>
      <c r="N9" s="174" t="s">
        <v>11</v>
      </c>
      <c r="O9" s="5" t="s">
        <v>201</v>
      </c>
      <c r="P9" s="177"/>
      <c r="Q9" s="176" t="s">
        <v>5596</v>
      </c>
    </row>
    <row r="10" spans="2:17" s="178" customFormat="1" x14ac:dyDescent="0.25">
      <c r="B10" s="190"/>
      <c r="C10" s="171"/>
      <c r="D10" s="171"/>
      <c r="E10" s="172"/>
      <c r="F10" s="173"/>
      <c r="G10" s="174"/>
      <c r="H10" s="190"/>
      <c r="I10" s="175"/>
      <c r="J10" s="174"/>
      <c r="K10" s="176"/>
      <c r="L10" s="174"/>
      <c r="M10" s="174"/>
      <c r="N10" s="174"/>
      <c r="O10" s="5"/>
      <c r="P10" s="177"/>
      <c r="Q10" s="176"/>
    </row>
    <row r="11" spans="2:17" s="178" customFormat="1" x14ac:dyDescent="0.25">
      <c r="B11" s="190"/>
      <c r="C11" s="171"/>
      <c r="D11" s="171"/>
      <c r="E11" s="172"/>
      <c r="F11" s="173"/>
      <c r="G11" s="174"/>
      <c r="H11" s="190"/>
      <c r="I11" s="175"/>
      <c r="J11" s="174"/>
      <c r="K11" s="176"/>
      <c r="L11" s="174"/>
      <c r="M11" s="174"/>
      <c r="N11" s="174"/>
      <c r="O11" s="5"/>
      <c r="P11" s="177"/>
      <c r="Q11" s="176"/>
    </row>
    <row r="12" spans="2:17" s="178" customFormat="1" x14ac:dyDescent="0.25">
      <c r="B12" s="190"/>
      <c r="C12" s="171"/>
      <c r="D12" s="171"/>
      <c r="E12" s="172"/>
      <c r="F12" s="173"/>
      <c r="G12" s="174"/>
      <c r="H12" s="190"/>
      <c r="I12" s="175"/>
      <c r="J12" s="174"/>
      <c r="K12" s="176"/>
      <c r="L12" s="174"/>
      <c r="M12" s="174"/>
      <c r="N12" s="174"/>
      <c r="O12" s="5"/>
      <c r="P12" s="177"/>
      <c r="Q12" s="176"/>
    </row>
    <row r="13" spans="2:17" s="178" customFormat="1" x14ac:dyDescent="0.25">
      <c r="B13" s="190"/>
      <c r="C13" s="171"/>
      <c r="D13" s="171"/>
      <c r="E13" s="172"/>
      <c r="F13" s="173"/>
      <c r="G13" s="174"/>
      <c r="H13" s="190"/>
      <c r="I13" s="175"/>
      <c r="J13" s="174"/>
      <c r="K13" s="176"/>
      <c r="L13" s="174"/>
      <c r="M13" s="174"/>
      <c r="N13" s="174"/>
      <c r="O13" s="5"/>
      <c r="P13" s="177"/>
      <c r="Q13" s="176"/>
    </row>
    <row r="14" spans="2:17" s="178" customFormat="1" x14ac:dyDescent="0.25">
      <c r="B14" s="190"/>
      <c r="C14" s="171"/>
      <c r="D14" s="171"/>
      <c r="E14" s="172"/>
      <c r="F14" s="173"/>
      <c r="G14" s="174"/>
      <c r="H14" s="190"/>
      <c r="I14" s="175"/>
      <c r="J14" s="174"/>
      <c r="K14" s="176"/>
      <c r="L14" s="174"/>
      <c r="M14" s="174"/>
      <c r="N14" s="174"/>
      <c r="O14" s="5"/>
      <c r="P14" s="177"/>
      <c r="Q14" s="176"/>
    </row>
    <row r="15" spans="2:17" s="178" customFormat="1" x14ac:dyDescent="0.25">
      <c r="B15" s="190"/>
      <c r="C15" s="171"/>
      <c r="D15" s="171"/>
      <c r="E15" s="172"/>
      <c r="F15" s="173"/>
      <c r="G15" s="174"/>
      <c r="H15" s="190"/>
      <c r="I15" s="175"/>
      <c r="J15" s="174"/>
      <c r="K15" s="176"/>
      <c r="L15" s="174"/>
      <c r="M15" s="174"/>
      <c r="N15" s="174"/>
      <c r="O15" s="5"/>
      <c r="P15" s="177"/>
      <c r="Q15" s="176"/>
    </row>
    <row r="16" spans="2:17" s="178" customFormat="1" x14ac:dyDescent="0.25">
      <c r="B16" s="190"/>
      <c r="C16" s="171"/>
      <c r="D16" s="171"/>
      <c r="E16" s="172"/>
      <c r="F16" s="173"/>
      <c r="G16" s="174"/>
      <c r="H16" s="190"/>
      <c r="I16" s="175"/>
      <c r="J16" s="174"/>
      <c r="K16" s="176"/>
      <c r="L16" s="174"/>
      <c r="M16" s="174"/>
      <c r="N16" s="174"/>
      <c r="O16" s="5"/>
      <c r="P16" s="177"/>
      <c r="Q16" s="176"/>
    </row>
    <row r="17" spans="2:17" s="178" customFormat="1" x14ac:dyDescent="0.25">
      <c r="B17" s="190"/>
      <c r="C17" s="171"/>
      <c r="D17" s="171"/>
      <c r="E17" s="172"/>
      <c r="F17" s="173"/>
      <c r="G17" s="174"/>
      <c r="H17" s="190"/>
      <c r="I17" s="175"/>
      <c r="J17" s="174"/>
      <c r="K17" s="176"/>
      <c r="L17" s="174"/>
      <c r="M17" s="174"/>
      <c r="N17" s="174"/>
      <c r="O17" s="5"/>
      <c r="P17" s="177"/>
      <c r="Q17" s="176"/>
    </row>
    <row r="18" spans="2:17" s="178" customFormat="1" x14ac:dyDescent="0.25">
      <c r="B18" s="190"/>
      <c r="C18" s="171"/>
      <c r="D18" s="171"/>
      <c r="E18" s="172"/>
      <c r="F18" s="173"/>
      <c r="G18" s="174"/>
      <c r="H18" s="190"/>
      <c r="I18" s="175"/>
      <c r="J18" s="174"/>
      <c r="K18" s="176"/>
      <c r="L18" s="174"/>
      <c r="M18" s="174"/>
      <c r="N18" s="174"/>
      <c r="O18" s="5"/>
      <c r="P18" s="177"/>
      <c r="Q18" s="176"/>
    </row>
    <row r="19" spans="2:17" s="178" customFormat="1" x14ac:dyDescent="0.25">
      <c r="B19" s="190"/>
      <c r="C19" s="171"/>
      <c r="D19" s="171"/>
      <c r="E19" s="172"/>
      <c r="F19" s="173"/>
      <c r="G19" s="174"/>
      <c r="H19" s="190"/>
      <c r="I19" s="175"/>
      <c r="J19" s="174"/>
      <c r="K19" s="176"/>
      <c r="L19" s="174"/>
      <c r="M19" s="174"/>
      <c r="N19" s="174"/>
      <c r="O19" s="5"/>
      <c r="P19" s="177"/>
      <c r="Q19" s="176"/>
    </row>
    <row r="20" spans="2:17" s="178" customFormat="1" x14ac:dyDescent="0.25">
      <c r="B20" s="190"/>
      <c r="C20" s="171"/>
      <c r="D20" s="171"/>
      <c r="E20" s="172"/>
      <c r="F20" s="173"/>
      <c r="G20" s="174"/>
      <c r="H20" s="190"/>
      <c r="I20" s="175"/>
      <c r="J20" s="174"/>
      <c r="K20" s="176"/>
      <c r="L20" s="174"/>
      <c r="M20" s="174"/>
      <c r="N20" s="174"/>
      <c r="O20" s="5"/>
      <c r="P20" s="177"/>
      <c r="Q20" s="176"/>
    </row>
    <row r="21" spans="2:17" s="178" customFormat="1" x14ac:dyDescent="0.25">
      <c r="B21" s="190"/>
      <c r="C21" s="171"/>
      <c r="D21" s="171"/>
      <c r="E21" s="172"/>
      <c r="F21" s="173"/>
      <c r="G21" s="174"/>
      <c r="H21" s="190"/>
      <c r="I21" s="175"/>
      <c r="J21" s="174"/>
      <c r="K21" s="176"/>
      <c r="L21" s="174"/>
      <c r="M21" s="174"/>
      <c r="N21" s="174"/>
      <c r="O21" s="5"/>
      <c r="P21" s="177"/>
      <c r="Q21" s="176"/>
    </row>
    <row r="22" spans="2:17" s="178" customFormat="1" x14ac:dyDescent="0.25">
      <c r="B22" s="190"/>
      <c r="C22" s="171"/>
      <c r="D22" s="171"/>
      <c r="E22" s="172"/>
      <c r="F22" s="173"/>
      <c r="G22" s="174"/>
      <c r="H22" s="190"/>
      <c r="I22" s="175"/>
      <c r="J22" s="174"/>
      <c r="K22" s="176"/>
      <c r="L22" s="174"/>
      <c r="M22" s="174"/>
      <c r="N22" s="174"/>
      <c r="O22" s="5"/>
      <c r="P22" s="177"/>
      <c r="Q22" s="176"/>
    </row>
    <row r="23" spans="2:17" s="178" customFormat="1" x14ac:dyDescent="0.25">
      <c r="B23" s="190"/>
      <c r="C23" s="171"/>
      <c r="D23" s="171"/>
      <c r="E23" s="172"/>
      <c r="F23" s="173"/>
      <c r="G23" s="174"/>
      <c r="H23" s="190"/>
      <c r="I23" s="175"/>
      <c r="J23" s="174"/>
      <c r="K23" s="176"/>
      <c r="L23" s="174"/>
      <c r="M23" s="174"/>
      <c r="N23" s="174"/>
      <c r="O23" s="5"/>
      <c r="P23" s="177"/>
      <c r="Q23" s="176"/>
    </row>
    <row r="24" spans="2:17" s="178" customFormat="1" x14ac:dyDescent="0.25">
      <c r="B24" s="190"/>
      <c r="C24" s="171"/>
      <c r="D24" s="171"/>
      <c r="E24" s="172"/>
      <c r="F24" s="173"/>
      <c r="G24" s="174"/>
      <c r="H24" s="190"/>
      <c r="I24" s="175"/>
      <c r="J24" s="174"/>
      <c r="K24" s="176"/>
      <c r="L24" s="174"/>
      <c r="M24" s="174"/>
      <c r="N24" s="174"/>
      <c r="O24" s="5"/>
      <c r="P24" s="177"/>
      <c r="Q24" s="176"/>
    </row>
    <row r="25" spans="2:17" s="178" customFormat="1" x14ac:dyDescent="0.25">
      <c r="B25" s="190"/>
      <c r="C25" s="171"/>
      <c r="D25" s="171"/>
      <c r="E25" s="172"/>
      <c r="F25" s="173"/>
      <c r="G25" s="174"/>
      <c r="H25" s="190"/>
      <c r="I25" s="175"/>
      <c r="J25" s="174"/>
      <c r="K25" s="176"/>
      <c r="L25" s="174"/>
      <c r="M25" s="174"/>
      <c r="N25" s="174"/>
      <c r="O25" s="5"/>
      <c r="P25" s="177"/>
      <c r="Q25" s="176"/>
    </row>
    <row r="26" spans="2:17" s="178" customFormat="1" x14ac:dyDescent="0.25">
      <c r="B26" s="190"/>
      <c r="C26" s="171"/>
      <c r="D26" s="171"/>
      <c r="E26" s="172"/>
      <c r="F26" s="173"/>
      <c r="G26" s="174"/>
      <c r="H26" s="190"/>
      <c r="I26" s="175"/>
      <c r="J26" s="174"/>
      <c r="K26" s="176"/>
      <c r="L26" s="174"/>
      <c r="M26" s="174"/>
      <c r="N26" s="174"/>
      <c r="O26" s="5"/>
      <c r="P26" s="177"/>
      <c r="Q26" s="176"/>
    </row>
  </sheetData>
  <mergeCells count="5">
    <mergeCell ref="D2:G2"/>
    <mergeCell ref="D3:G3"/>
    <mergeCell ref="D4:G4"/>
    <mergeCell ref="D5:G5"/>
    <mergeCell ref="B7:Q7"/>
  </mergeCells>
  <conditionalFormatting sqref="P1:P8">
    <cfRule type="duplicateValues" dxfId="5547" priority="21523"/>
  </conditionalFormatting>
  <conditionalFormatting sqref="P9:P26">
    <cfRule type="duplicateValues" dxfId="5546" priority="6"/>
  </conditionalFormatting>
  <conditionalFormatting sqref="P9:P26">
    <cfRule type="duplicateValues" dxfId="5545" priority="5"/>
  </conditionalFormatting>
  <conditionalFormatting sqref="P9:P26">
    <cfRule type="duplicateValues" dxfId="5544" priority="11"/>
  </conditionalFormatting>
  <dataValidations count="1">
    <dataValidation type="list" allowBlank="1" showInputMessage="1" showErrorMessage="1" sqref="O1:O6 O8 O9:O2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1524" id="{7E8EB0BC-4878-4EEA-8BC7-83A497035E60}">
            <xm:f>AND($L9=references!$B$4,$M9=references!$B$4)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525" id="{DF688238-998F-497C-91D7-41E4D905A081}">
            <xm:f>AND($L9=references!$B$4,$M9=references!$B$3)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26" id="{46AC6C79-263D-43B9-BC16-81AF0A5ED8A3}">
            <xm:f>$L9=references!$B$3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27" id="{C3CE7964-5B83-46D1-870E-12290EA6A990}">
            <xm:f>$O9=references!$F$7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B9:Q26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references!$H$3:$H$5</xm:f>
          </x14:formula1>
          <xm:sqref>I1:I26</xm:sqref>
        </x14:dataValidation>
        <x14:dataValidation type="list" allowBlank="1" showInputMessage="1" showErrorMessage="1">
          <x14:formula1>
            <xm:f>references!$B$3:$B$5</xm:f>
          </x14:formula1>
          <xm:sqref>L1:N6 L8:M8 L9:N26</xm:sqref>
        </x14:dataValidation>
        <x14:dataValidation type="list" allowBlank="1" showInputMessage="1" showErrorMessage="1">
          <x14:formula1>
            <xm:f>references!$J$3:$J$6</xm:f>
          </x14:formula1>
          <xm:sqref>J1:J6 J8:J26</xm:sqref>
        </x14:dataValidation>
        <x14:dataValidation type="list" allowBlank="1" showInputMessage="1" showErrorMessage="1">
          <x14:formula1>
            <xm:f>references!$D$3:$D$5</xm:f>
          </x14:formula1>
          <xm:sqref>K9:K26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B1:R269"/>
  <sheetViews>
    <sheetView zoomScale="115" zoomScaleNormal="115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D42" sqref="D42"/>
    </sheetView>
  </sheetViews>
  <sheetFormatPr defaultColWidth="9.140625" defaultRowHeight="12.75" outlineLevelRow="1" outlineLevelCol="1" x14ac:dyDescent="0.2"/>
  <cols>
    <col min="1" max="1" width="1.85546875" style="1" customWidth="1"/>
    <col min="2" max="2" width="10.85546875" style="1" customWidth="1"/>
    <col min="3" max="4" width="9.28515625" style="1" customWidth="1" outlineLevel="1"/>
    <col min="5" max="5" width="18.28515625" style="2" bestFit="1" customWidth="1"/>
    <col min="6" max="6" width="11" style="3" customWidth="1" outlineLevel="1"/>
    <col min="7" max="7" width="15.28515625" style="1" bestFit="1" customWidth="1"/>
    <col min="8" max="8" width="8.28515625" style="1" customWidth="1" outlineLevel="1"/>
    <col min="9" max="9" width="32.140625" style="3" bestFit="1" customWidth="1"/>
    <col min="10" max="10" width="16.5703125" style="3" customWidth="1" outlineLevel="1"/>
    <col min="11" max="11" width="11.42578125" style="1" bestFit="1" customWidth="1"/>
    <col min="12" max="12" width="9.140625" style="1" customWidth="1" outlineLevel="1"/>
    <col min="13" max="13" width="6.7109375" style="1" bestFit="1" customWidth="1"/>
    <col min="14" max="14" width="10.28515625" style="1" customWidth="1"/>
    <col min="15" max="15" width="7.5703125" style="1" customWidth="1"/>
    <col min="16" max="16" width="28.28515625" style="1" bestFit="1" customWidth="1"/>
    <col min="17" max="17" width="10.42578125" style="11" bestFit="1" customWidth="1"/>
    <col min="18" max="18" width="91.5703125" style="137" bestFit="1" customWidth="1"/>
    <col min="19" max="16384" width="9.140625" style="1"/>
  </cols>
  <sheetData>
    <row r="1" spans="2:18" ht="13.5" hidden="1" thickBot="1" x14ac:dyDescent="0.25"/>
    <row r="2" spans="2:18" hidden="1" x14ac:dyDescent="0.2">
      <c r="C2" s="13"/>
      <c r="D2" s="191" t="s">
        <v>202</v>
      </c>
      <c r="E2" s="191"/>
      <c r="F2" s="191"/>
      <c r="G2" s="192"/>
    </row>
    <row r="3" spans="2:18" hidden="1" x14ac:dyDescent="0.2">
      <c r="C3" s="14"/>
      <c r="D3" s="193" t="s">
        <v>206</v>
      </c>
      <c r="E3" s="193"/>
      <c r="F3" s="193"/>
      <c r="G3" s="194"/>
    </row>
    <row r="4" spans="2:18" hidden="1" x14ac:dyDescent="0.2">
      <c r="C4" s="15"/>
      <c r="D4" s="193" t="s">
        <v>207</v>
      </c>
      <c r="E4" s="193"/>
      <c r="F4" s="193"/>
      <c r="G4" s="194"/>
    </row>
    <row r="5" spans="2:18" ht="13.5" hidden="1" thickBot="1" x14ac:dyDescent="0.25">
      <c r="C5" s="16"/>
      <c r="D5" s="195" t="s">
        <v>208</v>
      </c>
      <c r="E5" s="195"/>
      <c r="F5" s="195"/>
      <c r="G5" s="196"/>
    </row>
    <row r="6" spans="2:18" ht="13.5" hidden="1" thickBot="1" x14ac:dyDescent="0.25"/>
    <row r="7" spans="2:18" ht="13.5" thickBot="1" x14ac:dyDescent="0.25">
      <c r="B7" s="197" t="s">
        <v>209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2:18" s="23" customFormat="1" ht="26.25" thickBot="1" x14ac:dyDescent="0.3">
      <c r="B8" s="17" t="s">
        <v>0</v>
      </c>
      <c r="C8" s="18" t="s">
        <v>21</v>
      </c>
      <c r="D8" s="18" t="s">
        <v>184</v>
      </c>
      <c r="E8" s="19" t="s">
        <v>1</v>
      </c>
      <c r="F8" s="20" t="s">
        <v>12</v>
      </c>
      <c r="G8" s="21" t="s">
        <v>6</v>
      </c>
      <c r="H8" s="21" t="s">
        <v>7</v>
      </c>
      <c r="I8" s="20" t="s">
        <v>59</v>
      </c>
      <c r="J8" s="20" t="s">
        <v>60</v>
      </c>
      <c r="K8" s="21" t="s">
        <v>2</v>
      </c>
      <c r="L8" s="21" t="s">
        <v>3</v>
      </c>
      <c r="M8" s="21" t="s">
        <v>4</v>
      </c>
      <c r="N8" s="21" t="s">
        <v>197</v>
      </c>
      <c r="O8" s="24" t="s">
        <v>9</v>
      </c>
      <c r="P8" s="21" t="s">
        <v>5</v>
      </c>
      <c r="Q8" s="21" t="s">
        <v>8</v>
      </c>
      <c r="R8" s="22" t="s">
        <v>33</v>
      </c>
    </row>
    <row r="9" spans="2:18" ht="12.75" customHeight="1" x14ac:dyDescent="0.2">
      <c r="B9" s="5" t="s">
        <v>142</v>
      </c>
      <c r="C9" s="9">
        <f>IFERROR(VLOOKUP(B9,'[1]Clarkes - Claim'!$D$7:$W$103,2,FALSE),"")</f>
        <v>22005520</v>
      </c>
      <c r="D9" s="9" t="s">
        <v>185</v>
      </c>
      <c r="E9" s="6">
        <v>42510.5</v>
      </c>
      <c r="F9" s="7">
        <v>42510.5</v>
      </c>
      <c r="G9" s="26" t="s">
        <v>143</v>
      </c>
      <c r="H9" s="4"/>
      <c r="I9" s="5" t="s">
        <v>63</v>
      </c>
      <c r="J9" s="8" t="s">
        <v>189</v>
      </c>
      <c r="K9" s="5" t="s">
        <v>194</v>
      </c>
      <c r="L9" s="4" t="s">
        <v>25</v>
      </c>
      <c r="M9" s="5" t="s">
        <v>10</v>
      </c>
      <c r="N9" s="5" t="s">
        <v>11</v>
      </c>
      <c r="O9" s="5" t="s">
        <v>11</v>
      </c>
      <c r="P9" s="5" t="s">
        <v>51</v>
      </c>
      <c r="Q9" s="12"/>
      <c r="R9" s="139" t="s">
        <v>241</v>
      </c>
    </row>
    <row r="10" spans="2:18" hidden="1" x14ac:dyDescent="0.2">
      <c r="B10" s="5" t="s">
        <v>142</v>
      </c>
      <c r="C10" s="9">
        <v>22005520</v>
      </c>
      <c r="D10" s="9" t="s">
        <v>185</v>
      </c>
      <c r="E10" s="6">
        <v>42601</v>
      </c>
      <c r="F10" s="7">
        <v>42591.5</v>
      </c>
      <c r="G10" s="5" t="s">
        <v>527</v>
      </c>
      <c r="H10" s="4"/>
      <c r="I10" s="5" t="s">
        <v>63</v>
      </c>
      <c r="J10" s="8" t="s">
        <v>189</v>
      </c>
      <c r="K10" s="5" t="s">
        <v>193</v>
      </c>
      <c r="L10" s="4" t="s">
        <v>25</v>
      </c>
      <c r="M10" s="5" t="s">
        <v>11</v>
      </c>
      <c r="N10" s="5" t="s">
        <v>11</v>
      </c>
      <c r="O10" s="5" t="s">
        <v>22</v>
      </c>
      <c r="P10" s="5" t="s">
        <v>199</v>
      </c>
      <c r="Q10" s="12"/>
      <c r="R10" s="149" t="s">
        <v>535</v>
      </c>
    </row>
    <row r="11" spans="2:18" hidden="1" x14ac:dyDescent="0.2">
      <c r="B11" s="5" t="s">
        <v>610</v>
      </c>
      <c r="C11" s="9"/>
      <c r="D11" s="9" t="s">
        <v>185</v>
      </c>
      <c r="E11" s="6">
        <v>42620.5</v>
      </c>
      <c r="F11" s="7">
        <v>0.5</v>
      </c>
      <c r="G11" s="26" t="s">
        <v>614</v>
      </c>
      <c r="H11" s="4"/>
      <c r="I11" s="26" t="s">
        <v>61</v>
      </c>
      <c r="J11" s="8" t="s">
        <v>189</v>
      </c>
      <c r="K11" s="5" t="s">
        <v>194</v>
      </c>
      <c r="L11" s="4"/>
      <c r="M11" s="5" t="s">
        <v>22</v>
      </c>
      <c r="N11" s="5" t="s">
        <v>22</v>
      </c>
      <c r="O11" s="5" t="s">
        <v>22</v>
      </c>
      <c r="P11" s="5" t="s">
        <v>202</v>
      </c>
      <c r="Q11" s="12"/>
      <c r="R11" s="149" t="s">
        <v>617</v>
      </c>
    </row>
    <row r="12" spans="2:18" hidden="1" x14ac:dyDescent="0.2">
      <c r="B12" s="5" t="s">
        <v>610</v>
      </c>
      <c r="C12" s="9"/>
      <c r="D12" s="9"/>
      <c r="E12" s="6">
        <v>42754</v>
      </c>
      <c r="F12" s="7">
        <v>0.5</v>
      </c>
      <c r="G12" s="5" t="s">
        <v>2119</v>
      </c>
      <c r="H12" s="4"/>
      <c r="I12" s="5" t="s">
        <v>63</v>
      </c>
      <c r="J12" s="8" t="s">
        <v>189</v>
      </c>
      <c r="K12" s="5" t="s">
        <v>194</v>
      </c>
      <c r="L12" s="4"/>
      <c r="M12" s="5" t="s">
        <v>22</v>
      </c>
      <c r="N12" s="5" t="s">
        <v>22</v>
      </c>
      <c r="O12" s="5" t="s">
        <v>22</v>
      </c>
      <c r="P12" s="5" t="s">
        <v>202</v>
      </c>
      <c r="Q12" s="12"/>
      <c r="R12" s="149"/>
    </row>
    <row r="13" spans="2:18" hidden="1" x14ac:dyDescent="0.2">
      <c r="B13" s="5" t="s">
        <v>142</v>
      </c>
      <c r="C13" s="9">
        <f>IFERROR(VLOOKUP(B13,'[1]Clarkes - Claim'!$D$7:$W$103,2,FALSE),"")</f>
        <v>22005520</v>
      </c>
      <c r="D13" s="9"/>
      <c r="E13" s="6">
        <v>42759</v>
      </c>
      <c r="F13" s="7">
        <v>0.2902777777777778</v>
      </c>
      <c r="G13" s="5" t="s">
        <v>2118</v>
      </c>
      <c r="H13" s="4"/>
      <c r="I13" s="5" t="s">
        <v>73</v>
      </c>
      <c r="J13" s="8" t="s">
        <v>189</v>
      </c>
      <c r="K13" s="5" t="s">
        <v>194</v>
      </c>
      <c r="L13" s="4" t="s">
        <v>25</v>
      </c>
      <c r="M13" s="5" t="s">
        <v>11</v>
      </c>
      <c r="N13" s="5" t="s">
        <v>11</v>
      </c>
      <c r="O13" s="5"/>
      <c r="P13" s="5" t="s">
        <v>200</v>
      </c>
      <c r="Q13" s="12"/>
      <c r="R13" s="149"/>
    </row>
    <row r="14" spans="2:18" hidden="1" x14ac:dyDescent="0.2">
      <c r="B14" s="5" t="s">
        <v>2092</v>
      </c>
      <c r="C14" s="9">
        <v>22004966</v>
      </c>
      <c r="D14" s="9"/>
      <c r="E14" s="6">
        <v>42760.225694444445</v>
      </c>
      <c r="F14" s="7">
        <v>0.22569444444444445</v>
      </c>
      <c r="G14" s="5" t="s">
        <v>2106</v>
      </c>
      <c r="H14" s="4"/>
      <c r="I14" s="5" t="s">
        <v>73</v>
      </c>
      <c r="J14" s="8" t="s">
        <v>189</v>
      </c>
      <c r="K14" s="5" t="s">
        <v>194</v>
      </c>
      <c r="L14" s="4" t="s">
        <v>25</v>
      </c>
      <c r="M14" s="5" t="s">
        <v>11</v>
      </c>
      <c r="N14" s="5" t="s">
        <v>11</v>
      </c>
      <c r="O14" s="5"/>
      <c r="P14" s="5" t="s">
        <v>200</v>
      </c>
      <c r="Q14" s="12"/>
      <c r="R14" s="149"/>
    </row>
    <row r="15" spans="2:18" hidden="1" x14ac:dyDescent="0.2">
      <c r="B15" s="5" t="s">
        <v>2058</v>
      </c>
      <c r="C15" s="9">
        <v>22005824</v>
      </c>
      <c r="D15" s="9"/>
      <c r="E15" s="6">
        <v>42870</v>
      </c>
      <c r="F15" s="7">
        <v>0.5</v>
      </c>
      <c r="G15" s="5" t="s">
        <v>2059</v>
      </c>
      <c r="H15" s="4"/>
      <c r="I15" s="5" t="s">
        <v>70</v>
      </c>
      <c r="J15" s="8" t="s">
        <v>189</v>
      </c>
      <c r="K15" s="5" t="s">
        <v>194</v>
      </c>
      <c r="L15" s="4" t="s">
        <v>25</v>
      </c>
      <c r="M15" s="5" t="s">
        <v>11</v>
      </c>
      <c r="N15" s="5" t="s">
        <v>11</v>
      </c>
      <c r="O15" s="5"/>
      <c r="P15" s="5" t="s">
        <v>200</v>
      </c>
      <c r="Q15" s="12"/>
      <c r="R15" s="149"/>
    </row>
    <row r="16" spans="2:18" hidden="1" x14ac:dyDescent="0.2">
      <c r="B16" s="5" t="s">
        <v>3032</v>
      </c>
      <c r="C16" s="9">
        <v>22202755</v>
      </c>
      <c r="D16" s="9"/>
      <c r="E16" s="6">
        <v>42879</v>
      </c>
      <c r="F16" s="7">
        <v>0.47916666666666669</v>
      </c>
      <c r="G16" s="5" t="s">
        <v>3012</v>
      </c>
      <c r="H16" s="4"/>
      <c r="I16" s="5" t="s">
        <v>67</v>
      </c>
      <c r="J16" s="8" t="s">
        <v>189</v>
      </c>
      <c r="K16" s="5" t="s">
        <v>194</v>
      </c>
      <c r="L16" s="4" t="s">
        <v>25</v>
      </c>
      <c r="M16" s="5" t="s">
        <v>11</v>
      </c>
      <c r="N16" s="5" t="s">
        <v>11</v>
      </c>
      <c r="O16" s="5"/>
      <c r="P16" s="5" t="s">
        <v>200</v>
      </c>
      <c r="Q16" s="136"/>
      <c r="R16" s="149"/>
    </row>
    <row r="17" spans="2:18" hidden="1" x14ac:dyDescent="0.2">
      <c r="B17" s="5" t="s">
        <v>3034</v>
      </c>
      <c r="C17" s="9">
        <v>22005803</v>
      </c>
      <c r="D17" s="9"/>
      <c r="E17" s="6">
        <v>42887</v>
      </c>
      <c r="F17" s="7">
        <v>0.20833333333333334</v>
      </c>
      <c r="G17" s="5" t="s">
        <v>3014</v>
      </c>
      <c r="H17" s="4"/>
      <c r="I17" s="5" t="s">
        <v>63</v>
      </c>
      <c r="J17" s="8" t="s">
        <v>189</v>
      </c>
      <c r="K17" s="5" t="s">
        <v>194</v>
      </c>
      <c r="L17" s="4" t="s">
        <v>25</v>
      </c>
      <c r="M17" s="5" t="s">
        <v>11</v>
      </c>
      <c r="N17" s="5" t="s">
        <v>11</v>
      </c>
      <c r="O17" s="5"/>
      <c r="P17" s="5" t="s">
        <v>200</v>
      </c>
      <c r="Q17" s="136"/>
      <c r="R17" s="149"/>
    </row>
    <row r="18" spans="2:18" hidden="1" x14ac:dyDescent="0.2">
      <c r="B18" s="5" t="s">
        <v>3038</v>
      </c>
      <c r="C18" s="9">
        <v>22202599</v>
      </c>
      <c r="D18" s="9"/>
      <c r="E18" s="6">
        <v>42913</v>
      </c>
      <c r="F18" s="7">
        <v>0.51388888888888895</v>
      </c>
      <c r="G18" s="5" t="s">
        <v>3021</v>
      </c>
      <c r="H18" s="4"/>
      <c r="I18" s="5" t="s">
        <v>118</v>
      </c>
      <c r="J18" s="8" t="s">
        <v>189</v>
      </c>
      <c r="K18" s="5" t="s">
        <v>194</v>
      </c>
      <c r="L18" s="4" t="s">
        <v>25</v>
      </c>
      <c r="M18" s="5" t="s">
        <v>11</v>
      </c>
      <c r="N18" s="5" t="s">
        <v>11</v>
      </c>
      <c r="O18" s="5"/>
      <c r="P18" s="5" t="s">
        <v>200</v>
      </c>
      <c r="Q18" s="136"/>
      <c r="R18" s="149"/>
    </row>
    <row r="19" spans="2:18" ht="15" hidden="1" customHeight="1" x14ac:dyDescent="0.2">
      <c r="B19" s="99" t="s">
        <v>3030</v>
      </c>
      <c r="C19" s="9" t="s">
        <v>2840</v>
      </c>
      <c r="D19" s="9"/>
      <c r="E19" s="6">
        <v>42927</v>
      </c>
      <c r="F19" s="7">
        <v>0.5</v>
      </c>
      <c r="G19" s="5" t="s">
        <v>3028</v>
      </c>
      <c r="H19" s="4"/>
      <c r="I19" s="5" t="s">
        <v>118</v>
      </c>
      <c r="J19" s="8" t="s">
        <v>189</v>
      </c>
      <c r="K19" s="5" t="s">
        <v>194</v>
      </c>
      <c r="L19" s="4" t="s">
        <v>25</v>
      </c>
      <c r="M19" s="5" t="s">
        <v>22</v>
      </c>
      <c r="N19" s="5" t="s">
        <v>22</v>
      </c>
      <c r="O19" s="5"/>
      <c r="P19" s="5" t="s">
        <v>202</v>
      </c>
      <c r="Q19" s="136"/>
      <c r="R19" s="149"/>
    </row>
    <row r="20" spans="2:18" ht="15" hidden="1" customHeight="1" x14ac:dyDescent="0.2">
      <c r="B20" s="5" t="s">
        <v>4072</v>
      </c>
      <c r="C20" s="9" t="s">
        <v>2840</v>
      </c>
      <c r="D20" s="9"/>
      <c r="E20" s="6">
        <v>42954.111111111109</v>
      </c>
      <c r="F20" s="7">
        <v>42954.111111111109</v>
      </c>
      <c r="G20" s="5" t="s">
        <v>4054</v>
      </c>
      <c r="H20" s="4"/>
      <c r="I20" s="5" t="s">
        <v>180</v>
      </c>
      <c r="J20" s="8" t="s">
        <v>189</v>
      </c>
      <c r="K20" s="5" t="s">
        <v>194</v>
      </c>
      <c r="L20" s="4" t="s">
        <v>25</v>
      </c>
      <c r="M20" s="5" t="s">
        <v>22</v>
      </c>
      <c r="N20" s="5" t="s">
        <v>22</v>
      </c>
      <c r="O20" s="5"/>
      <c r="P20" s="5" t="s">
        <v>202</v>
      </c>
      <c r="Q20" s="136"/>
      <c r="R20" s="149"/>
    </row>
    <row r="21" spans="2:18" x14ac:dyDescent="0.2">
      <c r="B21" s="5" t="s">
        <v>57</v>
      </c>
      <c r="C21" s="9">
        <f>IFERROR(VLOOKUP(B21,'[1]Clarkes - Claim'!$D$7:$W$103,2,FALSE),"")</f>
        <v>22006281</v>
      </c>
      <c r="D21" s="9" t="s">
        <v>185</v>
      </c>
      <c r="E21" s="6">
        <v>42412.104166666664</v>
      </c>
      <c r="F21" s="7">
        <v>42412.104166666664</v>
      </c>
      <c r="G21" s="5" t="s">
        <v>89</v>
      </c>
      <c r="H21" s="4"/>
      <c r="I21" s="5" t="s">
        <v>61</v>
      </c>
      <c r="J21" s="8" t="s">
        <v>64</v>
      </c>
      <c r="K21" s="5" t="s">
        <v>192</v>
      </c>
      <c r="L21" s="4" t="s">
        <v>25</v>
      </c>
      <c r="M21" s="5" t="s">
        <v>10</v>
      </c>
      <c r="N21" s="5" t="s">
        <v>22</v>
      </c>
      <c r="O21" s="4" t="s">
        <v>10</v>
      </c>
      <c r="P21" s="5" t="s">
        <v>22</v>
      </c>
      <c r="Q21" s="12" t="s">
        <v>56</v>
      </c>
      <c r="R21" s="139"/>
    </row>
    <row r="22" spans="2:18" hidden="1" x14ac:dyDescent="0.2">
      <c r="B22" s="5" t="s">
        <v>90</v>
      </c>
      <c r="C22" s="9"/>
      <c r="D22" s="9" t="s">
        <v>185</v>
      </c>
      <c r="E22" s="6">
        <v>42416.065972222219</v>
      </c>
      <c r="F22" s="7">
        <v>42416.065972222219</v>
      </c>
      <c r="G22" s="5" t="s">
        <v>91</v>
      </c>
      <c r="H22" s="4"/>
      <c r="I22" s="5" t="s">
        <v>67</v>
      </c>
      <c r="J22" s="8" t="s">
        <v>64</v>
      </c>
      <c r="K22" s="5" t="s">
        <v>194</v>
      </c>
      <c r="L22" s="4"/>
      <c r="M22" s="5" t="s">
        <v>22</v>
      </c>
      <c r="N22" s="5" t="s">
        <v>11</v>
      </c>
      <c r="O22" s="5" t="s">
        <v>11</v>
      </c>
      <c r="P22" s="5" t="s">
        <v>202</v>
      </c>
      <c r="Q22" s="12"/>
      <c r="R22" s="139" t="s">
        <v>237</v>
      </c>
    </row>
    <row r="23" spans="2:18" hidden="1" x14ac:dyDescent="0.2">
      <c r="B23" s="5" t="s">
        <v>13</v>
      </c>
      <c r="C23" s="9">
        <f>IFERROR(VLOOKUP(B23,'[1]Clarkes - Claim'!$D$7:$W$103,2,FALSE),"")</f>
        <v>22003328</v>
      </c>
      <c r="D23" s="9" t="s">
        <v>185</v>
      </c>
      <c r="E23" s="6">
        <v>42437.125</v>
      </c>
      <c r="F23" s="7">
        <v>42437.125</v>
      </c>
      <c r="G23" s="5" t="s">
        <v>105</v>
      </c>
      <c r="H23" s="4"/>
      <c r="I23" s="5" t="s">
        <v>67</v>
      </c>
      <c r="J23" s="8" t="s">
        <v>64</v>
      </c>
      <c r="K23" s="5" t="s">
        <v>194</v>
      </c>
      <c r="L23" s="4" t="s">
        <v>25</v>
      </c>
      <c r="M23" s="5" t="s">
        <v>11</v>
      </c>
      <c r="N23" s="5" t="s">
        <v>10</v>
      </c>
      <c r="O23" s="4" t="s">
        <v>10</v>
      </c>
      <c r="P23" s="5" t="s">
        <v>198</v>
      </c>
      <c r="Q23" s="12" t="s">
        <v>58</v>
      </c>
      <c r="R23" s="139"/>
    </row>
    <row r="24" spans="2:18" hidden="1" x14ac:dyDescent="0.2">
      <c r="B24" s="5" t="s">
        <v>108</v>
      </c>
      <c r="C24" s="9" t="str">
        <f>IFERROR(VLOOKUP(B24,'[1]Clarkes - Claim'!$D$7:$W$103,2,FALSE),"")</f>
        <v/>
      </c>
      <c r="D24" s="9" t="s">
        <v>185</v>
      </c>
      <c r="E24" s="6">
        <v>42437.5</v>
      </c>
      <c r="F24" s="7">
        <v>42437.5</v>
      </c>
      <c r="G24" s="5" t="s">
        <v>109</v>
      </c>
      <c r="H24" s="4"/>
      <c r="I24" s="5" t="s">
        <v>63</v>
      </c>
      <c r="J24" s="8" t="s">
        <v>64</v>
      </c>
      <c r="K24" s="5" t="s">
        <v>194</v>
      </c>
      <c r="L24" s="4"/>
      <c r="M24" s="5" t="s">
        <v>22</v>
      </c>
      <c r="N24" s="5" t="s">
        <v>11</v>
      </c>
      <c r="O24" s="5" t="s">
        <v>11</v>
      </c>
      <c r="P24" s="5" t="s">
        <v>202</v>
      </c>
      <c r="Q24" s="12"/>
      <c r="R24" s="139"/>
    </row>
    <row r="25" spans="2:18" hidden="1" x14ac:dyDescent="0.2">
      <c r="B25" s="5" t="s">
        <v>112</v>
      </c>
      <c r="C25" s="9" t="str">
        <f>IFERROR(VLOOKUP(B25,'[1]Clarkes - Claim'!$D$7:$W$103,2,FALSE),"")</f>
        <v/>
      </c>
      <c r="D25" s="9" t="s">
        <v>185</v>
      </c>
      <c r="E25" s="6">
        <v>42445.434027777781</v>
      </c>
      <c r="F25" s="7">
        <v>42445.434027777781</v>
      </c>
      <c r="G25" s="5" t="s">
        <v>113</v>
      </c>
      <c r="H25" s="4"/>
      <c r="I25" s="5" t="s">
        <v>67</v>
      </c>
      <c r="J25" s="8" t="s">
        <v>64</v>
      </c>
      <c r="K25" s="5" t="s">
        <v>194</v>
      </c>
      <c r="L25" s="4"/>
      <c r="M25" s="5" t="s">
        <v>22</v>
      </c>
      <c r="N25" s="5" t="s">
        <v>11</v>
      </c>
      <c r="O25" s="5" t="s">
        <v>11</v>
      </c>
      <c r="P25" s="5" t="s">
        <v>202</v>
      </c>
      <c r="Q25" s="12"/>
      <c r="R25" s="139"/>
    </row>
    <row r="26" spans="2:18" ht="12.75" hidden="1" customHeight="1" x14ac:dyDescent="0.25">
      <c r="B26" s="30" t="s">
        <v>117</v>
      </c>
      <c r="C26" s="30">
        <v>22003334</v>
      </c>
      <c r="D26" s="9" t="s">
        <v>185</v>
      </c>
      <c r="E26" s="6">
        <v>42472.5</v>
      </c>
      <c r="F26" s="7">
        <v>42472.5</v>
      </c>
      <c r="G26" s="5" t="s">
        <v>119</v>
      </c>
      <c r="H26" s="4"/>
      <c r="I26" s="5" t="s">
        <v>118</v>
      </c>
      <c r="J26" s="8" t="s">
        <v>64</v>
      </c>
      <c r="K26" s="5" t="s">
        <v>194</v>
      </c>
      <c r="L26" s="4" t="s">
        <v>25</v>
      </c>
      <c r="M26" s="5" t="s">
        <v>11</v>
      </c>
      <c r="N26" s="5" t="s">
        <v>11</v>
      </c>
      <c r="O26" s="5" t="s">
        <v>11</v>
      </c>
      <c r="P26" s="5" t="s">
        <v>200</v>
      </c>
      <c r="Q26" s="12"/>
      <c r="R26" s="139"/>
    </row>
    <row r="27" spans="2:18" hidden="1" x14ac:dyDescent="0.2">
      <c r="B27" s="5" t="s">
        <v>120</v>
      </c>
      <c r="C27" s="9">
        <f>IFERROR(VLOOKUP(B27,'[1]Clarkes - Claim'!$D$7:$W$103,2,FALSE),"")</f>
        <v>22202569</v>
      </c>
      <c r="D27" s="9" t="s">
        <v>185</v>
      </c>
      <c r="E27" s="6">
        <v>42478</v>
      </c>
      <c r="F27" s="7">
        <v>42478</v>
      </c>
      <c r="G27" s="5" t="s">
        <v>121</v>
      </c>
      <c r="H27" s="4"/>
      <c r="I27" s="5" t="s">
        <v>73</v>
      </c>
      <c r="J27" s="8" t="s">
        <v>64</v>
      </c>
      <c r="K27" s="5" t="s">
        <v>194</v>
      </c>
      <c r="L27" s="4" t="s">
        <v>25</v>
      </c>
      <c r="M27" s="5" t="s">
        <v>11</v>
      </c>
      <c r="N27" s="5" t="s">
        <v>11</v>
      </c>
      <c r="O27" s="5" t="s">
        <v>11</v>
      </c>
      <c r="P27" s="5" t="s">
        <v>200</v>
      </c>
      <c r="Q27" s="12"/>
      <c r="R27" s="139"/>
    </row>
    <row r="28" spans="2:18" hidden="1" x14ac:dyDescent="0.2">
      <c r="B28" s="5" t="s">
        <v>124</v>
      </c>
      <c r="C28" s="9">
        <f>IFERROR(VLOOKUP(B28,'[1]Clarkes - Claim'!$D$7:$W$103,2,FALSE),"")</f>
        <v>22004692</v>
      </c>
      <c r="D28" s="9" t="s">
        <v>185</v>
      </c>
      <c r="E28" s="6">
        <v>42481.5</v>
      </c>
      <c r="F28" s="7">
        <v>42481.5</v>
      </c>
      <c r="G28" s="5" t="s">
        <v>125</v>
      </c>
      <c r="H28" s="4"/>
      <c r="I28" s="5" t="s">
        <v>73</v>
      </c>
      <c r="J28" s="8" t="s">
        <v>64</v>
      </c>
      <c r="K28" s="5" t="s">
        <v>194</v>
      </c>
      <c r="L28" s="4" t="s">
        <v>25</v>
      </c>
      <c r="M28" s="5" t="s">
        <v>11</v>
      </c>
      <c r="N28" s="5" t="s">
        <v>11</v>
      </c>
      <c r="O28" s="5" t="s">
        <v>11</v>
      </c>
      <c r="P28" s="5" t="s">
        <v>200</v>
      </c>
      <c r="Q28" s="12"/>
      <c r="R28" s="139"/>
    </row>
    <row r="29" spans="2:18" hidden="1" x14ac:dyDescent="0.2">
      <c r="B29" s="5" t="s">
        <v>133</v>
      </c>
      <c r="C29" s="9" t="str">
        <f>IFERROR(VLOOKUP(B29,'[1]Clarkes - Claim'!$D$7:$W$103,2,FALSE),"")</f>
        <v/>
      </c>
      <c r="D29" s="9" t="s">
        <v>185</v>
      </c>
      <c r="E29" s="6">
        <v>42496.5</v>
      </c>
      <c r="F29" s="7">
        <v>42496.5</v>
      </c>
      <c r="G29" s="5" t="s">
        <v>134</v>
      </c>
      <c r="H29" s="4"/>
      <c r="I29" s="5" t="s">
        <v>67</v>
      </c>
      <c r="J29" s="8" t="s">
        <v>64</v>
      </c>
      <c r="K29" s="5" t="s">
        <v>194</v>
      </c>
      <c r="L29" s="4"/>
      <c r="M29" s="5" t="s">
        <v>22</v>
      </c>
      <c r="N29" s="5" t="s">
        <v>11</v>
      </c>
      <c r="O29" s="5" t="s">
        <v>11</v>
      </c>
      <c r="P29" s="5" t="s">
        <v>202</v>
      </c>
      <c r="Q29" s="12"/>
      <c r="R29" s="139"/>
    </row>
    <row r="30" spans="2:18" ht="15" hidden="1" customHeight="1" x14ac:dyDescent="0.2">
      <c r="B30" s="5" t="s">
        <v>120</v>
      </c>
      <c r="C30" s="9">
        <f>IFERROR(VLOOKUP(B30,'[1]Clarkes - Claim'!$D$7:$W$103,2,FALSE),"")</f>
        <v>22202569</v>
      </c>
      <c r="D30" s="9" t="s">
        <v>185</v>
      </c>
      <c r="E30" s="6">
        <v>42500</v>
      </c>
      <c r="F30" s="7">
        <v>42500</v>
      </c>
      <c r="G30" s="5" t="s">
        <v>135</v>
      </c>
      <c r="H30" s="4"/>
      <c r="I30" s="5" t="s">
        <v>61</v>
      </c>
      <c r="J30" s="8" t="s">
        <v>64</v>
      </c>
      <c r="K30" s="5" t="s">
        <v>194</v>
      </c>
      <c r="L30" s="4" t="s">
        <v>25</v>
      </c>
      <c r="M30" s="5" t="s">
        <v>11</v>
      </c>
      <c r="N30" s="5" t="s">
        <v>11</v>
      </c>
      <c r="O30" s="5" t="s">
        <v>11</v>
      </c>
      <c r="P30" s="5" t="s">
        <v>200</v>
      </c>
      <c r="Q30" s="12"/>
      <c r="R30" s="139"/>
    </row>
    <row r="31" spans="2:18" hidden="1" x14ac:dyDescent="0.2">
      <c r="B31" s="5" t="s">
        <v>69</v>
      </c>
      <c r="C31" s="9">
        <f>IFERROR(VLOOKUP(B31,'[1]Clarkes - Claim'!$D$7:$W$103,2,FALSE),"")</f>
        <v>22004964</v>
      </c>
      <c r="D31" s="9" t="s">
        <v>185</v>
      </c>
      <c r="E31" s="6">
        <v>42500.229166666664</v>
      </c>
      <c r="F31" s="7">
        <v>42500.229166666664</v>
      </c>
      <c r="G31" s="5" t="s">
        <v>136</v>
      </c>
      <c r="H31" s="4"/>
      <c r="I31" s="5" t="s">
        <v>73</v>
      </c>
      <c r="J31" s="8" t="s">
        <v>64</v>
      </c>
      <c r="K31" s="5" t="s">
        <v>194</v>
      </c>
      <c r="L31" s="4" t="s">
        <v>25</v>
      </c>
      <c r="M31" s="5" t="s">
        <v>11</v>
      </c>
      <c r="N31" s="5" t="s">
        <v>11</v>
      </c>
      <c r="O31" s="5" t="s">
        <v>11</v>
      </c>
      <c r="P31" s="5" t="s">
        <v>200</v>
      </c>
      <c r="Q31" s="12"/>
      <c r="R31" s="139"/>
    </row>
    <row r="32" spans="2:18" hidden="1" x14ac:dyDescent="0.2">
      <c r="B32" s="5" t="s">
        <v>74</v>
      </c>
      <c r="C32" s="9">
        <f>IFERROR(VLOOKUP(B32,'[1]Clarkes - Claim'!$D$7:$W$103,2,FALSE),"")</f>
        <v>22005815</v>
      </c>
      <c r="D32" s="9" t="s">
        <v>185</v>
      </c>
      <c r="E32" s="6">
        <v>42503.201388888891</v>
      </c>
      <c r="F32" s="7">
        <v>42503.201388888891</v>
      </c>
      <c r="G32" s="5" t="s">
        <v>137</v>
      </c>
      <c r="H32" s="4"/>
      <c r="I32" s="5" t="s">
        <v>73</v>
      </c>
      <c r="J32" s="8" t="s">
        <v>64</v>
      </c>
      <c r="K32" s="5" t="s">
        <v>194</v>
      </c>
      <c r="L32" s="4" t="s">
        <v>25</v>
      </c>
      <c r="M32" s="5" t="s">
        <v>11</v>
      </c>
      <c r="N32" s="5" t="s">
        <v>11</v>
      </c>
      <c r="O32" s="5" t="s">
        <v>11</v>
      </c>
      <c r="P32" s="5" t="s">
        <v>200</v>
      </c>
      <c r="Q32" s="12"/>
      <c r="R32" s="139"/>
    </row>
    <row r="33" spans="2:18" hidden="1" x14ac:dyDescent="0.2">
      <c r="B33" s="5" t="s">
        <v>126</v>
      </c>
      <c r="C33" s="9">
        <f>IFERROR(VLOOKUP(B33,'[1]Clarkes - Claim'!$D$7:$W$103,2,FALSE),"")</f>
        <v>22202585</v>
      </c>
      <c r="D33" s="9" t="s">
        <v>185</v>
      </c>
      <c r="E33" s="6">
        <v>42514.520833333336</v>
      </c>
      <c r="F33" s="7">
        <v>42514.520833333336</v>
      </c>
      <c r="G33" s="5" t="s">
        <v>145</v>
      </c>
      <c r="H33" s="4"/>
      <c r="I33" s="5" t="s">
        <v>63</v>
      </c>
      <c r="J33" s="8" t="s">
        <v>64</v>
      </c>
      <c r="K33" s="5" t="s">
        <v>194</v>
      </c>
      <c r="L33" s="4" t="s">
        <v>25</v>
      </c>
      <c r="M33" s="5" t="s">
        <v>11</v>
      </c>
      <c r="N33" s="5" t="s">
        <v>11</v>
      </c>
      <c r="O33" s="5" t="s">
        <v>11</v>
      </c>
      <c r="P33" s="5" t="s">
        <v>200</v>
      </c>
      <c r="Q33" s="12"/>
      <c r="R33" s="139"/>
    </row>
    <row r="34" spans="2:18" hidden="1" x14ac:dyDescent="0.2">
      <c r="B34" s="5" t="s">
        <v>151</v>
      </c>
      <c r="C34" s="9">
        <f>IFERROR(VLOOKUP(B34,'[1]Clarkes - Claim'!$D$7:$W$103,2,FALSE),"")</f>
        <v>22202597</v>
      </c>
      <c r="D34" s="9" t="s">
        <v>185</v>
      </c>
      <c r="E34" s="6">
        <v>42521.53125</v>
      </c>
      <c r="F34" s="7">
        <v>42521.53125</v>
      </c>
      <c r="G34" s="5" t="s">
        <v>152</v>
      </c>
      <c r="H34" s="4"/>
      <c r="I34" s="5" t="s">
        <v>63</v>
      </c>
      <c r="J34" s="8" t="s">
        <v>64</v>
      </c>
      <c r="K34" s="5" t="s">
        <v>194</v>
      </c>
      <c r="L34" s="4" t="s">
        <v>25</v>
      </c>
      <c r="M34" s="5" t="s">
        <v>11</v>
      </c>
      <c r="N34" s="5" t="s">
        <v>11</v>
      </c>
      <c r="O34" s="5" t="s">
        <v>11</v>
      </c>
      <c r="P34" s="5" t="s">
        <v>200</v>
      </c>
      <c r="Q34" s="12"/>
      <c r="R34" s="139"/>
    </row>
    <row r="35" spans="2:18" ht="15" hidden="1" customHeight="1" x14ac:dyDescent="0.25">
      <c r="B35" s="30" t="s">
        <v>100</v>
      </c>
      <c r="C35" s="135">
        <v>22005545</v>
      </c>
      <c r="D35" s="9" t="s">
        <v>185</v>
      </c>
      <c r="E35" s="6">
        <v>42522.208333333336</v>
      </c>
      <c r="F35" s="7">
        <v>42522.208333333336</v>
      </c>
      <c r="G35" s="5" t="s">
        <v>153</v>
      </c>
      <c r="H35" s="4"/>
      <c r="I35" s="5" t="s">
        <v>61</v>
      </c>
      <c r="J35" s="8" t="s">
        <v>64</v>
      </c>
      <c r="K35" s="5" t="s">
        <v>194</v>
      </c>
      <c r="L35" s="4" t="s">
        <v>25</v>
      </c>
      <c r="M35" s="5" t="s">
        <v>11</v>
      </c>
      <c r="N35" s="5" t="s">
        <v>11</v>
      </c>
      <c r="O35" s="5" t="s">
        <v>11</v>
      </c>
      <c r="P35" s="5" t="s">
        <v>201</v>
      </c>
      <c r="Q35" s="12"/>
      <c r="R35" s="139" t="s">
        <v>234</v>
      </c>
    </row>
    <row r="36" spans="2:18" hidden="1" x14ac:dyDescent="0.2">
      <c r="B36" s="5" t="s">
        <v>68</v>
      </c>
      <c r="C36" s="9">
        <f>IFERROR(VLOOKUP(B36,'[1]Clarkes - Claim'!$D$7:$W$103,2,FALSE),"")</f>
        <v>22005519</v>
      </c>
      <c r="D36" s="9" t="s">
        <v>185</v>
      </c>
      <c r="E36" s="6">
        <v>42562.5</v>
      </c>
      <c r="F36" s="7">
        <v>42562.5</v>
      </c>
      <c r="G36" s="5" t="s">
        <v>176</v>
      </c>
      <c r="H36" s="4"/>
      <c r="I36" s="5" t="s">
        <v>63</v>
      </c>
      <c r="J36" s="8" t="s">
        <v>64</v>
      </c>
      <c r="K36" s="5" t="s">
        <v>194</v>
      </c>
      <c r="L36" s="4" t="s">
        <v>25</v>
      </c>
      <c r="M36" s="5" t="s">
        <v>11</v>
      </c>
      <c r="N36" s="5" t="s">
        <v>11</v>
      </c>
      <c r="O36" s="5" t="s">
        <v>11</v>
      </c>
      <c r="P36" s="5" t="s">
        <v>201</v>
      </c>
      <c r="Q36" s="12"/>
      <c r="R36" s="149" t="s">
        <v>234</v>
      </c>
    </row>
    <row r="37" spans="2:18" hidden="1" x14ac:dyDescent="0.2">
      <c r="B37" s="5" t="s">
        <v>14</v>
      </c>
      <c r="C37" s="9">
        <f>IFERROR(VLOOKUP(B37,'[1]Clarkes - Claim'!$D$7:$W$103,2,FALSE),"")</f>
        <v>22004033</v>
      </c>
      <c r="D37" s="9" t="s">
        <v>185</v>
      </c>
      <c r="E37" s="6">
        <v>42567.208333333336</v>
      </c>
      <c r="F37" s="7">
        <v>42567.208333333336</v>
      </c>
      <c r="G37" s="5" t="s">
        <v>36</v>
      </c>
      <c r="H37" s="4"/>
      <c r="I37" s="5" t="s">
        <v>73</v>
      </c>
      <c r="J37" s="8" t="s">
        <v>64</v>
      </c>
      <c r="K37" s="5" t="s">
        <v>194</v>
      </c>
      <c r="L37" s="4" t="s">
        <v>25</v>
      </c>
      <c r="M37" s="5" t="s">
        <v>11</v>
      </c>
      <c r="N37" s="5" t="s">
        <v>11</v>
      </c>
      <c r="O37" s="5" t="s">
        <v>11</v>
      </c>
      <c r="P37" s="5" t="s">
        <v>201</v>
      </c>
      <c r="Q37" s="12"/>
      <c r="R37" s="149" t="s">
        <v>234</v>
      </c>
    </row>
    <row r="38" spans="2:18" hidden="1" x14ac:dyDescent="0.2">
      <c r="B38" s="5" t="s">
        <v>177</v>
      </c>
      <c r="C38" s="9" t="str">
        <f>IFERROR(VLOOKUP(B38,'[1]Clarkes - Claim'!$D$7:$W$103,2,FALSE),"")</f>
        <v/>
      </c>
      <c r="D38" s="9" t="s">
        <v>185</v>
      </c>
      <c r="E38" s="6">
        <v>42576.5</v>
      </c>
      <c r="F38" s="7">
        <v>42576.5</v>
      </c>
      <c r="G38" s="5" t="s">
        <v>178</v>
      </c>
      <c r="H38" s="4"/>
      <c r="I38" s="5" t="s">
        <v>67</v>
      </c>
      <c r="J38" s="8" t="s">
        <v>64</v>
      </c>
      <c r="K38" s="5" t="s">
        <v>194</v>
      </c>
      <c r="L38" s="4"/>
      <c r="M38" s="5" t="s">
        <v>22</v>
      </c>
      <c r="N38" s="5" t="s">
        <v>22</v>
      </c>
      <c r="O38" s="5" t="s">
        <v>22</v>
      </c>
      <c r="P38" s="5" t="s">
        <v>202</v>
      </c>
      <c r="Q38" s="12"/>
      <c r="R38" s="149"/>
    </row>
    <row r="39" spans="2:18" hidden="1" x14ac:dyDescent="0.2">
      <c r="B39" s="5" t="s">
        <v>179</v>
      </c>
      <c r="C39" s="9" t="str">
        <f>IFERROR(VLOOKUP(B39,'[1]Clarkes - Claim'!$D$7:$W$103,2,FALSE),"")</f>
        <v/>
      </c>
      <c r="D39" s="9" t="s">
        <v>185</v>
      </c>
      <c r="E39" s="6">
        <v>42580.5</v>
      </c>
      <c r="F39" s="7">
        <v>42580.5</v>
      </c>
      <c r="G39" s="5" t="s">
        <v>181</v>
      </c>
      <c r="H39" s="4"/>
      <c r="I39" s="5" t="s">
        <v>180</v>
      </c>
      <c r="J39" s="8" t="s">
        <v>64</v>
      </c>
      <c r="K39" s="5" t="s">
        <v>194</v>
      </c>
      <c r="L39" s="4"/>
      <c r="M39" s="5" t="s">
        <v>22</v>
      </c>
      <c r="N39" s="5" t="s">
        <v>22</v>
      </c>
      <c r="O39" s="5" t="s">
        <v>22</v>
      </c>
      <c r="P39" s="5" t="s">
        <v>202</v>
      </c>
      <c r="Q39" s="12"/>
      <c r="R39" s="149"/>
    </row>
    <row r="40" spans="2:18" hidden="1" x14ac:dyDescent="0.2">
      <c r="B40" s="5" t="s">
        <v>80</v>
      </c>
      <c r="C40" s="9">
        <f>IFERROR(VLOOKUP(B40,'[1]Clarkes - Claim'!$D$7:$W$103,2,FALSE),"")</f>
        <v>22203141</v>
      </c>
      <c r="D40" s="9" t="s">
        <v>185</v>
      </c>
      <c r="E40" s="6">
        <v>42587.5</v>
      </c>
      <c r="F40" s="7">
        <v>42587.5</v>
      </c>
      <c r="G40" s="5" t="s">
        <v>182</v>
      </c>
      <c r="H40" s="4"/>
      <c r="I40" s="5" t="s">
        <v>67</v>
      </c>
      <c r="J40" s="8" t="s">
        <v>64</v>
      </c>
      <c r="K40" s="5" t="s">
        <v>194</v>
      </c>
      <c r="L40" s="4"/>
      <c r="M40" s="5" t="s">
        <v>22</v>
      </c>
      <c r="N40" s="5" t="s">
        <v>22</v>
      </c>
      <c r="O40" s="5" t="s">
        <v>22</v>
      </c>
      <c r="P40" s="5" t="s">
        <v>202</v>
      </c>
      <c r="Q40" s="12"/>
      <c r="R40" s="149"/>
    </row>
    <row r="41" spans="2:18" hidden="1" x14ac:dyDescent="0.2">
      <c r="B41" s="5" t="s">
        <v>611</v>
      </c>
      <c r="C41" s="9"/>
      <c r="D41" s="9" t="s">
        <v>185</v>
      </c>
      <c r="E41" s="6">
        <v>42622.125</v>
      </c>
      <c r="F41" s="7">
        <v>0.125</v>
      </c>
      <c r="G41" s="5" t="s">
        <v>615</v>
      </c>
      <c r="H41" s="4"/>
      <c r="I41" s="5" t="s">
        <v>180</v>
      </c>
      <c r="J41" s="8" t="s">
        <v>64</v>
      </c>
      <c r="K41" s="5" t="s">
        <v>194</v>
      </c>
      <c r="L41" s="4"/>
      <c r="M41" s="5" t="s">
        <v>22</v>
      </c>
      <c r="N41" s="5" t="s">
        <v>22</v>
      </c>
      <c r="O41" s="5" t="s">
        <v>22</v>
      </c>
      <c r="P41" s="5" t="s">
        <v>202</v>
      </c>
      <c r="Q41" s="12"/>
      <c r="R41" s="149" t="s">
        <v>617</v>
      </c>
    </row>
    <row r="42" spans="2:18" x14ac:dyDescent="0.2">
      <c r="B42" s="5" t="s">
        <v>820</v>
      </c>
      <c r="C42" s="9">
        <v>22005727</v>
      </c>
      <c r="D42" s="9">
        <v>181035</v>
      </c>
      <c r="E42" s="6">
        <v>42649.375</v>
      </c>
      <c r="F42" s="7">
        <v>42649.375</v>
      </c>
      <c r="G42" s="5" t="s">
        <v>826</v>
      </c>
      <c r="H42" s="4"/>
      <c r="I42" s="5" t="s">
        <v>67</v>
      </c>
      <c r="J42" s="8" t="s">
        <v>64</v>
      </c>
      <c r="K42" s="5"/>
      <c r="L42" s="4" t="s">
        <v>25</v>
      </c>
      <c r="M42" s="5" t="s">
        <v>10</v>
      </c>
      <c r="N42" s="5" t="s">
        <v>10</v>
      </c>
      <c r="O42" s="5"/>
      <c r="P42" s="5" t="s">
        <v>51</v>
      </c>
      <c r="Q42" s="12"/>
      <c r="R42" s="149" t="s">
        <v>5418</v>
      </c>
    </row>
    <row r="43" spans="2:18" hidden="1" x14ac:dyDescent="0.2">
      <c r="B43" s="5" t="s">
        <v>821</v>
      </c>
      <c r="C43" s="9">
        <v>22003345</v>
      </c>
      <c r="D43" s="9"/>
      <c r="E43" s="6">
        <v>42653.40625</v>
      </c>
      <c r="F43" s="7">
        <v>42653.40625</v>
      </c>
      <c r="G43" s="5" t="s">
        <v>828</v>
      </c>
      <c r="H43" s="4"/>
      <c r="I43" s="5" t="s">
        <v>63</v>
      </c>
      <c r="J43" s="8" t="s">
        <v>64</v>
      </c>
      <c r="K43" s="5"/>
      <c r="L43" s="4" t="s">
        <v>25</v>
      </c>
      <c r="M43" s="5" t="s">
        <v>11</v>
      </c>
      <c r="N43" s="5" t="s">
        <v>11</v>
      </c>
      <c r="O43" s="5"/>
      <c r="P43" s="5" t="s">
        <v>200</v>
      </c>
      <c r="Q43" s="12"/>
      <c r="R43" s="149"/>
    </row>
    <row r="44" spans="2:18" hidden="1" x14ac:dyDescent="0.2">
      <c r="B44" s="5" t="s">
        <v>84</v>
      </c>
      <c r="C44" s="9">
        <v>22003532</v>
      </c>
      <c r="D44" s="9"/>
      <c r="E44" s="6">
        <v>42663.125</v>
      </c>
      <c r="F44" s="7">
        <v>42663.125</v>
      </c>
      <c r="G44" s="5" t="s">
        <v>831</v>
      </c>
      <c r="H44" s="4"/>
      <c r="I44" s="5" t="s">
        <v>67</v>
      </c>
      <c r="J44" s="8" t="s">
        <v>64</v>
      </c>
      <c r="K44" s="5"/>
      <c r="L44" s="4" t="s">
        <v>25</v>
      </c>
      <c r="M44" s="5" t="s">
        <v>11</v>
      </c>
      <c r="N44" s="5" t="s">
        <v>11</v>
      </c>
      <c r="O44" s="5"/>
      <c r="P44" s="5" t="s">
        <v>200</v>
      </c>
      <c r="Q44" s="12"/>
      <c r="R44" s="149"/>
    </row>
    <row r="45" spans="2:18" hidden="1" x14ac:dyDescent="0.2">
      <c r="B45" s="5" t="s">
        <v>196</v>
      </c>
      <c r="C45" s="9" t="str">
        <f>IFERROR(VLOOKUP(B45,'[1]Clarkes - Claim'!$D$7:$W$103,2,FALSE),"")</f>
        <v/>
      </c>
      <c r="D45" s="9" t="s">
        <v>185</v>
      </c>
      <c r="E45" s="6">
        <v>42431</v>
      </c>
      <c r="F45" s="4"/>
      <c r="G45" s="4"/>
      <c r="H45" s="4"/>
      <c r="I45" s="5" t="s">
        <v>73</v>
      </c>
      <c r="J45" s="8" t="s">
        <v>191</v>
      </c>
      <c r="K45" s="5" t="s">
        <v>194</v>
      </c>
      <c r="L45" s="4"/>
      <c r="M45" s="5" t="s">
        <v>22</v>
      </c>
      <c r="N45" s="5" t="s">
        <v>22</v>
      </c>
      <c r="O45" s="4" t="s">
        <v>10</v>
      </c>
      <c r="P45" s="5" t="s">
        <v>202</v>
      </c>
      <c r="Q45" s="12">
        <v>21805</v>
      </c>
      <c r="R45" s="139" t="s">
        <v>236</v>
      </c>
    </row>
    <row r="46" spans="2:18" hidden="1" x14ac:dyDescent="0.2">
      <c r="B46" s="5" t="s">
        <v>78</v>
      </c>
      <c r="C46" s="9">
        <f>IFERROR(VLOOKUP(B46,'[1]Clarkes - Claim'!$D$7:$W$103,2,FALSE),"")</f>
        <v>22003442</v>
      </c>
      <c r="D46" s="9" t="s">
        <v>185</v>
      </c>
      <c r="E46" s="6">
        <v>42467.5</v>
      </c>
      <c r="F46" s="7">
        <v>42467.5</v>
      </c>
      <c r="G46" s="5" t="s">
        <v>116</v>
      </c>
      <c r="H46" s="4"/>
      <c r="I46" s="5" t="s">
        <v>70</v>
      </c>
      <c r="J46" s="8" t="s">
        <v>191</v>
      </c>
      <c r="K46" s="5" t="s">
        <v>194</v>
      </c>
      <c r="L46" s="4" t="s">
        <v>25</v>
      </c>
      <c r="M46" s="5" t="s">
        <v>11</v>
      </c>
      <c r="N46" s="5" t="s">
        <v>11</v>
      </c>
      <c r="O46" s="5" t="s">
        <v>11</v>
      </c>
      <c r="P46" s="5" t="s">
        <v>200</v>
      </c>
      <c r="Q46" s="12"/>
      <c r="R46" s="139"/>
    </row>
    <row r="47" spans="2:18" hidden="1" x14ac:dyDescent="0.2">
      <c r="B47" s="5" t="s">
        <v>17</v>
      </c>
      <c r="C47" s="9">
        <f>IFERROR(VLOOKUP(B47,'[1]Clarkes - Claim'!$D$7:$W$103,2,FALSE),"")</f>
        <v>22005461</v>
      </c>
      <c r="D47" s="9" t="s">
        <v>185</v>
      </c>
      <c r="E47" s="6">
        <v>42572.055555555555</v>
      </c>
      <c r="F47" s="7">
        <v>42572.055555555555</v>
      </c>
      <c r="G47" s="5" t="s">
        <v>39</v>
      </c>
      <c r="H47" s="4"/>
      <c r="I47" s="5" t="s">
        <v>67</v>
      </c>
      <c r="J47" s="8" t="s">
        <v>191</v>
      </c>
      <c r="K47" s="5" t="s">
        <v>194</v>
      </c>
      <c r="L47" s="4" t="s">
        <v>25</v>
      </c>
      <c r="M47" s="5" t="s">
        <v>11</v>
      </c>
      <c r="N47" s="5" t="s">
        <v>11</v>
      </c>
      <c r="O47" s="5" t="s">
        <v>11</v>
      </c>
      <c r="P47" s="5" t="s">
        <v>201</v>
      </c>
      <c r="Q47" s="12"/>
      <c r="R47" s="149" t="s">
        <v>234</v>
      </c>
    </row>
    <row r="48" spans="2:18" hidden="1" x14ac:dyDescent="0.2">
      <c r="B48" s="5" t="s">
        <v>18</v>
      </c>
      <c r="C48" s="9">
        <f>IFERROR(VLOOKUP(B48,'[1]Clarkes - Claim'!$D$7:$W$103,2,FALSE),"")</f>
        <v>22005213</v>
      </c>
      <c r="D48" s="9" t="s">
        <v>185</v>
      </c>
      <c r="E48" s="6">
        <v>42579.111111111109</v>
      </c>
      <c r="F48" s="7">
        <v>42579.111111111109</v>
      </c>
      <c r="G48" s="5" t="s">
        <v>40</v>
      </c>
      <c r="H48" s="4"/>
      <c r="I48" s="5" t="s">
        <v>63</v>
      </c>
      <c r="J48" s="8" t="s">
        <v>191</v>
      </c>
      <c r="K48" s="5" t="s">
        <v>194</v>
      </c>
      <c r="L48" s="4" t="s">
        <v>25</v>
      </c>
      <c r="M48" s="5" t="s">
        <v>11</v>
      </c>
      <c r="N48" s="5" t="s">
        <v>11</v>
      </c>
      <c r="O48" s="5" t="s">
        <v>11</v>
      </c>
      <c r="P48" s="5" t="s">
        <v>200</v>
      </c>
      <c r="Q48" s="12"/>
      <c r="R48" s="149" t="s">
        <v>204</v>
      </c>
    </row>
    <row r="49" spans="2:18" ht="15" hidden="1" customHeight="1" x14ac:dyDescent="0.2">
      <c r="B49" s="99" t="s">
        <v>17</v>
      </c>
      <c r="C49" s="83">
        <f>IFERROR(VLOOKUP(B49,'[1]Clarkes - Claim'!$D$7:$W$103,2,FALSE),"")</f>
        <v>22005461</v>
      </c>
      <c r="D49" s="9" t="s">
        <v>185</v>
      </c>
      <c r="E49" s="6">
        <v>42590.5</v>
      </c>
      <c r="F49" s="7">
        <v>42590.5</v>
      </c>
      <c r="G49" s="5" t="s">
        <v>43</v>
      </c>
      <c r="H49" s="4"/>
      <c r="I49" s="5" t="s">
        <v>63</v>
      </c>
      <c r="J49" s="8" t="s">
        <v>191</v>
      </c>
      <c r="K49" s="5" t="s">
        <v>194</v>
      </c>
      <c r="L49" s="4" t="s">
        <v>25</v>
      </c>
      <c r="M49" s="5" t="s">
        <v>11</v>
      </c>
      <c r="N49" s="5" t="s">
        <v>11</v>
      </c>
      <c r="O49" s="5" t="s">
        <v>11</v>
      </c>
      <c r="P49" s="5" t="s">
        <v>201</v>
      </c>
      <c r="Q49" s="12"/>
      <c r="R49" s="149" t="s">
        <v>203</v>
      </c>
    </row>
    <row r="50" spans="2:18" hidden="1" x14ac:dyDescent="0.2">
      <c r="B50" s="5" t="s">
        <v>688</v>
      </c>
      <c r="C50" s="9"/>
      <c r="D50" s="9" t="s">
        <v>185</v>
      </c>
      <c r="E50" s="6">
        <v>42667</v>
      </c>
      <c r="F50" s="7">
        <v>0.30555555555555552</v>
      </c>
      <c r="G50" s="5" t="s">
        <v>871</v>
      </c>
      <c r="H50" s="4"/>
      <c r="I50" s="5" t="s">
        <v>689</v>
      </c>
      <c r="J50" s="8" t="s">
        <v>191</v>
      </c>
      <c r="K50" s="5" t="s">
        <v>194</v>
      </c>
      <c r="L50" s="4"/>
      <c r="M50" s="5" t="s">
        <v>22</v>
      </c>
      <c r="N50" s="5" t="s">
        <v>22</v>
      </c>
      <c r="O50" s="5" t="s">
        <v>22</v>
      </c>
      <c r="P50" s="5" t="s">
        <v>202</v>
      </c>
      <c r="Q50" s="12"/>
      <c r="R50" s="149"/>
    </row>
    <row r="51" spans="2:18" hidden="1" x14ac:dyDescent="0.2">
      <c r="B51" s="5" t="s">
        <v>815</v>
      </c>
      <c r="C51" s="9">
        <v>22005493</v>
      </c>
      <c r="D51" s="9"/>
      <c r="E51" s="6">
        <v>42668.0625</v>
      </c>
      <c r="F51" s="7">
        <v>42668.0625</v>
      </c>
      <c r="G51" s="5" t="s">
        <v>832</v>
      </c>
      <c r="H51" s="4"/>
      <c r="I51" s="5" t="s">
        <v>63</v>
      </c>
      <c r="J51" s="8" t="s">
        <v>191</v>
      </c>
      <c r="K51" s="5" t="s">
        <v>194</v>
      </c>
      <c r="L51" s="4" t="s">
        <v>25</v>
      </c>
      <c r="M51" s="5" t="s">
        <v>11</v>
      </c>
      <c r="N51" s="5" t="s">
        <v>11</v>
      </c>
      <c r="O51" s="5"/>
      <c r="P51" s="5" t="s">
        <v>200</v>
      </c>
      <c r="Q51" s="12"/>
      <c r="R51" s="149"/>
    </row>
    <row r="52" spans="2:18" hidden="1" x14ac:dyDescent="0.2">
      <c r="B52" s="5" t="s">
        <v>870</v>
      </c>
      <c r="C52" s="9"/>
      <c r="D52" s="9"/>
      <c r="E52" s="6">
        <v>42669</v>
      </c>
      <c r="F52" s="7">
        <v>12</v>
      </c>
      <c r="G52" s="5" t="s">
        <v>741</v>
      </c>
      <c r="H52" s="4"/>
      <c r="I52" s="5" t="s">
        <v>872</v>
      </c>
      <c r="J52" s="8" t="s">
        <v>191</v>
      </c>
      <c r="K52" s="5" t="s">
        <v>194</v>
      </c>
      <c r="L52" s="4"/>
      <c r="M52" s="5" t="s">
        <v>22</v>
      </c>
      <c r="N52" s="5" t="s">
        <v>22</v>
      </c>
      <c r="O52" s="5"/>
      <c r="P52" s="5" t="s">
        <v>202</v>
      </c>
      <c r="Q52" s="12"/>
      <c r="R52" s="149"/>
    </row>
    <row r="53" spans="2:18" ht="15" hidden="1" customHeight="1" x14ac:dyDescent="0.2">
      <c r="B53" s="99" t="s">
        <v>701</v>
      </c>
      <c r="C53" s="83">
        <v>22004670</v>
      </c>
      <c r="D53" s="9" t="s">
        <v>185</v>
      </c>
      <c r="E53" s="6">
        <v>42670</v>
      </c>
      <c r="F53" s="7">
        <v>0.45833333333333331</v>
      </c>
      <c r="G53" s="5" t="s">
        <v>743</v>
      </c>
      <c r="H53" s="4"/>
      <c r="I53" s="5" t="s">
        <v>702</v>
      </c>
      <c r="J53" s="8" t="s">
        <v>191</v>
      </c>
      <c r="K53" s="5" t="s">
        <v>193</v>
      </c>
      <c r="L53" s="4" t="s">
        <v>25</v>
      </c>
      <c r="M53" s="5" t="s">
        <v>11</v>
      </c>
      <c r="N53" s="5" t="s">
        <v>11</v>
      </c>
      <c r="O53" s="5" t="s">
        <v>22</v>
      </c>
      <c r="P53" s="5" t="s">
        <v>200</v>
      </c>
      <c r="Q53" s="12"/>
      <c r="R53" s="149"/>
    </row>
    <row r="54" spans="2:18" hidden="1" x14ac:dyDescent="0.2">
      <c r="B54" s="5" t="s">
        <v>703</v>
      </c>
      <c r="C54" s="9">
        <v>22004703</v>
      </c>
      <c r="D54" s="9" t="s">
        <v>185</v>
      </c>
      <c r="E54" s="6">
        <v>42670</v>
      </c>
      <c r="F54" s="7">
        <v>0.45833333333333331</v>
      </c>
      <c r="G54" s="5"/>
      <c r="H54" s="4"/>
      <c r="I54" s="5" t="s">
        <v>704</v>
      </c>
      <c r="J54" s="8" t="s">
        <v>191</v>
      </c>
      <c r="K54" s="5" t="s">
        <v>193</v>
      </c>
      <c r="L54" s="4" t="s">
        <v>25</v>
      </c>
      <c r="M54" s="5" t="s">
        <v>11</v>
      </c>
      <c r="N54" s="5" t="s">
        <v>11</v>
      </c>
      <c r="O54" s="5" t="s">
        <v>22</v>
      </c>
      <c r="P54" s="5" t="s">
        <v>200</v>
      </c>
      <c r="Q54" s="12"/>
      <c r="R54" s="149" t="s">
        <v>744</v>
      </c>
    </row>
    <row r="55" spans="2:18" hidden="1" x14ac:dyDescent="0.2">
      <c r="B55" s="5" t="s">
        <v>754</v>
      </c>
      <c r="C55" s="9">
        <v>22004845</v>
      </c>
      <c r="D55" s="9"/>
      <c r="E55" s="6">
        <v>42674</v>
      </c>
      <c r="F55" s="7">
        <v>4.1666666666666664E-2</v>
      </c>
      <c r="G55" s="5" t="s">
        <v>745</v>
      </c>
      <c r="H55" s="4"/>
      <c r="I55" s="5" t="s">
        <v>63</v>
      </c>
      <c r="J55" s="8" t="s">
        <v>191</v>
      </c>
      <c r="K55" s="5" t="s">
        <v>194</v>
      </c>
      <c r="L55" s="4" t="s">
        <v>25</v>
      </c>
      <c r="M55" s="5" t="s">
        <v>11</v>
      </c>
      <c r="N55" s="5" t="s">
        <v>11</v>
      </c>
      <c r="O55" s="5" t="s">
        <v>22</v>
      </c>
      <c r="P55" s="5" t="s">
        <v>200</v>
      </c>
      <c r="Q55" s="12"/>
      <c r="R55" s="149" t="s">
        <v>764</v>
      </c>
    </row>
    <row r="56" spans="2:18" hidden="1" x14ac:dyDescent="0.2">
      <c r="B56" s="5" t="s">
        <v>700</v>
      </c>
      <c r="C56" s="9">
        <v>22202603</v>
      </c>
      <c r="D56" s="9"/>
      <c r="E56" s="6">
        <v>42674</v>
      </c>
      <c r="F56" s="7">
        <v>0.375</v>
      </c>
      <c r="G56" s="5" t="s">
        <v>742</v>
      </c>
      <c r="H56" s="4"/>
      <c r="I56" s="5" t="s">
        <v>73</v>
      </c>
      <c r="J56" s="8" t="s">
        <v>191</v>
      </c>
      <c r="K56" s="5" t="s">
        <v>194</v>
      </c>
      <c r="L56" s="4" t="s">
        <v>25</v>
      </c>
      <c r="M56" s="5" t="s">
        <v>11</v>
      </c>
      <c r="N56" s="5" t="s">
        <v>11</v>
      </c>
      <c r="O56" s="5" t="s">
        <v>22</v>
      </c>
      <c r="P56" s="5" t="s">
        <v>199</v>
      </c>
      <c r="Q56" s="12"/>
      <c r="R56" s="149"/>
    </row>
    <row r="57" spans="2:18" hidden="1" x14ac:dyDescent="0.2">
      <c r="B57" s="5" t="s">
        <v>833</v>
      </c>
      <c r="C57" s="9">
        <v>22004699</v>
      </c>
      <c r="D57" s="9"/>
      <c r="E57" s="6">
        <v>42677.5</v>
      </c>
      <c r="F57" s="7">
        <v>42677.5</v>
      </c>
      <c r="G57" s="5" t="s">
        <v>834</v>
      </c>
      <c r="H57" s="4"/>
      <c r="I57" s="5" t="s">
        <v>61</v>
      </c>
      <c r="J57" s="8" t="s">
        <v>191</v>
      </c>
      <c r="K57" s="5" t="s">
        <v>194</v>
      </c>
      <c r="L57" s="4" t="s">
        <v>25</v>
      </c>
      <c r="M57" s="5" t="s">
        <v>11</v>
      </c>
      <c r="N57" s="5" t="s">
        <v>11</v>
      </c>
      <c r="O57" s="5"/>
      <c r="P57" s="5" t="s">
        <v>200</v>
      </c>
      <c r="Q57" s="12"/>
      <c r="R57" s="149"/>
    </row>
    <row r="58" spans="2:18" x14ac:dyDescent="0.2">
      <c r="B58" s="5" t="s">
        <v>65</v>
      </c>
      <c r="C58" s="9">
        <v>22005535</v>
      </c>
      <c r="D58" s="9"/>
      <c r="E58" s="6">
        <v>42678</v>
      </c>
      <c r="F58" s="7">
        <v>0.3527777777777778</v>
      </c>
      <c r="G58" s="5" t="s">
        <v>746</v>
      </c>
      <c r="H58" s="4"/>
      <c r="I58" s="5" t="s">
        <v>73</v>
      </c>
      <c r="J58" s="8" t="s">
        <v>191</v>
      </c>
      <c r="K58" s="5" t="s">
        <v>192</v>
      </c>
      <c r="L58" s="4" t="s">
        <v>25</v>
      </c>
      <c r="M58" s="5" t="s">
        <v>10</v>
      </c>
      <c r="N58" s="5" t="s">
        <v>22</v>
      </c>
      <c r="O58" s="5" t="s">
        <v>10</v>
      </c>
      <c r="P58" s="5" t="s">
        <v>22</v>
      </c>
      <c r="Q58" s="12">
        <v>24872</v>
      </c>
      <c r="R58" s="149"/>
    </row>
    <row r="59" spans="2:18" ht="15" hidden="1" customHeight="1" x14ac:dyDescent="0.2">
      <c r="B59" s="152" t="s">
        <v>755</v>
      </c>
      <c r="C59" s="9"/>
      <c r="D59" s="157"/>
      <c r="E59" s="158">
        <v>42681</v>
      </c>
      <c r="F59" s="160">
        <v>0.15625</v>
      </c>
      <c r="G59" s="152" t="s">
        <v>747</v>
      </c>
      <c r="H59" s="161"/>
      <c r="I59" s="152" t="s">
        <v>63</v>
      </c>
      <c r="J59" s="162" t="s">
        <v>191</v>
      </c>
      <c r="K59" s="5" t="s">
        <v>194</v>
      </c>
      <c r="L59" s="161"/>
      <c r="M59" s="5" t="s">
        <v>22</v>
      </c>
      <c r="N59" s="152" t="s">
        <v>22</v>
      </c>
      <c r="O59" s="152" t="s">
        <v>22</v>
      </c>
      <c r="P59" s="152" t="s">
        <v>202</v>
      </c>
      <c r="Q59" s="164"/>
      <c r="R59" s="166"/>
    </row>
    <row r="60" spans="2:18" hidden="1" x14ac:dyDescent="0.2">
      <c r="B60" s="5" t="s">
        <v>756</v>
      </c>
      <c r="C60" s="9"/>
      <c r="D60" s="9"/>
      <c r="E60" s="6">
        <v>42681</v>
      </c>
      <c r="F60" s="7">
        <v>0.52083333333333337</v>
      </c>
      <c r="G60" s="5" t="s">
        <v>748</v>
      </c>
      <c r="H60" s="4"/>
      <c r="I60" s="5" t="s">
        <v>67</v>
      </c>
      <c r="J60" s="8" t="s">
        <v>191</v>
      </c>
      <c r="K60" s="5" t="s">
        <v>194</v>
      </c>
      <c r="L60" s="4"/>
      <c r="M60" s="5" t="s">
        <v>22</v>
      </c>
      <c r="N60" s="5" t="s">
        <v>22</v>
      </c>
      <c r="O60" s="5" t="s">
        <v>22</v>
      </c>
      <c r="P60" s="5" t="s">
        <v>202</v>
      </c>
      <c r="Q60" s="12"/>
      <c r="R60" s="149"/>
    </row>
    <row r="61" spans="2:18" hidden="1" x14ac:dyDescent="0.2">
      <c r="B61" s="5" t="s">
        <v>757</v>
      </c>
      <c r="C61" s="9"/>
      <c r="D61" s="9"/>
      <c r="E61" s="6">
        <v>42683</v>
      </c>
      <c r="F61" s="7">
        <v>0.5</v>
      </c>
      <c r="G61" s="5" t="s">
        <v>749</v>
      </c>
      <c r="H61" s="4"/>
      <c r="I61" s="5" t="s">
        <v>762</v>
      </c>
      <c r="J61" s="8" t="s">
        <v>191</v>
      </c>
      <c r="K61" s="5" t="s">
        <v>193</v>
      </c>
      <c r="L61" s="4" t="s">
        <v>25</v>
      </c>
      <c r="M61" s="5" t="s">
        <v>11</v>
      </c>
      <c r="N61" s="5" t="s">
        <v>11</v>
      </c>
      <c r="O61" s="5" t="s">
        <v>22</v>
      </c>
      <c r="P61" s="5" t="s">
        <v>199</v>
      </c>
      <c r="Q61" s="12"/>
      <c r="R61" s="149"/>
    </row>
    <row r="62" spans="2:18" hidden="1" x14ac:dyDescent="0.2">
      <c r="B62" s="5" t="s">
        <v>760</v>
      </c>
      <c r="C62" s="9">
        <v>22005459</v>
      </c>
      <c r="D62" s="9"/>
      <c r="E62" s="6">
        <v>42684</v>
      </c>
      <c r="F62" s="7">
        <v>0.5</v>
      </c>
      <c r="G62" s="5" t="s">
        <v>873</v>
      </c>
      <c r="H62" s="4"/>
      <c r="I62" s="5" t="s">
        <v>63</v>
      </c>
      <c r="J62" s="8" t="s">
        <v>191</v>
      </c>
      <c r="K62" s="5" t="s">
        <v>194</v>
      </c>
      <c r="L62" s="4" t="s">
        <v>25</v>
      </c>
      <c r="M62" s="5" t="s">
        <v>11</v>
      </c>
      <c r="N62" s="5" t="s">
        <v>11</v>
      </c>
      <c r="O62" s="5"/>
      <c r="P62" s="5" t="s">
        <v>200</v>
      </c>
      <c r="Q62" s="12"/>
      <c r="R62" s="149"/>
    </row>
    <row r="63" spans="2:18" hidden="1" x14ac:dyDescent="0.2">
      <c r="B63" s="5" t="s">
        <v>758</v>
      </c>
      <c r="C63" s="9">
        <v>22005830</v>
      </c>
      <c r="D63" s="9"/>
      <c r="E63" s="6">
        <v>42685</v>
      </c>
      <c r="F63" s="7">
        <v>0.3888888888888889</v>
      </c>
      <c r="G63" s="5" t="s">
        <v>750</v>
      </c>
      <c r="H63" s="4"/>
      <c r="I63" s="5" t="s">
        <v>63</v>
      </c>
      <c r="J63" s="8" t="s">
        <v>191</v>
      </c>
      <c r="K63" s="5" t="s">
        <v>194</v>
      </c>
      <c r="L63" s="4" t="s">
        <v>25</v>
      </c>
      <c r="M63" s="5" t="s">
        <v>11</v>
      </c>
      <c r="N63" s="5" t="s">
        <v>11</v>
      </c>
      <c r="O63" s="5" t="s">
        <v>11</v>
      </c>
      <c r="P63" s="5" t="s">
        <v>199</v>
      </c>
      <c r="Q63" s="12"/>
      <c r="R63" s="149"/>
    </row>
    <row r="64" spans="2:18" hidden="1" x14ac:dyDescent="0.2">
      <c r="B64" s="5" t="s">
        <v>759</v>
      </c>
      <c r="C64" s="9"/>
      <c r="D64" s="9"/>
      <c r="E64" s="6">
        <v>42685</v>
      </c>
      <c r="F64" s="7">
        <v>0.46180555555555558</v>
      </c>
      <c r="G64" s="5" t="s">
        <v>751</v>
      </c>
      <c r="H64" s="4"/>
      <c r="I64" s="5" t="s">
        <v>63</v>
      </c>
      <c r="J64" s="8" t="s">
        <v>191</v>
      </c>
      <c r="K64" s="5" t="s">
        <v>194</v>
      </c>
      <c r="L64" s="4"/>
      <c r="M64" s="5" t="s">
        <v>22</v>
      </c>
      <c r="N64" s="5" t="s">
        <v>22</v>
      </c>
      <c r="O64" s="5" t="s">
        <v>22</v>
      </c>
      <c r="P64" s="5" t="s">
        <v>202</v>
      </c>
      <c r="Q64" s="12"/>
      <c r="R64" s="149"/>
    </row>
    <row r="65" spans="2:18" hidden="1" x14ac:dyDescent="0.2">
      <c r="B65" s="5" t="s">
        <v>760</v>
      </c>
      <c r="C65" s="9">
        <v>22005459</v>
      </c>
      <c r="D65" s="9"/>
      <c r="E65" s="6">
        <v>42685</v>
      </c>
      <c r="F65" s="7">
        <v>0.5</v>
      </c>
      <c r="G65" s="5" t="s">
        <v>752</v>
      </c>
      <c r="H65" s="4"/>
      <c r="I65" s="5" t="s">
        <v>63</v>
      </c>
      <c r="J65" s="8" t="s">
        <v>191</v>
      </c>
      <c r="K65" s="5" t="s">
        <v>194</v>
      </c>
      <c r="L65" s="4" t="s">
        <v>25</v>
      </c>
      <c r="M65" s="5" t="s">
        <v>11</v>
      </c>
      <c r="N65" s="5" t="s">
        <v>11</v>
      </c>
      <c r="O65" s="5" t="s">
        <v>22</v>
      </c>
      <c r="P65" s="5" t="s">
        <v>200</v>
      </c>
      <c r="Q65" s="12"/>
      <c r="R65" s="149" t="s">
        <v>763</v>
      </c>
    </row>
    <row r="66" spans="2:18" hidden="1" x14ac:dyDescent="0.2">
      <c r="B66" s="5" t="s">
        <v>761</v>
      </c>
      <c r="C66" s="9">
        <v>22004694</v>
      </c>
      <c r="D66" s="9"/>
      <c r="E66" s="6">
        <v>42688</v>
      </c>
      <c r="F66" s="7">
        <v>0.33333333333333331</v>
      </c>
      <c r="G66" s="5" t="s">
        <v>753</v>
      </c>
      <c r="H66" s="4"/>
      <c r="I66" s="5" t="s">
        <v>73</v>
      </c>
      <c r="J66" s="8" t="s">
        <v>191</v>
      </c>
      <c r="K66" s="5" t="s">
        <v>194</v>
      </c>
      <c r="L66" s="4" t="s">
        <v>25</v>
      </c>
      <c r="M66" s="5" t="s">
        <v>11</v>
      </c>
      <c r="N66" s="5" t="s">
        <v>11</v>
      </c>
      <c r="O66" s="5" t="s">
        <v>22</v>
      </c>
      <c r="P66" s="5" t="s">
        <v>200</v>
      </c>
      <c r="Q66" s="12"/>
      <c r="R66" s="149" t="s">
        <v>744</v>
      </c>
    </row>
    <row r="67" spans="2:18" ht="13.5" hidden="1" thickBot="1" x14ac:dyDescent="0.25">
      <c r="B67" s="31" t="s">
        <v>835</v>
      </c>
      <c r="C67" s="32">
        <v>22202753</v>
      </c>
      <c r="D67" s="32"/>
      <c r="E67" s="33">
        <v>42688.260416666664</v>
      </c>
      <c r="F67" s="34">
        <v>42688.260416666664</v>
      </c>
      <c r="G67" s="31" t="s">
        <v>836</v>
      </c>
      <c r="H67" s="35"/>
      <c r="I67" s="31" t="s">
        <v>837</v>
      </c>
      <c r="J67" s="36" t="s">
        <v>191</v>
      </c>
      <c r="K67" s="48" t="s">
        <v>194</v>
      </c>
      <c r="L67" s="35" t="s">
        <v>25</v>
      </c>
      <c r="M67" s="31" t="s">
        <v>11</v>
      </c>
      <c r="N67" s="31" t="s">
        <v>11</v>
      </c>
      <c r="O67" s="31"/>
      <c r="P67" s="31" t="s">
        <v>199</v>
      </c>
      <c r="Q67" s="37"/>
      <c r="R67" s="138"/>
    </row>
    <row r="68" spans="2:18" hidden="1" x14ac:dyDescent="0.2">
      <c r="B68" s="38" t="s">
        <v>813</v>
      </c>
      <c r="C68" s="39">
        <v>22203150</v>
      </c>
      <c r="D68" s="39"/>
      <c r="E68" s="40">
        <v>42688.5</v>
      </c>
      <c r="F68" s="41">
        <v>0.5</v>
      </c>
      <c r="G68" s="42" t="s">
        <v>816</v>
      </c>
      <c r="H68" s="43"/>
      <c r="I68" s="42" t="s">
        <v>61</v>
      </c>
      <c r="J68" s="44" t="s">
        <v>191</v>
      </c>
      <c r="K68" s="47" t="s">
        <v>194</v>
      </c>
      <c r="L68" s="43" t="s">
        <v>25</v>
      </c>
      <c r="M68" s="42" t="s">
        <v>11</v>
      </c>
      <c r="N68" s="42" t="s">
        <v>11</v>
      </c>
      <c r="O68" s="42"/>
      <c r="P68" s="42" t="s">
        <v>199</v>
      </c>
      <c r="Q68" s="45"/>
      <c r="R68" s="151"/>
    </row>
    <row r="69" spans="2:18" hidden="1" x14ac:dyDescent="0.2">
      <c r="B69" s="46" t="s">
        <v>68</v>
      </c>
      <c r="C69" s="9">
        <v>22005519</v>
      </c>
      <c r="D69" s="9"/>
      <c r="E69" s="6">
        <v>42688.535416666666</v>
      </c>
      <c r="F69" s="7">
        <v>0.53541666666666665</v>
      </c>
      <c r="G69" s="5" t="s">
        <v>817</v>
      </c>
      <c r="H69" s="4"/>
      <c r="I69" s="5" t="s">
        <v>61</v>
      </c>
      <c r="J69" s="8" t="s">
        <v>191</v>
      </c>
      <c r="K69" s="5" t="s">
        <v>194</v>
      </c>
      <c r="L69" s="4" t="s">
        <v>25</v>
      </c>
      <c r="M69" s="5" t="s">
        <v>11</v>
      </c>
      <c r="N69" s="5" t="s">
        <v>11</v>
      </c>
      <c r="O69" s="5"/>
      <c r="P69" s="5" t="s">
        <v>200</v>
      </c>
      <c r="Q69" s="12"/>
      <c r="R69" s="134"/>
    </row>
    <row r="70" spans="2:18" hidden="1" x14ac:dyDescent="0.2">
      <c r="B70" s="46" t="s">
        <v>815</v>
      </c>
      <c r="C70" s="9">
        <v>22005493</v>
      </c>
      <c r="D70" s="9"/>
      <c r="E70" s="6">
        <v>42691.5</v>
      </c>
      <c r="F70" s="7">
        <v>0.5</v>
      </c>
      <c r="G70" s="5" t="s">
        <v>819</v>
      </c>
      <c r="H70" s="4"/>
      <c r="I70" s="5" t="s">
        <v>63</v>
      </c>
      <c r="J70" s="8" t="s">
        <v>191</v>
      </c>
      <c r="K70" s="5" t="s">
        <v>194</v>
      </c>
      <c r="L70" s="4" t="s">
        <v>25</v>
      </c>
      <c r="M70" s="5" t="s">
        <v>11</v>
      </c>
      <c r="N70" s="5" t="s">
        <v>11</v>
      </c>
      <c r="O70" s="5"/>
      <c r="P70" s="5" t="s">
        <v>200</v>
      </c>
      <c r="Q70" s="12"/>
      <c r="R70" s="134"/>
    </row>
    <row r="71" spans="2:18" hidden="1" x14ac:dyDescent="0.2">
      <c r="B71" s="46" t="s">
        <v>814</v>
      </c>
      <c r="C71" s="9">
        <v>22005495</v>
      </c>
      <c r="D71" s="9"/>
      <c r="E71" s="6">
        <v>42691.5</v>
      </c>
      <c r="F71" s="7">
        <v>0.5</v>
      </c>
      <c r="G71" s="5" t="s">
        <v>818</v>
      </c>
      <c r="H71" s="4"/>
      <c r="I71" s="5" t="s">
        <v>63</v>
      </c>
      <c r="J71" s="8" t="s">
        <v>191</v>
      </c>
      <c r="K71" s="5" t="s">
        <v>194</v>
      </c>
      <c r="L71" s="4" t="s">
        <v>25</v>
      </c>
      <c r="M71" s="5" t="s">
        <v>11</v>
      </c>
      <c r="N71" s="5" t="s">
        <v>11</v>
      </c>
      <c r="O71" s="5"/>
      <c r="P71" s="5" t="s">
        <v>200</v>
      </c>
      <c r="Q71" s="12"/>
      <c r="R71" s="134"/>
    </row>
    <row r="72" spans="2:18" x14ac:dyDescent="0.2">
      <c r="B72" s="46" t="s">
        <v>789</v>
      </c>
      <c r="C72" s="9">
        <v>22005821</v>
      </c>
      <c r="D72" s="9"/>
      <c r="E72" s="6">
        <v>42706</v>
      </c>
      <c r="F72" s="7">
        <v>0.55004629629629631</v>
      </c>
      <c r="G72" s="5" t="s">
        <v>954</v>
      </c>
      <c r="H72" s="4"/>
      <c r="I72" s="5" t="s">
        <v>790</v>
      </c>
      <c r="J72" s="8" t="s">
        <v>191</v>
      </c>
      <c r="K72" s="5" t="s">
        <v>192</v>
      </c>
      <c r="L72" s="4" t="s">
        <v>25</v>
      </c>
      <c r="M72" s="5" t="s">
        <v>791</v>
      </c>
      <c r="N72" s="5" t="s">
        <v>791</v>
      </c>
      <c r="O72" s="5" t="s">
        <v>791</v>
      </c>
      <c r="P72" s="5"/>
      <c r="Q72" s="12">
        <v>25440</v>
      </c>
      <c r="R72" s="134"/>
    </row>
    <row r="73" spans="2:18" hidden="1" x14ac:dyDescent="0.2">
      <c r="B73" s="46" t="s">
        <v>68</v>
      </c>
      <c r="C73" s="9">
        <v>22005519</v>
      </c>
      <c r="D73" s="9"/>
      <c r="E73" s="6">
        <v>42706</v>
      </c>
      <c r="F73" s="7">
        <v>0.5</v>
      </c>
      <c r="G73" s="5" t="s">
        <v>812</v>
      </c>
      <c r="H73" s="4"/>
      <c r="I73" s="5" t="s">
        <v>76</v>
      </c>
      <c r="J73" s="8" t="s">
        <v>191</v>
      </c>
      <c r="K73" s="5" t="s">
        <v>194</v>
      </c>
      <c r="L73" s="4" t="s">
        <v>25</v>
      </c>
      <c r="M73" s="5" t="s">
        <v>11</v>
      </c>
      <c r="N73" s="5" t="s">
        <v>11</v>
      </c>
      <c r="O73" s="5"/>
      <c r="P73" s="5" t="s">
        <v>200</v>
      </c>
      <c r="Q73" s="12"/>
      <c r="R73" s="134"/>
    </row>
    <row r="74" spans="2:18" x14ac:dyDescent="0.2">
      <c r="B74" s="46" t="s">
        <v>17</v>
      </c>
      <c r="C74" s="9">
        <v>22005461</v>
      </c>
      <c r="D74" s="9"/>
      <c r="E74" s="6">
        <v>42709</v>
      </c>
      <c r="F74" s="7">
        <v>0.5</v>
      </c>
      <c r="G74" s="5" t="s">
        <v>810</v>
      </c>
      <c r="H74" s="4"/>
      <c r="I74" s="5" t="s">
        <v>70</v>
      </c>
      <c r="J74" s="8" t="s">
        <v>191</v>
      </c>
      <c r="K74" s="5" t="s">
        <v>192</v>
      </c>
      <c r="L74" s="4" t="s">
        <v>25</v>
      </c>
      <c r="M74" s="5" t="s">
        <v>10</v>
      </c>
      <c r="N74" s="5" t="s">
        <v>10</v>
      </c>
      <c r="O74" s="5" t="s">
        <v>10</v>
      </c>
      <c r="P74" s="5"/>
      <c r="Q74" s="12">
        <v>25485</v>
      </c>
      <c r="R74" s="134"/>
    </row>
    <row r="75" spans="2:18" hidden="1" x14ac:dyDescent="0.2">
      <c r="B75" s="46" t="s">
        <v>754</v>
      </c>
      <c r="C75" s="9">
        <v>22004845</v>
      </c>
      <c r="D75" s="9"/>
      <c r="E75" s="6">
        <v>42710</v>
      </c>
      <c r="F75" s="7">
        <v>6.25E-2</v>
      </c>
      <c r="G75" s="5" t="s">
        <v>811</v>
      </c>
      <c r="H75" s="4"/>
      <c r="I75" s="5" t="s">
        <v>63</v>
      </c>
      <c r="J75" s="8" t="s">
        <v>191</v>
      </c>
      <c r="K75" s="5" t="s">
        <v>193</v>
      </c>
      <c r="L75" s="4" t="s">
        <v>25</v>
      </c>
      <c r="M75" s="5" t="s">
        <v>11</v>
      </c>
      <c r="N75" s="5" t="s">
        <v>11</v>
      </c>
      <c r="O75" s="5"/>
      <c r="P75" s="5" t="s">
        <v>200</v>
      </c>
      <c r="Q75" s="12"/>
      <c r="R75" s="134"/>
    </row>
    <row r="76" spans="2:18" hidden="1" x14ac:dyDescent="0.2">
      <c r="B76" s="46" t="s">
        <v>758</v>
      </c>
      <c r="C76" s="9">
        <v>22005830</v>
      </c>
      <c r="D76" s="9"/>
      <c r="E76" s="6">
        <v>42711</v>
      </c>
      <c r="F76" s="7">
        <v>0.125</v>
      </c>
      <c r="G76" s="5" t="s">
        <v>874</v>
      </c>
      <c r="H76" s="4"/>
      <c r="I76" s="5" t="s">
        <v>61</v>
      </c>
      <c r="J76" s="8" t="s">
        <v>191</v>
      </c>
      <c r="K76" s="5" t="s">
        <v>194</v>
      </c>
      <c r="L76" s="4" t="s">
        <v>25</v>
      </c>
      <c r="M76" s="5" t="s">
        <v>11</v>
      </c>
      <c r="N76" s="5" t="s">
        <v>11</v>
      </c>
      <c r="O76" s="5"/>
      <c r="P76" s="5" t="s">
        <v>200</v>
      </c>
      <c r="Q76" s="12"/>
      <c r="R76" s="134"/>
    </row>
    <row r="77" spans="2:18" hidden="1" x14ac:dyDescent="0.2">
      <c r="B77" s="46" t="s">
        <v>875</v>
      </c>
      <c r="C77" s="9">
        <v>22004696</v>
      </c>
      <c r="D77" s="9"/>
      <c r="E77" s="6">
        <v>42712</v>
      </c>
      <c r="F77" s="7">
        <v>0.47916666666666669</v>
      </c>
      <c r="G77" s="5" t="s">
        <v>876</v>
      </c>
      <c r="H77" s="4"/>
      <c r="I77" s="5" t="s">
        <v>63</v>
      </c>
      <c r="J77" s="8" t="s">
        <v>191</v>
      </c>
      <c r="K77" s="5" t="s">
        <v>194</v>
      </c>
      <c r="L77" s="4" t="s">
        <v>25</v>
      </c>
      <c r="M77" s="5" t="s">
        <v>11</v>
      </c>
      <c r="N77" s="5" t="s">
        <v>11</v>
      </c>
      <c r="O77" s="5"/>
      <c r="P77" s="5" t="s">
        <v>200</v>
      </c>
      <c r="Q77" s="12"/>
      <c r="R77" s="134"/>
    </row>
    <row r="78" spans="2:18" hidden="1" x14ac:dyDescent="0.2">
      <c r="B78" s="46" t="s">
        <v>877</v>
      </c>
      <c r="C78" s="9">
        <v>22004665</v>
      </c>
      <c r="D78" s="9"/>
      <c r="E78" s="6">
        <v>42713</v>
      </c>
      <c r="F78" s="7">
        <v>0.16666666666666666</v>
      </c>
      <c r="G78" s="5" t="s">
        <v>880</v>
      </c>
      <c r="H78" s="4"/>
      <c r="I78" s="5" t="s">
        <v>63</v>
      </c>
      <c r="J78" s="8" t="s">
        <v>191</v>
      </c>
      <c r="K78" s="5" t="s">
        <v>194</v>
      </c>
      <c r="L78" s="4" t="s">
        <v>25</v>
      </c>
      <c r="M78" s="5" t="s">
        <v>11</v>
      </c>
      <c r="N78" s="5" t="s">
        <v>11</v>
      </c>
      <c r="O78" s="5"/>
      <c r="P78" s="5" t="s">
        <v>200</v>
      </c>
      <c r="Q78" s="12"/>
      <c r="R78" s="134"/>
    </row>
    <row r="79" spans="2:18" hidden="1" x14ac:dyDescent="0.2">
      <c r="B79" s="46" t="s">
        <v>878</v>
      </c>
      <c r="C79" s="9">
        <v>22004673</v>
      </c>
      <c r="D79" s="9"/>
      <c r="E79" s="6">
        <v>42714</v>
      </c>
      <c r="F79" s="7">
        <v>0.5</v>
      </c>
      <c r="G79" s="5" t="s">
        <v>881</v>
      </c>
      <c r="H79" s="4"/>
      <c r="I79" s="5" t="s">
        <v>67</v>
      </c>
      <c r="J79" s="8" t="s">
        <v>191</v>
      </c>
      <c r="K79" s="5" t="s">
        <v>194</v>
      </c>
      <c r="L79" s="4" t="s">
        <v>25</v>
      </c>
      <c r="M79" s="5" t="s">
        <v>11</v>
      </c>
      <c r="N79" s="5" t="s">
        <v>11</v>
      </c>
      <c r="O79" s="5"/>
      <c r="P79" s="5" t="s">
        <v>200</v>
      </c>
      <c r="Q79" s="12"/>
      <c r="R79" s="134"/>
    </row>
    <row r="80" spans="2:18" hidden="1" x14ac:dyDescent="0.2">
      <c r="B80" s="46" t="s">
        <v>879</v>
      </c>
      <c r="C80" s="9">
        <v>22202590</v>
      </c>
      <c r="D80" s="9"/>
      <c r="E80" s="6">
        <v>42716</v>
      </c>
      <c r="F80" s="7">
        <v>0.34375</v>
      </c>
      <c r="G80" s="5" t="s">
        <v>882</v>
      </c>
      <c r="H80" s="4"/>
      <c r="I80" s="5" t="s">
        <v>73</v>
      </c>
      <c r="J80" s="8" t="s">
        <v>191</v>
      </c>
      <c r="K80" s="5" t="s">
        <v>194</v>
      </c>
      <c r="L80" s="4" t="s">
        <v>25</v>
      </c>
      <c r="M80" s="5" t="s">
        <v>11</v>
      </c>
      <c r="N80" s="5" t="s">
        <v>11</v>
      </c>
      <c r="O80" s="5"/>
      <c r="P80" s="5" t="s">
        <v>200</v>
      </c>
      <c r="Q80" s="12"/>
      <c r="R80" s="134"/>
    </row>
    <row r="81" spans="2:18" x14ac:dyDescent="0.2">
      <c r="B81" s="46" t="s">
        <v>843</v>
      </c>
      <c r="C81" s="9">
        <v>22202587</v>
      </c>
      <c r="D81" s="9"/>
      <c r="E81" s="6">
        <v>42720</v>
      </c>
      <c r="F81" s="7">
        <v>0.53472222222222221</v>
      </c>
      <c r="G81" s="5" t="s">
        <v>884</v>
      </c>
      <c r="H81" s="4"/>
      <c r="I81" s="5" t="s">
        <v>63</v>
      </c>
      <c r="J81" s="8" t="s">
        <v>191</v>
      </c>
      <c r="K81" s="5" t="s">
        <v>193</v>
      </c>
      <c r="L81" s="4" t="s">
        <v>25</v>
      </c>
      <c r="M81" s="5" t="s">
        <v>10</v>
      </c>
      <c r="N81" s="5" t="s">
        <v>10</v>
      </c>
      <c r="O81" s="5" t="s">
        <v>10</v>
      </c>
      <c r="P81" s="5" t="s">
        <v>51</v>
      </c>
      <c r="Q81" s="12" t="s">
        <v>890</v>
      </c>
      <c r="R81" s="134"/>
    </row>
    <row r="82" spans="2:18" hidden="1" x14ac:dyDescent="0.2">
      <c r="B82" s="46" t="s">
        <v>955</v>
      </c>
      <c r="C82" s="9">
        <v>22005528</v>
      </c>
      <c r="D82" s="9"/>
      <c r="E82" s="6">
        <v>42720.5</v>
      </c>
      <c r="F82" s="7">
        <v>42720.5</v>
      </c>
      <c r="G82" s="5" t="s">
        <v>956</v>
      </c>
      <c r="H82" s="4"/>
      <c r="I82" s="5" t="s">
        <v>67</v>
      </c>
      <c r="J82" s="8" t="s">
        <v>191</v>
      </c>
      <c r="K82" s="5" t="s">
        <v>194</v>
      </c>
      <c r="L82" s="4" t="s">
        <v>25</v>
      </c>
      <c r="M82" s="5" t="s">
        <v>11</v>
      </c>
      <c r="N82" s="5" t="s">
        <v>11</v>
      </c>
      <c r="O82" s="5"/>
      <c r="P82" s="5" t="s">
        <v>200</v>
      </c>
      <c r="Q82" s="12"/>
      <c r="R82" s="134"/>
    </row>
    <row r="83" spans="2:18" hidden="1" x14ac:dyDescent="0.2">
      <c r="B83" s="46" t="s">
        <v>883</v>
      </c>
      <c r="C83" s="9">
        <v>22005296</v>
      </c>
      <c r="D83" s="9"/>
      <c r="E83" s="6">
        <v>42727</v>
      </c>
      <c r="F83" s="7">
        <v>0.48749999999999999</v>
      </c>
      <c r="G83" s="5" t="s">
        <v>885</v>
      </c>
      <c r="H83" s="4"/>
      <c r="I83" s="5" t="s">
        <v>67</v>
      </c>
      <c r="J83" s="8" t="s">
        <v>191</v>
      </c>
      <c r="K83" s="5" t="s">
        <v>194</v>
      </c>
      <c r="L83" s="4" t="s">
        <v>25</v>
      </c>
      <c r="M83" s="5" t="s">
        <v>11</v>
      </c>
      <c r="N83" s="5" t="s">
        <v>11</v>
      </c>
      <c r="O83" s="5"/>
      <c r="P83" s="5" t="s">
        <v>200</v>
      </c>
      <c r="Q83" s="12"/>
      <c r="R83" s="134"/>
    </row>
    <row r="84" spans="2:18" hidden="1" x14ac:dyDescent="0.2">
      <c r="B84" s="46" t="s">
        <v>128</v>
      </c>
      <c r="C84" s="9">
        <v>22203178</v>
      </c>
      <c r="D84" s="9"/>
      <c r="E84" s="6">
        <v>42739</v>
      </c>
      <c r="F84" s="7">
        <v>0.5</v>
      </c>
      <c r="G84" s="5" t="s">
        <v>908</v>
      </c>
      <c r="H84" s="4"/>
      <c r="I84" s="5" t="s">
        <v>63</v>
      </c>
      <c r="J84" s="8" t="s">
        <v>191</v>
      </c>
      <c r="K84" s="5" t="s">
        <v>194</v>
      </c>
      <c r="L84" s="4" t="s">
        <v>25</v>
      </c>
      <c r="M84" s="5" t="s">
        <v>11</v>
      </c>
      <c r="N84" s="5" t="s">
        <v>11</v>
      </c>
      <c r="O84" s="5"/>
      <c r="P84" s="5" t="s">
        <v>200</v>
      </c>
      <c r="Q84" s="12"/>
      <c r="R84" s="134"/>
    </row>
    <row r="85" spans="2:18" x14ac:dyDescent="0.2">
      <c r="B85" s="46" t="s">
        <v>888</v>
      </c>
      <c r="C85" s="9">
        <v>22206609</v>
      </c>
      <c r="D85" s="9"/>
      <c r="E85" s="6">
        <v>42744</v>
      </c>
      <c r="F85" s="7">
        <v>0.33888888888888885</v>
      </c>
      <c r="G85" s="5"/>
      <c r="H85" s="4"/>
      <c r="I85" s="5" t="s">
        <v>889</v>
      </c>
      <c r="J85" s="8" t="s">
        <v>191</v>
      </c>
      <c r="K85" s="5" t="s">
        <v>193</v>
      </c>
      <c r="L85" s="4" t="s">
        <v>25</v>
      </c>
      <c r="M85" s="5" t="s">
        <v>10</v>
      </c>
      <c r="N85" s="5" t="s">
        <v>10</v>
      </c>
      <c r="O85" s="5" t="s">
        <v>10</v>
      </c>
      <c r="P85" s="5" t="s">
        <v>51</v>
      </c>
      <c r="Q85" s="12" t="s">
        <v>960</v>
      </c>
      <c r="R85" s="134"/>
    </row>
    <row r="86" spans="2:18" hidden="1" x14ac:dyDescent="0.2">
      <c r="B86" s="46" t="s">
        <v>814</v>
      </c>
      <c r="C86" s="9">
        <v>22005495</v>
      </c>
      <c r="D86" s="9"/>
      <c r="E86" s="6">
        <v>42746</v>
      </c>
      <c r="F86" s="7">
        <v>6.25E-2</v>
      </c>
      <c r="G86" s="5" t="s">
        <v>909</v>
      </c>
      <c r="H86" s="4"/>
      <c r="I86" s="5" t="s">
        <v>63</v>
      </c>
      <c r="J86" s="8" t="s">
        <v>191</v>
      </c>
      <c r="K86" s="5" t="s">
        <v>194</v>
      </c>
      <c r="L86" s="4" t="s">
        <v>25</v>
      </c>
      <c r="M86" s="5" t="s">
        <v>11</v>
      </c>
      <c r="N86" s="5" t="s">
        <v>11</v>
      </c>
      <c r="O86" s="5"/>
      <c r="P86" s="5" t="s">
        <v>200</v>
      </c>
      <c r="Q86" s="12"/>
      <c r="R86" s="134"/>
    </row>
    <row r="87" spans="2:18" hidden="1" x14ac:dyDescent="0.2">
      <c r="B87" s="46" t="s">
        <v>14</v>
      </c>
      <c r="C87" s="9">
        <v>22004033</v>
      </c>
      <c r="D87" s="9"/>
      <c r="E87" s="6">
        <v>42746</v>
      </c>
      <c r="F87" s="7">
        <v>0.41666666666666669</v>
      </c>
      <c r="G87" s="5" t="s">
        <v>910</v>
      </c>
      <c r="H87" s="4"/>
      <c r="I87" s="5" t="s">
        <v>67</v>
      </c>
      <c r="J87" s="8" t="s">
        <v>191</v>
      </c>
      <c r="K87" s="5" t="s">
        <v>194</v>
      </c>
      <c r="L87" s="4" t="s">
        <v>25</v>
      </c>
      <c r="M87" s="5" t="s">
        <v>11</v>
      </c>
      <c r="N87" s="5" t="s">
        <v>11</v>
      </c>
      <c r="O87" s="5"/>
      <c r="P87" s="5" t="s">
        <v>200</v>
      </c>
      <c r="Q87" s="12"/>
      <c r="R87" s="134"/>
    </row>
    <row r="88" spans="2:18" hidden="1" x14ac:dyDescent="0.2">
      <c r="B88" s="46" t="s">
        <v>943</v>
      </c>
      <c r="C88" s="9">
        <v>22004683</v>
      </c>
      <c r="D88" s="9"/>
      <c r="E88" s="6">
        <v>42751.09375</v>
      </c>
      <c r="F88" s="7">
        <v>42751.09375</v>
      </c>
      <c r="G88" s="5" t="s">
        <v>948</v>
      </c>
      <c r="H88" s="4"/>
      <c r="I88" s="5" t="s">
        <v>73</v>
      </c>
      <c r="J88" s="8" t="s">
        <v>191</v>
      </c>
      <c r="K88" s="5" t="s">
        <v>194</v>
      </c>
      <c r="L88" s="4" t="s">
        <v>25</v>
      </c>
      <c r="M88" s="5" t="s">
        <v>11</v>
      </c>
      <c r="N88" s="5" t="s">
        <v>11</v>
      </c>
      <c r="O88" s="5"/>
      <c r="P88" s="5" t="s">
        <v>200</v>
      </c>
      <c r="Q88" s="12"/>
      <c r="R88" s="134"/>
    </row>
    <row r="89" spans="2:18" hidden="1" x14ac:dyDescent="0.2">
      <c r="B89" s="46" t="s">
        <v>944</v>
      </c>
      <c r="C89" s="9">
        <v>22005481</v>
      </c>
      <c r="D89" s="9"/>
      <c r="E89" s="6">
        <v>42752.1875</v>
      </c>
      <c r="F89" s="7">
        <v>42752.1875</v>
      </c>
      <c r="G89" s="5" t="s">
        <v>949</v>
      </c>
      <c r="H89" s="4"/>
      <c r="I89" s="5" t="s">
        <v>167</v>
      </c>
      <c r="J89" s="8" t="s">
        <v>191</v>
      </c>
      <c r="K89" s="5" t="s">
        <v>194</v>
      </c>
      <c r="L89" s="4" t="s">
        <v>25</v>
      </c>
      <c r="M89" s="5" t="s">
        <v>11</v>
      </c>
      <c r="N89" s="5" t="s">
        <v>11</v>
      </c>
      <c r="O89" s="5"/>
      <c r="P89" s="5" t="s">
        <v>200</v>
      </c>
      <c r="Q89" s="12"/>
      <c r="R89" s="134"/>
    </row>
    <row r="90" spans="2:18" hidden="1" x14ac:dyDescent="0.2">
      <c r="B90" s="46" t="s">
        <v>16</v>
      </c>
      <c r="C90" s="9">
        <v>22003326</v>
      </c>
      <c r="D90" s="9"/>
      <c r="E90" s="6">
        <v>42758.5</v>
      </c>
      <c r="F90" s="7">
        <v>42758.5</v>
      </c>
      <c r="G90" s="5" t="s">
        <v>950</v>
      </c>
      <c r="H90" s="4"/>
      <c r="I90" s="5" t="s">
        <v>73</v>
      </c>
      <c r="J90" s="8" t="s">
        <v>191</v>
      </c>
      <c r="K90" s="5" t="s">
        <v>194</v>
      </c>
      <c r="L90" s="4" t="s">
        <v>25</v>
      </c>
      <c r="M90" s="5" t="s">
        <v>11</v>
      </c>
      <c r="N90" s="5" t="s">
        <v>11</v>
      </c>
      <c r="O90" s="5"/>
      <c r="P90" s="5" t="s">
        <v>200</v>
      </c>
      <c r="Q90" s="12"/>
      <c r="R90" s="134"/>
    </row>
    <row r="91" spans="2:18" hidden="1" x14ac:dyDescent="0.2">
      <c r="B91" s="46" t="s">
        <v>946</v>
      </c>
      <c r="C91" s="9">
        <v>22206602</v>
      </c>
      <c r="D91" s="9"/>
      <c r="E91" s="6">
        <v>42759</v>
      </c>
      <c r="F91" s="7">
        <v>0.5</v>
      </c>
      <c r="G91" s="5" t="s">
        <v>2117</v>
      </c>
      <c r="H91" s="4"/>
      <c r="I91" s="5" t="s">
        <v>73</v>
      </c>
      <c r="J91" s="8" t="s">
        <v>191</v>
      </c>
      <c r="K91" s="5" t="s">
        <v>194</v>
      </c>
      <c r="L91" s="4" t="s">
        <v>25</v>
      </c>
      <c r="M91" s="5" t="s">
        <v>11</v>
      </c>
      <c r="N91" s="5" t="s">
        <v>11</v>
      </c>
      <c r="O91" s="5"/>
      <c r="P91" s="5" t="s">
        <v>200</v>
      </c>
      <c r="Q91" s="12"/>
      <c r="R91" s="134"/>
    </row>
    <row r="92" spans="2:18" hidden="1" x14ac:dyDescent="0.2">
      <c r="B92" s="46" t="s">
        <v>945</v>
      </c>
      <c r="C92" s="9">
        <v>22003346</v>
      </c>
      <c r="D92" s="9"/>
      <c r="E92" s="6">
        <v>42759.0625</v>
      </c>
      <c r="F92" s="7">
        <v>42759.0625</v>
      </c>
      <c r="G92" s="5" t="s">
        <v>951</v>
      </c>
      <c r="H92" s="4"/>
      <c r="I92" s="5" t="s">
        <v>61</v>
      </c>
      <c r="J92" s="8" t="s">
        <v>191</v>
      </c>
      <c r="K92" s="5" t="s">
        <v>194</v>
      </c>
      <c r="L92" s="4" t="s">
        <v>25</v>
      </c>
      <c r="M92" s="5" t="s">
        <v>11</v>
      </c>
      <c r="N92" s="5" t="s">
        <v>11</v>
      </c>
      <c r="O92" s="5"/>
      <c r="P92" s="5" t="s">
        <v>200</v>
      </c>
      <c r="Q92" s="12"/>
      <c r="R92" s="134"/>
    </row>
    <row r="93" spans="2:18" hidden="1" x14ac:dyDescent="0.2">
      <c r="B93" s="46" t="s">
        <v>946</v>
      </c>
      <c r="C93" s="9">
        <v>22206602</v>
      </c>
      <c r="D93" s="9"/>
      <c r="E93" s="6">
        <v>42760.5</v>
      </c>
      <c r="F93" s="7">
        <v>42760.5</v>
      </c>
      <c r="G93" s="5" t="s">
        <v>952</v>
      </c>
      <c r="H93" s="4"/>
      <c r="I93" s="5" t="s">
        <v>73</v>
      </c>
      <c r="J93" s="8" t="s">
        <v>191</v>
      </c>
      <c r="K93" s="5" t="s">
        <v>194</v>
      </c>
      <c r="L93" s="4" t="s">
        <v>25</v>
      </c>
      <c r="M93" s="5" t="s">
        <v>11</v>
      </c>
      <c r="N93" s="5" t="s">
        <v>11</v>
      </c>
      <c r="O93" s="5"/>
      <c r="P93" s="5" t="s">
        <v>200</v>
      </c>
      <c r="Q93" s="12"/>
      <c r="R93" s="134"/>
    </row>
    <row r="94" spans="2:18" hidden="1" x14ac:dyDescent="0.2">
      <c r="B94" s="46" t="s">
        <v>947</v>
      </c>
      <c r="C94" s="9">
        <v>22005514</v>
      </c>
      <c r="D94" s="9"/>
      <c r="E94" s="6">
        <v>42761.458333333336</v>
      </c>
      <c r="F94" s="7">
        <v>42761.458333333336</v>
      </c>
      <c r="G94" s="5" t="s">
        <v>953</v>
      </c>
      <c r="H94" s="4"/>
      <c r="I94" s="5" t="s">
        <v>63</v>
      </c>
      <c r="J94" s="8" t="s">
        <v>191</v>
      </c>
      <c r="K94" s="5" t="s">
        <v>194</v>
      </c>
      <c r="L94" s="4" t="s">
        <v>25</v>
      </c>
      <c r="M94" s="5" t="s">
        <v>11</v>
      </c>
      <c r="N94" s="5" t="s">
        <v>11</v>
      </c>
      <c r="O94" s="5"/>
      <c r="P94" s="5" t="s">
        <v>200</v>
      </c>
      <c r="Q94" s="12"/>
      <c r="R94" s="134"/>
    </row>
    <row r="95" spans="2:18" hidden="1" x14ac:dyDescent="0.2">
      <c r="B95" s="46" t="s">
        <v>57</v>
      </c>
      <c r="C95" s="9">
        <v>22006281</v>
      </c>
      <c r="D95" s="9"/>
      <c r="E95" s="6">
        <v>42765</v>
      </c>
      <c r="F95" s="7">
        <v>0.22222222222222221</v>
      </c>
      <c r="G95" s="5" t="s">
        <v>2116</v>
      </c>
      <c r="H95" s="4"/>
      <c r="I95" s="5" t="s">
        <v>67</v>
      </c>
      <c r="J95" s="8" t="s">
        <v>191</v>
      </c>
      <c r="K95" s="5" t="s">
        <v>194</v>
      </c>
      <c r="L95" s="4" t="s">
        <v>25</v>
      </c>
      <c r="M95" s="5" t="s">
        <v>11</v>
      </c>
      <c r="N95" s="5" t="s">
        <v>11</v>
      </c>
      <c r="O95" s="5"/>
      <c r="P95" s="5" t="s">
        <v>199</v>
      </c>
      <c r="Q95" s="12"/>
      <c r="R95" s="134"/>
    </row>
    <row r="96" spans="2:18" hidden="1" x14ac:dyDescent="0.2">
      <c r="B96" s="46" t="s">
        <v>2091</v>
      </c>
      <c r="C96" s="9">
        <v>22203151</v>
      </c>
      <c r="D96" s="9"/>
      <c r="E96" s="6">
        <v>42765.125</v>
      </c>
      <c r="F96" s="7">
        <v>0.125</v>
      </c>
      <c r="G96" s="5" t="s">
        <v>2105</v>
      </c>
      <c r="H96" s="4"/>
      <c r="I96" s="5" t="s">
        <v>67</v>
      </c>
      <c r="J96" s="8" t="s">
        <v>191</v>
      </c>
      <c r="K96" s="5" t="s">
        <v>194</v>
      </c>
      <c r="L96" s="4" t="s">
        <v>25</v>
      </c>
      <c r="M96" s="5" t="s">
        <v>11</v>
      </c>
      <c r="N96" s="5" t="s">
        <v>11</v>
      </c>
      <c r="O96" s="5"/>
      <c r="P96" s="5" t="s">
        <v>200</v>
      </c>
      <c r="Q96" s="12"/>
      <c r="R96" s="134"/>
    </row>
    <row r="97" spans="2:18" hidden="1" x14ac:dyDescent="0.2">
      <c r="B97" s="46" t="s">
        <v>2083</v>
      </c>
      <c r="C97" s="9">
        <v>22005517</v>
      </c>
      <c r="D97" s="9"/>
      <c r="E97" s="6">
        <v>42766.5</v>
      </c>
      <c r="F97" s="7">
        <v>0.5</v>
      </c>
      <c r="G97" s="5" t="s">
        <v>2104</v>
      </c>
      <c r="H97" s="4"/>
      <c r="I97" s="5" t="s">
        <v>73</v>
      </c>
      <c r="J97" s="8" t="s">
        <v>191</v>
      </c>
      <c r="K97" s="5" t="s">
        <v>194</v>
      </c>
      <c r="L97" s="4" t="s">
        <v>25</v>
      </c>
      <c r="M97" s="5" t="s">
        <v>11</v>
      </c>
      <c r="N97" s="5" t="s">
        <v>11</v>
      </c>
      <c r="O97" s="5"/>
      <c r="P97" s="5" t="s">
        <v>200</v>
      </c>
      <c r="Q97" s="12"/>
      <c r="R97" s="134"/>
    </row>
    <row r="98" spans="2:18" hidden="1" x14ac:dyDescent="0.2">
      <c r="B98" s="46" t="s">
        <v>2050</v>
      </c>
      <c r="C98" s="9"/>
      <c r="D98" s="9"/>
      <c r="E98" s="6">
        <v>42768</v>
      </c>
      <c r="F98" s="7">
        <v>0.46875</v>
      </c>
      <c r="G98" s="5" t="s">
        <v>2052</v>
      </c>
      <c r="H98" s="4"/>
      <c r="I98" s="5" t="s">
        <v>63</v>
      </c>
      <c r="J98" s="8" t="s">
        <v>191</v>
      </c>
      <c r="K98" s="5" t="s">
        <v>194</v>
      </c>
      <c r="L98" s="4" t="s">
        <v>25</v>
      </c>
      <c r="M98" s="5" t="s">
        <v>22</v>
      </c>
      <c r="N98" s="5" t="s">
        <v>22</v>
      </c>
      <c r="O98" s="5"/>
      <c r="P98" s="5" t="s">
        <v>202</v>
      </c>
      <c r="Q98" s="12"/>
      <c r="R98" s="134"/>
    </row>
    <row r="99" spans="2:18" hidden="1" x14ac:dyDescent="0.2">
      <c r="B99" s="46" t="s">
        <v>92</v>
      </c>
      <c r="C99" s="9">
        <v>22005280</v>
      </c>
      <c r="D99" s="9"/>
      <c r="E99" s="6">
        <v>42772.4375</v>
      </c>
      <c r="F99" s="7">
        <v>42772.4375</v>
      </c>
      <c r="G99" s="5" t="s">
        <v>1002</v>
      </c>
      <c r="H99" s="4"/>
      <c r="I99" s="5" t="s">
        <v>61</v>
      </c>
      <c r="J99" s="8" t="s">
        <v>191</v>
      </c>
      <c r="K99" s="5" t="s">
        <v>194</v>
      </c>
      <c r="L99" s="4" t="s">
        <v>25</v>
      </c>
      <c r="M99" s="5" t="s">
        <v>11</v>
      </c>
      <c r="N99" s="5" t="s">
        <v>11</v>
      </c>
      <c r="O99" s="5"/>
      <c r="P99" s="5" t="s">
        <v>200</v>
      </c>
      <c r="Q99" s="12"/>
      <c r="R99" s="134"/>
    </row>
    <row r="100" spans="2:18" hidden="1" x14ac:dyDescent="0.2">
      <c r="B100" s="46" t="s">
        <v>1019</v>
      </c>
      <c r="C100" s="9">
        <v>22203171</v>
      </c>
      <c r="D100" s="9"/>
      <c r="E100" s="6">
        <v>42772.520833333336</v>
      </c>
      <c r="F100" s="7">
        <v>42772.520833333336</v>
      </c>
      <c r="G100" s="5" t="s">
        <v>1003</v>
      </c>
      <c r="H100" s="4"/>
      <c r="I100" s="5" t="s">
        <v>61</v>
      </c>
      <c r="J100" s="8" t="s">
        <v>191</v>
      </c>
      <c r="K100" s="5" t="s">
        <v>194</v>
      </c>
      <c r="L100" s="4" t="s">
        <v>25</v>
      </c>
      <c r="M100" s="5" t="s">
        <v>11</v>
      </c>
      <c r="N100" s="5" t="s">
        <v>11</v>
      </c>
      <c r="O100" s="5"/>
      <c r="P100" s="5" t="s">
        <v>200</v>
      </c>
      <c r="Q100" s="12"/>
      <c r="R100" s="134"/>
    </row>
    <row r="101" spans="2:18" hidden="1" x14ac:dyDescent="0.2">
      <c r="B101" s="46" t="s">
        <v>126</v>
      </c>
      <c r="C101" s="9">
        <v>22202585</v>
      </c>
      <c r="D101" s="9"/>
      <c r="E101" s="6">
        <v>42773.479166666664</v>
      </c>
      <c r="F101" s="7">
        <v>42773.479166666664</v>
      </c>
      <c r="G101" s="5" t="s">
        <v>1004</v>
      </c>
      <c r="H101" s="4"/>
      <c r="I101" s="5" t="s">
        <v>63</v>
      </c>
      <c r="J101" s="8" t="s">
        <v>191</v>
      </c>
      <c r="K101" s="5" t="s">
        <v>194</v>
      </c>
      <c r="L101" s="4" t="s">
        <v>25</v>
      </c>
      <c r="M101" s="5" t="s">
        <v>11</v>
      </c>
      <c r="N101" s="5" t="s">
        <v>11</v>
      </c>
      <c r="O101" s="5"/>
      <c r="P101" s="5" t="s">
        <v>200</v>
      </c>
      <c r="Q101" s="12"/>
      <c r="R101" s="134"/>
    </row>
    <row r="102" spans="2:18" hidden="1" x14ac:dyDescent="0.2">
      <c r="B102" s="46" t="s">
        <v>1020</v>
      </c>
      <c r="C102" s="9">
        <v>22003322</v>
      </c>
      <c r="D102" s="9"/>
      <c r="E102" s="6">
        <v>42775.145833333336</v>
      </c>
      <c r="F102" s="7">
        <v>42775.145833333336</v>
      </c>
      <c r="G102" s="5" t="s">
        <v>1005</v>
      </c>
      <c r="H102" s="4"/>
      <c r="I102" s="5" t="s">
        <v>63</v>
      </c>
      <c r="J102" s="8" t="s">
        <v>191</v>
      </c>
      <c r="K102" s="5" t="s">
        <v>194</v>
      </c>
      <c r="L102" s="4" t="s">
        <v>25</v>
      </c>
      <c r="M102" s="5" t="s">
        <v>11</v>
      </c>
      <c r="N102" s="5" t="s">
        <v>11</v>
      </c>
      <c r="O102" s="5"/>
      <c r="P102" s="5" t="s">
        <v>200</v>
      </c>
      <c r="Q102" s="12"/>
      <c r="R102" s="134"/>
    </row>
    <row r="103" spans="2:18" hidden="1" x14ac:dyDescent="0.2">
      <c r="B103" s="46" t="s">
        <v>1021</v>
      </c>
      <c r="C103" s="9">
        <v>22005482</v>
      </c>
      <c r="D103" s="9"/>
      <c r="E103" s="6">
        <v>42776.503472222219</v>
      </c>
      <c r="F103" s="7">
        <v>42776.503472222219</v>
      </c>
      <c r="G103" s="5" t="s">
        <v>1006</v>
      </c>
      <c r="H103" s="4"/>
      <c r="I103" s="5" t="s">
        <v>61</v>
      </c>
      <c r="J103" s="8" t="s">
        <v>191</v>
      </c>
      <c r="K103" s="5" t="s">
        <v>194</v>
      </c>
      <c r="L103" s="4" t="s">
        <v>25</v>
      </c>
      <c r="M103" s="5" t="s">
        <v>11</v>
      </c>
      <c r="N103" s="5" t="s">
        <v>11</v>
      </c>
      <c r="O103" s="5"/>
      <c r="P103" s="5" t="s">
        <v>200</v>
      </c>
      <c r="Q103" s="12"/>
      <c r="R103" s="134"/>
    </row>
    <row r="104" spans="2:18" hidden="1" x14ac:dyDescent="0.2">
      <c r="B104" s="46" t="s">
        <v>1022</v>
      </c>
      <c r="C104" s="9">
        <v>22003338</v>
      </c>
      <c r="D104" s="9"/>
      <c r="E104" s="6">
        <v>42779.166666666664</v>
      </c>
      <c r="F104" s="7">
        <v>42779.166666666664</v>
      </c>
      <c r="G104" s="5" t="s">
        <v>1007</v>
      </c>
      <c r="H104" s="4"/>
      <c r="I104" s="5" t="s">
        <v>63</v>
      </c>
      <c r="J104" s="8" t="s">
        <v>191</v>
      </c>
      <c r="K104" s="5" t="s">
        <v>194</v>
      </c>
      <c r="L104" s="4" t="s">
        <v>25</v>
      </c>
      <c r="M104" s="5" t="s">
        <v>11</v>
      </c>
      <c r="N104" s="5" t="s">
        <v>11</v>
      </c>
      <c r="O104" s="5"/>
      <c r="P104" s="5" t="s">
        <v>200</v>
      </c>
      <c r="Q104" s="12"/>
      <c r="R104" s="134"/>
    </row>
    <row r="105" spans="2:18" hidden="1" x14ac:dyDescent="0.2">
      <c r="B105" s="46" t="s">
        <v>1023</v>
      </c>
      <c r="C105" s="9">
        <v>22004695</v>
      </c>
      <c r="D105" s="9"/>
      <c r="E105" s="6">
        <v>42779.454861111109</v>
      </c>
      <c r="F105" s="7">
        <v>42779.454861111109</v>
      </c>
      <c r="G105" s="5" t="s">
        <v>1008</v>
      </c>
      <c r="H105" s="4"/>
      <c r="I105" s="5" t="s">
        <v>63</v>
      </c>
      <c r="J105" s="8" t="s">
        <v>191</v>
      </c>
      <c r="K105" s="5" t="s">
        <v>194</v>
      </c>
      <c r="L105" s="4" t="s">
        <v>25</v>
      </c>
      <c r="M105" s="5" t="s">
        <v>11</v>
      </c>
      <c r="N105" s="5" t="s">
        <v>11</v>
      </c>
      <c r="O105" s="5"/>
      <c r="P105" s="5" t="s">
        <v>200</v>
      </c>
      <c r="Q105" s="12"/>
      <c r="R105" s="134"/>
    </row>
    <row r="106" spans="2:18" hidden="1" x14ac:dyDescent="0.2">
      <c r="B106" s="46" t="s">
        <v>1024</v>
      </c>
      <c r="C106" s="9">
        <v>22005508</v>
      </c>
      <c r="D106" s="9"/>
      <c r="E106" s="6">
        <v>42786.104166666664</v>
      </c>
      <c r="F106" s="7">
        <v>42786.104166666664</v>
      </c>
      <c r="G106" s="5" t="s">
        <v>1009</v>
      </c>
      <c r="H106" s="4"/>
      <c r="I106" s="5" t="s">
        <v>61</v>
      </c>
      <c r="J106" s="8" t="s">
        <v>191</v>
      </c>
      <c r="K106" s="5" t="s">
        <v>194</v>
      </c>
      <c r="L106" s="4" t="s">
        <v>25</v>
      </c>
      <c r="M106" s="5" t="s">
        <v>11</v>
      </c>
      <c r="N106" s="5" t="s">
        <v>11</v>
      </c>
      <c r="O106" s="5"/>
      <c r="P106" s="5" t="s">
        <v>200</v>
      </c>
      <c r="Q106" s="12"/>
      <c r="R106" s="134"/>
    </row>
    <row r="107" spans="2:18" hidden="1" x14ac:dyDescent="0.2">
      <c r="B107" s="46" t="s">
        <v>1025</v>
      </c>
      <c r="C107" s="9">
        <v>22202555</v>
      </c>
      <c r="D107" s="9"/>
      <c r="E107" s="6">
        <v>42786.493055555555</v>
      </c>
      <c r="F107" s="7">
        <v>42786.493055555555</v>
      </c>
      <c r="G107" s="5" t="s">
        <v>1010</v>
      </c>
      <c r="H107" s="4"/>
      <c r="I107" s="5" t="s">
        <v>63</v>
      </c>
      <c r="J107" s="8" t="s">
        <v>191</v>
      </c>
      <c r="K107" s="5" t="s">
        <v>194</v>
      </c>
      <c r="L107" s="4" t="s">
        <v>25</v>
      </c>
      <c r="M107" s="5" t="s">
        <v>11</v>
      </c>
      <c r="N107" s="5" t="s">
        <v>11</v>
      </c>
      <c r="O107" s="5"/>
      <c r="P107" s="5" t="s">
        <v>200</v>
      </c>
      <c r="Q107" s="12"/>
      <c r="R107" s="134"/>
    </row>
    <row r="108" spans="2:18" hidden="1" outlineLevel="1" x14ac:dyDescent="0.2">
      <c r="B108" s="46" t="s">
        <v>90</v>
      </c>
      <c r="C108" s="9"/>
      <c r="D108" s="9"/>
      <c r="E108" s="6">
        <v>42788</v>
      </c>
      <c r="F108" s="7">
        <v>0.41666666666666669</v>
      </c>
      <c r="G108" s="5" t="s">
        <v>2115</v>
      </c>
      <c r="H108" s="4"/>
      <c r="I108" s="5" t="s">
        <v>67</v>
      </c>
      <c r="J108" s="8" t="s">
        <v>191</v>
      </c>
      <c r="K108" s="5" t="s">
        <v>194</v>
      </c>
      <c r="L108" s="4"/>
      <c r="M108" s="5" t="s">
        <v>22</v>
      </c>
      <c r="N108" s="5" t="s">
        <v>11</v>
      </c>
      <c r="O108" s="5" t="s">
        <v>11</v>
      </c>
      <c r="P108" s="5" t="s">
        <v>202</v>
      </c>
      <c r="Q108" s="12"/>
      <c r="R108" s="134"/>
    </row>
    <row r="109" spans="2:18" hidden="1" outlineLevel="1" x14ac:dyDescent="0.2">
      <c r="B109" s="46" t="s">
        <v>172</v>
      </c>
      <c r="C109" s="9">
        <v>22003447</v>
      </c>
      <c r="D109" s="9"/>
      <c r="E109" s="6">
        <v>42789.534722222219</v>
      </c>
      <c r="F109" s="7">
        <v>42789.534722222219</v>
      </c>
      <c r="G109" s="5" t="s">
        <v>1011</v>
      </c>
      <c r="H109" s="4"/>
      <c r="I109" s="5" t="s">
        <v>61</v>
      </c>
      <c r="J109" s="8" t="s">
        <v>191</v>
      </c>
      <c r="K109" s="5" t="s">
        <v>194</v>
      </c>
      <c r="L109" s="4" t="s">
        <v>25</v>
      </c>
      <c r="M109" s="5" t="s">
        <v>11</v>
      </c>
      <c r="N109" s="5" t="s">
        <v>11</v>
      </c>
      <c r="O109" s="5"/>
      <c r="P109" s="5" t="s">
        <v>200</v>
      </c>
      <c r="Q109" s="12"/>
      <c r="R109" s="134"/>
    </row>
    <row r="110" spans="2:18" hidden="1" outlineLevel="1" x14ac:dyDescent="0.2">
      <c r="B110" s="46" t="s">
        <v>1026</v>
      </c>
      <c r="C110" s="9">
        <v>22202559</v>
      </c>
      <c r="D110" s="9"/>
      <c r="E110" s="6">
        <v>42793.098611111112</v>
      </c>
      <c r="F110" s="7">
        <v>42793.098611111112</v>
      </c>
      <c r="G110" s="5" t="s">
        <v>1012</v>
      </c>
      <c r="H110" s="4"/>
      <c r="I110" s="5" t="s">
        <v>76</v>
      </c>
      <c r="J110" s="8" t="s">
        <v>191</v>
      </c>
      <c r="K110" s="5" t="s">
        <v>194</v>
      </c>
      <c r="L110" s="4" t="s">
        <v>25</v>
      </c>
      <c r="M110" s="5" t="s">
        <v>11</v>
      </c>
      <c r="N110" s="5" t="s">
        <v>11</v>
      </c>
      <c r="O110" s="5"/>
      <c r="P110" s="5" t="s">
        <v>200</v>
      </c>
      <c r="Q110" s="12"/>
      <c r="R110" s="134"/>
    </row>
    <row r="111" spans="2:18" hidden="1" outlineLevel="1" x14ac:dyDescent="0.2">
      <c r="B111" s="46" t="s">
        <v>1027</v>
      </c>
      <c r="C111" s="9">
        <v>22004191</v>
      </c>
      <c r="D111" s="9"/>
      <c r="E111" s="6">
        <v>42793.5</v>
      </c>
      <c r="F111" s="7">
        <v>42793.5</v>
      </c>
      <c r="G111" s="5" t="s">
        <v>1013</v>
      </c>
      <c r="H111" s="4"/>
      <c r="I111" s="5" t="s">
        <v>63</v>
      </c>
      <c r="J111" s="8" t="s">
        <v>191</v>
      </c>
      <c r="K111" s="5" t="s">
        <v>194</v>
      </c>
      <c r="L111" s="4" t="s">
        <v>25</v>
      </c>
      <c r="M111" s="5" t="s">
        <v>11</v>
      </c>
      <c r="N111" s="5" t="s">
        <v>11</v>
      </c>
      <c r="O111" s="5"/>
      <c r="P111" s="5" t="s">
        <v>200</v>
      </c>
      <c r="Q111" s="12"/>
      <c r="R111" s="134"/>
    </row>
    <row r="112" spans="2:18" hidden="1" outlineLevel="1" x14ac:dyDescent="0.2">
      <c r="B112" s="46" t="s">
        <v>69</v>
      </c>
      <c r="C112" s="9">
        <v>22004964</v>
      </c>
      <c r="D112" s="9"/>
      <c r="E112" s="6">
        <v>42794.5</v>
      </c>
      <c r="F112" s="7">
        <v>42794.5</v>
      </c>
      <c r="G112" s="5" t="s">
        <v>1014</v>
      </c>
      <c r="H112" s="4"/>
      <c r="I112" s="5" t="s">
        <v>63</v>
      </c>
      <c r="J112" s="8" t="s">
        <v>191</v>
      </c>
      <c r="K112" s="5" t="s">
        <v>194</v>
      </c>
      <c r="L112" s="4" t="s">
        <v>25</v>
      </c>
      <c r="M112" s="5" t="s">
        <v>11</v>
      </c>
      <c r="N112" s="5" t="s">
        <v>11</v>
      </c>
      <c r="O112" s="5"/>
      <c r="P112" s="5" t="s">
        <v>200</v>
      </c>
      <c r="Q112" s="12"/>
      <c r="R112" s="134"/>
    </row>
    <row r="113" spans="2:18" hidden="1" outlineLevel="1" x14ac:dyDescent="0.2">
      <c r="B113" s="46" t="s">
        <v>1028</v>
      </c>
      <c r="C113" s="9">
        <v>22202572</v>
      </c>
      <c r="D113" s="9"/>
      <c r="E113" s="6">
        <v>42796.291666666664</v>
      </c>
      <c r="F113" s="7">
        <v>42796.291666666664</v>
      </c>
      <c r="G113" s="5" t="s">
        <v>1015</v>
      </c>
      <c r="H113" s="4"/>
      <c r="I113" s="5" t="s">
        <v>67</v>
      </c>
      <c r="J113" s="8" t="s">
        <v>191</v>
      </c>
      <c r="K113" s="5" t="s">
        <v>194</v>
      </c>
      <c r="L113" s="4" t="s">
        <v>25</v>
      </c>
      <c r="M113" s="5" t="s">
        <v>11</v>
      </c>
      <c r="N113" s="5" t="s">
        <v>11</v>
      </c>
      <c r="O113" s="5"/>
      <c r="P113" s="5" t="s">
        <v>200</v>
      </c>
      <c r="Q113" s="12"/>
      <c r="R113" s="134"/>
    </row>
    <row r="114" spans="2:18" hidden="1" outlineLevel="1" x14ac:dyDescent="0.2">
      <c r="B114" s="46" t="s">
        <v>2089</v>
      </c>
      <c r="C114" s="9">
        <v>22005823</v>
      </c>
      <c r="D114" s="9"/>
      <c r="E114" s="6">
        <v>42797.430555555555</v>
      </c>
      <c r="F114" s="7">
        <v>0.43055555555555558</v>
      </c>
      <c r="G114" s="5" t="s">
        <v>2102</v>
      </c>
      <c r="H114" s="4"/>
      <c r="I114" s="5" t="s">
        <v>70</v>
      </c>
      <c r="J114" s="8" t="s">
        <v>191</v>
      </c>
      <c r="K114" s="5" t="s">
        <v>194</v>
      </c>
      <c r="L114" s="4" t="s">
        <v>25</v>
      </c>
      <c r="M114" s="5" t="s">
        <v>11</v>
      </c>
      <c r="N114" s="5" t="s">
        <v>11</v>
      </c>
      <c r="O114" s="5"/>
      <c r="P114" s="5" t="s">
        <v>200</v>
      </c>
      <c r="Q114" s="12"/>
      <c r="R114" s="134"/>
    </row>
    <row r="115" spans="2:18" outlineLevel="1" x14ac:dyDescent="0.2">
      <c r="B115" s="46" t="s">
        <v>1000</v>
      </c>
      <c r="C115" s="9">
        <v>22006387</v>
      </c>
      <c r="D115" s="9"/>
      <c r="E115" s="6">
        <v>42798</v>
      </c>
      <c r="F115" s="7">
        <v>6.3194444444444442E-2</v>
      </c>
      <c r="G115" s="5" t="s">
        <v>1016</v>
      </c>
      <c r="H115" s="4"/>
      <c r="I115" s="5" t="s">
        <v>1001</v>
      </c>
      <c r="J115" s="8" t="s">
        <v>191</v>
      </c>
      <c r="K115" s="5" t="s">
        <v>192</v>
      </c>
      <c r="L115" s="4" t="s">
        <v>25</v>
      </c>
      <c r="M115" s="5" t="s">
        <v>10</v>
      </c>
      <c r="N115" s="5" t="s">
        <v>10</v>
      </c>
      <c r="O115" s="5"/>
      <c r="P115" s="5"/>
      <c r="Q115" s="12">
        <v>27759</v>
      </c>
      <c r="R115" s="134"/>
    </row>
    <row r="116" spans="2:18" hidden="1" outlineLevel="1" x14ac:dyDescent="0.2">
      <c r="B116" s="46" t="s">
        <v>1029</v>
      </c>
      <c r="C116" s="9">
        <v>22005813</v>
      </c>
      <c r="D116" s="9"/>
      <c r="E116" s="6">
        <v>42800.090277777781</v>
      </c>
      <c r="F116" s="7">
        <v>42800.090277777781</v>
      </c>
      <c r="G116" s="5" t="s">
        <v>1017</v>
      </c>
      <c r="H116" s="4"/>
      <c r="I116" s="5" t="s">
        <v>61</v>
      </c>
      <c r="J116" s="8" t="s">
        <v>191</v>
      </c>
      <c r="K116" s="5" t="s">
        <v>194</v>
      </c>
      <c r="L116" s="4" t="s">
        <v>25</v>
      </c>
      <c r="M116" s="5" t="s">
        <v>11</v>
      </c>
      <c r="N116" s="5" t="s">
        <v>11</v>
      </c>
      <c r="O116" s="5"/>
      <c r="P116" s="5" t="s">
        <v>200</v>
      </c>
      <c r="Q116" s="12"/>
      <c r="R116" s="134"/>
    </row>
    <row r="117" spans="2:18" ht="12.75" hidden="1" customHeight="1" outlineLevel="1" x14ac:dyDescent="0.2">
      <c r="B117" s="46" t="s">
        <v>2088</v>
      </c>
      <c r="C117" s="9">
        <v>22203386</v>
      </c>
      <c r="D117" s="9"/>
      <c r="E117" s="6">
        <v>42800.486111111109</v>
      </c>
      <c r="F117" s="7">
        <v>0.4861111111111111</v>
      </c>
      <c r="G117" s="5" t="s">
        <v>2101</v>
      </c>
      <c r="H117" s="4"/>
      <c r="I117" s="5" t="s">
        <v>63</v>
      </c>
      <c r="J117" s="8" t="s">
        <v>191</v>
      </c>
      <c r="K117" s="5" t="s">
        <v>194</v>
      </c>
      <c r="L117" s="4" t="s">
        <v>25</v>
      </c>
      <c r="M117" s="5" t="s">
        <v>11</v>
      </c>
      <c r="N117" s="5" t="s">
        <v>11</v>
      </c>
      <c r="O117" s="5"/>
      <c r="P117" s="5" t="s">
        <v>200</v>
      </c>
      <c r="Q117" s="12"/>
      <c r="R117" s="134"/>
    </row>
    <row r="118" spans="2:18" hidden="1" outlineLevel="1" x14ac:dyDescent="0.2">
      <c r="B118" s="46" t="s">
        <v>1030</v>
      </c>
      <c r="C118" s="9">
        <v>22202717</v>
      </c>
      <c r="D118" s="9"/>
      <c r="E118" s="6">
        <v>42803.458333333336</v>
      </c>
      <c r="F118" s="7">
        <v>42803.458333333336</v>
      </c>
      <c r="G118" s="5" t="s">
        <v>1018</v>
      </c>
      <c r="H118" s="4"/>
      <c r="I118" s="5" t="s">
        <v>167</v>
      </c>
      <c r="J118" s="8" t="s">
        <v>191</v>
      </c>
      <c r="K118" s="5" t="s">
        <v>194</v>
      </c>
      <c r="L118" s="4" t="s">
        <v>25</v>
      </c>
      <c r="M118" s="5" t="s">
        <v>11</v>
      </c>
      <c r="N118" s="5" t="s">
        <v>11</v>
      </c>
      <c r="O118" s="5"/>
      <c r="P118" s="5" t="s">
        <v>200</v>
      </c>
      <c r="Q118" s="12"/>
      <c r="R118" s="134"/>
    </row>
    <row r="119" spans="2:18" hidden="1" outlineLevel="1" x14ac:dyDescent="0.2">
      <c r="B119" s="26" t="s">
        <v>2079</v>
      </c>
      <c r="C119" s="9">
        <v>22005525</v>
      </c>
      <c r="D119" s="9"/>
      <c r="E119" s="6">
        <v>42804</v>
      </c>
      <c r="F119" s="7">
        <v>0.4375</v>
      </c>
      <c r="G119" s="26" t="s">
        <v>2114</v>
      </c>
      <c r="H119" s="4"/>
      <c r="I119" s="26" t="s">
        <v>63</v>
      </c>
      <c r="J119" s="8" t="s">
        <v>191</v>
      </c>
      <c r="K119" s="5" t="s">
        <v>194</v>
      </c>
      <c r="L119" s="4" t="s">
        <v>25</v>
      </c>
      <c r="M119" s="5" t="s">
        <v>11</v>
      </c>
      <c r="N119" s="5" t="s">
        <v>11</v>
      </c>
      <c r="O119" s="5"/>
      <c r="P119" s="5" t="s">
        <v>200</v>
      </c>
      <c r="Q119" s="12"/>
      <c r="R119" s="134"/>
    </row>
    <row r="120" spans="2:18" hidden="1" outlineLevel="1" x14ac:dyDescent="0.2">
      <c r="B120" s="26" t="s">
        <v>2087</v>
      </c>
      <c r="C120" s="9">
        <v>22203174</v>
      </c>
      <c r="D120" s="9"/>
      <c r="E120" s="6">
        <v>42809.53125</v>
      </c>
      <c r="F120" s="7">
        <v>0.53125</v>
      </c>
      <c r="G120" s="26" t="s">
        <v>2100</v>
      </c>
      <c r="H120" s="4"/>
      <c r="I120" s="26" t="s">
        <v>72</v>
      </c>
      <c r="J120" s="8" t="s">
        <v>191</v>
      </c>
      <c r="K120" s="5" t="s">
        <v>194</v>
      </c>
      <c r="L120" s="4" t="s">
        <v>25</v>
      </c>
      <c r="M120" s="5" t="s">
        <v>11</v>
      </c>
      <c r="N120" s="5" t="s">
        <v>11</v>
      </c>
      <c r="O120" s="5"/>
      <c r="P120" s="5" t="s">
        <v>200</v>
      </c>
      <c r="Q120" s="12"/>
      <c r="R120" s="134"/>
    </row>
    <row r="121" spans="2:18" hidden="1" outlineLevel="1" x14ac:dyDescent="0.2">
      <c r="B121" s="26" t="s">
        <v>2086</v>
      </c>
      <c r="C121" s="9">
        <v>22202444</v>
      </c>
      <c r="D121" s="9"/>
      <c r="E121" s="6">
        <v>42815.416666666664</v>
      </c>
      <c r="F121" s="7">
        <v>0.41666666666666669</v>
      </c>
      <c r="G121" s="26" t="s">
        <v>2099</v>
      </c>
      <c r="H121" s="4"/>
      <c r="I121" s="26" t="s">
        <v>63</v>
      </c>
      <c r="J121" s="8" t="s">
        <v>191</v>
      </c>
      <c r="K121" s="5" t="s">
        <v>194</v>
      </c>
      <c r="L121" s="4" t="s">
        <v>25</v>
      </c>
      <c r="M121" s="5" t="s">
        <v>11</v>
      </c>
      <c r="N121" s="5" t="s">
        <v>11</v>
      </c>
      <c r="O121" s="5"/>
      <c r="P121" s="5" t="s">
        <v>200</v>
      </c>
      <c r="Q121" s="12"/>
      <c r="R121" s="134"/>
    </row>
    <row r="122" spans="2:18" hidden="1" outlineLevel="1" x14ac:dyDescent="0.2">
      <c r="B122" s="26" t="s">
        <v>870</v>
      </c>
      <c r="C122" s="9">
        <v>22003330</v>
      </c>
      <c r="D122" s="9"/>
      <c r="E122" s="6">
        <v>42817</v>
      </c>
      <c r="F122" s="7">
        <v>0.41666666666666669</v>
      </c>
      <c r="G122" s="26" t="s">
        <v>2113</v>
      </c>
      <c r="H122" s="4"/>
      <c r="I122" s="26" t="s">
        <v>63</v>
      </c>
      <c r="J122" s="8" t="s">
        <v>191</v>
      </c>
      <c r="K122" s="5" t="s">
        <v>194</v>
      </c>
      <c r="L122" s="4" t="s">
        <v>25</v>
      </c>
      <c r="M122" s="5" t="s">
        <v>11</v>
      </c>
      <c r="N122" s="5" t="s">
        <v>11</v>
      </c>
      <c r="O122" s="5"/>
      <c r="P122" s="5" t="s">
        <v>200</v>
      </c>
      <c r="Q122" s="12"/>
      <c r="R122" s="134"/>
    </row>
    <row r="123" spans="2:18" hidden="1" outlineLevel="1" x14ac:dyDescent="0.2">
      <c r="B123" s="26" t="s">
        <v>2085</v>
      </c>
      <c r="C123" s="9">
        <v>22203141</v>
      </c>
      <c r="D123" s="9"/>
      <c r="E123" s="6">
        <v>42817.09375</v>
      </c>
      <c r="F123" s="7">
        <v>9.375E-2</v>
      </c>
      <c r="G123" s="26" t="s">
        <v>2098</v>
      </c>
      <c r="H123" s="4"/>
      <c r="I123" s="26" t="s">
        <v>61</v>
      </c>
      <c r="J123" s="8" t="s">
        <v>191</v>
      </c>
      <c r="K123" s="5" t="s">
        <v>194</v>
      </c>
      <c r="L123" s="4" t="s">
        <v>25</v>
      </c>
      <c r="M123" s="5" t="s">
        <v>11</v>
      </c>
      <c r="N123" s="5" t="s">
        <v>11</v>
      </c>
      <c r="O123" s="5"/>
      <c r="P123" s="5" t="s">
        <v>200</v>
      </c>
      <c r="Q123" s="12"/>
      <c r="R123" s="134"/>
    </row>
    <row r="124" spans="2:18" outlineLevel="1" x14ac:dyDescent="0.2">
      <c r="B124" s="26" t="s">
        <v>814</v>
      </c>
      <c r="C124" s="9">
        <v>22005495</v>
      </c>
      <c r="D124" s="9"/>
      <c r="E124" s="6">
        <v>42818</v>
      </c>
      <c r="F124" s="7">
        <v>0.30675925925925923</v>
      </c>
      <c r="G124" s="26"/>
      <c r="H124" s="4"/>
      <c r="I124" s="26" t="s">
        <v>1502</v>
      </c>
      <c r="J124" s="8" t="s">
        <v>191</v>
      </c>
      <c r="K124" s="5" t="s">
        <v>192</v>
      </c>
      <c r="L124" s="4" t="s">
        <v>25</v>
      </c>
      <c r="M124" s="5" t="s">
        <v>10</v>
      </c>
      <c r="N124" s="5" t="s">
        <v>10</v>
      </c>
      <c r="O124" s="5" t="s">
        <v>22</v>
      </c>
      <c r="P124" s="5"/>
      <c r="Q124" s="12">
        <v>28767</v>
      </c>
      <c r="R124" s="134"/>
    </row>
    <row r="125" spans="2:18" hidden="1" outlineLevel="1" x14ac:dyDescent="0.2">
      <c r="B125" s="26" t="s">
        <v>2083</v>
      </c>
      <c r="C125" s="9">
        <v>22005517</v>
      </c>
      <c r="D125" s="9"/>
      <c r="E125" s="6">
        <v>42823.5</v>
      </c>
      <c r="F125" s="7">
        <v>0.5</v>
      </c>
      <c r="G125" s="26" t="s">
        <v>2096</v>
      </c>
      <c r="H125" s="4"/>
      <c r="I125" s="26" t="s">
        <v>2108</v>
      </c>
      <c r="J125" s="8" t="s">
        <v>191</v>
      </c>
      <c r="K125" s="5" t="s">
        <v>194</v>
      </c>
      <c r="L125" s="4" t="s">
        <v>25</v>
      </c>
      <c r="M125" s="5" t="s">
        <v>11</v>
      </c>
      <c r="N125" s="5" t="s">
        <v>11</v>
      </c>
      <c r="O125" s="5"/>
      <c r="P125" s="5" t="s">
        <v>199</v>
      </c>
      <c r="Q125" s="12"/>
      <c r="R125" s="134"/>
    </row>
    <row r="126" spans="2:18" hidden="1" outlineLevel="1" x14ac:dyDescent="0.2">
      <c r="B126" s="26" t="s">
        <v>2084</v>
      </c>
      <c r="C126" s="9">
        <v>22005837</v>
      </c>
      <c r="D126" s="9"/>
      <c r="E126" s="6">
        <v>42823.5</v>
      </c>
      <c r="F126" s="7">
        <v>0.5</v>
      </c>
      <c r="G126" s="26" t="s">
        <v>2097</v>
      </c>
      <c r="H126" s="4"/>
      <c r="I126" s="26" t="s">
        <v>73</v>
      </c>
      <c r="J126" s="8" t="s">
        <v>191</v>
      </c>
      <c r="K126" s="5" t="s">
        <v>194</v>
      </c>
      <c r="L126" s="4" t="s">
        <v>25</v>
      </c>
      <c r="M126" s="5" t="s">
        <v>11</v>
      </c>
      <c r="N126" s="5" t="s">
        <v>11</v>
      </c>
      <c r="O126" s="5"/>
      <c r="P126" s="5" t="s">
        <v>200</v>
      </c>
      <c r="Q126" s="12"/>
      <c r="R126" s="134"/>
    </row>
    <row r="127" spans="2:18" outlineLevel="1" x14ac:dyDescent="0.2">
      <c r="B127" s="26" t="s">
        <v>1021</v>
      </c>
      <c r="C127" s="9">
        <v>22005482</v>
      </c>
      <c r="D127" s="9"/>
      <c r="E127" s="6">
        <v>42824</v>
      </c>
      <c r="F127" s="7">
        <v>0.50641203703703697</v>
      </c>
      <c r="G127" s="26" t="s">
        <v>2110</v>
      </c>
      <c r="H127" s="4"/>
      <c r="I127" s="26" t="s">
        <v>228</v>
      </c>
      <c r="J127" s="8" t="s">
        <v>191</v>
      </c>
      <c r="K127" s="5" t="s">
        <v>192</v>
      </c>
      <c r="L127" s="4" t="s">
        <v>25</v>
      </c>
      <c r="M127" s="5" t="s">
        <v>10</v>
      </c>
      <c r="N127" s="5" t="s">
        <v>10</v>
      </c>
      <c r="O127" s="5"/>
      <c r="P127" s="5"/>
      <c r="Q127" s="12">
        <v>29197</v>
      </c>
      <c r="R127" s="134" t="s">
        <v>1038</v>
      </c>
    </row>
    <row r="128" spans="2:18" hidden="1" outlineLevel="1" x14ac:dyDescent="0.2">
      <c r="B128" s="26" t="s">
        <v>18</v>
      </c>
      <c r="C128" s="9">
        <f>IFERROR(VLOOKUP(B128,'[1]Clarkes - Claim'!$D$7:$W$103,2,FALSE),"")</f>
        <v>22005213</v>
      </c>
      <c r="D128" s="9"/>
      <c r="E128" s="6">
        <v>42824</v>
      </c>
      <c r="F128" s="7">
        <v>0.5</v>
      </c>
      <c r="G128" s="26" t="s">
        <v>2111</v>
      </c>
      <c r="H128" s="4"/>
      <c r="I128" s="26" t="s">
        <v>63</v>
      </c>
      <c r="J128" s="8" t="s">
        <v>191</v>
      </c>
      <c r="K128" s="5" t="s">
        <v>194</v>
      </c>
      <c r="L128" s="4" t="s">
        <v>25</v>
      </c>
      <c r="M128" s="5" t="s">
        <v>11</v>
      </c>
      <c r="N128" s="5" t="s">
        <v>11</v>
      </c>
      <c r="O128" s="5" t="s">
        <v>11</v>
      </c>
      <c r="P128" s="5" t="s">
        <v>200</v>
      </c>
      <c r="Q128" s="12"/>
      <c r="R128" s="134"/>
    </row>
    <row r="129" spans="2:18" hidden="1" outlineLevel="1" x14ac:dyDescent="0.2">
      <c r="B129" s="26" t="s">
        <v>2082</v>
      </c>
      <c r="C129" s="9">
        <v>22005516</v>
      </c>
      <c r="D129" s="9"/>
      <c r="E129" s="6">
        <v>42825.409722222219</v>
      </c>
      <c r="F129" s="7">
        <v>0.40972222222222227</v>
      </c>
      <c r="G129" s="26" t="s">
        <v>2095</v>
      </c>
      <c r="H129" s="4"/>
      <c r="I129" s="26" t="s">
        <v>73</v>
      </c>
      <c r="J129" s="8" t="s">
        <v>191</v>
      </c>
      <c r="K129" s="5" t="s">
        <v>194</v>
      </c>
      <c r="L129" s="4" t="s">
        <v>25</v>
      </c>
      <c r="M129" s="5" t="s">
        <v>11</v>
      </c>
      <c r="N129" s="5" t="s">
        <v>11</v>
      </c>
      <c r="O129" s="5"/>
      <c r="P129" s="5" t="s">
        <v>200</v>
      </c>
      <c r="Q129" s="12"/>
      <c r="R129" s="134"/>
    </row>
    <row r="130" spans="2:18" hidden="1" outlineLevel="1" x14ac:dyDescent="0.2">
      <c r="B130" s="26" t="s">
        <v>78</v>
      </c>
      <c r="C130" s="9">
        <f>IFERROR(VLOOKUP(B130,'[1]Clarkes - Claim'!$D$7:$W$103,2,FALSE),"")</f>
        <v>22003442</v>
      </c>
      <c r="D130" s="9"/>
      <c r="E130" s="6">
        <v>42825.423611111109</v>
      </c>
      <c r="F130" s="7">
        <v>0.4236111111111111</v>
      </c>
      <c r="G130" s="26" t="s">
        <v>2109</v>
      </c>
      <c r="H130" s="4"/>
      <c r="I130" s="26" t="s">
        <v>63</v>
      </c>
      <c r="J130" s="8" t="s">
        <v>191</v>
      </c>
      <c r="K130" s="5" t="s">
        <v>194</v>
      </c>
      <c r="L130" s="4" t="s">
        <v>25</v>
      </c>
      <c r="M130" s="5" t="s">
        <v>11</v>
      </c>
      <c r="N130" s="5" t="s">
        <v>11</v>
      </c>
      <c r="O130" s="5" t="s">
        <v>11</v>
      </c>
      <c r="P130" s="5" t="s">
        <v>200</v>
      </c>
      <c r="Q130" s="12"/>
      <c r="R130" s="134"/>
    </row>
    <row r="131" spans="2:18" outlineLevel="1" x14ac:dyDescent="0.2">
      <c r="B131" s="26" t="s">
        <v>1499</v>
      </c>
      <c r="C131" s="9">
        <v>22203134</v>
      </c>
      <c r="D131" s="9"/>
      <c r="E131" s="6">
        <v>42838</v>
      </c>
      <c r="F131" s="7">
        <v>0.80865740740740744</v>
      </c>
      <c r="G131" s="26"/>
      <c r="H131" s="4"/>
      <c r="I131" s="26" t="s">
        <v>1500</v>
      </c>
      <c r="J131" s="8" t="s">
        <v>191</v>
      </c>
      <c r="K131" s="5" t="s">
        <v>192</v>
      </c>
      <c r="L131" s="4" t="s">
        <v>25</v>
      </c>
      <c r="M131" s="5" t="s">
        <v>10</v>
      </c>
      <c r="N131" s="5" t="s">
        <v>10</v>
      </c>
      <c r="O131" s="5" t="s">
        <v>22</v>
      </c>
      <c r="P131" s="5"/>
      <c r="Q131" s="12">
        <v>30158</v>
      </c>
      <c r="R131" s="134"/>
    </row>
    <row r="132" spans="2:18" hidden="1" outlineLevel="1" x14ac:dyDescent="0.2">
      <c r="B132" s="26" t="s">
        <v>2060</v>
      </c>
      <c r="C132" s="9">
        <v>22005299</v>
      </c>
      <c r="D132" s="9"/>
      <c r="E132" s="6">
        <v>42838</v>
      </c>
      <c r="F132" s="7">
        <v>0.17361111111111113</v>
      </c>
      <c r="G132" s="26" t="s">
        <v>2062</v>
      </c>
      <c r="H132" s="4"/>
      <c r="I132" s="26" t="s">
        <v>61</v>
      </c>
      <c r="J132" s="8" t="s">
        <v>191</v>
      </c>
      <c r="K132" s="5" t="s">
        <v>194</v>
      </c>
      <c r="L132" s="4" t="s">
        <v>25</v>
      </c>
      <c r="M132" s="5" t="s">
        <v>11</v>
      </c>
      <c r="N132" s="5" t="s">
        <v>11</v>
      </c>
      <c r="O132" s="5"/>
      <c r="P132" s="5" t="s">
        <v>199</v>
      </c>
      <c r="Q132" s="12"/>
      <c r="R132" s="134"/>
    </row>
    <row r="133" spans="2:18" hidden="1" outlineLevel="1" x14ac:dyDescent="0.2">
      <c r="B133" s="26" t="s">
        <v>2079</v>
      </c>
      <c r="C133" s="9">
        <v>22005525</v>
      </c>
      <c r="D133" s="9"/>
      <c r="E133" s="6">
        <v>42844</v>
      </c>
      <c r="F133" s="7">
        <v>0.47916666666666669</v>
      </c>
      <c r="G133" s="26" t="s">
        <v>2080</v>
      </c>
      <c r="H133" s="4"/>
      <c r="I133" s="26" t="s">
        <v>63</v>
      </c>
      <c r="J133" s="8" t="s">
        <v>191</v>
      </c>
      <c r="K133" s="5" t="s">
        <v>194</v>
      </c>
      <c r="L133" s="4" t="s">
        <v>25</v>
      </c>
      <c r="M133" s="5" t="s">
        <v>11</v>
      </c>
      <c r="N133" s="5" t="s">
        <v>11</v>
      </c>
      <c r="O133" s="5"/>
      <c r="P133" s="5" t="s">
        <v>200</v>
      </c>
      <c r="Q133" s="12"/>
      <c r="R133" s="134"/>
    </row>
    <row r="134" spans="2:18" hidden="1" outlineLevel="1" x14ac:dyDescent="0.2">
      <c r="B134" s="26" t="s">
        <v>2071</v>
      </c>
      <c r="C134" s="9">
        <v>22004245</v>
      </c>
      <c r="D134" s="9"/>
      <c r="E134" s="6">
        <v>42846</v>
      </c>
      <c r="F134" s="7">
        <v>0.5</v>
      </c>
      <c r="G134" s="26" t="s">
        <v>2073</v>
      </c>
      <c r="H134" s="4"/>
      <c r="I134" s="26" t="s">
        <v>837</v>
      </c>
      <c r="J134" s="8" t="s">
        <v>191</v>
      </c>
      <c r="K134" s="5" t="s">
        <v>194</v>
      </c>
      <c r="L134" s="4" t="s">
        <v>25</v>
      </c>
      <c r="M134" s="5" t="s">
        <v>11</v>
      </c>
      <c r="N134" s="5" t="s">
        <v>11</v>
      </c>
      <c r="O134" s="5"/>
      <c r="P134" s="5" t="s">
        <v>200</v>
      </c>
      <c r="Q134" s="12"/>
      <c r="R134" s="134"/>
    </row>
    <row r="135" spans="2:18" hidden="1" outlineLevel="1" x14ac:dyDescent="0.2">
      <c r="B135" s="26" t="s">
        <v>2076</v>
      </c>
      <c r="C135" s="9">
        <v>22005827</v>
      </c>
      <c r="D135" s="9"/>
      <c r="E135" s="6">
        <v>42849</v>
      </c>
      <c r="F135" s="7">
        <v>0.45833333333333331</v>
      </c>
      <c r="G135" s="26" t="s">
        <v>2077</v>
      </c>
      <c r="H135" s="4"/>
      <c r="I135" s="26" t="s">
        <v>63</v>
      </c>
      <c r="J135" s="8" t="s">
        <v>191</v>
      </c>
      <c r="K135" s="5" t="s">
        <v>194</v>
      </c>
      <c r="L135" s="4" t="s">
        <v>25</v>
      </c>
      <c r="M135" s="5" t="s">
        <v>11</v>
      </c>
      <c r="N135" s="5" t="s">
        <v>11</v>
      </c>
      <c r="O135" s="5"/>
      <c r="P135" s="5" t="s">
        <v>199</v>
      </c>
      <c r="Q135" s="12"/>
      <c r="R135" s="134" t="s">
        <v>2078</v>
      </c>
    </row>
    <row r="136" spans="2:18" hidden="1" outlineLevel="1" x14ac:dyDescent="0.2">
      <c r="B136" s="26" t="s">
        <v>870</v>
      </c>
      <c r="C136" s="9">
        <v>22003330</v>
      </c>
      <c r="D136" s="9"/>
      <c r="E136" s="6">
        <v>42850</v>
      </c>
      <c r="F136" s="7">
        <v>0.33333333333333331</v>
      </c>
      <c r="G136" s="26" t="s">
        <v>2075</v>
      </c>
      <c r="H136" s="4"/>
      <c r="I136" s="26" t="s">
        <v>73</v>
      </c>
      <c r="J136" s="8" t="s">
        <v>191</v>
      </c>
      <c r="K136" s="5" t="s">
        <v>194</v>
      </c>
      <c r="L136" s="4" t="s">
        <v>25</v>
      </c>
      <c r="M136" s="5" t="s">
        <v>11</v>
      </c>
      <c r="N136" s="5" t="s">
        <v>11</v>
      </c>
      <c r="O136" s="5"/>
      <c r="P136" s="5" t="s">
        <v>199</v>
      </c>
      <c r="Q136" s="12"/>
      <c r="R136" s="134"/>
    </row>
    <row r="137" spans="2:18" hidden="1" outlineLevel="1" x14ac:dyDescent="0.2">
      <c r="B137" s="26" t="s">
        <v>2069</v>
      </c>
      <c r="C137" s="9">
        <v>22003336</v>
      </c>
      <c r="D137" s="9"/>
      <c r="E137" s="6">
        <v>42852</v>
      </c>
      <c r="F137" s="7">
        <v>0.5</v>
      </c>
      <c r="G137" s="26" t="s">
        <v>2070</v>
      </c>
      <c r="H137" s="4"/>
      <c r="I137" s="26" t="s">
        <v>73</v>
      </c>
      <c r="J137" s="8" t="s">
        <v>191</v>
      </c>
      <c r="K137" s="5" t="s">
        <v>194</v>
      </c>
      <c r="L137" s="4" t="s">
        <v>25</v>
      </c>
      <c r="M137" s="5" t="s">
        <v>11</v>
      </c>
      <c r="N137" s="5" t="s">
        <v>11</v>
      </c>
      <c r="O137" s="5"/>
      <c r="P137" s="5" t="s">
        <v>200</v>
      </c>
      <c r="Q137" s="12"/>
      <c r="R137" s="134"/>
    </row>
    <row r="138" spans="2:18" hidden="1" outlineLevel="1" x14ac:dyDescent="0.2">
      <c r="B138" s="26" t="s">
        <v>2071</v>
      </c>
      <c r="C138" s="9">
        <v>22004245</v>
      </c>
      <c r="D138" s="9"/>
      <c r="E138" s="6">
        <v>42852</v>
      </c>
      <c r="F138" s="7">
        <v>0.5</v>
      </c>
      <c r="G138" s="26" t="s">
        <v>2072</v>
      </c>
      <c r="H138" s="4"/>
      <c r="I138" s="26" t="s">
        <v>76</v>
      </c>
      <c r="J138" s="8" t="s">
        <v>191</v>
      </c>
      <c r="K138" s="5" t="s">
        <v>194</v>
      </c>
      <c r="L138" s="4" t="s">
        <v>25</v>
      </c>
      <c r="M138" s="5" t="s">
        <v>11</v>
      </c>
      <c r="N138" s="5" t="s">
        <v>11</v>
      </c>
      <c r="O138" s="5"/>
      <c r="P138" s="5" t="s">
        <v>200</v>
      </c>
      <c r="Q138" s="12"/>
      <c r="R138" s="134"/>
    </row>
    <row r="139" spans="2:18" hidden="1" outlineLevel="1" x14ac:dyDescent="0.2">
      <c r="B139" s="26" t="s">
        <v>17</v>
      </c>
      <c r="C139" s="9">
        <f>IFERROR(VLOOKUP(B139,'[1]Clarkes - Claim'!$D$7:$W$103,2,FALSE),"")</f>
        <v>22005461</v>
      </c>
      <c r="D139" s="9"/>
      <c r="E139" s="6">
        <v>42852</v>
      </c>
      <c r="F139" s="7">
        <v>0.375</v>
      </c>
      <c r="G139" s="26" t="s">
        <v>2074</v>
      </c>
      <c r="H139" s="4"/>
      <c r="I139" s="26" t="s">
        <v>73</v>
      </c>
      <c r="J139" s="8" t="s">
        <v>191</v>
      </c>
      <c r="K139" s="5" t="s">
        <v>194</v>
      </c>
      <c r="L139" s="4" t="s">
        <v>25</v>
      </c>
      <c r="M139" s="5" t="s">
        <v>11</v>
      </c>
      <c r="N139" s="5" t="s">
        <v>11</v>
      </c>
      <c r="O139" s="5" t="s">
        <v>11</v>
      </c>
      <c r="P139" s="5" t="s">
        <v>200</v>
      </c>
      <c r="Q139" s="12"/>
      <c r="R139" s="134"/>
    </row>
    <row r="140" spans="2:18" hidden="1" outlineLevel="1" x14ac:dyDescent="0.2">
      <c r="B140" s="26" t="s">
        <v>2067</v>
      </c>
      <c r="C140" s="9">
        <v>22202604</v>
      </c>
      <c r="D140" s="9"/>
      <c r="E140" s="6">
        <v>42857</v>
      </c>
      <c r="F140" s="7">
        <v>0.5</v>
      </c>
      <c r="G140" s="26" t="s">
        <v>2068</v>
      </c>
      <c r="H140" s="4"/>
      <c r="I140" s="26" t="s">
        <v>73</v>
      </c>
      <c r="J140" s="8" t="s">
        <v>191</v>
      </c>
      <c r="K140" s="5" t="s">
        <v>194</v>
      </c>
      <c r="L140" s="4" t="s">
        <v>25</v>
      </c>
      <c r="M140" s="5" t="s">
        <v>11</v>
      </c>
      <c r="N140" s="5" t="s">
        <v>11</v>
      </c>
      <c r="O140" s="5"/>
      <c r="P140" s="5" t="s">
        <v>200</v>
      </c>
      <c r="Q140" s="12"/>
      <c r="R140" s="134"/>
    </row>
    <row r="141" spans="2:18" hidden="1" outlineLevel="1" x14ac:dyDescent="0.2">
      <c r="B141" s="26" t="s">
        <v>879</v>
      </c>
      <c r="C141" s="9">
        <v>22202590</v>
      </c>
      <c r="D141" s="9"/>
      <c r="E141" s="6">
        <v>42858</v>
      </c>
      <c r="F141" s="7">
        <v>0.5</v>
      </c>
      <c r="G141" s="26" t="s">
        <v>2066</v>
      </c>
      <c r="H141" s="4"/>
      <c r="I141" s="26" t="s">
        <v>63</v>
      </c>
      <c r="J141" s="8" t="s">
        <v>191</v>
      </c>
      <c r="K141" s="5" t="s">
        <v>194</v>
      </c>
      <c r="L141" s="4" t="s">
        <v>25</v>
      </c>
      <c r="M141" s="5" t="s">
        <v>11</v>
      </c>
      <c r="N141" s="5" t="s">
        <v>11</v>
      </c>
      <c r="O141" s="5"/>
      <c r="P141" s="5" t="s">
        <v>200</v>
      </c>
      <c r="Q141" s="12"/>
      <c r="R141" s="134"/>
    </row>
    <row r="142" spans="2:18" hidden="1" outlineLevel="1" x14ac:dyDescent="0.2">
      <c r="B142" s="26" t="s">
        <v>843</v>
      </c>
      <c r="C142" s="9">
        <v>22202587</v>
      </c>
      <c r="D142" s="9"/>
      <c r="E142" s="6">
        <v>42863</v>
      </c>
      <c r="F142" s="7">
        <v>0.5</v>
      </c>
      <c r="G142" s="26" t="s">
        <v>2064</v>
      </c>
      <c r="H142" s="4"/>
      <c r="I142" s="26"/>
      <c r="J142" s="8" t="s">
        <v>191</v>
      </c>
      <c r="K142" s="5" t="s">
        <v>194</v>
      </c>
      <c r="L142" s="4" t="s">
        <v>25</v>
      </c>
      <c r="M142" s="5" t="s">
        <v>11</v>
      </c>
      <c r="N142" s="5" t="s">
        <v>11</v>
      </c>
      <c r="O142" s="5"/>
      <c r="P142" s="5" t="s">
        <v>200</v>
      </c>
      <c r="Q142" s="12"/>
      <c r="R142" s="134"/>
    </row>
    <row r="143" spans="2:18" hidden="1" outlineLevel="1" x14ac:dyDescent="0.2">
      <c r="B143" s="26" t="s">
        <v>703</v>
      </c>
      <c r="C143" s="9">
        <v>22004703</v>
      </c>
      <c r="D143" s="9"/>
      <c r="E143" s="6">
        <v>42863</v>
      </c>
      <c r="F143" s="7">
        <v>0.37152777777777773</v>
      </c>
      <c r="G143" s="26" t="s">
        <v>2065</v>
      </c>
      <c r="H143" s="4"/>
      <c r="I143" s="26" t="s">
        <v>67</v>
      </c>
      <c r="J143" s="8" t="s">
        <v>191</v>
      </c>
      <c r="K143" s="5" t="s">
        <v>193</v>
      </c>
      <c r="L143" s="4" t="s">
        <v>25</v>
      </c>
      <c r="M143" s="5" t="s">
        <v>11</v>
      </c>
      <c r="N143" s="5" t="s">
        <v>11</v>
      </c>
      <c r="O143" s="5" t="s">
        <v>22</v>
      </c>
      <c r="P143" s="5" t="s">
        <v>200</v>
      </c>
      <c r="Q143" s="12"/>
      <c r="R143" s="134"/>
    </row>
    <row r="144" spans="2:18" hidden="1" outlineLevel="1" x14ac:dyDescent="0.2">
      <c r="B144" s="26" t="s">
        <v>1022</v>
      </c>
      <c r="C144" s="9">
        <v>22003338</v>
      </c>
      <c r="D144" s="9"/>
      <c r="E144" s="6">
        <v>42867</v>
      </c>
      <c r="F144" s="7">
        <v>0.51041666666666663</v>
      </c>
      <c r="G144" s="26" t="s">
        <v>2063</v>
      </c>
      <c r="H144" s="4"/>
      <c r="I144" s="26" t="s">
        <v>63</v>
      </c>
      <c r="J144" s="8" t="s">
        <v>191</v>
      </c>
      <c r="K144" s="5" t="s">
        <v>194</v>
      </c>
      <c r="L144" s="4" t="s">
        <v>25</v>
      </c>
      <c r="M144" s="5" t="s">
        <v>11</v>
      </c>
      <c r="N144" s="5" t="s">
        <v>11</v>
      </c>
      <c r="O144" s="5"/>
      <c r="P144" s="5" t="s">
        <v>200</v>
      </c>
      <c r="Q144" s="12"/>
      <c r="R144" s="134"/>
    </row>
    <row r="145" spans="2:18" hidden="1" outlineLevel="1" x14ac:dyDescent="0.2">
      <c r="B145" s="26" t="s">
        <v>2060</v>
      </c>
      <c r="C145" s="9">
        <v>22005299</v>
      </c>
      <c r="D145" s="9"/>
      <c r="E145" s="6">
        <v>42870</v>
      </c>
      <c r="F145" s="7">
        <v>0.5</v>
      </c>
      <c r="G145" s="26" t="s">
        <v>2061</v>
      </c>
      <c r="H145" s="4"/>
      <c r="I145" s="26" t="s">
        <v>73</v>
      </c>
      <c r="J145" s="8" t="s">
        <v>191</v>
      </c>
      <c r="K145" s="5" t="s">
        <v>194</v>
      </c>
      <c r="L145" s="4" t="s">
        <v>25</v>
      </c>
      <c r="M145" s="5" t="s">
        <v>11</v>
      </c>
      <c r="N145" s="5" t="s">
        <v>11</v>
      </c>
      <c r="O145" s="5"/>
      <c r="P145" s="5" t="s">
        <v>199</v>
      </c>
      <c r="Q145" s="12"/>
      <c r="R145" s="134"/>
    </row>
    <row r="146" spans="2:18" hidden="1" outlineLevel="1" x14ac:dyDescent="0.2">
      <c r="B146" s="26" t="s">
        <v>2056</v>
      </c>
      <c r="C146" s="9"/>
      <c r="D146" s="9"/>
      <c r="E146" s="6">
        <v>42871</v>
      </c>
      <c r="F146" s="7">
        <v>0.51041666666666663</v>
      </c>
      <c r="G146" s="26" t="s">
        <v>2057</v>
      </c>
      <c r="H146" s="4"/>
      <c r="I146" s="26" t="s">
        <v>67</v>
      </c>
      <c r="J146" s="8" t="s">
        <v>191</v>
      </c>
      <c r="K146" s="5" t="s">
        <v>194</v>
      </c>
      <c r="L146" s="4" t="s">
        <v>25</v>
      </c>
      <c r="M146" s="5" t="s">
        <v>22</v>
      </c>
      <c r="N146" s="5" t="s">
        <v>22</v>
      </c>
      <c r="O146" s="5"/>
      <c r="P146" s="5" t="s">
        <v>202</v>
      </c>
      <c r="Q146" s="12"/>
      <c r="R146" s="134"/>
    </row>
    <row r="147" spans="2:18" outlineLevel="1" x14ac:dyDescent="0.2">
      <c r="B147" s="26" t="s">
        <v>1339</v>
      </c>
      <c r="C147" s="9">
        <v>22005829</v>
      </c>
      <c r="D147" s="9"/>
      <c r="E147" s="6">
        <v>42873</v>
      </c>
      <c r="F147" s="7">
        <v>0.235625</v>
      </c>
      <c r="G147" s="26" t="s">
        <v>2053</v>
      </c>
      <c r="H147" s="4"/>
      <c r="I147" s="26" t="s">
        <v>1340</v>
      </c>
      <c r="J147" s="8" t="s">
        <v>191</v>
      </c>
      <c r="K147" s="5" t="s">
        <v>192</v>
      </c>
      <c r="L147" s="4" t="s">
        <v>25</v>
      </c>
      <c r="M147" s="5" t="s">
        <v>10</v>
      </c>
      <c r="N147" s="5" t="s">
        <v>10</v>
      </c>
      <c r="O147" s="5" t="s">
        <v>22</v>
      </c>
      <c r="P147" s="5"/>
      <c r="Q147" s="12">
        <v>32746</v>
      </c>
      <c r="R147" s="134"/>
    </row>
    <row r="148" spans="2:18" hidden="1" outlineLevel="1" x14ac:dyDescent="0.2">
      <c r="B148" s="26" t="s">
        <v>2054</v>
      </c>
      <c r="C148" s="9"/>
      <c r="D148" s="9"/>
      <c r="E148" s="6">
        <v>42873</v>
      </c>
      <c r="F148" s="7">
        <v>0.45833333333333331</v>
      </c>
      <c r="G148" s="26" t="s">
        <v>2055</v>
      </c>
      <c r="H148" s="4"/>
      <c r="I148" s="26" t="s">
        <v>63</v>
      </c>
      <c r="J148" s="8" t="s">
        <v>191</v>
      </c>
      <c r="K148" s="5" t="s">
        <v>194</v>
      </c>
      <c r="L148" s="4" t="s">
        <v>25</v>
      </c>
      <c r="M148" s="5" t="s">
        <v>22</v>
      </c>
      <c r="N148" s="5" t="s">
        <v>22</v>
      </c>
      <c r="O148" s="5"/>
      <c r="P148" s="5" t="s">
        <v>202</v>
      </c>
      <c r="Q148" s="12"/>
      <c r="R148" s="134"/>
    </row>
    <row r="149" spans="2:18" hidden="1" outlineLevel="1" x14ac:dyDescent="0.2">
      <c r="B149" s="26" t="s">
        <v>2050</v>
      </c>
      <c r="C149" s="9"/>
      <c r="D149" s="9"/>
      <c r="E149" s="6">
        <v>42879</v>
      </c>
      <c r="F149" s="7">
        <v>0.1875</v>
      </c>
      <c r="G149" s="26" t="s">
        <v>2051</v>
      </c>
      <c r="H149" s="4"/>
      <c r="I149" s="26" t="s">
        <v>73</v>
      </c>
      <c r="J149" s="8" t="s">
        <v>191</v>
      </c>
      <c r="K149" s="5" t="s">
        <v>194</v>
      </c>
      <c r="L149" s="4" t="s">
        <v>25</v>
      </c>
      <c r="M149" s="5" t="s">
        <v>22</v>
      </c>
      <c r="N149" s="5" t="s">
        <v>22</v>
      </c>
      <c r="O149" s="5"/>
      <c r="P149" s="5" t="s">
        <v>202</v>
      </c>
      <c r="Q149" s="12"/>
      <c r="R149" s="134"/>
    </row>
    <row r="150" spans="2:18" hidden="1" outlineLevel="1" x14ac:dyDescent="0.2">
      <c r="B150" s="26" t="s">
        <v>3033</v>
      </c>
      <c r="C150" s="9" t="s">
        <v>2840</v>
      </c>
      <c r="D150" s="9"/>
      <c r="E150" s="6">
        <v>42881</v>
      </c>
      <c r="F150" s="7">
        <v>0.30208333333333331</v>
      </c>
      <c r="G150" s="26" t="s">
        <v>3013</v>
      </c>
      <c r="H150" s="4"/>
      <c r="I150" s="26" t="s">
        <v>61</v>
      </c>
      <c r="J150" s="8" t="s">
        <v>191</v>
      </c>
      <c r="K150" s="5" t="s">
        <v>194</v>
      </c>
      <c r="L150" s="4" t="s">
        <v>25</v>
      </c>
      <c r="M150" s="5" t="s">
        <v>22</v>
      </c>
      <c r="N150" s="5" t="s">
        <v>22</v>
      </c>
      <c r="O150" s="5"/>
      <c r="P150" s="5" t="s">
        <v>202</v>
      </c>
      <c r="Q150" s="136"/>
      <c r="R150" s="134"/>
    </row>
    <row r="151" spans="2:18" hidden="1" outlineLevel="1" x14ac:dyDescent="0.2">
      <c r="B151" s="26" t="s">
        <v>3035</v>
      </c>
      <c r="C151" s="9">
        <v>22004036</v>
      </c>
      <c r="D151" s="9"/>
      <c r="E151" s="6">
        <v>42895</v>
      </c>
      <c r="F151" s="7">
        <v>0.19097222222222221</v>
      </c>
      <c r="G151" s="26" t="s">
        <v>3015</v>
      </c>
      <c r="H151" s="4"/>
      <c r="I151" s="26" t="s">
        <v>67</v>
      </c>
      <c r="J151" s="8" t="s">
        <v>191</v>
      </c>
      <c r="K151" s="5" t="s">
        <v>194</v>
      </c>
      <c r="L151" s="4" t="s">
        <v>25</v>
      </c>
      <c r="M151" s="5" t="s">
        <v>11</v>
      </c>
      <c r="N151" s="5" t="s">
        <v>11</v>
      </c>
      <c r="O151" s="5"/>
      <c r="P151" s="5" t="s">
        <v>200</v>
      </c>
      <c r="Q151" s="136"/>
      <c r="R151" s="134"/>
    </row>
    <row r="152" spans="2:18" hidden="1" outlineLevel="1" x14ac:dyDescent="0.2">
      <c r="B152" s="26" t="s">
        <v>3036</v>
      </c>
      <c r="C152" s="9">
        <v>22009747</v>
      </c>
      <c r="D152" s="9"/>
      <c r="E152" s="6">
        <v>42899</v>
      </c>
      <c r="F152" s="7">
        <v>0.5</v>
      </c>
      <c r="G152" s="26" t="s">
        <v>3016</v>
      </c>
      <c r="H152" s="4"/>
      <c r="I152" s="26" t="s">
        <v>63</v>
      </c>
      <c r="J152" s="8" t="s">
        <v>191</v>
      </c>
      <c r="K152" s="5" t="s">
        <v>194</v>
      </c>
      <c r="L152" s="4" t="s">
        <v>25</v>
      </c>
      <c r="M152" s="5" t="s">
        <v>11</v>
      </c>
      <c r="N152" s="5" t="s">
        <v>11</v>
      </c>
      <c r="O152" s="5"/>
      <c r="P152" s="5" t="s">
        <v>200</v>
      </c>
      <c r="Q152" s="136"/>
      <c r="R152" s="134"/>
    </row>
    <row r="153" spans="2:18" hidden="1" outlineLevel="1" x14ac:dyDescent="0.2">
      <c r="B153" s="26" t="s">
        <v>3037</v>
      </c>
      <c r="C153" s="9">
        <v>22005825</v>
      </c>
      <c r="D153" s="9"/>
      <c r="E153" s="6">
        <v>42902</v>
      </c>
      <c r="F153" s="7">
        <v>0.45833333333333331</v>
      </c>
      <c r="G153" s="26" t="s">
        <v>3017</v>
      </c>
      <c r="H153" s="4"/>
      <c r="I153" s="26" t="s">
        <v>118</v>
      </c>
      <c r="J153" s="8" t="s">
        <v>191</v>
      </c>
      <c r="K153" s="5" t="s">
        <v>194</v>
      </c>
      <c r="L153" s="4" t="s">
        <v>25</v>
      </c>
      <c r="M153" s="5" t="s">
        <v>11</v>
      </c>
      <c r="N153" s="5" t="s">
        <v>11</v>
      </c>
      <c r="O153" s="5"/>
      <c r="P153" s="5" t="s">
        <v>200</v>
      </c>
      <c r="Q153" s="136"/>
      <c r="R153" s="134"/>
    </row>
    <row r="154" spans="2:18" hidden="1" outlineLevel="1" x14ac:dyDescent="0.2">
      <c r="B154" s="26" t="s">
        <v>100</v>
      </c>
      <c r="C154" s="9">
        <v>22005545</v>
      </c>
      <c r="D154" s="9"/>
      <c r="E154" s="6">
        <v>42906</v>
      </c>
      <c r="F154" s="7">
        <v>0.13541666666666666</v>
      </c>
      <c r="G154" s="26" t="s">
        <v>3018</v>
      </c>
      <c r="H154" s="4"/>
      <c r="I154" s="26" t="s">
        <v>73</v>
      </c>
      <c r="J154" s="8" t="s">
        <v>191</v>
      </c>
      <c r="K154" s="5" t="s">
        <v>194</v>
      </c>
      <c r="L154" s="4" t="s">
        <v>25</v>
      </c>
      <c r="M154" s="5" t="s">
        <v>11</v>
      </c>
      <c r="N154" s="5" t="s">
        <v>11</v>
      </c>
      <c r="O154" s="5"/>
      <c r="P154" s="5" t="s">
        <v>200</v>
      </c>
      <c r="Q154" s="136"/>
      <c r="R154" s="134"/>
    </row>
    <row r="155" spans="2:18" hidden="1" outlineLevel="1" x14ac:dyDescent="0.2">
      <c r="B155" s="26" t="s">
        <v>2056</v>
      </c>
      <c r="C155" s="9" t="s">
        <v>2840</v>
      </c>
      <c r="D155" s="9"/>
      <c r="E155" s="6">
        <v>42907</v>
      </c>
      <c r="F155" s="7">
        <v>0.4236111111111111</v>
      </c>
      <c r="G155" s="26" t="s">
        <v>3019</v>
      </c>
      <c r="H155" s="4"/>
      <c r="I155" s="26" t="s">
        <v>63</v>
      </c>
      <c r="J155" s="8" t="s">
        <v>191</v>
      </c>
      <c r="K155" s="5" t="s">
        <v>194</v>
      </c>
      <c r="L155" s="4" t="s">
        <v>25</v>
      </c>
      <c r="M155" s="5" t="s">
        <v>22</v>
      </c>
      <c r="N155" s="5" t="s">
        <v>22</v>
      </c>
      <c r="O155" s="5"/>
      <c r="P155" s="5" t="s">
        <v>202</v>
      </c>
      <c r="Q155" s="136"/>
      <c r="R155" s="134"/>
    </row>
    <row r="156" spans="2:18" hidden="1" outlineLevel="1" x14ac:dyDescent="0.2">
      <c r="B156" s="26" t="s">
        <v>3031</v>
      </c>
      <c r="C156" s="9">
        <v>22005515</v>
      </c>
      <c r="D156" s="9"/>
      <c r="E156" s="6">
        <v>42912</v>
      </c>
      <c r="F156" s="7">
        <v>4.1666666666666664E-2</v>
      </c>
      <c r="G156" s="26" t="s">
        <v>3020</v>
      </c>
      <c r="H156" s="4"/>
      <c r="I156" s="26" t="s">
        <v>63</v>
      </c>
      <c r="J156" s="8" t="s">
        <v>191</v>
      </c>
      <c r="K156" s="5" t="s">
        <v>194</v>
      </c>
      <c r="L156" s="4" t="s">
        <v>25</v>
      </c>
      <c r="M156" s="5" t="s">
        <v>11</v>
      </c>
      <c r="N156" s="5" t="s">
        <v>11</v>
      </c>
      <c r="O156" s="5"/>
      <c r="P156" s="5" t="s">
        <v>200</v>
      </c>
      <c r="Q156" s="136"/>
      <c r="R156" s="134"/>
    </row>
    <row r="157" spans="2:18" hidden="1" outlineLevel="1" x14ac:dyDescent="0.2">
      <c r="B157" s="26" t="s">
        <v>1020</v>
      </c>
      <c r="C157" s="9">
        <v>22003322</v>
      </c>
      <c r="D157" s="9"/>
      <c r="E157" s="6">
        <v>42914</v>
      </c>
      <c r="F157" s="7">
        <v>0.37847222222222227</v>
      </c>
      <c r="G157" s="26" t="s">
        <v>3022</v>
      </c>
      <c r="H157" s="4"/>
      <c r="I157" s="26" t="s">
        <v>63</v>
      </c>
      <c r="J157" s="8" t="s">
        <v>191</v>
      </c>
      <c r="K157" s="5" t="s">
        <v>194</v>
      </c>
      <c r="L157" s="4" t="s">
        <v>25</v>
      </c>
      <c r="M157" s="5" t="s">
        <v>11</v>
      </c>
      <c r="N157" s="5" t="s">
        <v>11</v>
      </c>
      <c r="O157" s="5"/>
      <c r="P157" s="5" t="s">
        <v>200</v>
      </c>
      <c r="Q157" s="136"/>
      <c r="R157" s="134"/>
    </row>
    <row r="158" spans="2:18" hidden="1" outlineLevel="1" x14ac:dyDescent="0.2">
      <c r="B158" s="26" t="s">
        <v>3039</v>
      </c>
      <c r="C158" s="9" t="s">
        <v>2840</v>
      </c>
      <c r="D158" s="9"/>
      <c r="E158" s="6">
        <v>42915</v>
      </c>
      <c r="F158" s="7">
        <v>0.37847222222222227</v>
      </c>
      <c r="G158" s="26" t="s">
        <v>3023</v>
      </c>
      <c r="H158" s="4"/>
      <c r="I158" s="26" t="s">
        <v>76</v>
      </c>
      <c r="J158" s="8" t="s">
        <v>191</v>
      </c>
      <c r="K158" s="5" t="s">
        <v>194</v>
      </c>
      <c r="L158" s="4" t="s">
        <v>25</v>
      </c>
      <c r="M158" s="5" t="s">
        <v>22</v>
      </c>
      <c r="N158" s="5" t="s">
        <v>22</v>
      </c>
      <c r="O158" s="5"/>
      <c r="P158" s="5" t="s">
        <v>202</v>
      </c>
      <c r="Q158" s="136"/>
      <c r="R158" s="134"/>
    </row>
    <row r="159" spans="2:18" hidden="1" outlineLevel="1" x14ac:dyDescent="0.2">
      <c r="B159" s="26" t="s">
        <v>3040</v>
      </c>
      <c r="C159" s="9">
        <v>22005801</v>
      </c>
      <c r="D159" s="9"/>
      <c r="E159" s="6">
        <v>42915</v>
      </c>
      <c r="F159" s="7">
        <v>0.5</v>
      </c>
      <c r="G159" s="26" t="s">
        <v>3024</v>
      </c>
      <c r="H159" s="4"/>
      <c r="I159" s="26" t="s">
        <v>73</v>
      </c>
      <c r="J159" s="8" t="s">
        <v>191</v>
      </c>
      <c r="K159" s="5" t="s">
        <v>194</v>
      </c>
      <c r="L159" s="4" t="s">
        <v>25</v>
      </c>
      <c r="M159" s="5" t="s">
        <v>11</v>
      </c>
      <c r="N159" s="5" t="s">
        <v>11</v>
      </c>
      <c r="O159" s="5"/>
      <c r="P159" s="5" t="s">
        <v>200</v>
      </c>
      <c r="Q159" s="136"/>
      <c r="R159" s="134"/>
    </row>
    <row r="160" spans="2:18" hidden="1" outlineLevel="1" x14ac:dyDescent="0.2">
      <c r="B160" s="26" t="s">
        <v>68</v>
      </c>
      <c r="C160" s="9">
        <v>22005519</v>
      </c>
      <c r="D160" s="9"/>
      <c r="E160" s="6">
        <v>42919</v>
      </c>
      <c r="F160" s="7">
        <v>8.6805555555555566E-2</v>
      </c>
      <c r="G160" s="26" t="s">
        <v>3025</v>
      </c>
      <c r="H160" s="4"/>
      <c r="I160" s="26" t="s">
        <v>67</v>
      </c>
      <c r="J160" s="8" t="s">
        <v>191</v>
      </c>
      <c r="K160" s="5" t="s">
        <v>194</v>
      </c>
      <c r="L160" s="4" t="s">
        <v>25</v>
      </c>
      <c r="M160" s="5" t="s">
        <v>11</v>
      </c>
      <c r="N160" s="5" t="s">
        <v>11</v>
      </c>
      <c r="O160" s="5"/>
      <c r="P160" s="5" t="s">
        <v>200</v>
      </c>
      <c r="Q160" s="136"/>
      <c r="R160" s="134"/>
    </row>
    <row r="161" spans="2:18" hidden="1" outlineLevel="1" x14ac:dyDescent="0.2">
      <c r="B161" s="26" t="s">
        <v>2069</v>
      </c>
      <c r="C161" s="9">
        <v>22003336</v>
      </c>
      <c r="D161" s="9"/>
      <c r="E161" s="6">
        <v>42919</v>
      </c>
      <c r="F161" s="7">
        <v>0.5</v>
      </c>
      <c r="G161" s="26" t="s">
        <v>3026</v>
      </c>
      <c r="H161" s="4"/>
      <c r="I161" s="26" t="s">
        <v>63</v>
      </c>
      <c r="J161" s="8" t="s">
        <v>191</v>
      </c>
      <c r="K161" s="5" t="s">
        <v>194</v>
      </c>
      <c r="L161" s="4" t="s">
        <v>25</v>
      </c>
      <c r="M161" s="5" t="s">
        <v>11</v>
      </c>
      <c r="N161" s="5" t="s">
        <v>11</v>
      </c>
      <c r="O161" s="5"/>
      <c r="P161" s="5" t="s">
        <v>200</v>
      </c>
      <c r="Q161" s="136"/>
      <c r="R161" s="134"/>
    </row>
    <row r="162" spans="2:18" hidden="1" outlineLevel="1" x14ac:dyDescent="0.2">
      <c r="B162" s="26" t="s">
        <v>117</v>
      </c>
      <c r="C162" s="9">
        <v>22003334</v>
      </c>
      <c r="D162" s="9"/>
      <c r="E162" s="6">
        <v>42922</v>
      </c>
      <c r="F162" s="7">
        <v>0.11805555555555557</v>
      </c>
      <c r="G162" s="26" t="s">
        <v>3027</v>
      </c>
      <c r="H162" s="4"/>
      <c r="I162" s="26" t="s">
        <v>73</v>
      </c>
      <c r="J162" s="8" t="s">
        <v>191</v>
      </c>
      <c r="K162" s="5" t="s">
        <v>194</v>
      </c>
      <c r="L162" s="4" t="s">
        <v>25</v>
      </c>
      <c r="M162" s="5" t="s">
        <v>11</v>
      </c>
      <c r="N162" s="5" t="s">
        <v>11</v>
      </c>
      <c r="O162" s="5"/>
      <c r="P162" s="5" t="s">
        <v>200</v>
      </c>
      <c r="Q162" s="136"/>
      <c r="R162" s="134"/>
    </row>
    <row r="163" spans="2:18" hidden="1" outlineLevel="1" x14ac:dyDescent="0.2">
      <c r="B163" s="26" t="s">
        <v>3041</v>
      </c>
      <c r="C163" s="9" t="s">
        <v>2840</v>
      </c>
      <c r="D163" s="9"/>
      <c r="E163" s="6">
        <v>42929</v>
      </c>
      <c r="F163" s="7">
        <v>0.21527777777777779</v>
      </c>
      <c r="G163" s="26" t="s">
        <v>3029</v>
      </c>
      <c r="H163" s="4"/>
      <c r="I163" s="26" t="s">
        <v>67</v>
      </c>
      <c r="J163" s="8" t="s">
        <v>191</v>
      </c>
      <c r="K163" s="5" t="s">
        <v>194</v>
      </c>
      <c r="L163" s="4" t="s">
        <v>25</v>
      </c>
      <c r="M163" s="5" t="s">
        <v>22</v>
      </c>
      <c r="N163" s="5" t="s">
        <v>22</v>
      </c>
      <c r="O163" s="5"/>
      <c r="P163" s="5" t="s">
        <v>202</v>
      </c>
      <c r="Q163" s="136"/>
      <c r="R163" s="134"/>
    </row>
    <row r="164" spans="2:18" hidden="1" outlineLevel="1" x14ac:dyDescent="0.2">
      <c r="B164" s="26" t="s">
        <v>4067</v>
      </c>
      <c r="C164" s="9">
        <v>22005478</v>
      </c>
      <c r="D164" s="9"/>
      <c r="E164" s="6">
        <v>42936.041666666664</v>
      </c>
      <c r="F164" s="7">
        <v>42936.041666666664</v>
      </c>
      <c r="G164" s="26" t="s">
        <v>4042</v>
      </c>
      <c r="H164" s="4"/>
      <c r="I164" s="26" t="s">
        <v>73</v>
      </c>
      <c r="J164" s="8" t="s">
        <v>191</v>
      </c>
      <c r="K164" s="5" t="s">
        <v>194</v>
      </c>
      <c r="L164" s="4" t="s">
        <v>25</v>
      </c>
      <c r="M164" s="5" t="s">
        <v>11</v>
      </c>
      <c r="N164" s="5" t="s">
        <v>11</v>
      </c>
      <c r="O164" s="5"/>
      <c r="P164" s="5" t="s">
        <v>199</v>
      </c>
      <c r="Q164" s="136"/>
      <c r="R164" s="134"/>
    </row>
    <row r="165" spans="2:18" hidden="1" outlineLevel="1" x14ac:dyDescent="0.2">
      <c r="B165" s="26" t="s">
        <v>609</v>
      </c>
      <c r="C165" s="9">
        <v>22203189</v>
      </c>
      <c r="D165" s="9"/>
      <c r="E165" s="6">
        <v>42936.5</v>
      </c>
      <c r="F165" s="7">
        <v>42936.5</v>
      </c>
      <c r="G165" s="26" t="s">
        <v>4043</v>
      </c>
      <c r="H165" s="4"/>
      <c r="I165" s="26" t="s">
        <v>67</v>
      </c>
      <c r="J165" s="8" t="s">
        <v>191</v>
      </c>
      <c r="K165" s="5" t="s">
        <v>194</v>
      </c>
      <c r="L165" s="4" t="s">
        <v>25</v>
      </c>
      <c r="M165" s="5" t="s">
        <v>11</v>
      </c>
      <c r="N165" s="5" t="s">
        <v>11</v>
      </c>
      <c r="O165" s="5"/>
      <c r="P165" s="5" t="s">
        <v>200</v>
      </c>
      <c r="Q165" s="136"/>
      <c r="R165" s="134"/>
    </row>
    <row r="166" spans="2:18" hidden="1" outlineLevel="1" x14ac:dyDescent="0.2">
      <c r="B166" s="26" t="s">
        <v>126</v>
      </c>
      <c r="C166" s="9">
        <v>22202585</v>
      </c>
      <c r="D166" s="9"/>
      <c r="E166" s="6">
        <v>42936.5</v>
      </c>
      <c r="F166" s="7">
        <v>42936.5</v>
      </c>
      <c r="G166" s="26" t="s">
        <v>4044</v>
      </c>
      <c r="H166" s="4"/>
      <c r="I166" s="26" t="s">
        <v>67</v>
      </c>
      <c r="J166" s="8" t="s">
        <v>191</v>
      </c>
      <c r="K166" s="5" t="s">
        <v>194</v>
      </c>
      <c r="L166" s="4" t="s">
        <v>25</v>
      </c>
      <c r="M166" s="5" t="s">
        <v>11</v>
      </c>
      <c r="N166" s="5" t="s">
        <v>11</v>
      </c>
      <c r="O166" s="5"/>
      <c r="P166" s="5" t="s">
        <v>199</v>
      </c>
      <c r="Q166" s="136"/>
      <c r="R166" s="134"/>
    </row>
    <row r="167" spans="2:18" hidden="1" outlineLevel="1" x14ac:dyDescent="0.2">
      <c r="B167" s="26" t="s">
        <v>2085</v>
      </c>
      <c r="C167" s="9">
        <v>22203141</v>
      </c>
      <c r="D167" s="9"/>
      <c r="E167" s="6">
        <v>42936.5</v>
      </c>
      <c r="F167" s="7">
        <v>42936.5</v>
      </c>
      <c r="G167" s="26" t="s">
        <v>4045</v>
      </c>
      <c r="H167" s="4"/>
      <c r="I167" s="26" t="s">
        <v>63</v>
      </c>
      <c r="J167" s="8" t="s">
        <v>191</v>
      </c>
      <c r="K167" s="5" t="s">
        <v>194</v>
      </c>
      <c r="L167" s="4" t="s">
        <v>25</v>
      </c>
      <c r="M167" s="5" t="s">
        <v>11</v>
      </c>
      <c r="N167" s="5" t="s">
        <v>11</v>
      </c>
      <c r="O167" s="5"/>
      <c r="P167" s="5" t="s">
        <v>200</v>
      </c>
      <c r="Q167" s="136"/>
      <c r="R167" s="134"/>
    </row>
    <row r="168" spans="2:18" hidden="1" outlineLevel="1" x14ac:dyDescent="0.2">
      <c r="B168" s="26" t="s">
        <v>4068</v>
      </c>
      <c r="C168" s="9">
        <v>22005821</v>
      </c>
      <c r="D168" s="9"/>
      <c r="E168" s="6">
        <v>42937.379861111112</v>
      </c>
      <c r="F168" s="7">
        <v>42937.379861111112</v>
      </c>
      <c r="G168" s="26" t="s">
        <v>4046</v>
      </c>
      <c r="H168" s="4"/>
      <c r="I168" s="26" t="s">
        <v>63</v>
      </c>
      <c r="J168" s="8" t="s">
        <v>191</v>
      </c>
      <c r="K168" s="5" t="s">
        <v>194</v>
      </c>
      <c r="L168" s="4" t="s">
        <v>25</v>
      </c>
      <c r="M168" s="5" t="s">
        <v>11</v>
      </c>
      <c r="N168" s="5" t="s">
        <v>11</v>
      </c>
      <c r="O168" s="5"/>
      <c r="P168" s="5" t="s">
        <v>199</v>
      </c>
      <c r="Q168" s="136"/>
      <c r="R168" s="134"/>
    </row>
    <row r="169" spans="2:18" hidden="1" outlineLevel="1" x14ac:dyDescent="0.2">
      <c r="B169" s="26" t="s">
        <v>177</v>
      </c>
      <c r="C169" s="9">
        <v>22202703</v>
      </c>
      <c r="D169" s="9"/>
      <c r="E169" s="6">
        <v>42940.520833333328</v>
      </c>
      <c r="F169" s="7">
        <v>42940.520833333328</v>
      </c>
      <c r="G169" s="26" t="s">
        <v>4047</v>
      </c>
      <c r="H169" s="4"/>
      <c r="I169" s="26" t="s">
        <v>63</v>
      </c>
      <c r="J169" s="8" t="s">
        <v>191</v>
      </c>
      <c r="K169" s="5" t="s">
        <v>194</v>
      </c>
      <c r="L169" s="4" t="s">
        <v>25</v>
      </c>
      <c r="M169" s="5" t="s">
        <v>22</v>
      </c>
      <c r="N169" s="5" t="s">
        <v>22</v>
      </c>
      <c r="O169" s="5"/>
      <c r="P169" s="5" t="s">
        <v>202</v>
      </c>
      <c r="Q169" s="136"/>
      <c r="R169" s="140" t="s">
        <v>3426</v>
      </c>
    </row>
    <row r="170" spans="2:18" hidden="1" outlineLevel="1" x14ac:dyDescent="0.2">
      <c r="B170" s="26" t="s">
        <v>4069</v>
      </c>
      <c r="C170" s="9">
        <v>22202600</v>
      </c>
      <c r="D170" s="9"/>
      <c r="E170" s="6">
        <v>42941.5</v>
      </c>
      <c r="F170" s="7">
        <v>42941.5</v>
      </c>
      <c r="G170" s="26" t="s">
        <v>4048</v>
      </c>
      <c r="H170" s="4"/>
      <c r="I170" s="26" t="s">
        <v>63</v>
      </c>
      <c r="J170" s="8" t="s">
        <v>191</v>
      </c>
      <c r="K170" s="5" t="s">
        <v>194</v>
      </c>
      <c r="L170" s="4" t="s">
        <v>25</v>
      </c>
      <c r="M170" s="5" t="s">
        <v>22</v>
      </c>
      <c r="N170" s="5" t="s">
        <v>22</v>
      </c>
      <c r="O170" s="5"/>
      <c r="P170" s="5" t="s">
        <v>202</v>
      </c>
      <c r="Q170" s="136"/>
      <c r="R170" s="140" t="s">
        <v>3426</v>
      </c>
    </row>
    <row r="171" spans="2:18" hidden="1" outlineLevel="1" x14ac:dyDescent="0.2">
      <c r="B171" s="26" t="s">
        <v>4070</v>
      </c>
      <c r="C171" s="9">
        <v>22005152</v>
      </c>
      <c r="D171" s="9"/>
      <c r="E171" s="6">
        <v>42942.260416666664</v>
      </c>
      <c r="F171" s="7">
        <v>42942.260416666664</v>
      </c>
      <c r="G171" s="26" t="s">
        <v>4049</v>
      </c>
      <c r="H171" s="4"/>
      <c r="I171" s="26" t="s">
        <v>4066</v>
      </c>
      <c r="J171" s="8" t="s">
        <v>191</v>
      </c>
      <c r="K171" s="5" t="s">
        <v>194</v>
      </c>
      <c r="L171" s="4" t="s">
        <v>25</v>
      </c>
      <c r="M171" s="5" t="s">
        <v>22</v>
      </c>
      <c r="N171" s="5" t="s">
        <v>22</v>
      </c>
      <c r="O171" s="5"/>
      <c r="P171" s="5" t="s">
        <v>202</v>
      </c>
      <c r="Q171" s="136"/>
      <c r="R171" s="140" t="s">
        <v>3426</v>
      </c>
    </row>
    <row r="172" spans="2:18" hidden="1" outlineLevel="1" x14ac:dyDescent="0.2">
      <c r="B172" s="26" t="s">
        <v>53</v>
      </c>
      <c r="C172" s="9">
        <v>22005530</v>
      </c>
      <c r="D172" s="9"/>
      <c r="E172" s="6">
        <v>42942.5</v>
      </c>
      <c r="F172" s="7">
        <v>42942.5</v>
      </c>
      <c r="G172" s="26" t="s">
        <v>4050</v>
      </c>
      <c r="H172" s="4"/>
      <c r="I172" s="26" t="s">
        <v>63</v>
      </c>
      <c r="J172" s="8" t="s">
        <v>191</v>
      </c>
      <c r="K172" s="5" t="s">
        <v>194</v>
      </c>
      <c r="L172" s="4" t="s">
        <v>25</v>
      </c>
      <c r="M172" s="5" t="s">
        <v>22</v>
      </c>
      <c r="N172" s="5" t="s">
        <v>22</v>
      </c>
      <c r="O172" s="5"/>
      <c r="P172" s="5" t="s">
        <v>202</v>
      </c>
      <c r="Q172" s="136"/>
      <c r="R172" s="140" t="s">
        <v>4195</v>
      </c>
    </row>
    <row r="173" spans="2:18" hidden="1" outlineLevel="1" x14ac:dyDescent="0.2">
      <c r="B173" s="26" t="s">
        <v>54</v>
      </c>
      <c r="C173" s="9">
        <v>22005528</v>
      </c>
      <c r="D173" s="9"/>
      <c r="E173" s="6">
        <v>42947.5</v>
      </c>
      <c r="F173" s="7">
        <v>42947.5</v>
      </c>
      <c r="G173" s="26" t="s">
        <v>4051</v>
      </c>
      <c r="H173" s="4"/>
      <c r="I173" s="26" t="s">
        <v>61</v>
      </c>
      <c r="J173" s="8" t="s">
        <v>191</v>
      </c>
      <c r="K173" s="5" t="s">
        <v>194</v>
      </c>
      <c r="L173" s="4" t="s">
        <v>25</v>
      </c>
      <c r="M173" s="5" t="s">
        <v>22</v>
      </c>
      <c r="N173" s="5" t="s">
        <v>22</v>
      </c>
      <c r="O173" s="5"/>
      <c r="P173" s="5" t="s">
        <v>202</v>
      </c>
      <c r="Q173" s="136"/>
      <c r="R173" s="140" t="s">
        <v>3426</v>
      </c>
    </row>
    <row r="174" spans="2:18" hidden="1" outlineLevel="1" x14ac:dyDescent="0.2">
      <c r="B174" s="26" t="s">
        <v>4071</v>
      </c>
      <c r="C174" s="9" t="s">
        <v>2840</v>
      </c>
      <c r="D174" s="9"/>
      <c r="E174" s="6">
        <v>42949.5</v>
      </c>
      <c r="F174" s="7">
        <v>42949.5</v>
      </c>
      <c r="G174" s="26" t="s">
        <v>4052</v>
      </c>
      <c r="H174" s="4"/>
      <c r="I174" s="26" t="s">
        <v>73</v>
      </c>
      <c r="J174" s="8" t="s">
        <v>191</v>
      </c>
      <c r="K174" s="5" t="s">
        <v>194</v>
      </c>
      <c r="L174" s="4" t="s">
        <v>25</v>
      </c>
      <c r="M174" s="5" t="s">
        <v>22</v>
      </c>
      <c r="N174" s="5" t="s">
        <v>22</v>
      </c>
      <c r="O174" s="5"/>
      <c r="P174" s="5" t="s">
        <v>202</v>
      </c>
      <c r="Q174" s="136"/>
      <c r="R174" s="140"/>
    </row>
    <row r="175" spans="2:18" hidden="1" outlineLevel="1" x14ac:dyDescent="0.2">
      <c r="B175" s="26" t="s">
        <v>2081</v>
      </c>
      <c r="C175" s="9" t="s">
        <v>2840</v>
      </c>
      <c r="D175" s="9"/>
      <c r="E175" s="6">
        <v>42951.5</v>
      </c>
      <c r="F175" s="7">
        <v>42951.5</v>
      </c>
      <c r="G175" s="26" t="s">
        <v>4053</v>
      </c>
      <c r="H175" s="4"/>
      <c r="I175" s="26" t="s">
        <v>63</v>
      </c>
      <c r="J175" s="8" t="s">
        <v>191</v>
      </c>
      <c r="K175" s="5" t="s">
        <v>194</v>
      </c>
      <c r="L175" s="4" t="s">
        <v>25</v>
      </c>
      <c r="M175" s="5" t="s">
        <v>22</v>
      </c>
      <c r="N175" s="5" t="s">
        <v>22</v>
      </c>
      <c r="O175" s="5"/>
      <c r="P175" s="5" t="s">
        <v>202</v>
      </c>
      <c r="Q175" s="136"/>
      <c r="R175" s="140"/>
    </row>
    <row r="176" spans="2:18" hidden="1" outlineLevel="1" x14ac:dyDescent="0.2">
      <c r="B176" s="26" t="s">
        <v>4073</v>
      </c>
      <c r="C176" s="9">
        <v>22003435</v>
      </c>
      <c r="D176" s="9"/>
      <c r="E176" s="6">
        <v>42954.3125</v>
      </c>
      <c r="F176" s="7">
        <v>42954.3125</v>
      </c>
      <c r="G176" s="26" t="s">
        <v>4055</v>
      </c>
      <c r="H176" s="4"/>
      <c r="I176" s="26" t="s">
        <v>63</v>
      </c>
      <c r="J176" s="8" t="s">
        <v>191</v>
      </c>
      <c r="K176" s="5" t="s">
        <v>194</v>
      </c>
      <c r="L176" s="4" t="s">
        <v>25</v>
      </c>
      <c r="M176" s="5" t="s">
        <v>22</v>
      </c>
      <c r="N176" s="5" t="s">
        <v>22</v>
      </c>
      <c r="O176" s="5"/>
      <c r="P176" s="5" t="s">
        <v>202</v>
      </c>
      <c r="Q176" s="136"/>
      <c r="R176" s="140" t="s">
        <v>3426</v>
      </c>
    </row>
    <row r="177" spans="2:18" hidden="1" outlineLevel="1" x14ac:dyDescent="0.2">
      <c r="B177" s="26" t="s">
        <v>4074</v>
      </c>
      <c r="C177" s="9" t="s">
        <v>2840</v>
      </c>
      <c r="D177" s="9"/>
      <c r="E177" s="6">
        <v>42954.385416666664</v>
      </c>
      <c r="F177" s="7">
        <v>42954.385416666664</v>
      </c>
      <c r="G177" s="26" t="s">
        <v>4056</v>
      </c>
      <c r="H177" s="4"/>
      <c r="I177" s="26" t="s">
        <v>63</v>
      </c>
      <c r="J177" s="8" t="s">
        <v>191</v>
      </c>
      <c r="K177" s="5" t="s">
        <v>194</v>
      </c>
      <c r="L177" s="4" t="s">
        <v>25</v>
      </c>
      <c r="M177" s="5" t="s">
        <v>22</v>
      </c>
      <c r="N177" s="5" t="s">
        <v>22</v>
      </c>
      <c r="O177" s="5"/>
      <c r="P177" s="5" t="s">
        <v>202</v>
      </c>
      <c r="Q177" s="136"/>
      <c r="R177" s="140"/>
    </row>
    <row r="178" spans="2:18" hidden="1" outlineLevel="1" x14ac:dyDescent="0.2">
      <c r="B178" s="26" t="s">
        <v>4107</v>
      </c>
      <c r="C178" s="9" t="s">
        <v>2840</v>
      </c>
      <c r="D178" s="9"/>
      <c r="E178" s="146">
        <v>42955.000694444447</v>
      </c>
      <c r="F178" s="7">
        <v>42955.000694444447</v>
      </c>
      <c r="G178" s="26" t="s">
        <v>4118</v>
      </c>
      <c r="H178" s="4"/>
      <c r="I178" s="26" t="s">
        <v>4096</v>
      </c>
      <c r="J178" s="8" t="s">
        <v>191</v>
      </c>
      <c r="K178" s="5" t="s">
        <v>194</v>
      </c>
      <c r="L178" s="4" t="s">
        <v>25</v>
      </c>
      <c r="M178" s="5" t="s">
        <v>22</v>
      </c>
      <c r="N178" s="5" t="s">
        <v>22</v>
      </c>
      <c r="O178" s="5"/>
      <c r="P178" s="5" t="s">
        <v>202</v>
      </c>
      <c r="Q178" s="136"/>
      <c r="R178" s="140"/>
    </row>
    <row r="179" spans="2:18" hidden="1" outlineLevel="1" x14ac:dyDescent="0.2">
      <c r="B179" s="26" t="s">
        <v>4075</v>
      </c>
      <c r="C179" s="9">
        <v>22207427</v>
      </c>
      <c r="D179" s="9"/>
      <c r="E179" s="6">
        <v>42955.354166666664</v>
      </c>
      <c r="F179" s="7">
        <v>42955.354166666664</v>
      </c>
      <c r="G179" s="26" t="s">
        <v>4057</v>
      </c>
      <c r="H179" s="4"/>
      <c r="I179" s="26" t="s">
        <v>61</v>
      </c>
      <c r="J179" s="8" t="s">
        <v>191</v>
      </c>
      <c r="K179" s="5" t="s">
        <v>194</v>
      </c>
      <c r="L179" s="4" t="s">
        <v>25</v>
      </c>
      <c r="M179" s="5" t="s">
        <v>22</v>
      </c>
      <c r="N179" s="5" t="s">
        <v>22</v>
      </c>
      <c r="O179" s="5"/>
      <c r="P179" s="5" t="s">
        <v>202</v>
      </c>
      <c r="Q179" s="136"/>
      <c r="R179" s="140" t="s">
        <v>3426</v>
      </c>
    </row>
    <row r="180" spans="2:18" hidden="1" outlineLevel="1" x14ac:dyDescent="0.2">
      <c r="B180" s="26" t="s">
        <v>4076</v>
      </c>
      <c r="C180" s="9">
        <v>22215960</v>
      </c>
      <c r="D180" s="9"/>
      <c r="E180" s="6">
        <v>42955.420138888891</v>
      </c>
      <c r="F180" s="7">
        <v>42955.420138888891</v>
      </c>
      <c r="G180" s="26" t="s">
        <v>4058</v>
      </c>
      <c r="H180" s="4"/>
      <c r="I180" s="26" t="s">
        <v>67</v>
      </c>
      <c r="J180" s="8" t="s">
        <v>191</v>
      </c>
      <c r="K180" s="5" t="s">
        <v>194</v>
      </c>
      <c r="L180" s="4" t="s">
        <v>25</v>
      </c>
      <c r="M180" s="5" t="s">
        <v>22</v>
      </c>
      <c r="N180" s="5" t="s">
        <v>22</v>
      </c>
      <c r="O180" s="5"/>
      <c r="P180" s="5" t="s">
        <v>202</v>
      </c>
      <c r="Q180" s="136"/>
      <c r="R180" s="140" t="s">
        <v>3426</v>
      </c>
    </row>
    <row r="181" spans="2:18" hidden="1" outlineLevel="1" x14ac:dyDescent="0.2">
      <c r="B181" s="26" t="s">
        <v>4106</v>
      </c>
      <c r="C181" s="9" t="s">
        <v>2840</v>
      </c>
      <c r="D181" s="9"/>
      <c r="E181" s="146">
        <v>42955.4375</v>
      </c>
      <c r="F181" s="7" t="s">
        <v>4086</v>
      </c>
      <c r="G181" s="26" t="s">
        <v>4117</v>
      </c>
      <c r="H181" s="4"/>
      <c r="I181" s="26" t="s">
        <v>4096</v>
      </c>
      <c r="J181" s="8" t="s">
        <v>191</v>
      </c>
      <c r="K181" s="5" t="s">
        <v>194</v>
      </c>
      <c r="L181" s="4" t="s">
        <v>25</v>
      </c>
      <c r="M181" s="5" t="s">
        <v>22</v>
      </c>
      <c r="N181" s="5" t="s">
        <v>22</v>
      </c>
      <c r="O181" s="5"/>
      <c r="P181" s="5" t="s">
        <v>202</v>
      </c>
      <c r="Q181" s="136"/>
      <c r="R181" s="140"/>
    </row>
    <row r="182" spans="2:18" hidden="1" outlineLevel="1" x14ac:dyDescent="0.2">
      <c r="B182" s="26" t="s">
        <v>4069</v>
      </c>
      <c r="C182" s="9">
        <v>22202600</v>
      </c>
      <c r="D182" s="9"/>
      <c r="E182" s="6">
        <v>42957.506944444445</v>
      </c>
      <c r="F182" s="7">
        <v>42957.506944444445</v>
      </c>
      <c r="G182" s="26" t="s">
        <v>4059</v>
      </c>
      <c r="H182" s="4"/>
      <c r="I182" s="26" t="s">
        <v>63</v>
      </c>
      <c r="J182" s="8" t="s">
        <v>191</v>
      </c>
      <c r="K182" s="5" t="s">
        <v>194</v>
      </c>
      <c r="L182" s="4" t="s">
        <v>25</v>
      </c>
      <c r="M182" s="5"/>
      <c r="N182" s="5"/>
      <c r="O182" s="5"/>
      <c r="P182" s="5"/>
      <c r="Q182" s="136"/>
      <c r="R182" s="140"/>
    </row>
    <row r="183" spans="2:18" hidden="1" outlineLevel="1" x14ac:dyDescent="0.2">
      <c r="B183" s="26" t="s">
        <v>1025</v>
      </c>
      <c r="C183" s="9">
        <v>22202555</v>
      </c>
      <c r="D183" s="9"/>
      <c r="E183" s="6">
        <v>42958.420138888891</v>
      </c>
      <c r="F183" s="7">
        <v>42958.420138888891</v>
      </c>
      <c r="G183" s="26" t="s">
        <v>4060</v>
      </c>
      <c r="H183" s="4"/>
      <c r="I183" s="26" t="s">
        <v>67</v>
      </c>
      <c r="J183" s="8" t="s">
        <v>191</v>
      </c>
      <c r="K183" s="5" t="s">
        <v>194</v>
      </c>
      <c r="L183" s="4" t="s">
        <v>25</v>
      </c>
      <c r="M183" s="5"/>
      <c r="N183" s="5"/>
      <c r="O183" s="5"/>
      <c r="P183" s="5"/>
      <c r="Q183" s="136"/>
      <c r="R183" s="140"/>
    </row>
    <row r="184" spans="2:18" hidden="1" outlineLevel="1" x14ac:dyDescent="0.2">
      <c r="B184" s="26" t="s">
        <v>3031</v>
      </c>
      <c r="C184" s="9">
        <v>22002522</v>
      </c>
      <c r="D184" s="9"/>
      <c r="E184" s="6">
        <v>42962.493055555555</v>
      </c>
      <c r="F184" s="7">
        <v>42962.493055555555</v>
      </c>
      <c r="G184" s="26" t="s">
        <v>4061</v>
      </c>
      <c r="H184" s="4"/>
      <c r="I184" s="26" t="s">
        <v>63</v>
      </c>
      <c r="J184" s="8" t="s">
        <v>191</v>
      </c>
      <c r="K184" s="5" t="s">
        <v>194</v>
      </c>
      <c r="L184" s="4" t="s">
        <v>25</v>
      </c>
      <c r="M184" s="5"/>
      <c r="N184" s="5"/>
      <c r="O184" s="5"/>
      <c r="P184" s="5"/>
      <c r="Q184" s="136"/>
      <c r="R184" s="140"/>
    </row>
    <row r="185" spans="2:18" hidden="1" outlineLevel="1" x14ac:dyDescent="0.2">
      <c r="B185" s="26" t="s">
        <v>4077</v>
      </c>
      <c r="C185" s="9">
        <v>22004702</v>
      </c>
      <c r="D185" s="9"/>
      <c r="E185" s="6">
        <v>42964.104166666664</v>
      </c>
      <c r="F185" s="7">
        <v>42964.104166666664</v>
      </c>
      <c r="G185" s="26" t="s">
        <v>4062</v>
      </c>
      <c r="H185" s="4"/>
      <c r="I185" s="26" t="s">
        <v>73</v>
      </c>
      <c r="J185" s="8" t="s">
        <v>191</v>
      </c>
      <c r="K185" s="5" t="s">
        <v>194</v>
      </c>
      <c r="L185" s="4" t="s">
        <v>25</v>
      </c>
      <c r="M185" s="5"/>
      <c r="N185" s="5"/>
      <c r="O185" s="5"/>
      <c r="P185" s="5"/>
      <c r="Q185" s="136"/>
      <c r="R185" s="140"/>
    </row>
    <row r="186" spans="2:18" hidden="1" outlineLevel="1" x14ac:dyDescent="0.2">
      <c r="B186" s="26" t="s">
        <v>4078</v>
      </c>
      <c r="C186" s="9" t="s">
        <v>2840</v>
      </c>
      <c r="D186" s="9"/>
      <c r="E186" s="6">
        <v>42964.486111111109</v>
      </c>
      <c r="F186" s="7">
        <v>42964.486111111109</v>
      </c>
      <c r="G186" s="26" t="s">
        <v>4063</v>
      </c>
      <c r="H186" s="4"/>
      <c r="I186" s="26" t="s">
        <v>73</v>
      </c>
      <c r="J186" s="8" t="s">
        <v>191</v>
      </c>
      <c r="K186" s="5" t="s">
        <v>194</v>
      </c>
      <c r="L186" s="4" t="s">
        <v>25</v>
      </c>
      <c r="M186" s="5" t="s">
        <v>22</v>
      </c>
      <c r="N186" s="5" t="s">
        <v>22</v>
      </c>
      <c r="O186" s="5"/>
      <c r="P186" s="5" t="s">
        <v>202</v>
      </c>
      <c r="Q186" s="136"/>
      <c r="R186" s="140"/>
    </row>
    <row r="187" spans="2:18" hidden="1" outlineLevel="1" x14ac:dyDescent="0.2">
      <c r="B187" s="26" t="s">
        <v>4079</v>
      </c>
      <c r="C187" s="9">
        <v>22005794</v>
      </c>
      <c r="D187" s="9"/>
      <c r="E187" s="6">
        <v>42969.158333333333</v>
      </c>
      <c r="F187" s="7">
        <v>42969.158333333333</v>
      </c>
      <c r="G187" s="26" t="s">
        <v>4064</v>
      </c>
      <c r="H187" s="4"/>
      <c r="I187" s="26" t="s">
        <v>72</v>
      </c>
      <c r="J187" s="8" t="s">
        <v>191</v>
      </c>
      <c r="K187" s="5" t="s">
        <v>194</v>
      </c>
      <c r="L187" s="4" t="s">
        <v>25</v>
      </c>
      <c r="M187" s="5"/>
      <c r="N187" s="5"/>
      <c r="O187" s="5"/>
      <c r="P187" s="5"/>
      <c r="Q187" s="136"/>
      <c r="R187" s="140"/>
    </row>
    <row r="188" spans="2:18" hidden="1" outlineLevel="1" x14ac:dyDescent="0.2">
      <c r="B188" s="26" t="s">
        <v>4080</v>
      </c>
      <c r="C188" s="9">
        <v>22215179</v>
      </c>
      <c r="D188" s="9"/>
      <c r="E188" s="6">
        <v>42971.166666666664</v>
      </c>
      <c r="F188" s="7">
        <v>42971.166666666664</v>
      </c>
      <c r="G188" s="26" t="s">
        <v>4065</v>
      </c>
      <c r="H188" s="4"/>
      <c r="I188" s="26" t="s">
        <v>61</v>
      </c>
      <c r="J188" s="8" t="s">
        <v>191</v>
      </c>
      <c r="K188" s="5" t="s">
        <v>194</v>
      </c>
      <c r="L188" s="4" t="s">
        <v>25</v>
      </c>
      <c r="M188" s="5"/>
      <c r="N188" s="5"/>
      <c r="O188" s="5"/>
      <c r="P188" s="5"/>
      <c r="Q188" s="136"/>
      <c r="R188" s="140"/>
    </row>
    <row r="189" spans="2:18" hidden="1" outlineLevel="1" x14ac:dyDescent="0.2">
      <c r="B189" s="26" t="s">
        <v>4102</v>
      </c>
      <c r="C189" s="9" t="s">
        <v>2840</v>
      </c>
      <c r="D189" s="9"/>
      <c r="E189" s="146">
        <v>42982</v>
      </c>
      <c r="F189" s="7" t="s">
        <v>4082</v>
      </c>
      <c r="G189" s="26" t="s">
        <v>4113</v>
      </c>
      <c r="H189" s="4"/>
      <c r="I189" s="26" t="s">
        <v>4093</v>
      </c>
      <c r="J189" s="8" t="s">
        <v>191</v>
      </c>
      <c r="K189" s="5" t="s">
        <v>194</v>
      </c>
      <c r="L189" s="4" t="s">
        <v>25</v>
      </c>
      <c r="M189" s="5" t="s">
        <v>22</v>
      </c>
      <c r="N189" s="5" t="s">
        <v>22</v>
      </c>
      <c r="O189" s="5"/>
      <c r="P189" s="5" t="s">
        <v>202</v>
      </c>
      <c r="Q189" s="136"/>
      <c r="R189" s="140"/>
    </row>
    <row r="190" spans="2:18" hidden="1" outlineLevel="1" x14ac:dyDescent="0.2">
      <c r="B190" s="26" t="s">
        <v>4101</v>
      </c>
      <c r="C190" s="9" t="s">
        <v>2840</v>
      </c>
      <c r="D190" s="9"/>
      <c r="E190" s="146">
        <v>42983</v>
      </c>
      <c r="F190" s="7" t="s">
        <v>4081</v>
      </c>
      <c r="G190" s="26" t="s">
        <v>4112</v>
      </c>
      <c r="H190" s="4"/>
      <c r="I190" s="26" t="s">
        <v>4092</v>
      </c>
      <c r="J190" s="8" t="s">
        <v>191</v>
      </c>
      <c r="K190" s="5" t="s">
        <v>194</v>
      </c>
      <c r="L190" s="4" t="s">
        <v>25</v>
      </c>
      <c r="M190" s="5" t="s">
        <v>22</v>
      </c>
      <c r="N190" s="5" t="s">
        <v>22</v>
      </c>
      <c r="O190" s="5"/>
      <c r="P190" s="5" t="s">
        <v>202</v>
      </c>
      <c r="Q190" s="136"/>
      <c r="R190" s="140"/>
    </row>
    <row r="191" spans="2:18" hidden="1" outlineLevel="1" x14ac:dyDescent="0.2">
      <c r="B191" s="26" t="s">
        <v>4103</v>
      </c>
      <c r="C191" s="9" t="s">
        <v>2840</v>
      </c>
      <c r="D191" s="9"/>
      <c r="E191" s="146">
        <v>42986</v>
      </c>
      <c r="F191" s="7" t="s">
        <v>4083</v>
      </c>
      <c r="G191" s="26" t="s">
        <v>4114</v>
      </c>
      <c r="H191" s="4"/>
      <c r="I191" s="26" t="s">
        <v>4094</v>
      </c>
      <c r="J191" s="8" t="s">
        <v>191</v>
      </c>
      <c r="K191" s="5" t="s">
        <v>194</v>
      </c>
      <c r="L191" s="4" t="s">
        <v>25</v>
      </c>
      <c r="M191" s="5" t="s">
        <v>22</v>
      </c>
      <c r="N191" s="5" t="s">
        <v>22</v>
      </c>
      <c r="O191" s="5"/>
      <c r="P191" s="5" t="s">
        <v>202</v>
      </c>
      <c r="Q191" s="136"/>
      <c r="R191" s="140"/>
    </row>
    <row r="192" spans="2:18" hidden="1" outlineLevel="1" x14ac:dyDescent="0.2">
      <c r="B192" s="26" t="s">
        <v>4105</v>
      </c>
      <c r="C192" s="9" t="s">
        <v>2840</v>
      </c>
      <c r="D192" s="9"/>
      <c r="E192" s="146">
        <v>42986</v>
      </c>
      <c r="F192" s="7" t="s">
        <v>4085</v>
      </c>
      <c r="G192" s="26" t="s">
        <v>4116</v>
      </c>
      <c r="H192" s="4"/>
      <c r="I192" s="26" t="s">
        <v>4094</v>
      </c>
      <c r="J192" s="8" t="s">
        <v>191</v>
      </c>
      <c r="K192" s="5" t="s">
        <v>194</v>
      </c>
      <c r="L192" s="4" t="s">
        <v>25</v>
      </c>
      <c r="M192" s="5" t="s">
        <v>22</v>
      </c>
      <c r="N192" s="5" t="s">
        <v>22</v>
      </c>
      <c r="O192" s="5"/>
      <c r="P192" s="5" t="s">
        <v>202</v>
      </c>
      <c r="Q192" s="136"/>
      <c r="R192" s="140"/>
    </row>
    <row r="193" spans="2:18" hidden="1" outlineLevel="1" x14ac:dyDescent="0.2">
      <c r="B193" s="26" t="s">
        <v>4104</v>
      </c>
      <c r="C193" s="9" t="s">
        <v>2840</v>
      </c>
      <c r="D193" s="9"/>
      <c r="E193" s="146">
        <v>42989</v>
      </c>
      <c r="F193" s="7" t="s">
        <v>4084</v>
      </c>
      <c r="G193" s="26" t="s">
        <v>4115</v>
      </c>
      <c r="H193" s="4"/>
      <c r="I193" s="26" t="s">
        <v>4095</v>
      </c>
      <c r="J193" s="8" t="s">
        <v>191</v>
      </c>
      <c r="K193" s="5" t="s">
        <v>194</v>
      </c>
      <c r="L193" s="4" t="s">
        <v>25</v>
      </c>
      <c r="M193" s="5" t="s">
        <v>22</v>
      </c>
      <c r="N193" s="5" t="s">
        <v>22</v>
      </c>
      <c r="O193" s="5"/>
      <c r="P193" s="5" t="s">
        <v>202</v>
      </c>
      <c r="Q193" s="136"/>
      <c r="R193" s="140"/>
    </row>
    <row r="194" spans="2:18" hidden="1" outlineLevel="1" x14ac:dyDescent="0.2">
      <c r="B194" s="26" t="s">
        <v>4110</v>
      </c>
      <c r="C194" s="9" t="s">
        <v>2840</v>
      </c>
      <c r="D194" s="9"/>
      <c r="E194" s="146">
        <v>42989</v>
      </c>
      <c r="F194" s="7" t="s">
        <v>4090</v>
      </c>
      <c r="G194" s="26" t="s">
        <v>4122</v>
      </c>
      <c r="H194" s="4"/>
      <c r="I194" s="26" t="s">
        <v>4099</v>
      </c>
      <c r="J194" s="8" t="s">
        <v>191</v>
      </c>
      <c r="K194" s="5" t="s">
        <v>194</v>
      </c>
      <c r="L194" s="4" t="s">
        <v>25</v>
      </c>
      <c r="M194" s="5" t="s">
        <v>22</v>
      </c>
      <c r="N194" s="5" t="s">
        <v>22</v>
      </c>
      <c r="O194" s="5"/>
      <c r="P194" s="5" t="s">
        <v>202</v>
      </c>
      <c r="Q194" s="136"/>
      <c r="R194" s="140"/>
    </row>
    <row r="195" spans="2:18" hidden="1" outlineLevel="1" x14ac:dyDescent="0.2">
      <c r="B195" s="26" t="s">
        <v>4108</v>
      </c>
      <c r="C195" s="9" t="s">
        <v>2840</v>
      </c>
      <c r="D195" s="9"/>
      <c r="E195" s="146">
        <v>42993</v>
      </c>
      <c r="F195" s="7" t="s">
        <v>4087</v>
      </c>
      <c r="G195" s="26" t="s">
        <v>4119</v>
      </c>
      <c r="H195" s="4"/>
      <c r="I195" s="26" t="s">
        <v>4097</v>
      </c>
      <c r="J195" s="8" t="s">
        <v>191</v>
      </c>
      <c r="K195" s="5" t="s">
        <v>194</v>
      </c>
      <c r="L195" s="4" t="s">
        <v>25</v>
      </c>
      <c r="M195" s="5" t="s">
        <v>22</v>
      </c>
      <c r="N195" s="5" t="s">
        <v>22</v>
      </c>
      <c r="O195" s="5"/>
      <c r="P195" s="5" t="s">
        <v>202</v>
      </c>
      <c r="Q195" s="136"/>
      <c r="R195" s="140"/>
    </row>
    <row r="196" spans="2:18" hidden="1" outlineLevel="1" x14ac:dyDescent="0.2">
      <c r="B196" s="26" t="s">
        <v>4109</v>
      </c>
      <c r="C196" s="9" t="s">
        <v>2840</v>
      </c>
      <c r="D196" s="9"/>
      <c r="E196" s="146">
        <v>42996</v>
      </c>
      <c r="F196" s="7" t="s">
        <v>4088</v>
      </c>
      <c r="G196" s="26" t="s">
        <v>4120</v>
      </c>
      <c r="H196" s="4"/>
      <c r="I196" s="26" t="s">
        <v>4098</v>
      </c>
      <c r="J196" s="8" t="s">
        <v>191</v>
      </c>
      <c r="K196" s="5" t="s">
        <v>194</v>
      </c>
      <c r="L196" s="4" t="s">
        <v>25</v>
      </c>
      <c r="M196" s="5" t="s">
        <v>22</v>
      </c>
      <c r="N196" s="5" t="s">
        <v>22</v>
      </c>
      <c r="O196" s="5"/>
      <c r="P196" s="5" t="s">
        <v>202</v>
      </c>
      <c r="Q196" s="136"/>
      <c r="R196" s="140"/>
    </row>
    <row r="197" spans="2:18" hidden="1" outlineLevel="1" x14ac:dyDescent="0.2">
      <c r="B197" s="26" t="s">
        <v>4106</v>
      </c>
      <c r="C197" s="9" t="s">
        <v>2840</v>
      </c>
      <c r="D197" s="9"/>
      <c r="E197" s="146">
        <v>42997</v>
      </c>
      <c r="F197" s="7" t="s">
        <v>4089</v>
      </c>
      <c r="G197" s="26" t="s">
        <v>4121</v>
      </c>
      <c r="H197" s="4"/>
      <c r="I197" s="26" t="s">
        <v>4092</v>
      </c>
      <c r="J197" s="8" t="s">
        <v>191</v>
      </c>
      <c r="K197" s="5" t="s">
        <v>194</v>
      </c>
      <c r="L197" s="4" t="s">
        <v>25</v>
      </c>
      <c r="M197" s="5" t="s">
        <v>22</v>
      </c>
      <c r="N197" s="5" t="s">
        <v>22</v>
      </c>
      <c r="O197" s="5"/>
      <c r="P197" s="5" t="s">
        <v>202</v>
      </c>
      <c r="Q197" s="136"/>
      <c r="R197" s="140"/>
    </row>
    <row r="198" spans="2:18" hidden="1" outlineLevel="1" x14ac:dyDescent="0.2">
      <c r="B198" s="26" t="s">
        <v>4111</v>
      </c>
      <c r="C198" s="9" t="s">
        <v>2840</v>
      </c>
      <c r="D198" s="9"/>
      <c r="E198" s="146">
        <v>43004</v>
      </c>
      <c r="F198" s="7" t="s">
        <v>4091</v>
      </c>
      <c r="G198" s="26" t="s">
        <v>4123</v>
      </c>
      <c r="H198" s="4"/>
      <c r="I198" s="26" t="s">
        <v>4100</v>
      </c>
      <c r="J198" s="8" t="s">
        <v>191</v>
      </c>
      <c r="K198" s="5" t="s">
        <v>194</v>
      </c>
      <c r="L198" s="4" t="s">
        <v>25</v>
      </c>
      <c r="M198" s="5" t="s">
        <v>22</v>
      </c>
      <c r="N198" s="5" t="s">
        <v>22</v>
      </c>
      <c r="O198" s="5"/>
      <c r="P198" s="5" t="s">
        <v>202</v>
      </c>
      <c r="Q198" s="136"/>
      <c r="R198" s="140"/>
    </row>
    <row r="199" spans="2:18" outlineLevel="1" x14ac:dyDescent="0.2">
      <c r="B199" s="26" t="s">
        <v>3968</v>
      </c>
      <c r="C199" s="9">
        <v>22005814</v>
      </c>
      <c r="D199" s="9">
        <v>1261628</v>
      </c>
      <c r="E199" s="6">
        <v>43018</v>
      </c>
      <c r="F199" s="7">
        <v>0.93914351851851852</v>
      </c>
      <c r="G199" s="26"/>
      <c r="H199" s="4"/>
      <c r="I199" s="26" t="s">
        <v>495</v>
      </c>
      <c r="J199" s="8" t="s">
        <v>191</v>
      </c>
      <c r="K199" s="5" t="s">
        <v>22</v>
      </c>
      <c r="L199" s="4" t="s">
        <v>25</v>
      </c>
      <c r="M199" s="5" t="s">
        <v>10</v>
      </c>
      <c r="N199" s="5" t="s">
        <v>10</v>
      </c>
      <c r="O199" s="5" t="s">
        <v>10</v>
      </c>
      <c r="P199" s="5" t="s">
        <v>51</v>
      </c>
      <c r="Q199" s="136"/>
      <c r="R199" s="140"/>
    </row>
    <row r="200" spans="2:18" outlineLevel="1" x14ac:dyDescent="0.2">
      <c r="B200" s="26" t="s">
        <v>4339</v>
      </c>
      <c r="C200" s="9">
        <v>22005754</v>
      </c>
      <c r="D200" s="9">
        <v>1276702</v>
      </c>
      <c r="E200" s="146">
        <v>43024</v>
      </c>
      <c r="F200" s="7">
        <v>0.32413194444444443</v>
      </c>
      <c r="G200" s="26"/>
      <c r="H200" s="4"/>
      <c r="I200" s="26" t="s">
        <v>495</v>
      </c>
      <c r="J200" s="8" t="s">
        <v>191</v>
      </c>
      <c r="K200" s="5" t="s">
        <v>22</v>
      </c>
      <c r="L200" s="4" t="s">
        <v>25</v>
      </c>
      <c r="M200" s="5" t="s">
        <v>10</v>
      </c>
      <c r="N200" s="5" t="s">
        <v>10</v>
      </c>
      <c r="O200" s="5" t="s">
        <v>10</v>
      </c>
      <c r="P200" s="5" t="s">
        <v>51</v>
      </c>
      <c r="Q200" s="136"/>
      <c r="R200" s="140"/>
    </row>
    <row r="201" spans="2:18" outlineLevel="1" x14ac:dyDescent="0.2">
      <c r="B201" s="26" t="s">
        <v>79</v>
      </c>
      <c r="C201" s="9">
        <v>22203549</v>
      </c>
      <c r="D201" s="9">
        <v>1534430</v>
      </c>
      <c r="E201" s="6">
        <v>43090.412789351853</v>
      </c>
      <c r="F201" s="7">
        <v>43090.412789351853</v>
      </c>
      <c r="G201" s="26"/>
      <c r="H201" s="4"/>
      <c r="I201" s="26" t="s">
        <v>2914</v>
      </c>
      <c r="J201" s="8" t="s">
        <v>191</v>
      </c>
      <c r="K201" s="5" t="s">
        <v>22</v>
      </c>
      <c r="L201" s="4" t="s">
        <v>25</v>
      </c>
      <c r="M201" s="5" t="s">
        <v>10</v>
      </c>
      <c r="N201" s="5" t="s">
        <v>10</v>
      </c>
      <c r="O201" s="5" t="s">
        <v>10</v>
      </c>
      <c r="P201" s="5" t="s">
        <v>51</v>
      </c>
      <c r="Q201" s="136"/>
      <c r="R201" s="140"/>
    </row>
    <row r="202" spans="2:18" outlineLevel="1" x14ac:dyDescent="0.2">
      <c r="B202" s="26" t="s">
        <v>54</v>
      </c>
      <c r="C202" s="9" t="str">
        <f>IFERROR(VLOOKUP(B202,'[1]Clarkes - Claim'!$D$7:$W$103,2,FALSE),"")</f>
        <v/>
      </c>
      <c r="D202" s="9" t="s">
        <v>185</v>
      </c>
      <c r="E202" s="6">
        <v>42432.5</v>
      </c>
      <c r="F202" s="7">
        <v>42432.5</v>
      </c>
      <c r="G202" s="26" t="s">
        <v>104</v>
      </c>
      <c r="H202" s="4"/>
      <c r="I202" s="26" t="s">
        <v>73</v>
      </c>
      <c r="J202" s="8" t="s">
        <v>62</v>
      </c>
      <c r="K202" s="5" t="s">
        <v>192</v>
      </c>
      <c r="L202" s="4" t="s">
        <v>25</v>
      </c>
      <c r="M202" s="5" t="s">
        <v>10</v>
      </c>
      <c r="N202" s="5" t="s">
        <v>22</v>
      </c>
      <c r="O202" s="4" t="s">
        <v>10</v>
      </c>
      <c r="P202" s="5" t="s">
        <v>22</v>
      </c>
      <c r="Q202" s="12">
        <v>21813</v>
      </c>
      <c r="R202" s="150"/>
    </row>
    <row r="203" spans="2:18" hidden="1" outlineLevel="1" x14ac:dyDescent="0.2">
      <c r="B203" s="26" t="s">
        <v>122</v>
      </c>
      <c r="C203" s="9">
        <f>IFERROR(VLOOKUP(B203,'[1]Clarkes - Claim'!$D$7:$W$103,2,FALSE),"")</f>
        <v>22003333</v>
      </c>
      <c r="D203" s="9" t="s">
        <v>185</v>
      </c>
      <c r="E203" s="6">
        <v>42479.188194444447</v>
      </c>
      <c r="F203" s="7">
        <v>42479.188194444447</v>
      </c>
      <c r="G203" s="26" t="s">
        <v>123</v>
      </c>
      <c r="H203" s="4"/>
      <c r="I203" s="26" t="s">
        <v>63</v>
      </c>
      <c r="J203" s="8" t="s">
        <v>62</v>
      </c>
      <c r="K203" s="5" t="s">
        <v>194</v>
      </c>
      <c r="L203" s="4" t="s">
        <v>25</v>
      </c>
      <c r="M203" s="5" t="s">
        <v>11</v>
      </c>
      <c r="N203" s="5" t="s">
        <v>11</v>
      </c>
      <c r="O203" s="5" t="s">
        <v>11</v>
      </c>
      <c r="P203" s="5" t="s">
        <v>199</v>
      </c>
      <c r="Q203" s="12"/>
      <c r="R203" s="150" t="s">
        <v>238</v>
      </c>
    </row>
    <row r="204" spans="2:18" hidden="1" outlineLevel="1" x14ac:dyDescent="0.2">
      <c r="B204" s="26" t="s">
        <v>126</v>
      </c>
      <c r="C204" s="9">
        <f>IFERROR(VLOOKUP(B204,'[1]Clarkes - Claim'!$D$7:$W$103,2,FALSE),"")</f>
        <v>22202585</v>
      </c>
      <c r="D204" s="9" t="s">
        <v>185</v>
      </c>
      <c r="E204" s="6">
        <v>42482</v>
      </c>
      <c r="F204" s="7">
        <v>42482</v>
      </c>
      <c r="G204" s="26" t="s">
        <v>127</v>
      </c>
      <c r="H204" s="4"/>
      <c r="I204" s="26" t="s">
        <v>76</v>
      </c>
      <c r="J204" s="8" t="s">
        <v>62</v>
      </c>
      <c r="K204" s="5" t="s">
        <v>194</v>
      </c>
      <c r="L204" s="4" t="s">
        <v>25</v>
      </c>
      <c r="M204" s="5" t="s">
        <v>11</v>
      </c>
      <c r="N204" s="5" t="s">
        <v>11</v>
      </c>
      <c r="O204" s="5" t="s">
        <v>11</v>
      </c>
      <c r="P204" s="5" t="s">
        <v>200</v>
      </c>
      <c r="Q204" s="12"/>
      <c r="R204" s="150"/>
    </row>
    <row r="205" spans="2:18" hidden="1" outlineLevel="1" x14ac:dyDescent="0.2">
      <c r="B205" s="26" t="s">
        <v>94</v>
      </c>
      <c r="C205" s="9">
        <f>IFERROR(VLOOKUP(B205,'[1]Clarkes - Claim'!$D$7:$W$103,2,FALSE),"")</f>
        <v>22005472</v>
      </c>
      <c r="D205" s="9" t="s">
        <v>185</v>
      </c>
      <c r="E205" s="6">
        <v>42506.375</v>
      </c>
      <c r="F205" s="7">
        <v>42506.375</v>
      </c>
      <c r="G205" s="26" t="s">
        <v>139</v>
      </c>
      <c r="H205" s="4"/>
      <c r="I205" s="26" t="s">
        <v>63</v>
      </c>
      <c r="J205" s="8" t="s">
        <v>62</v>
      </c>
      <c r="K205" s="5" t="s">
        <v>194</v>
      </c>
      <c r="L205" s="4" t="s">
        <v>25</v>
      </c>
      <c r="M205" s="5" t="s">
        <v>11</v>
      </c>
      <c r="N205" s="5" t="s">
        <v>11</v>
      </c>
      <c r="O205" s="5" t="s">
        <v>11</v>
      </c>
      <c r="P205" s="5" t="s">
        <v>201</v>
      </c>
      <c r="Q205" s="12"/>
      <c r="R205" s="150" t="s">
        <v>234</v>
      </c>
    </row>
    <row r="206" spans="2:18" hidden="1" outlineLevel="1" x14ac:dyDescent="0.2">
      <c r="B206" s="26" t="s">
        <v>148</v>
      </c>
      <c r="C206" s="9" t="str">
        <f>IFERROR(VLOOKUP(B206,'[1]Clarkes - Claim'!$D$7:$W$103,2,FALSE),"")</f>
        <v/>
      </c>
      <c r="D206" s="9" t="s">
        <v>185</v>
      </c>
      <c r="E206" s="6">
        <v>42517.104166666664</v>
      </c>
      <c r="F206" s="7">
        <v>42517.104166666664</v>
      </c>
      <c r="G206" s="26" t="s">
        <v>149</v>
      </c>
      <c r="H206" s="4"/>
      <c r="I206" s="26" t="s">
        <v>73</v>
      </c>
      <c r="J206" s="8" t="s">
        <v>62</v>
      </c>
      <c r="K206" s="5" t="s">
        <v>194</v>
      </c>
      <c r="L206" s="4"/>
      <c r="M206" s="5" t="s">
        <v>22</v>
      </c>
      <c r="N206" s="5" t="s">
        <v>11</v>
      </c>
      <c r="O206" s="5" t="s">
        <v>11</v>
      </c>
      <c r="P206" s="5" t="s">
        <v>202</v>
      </c>
      <c r="Q206" s="12"/>
      <c r="R206" s="150"/>
    </row>
    <row r="207" spans="2:18" hidden="1" outlineLevel="1" x14ac:dyDescent="0.2">
      <c r="B207" s="26" t="s">
        <v>57</v>
      </c>
      <c r="C207" s="9">
        <f>IFERROR(VLOOKUP(B207,'[1]Clarkes - Claim'!$D$7:$W$103,2,FALSE),"")</f>
        <v>22006281</v>
      </c>
      <c r="D207" s="9" t="s">
        <v>185</v>
      </c>
      <c r="E207" s="6">
        <v>42542.083333333336</v>
      </c>
      <c r="F207" s="7">
        <v>42542.083333333336</v>
      </c>
      <c r="G207" s="26" t="s">
        <v>160</v>
      </c>
      <c r="H207" s="4"/>
      <c r="I207" s="26" t="s">
        <v>63</v>
      </c>
      <c r="J207" s="8" t="s">
        <v>62</v>
      </c>
      <c r="K207" s="5" t="s">
        <v>194</v>
      </c>
      <c r="L207" s="4" t="s">
        <v>25</v>
      </c>
      <c r="M207" s="5" t="s">
        <v>11</v>
      </c>
      <c r="N207" s="5" t="s">
        <v>11</v>
      </c>
      <c r="O207" s="5" t="s">
        <v>11</v>
      </c>
      <c r="P207" s="5" t="s">
        <v>201</v>
      </c>
      <c r="Q207" s="12"/>
      <c r="R207" s="150" t="s">
        <v>234</v>
      </c>
    </row>
    <row r="208" spans="2:18" hidden="1" outlineLevel="1" x14ac:dyDescent="0.2">
      <c r="B208" s="26" t="s">
        <v>13</v>
      </c>
      <c r="C208" s="9">
        <f>IFERROR(VLOOKUP(B208,'[1]Clarkes - Claim'!$D$7:$W$103,2,FALSE),"")</f>
        <v>22003328</v>
      </c>
      <c r="D208" s="9" t="s">
        <v>185</v>
      </c>
      <c r="E208" s="6">
        <v>42565.347222222219</v>
      </c>
      <c r="F208" s="7">
        <v>42565.347222222219</v>
      </c>
      <c r="G208" s="26" t="s">
        <v>34</v>
      </c>
      <c r="H208" s="4"/>
      <c r="I208" s="26" t="s">
        <v>76</v>
      </c>
      <c r="J208" s="8" t="s">
        <v>62</v>
      </c>
      <c r="K208" s="5" t="s">
        <v>194</v>
      </c>
      <c r="L208" s="4" t="s">
        <v>25</v>
      </c>
      <c r="M208" s="5" t="s">
        <v>11</v>
      </c>
      <c r="N208" s="5" t="s">
        <v>11</v>
      </c>
      <c r="O208" s="5" t="s">
        <v>11</v>
      </c>
      <c r="P208" s="5" t="s">
        <v>200</v>
      </c>
      <c r="Q208" s="12"/>
      <c r="R208" s="150"/>
    </row>
    <row r="209" spans="2:18" hidden="1" outlineLevel="1" x14ac:dyDescent="0.2">
      <c r="B209" s="26" t="s">
        <v>14</v>
      </c>
      <c r="C209" s="9">
        <f>IFERROR(VLOOKUP(B209,'[1]Clarkes - Claim'!$D$7:$W$103,2,FALSE),"")</f>
        <v>22004033</v>
      </c>
      <c r="D209" s="9" t="s">
        <v>185</v>
      </c>
      <c r="E209" s="6">
        <v>42565.5</v>
      </c>
      <c r="F209" s="7">
        <v>42565.5</v>
      </c>
      <c r="G209" s="26" t="s">
        <v>35</v>
      </c>
      <c r="H209" s="4"/>
      <c r="I209" s="26" t="s">
        <v>73</v>
      </c>
      <c r="J209" s="8" t="s">
        <v>62</v>
      </c>
      <c r="K209" s="5" t="s">
        <v>194</v>
      </c>
      <c r="L209" s="4" t="s">
        <v>25</v>
      </c>
      <c r="M209" s="5" t="s">
        <v>11</v>
      </c>
      <c r="N209" s="5" t="s">
        <v>11</v>
      </c>
      <c r="O209" s="5" t="s">
        <v>11</v>
      </c>
      <c r="P209" s="5" t="s">
        <v>200</v>
      </c>
      <c r="Q209" s="12"/>
      <c r="R209" s="140"/>
    </row>
    <row r="210" spans="2:18" hidden="1" outlineLevel="1" x14ac:dyDescent="0.2">
      <c r="B210" s="26" t="s">
        <v>15</v>
      </c>
      <c r="C210" s="9">
        <f>IFERROR(VLOOKUP(B210,'[1]Clarkes - Claim'!$D$7:$W$103,2,FALSE),"")</f>
        <v>22003439</v>
      </c>
      <c r="D210" s="9" t="s">
        <v>185</v>
      </c>
      <c r="E210" s="6">
        <v>42569.4375</v>
      </c>
      <c r="F210" s="7">
        <v>42569.4375</v>
      </c>
      <c r="G210" s="26" t="s">
        <v>37</v>
      </c>
      <c r="H210" s="4"/>
      <c r="I210" s="26" t="s">
        <v>73</v>
      </c>
      <c r="J210" s="8" t="s">
        <v>62</v>
      </c>
      <c r="K210" s="5" t="s">
        <v>194</v>
      </c>
      <c r="L210" s="4" t="s">
        <v>25</v>
      </c>
      <c r="M210" s="5" t="s">
        <v>11</v>
      </c>
      <c r="N210" s="5" t="s">
        <v>11</v>
      </c>
      <c r="O210" s="5" t="s">
        <v>11</v>
      </c>
      <c r="P210" s="5" t="s">
        <v>199</v>
      </c>
      <c r="Q210" s="12"/>
      <c r="R210" s="140" t="s">
        <v>32</v>
      </c>
    </row>
    <row r="211" spans="2:18" hidden="1" outlineLevel="1" x14ac:dyDescent="0.2">
      <c r="B211" s="26" t="s">
        <v>16</v>
      </c>
      <c r="C211" s="9">
        <f>IFERROR(VLOOKUP(B211,'[1]Clarkes - Claim'!$D$7:$W$103,2,FALSE),"")</f>
        <v>22003326</v>
      </c>
      <c r="D211" s="9" t="s">
        <v>185</v>
      </c>
      <c r="E211" s="6">
        <v>42569.465277777781</v>
      </c>
      <c r="F211" s="7">
        <v>42569.465277777781</v>
      </c>
      <c r="G211" s="26" t="s">
        <v>38</v>
      </c>
      <c r="H211" s="4"/>
      <c r="I211" s="26" t="s">
        <v>63</v>
      </c>
      <c r="J211" s="8" t="s">
        <v>62</v>
      </c>
      <c r="K211" s="5" t="s">
        <v>194</v>
      </c>
      <c r="L211" s="4" t="s">
        <v>25</v>
      </c>
      <c r="M211" s="5" t="s">
        <v>11</v>
      </c>
      <c r="N211" s="5" t="s">
        <v>11</v>
      </c>
      <c r="O211" s="5" t="s">
        <v>11</v>
      </c>
      <c r="P211" s="5" t="s">
        <v>200</v>
      </c>
      <c r="Q211" s="12"/>
      <c r="R211" s="140"/>
    </row>
    <row r="212" spans="2:18" hidden="1" outlineLevel="1" x14ac:dyDescent="0.2">
      <c r="B212" s="26" t="s">
        <v>68</v>
      </c>
      <c r="C212" s="9">
        <v>22005519</v>
      </c>
      <c r="D212" s="9" t="s">
        <v>185</v>
      </c>
      <c r="E212" s="6">
        <v>42592</v>
      </c>
      <c r="F212" s="7">
        <v>42591.5</v>
      </c>
      <c r="G212" s="26" t="s">
        <v>526</v>
      </c>
      <c r="H212" s="4"/>
      <c r="I212" s="26" t="s">
        <v>70</v>
      </c>
      <c r="J212" s="8" t="s">
        <v>62</v>
      </c>
      <c r="K212" s="5" t="s">
        <v>194</v>
      </c>
      <c r="L212" s="4" t="s">
        <v>25</v>
      </c>
      <c r="M212" s="5" t="s">
        <v>11</v>
      </c>
      <c r="N212" s="5" t="s">
        <v>11</v>
      </c>
      <c r="O212" s="5" t="s">
        <v>22</v>
      </c>
      <c r="P212" s="5" t="s">
        <v>201</v>
      </c>
      <c r="Q212" s="12"/>
      <c r="R212" s="145" t="s">
        <v>234</v>
      </c>
    </row>
    <row r="213" spans="2:18" hidden="1" outlineLevel="1" x14ac:dyDescent="0.2">
      <c r="B213" s="26" t="s">
        <v>532</v>
      </c>
      <c r="C213" s="9"/>
      <c r="D213" s="9" t="s">
        <v>185</v>
      </c>
      <c r="E213" s="6">
        <v>42605</v>
      </c>
      <c r="F213" s="7">
        <v>42591.5</v>
      </c>
      <c r="G213" s="26" t="s">
        <v>528</v>
      </c>
      <c r="H213" s="4"/>
      <c r="I213" s="26" t="s">
        <v>63</v>
      </c>
      <c r="J213" s="8" t="s">
        <v>62</v>
      </c>
      <c r="K213" s="5" t="s">
        <v>193</v>
      </c>
      <c r="L213" s="4"/>
      <c r="M213" s="5" t="s">
        <v>22</v>
      </c>
      <c r="N213" s="5" t="s">
        <v>22</v>
      </c>
      <c r="O213" s="5" t="s">
        <v>22</v>
      </c>
      <c r="P213" s="5" t="s">
        <v>202</v>
      </c>
      <c r="Q213" s="12"/>
      <c r="R213" s="145" t="s">
        <v>552</v>
      </c>
    </row>
    <row r="214" spans="2:18" hidden="1" outlineLevel="1" x14ac:dyDescent="0.2">
      <c r="B214" s="26" t="s">
        <v>533</v>
      </c>
      <c r="C214" s="9"/>
      <c r="D214" s="9" t="s">
        <v>185</v>
      </c>
      <c r="E214" s="6">
        <v>42608</v>
      </c>
      <c r="F214" s="7">
        <v>0.48958333333333331</v>
      </c>
      <c r="G214" s="26" t="s">
        <v>529</v>
      </c>
      <c r="H214" s="4"/>
      <c r="I214" s="26" t="s">
        <v>73</v>
      </c>
      <c r="J214" s="8" t="s">
        <v>62</v>
      </c>
      <c r="K214" s="5" t="s">
        <v>194</v>
      </c>
      <c r="L214" s="4" t="s">
        <v>25</v>
      </c>
      <c r="M214" s="5" t="s">
        <v>11</v>
      </c>
      <c r="N214" s="5" t="s">
        <v>11</v>
      </c>
      <c r="O214" s="5" t="s">
        <v>22</v>
      </c>
      <c r="P214" s="5" t="s">
        <v>200</v>
      </c>
      <c r="Q214" s="12"/>
      <c r="R214" s="145" t="s">
        <v>553</v>
      </c>
    </row>
    <row r="215" spans="2:18" hidden="1" outlineLevel="1" x14ac:dyDescent="0.2">
      <c r="B215" s="26" t="s">
        <v>534</v>
      </c>
      <c r="C215" s="9">
        <v>22005756</v>
      </c>
      <c r="D215" s="9" t="s">
        <v>185</v>
      </c>
      <c r="E215" s="6">
        <v>42612</v>
      </c>
      <c r="F215" s="7">
        <v>0.51736111111111105</v>
      </c>
      <c r="G215" s="26" t="s">
        <v>531</v>
      </c>
      <c r="H215" s="4"/>
      <c r="I215" s="26" t="s">
        <v>63</v>
      </c>
      <c r="J215" s="8" t="s">
        <v>62</v>
      </c>
      <c r="K215" s="5" t="s">
        <v>194</v>
      </c>
      <c r="L215" s="4" t="s">
        <v>25</v>
      </c>
      <c r="M215" s="5" t="s">
        <v>11</v>
      </c>
      <c r="N215" s="5" t="s">
        <v>11</v>
      </c>
      <c r="O215" s="5" t="s">
        <v>22</v>
      </c>
      <c r="P215" s="5" t="s">
        <v>199</v>
      </c>
      <c r="Q215" s="12"/>
      <c r="R215" s="145" t="s">
        <v>536</v>
      </c>
    </row>
    <row r="216" spans="2:18" hidden="1" outlineLevel="1" x14ac:dyDescent="0.2">
      <c r="B216" s="26" t="s">
        <v>609</v>
      </c>
      <c r="C216" s="9"/>
      <c r="D216" s="9" t="s">
        <v>185</v>
      </c>
      <c r="E216" s="6">
        <v>42620</v>
      </c>
      <c r="F216" s="7">
        <v>0.4375</v>
      </c>
      <c r="G216" s="26" t="s">
        <v>613</v>
      </c>
      <c r="H216" s="4"/>
      <c r="I216" s="26" t="s">
        <v>63</v>
      </c>
      <c r="J216" s="8" t="s">
        <v>62</v>
      </c>
      <c r="K216" s="5" t="s">
        <v>194</v>
      </c>
      <c r="L216" s="4"/>
      <c r="M216" s="5" t="s">
        <v>22</v>
      </c>
      <c r="N216" s="5" t="s">
        <v>22</v>
      </c>
      <c r="O216" s="5" t="s">
        <v>22</v>
      </c>
      <c r="P216" s="5" t="s">
        <v>202</v>
      </c>
      <c r="Q216" s="12"/>
      <c r="R216" s="145"/>
    </row>
    <row r="217" spans="2:18" hidden="1" outlineLevel="1" x14ac:dyDescent="0.2">
      <c r="B217" s="26" t="s">
        <v>612</v>
      </c>
      <c r="C217" s="9"/>
      <c r="D217" s="9" t="s">
        <v>185</v>
      </c>
      <c r="E217" s="6">
        <v>42622.519444444442</v>
      </c>
      <c r="F217" s="7">
        <v>0.51944444444444449</v>
      </c>
      <c r="G217" s="26" t="s">
        <v>616</v>
      </c>
      <c r="H217" s="4"/>
      <c r="I217" s="26" t="s">
        <v>63</v>
      </c>
      <c r="J217" s="8" t="s">
        <v>62</v>
      </c>
      <c r="K217" s="5" t="s">
        <v>194</v>
      </c>
      <c r="L217" s="4"/>
      <c r="M217" s="5" t="s">
        <v>22</v>
      </c>
      <c r="N217" s="5" t="s">
        <v>22</v>
      </c>
      <c r="O217" s="5" t="s">
        <v>22</v>
      </c>
      <c r="P217" s="5" t="s">
        <v>202</v>
      </c>
      <c r="Q217" s="12"/>
      <c r="R217" s="145"/>
    </row>
    <row r="218" spans="2:18" outlineLevel="1" x14ac:dyDescent="0.2">
      <c r="B218" s="26" t="s">
        <v>634</v>
      </c>
      <c r="C218" s="9">
        <v>22003322</v>
      </c>
      <c r="D218" s="9" t="s">
        <v>185</v>
      </c>
      <c r="E218" s="6">
        <v>42639</v>
      </c>
      <c r="F218" s="7">
        <v>0.40972222222222227</v>
      </c>
      <c r="G218" s="26"/>
      <c r="H218" s="4" t="s">
        <v>635</v>
      </c>
      <c r="I218" s="26" t="s">
        <v>67</v>
      </c>
      <c r="J218" s="8" t="s">
        <v>62</v>
      </c>
      <c r="K218" s="5" t="s">
        <v>193</v>
      </c>
      <c r="L218" s="4" t="s">
        <v>25</v>
      </c>
      <c r="M218" s="5" t="s">
        <v>10</v>
      </c>
      <c r="N218" s="5" t="s">
        <v>10</v>
      </c>
      <c r="O218" s="5"/>
      <c r="P218" s="5" t="s">
        <v>51</v>
      </c>
      <c r="Q218" s="12"/>
      <c r="R218" s="145" t="s">
        <v>5419</v>
      </c>
    </row>
    <row r="219" spans="2:18" hidden="1" outlineLevel="1" x14ac:dyDescent="0.2">
      <c r="B219" s="26" t="s">
        <v>65</v>
      </c>
      <c r="C219" s="9">
        <v>22005535</v>
      </c>
      <c r="D219" s="9"/>
      <c r="E219" s="6">
        <v>42646.427083333336</v>
      </c>
      <c r="F219" s="7">
        <v>42646.427083333336</v>
      </c>
      <c r="G219" s="26" t="s">
        <v>823</v>
      </c>
      <c r="H219" s="4"/>
      <c r="I219" s="26" t="s">
        <v>73</v>
      </c>
      <c r="J219" s="8" t="s">
        <v>62</v>
      </c>
      <c r="K219" s="5"/>
      <c r="L219" s="4" t="s">
        <v>25</v>
      </c>
      <c r="M219" s="5" t="s">
        <v>11</v>
      </c>
      <c r="N219" s="5" t="s">
        <v>11</v>
      </c>
      <c r="O219" s="5"/>
      <c r="P219" s="5" t="s">
        <v>200</v>
      </c>
      <c r="Q219" s="12"/>
      <c r="R219" s="145"/>
    </row>
    <row r="220" spans="2:18" hidden="1" outlineLevel="1" x14ac:dyDescent="0.2">
      <c r="B220" s="26" t="s">
        <v>114</v>
      </c>
      <c r="C220" s="9" t="str">
        <f>IFERROR(VLOOKUP(B220,'[1]Clarkes - Claim'!$D$7:$W$103,2,FALSE),"")</f>
        <v/>
      </c>
      <c r="D220" s="9" t="s">
        <v>185</v>
      </c>
      <c r="E220" s="6">
        <v>42453</v>
      </c>
      <c r="F220" s="7">
        <v>42453</v>
      </c>
      <c r="G220" s="26" t="s">
        <v>115</v>
      </c>
      <c r="H220" s="4"/>
      <c r="I220" s="26" t="s">
        <v>63</v>
      </c>
      <c r="J220" s="8" t="s">
        <v>66</v>
      </c>
      <c r="K220" s="5" t="s">
        <v>194</v>
      </c>
      <c r="L220" s="4"/>
      <c r="M220" s="5" t="s">
        <v>22</v>
      </c>
      <c r="N220" s="5" t="s">
        <v>11</v>
      </c>
      <c r="O220" s="5" t="s">
        <v>11</v>
      </c>
      <c r="P220" s="5" t="s">
        <v>202</v>
      </c>
      <c r="Q220" s="12"/>
      <c r="R220" s="150"/>
    </row>
    <row r="221" spans="2:18" ht="12.75" hidden="1" customHeight="1" outlineLevel="1" x14ac:dyDescent="0.25">
      <c r="B221" s="26" t="s">
        <v>128</v>
      </c>
      <c r="C221" s="30">
        <v>22203178</v>
      </c>
      <c r="D221" s="9" t="s">
        <v>185</v>
      </c>
      <c r="E221" s="6">
        <v>42485.5</v>
      </c>
      <c r="F221" s="7">
        <v>42485.5</v>
      </c>
      <c r="G221" s="26" t="s">
        <v>129</v>
      </c>
      <c r="H221" s="4"/>
      <c r="I221" s="26" t="s">
        <v>76</v>
      </c>
      <c r="J221" s="8" t="s">
        <v>66</v>
      </c>
      <c r="K221" s="5" t="s">
        <v>194</v>
      </c>
      <c r="L221" s="4"/>
      <c r="M221" s="5" t="s">
        <v>22</v>
      </c>
      <c r="N221" s="5" t="s">
        <v>11</v>
      </c>
      <c r="O221" s="5" t="s">
        <v>11</v>
      </c>
      <c r="P221" s="5" t="s">
        <v>202</v>
      </c>
      <c r="Q221" s="12"/>
      <c r="R221" s="150" t="s">
        <v>235</v>
      </c>
    </row>
    <row r="222" spans="2:18" hidden="1" outlineLevel="1" x14ac:dyDescent="0.2">
      <c r="B222" s="26" t="s">
        <v>131</v>
      </c>
      <c r="C222" s="9" t="str">
        <f>IFERROR(VLOOKUP(B222,'[1]Clarkes - Claim'!$D$7:$W$103,2,FALSE),"")</f>
        <v/>
      </c>
      <c r="D222" s="9" t="s">
        <v>185</v>
      </c>
      <c r="E222" s="6">
        <v>42495.503472222219</v>
      </c>
      <c r="F222" s="7">
        <v>42495.503472222219</v>
      </c>
      <c r="G222" s="26" t="s">
        <v>132</v>
      </c>
      <c r="H222" s="4"/>
      <c r="I222" s="26" t="s">
        <v>63</v>
      </c>
      <c r="J222" s="8" t="s">
        <v>66</v>
      </c>
      <c r="K222" s="5" t="s">
        <v>194</v>
      </c>
      <c r="L222" s="4"/>
      <c r="M222" s="5" t="s">
        <v>22</v>
      </c>
      <c r="N222" s="5" t="s">
        <v>11</v>
      </c>
      <c r="O222" s="5" t="s">
        <v>11</v>
      </c>
      <c r="P222" s="5" t="s">
        <v>202</v>
      </c>
      <c r="Q222" s="12"/>
      <c r="R222" s="150"/>
    </row>
    <row r="223" spans="2:18" hidden="1" outlineLevel="1" x14ac:dyDescent="0.2">
      <c r="B223" s="26" t="s">
        <v>87</v>
      </c>
      <c r="C223" s="9" t="str">
        <f>IFERROR(VLOOKUP(B223,'[1]Clarkes - Claim'!$D$7:$W$103,2,FALSE),"")</f>
        <v/>
      </c>
      <c r="D223" s="9" t="s">
        <v>185</v>
      </c>
      <c r="E223" s="6">
        <v>42404.479166666664</v>
      </c>
      <c r="F223" s="7">
        <v>42404.479166666664</v>
      </c>
      <c r="G223" s="26" t="s">
        <v>88</v>
      </c>
      <c r="H223" s="4"/>
      <c r="I223" s="26" t="s">
        <v>73</v>
      </c>
      <c r="J223" s="8" t="s">
        <v>77</v>
      </c>
      <c r="K223" s="5" t="s">
        <v>194</v>
      </c>
      <c r="L223" s="4"/>
      <c r="M223" s="5" t="s">
        <v>22</v>
      </c>
      <c r="N223" s="5" t="s">
        <v>11</v>
      </c>
      <c r="O223" s="5" t="s">
        <v>11</v>
      </c>
      <c r="P223" s="5" t="s">
        <v>202</v>
      </c>
      <c r="Q223" s="12"/>
      <c r="R223" s="150"/>
    </row>
    <row r="224" spans="2:18" hidden="1" outlineLevel="1" x14ac:dyDescent="0.2">
      <c r="B224" s="26" t="s">
        <v>96</v>
      </c>
      <c r="C224" s="9" t="str">
        <f>IFERROR(VLOOKUP(B224,'[1]Clarkes - Claim'!$D$7:$W$103,2,FALSE),"")</f>
        <v/>
      </c>
      <c r="D224" s="9" t="s">
        <v>185</v>
      </c>
      <c r="E224" s="6">
        <v>42429.5</v>
      </c>
      <c r="F224" s="7">
        <v>42429.5</v>
      </c>
      <c r="G224" s="26" t="s">
        <v>97</v>
      </c>
      <c r="H224" s="4"/>
      <c r="I224" s="26" t="s">
        <v>63</v>
      </c>
      <c r="J224" s="8" t="s">
        <v>77</v>
      </c>
      <c r="K224" s="5" t="s">
        <v>194</v>
      </c>
      <c r="L224" s="4"/>
      <c r="M224" s="5" t="s">
        <v>22</v>
      </c>
      <c r="N224" s="5" t="s">
        <v>11</v>
      </c>
      <c r="O224" s="5" t="s">
        <v>11</v>
      </c>
      <c r="P224" s="5" t="s">
        <v>202</v>
      </c>
      <c r="Q224" s="12"/>
      <c r="R224" s="150" t="s">
        <v>235</v>
      </c>
    </row>
    <row r="225" spans="2:18" hidden="1" outlineLevel="1" x14ac:dyDescent="0.2">
      <c r="B225" s="26" t="s">
        <v>98</v>
      </c>
      <c r="C225" s="9" t="str">
        <f>IFERROR(VLOOKUP(B225,'[1]Clarkes - Claim'!$D$7:$W$103,2,FALSE),"")</f>
        <v/>
      </c>
      <c r="D225" s="9" t="s">
        <v>185</v>
      </c>
      <c r="E225" s="6">
        <v>42431.166666666664</v>
      </c>
      <c r="F225" s="7">
        <v>42431.166666666664</v>
      </c>
      <c r="G225" s="26" t="s">
        <v>99</v>
      </c>
      <c r="H225" s="4"/>
      <c r="I225" s="26" t="s">
        <v>61</v>
      </c>
      <c r="J225" s="8" t="s">
        <v>77</v>
      </c>
      <c r="K225" s="5" t="s">
        <v>194</v>
      </c>
      <c r="L225" s="4"/>
      <c r="M225" s="5" t="s">
        <v>22</v>
      </c>
      <c r="N225" s="5" t="s">
        <v>11</v>
      </c>
      <c r="O225" s="5" t="s">
        <v>11</v>
      </c>
      <c r="P225" s="5" t="s">
        <v>202</v>
      </c>
      <c r="Q225" s="12"/>
      <c r="R225" s="150"/>
    </row>
    <row r="226" spans="2:18" hidden="1" outlineLevel="1" x14ac:dyDescent="0.2">
      <c r="B226" s="26" t="s">
        <v>126</v>
      </c>
      <c r="C226" s="9">
        <f>IFERROR(VLOOKUP(B226,'[1]Clarkes - Claim'!$D$7:$W$103,2,FALSE),"")</f>
        <v>22202585</v>
      </c>
      <c r="D226" s="9" t="s">
        <v>185</v>
      </c>
      <c r="E226" s="6">
        <v>42507.114583333336</v>
      </c>
      <c r="F226" s="7">
        <v>42507.114583333336</v>
      </c>
      <c r="G226" s="26" t="s">
        <v>140</v>
      </c>
      <c r="H226" s="4"/>
      <c r="I226" s="26" t="s">
        <v>63</v>
      </c>
      <c r="J226" s="8" t="s">
        <v>77</v>
      </c>
      <c r="K226" s="5" t="s">
        <v>194</v>
      </c>
      <c r="L226" s="4" t="s">
        <v>25</v>
      </c>
      <c r="M226" s="5" t="s">
        <v>11</v>
      </c>
      <c r="N226" s="5" t="s">
        <v>11</v>
      </c>
      <c r="O226" s="5" t="s">
        <v>11</v>
      </c>
      <c r="P226" s="5" t="s">
        <v>201</v>
      </c>
      <c r="Q226" s="12"/>
      <c r="R226" s="150" t="s">
        <v>234</v>
      </c>
    </row>
    <row r="227" spans="2:18" ht="12.75" hidden="1" customHeight="1" outlineLevel="1" x14ac:dyDescent="0.25">
      <c r="B227" s="155" t="s">
        <v>146</v>
      </c>
      <c r="C227" s="30">
        <v>22004062</v>
      </c>
      <c r="D227" s="9" t="s">
        <v>185</v>
      </c>
      <c r="E227" s="6">
        <v>42516.5</v>
      </c>
      <c r="F227" s="7">
        <v>42516.5</v>
      </c>
      <c r="G227" s="26" t="s">
        <v>147</v>
      </c>
      <c r="H227" s="4"/>
      <c r="I227" s="26" t="s">
        <v>63</v>
      </c>
      <c r="J227" s="8" t="s">
        <v>77</v>
      </c>
      <c r="K227" s="5" t="s">
        <v>194</v>
      </c>
      <c r="L227" s="4" t="s">
        <v>25</v>
      </c>
      <c r="M227" s="5" t="s">
        <v>11</v>
      </c>
      <c r="N227" s="5" t="s">
        <v>11</v>
      </c>
      <c r="O227" s="5" t="s">
        <v>11</v>
      </c>
      <c r="P227" s="5" t="s">
        <v>201</v>
      </c>
      <c r="Q227" s="12"/>
      <c r="R227" s="150" t="s">
        <v>240</v>
      </c>
    </row>
    <row r="228" spans="2:18" hidden="1" outlineLevel="1" x14ac:dyDescent="0.2">
      <c r="B228" s="26" t="s">
        <v>155</v>
      </c>
      <c r="C228" s="9" t="str">
        <f>IFERROR(VLOOKUP(B228,'[1]Clarkes - Claim'!$D$7:$W$103,2,FALSE),"")</f>
        <v/>
      </c>
      <c r="D228" s="9" t="s">
        <v>185</v>
      </c>
      <c r="E228" s="6">
        <v>42528.347222222219</v>
      </c>
      <c r="F228" s="7">
        <v>42528.347222222219</v>
      </c>
      <c r="G228" s="26" t="s">
        <v>156</v>
      </c>
      <c r="H228" s="4"/>
      <c r="I228" s="26" t="s">
        <v>63</v>
      </c>
      <c r="J228" s="8" t="s">
        <v>77</v>
      </c>
      <c r="K228" s="5" t="s">
        <v>194</v>
      </c>
      <c r="L228" s="4" t="s">
        <v>25</v>
      </c>
      <c r="M228" s="5" t="s">
        <v>22</v>
      </c>
      <c r="N228" s="5" t="s">
        <v>11</v>
      </c>
      <c r="O228" s="5" t="s">
        <v>11</v>
      </c>
      <c r="P228" s="5" t="s">
        <v>202</v>
      </c>
      <c r="Q228" s="12"/>
      <c r="R228" s="150"/>
    </row>
    <row r="229" spans="2:18" hidden="1" outlineLevel="1" x14ac:dyDescent="0.2">
      <c r="B229" s="26" t="s">
        <v>90</v>
      </c>
      <c r="C229" s="9"/>
      <c r="D229" s="9" t="s">
        <v>185</v>
      </c>
      <c r="E229" s="6">
        <v>42591.5</v>
      </c>
      <c r="F229" s="7">
        <v>42591.5</v>
      </c>
      <c r="G229" s="26" t="s">
        <v>183</v>
      </c>
      <c r="H229" s="4"/>
      <c r="I229" s="26" t="s">
        <v>63</v>
      </c>
      <c r="J229" s="8" t="s">
        <v>77</v>
      </c>
      <c r="K229" s="5" t="s">
        <v>193</v>
      </c>
      <c r="L229" s="4"/>
      <c r="M229" s="5" t="s">
        <v>22</v>
      </c>
      <c r="N229" s="5" t="s">
        <v>22</v>
      </c>
      <c r="O229" s="5" t="s">
        <v>22</v>
      </c>
      <c r="P229" s="5" t="s">
        <v>202</v>
      </c>
      <c r="Q229" s="12"/>
      <c r="R229" s="145" t="s">
        <v>551</v>
      </c>
    </row>
    <row r="230" spans="2:18" outlineLevel="1" x14ac:dyDescent="0.2">
      <c r="B230" s="26" t="s">
        <v>53</v>
      </c>
      <c r="C230" s="9">
        <v>22005530</v>
      </c>
      <c r="D230" s="9" t="s">
        <v>185</v>
      </c>
      <c r="E230" s="6">
        <v>42612</v>
      </c>
      <c r="F230" s="7">
        <v>0.16666666666666666</v>
      </c>
      <c r="G230" s="26" t="s">
        <v>530</v>
      </c>
      <c r="H230" s="4"/>
      <c r="I230" s="26" t="s">
        <v>73</v>
      </c>
      <c r="J230" s="8" t="s">
        <v>77</v>
      </c>
      <c r="K230" s="5" t="s">
        <v>193</v>
      </c>
      <c r="L230" s="4" t="s">
        <v>25</v>
      </c>
      <c r="M230" s="5" t="s">
        <v>10</v>
      </c>
      <c r="N230" s="5" t="s">
        <v>10</v>
      </c>
      <c r="O230" s="5"/>
      <c r="P230" s="5" t="s">
        <v>22</v>
      </c>
      <c r="Q230" s="12"/>
      <c r="R230" s="170" t="s">
        <v>5419</v>
      </c>
    </row>
    <row r="231" spans="2:18" hidden="1" outlineLevel="1" x14ac:dyDescent="0.2">
      <c r="B231" s="26" t="s">
        <v>92</v>
      </c>
      <c r="C231" s="9">
        <v>22005280</v>
      </c>
      <c r="D231" s="9"/>
      <c r="E231" s="6">
        <v>42654.1875</v>
      </c>
      <c r="F231" s="7">
        <v>42654.1875</v>
      </c>
      <c r="G231" s="26" t="s">
        <v>830</v>
      </c>
      <c r="H231" s="4"/>
      <c r="I231" s="26" t="s">
        <v>63</v>
      </c>
      <c r="J231" s="8" t="s">
        <v>77</v>
      </c>
      <c r="K231" s="5"/>
      <c r="L231" s="4" t="s">
        <v>25</v>
      </c>
      <c r="M231" s="5" t="s">
        <v>11</v>
      </c>
      <c r="N231" s="5" t="s">
        <v>11</v>
      </c>
      <c r="O231" s="5"/>
      <c r="P231" s="5" t="s">
        <v>200</v>
      </c>
      <c r="Q231" s="12"/>
      <c r="R231" s="145"/>
    </row>
    <row r="232" spans="2:18" hidden="1" outlineLevel="1" x14ac:dyDescent="0.2">
      <c r="B232" s="26" t="s">
        <v>2093</v>
      </c>
      <c r="C232" s="9"/>
      <c r="D232" s="9"/>
      <c r="E232" s="6">
        <v>42744.333333333336</v>
      </c>
      <c r="F232" s="7">
        <v>0.33333333333333331</v>
      </c>
      <c r="G232" s="26" t="s">
        <v>2107</v>
      </c>
      <c r="H232" s="4"/>
      <c r="I232" s="26" t="s">
        <v>73</v>
      </c>
      <c r="J232" s="8" t="s">
        <v>190</v>
      </c>
      <c r="K232" s="5" t="s">
        <v>194</v>
      </c>
      <c r="L232" s="4" t="s">
        <v>25</v>
      </c>
      <c r="M232" s="5" t="s">
        <v>22</v>
      </c>
      <c r="N232" s="5" t="s">
        <v>22</v>
      </c>
      <c r="O232" s="5"/>
      <c r="P232" s="5" t="s">
        <v>202</v>
      </c>
      <c r="Q232" s="12"/>
      <c r="R232" s="145"/>
    </row>
    <row r="233" spans="2:18" hidden="1" outlineLevel="1" x14ac:dyDescent="0.2">
      <c r="B233" s="26" t="s">
        <v>2090</v>
      </c>
      <c r="C233" s="9"/>
      <c r="D233" s="9"/>
      <c r="E233" s="6">
        <v>42772.5</v>
      </c>
      <c r="F233" s="7">
        <v>0.5</v>
      </c>
      <c r="G233" s="26" t="s">
        <v>2103</v>
      </c>
      <c r="H233" s="4"/>
      <c r="I233" s="26" t="s">
        <v>73</v>
      </c>
      <c r="J233" s="8" t="s">
        <v>190</v>
      </c>
      <c r="K233" s="5" t="s">
        <v>194</v>
      </c>
      <c r="L233" s="4" t="s">
        <v>25</v>
      </c>
      <c r="M233" s="5" t="s">
        <v>22</v>
      </c>
      <c r="N233" s="5" t="s">
        <v>22</v>
      </c>
      <c r="O233" s="5"/>
      <c r="P233" s="5" t="s">
        <v>202</v>
      </c>
      <c r="Q233" s="12"/>
      <c r="R233" s="145"/>
    </row>
    <row r="234" spans="2:18" hidden="1" outlineLevel="1" x14ac:dyDescent="0.2">
      <c r="B234" s="26" t="s">
        <v>2081</v>
      </c>
      <c r="C234" s="9"/>
      <c r="D234" s="9"/>
      <c r="E234" s="6">
        <v>42835</v>
      </c>
      <c r="F234" s="7">
        <v>5.2083333333333336E-2</v>
      </c>
      <c r="G234" s="26" t="s">
        <v>2094</v>
      </c>
      <c r="H234" s="4"/>
      <c r="I234" s="26" t="s">
        <v>63</v>
      </c>
      <c r="J234" s="8" t="s">
        <v>190</v>
      </c>
      <c r="K234" s="5" t="s">
        <v>194</v>
      </c>
      <c r="L234" s="4" t="s">
        <v>25</v>
      </c>
      <c r="M234" s="5" t="s">
        <v>22</v>
      </c>
      <c r="N234" s="5" t="s">
        <v>22</v>
      </c>
      <c r="O234" s="5"/>
      <c r="P234" s="5" t="s">
        <v>202</v>
      </c>
      <c r="Q234" s="12"/>
      <c r="R234" s="147"/>
    </row>
    <row r="235" spans="2:18" hidden="1" outlineLevel="1" x14ac:dyDescent="0.2">
      <c r="B235" s="26" t="s">
        <v>84</v>
      </c>
      <c r="C235" s="9">
        <f>IFERROR(VLOOKUP(B235,'[1]Clarkes - Claim'!$D$7:$W$103,2,FALSE),"")</f>
        <v>22003532</v>
      </c>
      <c r="D235" s="9" t="s">
        <v>185</v>
      </c>
      <c r="E235" s="6">
        <v>42404.138888888891</v>
      </c>
      <c r="F235" s="7">
        <v>42404.138888888891</v>
      </c>
      <c r="G235" s="26" t="s">
        <v>86</v>
      </c>
      <c r="H235" s="4"/>
      <c r="I235" s="26" t="s">
        <v>61</v>
      </c>
      <c r="J235" s="8" t="s">
        <v>85</v>
      </c>
      <c r="K235" s="5" t="s">
        <v>194</v>
      </c>
      <c r="L235" s="4" t="s">
        <v>25</v>
      </c>
      <c r="M235" s="5" t="s">
        <v>11</v>
      </c>
      <c r="N235" s="5" t="s">
        <v>11</v>
      </c>
      <c r="O235" s="5" t="s">
        <v>11</v>
      </c>
      <c r="P235" s="5" t="s">
        <v>201</v>
      </c>
      <c r="Q235" s="12"/>
      <c r="R235" s="150" t="s">
        <v>234</v>
      </c>
    </row>
    <row r="236" spans="2:18" hidden="1" outlineLevel="1" x14ac:dyDescent="0.2">
      <c r="B236" s="26" t="s">
        <v>23</v>
      </c>
      <c r="C236" s="9" t="str">
        <f>IFERROR(VLOOKUP(B236,'[1]Clarkes - Claim'!$D$7:$W$103,2,FALSE),"")</f>
        <v/>
      </c>
      <c r="D236" s="9" t="s">
        <v>185</v>
      </c>
      <c r="E236" s="6">
        <v>42569.236111111109</v>
      </c>
      <c r="F236" s="7">
        <v>42569.236111111109</v>
      </c>
      <c r="G236" s="26" t="s">
        <v>44</v>
      </c>
      <c r="H236" s="4"/>
      <c r="I236" s="26" t="s">
        <v>67</v>
      </c>
      <c r="J236" s="8" t="s">
        <v>85</v>
      </c>
      <c r="K236" s="5" t="s">
        <v>194</v>
      </c>
      <c r="L236" s="4" t="s">
        <v>25</v>
      </c>
      <c r="M236" s="5" t="s">
        <v>11</v>
      </c>
      <c r="N236" s="5" t="s">
        <v>10</v>
      </c>
      <c r="O236" s="5" t="s">
        <v>10</v>
      </c>
      <c r="P236" s="5" t="s">
        <v>199</v>
      </c>
      <c r="Q236" s="12"/>
      <c r="R236" s="147" t="s">
        <v>205</v>
      </c>
    </row>
    <row r="237" spans="2:18" hidden="1" outlineLevel="1" x14ac:dyDescent="0.2">
      <c r="B237" s="26" t="s">
        <v>20</v>
      </c>
      <c r="C237" s="9">
        <f>IFERROR(VLOOKUP(B237,'[1]Clarkes - Claim'!$D$7:$W$103,2,FALSE),"")</f>
        <v>22005498</v>
      </c>
      <c r="D237" s="9" t="s">
        <v>185</v>
      </c>
      <c r="E237" s="6">
        <v>42586.5</v>
      </c>
      <c r="F237" s="7">
        <v>42586.5</v>
      </c>
      <c r="G237" s="26" t="s">
        <v>42</v>
      </c>
      <c r="H237" s="4"/>
      <c r="I237" s="26" t="s">
        <v>63</v>
      </c>
      <c r="J237" s="8" t="s">
        <v>85</v>
      </c>
      <c r="K237" s="5" t="s">
        <v>194</v>
      </c>
      <c r="L237" s="4" t="s">
        <v>25</v>
      </c>
      <c r="M237" s="5" t="s">
        <v>11</v>
      </c>
      <c r="N237" s="5" t="s">
        <v>11</v>
      </c>
      <c r="O237" s="5" t="s">
        <v>11</v>
      </c>
      <c r="P237" s="5" t="s">
        <v>201</v>
      </c>
      <c r="Q237" s="12"/>
      <c r="R237" s="145" t="s">
        <v>234</v>
      </c>
    </row>
    <row r="238" spans="2:18" outlineLevel="1" x14ac:dyDescent="0.2">
      <c r="B238" s="26" t="s">
        <v>177</v>
      </c>
      <c r="C238" s="9">
        <v>22202703</v>
      </c>
      <c r="D238" s="9">
        <v>181068</v>
      </c>
      <c r="E238" s="6">
        <v>42649.416666666664</v>
      </c>
      <c r="F238" s="7">
        <v>42649.416666666664</v>
      </c>
      <c r="G238" s="26" t="s">
        <v>827</v>
      </c>
      <c r="H238" s="4"/>
      <c r="I238" s="26" t="s">
        <v>63</v>
      </c>
      <c r="J238" s="8" t="s">
        <v>85</v>
      </c>
      <c r="K238" s="5"/>
      <c r="L238" s="4" t="s">
        <v>25</v>
      </c>
      <c r="M238" s="5" t="s">
        <v>10</v>
      </c>
      <c r="N238" s="5" t="s">
        <v>10</v>
      </c>
      <c r="O238" s="5"/>
      <c r="P238" s="5" t="s">
        <v>51</v>
      </c>
      <c r="Q238" s="12"/>
      <c r="R238" s="147"/>
    </row>
    <row r="239" spans="2:18" ht="12.75" hidden="1" customHeight="1" outlineLevel="1" x14ac:dyDescent="0.25">
      <c r="B239" s="156" t="s">
        <v>161</v>
      </c>
      <c r="C239" s="9" t="str">
        <f>IFERROR(VLOOKUP(B239,'[1]Clarkes - Claim'!$D$7:$W$103,2,FALSE),"")</f>
        <v/>
      </c>
      <c r="D239" s="52" t="s">
        <v>185</v>
      </c>
      <c r="E239" s="53">
        <v>42542.229166666664</v>
      </c>
      <c r="F239" s="159">
        <v>42542.229166666664</v>
      </c>
      <c r="G239" s="156" t="s">
        <v>163</v>
      </c>
      <c r="H239" s="56"/>
      <c r="I239" s="156" t="s">
        <v>72</v>
      </c>
      <c r="J239" s="55" t="s">
        <v>162</v>
      </c>
      <c r="K239" s="5" t="s">
        <v>194</v>
      </c>
      <c r="L239" s="56"/>
      <c r="M239" s="5" t="s">
        <v>22</v>
      </c>
      <c r="N239" s="55" t="s">
        <v>22</v>
      </c>
      <c r="O239" s="55" t="s">
        <v>22</v>
      </c>
      <c r="P239" s="55" t="s">
        <v>202</v>
      </c>
      <c r="Q239" s="163"/>
      <c r="R239" s="165"/>
    </row>
    <row r="240" spans="2:18" hidden="1" outlineLevel="1" x14ac:dyDescent="0.2">
      <c r="B240" s="26" t="s">
        <v>822</v>
      </c>
      <c r="C240" s="9">
        <v>22006378</v>
      </c>
      <c r="D240" s="9"/>
      <c r="E240" s="6">
        <v>42653.496527777781</v>
      </c>
      <c r="F240" s="7">
        <v>42653.496527777781</v>
      </c>
      <c r="G240" s="26" t="s">
        <v>829</v>
      </c>
      <c r="H240" s="4"/>
      <c r="I240" s="26" t="s">
        <v>61</v>
      </c>
      <c r="J240" s="8" t="s">
        <v>162</v>
      </c>
      <c r="K240" s="5"/>
      <c r="L240" s="4" t="s">
        <v>25</v>
      </c>
      <c r="M240" s="5" t="s">
        <v>11</v>
      </c>
      <c r="N240" s="5" t="s">
        <v>11</v>
      </c>
      <c r="O240" s="5"/>
      <c r="P240" s="5" t="s">
        <v>200</v>
      </c>
      <c r="Q240" s="12"/>
      <c r="R240" s="145"/>
    </row>
    <row r="241" spans="2:18" outlineLevel="1" x14ac:dyDescent="0.2">
      <c r="B241" s="26" t="s">
        <v>53</v>
      </c>
      <c r="C241" s="9">
        <f>IFERROR(VLOOKUP(B241,'[1]Clarkes - Claim'!$D$7:$W$103,2,FALSE),"")</f>
        <v>22005530</v>
      </c>
      <c r="D241" s="9" t="s">
        <v>185</v>
      </c>
      <c r="E241" s="6">
        <v>42401.104166666664</v>
      </c>
      <c r="F241" s="7">
        <v>42401.104166666664</v>
      </c>
      <c r="G241" s="26" t="s">
        <v>82</v>
      </c>
      <c r="H241" s="4"/>
      <c r="I241" s="26" t="s">
        <v>73</v>
      </c>
      <c r="J241" s="8" t="s">
        <v>191</v>
      </c>
      <c r="K241" s="5" t="s">
        <v>192</v>
      </c>
      <c r="L241" s="4" t="s">
        <v>25</v>
      </c>
      <c r="M241" s="5" t="s">
        <v>10</v>
      </c>
      <c r="N241" s="5" t="s">
        <v>22</v>
      </c>
      <c r="O241" s="4" t="s">
        <v>10</v>
      </c>
      <c r="P241" s="5" t="s">
        <v>22</v>
      </c>
      <c r="Q241" s="12">
        <v>21561</v>
      </c>
      <c r="R241" s="150"/>
    </row>
    <row r="242" spans="2:18" hidden="1" outlineLevel="1" x14ac:dyDescent="0.2">
      <c r="B242" s="26" t="s">
        <v>75</v>
      </c>
      <c r="C242" s="9">
        <f>IFERROR(VLOOKUP(B242,'[1]Clarkes - Claim'!$D$7:$W$103,2,FALSE),"")</f>
        <v>22005515</v>
      </c>
      <c r="D242" s="9" t="s">
        <v>185</v>
      </c>
      <c r="E242" s="6">
        <v>42401.166666666664</v>
      </c>
      <c r="F242" s="7">
        <v>42401.166666666664</v>
      </c>
      <c r="G242" s="26" t="s">
        <v>83</v>
      </c>
      <c r="H242" s="4"/>
      <c r="I242" s="26" t="s">
        <v>76</v>
      </c>
      <c r="J242" s="8" t="s">
        <v>191</v>
      </c>
      <c r="K242" s="5" t="s">
        <v>194</v>
      </c>
      <c r="L242" s="4" t="s">
        <v>25</v>
      </c>
      <c r="M242" s="5" t="s">
        <v>11</v>
      </c>
      <c r="N242" s="5" t="s">
        <v>11</v>
      </c>
      <c r="O242" s="5" t="s">
        <v>11</v>
      </c>
      <c r="P242" s="5" t="s">
        <v>200</v>
      </c>
      <c r="Q242" s="12"/>
      <c r="R242" s="150"/>
    </row>
    <row r="243" spans="2:18" hidden="1" outlineLevel="1" x14ac:dyDescent="0.2">
      <c r="B243" s="26" t="s">
        <v>92</v>
      </c>
      <c r="C243" s="9">
        <f>IFERROR(VLOOKUP(B243,'[1]Clarkes - Claim'!$D$7:$W$103,2,FALSE),"")</f>
        <v>22005280</v>
      </c>
      <c r="D243" s="9" t="s">
        <v>185</v>
      </c>
      <c r="E243" s="6">
        <v>42419.114583333336</v>
      </c>
      <c r="F243" s="7">
        <v>42419.114583333336</v>
      </c>
      <c r="G243" s="26" t="s">
        <v>93</v>
      </c>
      <c r="H243" s="4"/>
      <c r="I243" s="26" t="s">
        <v>67</v>
      </c>
      <c r="J243" s="8" t="s">
        <v>191</v>
      </c>
      <c r="K243" s="5" t="s">
        <v>194</v>
      </c>
      <c r="L243" s="4" t="s">
        <v>25</v>
      </c>
      <c r="M243" s="5" t="s">
        <v>11</v>
      </c>
      <c r="N243" s="5" t="s">
        <v>11</v>
      </c>
      <c r="O243" s="5" t="s">
        <v>11</v>
      </c>
      <c r="P243" s="5" t="s">
        <v>200</v>
      </c>
      <c r="Q243" s="12"/>
      <c r="R243" s="150"/>
    </row>
    <row r="244" spans="2:18" hidden="1" outlineLevel="1" x14ac:dyDescent="0.2">
      <c r="B244" s="26" t="s">
        <v>94</v>
      </c>
      <c r="C244" s="9">
        <f>IFERROR(VLOOKUP(B244,'[1]Clarkes - Claim'!$D$7:$W$103,2,FALSE),"")</f>
        <v>22005472</v>
      </c>
      <c r="D244" s="9" t="s">
        <v>185</v>
      </c>
      <c r="E244" s="6">
        <v>42419.215277777781</v>
      </c>
      <c r="F244" s="7">
        <v>42419.215277777781</v>
      </c>
      <c r="G244" s="26" t="s">
        <v>95</v>
      </c>
      <c r="H244" s="4"/>
      <c r="I244" s="26" t="s">
        <v>67</v>
      </c>
      <c r="J244" s="8" t="s">
        <v>191</v>
      </c>
      <c r="K244" s="5" t="s">
        <v>194</v>
      </c>
      <c r="L244" s="4" t="s">
        <v>25</v>
      </c>
      <c r="M244" s="5" t="s">
        <v>11</v>
      </c>
      <c r="N244" s="5" t="s">
        <v>11</v>
      </c>
      <c r="O244" s="5" t="s">
        <v>11</v>
      </c>
      <c r="P244" s="5" t="s">
        <v>201</v>
      </c>
      <c r="Q244" s="12"/>
      <c r="R244" s="150" t="s">
        <v>234</v>
      </c>
    </row>
    <row r="245" spans="2:18" ht="12.75" customHeight="1" outlineLevel="1" x14ac:dyDescent="0.25">
      <c r="B245" s="155" t="s">
        <v>100</v>
      </c>
      <c r="C245" s="9">
        <v>22005545</v>
      </c>
      <c r="D245" s="9" t="s">
        <v>185</v>
      </c>
      <c r="E245" s="6">
        <v>42431.25</v>
      </c>
      <c r="F245" s="7">
        <v>42431.25</v>
      </c>
      <c r="G245" s="26" t="s">
        <v>101</v>
      </c>
      <c r="H245" s="4"/>
      <c r="I245" s="26" t="s">
        <v>67</v>
      </c>
      <c r="J245" s="8" t="s">
        <v>191</v>
      </c>
      <c r="K245" s="5" t="s">
        <v>192</v>
      </c>
      <c r="L245" s="4" t="s">
        <v>25</v>
      </c>
      <c r="M245" s="5" t="s">
        <v>10</v>
      </c>
      <c r="N245" s="5" t="s">
        <v>11</v>
      </c>
      <c r="O245" s="5" t="s">
        <v>10</v>
      </c>
      <c r="P245" s="5" t="s">
        <v>201</v>
      </c>
      <c r="Q245" s="12">
        <v>21805</v>
      </c>
      <c r="R245" s="150"/>
    </row>
    <row r="246" spans="2:18" hidden="1" outlineLevel="1" x14ac:dyDescent="0.2">
      <c r="B246" s="26" t="s">
        <v>102</v>
      </c>
      <c r="C246" s="9" t="str">
        <f>IFERROR(VLOOKUP(B246,'[1]Clarkes - Claim'!$D$7:$W$103,2,FALSE),"")</f>
        <v/>
      </c>
      <c r="D246" s="9" t="s">
        <v>185</v>
      </c>
      <c r="E246" s="6">
        <v>42432.458333333336</v>
      </c>
      <c r="F246" s="7">
        <v>42432.458333333336</v>
      </c>
      <c r="G246" s="26" t="s">
        <v>103</v>
      </c>
      <c r="H246" s="4"/>
      <c r="I246" s="26" t="s">
        <v>73</v>
      </c>
      <c r="J246" s="8" t="s">
        <v>191</v>
      </c>
      <c r="K246" s="5" t="s">
        <v>194</v>
      </c>
      <c r="L246" s="4"/>
      <c r="M246" s="5" t="s">
        <v>22</v>
      </c>
      <c r="N246" s="5" t="s">
        <v>11</v>
      </c>
      <c r="O246" s="5" t="s">
        <v>11</v>
      </c>
      <c r="P246" s="5" t="s">
        <v>202</v>
      </c>
      <c r="Q246" s="12"/>
      <c r="R246" s="150"/>
    </row>
    <row r="247" spans="2:18" hidden="1" outlineLevel="1" x14ac:dyDescent="0.2">
      <c r="B247" s="26" t="s">
        <v>106</v>
      </c>
      <c r="C247" s="9" t="str">
        <f>IFERROR(VLOOKUP(B247,'[1]Clarkes - Claim'!$D$7:$W$103,2,FALSE),"")</f>
        <v/>
      </c>
      <c r="D247" s="9" t="s">
        <v>185</v>
      </c>
      <c r="E247" s="6">
        <v>42437.125</v>
      </c>
      <c r="F247" s="7">
        <v>42437.125</v>
      </c>
      <c r="G247" s="26" t="s">
        <v>107</v>
      </c>
      <c r="H247" s="4"/>
      <c r="I247" s="26" t="s">
        <v>67</v>
      </c>
      <c r="J247" s="8" t="s">
        <v>191</v>
      </c>
      <c r="K247" s="5" t="s">
        <v>194</v>
      </c>
      <c r="L247" s="4"/>
      <c r="M247" s="5" t="s">
        <v>22</v>
      </c>
      <c r="N247" s="5" t="s">
        <v>11</v>
      </c>
      <c r="O247" s="5" t="s">
        <v>11</v>
      </c>
      <c r="P247" s="5" t="s">
        <v>202</v>
      </c>
      <c r="Q247" s="12"/>
      <c r="R247" s="150"/>
    </row>
    <row r="248" spans="2:18" hidden="1" outlineLevel="1" x14ac:dyDescent="0.2">
      <c r="B248" s="26" t="s">
        <v>110</v>
      </c>
      <c r="C248" s="9" t="str">
        <f>IFERROR(VLOOKUP(B248,'[1]Clarkes - Claim'!$D$7:$W$103,2,FALSE),"")</f>
        <v/>
      </c>
      <c r="D248" s="9" t="s">
        <v>185</v>
      </c>
      <c r="E248" s="6">
        <v>42439.416666666664</v>
      </c>
      <c r="F248" s="7">
        <v>42439.416666666664</v>
      </c>
      <c r="G248" s="26" t="s">
        <v>111</v>
      </c>
      <c r="H248" s="4"/>
      <c r="I248" s="26" t="s">
        <v>63</v>
      </c>
      <c r="J248" s="8" t="s">
        <v>191</v>
      </c>
      <c r="K248" s="5" t="s">
        <v>194</v>
      </c>
      <c r="L248" s="4"/>
      <c r="M248" s="5" t="s">
        <v>22</v>
      </c>
      <c r="N248" s="5" t="s">
        <v>11</v>
      </c>
      <c r="O248" s="5" t="s">
        <v>11</v>
      </c>
      <c r="P248" s="5" t="s">
        <v>202</v>
      </c>
      <c r="Q248" s="12"/>
      <c r="R248" s="150"/>
    </row>
    <row r="249" spans="2:18" hidden="1" outlineLevel="1" x14ac:dyDescent="0.2">
      <c r="B249" s="26" t="s">
        <v>81</v>
      </c>
      <c r="C249" s="9" t="str">
        <f>IFERROR(VLOOKUP(B249,'[1]Clarkes - Claim'!$D$7:$W$103,2,FALSE),"")</f>
        <v/>
      </c>
      <c r="D249" s="9" t="s">
        <v>185</v>
      </c>
      <c r="E249" s="6">
        <v>42488.5</v>
      </c>
      <c r="F249" s="7">
        <v>42488.5</v>
      </c>
      <c r="G249" s="26" t="s">
        <v>130</v>
      </c>
      <c r="H249" s="4"/>
      <c r="I249" s="26" t="s">
        <v>61</v>
      </c>
      <c r="J249" s="8" t="s">
        <v>191</v>
      </c>
      <c r="K249" s="5" t="s">
        <v>194</v>
      </c>
      <c r="L249" s="4"/>
      <c r="M249" s="5" t="s">
        <v>22</v>
      </c>
      <c r="N249" s="5" t="s">
        <v>11</v>
      </c>
      <c r="O249" s="5" t="s">
        <v>11</v>
      </c>
      <c r="P249" s="5" t="s">
        <v>202</v>
      </c>
      <c r="Q249" s="12"/>
      <c r="R249" s="150"/>
    </row>
    <row r="250" spans="2:18" hidden="1" outlineLevel="1" x14ac:dyDescent="0.2">
      <c r="B250" s="26" t="s">
        <v>65</v>
      </c>
      <c r="C250" s="9">
        <f>IFERROR(VLOOKUP(B250,'[1]Clarkes - Claim'!$D$7:$W$103,2,FALSE),"")</f>
        <v>22005535</v>
      </c>
      <c r="D250" s="9" t="s">
        <v>185</v>
      </c>
      <c r="E250" s="6">
        <v>42503.5</v>
      </c>
      <c r="F250" s="7">
        <v>42503.5</v>
      </c>
      <c r="G250" s="26" t="s">
        <v>138</v>
      </c>
      <c r="H250" s="4"/>
      <c r="I250" s="26" t="s">
        <v>63</v>
      </c>
      <c r="J250" s="8" t="s">
        <v>191</v>
      </c>
      <c r="K250" s="5" t="s">
        <v>194</v>
      </c>
      <c r="L250" s="4" t="s">
        <v>25</v>
      </c>
      <c r="M250" s="5" t="s">
        <v>11</v>
      </c>
      <c r="N250" s="5" t="s">
        <v>11</v>
      </c>
      <c r="O250" s="5" t="s">
        <v>11</v>
      </c>
      <c r="P250" s="5" t="s">
        <v>201</v>
      </c>
      <c r="Q250" s="12"/>
      <c r="R250" s="150" t="s">
        <v>234</v>
      </c>
    </row>
    <row r="251" spans="2:18" hidden="1" outlineLevel="1" x14ac:dyDescent="0.2">
      <c r="B251" s="26" t="s">
        <v>92</v>
      </c>
      <c r="C251" s="9">
        <f>IFERROR(VLOOKUP(B251,'[1]Clarkes - Claim'!$D$7:$W$103,2,FALSE),"")</f>
        <v>22005280</v>
      </c>
      <c r="D251" s="9" t="s">
        <v>185</v>
      </c>
      <c r="E251" s="6">
        <v>42509.203472222223</v>
      </c>
      <c r="F251" s="7">
        <v>42509.203472222223</v>
      </c>
      <c r="G251" s="26" t="s">
        <v>141</v>
      </c>
      <c r="H251" s="4"/>
      <c r="I251" s="26" t="s">
        <v>73</v>
      </c>
      <c r="J251" s="8" t="s">
        <v>191</v>
      </c>
      <c r="K251" s="5" t="s">
        <v>194</v>
      </c>
      <c r="L251" s="4" t="s">
        <v>25</v>
      </c>
      <c r="M251" s="5" t="s">
        <v>11</v>
      </c>
      <c r="N251" s="5" t="s">
        <v>11</v>
      </c>
      <c r="O251" s="5" t="s">
        <v>11</v>
      </c>
      <c r="P251" s="5" t="s">
        <v>200</v>
      </c>
      <c r="Q251" s="12"/>
      <c r="R251" s="150"/>
    </row>
    <row r="252" spans="2:18" hidden="1" outlineLevel="1" x14ac:dyDescent="0.2">
      <c r="B252" s="26" t="s">
        <v>79</v>
      </c>
      <c r="C252" s="9">
        <f>IFERROR(VLOOKUP(B252,'[1]Clarkes - Claim'!$D$7:$W$103,2,FALSE),"")</f>
        <v>22004679</v>
      </c>
      <c r="D252" s="9" t="s">
        <v>185</v>
      </c>
      <c r="E252" s="6">
        <v>42513.479166666664</v>
      </c>
      <c r="F252" s="7">
        <v>42513.479166666664</v>
      </c>
      <c r="G252" s="26" t="s">
        <v>144</v>
      </c>
      <c r="H252" s="4"/>
      <c r="I252" s="26" t="s">
        <v>63</v>
      </c>
      <c r="J252" s="8" t="s">
        <v>191</v>
      </c>
      <c r="K252" s="5" t="s">
        <v>194</v>
      </c>
      <c r="L252" s="4" t="s">
        <v>25</v>
      </c>
      <c r="M252" s="5" t="s">
        <v>11</v>
      </c>
      <c r="N252" s="5" t="s">
        <v>11</v>
      </c>
      <c r="O252" s="5" t="s">
        <v>11</v>
      </c>
      <c r="P252" s="5" t="s">
        <v>199</v>
      </c>
      <c r="Q252" s="12"/>
      <c r="R252" s="150" t="s">
        <v>239</v>
      </c>
    </row>
    <row r="253" spans="2:18" hidden="1" outlineLevel="1" x14ac:dyDescent="0.2">
      <c r="B253" s="26" t="s">
        <v>57</v>
      </c>
      <c r="C253" s="9">
        <f>IFERROR(VLOOKUP(B253,'[1]Clarkes - Claim'!$D$7:$W$103,2,FALSE),"")</f>
        <v>22006281</v>
      </c>
      <c r="D253" s="9" t="s">
        <v>185</v>
      </c>
      <c r="E253" s="6">
        <v>42517.5</v>
      </c>
      <c r="F253" s="7">
        <v>42517.5</v>
      </c>
      <c r="G253" s="26" t="s">
        <v>150</v>
      </c>
      <c r="H253" s="4"/>
      <c r="I253" s="26" t="s">
        <v>63</v>
      </c>
      <c r="J253" s="8" t="s">
        <v>191</v>
      </c>
      <c r="K253" s="5" t="s">
        <v>194</v>
      </c>
      <c r="L253" s="4" t="s">
        <v>25</v>
      </c>
      <c r="M253" s="5" t="s">
        <v>11</v>
      </c>
      <c r="N253" s="5" t="s">
        <v>11</v>
      </c>
      <c r="O253" s="5" t="s">
        <v>11</v>
      </c>
      <c r="P253" s="5" t="s">
        <v>201</v>
      </c>
      <c r="Q253" s="12"/>
      <c r="R253" s="150" t="s">
        <v>234</v>
      </c>
    </row>
    <row r="254" spans="2:18" hidden="1" outlineLevel="1" x14ac:dyDescent="0.2">
      <c r="B254" s="26" t="s">
        <v>13</v>
      </c>
      <c r="C254" s="9">
        <f>IFERROR(VLOOKUP(B254,'[1]Clarkes - Claim'!$D$7:$W$103,2,FALSE),"")</f>
        <v>22003328</v>
      </c>
      <c r="D254" s="9" t="s">
        <v>185</v>
      </c>
      <c r="E254" s="6">
        <v>42524.40625</v>
      </c>
      <c r="F254" s="7">
        <v>42524.40625</v>
      </c>
      <c r="G254" s="26" t="s">
        <v>154</v>
      </c>
      <c r="H254" s="4"/>
      <c r="I254" s="26" t="s">
        <v>73</v>
      </c>
      <c r="J254" s="8" t="s">
        <v>191</v>
      </c>
      <c r="K254" s="5" t="s">
        <v>194</v>
      </c>
      <c r="L254" s="4" t="s">
        <v>25</v>
      </c>
      <c r="M254" s="5" t="s">
        <v>11</v>
      </c>
      <c r="N254" s="5" t="s">
        <v>10</v>
      </c>
      <c r="O254" s="5" t="s">
        <v>11</v>
      </c>
      <c r="P254" s="5" t="s">
        <v>198</v>
      </c>
      <c r="Q254" s="12"/>
      <c r="R254" s="150"/>
    </row>
    <row r="255" spans="2:18" hidden="1" outlineLevel="1" x14ac:dyDescent="0.2">
      <c r="B255" s="26" t="s">
        <v>157</v>
      </c>
      <c r="C255" s="9">
        <f>IFERROR(VLOOKUP(B255,'[1]Clarkes - Claim'!$D$7:$W$103,2,FALSE),"")</f>
        <v>22005285</v>
      </c>
      <c r="D255" s="9" t="s">
        <v>185</v>
      </c>
      <c r="E255" s="6">
        <v>42536.104166666664</v>
      </c>
      <c r="F255" s="7">
        <v>42536.104166666664</v>
      </c>
      <c r="G255" s="26" t="s">
        <v>158</v>
      </c>
      <c r="H255" s="4"/>
      <c r="I255" s="26" t="s">
        <v>72</v>
      </c>
      <c r="J255" s="8" t="s">
        <v>191</v>
      </c>
      <c r="K255" s="5" t="s">
        <v>194</v>
      </c>
      <c r="L255" s="4" t="s">
        <v>25</v>
      </c>
      <c r="M255" s="5" t="s">
        <v>11</v>
      </c>
      <c r="N255" s="5" t="s">
        <v>11</v>
      </c>
      <c r="O255" s="5" t="s">
        <v>11</v>
      </c>
      <c r="P255" s="5" t="s">
        <v>200</v>
      </c>
      <c r="Q255" s="12"/>
      <c r="R255" s="150"/>
    </row>
    <row r="256" spans="2:18" hidden="1" outlineLevel="1" x14ac:dyDescent="0.2">
      <c r="B256" s="26" t="s">
        <v>71</v>
      </c>
      <c r="C256" s="9">
        <f>IFERROR(VLOOKUP(B256,'[1]Clarkes - Claim'!$D$7:$W$103,2,FALSE),"")</f>
        <v>22202573</v>
      </c>
      <c r="D256" s="9" t="s">
        <v>185</v>
      </c>
      <c r="E256" s="6">
        <v>42541.493055555555</v>
      </c>
      <c r="F256" s="7">
        <v>42541.493055555555</v>
      </c>
      <c r="G256" s="26" t="s">
        <v>159</v>
      </c>
      <c r="H256" s="4"/>
      <c r="I256" s="26" t="s">
        <v>67</v>
      </c>
      <c r="J256" s="8" t="s">
        <v>191</v>
      </c>
      <c r="K256" s="5" t="s">
        <v>194</v>
      </c>
      <c r="L256" s="4" t="s">
        <v>25</v>
      </c>
      <c r="M256" s="5" t="s">
        <v>11</v>
      </c>
      <c r="N256" s="5" t="s">
        <v>11</v>
      </c>
      <c r="O256" s="5" t="s">
        <v>11</v>
      </c>
      <c r="P256" s="5" t="s">
        <v>200</v>
      </c>
      <c r="Q256" s="12"/>
      <c r="R256" s="150"/>
    </row>
    <row r="257" spans="2:18" hidden="1" outlineLevel="1" x14ac:dyDescent="0.2">
      <c r="B257" s="26" t="s">
        <v>74</v>
      </c>
      <c r="C257" s="9">
        <f>IFERROR(VLOOKUP(B257,'[1]Clarkes - Claim'!$D$7:$W$103,2,FALSE),"")</f>
        <v>22005815</v>
      </c>
      <c r="D257" s="9" t="s">
        <v>185</v>
      </c>
      <c r="E257" s="6">
        <v>42543.5</v>
      </c>
      <c r="F257" s="7">
        <v>42543.5</v>
      </c>
      <c r="G257" s="26" t="s">
        <v>164</v>
      </c>
      <c r="H257" s="4"/>
      <c r="I257" s="26" t="s">
        <v>63</v>
      </c>
      <c r="J257" s="8" t="s">
        <v>191</v>
      </c>
      <c r="K257" s="5" t="s">
        <v>194</v>
      </c>
      <c r="L257" s="4" t="s">
        <v>25</v>
      </c>
      <c r="M257" s="5" t="s">
        <v>11</v>
      </c>
      <c r="N257" s="5" t="s">
        <v>11</v>
      </c>
      <c r="O257" s="5" t="s">
        <v>11</v>
      </c>
      <c r="P257" s="5" t="s">
        <v>201</v>
      </c>
      <c r="Q257" s="12"/>
      <c r="R257" s="150" t="s">
        <v>234</v>
      </c>
    </row>
    <row r="258" spans="2:18" hidden="1" outlineLevel="1" x14ac:dyDescent="0.2">
      <c r="B258" s="26" t="s">
        <v>165</v>
      </c>
      <c r="C258" s="9">
        <f>IFERROR(VLOOKUP(B258,'[1]Clarkes - Claim'!$D$7:$W$103,2,FALSE),"")</f>
        <v>22005534</v>
      </c>
      <c r="D258" s="9" t="s">
        <v>185</v>
      </c>
      <c r="E258" s="6">
        <v>42552.104166666664</v>
      </c>
      <c r="F258" s="7">
        <v>42552.104166666664</v>
      </c>
      <c r="G258" s="26" t="s">
        <v>166</v>
      </c>
      <c r="H258" s="4"/>
      <c r="I258" s="26" t="s">
        <v>73</v>
      </c>
      <c r="J258" s="8" t="s">
        <v>191</v>
      </c>
      <c r="K258" s="5" t="s">
        <v>194</v>
      </c>
      <c r="L258" s="4" t="s">
        <v>25</v>
      </c>
      <c r="M258" s="5" t="s">
        <v>11</v>
      </c>
      <c r="N258" s="5" t="s">
        <v>11</v>
      </c>
      <c r="O258" s="5" t="s">
        <v>11</v>
      </c>
      <c r="P258" s="5" t="s">
        <v>201</v>
      </c>
      <c r="Q258" s="12"/>
      <c r="R258" s="150" t="s">
        <v>234</v>
      </c>
    </row>
    <row r="259" spans="2:18" outlineLevel="1" x14ac:dyDescent="0.2">
      <c r="B259" s="26" t="s">
        <v>55</v>
      </c>
      <c r="C259" s="9">
        <f>IFERROR(VLOOKUP(B259,'[1]Clarkes - Claim'!$D$7:$W$103,2,FALSE),"")</f>
        <v>22005809</v>
      </c>
      <c r="D259" s="9" t="s">
        <v>185</v>
      </c>
      <c r="E259" s="6">
        <v>42555.53125</v>
      </c>
      <c r="F259" s="7">
        <v>42555.53125</v>
      </c>
      <c r="G259" s="26" t="s">
        <v>168</v>
      </c>
      <c r="H259" s="4"/>
      <c r="I259" s="26" t="s">
        <v>167</v>
      </c>
      <c r="J259" s="8" t="s">
        <v>191</v>
      </c>
      <c r="K259" s="5" t="s">
        <v>192</v>
      </c>
      <c r="L259" s="4" t="s">
        <v>25</v>
      </c>
      <c r="M259" s="5" t="s">
        <v>10</v>
      </c>
      <c r="N259" s="5" t="s">
        <v>22</v>
      </c>
      <c r="O259" s="4" t="s">
        <v>10</v>
      </c>
      <c r="P259" s="5" t="s">
        <v>22</v>
      </c>
      <c r="Q259" s="12">
        <v>23042</v>
      </c>
      <c r="R259" s="150"/>
    </row>
    <row r="260" spans="2:18" hidden="1" outlineLevel="1" x14ac:dyDescent="0.2">
      <c r="B260" s="26" t="s">
        <v>53</v>
      </c>
      <c r="C260" s="9">
        <f>IFERROR(VLOOKUP(B260,'[1]Clarkes - Claim'!$D$7:$W$103,2,FALSE),"")</f>
        <v>22005530</v>
      </c>
      <c r="D260" s="9" t="s">
        <v>185</v>
      </c>
      <c r="E260" s="6">
        <v>42557.066666666666</v>
      </c>
      <c r="F260" s="7">
        <v>42557.066666666666</v>
      </c>
      <c r="G260" s="26" t="s">
        <v>169</v>
      </c>
      <c r="H260" s="4"/>
      <c r="I260" s="26" t="s">
        <v>67</v>
      </c>
      <c r="J260" s="8" t="s">
        <v>191</v>
      </c>
      <c r="K260" s="5" t="s">
        <v>194</v>
      </c>
      <c r="L260" s="4" t="s">
        <v>25</v>
      </c>
      <c r="M260" s="5" t="s">
        <v>11</v>
      </c>
      <c r="N260" s="5" t="s">
        <v>11</v>
      </c>
      <c r="O260" s="5" t="s">
        <v>11</v>
      </c>
      <c r="P260" s="5" t="s">
        <v>201</v>
      </c>
      <c r="Q260" s="12"/>
      <c r="R260" s="150" t="s">
        <v>234</v>
      </c>
    </row>
    <row r="261" spans="2:18" hidden="1" outlineLevel="1" x14ac:dyDescent="0.2">
      <c r="B261" s="26" t="s">
        <v>170</v>
      </c>
      <c r="C261" s="9">
        <f>IFERROR(VLOOKUP(B261,'[1]Clarkes - Claim'!$D$7:$W$103,2,FALSE),"")</f>
        <v>22003214</v>
      </c>
      <c r="D261" s="9" t="s">
        <v>185</v>
      </c>
      <c r="E261" s="6">
        <v>42557.145833333336</v>
      </c>
      <c r="F261" s="7">
        <v>42557.145833333336</v>
      </c>
      <c r="G261" s="26" t="s">
        <v>171</v>
      </c>
      <c r="H261" s="4"/>
      <c r="I261" s="26" t="s">
        <v>63</v>
      </c>
      <c r="J261" s="8" t="s">
        <v>191</v>
      </c>
      <c r="K261" s="5" t="s">
        <v>194</v>
      </c>
      <c r="L261" s="4" t="s">
        <v>25</v>
      </c>
      <c r="M261" s="5" t="s">
        <v>11</v>
      </c>
      <c r="N261" s="5" t="s">
        <v>11</v>
      </c>
      <c r="O261" s="5" t="s">
        <v>11</v>
      </c>
      <c r="P261" s="5" t="s">
        <v>201</v>
      </c>
      <c r="Q261" s="12"/>
      <c r="R261" s="150" t="s">
        <v>234</v>
      </c>
    </row>
    <row r="262" spans="2:18" hidden="1" outlineLevel="1" x14ac:dyDescent="0.2">
      <c r="B262" s="26" t="s">
        <v>172</v>
      </c>
      <c r="C262" s="9">
        <f>IFERROR(VLOOKUP(B262,'[1]Clarkes - Claim'!$D$7:$W$103,2,FALSE),"")</f>
        <v>22003447</v>
      </c>
      <c r="D262" s="9" t="s">
        <v>185</v>
      </c>
      <c r="E262" s="6">
        <v>42562.28125</v>
      </c>
      <c r="F262" s="7">
        <v>42562.28125</v>
      </c>
      <c r="G262" s="26" t="s">
        <v>173</v>
      </c>
      <c r="H262" s="4"/>
      <c r="I262" s="26" t="s">
        <v>67</v>
      </c>
      <c r="J262" s="8" t="s">
        <v>191</v>
      </c>
      <c r="K262" s="5" t="s">
        <v>194</v>
      </c>
      <c r="L262" s="4" t="s">
        <v>25</v>
      </c>
      <c r="M262" s="5" t="s">
        <v>11</v>
      </c>
      <c r="N262" s="5" t="s">
        <v>11</v>
      </c>
      <c r="O262" s="5" t="s">
        <v>11</v>
      </c>
      <c r="P262" s="5" t="s">
        <v>201</v>
      </c>
      <c r="Q262" s="12"/>
      <c r="R262" s="150" t="s">
        <v>234</v>
      </c>
    </row>
    <row r="263" spans="2:18" hidden="1" outlineLevel="1" x14ac:dyDescent="0.2">
      <c r="B263" s="26" t="s">
        <v>174</v>
      </c>
      <c r="C263" s="9">
        <f>IFERROR(VLOOKUP(B263,'[1]Clarkes - Claim'!$D$7:$W$103,2,FALSE),"")</f>
        <v>22005833</v>
      </c>
      <c r="D263" s="9" t="s">
        <v>185</v>
      </c>
      <c r="E263" s="6">
        <v>42562.375</v>
      </c>
      <c r="F263" s="7">
        <v>42562.375</v>
      </c>
      <c r="G263" s="26" t="s">
        <v>175</v>
      </c>
      <c r="H263" s="4"/>
      <c r="I263" s="26" t="s">
        <v>67</v>
      </c>
      <c r="J263" s="8" t="s">
        <v>191</v>
      </c>
      <c r="K263" s="5" t="s">
        <v>194</v>
      </c>
      <c r="L263" s="4" t="s">
        <v>25</v>
      </c>
      <c r="M263" s="5" t="s">
        <v>11</v>
      </c>
      <c r="N263" s="5" t="s">
        <v>11</v>
      </c>
      <c r="O263" s="5" t="s">
        <v>11</v>
      </c>
      <c r="P263" s="5" t="s">
        <v>201</v>
      </c>
      <c r="Q263" s="12"/>
      <c r="R263" s="150" t="s">
        <v>234</v>
      </c>
    </row>
    <row r="264" spans="2:18" hidden="1" outlineLevel="1" x14ac:dyDescent="0.2">
      <c r="B264" s="26" t="s">
        <v>19</v>
      </c>
      <c r="C264" s="9">
        <f>IFERROR(VLOOKUP(B264,'[1]Clarkes - Claim'!$D$7:$W$103,2,FALSE),"")</f>
        <v>22006387</v>
      </c>
      <c r="D264" s="9" t="s">
        <v>185</v>
      </c>
      <c r="E264" s="6">
        <v>42579.5</v>
      </c>
      <c r="F264" s="7">
        <v>42579.5</v>
      </c>
      <c r="G264" s="26" t="s">
        <v>41</v>
      </c>
      <c r="H264" s="4"/>
      <c r="I264" s="26" t="s">
        <v>63</v>
      </c>
      <c r="J264" s="8" t="s">
        <v>191</v>
      </c>
      <c r="K264" s="5" t="s">
        <v>194</v>
      </c>
      <c r="L264" s="4" t="s">
        <v>25</v>
      </c>
      <c r="M264" s="5" t="s">
        <v>11</v>
      </c>
      <c r="N264" s="5" t="s">
        <v>11</v>
      </c>
      <c r="O264" s="5" t="s">
        <v>11</v>
      </c>
      <c r="P264" s="5" t="s">
        <v>201</v>
      </c>
      <c r="Q264" s="12"/>
      <c r="R264" s="145" t="s">
        <v>234</v>
      </c>
    </row>
    <row r="265" spans="2:18" hidden="1" outlineLevel="1" x14ac:dyDescent="0.2">
      <c r="B265" s="26" t="s">
        <v>177</v>
      </c>
      <c r="C265" s="9">
        <v>22202703</v>
      </c>
      <c r="D265" s="9"/>
      <c r="E265" s="6">
        <v>42646.5</v>
      </c>
      <c r="F265" s="7">
        <v>42646.5</v>
      </c>
      <c r="G265" s="26" t="s">
        <v>824</v>
      </c>
      <c r="H265" s="4"/>
      <c r="I265" s="26" t="s">
        <v>70</v>
      </c>
      <c r="J265" s="8" t="s">
        <v>191</v>
      </c>
      <c r="K265" s="5"/>
      <c r="L265" s="4" t="s">
        <v>25</v>
      </c>
      <c r="M265" s="5" t="s">
        <v>11</v>
      </c>
      <c r="N265" s="5" t="s">
        <v>11</v>
      </c>
      <c r="O265" s="5"/>
      <c r="P265" s="5" t="s">
        <v>200</v>
      </c>
      <c r="Q265" s="12"/>
      <c r="R265" s="145"/>
    </row>
    <row r="266" spans="2:18" hidden="1" outlineLevel="1" x14ac:dyDescent="0.2">
      <c r="B266" s="26" t="s">
        <v>126</v>
      </c>
      <c r="C266" s="9">
        <v>22202585</v>
      </c>
      <c r="D266" s="9"/>
      <c r="E266" s="6">
        <v>42647.5</v>
      </c>
      <c r="F266" s="7">
        <v>42647.5</v>
      </c>
      <c r="G266" s="26" t="s">
        <v>825</v>
      </c>
      <c r="H266" s="4"/>
      <c r="I266" s="26" t="s">
        <v>73</v>
      </c>
      <c r="J266" s="8" t="s">
        <v>191</v>
      </c>
      <c r="K266" s="5"/>
      <c r="L266" s="4" t="s">
        <v>25</v>
      </c>
      <c r="M266" s="5" t="s">
        <v>11</v>
      </c>
      <c r="N266" s="5" t="s">
        <v>11</v>
      </c>
      <c r="O266" s="5"/>
      <c r="P266" s="5" t="s">
        <v>200</v>
      </c>
      <c r="Q266" s="12"/>
      <c r="R266" s="145"/>
    </row>
    <row r="267" spans="2:18" hidden="1" outlineLevel="1" x14ac:dyDescent="0.2">
      <c r="B267" s="26" t="s">
        <v>53</v>
      </c>
      <c r="C267" s="9">
        <f>IFERROR(VLOOKUP(B267,'[1]Clarkes - Claim'!$D$7:$W$103,2,FALSE),"")</f>
        <v>22005530</v>
      </c>
      <c r="D267" s="9"/>
      <c r="E267" s="6">
        <v>42823.5</v>
      </c>
      <c r="F267" s="7">
        <v>0.5</v>
      </c>
      <c r="G267" s="26" t="s">
        <v>2112</v>
      </c>
      <c r="H267" s="4"/>
      <c r="I267" s="26" t="s">
        <v>63</v>
      </c>
      <c r="J267" s="8" t="s">
        <v>191</v>
      </c>
      <c r="K267" s="5" t="s">
        <v>194</v>
      </c>
      <c r="L267" s="4" t="s">
        <v>25</v>
      </c>
      <c r="M267" s="5" t="s">
        <v>11</v>
      </c>
      <c r="N267" s="5" t="s">
        <v>11</v>
      </c>
      <c r="O267" s="5"/>
      <c r="P267" s="5" t="s">
        <v>200</v>
      </c>
      <c r="Q267" s="12"/>
      <c r="R267" s="145"/>
    </row>
    <row r="268" spans="2:18" outlineLevel="1" x14ac:dyDescent="0.2">
      <c r="B268" s="26"/>
      <c r="C268" s="9"/>
      <c r="D268" s="9"/>
      <c r="E268" s="6"/>
      <c r="F268" s="7"/>
      <c r="G268" s="26"/>
      <c r="H268" s="4"/>
      <c r="I268" s="26"/>
      <c r="J268" s="8"/>
      <c r="K268" s="5"/>
      <c r="L268" s="4"/>
      <c r="M268" s="5"/>
      <c r="N268" s="5"/>
      <c r="O268" s="5"/>
      <c r="P268" s="5"/>
      <c r="Q268" s="136"/>
      <c r="R268" s="145"/>
    </row>
    <row r="269" spans="2:18" outlineLevel="1" x14ac:dyDescent="0.2">
      <c r="B269" s="26"/>
      <c r="C269" s="9"/>
      <c r="D269" s="9"/>
      <c r="E269" s="6"/>
      <c r="F269" s="7"/>
      <c r="G269" s="26"/>
      <c r="H269" s="4"/>
      <c r="I269" s="26"/>
      <c r="J269" s="8"/>
      <c r="K269" s="5"/>
      <c r="L269" s="4"/>
      <c r="M269" s="5"/>
      <c r="N269" s="5"/>
      <c r="O269" s="5"/>
      <c r="P269" s="5"/>
      <c r="Q269" s="136"/>
      <c r="R269" s="145"/>
    </row>
  </sheetData>
  <autoFilter ref="B8:R267">
    <filterColumn colId="11">
      <filters>
        <filter val="Yes"/>
      </filters>
    </filterColumn>
    <sortState ref="B9:R267">
      <sortCondition ref="J8:J210"/>
    </sortState>
  </autoFilter>
  <mergeCells count="5">
    <mergeCell ref="D5:G5"/>
    <mergeCell ref="D4:G4"/>
    <mergeCell ref="D3:G3"/>
    <mergeCell ref="D2:G2"/>
    <mergeCell ref="B7:R7"/>
  </mergeCells>
  <dataValidations count="1">
    <dataValidation type="list" allowBlank="1" showInputMessage="1" showErrorMessage="1" sqref="P1:P6 P8:P104857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521" id="{4004109D-C83A-450D-9D41-5595DC51244B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22" id="{CC46D1B0-B3ED-4C3C-9D50-AB6502B58039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23" id="{13337DFF-B1A7-4B7D-AADC-CB79C3685A68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24" id="{2D86EA30-BCCD-49AA-91AC-D00103ADEF71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K109:N109 B106:N108 O106:R109 B125:R129 C165:R165 B166:R176 B9:R92 B94:R105 B93:I93 K93:R93 B131:R164 K110:R211 B109:J211</xm:sqref>
        </x14:conditionalFormatting>
        <x14:conditionalFormatting xmlns:xm="http://schemas.microsoft.com/office/excel/2006/main">
          <x14:cfRule type="expression" priority="793" id="{F2B1485F-8F4B-4354-994B-10B369FF67A1}">
            <xm:f>AND($M165=references!$B$4,$N165=references!$B$4)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4" id="{499EBA2A-BA81-4D70-8B89-10E17B06C35F}">
            <xm:f>AND($M165=references!$B$4,$N165=references!$B$3)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5" id="{505AD7C9-2978-4C66-A48C-4A43CB155CAE}">
            <xm:f>$M165=references!$B$3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6" id="{75F4CC5B-910F-4972-A70F-AF9599FED6D6}">
            <xm:f>$P165=references!$F$7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B165</xm:sqref>
        </x14:conditionalFormatting>
        <x14:conditionalFormatting xmlns:xm="http://schemas.microsoft.com/office/excel/2006/main">
          <x14:cfRule type="expression" priority="701" id="{EADC1203-515B-472F-83E6-5B42D9A76578}">
            <xm:f>AND($M187=references!$B$4,$N187=references!$B$4)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2" id="{B76AD859-B4C7-4052-8E70-94EAE4368F58}">
            <xm:f>AND($M187=references!$B$4,$N187=references!$B$3)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3" id="{84A1ACC2-14C3-48ED-BAA0-8E7BEF85BBEB}">
            <xm:f>$M187=references!$B$3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4" id="{59B355BB-674E-4374-8B46-ED4A438BCCDE}">
            <xm:f>$P187=references!$F$7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B187:R187</xm:sqref>
        </x14:conditionalFormatting>
        <x14:conditionalFormatting xmlns:xm="http://schemas.microsoft.com/office/excel/2006/main">
          <x14:cfRule type="expression" priority="697" id="{EAFEE190-AF5E-4172-8F55-B6B04EB38036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" id="{467080E1-5148-497F-A8FC-1B0E9AB25AF9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9" id="{EECFADBA-A12D-4556-9F6D-4AEA6909A0A1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0" id="{7F009837-BCE6-430E-9194-94CE422D0398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L184:L185</xm:sqref>
        </x14:conditionalFormatting>
        <x14:conditionalFormatting xmlns:xm="http://schemas.microsoft.com/office/excel/2006/main">
          <x14:cfRule type="expression" priority="781" id="{5EF1B04C-C614-47A9-9F18-F51C8ED6A42A}">
            <xm:f>AND($M177=references!$B$4,$N177=references!$B$4)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2" id="{75600815-1AFB-4A60-96AA-1DE2C93C4E8F}">
            <xm:f>AND($M177=references!$B$4,$N177=references!$B$3)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3" id="{50D013AD-1A04-4E7E-A295-3C8866401CD9}">
            <xm:f>$M177=references!$B$3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4" id="{D54B9782-4848-4858-A78E-617ED06E0DF3}">
            <xm:f>$P177=references!$F$7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B177:R177</xm:sqref>
        </x14:conditionalFormatting>
        <x14:conditionalFormatting xmlns:xm="http://schemas.microsoft.com/office/excel/2006/main">
          <x14:cfRule type="expression" priority="729" id="{80FB46F6-5972-4C22-8B97-2BB739CB510D}">
            <xm:f>AND($M178=references!$B$4,$N178=references!$B$4)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0" id="{4951BE1A-EC64-434C-AC40-E72D47F21BED}">
            <xm:f>AND($M178=references!$B$4,$N178=references!$B$3)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1" id="{93AB2509-A4EE-455E-88D1-B09F5B42812B}">
            <xm:f>$M178=references!$B$3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2" id="{549922AB-4741-44D1-B1EC-62448E6ECB77}">
            <xm:f>$P178=references!$F$7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B178:R182 B186:R186 B183 D183:I183 P183:R183 C184:I184 B185:I185 K184:K185 M184:R185</xm:sqref>
        </x14:conditionalFormatting>
        <x14:conditionalFormatting xmlns:xm="http://schemas.microsoft.com/office/excel/2006/main">
          <x14:cfRule type="expression" priority="709" id="{B4549692-F11E-4C93-BE06-4447F1917D2B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0" id="{63A9830C-E39C-4548-AA5A-F1BD0B3C4767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1" id="{3368E992-278D-4A91-B4DD-147E47406CB5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2" id="{F455A25C-664B-4C9F-8707-B0F63E4A211F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</xm:sqref>
        </x14:conditionalFormatting>
        <x14:conditionalFormatting xmlns:xm="http://schemas.microsoft.com/office/excel/2006/main">
          <x14:cfRule type="expression" priority="705" id="{2825FEC0-1E68-4B66-BEF8-44D7AD28290F}">
            <xm:f>AND($M185=references!$B$4,$N185=references!$B$4)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6" id="{68B1E21A-DFAB-4EFC-AA81-559413C3B703}">
            <xm:f>AND($M185=references!$B$4,$N185=references!$B$3)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7" id="{922FE9A0-958E-4BA9-8E82-5F14B0215D2F}">
            <xm:f>$M185=references!$B$3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8" id="{99140C31-786A-4C5F-A40E-A0FE3601AFEE}">
            <xm:f>$P185=references!$F$7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</xm:sqref>
        </x14:conditionalFormatting>
        <x14:conditionalFormatting xmlns:xm="http://schemas.microsoft.com/office/excel/2006/main">
          <x14:cfRule type="expression" priority="725" id="{CE2A8341-EA48-4A71-952E-E9ECE2BBFF14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6" id="{FCFAC6F5-2B29-4A58-B0E1-A1A0F7F76CA8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7" id="{EC3E2507-69AF-476D-9D41-A7264D4F500B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8" id="{6E80E86D-ACE8-4092-8488-07BE80013433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C183</xm:sqref>
        </x14:conditionalFormatting>
        <x14:conditionalFormatting xmlns:xm="http://schemas.microsoft.com/office/excel/2006/main">
          <x14:cfRule type="expression" priority="721" id="{9A2AF5CF-6695-4F6B-81EE-317B444741D6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2" id="{4BADAF07-AC50-4600-A09B-88ECBEE92042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3" id="{CB22C4D5-EF45-45E4-9413-C5DC85361558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4" id="{76844811-76C7-49F7-9984-B654609E2BDF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</xm:sqref>
        </x14:conditionalFormatting>
        <x14:conditionalFormatting xmlns:xm="http://schemas.microsoft.com/office/excel/2006/main">
          <x14:cfRule type="expression" priority="717" id="{4FAEB146-67AC-4D00-B1D0-5D152E523320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8" id="{1F239AE6-5653-45F8-AA8E-EFC4A5DF3F9A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9" id="{502CC6C8-C0CA-4FB9-A5BF-EE7CBA7D4211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0" id="{D4FA209E-FCAE-4B06-AC45-8F0B6466EF0B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K183:O183</xm:sqref>
        </x14:conditionalFormatting>
        <x14:conditionalFormatting xmlns:xm="http://schemas.microsoft.com/office/excel/2006/main">
          <x14:cfRule type="expression" priority="713" id="{16285B31-C5AA-417D-8B46-6F43B22B54B2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4" id="{D141E541-C303-4E34-8115-07715FCB5900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5" id="{642F481A-20C6-4785-8190-F0C85662271D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6" id="{0AC24AC0-EEC7-4FCC-ACD2-36B922856928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B184</xm:sqref>
        </x14:conditionalFormatting>
        <x14:conditionalFormatting xmlns:xm="http://schemas.microsoft.com/office/excel/2006/main">
          <x14:cfRule type="expression" priority="693" id="{8BE91482-4CC5-4455-A2C3-5225A33FA9A4}">
            <xm:f>AND($M188=references!$B$4,$N188=references!$B$4)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" id="{ADF65A7C-F73D-4525-B17E-EF61BB468C11}">
            <xm:f>AND($M188=references!$B$4,$N188=references!$B$3)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5" id="{A708FD52-A38F-4FEB-AA4C-14E88CAC37AB}">
            <xm:f>$M188=references!$B$3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6" id="{59F7AD9D-E0A9-42F2-81E7-236D977E6673}">
            <xm:f>$P188=references!$F$7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O188:R189 Q190:R200 B188:L200</xm:sqref>
        </x14:conditionalFormatting>
        <x14:conditionalFormatting xmlns:xm="http://schemas.microsoft.com/office/excel/2006/main">
          <x14:cfRule type="expression" priority="689" id="{EF9D3679-4577-4827-81CF-8991704A789E}">
            <xm:f>AND($M188=references!$B$4,$N188=references!$B$4)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0" id="{F37B036A-73C1-4E34-87F2-A08CA327F39F}">
            <xm:f>AND($M188=references!$B$4,$N188=references!$B$3)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1" id="{A519CAAB-9E9F-4CA7-B373-EDBC8E43365D}">
            <xm:f>$M188=references!$B$3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2" id="{E2CAB816-A865-434B-B849-B13D7A28AA8D}">
            <xm:f>$P188=references!$F$7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M188:N188</xm:sqref>
        </x14:conditionalFormatting>
        <x14:conditionalFormatting xmlns:xm="http://schemas.microsoft.com/office/excel/2006/main">
          <x14:cfRule type="expression" priority="681" id="{1032FB40-6398-4D94-B82F-4E09D68D22BF}">
            <xm:f>AND($M189=references!$B$4,$N189=references!$B$4)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" id="{40586CA4-14A6-4F72-8449-A525FB838300}">
            <xm:f>AND($M189=references!$B$4,$N189=references!$B$3)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" id="{E3952CB7-7B9B-4723-B7EC-9195C8A6B23B}">
            <xm:f>$M189=references!$B$3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" id="{EDBD6E25-7C5B-4004-AE2F-00131F763051}">
            <xm:f>$P189=references!$F$7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M189:N189</xm:sqref>
        </x14:conditionalFormatting>
        <x14:conditionalFormatting xmlns:xm="http://schemas.microsoft.com/office/excel/2006/main">
          <x14:cfRule type="expression" priority="677" id="{B6FC6F92-C2DF-4D40-98FF-767D208E8D48}">
            <xm:f>AND($M190=references!$B$4,$N190=references!$B$4)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8" id="{F2705689-871E-4F6E-9800-D7757F4E3D75}">
            <xm:f>AND($M190=references!$B$4,$N190=references!$B$3)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" id="{5CDA40D1-4873-4C3A-9084-1C7032C23746}">
            <xm:f>$M190=references!$B$3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" id="{6CD76EDE-C9D7-45B1-8BA8-A21F21FF3515}">
            <xm:f>$P190=references!$F$7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O190:P190</xm:sqref>
        </x14:conditionalFormatting>
        <x14:conditionalFormatting xmlns:xm="http://schemas.microsoft.com/office/excel/2006/main">
          <x14:cfRule type="expression" priority="673" id="{B9C154B5-8DC0-411F-B2B5-B43031DE4675}">
            <xm:f>AND($M190=references!$B$4,$N190=references!$B$4)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4" id="{32BBAC03-9AA8-4D5E-83DF-A1D80F66628E}">
            <xm:f>AND($M190=references!$B$4,$N190=references!$B$3)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5" id="{E233F275-8EDD-4FA3-8971-61ADAD478D5C}">
            <xm:f>$M190=references!$B$3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6" id="{5880180A-0114-4A6A-895B-A5AB99336916}">
            <xm:f>$P190=references!$F$7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M190:N190</xm:sqref>
        </x14:conditionalFormatting>
        <x14:conditionalFormatting xmlns:xm="http://schemas.microsoft.com/office/excel/2006/main">
          <x14:cfRule type="expression" priority="669" id="{E554BC5D-7FAF-4DBF-A224-55F87C42D87C}">
            <xm:f>AND($M191=references!$B$4,$N191=references!$B$4)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0" id="{735E3821-B976-490B-9D39-0AAA96C1634F}">
            <xm:f>AND($M191=references!$B$4,$N191=references!$B$3)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1" id="{A853CE24-A47A-490D-8D58-F7FCE9B450F0}">
            <xm:f>$M191=references!$B$3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2" id="{E604218F-22F3-424D-B061-B0AA5834F2BA}">
            <xm:f>$P191=references!$F$7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O191:P191</xm:sqref>
        </x14:conditionalFormatting>
        <x14:conditionalFormatting xmlns:xm="http://schemas.microsoft.com/office/excel/2006/main">
          <x14:cfRule type="expression" priority="665" id="{B36C23B5-79F3-425C-A5F2-734200A0ABD4}">
            <xm:f>AND($M191=references!$B$4,$N191=references!$B$4)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6" id="{F79A5EC3-597C-425B-B537-59798EAD96F4}">
            <xm:f>AND($M191=references!$B$4,$N191=references!$B$3)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7" id="{B84DD1EB-63E7-45D5-B855-2DFB8586354A}">
            <xm:f>$M191=references!$B$3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8" id="{F6408948-158F-4325-BEED-7D05F078C88B}">
            <xm:f>$P191=references!$F$7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M191:N191</xm:sqref>
        </x14:conditionalFormatting>
        <x14:conditionalFormatting xmlns:xm="http://schemas.microsoft.com/office/excel/2006/main">
          <x14:cfRule type="expression" priority="661" id="{158D9D45-428C-4D2D-A3E9-4ECCFDFC097B}">
            <xm:f>AND($M192=references!$B$4,$N192=references!$B$4)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2" id="{AD8DB2C2-A340-46CC-87DE-4D676973A464}">
            <xm:f>AND($M192=references!$B$4,$N192=references!$B$3)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3" id="{030844C4-9F8D-45FD-BF86-1DE6EAFD3F25}">
            <xm:f>$M192=references!$B$3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4" id="{60820FBA-9C9D-42E5-80AA-293216D5F8F7}">
            <xm:f>$P192=references!$F$7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O192:P192</xm:sqref>
        </x14:conditionalFormatting>
        <x14:conditionalFormatting xmlns:xm="http://schemas.microsoft.com/office/excel/2006/main">
          <x14:cfRule type="expression" priority="657" id="{CA13125D-6C52-4FCE-8161-8DC5670BD57A}">
            <xm:f>AND($M192=references!$B$4,$N192=references!$B$4)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8" id="{FE76B1D2-1FE4-4A8C-BD5E-223EB6A42196}">
            <xm:f>AND($M192=references!$B$4,$N192=references!$B$3)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9" id="{C6ADC350-E9A3-4C10-B273-C76E79F2F39B}">
            <xm:f>$M192=references!$B$3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0" id="{471FAD42-A2A6-4B5D-A3DB-35A840E8C6D0}">
            <xm:f>$P192=references!$F$7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M192:N192</xm:sqref>
        </x14:conditionalFormatting>
        <x14:conditionalFormatting xmlns:xm="http://schemas.microsoft.com/office/excel/2006/main">
          <x14:cfRule type="expression" priority="653" id="{D9EE7DF7-7452-4DF6-B06E-54C9880754A4}">
            <xm:f>AND($M193=references!$B$4,$N193=references!$B$4)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4" id="{734874DE-8057-4027-9EAF-F9AD84714008}">
            <xm:f>AND($M193=references!$B$4,$N193=references!$B$3)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5" id="{38A83971-B878-46AD-8C59-AB2B074E299B}">
            <xm:f>$M193=references!$B$3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6" id="{2910FEBF-AA3D-41D1-912B-031F0F280A64}">
            <xm:f>$P193=references!$F$7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O193:P193</xm:sqref>
        </x14:conditionalFormatting>
        <x14:conditionalFormatting xmlns:xm="http://schemas.microsoft.com/office/excel/2006/main">
          <x14:cfRule type="expression" priority="649" id="{16C58063-14BA-47F8-9662-5534EDDFB33D}">
            <xm:f>AND($M193=references!$B$4,$N193=references!$B$4)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0" id="{B12382E6-AEA9-4C70-A00A-A0F13971987A}">
            <xm:f>AND($M193=references!$B$4,$N193=references!$B$3)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1" id="{C5BFD8DD-04CE-4238-93FC-12F651311706}">
            <xm:f>$M193=references!$B$3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2" id="{D33E4E25-7778-4288-BF51-ABD4CA2CAEE8}">
            <xm:f>$P193=references!$F$7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M193:N193</xm:sqref>
        </x14:conditionalFormatting>
        <x14:conditionalFormatting xmlns:xm="http://schemas.microsoft.com/office/excel/2006/main">
          <x14:cfRule type="expression" priority="645" id="{4AFFD502-6670-4D07-92C0-00578C23F118}">
            <xm:f>AND($M194=references!$B$4,$N194=references!$B$4)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6" id="{082D6C60-C3C7-448E-9333-9CAF6AF6C75B}">
            <xm:f>AND($M194=references!$B$4,$N194=references!$B$3)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7" id="{FB0637ED-8E36-47DC-ACA3-7C90CBFFFA01}">
            <xm:f>$M194=references!$B$3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8" id="{05B6CCBD-5191-4146-B8F4-7AF0B574D954}">
            <xm:f>$P194=references!$F$7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O194:P194</xm:sqref>
        </x14:conditionalFormatting>
        <x14:conditionalFormatting xmlns:xm="http://schemas.microsoft.com/office/excel/2006/main">
          <x14:cfRule type="expression" priority="641" id="{F3C91FD4-E607-4385-B3CE-5325572A4389}">
            <xm:f>AND($M194=references!$B$4,$N194=references!$B$4)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2" id="{17750AF4-9A6D-4F67-B90B-2982BA22BC3B}">
            <xm:f>AND($M194=references!$B$4,$N194=references!$B$3)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3" id="{612E8C8E-5172-4494-8023-8DAA345915DF}">
            <xm:f>$M194=references!$B$3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4" id="{A3FCF287-B321-40CE-9E14-A73C1B2431DA}">
            <xm:f>$P194=references!$F$7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M194:N194</xm:sqref>
        </x14:conditionalFormatting>
        <x14:conditionalFormatting xmlns:xm="http://schemas.microsoft.com/office/excel/2006/main">
          <x14:cfRule type="expression" priority="637" id="{C50B7ADD-BA12-4634-A3B3-66E5E5A56511}">
            <xm:f>AND($M195=references!$B$4,$N195=references!$B$4)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8" id="{CEA805FE-DEA5-4F3C-B1CC-D81E2FAB5870}">
            <xm:f>AND($M195=references!$B$4,$N195=references!$B$3)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9" id="{2374CDF8-D6B0-4CCB-82E3-11FAF25741B6}">
            <xm:f>$M195=references!$B$3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0" id="{D90C34DA-5049-484A-B2A5-6E01ACE73362}">
            <xm:f>$P195=references!$F$7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O195:P195</xm:sqref>
        </x14:conditionalFormatting>
        <x14:conditionalFormatting xmlns:xm="http://schemas.microsoft.com/office/excel/2006/main">
          <x14:cfRule type="expression" priority="633" id="{82084955-DD9B-4E72-9E26-3179BC54A28D}">
            <xm:f>AND($M195=references!$B$4,$N195=references!$B$4)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" id="{9EBEE949-B8F2-4F90-84C1-8AE4BD5AC92F}">
            <xm:f>AND($M195=references!$B$4,$N195=references!$B$3)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" id="{01396E84-CD94-4AFD-8D10-336EC9752193}">
            <xm:f>$M195=references!$B$3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" id="{76BEE68B-74B6-4004-B751-E0E069A812B9}">
            <xm:f>$P195=references!$F$7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M195:N195</xm:sqref>
        </x14:conditionalFormatting>
        <x14:conditionalFormatting xmlns:xm="http://schemas.microsoft.com/office/excel/2006/main">
          <x14:cfRule type="expression" priority="629" id="{455F920F-10FE-4D87-802B-6D2D08FBA9BF}">
            <xm:f>AND($M196=references!$B$4,$N196=references!$B$4)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0" id="{CE92A167-0757-4B0F-B393-C50A7889B8EA}">
            <xm:f>AND($M196=references!$B$4,$N196=references!$B$3)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1" id="{2023DCE5-D47B-4A42-88BF-D156CB24DB47}">
            <xm:f>$M196=references!$B$3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2" id="{86C0986E-193D-40C1-A2B5-50F7D1EA2D53}">
            <xm:f>$P196=references!$F$7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M196:P196</xm:sqref>
        </x14:conditionalFormatting>
        <x14:conditionalFormatting xmlns:xm="http://schemas.microsoft.com/office/excel/2006/main">
          <x14:cfRule type="expression" priority="625" id="{4DA0A583-72E0-4EE1-A9DE-3E5C41018E01}">
            <xm:f>AND($M197=references!$B$4,$N197=references!$B$4)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6" id="{108E5EE5-8AA1-4A25-8426-B4861C67CFFF}">
            <xm:f>AND($M197=references!$B$4,$N197=references!$B$3)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7" id="{789A2547-4350-44B8-93C0-408EA149B3CD}">
            <xm:f>$M197=references!$B$3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8" id="{BF157402-A76E-42A9-A185-D50E29800864}">
            <xm:f>$P197=references!$F$7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O197:P197</xm:sqref>
        </x14:conditionalFormatting>
        <x14:conditionalFormatting xmlns:xm="http://schemas.microsoft.com/office/excel/2006/main">
          <x14:cfRule type="expression" priority="621" id="{0A685B5F-A745-4AC3-8A39-836E09746F9E}">
            <xm:f>AND($M197=references!$B$4,$N197=references!$B$4)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2" id="{A9DF39E7-0049-4E62-AC51-D963E79E7A3F}">
            <xm:f>AND($M197=references!$B$4,$N197=references!$B$3)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3" id="{B25DB286-9C40-4147-B334-1DE2E5255A18}">
            <xm:f>$M197=references!$B$3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4" id="{BE9A4D6E-B97A-48FF-972B-4061B93ADA20}">
            <xm:f>$P197=references!$F$7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M197:N197</xm:sqref>
        </x14:conditionalFormatting>
        <x14:conditionalFormatting xmlns:xm="http://schemas.microsoft.com/office/excel/2006/main">
          <x14:cfRule type="expression" priority="617" id="{CE44863C-188F-44A6-B9BE-3BD7CF170BA8}">
            <xm:f>AND($M198=references!$B$4,$N198=references!$B$4)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8" id="{994E226A-EF01-4B93-9B7A-4B5B7008D5C1}">
            <xm:f>AND($M198=references!$B$4,$N198=references!$B$3)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9" id="{756C7C95-5B44-446B-AD4E-7667B5BDD3BE}">
            <xm:f>$M198=references!$B$3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0" id="{A4E79122-E3A3-439C-A68C-F823A865396E}">
            <xm:f>$P198=references!$F$7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O198:P198</xm:sqref>
        </x14:conditionalFormatting>
        <x14:conditionalFormatting xmlns:xm="http://schemas.microsoft.com/office/excel/2006/main">
          <x14:cfRule type="expression" priority="613" id="{85EDF946-FA0A-447D-9496-C7DF164C6BF3}">
            <xm:f>AND($M198=references!$B$4,$N198=references!$B$4)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4" id="{4804A208-A02E-4295-9A69-5536D058B613}">
            <xm:f>AND($M198=references!$B$4,$N198=references!$B$3)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5" id="{0EF5CDCF-F0E8-43CB-9F43-409086F6260E}">
            <xm:f>$M198=references!$B$3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" id="{C80F1F8C-48BB-4105-A274-93A9001738FF}">
            <xm:f>$P198=references!$F$7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M198:N198</xm:sqref>
        </x14:conditionalFormatting>
        <x14:conditionalFormatting xmlns:xm="http://schemas.microsoft.com/office/excel/2006/main">
          <x14:cfRule type="expression" priority="609" id="{5049BD21-E0B5-410F-9018-3022A40BB109}">
            <xm:f>AND($M199=references!$B$4,$N199=references!$B$4)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0" id="{0207D776-5A00-4E78-BDF2-24CA0C67C426}">
            <xm:f>AND($M199=references!$B$4,$N199=references!$B$3)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1" id="{3C01FA36-C303-45BE-8D64-51CA90CFEA08}">
            <xm:f>$M199=references!$B$3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2" id="{BE7D718D-60C6-4F3D-A753-687D397FF026}">
            <xm:f>$P199=references!$F$7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O199:P199</xm:sqref>
        </x14:conditionalFormatting>
        <x14:conditionalFormatting xmlns:xm="http://schemas.microsoft.com/office/excel/2006/main">
          <x14:cfRule type="expression" priority="605" id="{9CAAAE7E-B1B9-4A4A-ACE4-C6A1DDD85A32}">
            <xm:f>AND($M199=references!$B$4,$N199=references!$B$4)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6" id="{3464BE5C-A07B-4FA6-B16A-2A016A20A640}">
            <xm:f>AND($M199=references!$B$4,$N199=references!$B$3)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7" id="{9E3A4E2C-76D0-4E80-9149-D315EF08FE70}">
            <xm:f>$M199=references!$B$3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8" id="{4AD3E9CB-CDAB-466B-8AAB-B3F4F5D179A3}">
            <xm:f>$P199=references!$F$7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M199:N199</xm:sqref>
        </x14:conditionalFormatting>
        <x14:conditionalFormatting xmlns:xm="http://schemas.microsoft.com/office/excel/2006/main">
          <x14:cfRule type="expression" priority="601" id="{5C97488B-5685-4AC4-81D6-5DA4C9A7227E}">
            <xm:f>AND($M200=references!$B$4,$N200=references!$B$4)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2" id="{563C0F66-967F-41FB-9212-6A127ABE111F}">
            <xm:f>AND($M200=references!$B$4,$N200=references!$B$3)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3" id="{C6FCD624-6285-4112-9E88-F4EBC01F8618}">
            <xm:f>$M200=references!$B$3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4" id="{FAF19CC0-FEA5-4C66-916B-E1056E43C5E3}">
            <xm:f>$P200=references!$F$7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M200:P200</xm:sqref>
        </x14:conditionalFormatting>
        <x14:conditionalFormatting xmlns:xm="http://schemas.microsoft.com/office/excel/2006/main">
          <x14:cfRule type="expression" priority="597" id="{5CA48D75-93FA-43D4-8ECF-F0DDFF5B1C07}">
            <xm:f>AND($M201=references!$B$4,$N201=references!$B$4)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8" id="{45C513DE-50DC-466C-BC44-177890CB7C51}">
            <xm:f>AND($M201=references!$B$4,$N201=references!$B$3)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9" id="{BDFA61B5-0FD3-480D-B2BA-D78E26D0EA31}">
            <xm:f>$M201=references!$B$3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0" id="{B9FFAC56-4FEA-46D0-8E85-9CE14CBE5FA1}">
            <xm:f>$P201=references!$F$7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B201:R201</xm:sqref>
        </x14:conditionalFormatting>
        <x14:conditionalFormatting xmlns:xm="http://schemas.microsoft.com/office/excel/2006/main">
          <x14:cfRule type="expression" priority="593" id="{C90EB5D9-9F76-4D04-8106-BC6BF44D0540}">
            <xm:f>AND($M202=references!$B$4,$N202=references!$B$4)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4" id="{96987F74-4975-4D23-8B1A-AA6D457086AC}">
            <xm:f>AND($M202=references!$B$4,$N202=references!$B$3)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5" id="{6FB50BE7-B32A-423C-ABAF-8798D8FA7E8C}">
            <xm:f>$M202=references!$B$3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6" id="{144AEE86-334E-40BD-8041-D97629861A32}">
            <xm:f>$P202=references!$F$7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C202</xm:sqref>
        </x14:conditionalFormatting>
        <x14:conditionalFormatting xmlns:xm="http://schemas.microsoft.com/office/excel/2006/main">
          <x14:cfRule type="expression" priority="589" id="{2BA97D9B-37D0-4E76-92BE-530ECD759650}">
            <xm:f>AND($M202=references!$B$4,$N202=references!$B$4)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0" id="{4B9F6A2C-8E97-4C23-98E2-874D9EE1BF23}">
            <xm:f>AND($M202=references!$B$4,$N202=references!$B$3)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1" id="{FEDF9C35-159F-4262-A647-777808E7312C}">
            <xm:f>$M202=references!$B$3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2" id="{566663DC-B4EF-4C0B-82A5-39DF809556DF}">
            <xm:f>$P202=references!$F$7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K202:P202</xm:sqref>
        </x14:conditionalFormatting>
        <x14:conditionalFormatting xmlns:xm="http://schemas.microsoft.com/office/excel/2006/main">
          <x14:cfRule type="expression" priority="581" id="{3198C65E-5DD4-4F02-B9C0-2E641F2095BF}">
            <xm:f>AND($M203=references!$B$4,$N203=references!$B$4)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2" id="{D7691878-5356-403E-BC9C-EAB110FC860F}">
            <xm:f>AND($M203=references!$B$4,$N203=references!$B$3)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3" id="{7C9DE943-0B86-4BBA-81AF-C882B21744E2}">
            <xm:f>$M203=references!$B$3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4" id="{D1E36B4D-DABE-4A25-91BF-0D143BF617A7}">
            <xm:f>$P203=references!$F$7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B203:J203 P203:R203</xm:sqref>
        </x14:conditionalFormatting>
        <x14:conditionalFormatting xmlns:xm="http://schemas.microsoft.com/office/excel/2006/main">
          <x14:cfRule type="expression" priority="577" id="{8B1576AF-B61D-4A42-9A20-184B28AD5FCF}">
            <xm:f>AND($M203=references!$B$4,$N203=references!$B$4)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8" id="{87FCBCD9-84A4-4555-B26F-FB4F4266D0F2}">
            <xm:f>AND($M203=references!$B$4,$N203=references!$B$3)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9" id="{3D2D6FF0-6603-43FF-B290-CE9144B2469A}">
            <xm:f>$M203=references!$B$3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0" id="{A3246575-901B-4FCE-BD08-73003547B1E4}">
            <xm:f>$P203=references!$F$7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K203:O203</xm:sqref>
        </x14:conditionalFormatting>
        <x14:conditionalFormatting xmlns:xm="http://schemas.microsoft.com/office/excel/2006/main">
          <x14:cfRule type="expression" priority="541" id="{2C7BB3E6-0C67-4660-934A-25A5CE05AE8E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" id="{380C20F0-755C-49BB-B8C4-022F47EA825C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" id="{43AC8DFF-2297-431A-9881-05A6B615DD3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4" id="{7B5FCFE5-6E9C-4EAF-8D04-10E0E9665B34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L204</xm:sqref>
        </x14:conditionalFormatting>
        <x14:conditionalFormatting xmlns:xm="http://schemas.microsoft.com/office/excel/2006/main">
          <x14:cfRule type="expression" priority="553" id="{2BC531FD-FF51-49AA-B4E6-8746E799AB7C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4" id="{38E3A3DA-EDFD-490A-BD11-ED0A0E0349CC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" id="{D8FC7E7B-36D8-424C-A09E-ED78E6E916D7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6" id="{7550EBD2-249B-4101-BF11-C90C8F2163E5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C204:I204 K204 M204:R204</xm:sqref>
        </x14:conditionalFormatting>
        <x14:conditionalFormatting xmlns:xm="http://schemas.microsoft.com/office/excel/2006/main">
          <x14:cfRule type="expression" priority="545" id="{0ACA19A1-70C7-4715-AD42-984B59BC6F25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6" id="{110592A7-85D8-4924-A014-7D44C3A45BA9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7" id="{4D0D68E3-37B3-4930-B1CD-7179851EAAD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8" id="{A47F96DB-7BB7-4165-87C9-50D8DEA4317C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J204</xm:sqref>
        </x14:conditionalFormatting>
        <x14:conditionalFormatting xmlns:xm="http://schemas.microsoft.com/office/excel/2006/main">
          <x14:cfRule type="expression" priority="549" id="{3B23210C-739E-4628-BCE3-968123342C8D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0" id="{D48C4E9E-E0A5-4424-A9C9-E00D9B8D9EA9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1" id="{B2EAF655-586E-49F4-83D0-679D6A7CE2F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2" id="{420662CD-A370-43A5-96A2-0FCA138ECB00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B204</xm:sqref>
        </x14:conditionalFormatting>
        <x14:conditionalFormatting xmlns:xm="http://schemas.microsoft.com/office/excel/2006/main">
          <x14:cfRule type="expression" priority="537" id="{E84BC54D-2F71-49D0-BD8D-A9A81A9B8174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" id="{4CEB9948-CFE5-49FA-91BD-6F1B32BBE02A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" id="{D81B2E70-D0E1-4375-B358-9FA8643B6353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0" id="{4C87AFFB-D110-43B5-BFC3-36AD6EE9F2BE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C205</xm:sqref>
        </x14:conditionalFormatting>
        <x14:conditionalFormatting xmlns:xm="http://schemas.microsoft.com/office/excel/2006/main">
          <x14:cfRule type="expression" priority="533" id="{F040EA57-844D-4E9A-8CE5-97BD9365A424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4" id="{282C1C15-E56E-41C1-B006-C24E37C3457E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5" id="{CFD6DFB6-FCB5-409F-B8CF-FC4CC77DBB8B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6" id="{19E76E3B-DF28-4B91-8B73-9424C84E8692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J205</xm:sqref>
        </x14:conditionalFormatting>
        <x14:conditionalFormatting xmlns:xm="http://schemas.microsoft.com/office/excel/2006/main">
          <x14:cfRule type="expression" priority="529" id="{B2C94377-1266-456A-A6EB-A11A10D438A7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0" id="{366327B7-4C63-4BAF-B6ED-634660CD26E6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1" id="{89D55EA1-4E0E-4AAB-80E2-ACEF36D49166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2" id="{3EAAAB5A-499D-467F-95C8-074DE2BBFC18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K205</xm:sqref>
        </x14:conditionalFormatting>
        <x14:conditionalFormatting xmlns:xm="http://schemas.microsoft.com/office/excel/2006/main">
          <x14:cfRule type="expression" priority="525" id="{740D508F-D23A-48EA-A92D-4AA8227CCFC7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6" id="{A856216A-92D1-4EB8-889F-7C253BC6881C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7" id="{C88285DE-A44C-4223-85FA-EFA2CEC3CE01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8" id="{FFB2DAC8-4978-4E7D-8658-71D6E6B5FCFF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L205:P205</xm:sqref>
        </x14:conditionalFormatting>
        <x14:conditionalFormatting xmlns:xm="http://schemas.microsoft.com/office/excel/2006/main">
          <x14:cfRule type="expression" priority="509" id="{6DC1AC96-7CA5-4F67-A8FB-3310E8BAAC2F}">
            <xm:f>AND($M206=references!$B$4,$N206=references!$B$4)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" id="{3EED0682-9254-4B5D-A627-5BE34F5726B4}">
            <xm:f>AND($M206=references!$B$4,$N206=references!$B$3)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1" id="{48641B4B-9679-42A5-80DA-04ACE0397629}">
            <xm:f>$M206=references!$B$3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2" id="{FC3B1EB3-3F9E-45AD-BE9A-440BB3EB133B}">
            <xm:f>$P206=references!$F$7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B206:R207 D208:H208 Q208:R208 B208:B209 D209:J209 O209:R209</xm:sqref>
        </x14:conditionalFormatting>
        <x14:conditionalFormatting xmlns:xm="http://schemas.microsoft.com/office/excel/2006/main">
          <x14:cfRule type="expression" priority="505" id="{BC946EDC-0010-4209-82D6-D0A74AF73075}">
            <xm:f>AND($M208=references!$B$4,$N208=references!$B$4)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6" id="{5955658A-AD57-4E7F-BDAF-5847047D1EBE}">
            <xm:f>AND($M208=references!$B$4,$N208=references!$B$3)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7" id="{B78C0C37-AB8B-47A8-BFE8-9BBD0E96A355}">
            <xm:f>$M208=references!$B$3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8" id="{6A91C8F8-428D-45AD-A03D-81198A3E7E23}">
            <xm:f>$P208=references!$F$7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C208</xm:sqref>
        </x14:conditionalFormatting>
        <x14:conditionalFormatting xmlns:xm="http://schemas.microsoft.com/office/excel/2006/main">
          <x14:cfRule type="expression" priority="501" id="{B3801ED9-D5B9-4E0F-B555-8A8805A9CCFE}">
            <xm:f>AND($M208=references!$B$4,$N208=references!$B$4)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2" id="{62EDC83A-3839-441A-99CE-96D8D7377654}">
            <xm:f>AND($M208=references!$B$4,$N208=references!$B$3)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3" id="{F812F331-38EF-4058-B7E2-21BE38E1CD82}">
            <xm:f>$M208=references!$B$3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4" id="{57641FD9-DA46-45FB-BCB1-CB5DE818E21E}">
            <xm:f>$P208=references!$F$7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I208:P208</xm:sqref>
        </x14:conditionalFormatting>
        <x14:conditionalFormatting xmlns:xm="http://schemas.microsoft.com/office/excel/2006/main">
          <x14:cfRule type="expression" priority="497" id="{17E2E554-C071-4B72-9C05-A49E5C4AFF87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" id="{5760E31F-04A5-4713-8B9D-5FFEC772B3F5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" id="{44BC348F-C1A8-4AC4-860D-996395F32A8D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" id="{E7859EC5-7129-4158-B51E-868746DFDF16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C209</xm:sqref>
        </x14:conditionalFormatting>
        <x14:conditionalFormatting xmlns:xm="http://schemas.microsoft.com/office/excel/2006/main">
          <x14:cfRule type="expression" priority="493" id="{680B1939-CF74-41AB-88A9-F5B8CF6F133D}">
            <xm:f>AND($M93=references!$B$4,$N93=references!$B$4)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" id="{686FCA8D-EBAD-4E3A-91C7-1596C442BE15}">
            <xm:f>AND($M93=references!$B$4,$N93=references!$B$3)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" id="{E528878E-336B-4491-8EAC-6A05F7F01629}">
            <xm:f>$M93=references!$B$3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" id="{EB3BFDD4-36EC-4049-AA1E-ABEC14F46B21}">
            <xm:f>$P93=references!$F$7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J130 J93</xm:sqref>
        </x14:conditionalFormatting>
        <x14:conditionalFormatting xmlns:xm="http://schemas.microsoft.com/office/excel/2006/main">
          <x14:cfRule type="expression" priority="489" id="{4A178E1A-CB15-4925-9CC2-60A266EE5312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" id="{F1CB5756-C13A-4AFC-BBC2-3AB2903F6274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" id="{F31836BB-BEA3-4686-AC7F-4AA75FC83F39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2" id="{AB4E9655-AE8A-4A45-9CA7-4C5B740231A9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K209</xm:sqref>
        </x14:conditionalFormatting>
        <x14:conditionalFormatting xmlns:xm="http://schemas.microsoft.com/office/excel/2006/main">
          <x14:cfRule type="expression" priority="485" id="{7C8F2BBC-A2FC-46E8-8900-680252E1B824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" id="{53814036-7E12-4843-A370-15297124266E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" id="{998E9CD7-2EBD-4383-B9FD-C2E1FEB64E45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" id="{3F28FBDC-4320-4FBE-BD98-C1D82AD707B4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L209:N209</xm:sqref>
        </x14:conditionalFormatting>
        <x14:conditionalFormatting xmlns:xm="http://schemas.microsoft.com/office/excel/2006/main">
          <x14:cfRule type="expression" priority="45" id="{C820C670-1606-4847-907F-97BCD35EC982}">
            <xm:f>AND($M211=references!$B$4,$N211=references!$B$4)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D25BD622-F029-41D0-81EC-644FD95FDE63}">
            <xm:f>AND($M211=references!$B$4,$N211=references!$B$3)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49F63A3D-D7A3-4E90-A7D6-49622CB87A3F}">
            <xm:f>$M211=references!$B$3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5F3711C9-7544-4CD5-9AF5-70D73FD77C33}">
            <xm:f>$P211=references!$F$7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M211:P211</xm:sqref>
        </x14:conditionalFormatting>
        <x14:conditionalFormatting xmlns:xm="http://schemas.microsoft.com/office/excel/2006/main">
          <x14:cfRule type="expression" priority="29" id="{A9C4FE0C-294C-449B-8756-517E3CC4FEFE}">
            <xm:f>AND($M212=references!$B$4,$N212=references!$B$4)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46F0325A-6033-4F11-9EE3-B17E38B21284}">
            <xm:f>AND($M212=references!$B$4,$N212=references!$B$3)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550D4999-9F32-4509-BB68-4FADD71E1C76}">
            <xm:f>$M212=references!$B$3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D2E56BB3-47EA-42CE-BC4E-6AD3AA700FF1}">
            <xm:f>$P212=references!$F$7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B231:B251 C231:C265 D231:R251 B212:R230</xm:sqref>
        </x14:conditionalFormatting>
        <x14:conditionalFormatting xmlns:xm="http://schemas.microsoft.com/office/excel/2006/main">
          <x14:cfRule type="expression" priority="25" id="{9E233995-AAE5-409B-944D-04C6B259E0FD}">
            <xm:f>AND($M212=references!$B$4,$N212=references!$B$4)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5C46756D-CF7D-40BF-8FB4-5FDBDE96AA65}">
            <xm:f>AND($M212=references!$B$4,$N212=references!$B$3)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9FC855BC-6731-4F86-90BC-F61B862DC060}">
            <xm:f>$M212=references!$B$3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DEF85222-7ED4-4CF9-8E1C-E161284C003D}">
            <xm:f>$P212=references!$F$7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M212:P251</xm:sqref>
        </x14:conditionalFormatting>
        <x14:conditionalFormatting xmlns:xm="http://schemas.microsoft.com/office/excel/2006/main">
          <x14:cfRule type="expression" priority="13" id="{5592CE0B-3245-4A7A-A6B8-68B8BC7ACD41}">
            <xm:f>AND($M252=references!$B$4,$N252=references!$B$4)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43CD077B-6EF2-4BA9-A40A-CD7B1EFB876C}">
            <xm:f>AND($M252=references!$B$4,$N252=references!$B$3)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EA47AD93-7D3B-4232-827F-362B6A07F1B0}">
            <xm:f>$M252=references!$B$3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1E249341-32AB-48B2-8A31-08C0B059502B}">
            <xm:f>$P252=references!$F$7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B252:B265 D252:R253 Q254:R265 O265 D254:L265 B266:R269</xm:sqref>
        </x14:conditionalFormatting>
        <x14:conditionalFormatting xmlns:xm="http://schemas.microsoft.com/office/excel/2006/main">
          <x14:cfRule type="expression" priority="9" id="{21046AE8-CE20-40AF-92E5-BC545358A943}">
            <xm:f>AND($M252=references!$B$4,$N252=references!$B$4)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34CFD31F-7BBA-4A9C-A3D0-5A1EC441C21A}">
            <xm:f>AND($M252=references!$B$4,$N252=references!$B$3)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8E1158C1-2CF2-4253-9AC7-6F326FF2541C}">
            <xm:f>$M252=references!$B$3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8042529A-32B8-4012-8A78-94B077173BC0}">
            <xm:f>$P252=references!$F$7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M252:P253 M266:P269 O265</xm:sqref>
        </x14:conditionalFormatting>
        <x14:conditionalFormatting xmlns:xm="http://schemas.microsoft.com/office/excel/2006/main">
          <x14:cfRule type="expression" priority="5" id="{9618CEFE-AB5E-498C-BB63-72242A5CBF31}">
            <xm:f>AND($M254=references!$B$4,$N254=references!$B$4)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88711C16-1155-429C-B0E7-8584781C47A3}">
            <xm:f>AND($M254=references!$B$4,$N254=references!$B$3)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B077212B-F553-4133-85F7-90E5E66AE59B}">
            <xm:f>$M254=references!$B$3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10AB0DA-51AD-44EE-86E8-6AA33118D00C}">
            <xm:f>$P254=references!$F$7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M254:P264 M265:N265 P265</xm:sqref>
        </x14:conditionalFormatting>
        <x14:conditionalFormatting xmlns:xm="http://schemas.microsoft.com/office/excel/2006/main">
          <x14:cfRule type="expression" priority="1" id="{41F5059D-5A25-4B0A-842B-003716B9846D}">
            <xm:f>AND($M254=references!$B$4,$N254=references!$B$4)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0BEF4684-80E4-4CC9-8B34-A43234EE920E}">
            <xm:f>AND($M254=references!$B$4,$N254=references!$B$3)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5658F85C-C434-432F-A27B-2428F29B6710}">
            <xm:f>$M254=references!$B$3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1230AC91-3C34-4907-9F45-05620726617E}">
            <xm:f>$P254=references!$F$7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M254:P264 M265:N265 P265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M1:O6 M8:O1048576</xm:sqref>
        </x14:dataValidation>
        <x14:dataValidation type="list" allowBlank="1" showInputMessage="1" showErrorMessage="1">
          <x14:formula1>
            <xm:f>references!$J$3:$J$6</xm:f>
          </x14:formula1>
          <xm:sqref>K1:K6 K8:K1048576</xm:sqref>
        </x14:dataValidation>
        <x14:dataValidation type="list" allowBlank="1" showInputMessage="1" showErrorMessage="1">
          <x14:formula1>
            <xm:f>references!$D$3:$D$4</xm:f>
          </x14:formula1>
          <xm:sqref>L9:L1048576</xm:sqref>
        </x14:dataValidation>
        <x14:dataValidation type="list" allowBlank="1" showInputMessage="1" showErrorMessage="1">
          <x14:formula1>
            <xm:f>references!$H$3:$H$5</xm:f>
          </x14:formula1>
          <xm:sqref>J1:J1048576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B1:R163"/>
  <sheetViews>
    <sheetView zoomScale="115" zoomScaleNormal="115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F156" sqref="F156"/>
    </sheetView>
  </sheetViews>
  <sheetFormatPr defaultColWidth="9.140625" defaultRowHeight="12.75" outlineLevelCol="1" x14ac:dyDescent="0.2"/>
  <cols>
    <col min="1" max="1" width="1.85546875" style="1" customWidth="1"/>
    <col min="2" max="2" width="13.5703125" style="1" bestFit="1" customWidth="1"/>
    <col min="3" max="3" width="10.85546875" style="1" customWidth="1" outlineLevel="1"/>
    <col min="4" max="4" width="13.85546875" style="1" bestFit="1" customWidth="1"/>
    <col min="5" max="5" width="15.42578125" style="2" bestFit="1" customWidth="1"/>
    <col min="6" max="6" width="7.85546875" style="3" customWidth="1" outlineLevel="1"/>
    <col min="7" max="7" width="14.7109375" style="1" bestFit="1" customWidth="1"/>
    <col min="8" max="8" width="14.140625" style="1" customWidth="1"/>
    <col min="9" max="9" width="54.42578125" style="3" bestFit="1" customWidth="1"/>
    <col min="10" max="10" width="8.42578125" style="81" customWidth="1"/>
    <col min="11" max="11" width="12" style="1" customWidth="1"/>
    <col min="12" max="12" width="9.140625" style="1" hidden="1" customWidth="1"/>
    <col min="13" max="13" width="6.7109375" style="1" bestFit="1" customWidth="1"/>
    <col min="14" max="14" width="11" style="1" customWidth="1"/>
    <col min="15" max="15" width="6.7109375" style="1" bestFit="1" customWidth="1"/>
    <col min="16" max="16" width="28.28515625" style="1" bestFit="1" customWidth="1"/>
    <col min="17" max="17" width="10.42578125" style="11" bestFit="1" customWidth="1"/>
    <col min="18" max="18" width="69.85546875" style="1" bestFit="1" customWidth="1"/>
    <col min="19" max="16384" width="9.140625" style="1"/>
  </cols>
  <sheetData>
    <row r="1" spans="2:18" ht="13.5" hidden="1" thickBot="1" x14ac:dyDescent="0.25">
      <c r="J1" s="3"/>
    </row>
    <row r="2" spans="2:18" x14ac:dyDescent="0.2">
      <c r="C2" s="13"/>
      <c r="D2" s="191" t="s">
        <v>202</v>
      </c>
      <c r="E2" s="191"/>
      <c r="F2" s="191"/>
      <c r="G2" s="192"/>
      <c r="J2" s="3"/>
    </row>
    <row r="3" spans="2:18" x14ac:dyDescent="0.2">
      <c r="C3" s="14"/>
      <c r="D3" s="193" t="s">
        <v>206</v>
      </c>
      <c r="E3" s="193"/>
      <c r="F3" s="193"/>
      <c r="G3" s="194"/>
      <c r="J3" s="3"/>
    </row>
    <row r="4" spans="2:18" x14ac:dyDescent="0.2">
      <c r="C4" s="15"/>
      <c r="D4" s="193" t="s">
        <v>207</v>
      </c>
      <c r="E4" s="193"/>
      <c r="F4" s="193"/>
      <c r="G4" s="194"/>
      <c r="J4" s="3"/>
    </row>
    <row r="5" spans="2:18" ht="13.5" thickBot="1" x14ac:dyDescent="0.25">
      <c r="C5" s="16"/>
      <c r="D5" s="195" t="s">
        <v>208</v>
      </c>
      <c r="E5" s="195"/>
      <c r="F5" s="195"/>
      <c r="G5" s="196"/>
      <c r="J5" s="3"/>
    </row>
    <row r="6" spans="2:18" ht="13.5" hidden="1" thickBot="1" x14ac:dyDescent="0.25">
      <c r="J6" s="3"/>
    </row>
    <row r="7" spans="2:18" ht="13.5" thickBot="1" x14ac:dyDescent="0.25">
      <c r="B7" s="197" t="s">
        <v>806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2:18" s="23" customFormat="1" ht="26.25" thickBot="1" x14ac:dyDescent="0.3">
      <c r="B8" s="17" t="s">
        <v>0</v>
      </c>
      <c r="C8" s="18" t="s">
        <v>21</v>
      </c>
      <c r="D8" s="18" t="s">
        <v>184</v>
      </c>
      <c r="E8" s="19" t="s">
        <v>1</v>
      </c>
      <c r="F8" s="20" t="s">
        <v>12</v>
      </c>
      <c r="G8" s="21" t="s">
        <v>6</v>
      </c>
      <c r="H8" s="21" t="s">
        <v>809</v>
      </c>
      <c r="I8" s="20" t="s">
        <v>59</v>
      </c>
      <c r="J8" s="20" t="s">
        <v>60</v>
      </c>
      <c r="K8" s="21" t="s">
        <v>2</v>
      </c>
      <c r="L8" s="21" t="s">
        <v>3</v>
      </c>
      <c r="M8" s="21" t="s">
        <v>4</v>
      </c>
      <c r="N8" s="21" t="s">
        <v>197</v>
      </c>
      <c r="O8" s="24" t="s">
        <v>9</v>
      </c>
      <c r="P8" s="21" t="s">
        <v>5</v>
      </c>
      <c r="Q8" s="21" t="s">
        <v>8</v>
      </c>
      <c r="R8" s="22" t="s">
        <v>33</v>
      </c>
    </row>
    <row r="9" spans="2:18" hidden="1" x14ac:dyDescent="0.2">
      <c r="B9" s="27" t="s">
        <v>2628</v>
      </c>
      <c r="C9" s="95"/>
      <c r="D9" s="97"/>
      <c r="E9" s="28">
        <v>42914</v>
      </c>
      <c r="F9" s="29">
        <v>0.29166666666666669</v>
      </c>
      <c r="G9" s="25"/>
      <c r="H9" s="98" t="s">
        <v>2627</v>
      </c>
      <c r="I9" s="26" t="s">
        <v>1352</v>
      </c>
      <c r="J9" s="57" t="s">
        <v>189</v>
      </c>
      <c r="K9" s="26" t="s">
        <v>193</v>
      </c>
      <c r="L9" s="98"/>
      <c r="M9" s="98" t="s">
        <v>22</v>
      </c>
      <c r="N9" s="98" t="s">
        <v>22</v>
      </c>
      <c r="O9" s="98"/>
      <c r="P9" s="26" t="s">
        <v>202</v>
      </c>
      <c r="Q9" s="96"/>
      <c r="R9" s="98"/>
    </row>
    <row r="10" spans="2:18" hidden="1" x14ac:dyDescent="0.2">
      <c r="B10" s="27" t="s">
        <v>2614</v>
      </c>
      <c r="C10" s="95"/>
      <c r="D10" s="97"/>
      <c r="E10" s="28">
        <v>42913</v>
      </c>
      <c r="F10" s="29">
        <v>0.65277777777777779</v>
      </c>
      <c r="G10" s="25"/>
      <c r="H10" s="98" t="s">
        <v>2615</v>
      </c>
      <c r="I10" s="26" t="s">
        <v>2137</v>
      </c>
      <c r="J10" s="57" t="s">
        <v>189</v>
      </c>
      <c r="K10" s="26" t="s">
        <v>193</v>
      </c>
      <c r="L10" s="98"/>
      <c r="M10" s="98" t="s">
        <v>22</v>
      </c>
      <c r="N10" s="98" t="s">
        <v>22</v>
      </c>
      <c r="O10" s="98"/>
      <c r="P10" s="26" t="s">
        <v>202</v>
      </c>
      <c r="Q10" s="96"/>
      <c r="R10" s="98"/>
    </row>
    <row r="11" spans="2:18" hidden="1" x14ac:dyDescent="0.2">
      <c r="B11" s="27" t="s">
        <v>1076</v>
      </c>
      <c r="C11" s="95">
        <v>117921</v>
      </c>
      <c r="D11" s="97"/>
      <c r="E11" s="28">
        <v>42912</v>
      </c>
      <c r="F11" s="29">
        <v>0.52083333333333337</v>
      </c>
      <c r="G11" s="25"/>
      <c r="H11" s="98" t="s">
        <v>2603</v>
      </c>
      <c r="I11" s="26" t="s">
        <v>1352</v>
      </c>
      <c r="J11" s="57" t="s">
        <v>189</v>
      </c>
      <c r="K11" s="26" t="s">
        <v>193</v>
      </c>
      <c r="L11" s="98"/>
      <c r="M11" s="98" t="s">
        <v>11</v>
      </c>
      <c r="N11" s="98" t="s">
        <v>11</v>
      </c>
      <c r="O11" s="98" t="s">
        <v>22</v>
      </c>
      <c r="P11" s="26" t="s">
        <v>200</v>
      </c>
      <c r="Q11" s="96"/>
      <c r="R11" s="98"/>
    </row>
    <row r="12" spans="2:18" x14ac:dyDescent="0.2">
      <c r="B12" s="27" t="s">
        <v>2688</v>
      </c>
      <c r="C12" s="95"/>
      <c r="D12" s="97"/>
      <c r="E12" s="28">
        <v>42909</v>
      </c>
      <c r="F12" s="29">
        <v>0</v>
      </c>
      <c r="G12" s="25"/>
      <c r="H12" s="98" t="s">
        <v>2689</v>
      </c>
      <c r="I12" s="26" t="s">
        <v>1984</v>
      </c>
      <c r="J12" s="57" t="s">
        <v>189</v>
      </c>
      <c r="K12" s="26" t="s">
        <v>194</v>
      </c>
      <c r="L12" s="98" t="s">
        <v>24</v>
      </c>
      <c r="M12" s="98" t="s">
        <v>22</v>
      </c>
      <c r="N12" s="98" t="s">
        <v>22</v>
      </c>
      <c r="O12" s="98" t="s">
        <v>22</v>
      </c>
      <c r="P12" s="26" t="s">
        <v>202</v>
      </c>
      <c r="Q12" s="96"/>
      <c r="R12" s="98"/>
    </row>
    <row r="13" spans="2:18" hidden="1" x14ac:dyDescent="0.2">
      <c r="B13" s="27" t="s">
        <v>2631</v>
      </c>
      <c r="C13" s="95"/>
      <c r="D13" s="97"/>
      <c r="E13" s="28">
        <v>42902</v>
      </c>
      <c r="F13" s="29">
        <v>0</v>
      </c>
      <c r="G13" s="25"/>
      <c r="H13" s="98" t="s">
        <v>2632</v>
      </c>
      <c r="I13" s="26" t="s">
        <v>201</v>
      </c>
      <c r="J13" s="57" t="s">
        <v>189</v>
      </c>
      <c r="K13" s="26" t="s">
        <v>193</v>
      </c>
      <c r="L13" s="98"/>
      <c r="M13" s="98" t="s">
        <v>22</v>
      </c>
      <c r="N13" s="98" t="s">
        <v>22</v>
      </c>
      <c r="O13" s="98"/>
      <c r="P13" s="26" t="s">
        <v>202</v>
      </c>
      <c r="Q13" s="96"/>
      <c r="R13" s="98"/>
    </row>
    <row r="14" spans="2:18" hidden="1" x14ac:dyDescent="0.2">
      <c r="B14" s="27" t="s">
        <v>2392</v>
      </c>
      <c r="C14" s="95"/>
      <c r="D14" s="97"/>
      <c r="E14" s="28">
        <v>42901</v>
      </c>
      <c r="F14" s="29">
        <v>0.3125</v>
      </c>
      <c r="G14" s="25"/>
      <c r="H14" s="98" t="s">
        <v>2393</v>
      </c>
      <c r="I14" s="26" t="s">
        <v>2394</v>
      </c>
      <c r="J14" s="57" t="s">
        <v>189</v>
      </c>
      <c r="K14" s="26" t="s">
        <v>193</v>
      </c>
      <c r="L14" s="98"/>
      <c r="M14" s="98" t="s">
        <v>22</v>
      </c>
      <c r="N14" s="98" t="s">
        <v>22</v>
      </c>
      <c r="O14" s="98"/>
      <c r="P14" s="26" t="s">
        <v>202</v>
      </c>
      <c r="Q14" s="96"/>
      <c r="R14" s="98"/>
    </row>
    <row r="15" spans="2:18" hidden="1" x14ac:dyDescent="0.2">
      <c r="B15" s="27" t="s">
        <v>2650</v>
      </c>
      <c r="C15" s="95"/>
      <c r="D15" s="97"/>
      <c r="E15" s="28">
        <v>42901</v>
      </c>
      <c r="F15" s="29">
        <v>0</v>
      </c>
      <c r="G15" s="25"/>
      <c r="H15" s="98" t="s">
        <v>2651</v>
      </c>
      <c r="I15" s="26" t="s">
        <v>1984</v>
      </c>
      <c r="J15" s="57" t="s">
        <v>189</v>
      </c>
      <c r="K15" s="26" t="s">
        <v>194</v>
      </c>
      <c r="L15" s="98" t="s">
        <v>24</v>
      </c>
      <c r="M15" s="98" t="s">
        <v>22</v>
      </c>
      <c r="N15" s="98" t="s">
        <v>22</v>
      </c>
      <c r="O15" s="98" t="s">
        <v>22</v>
      </c>
      <c r="P15" s="26" t="s">
        <v>202</v>
      </c>
      <c r="Q15" s="96"/>
      <c r="R15" s="98"/>
    </row>
    <row r="16" spans="2:18" hidden="1" x14ac:dyDescent="0.2">
      <c r="B16" s="27" t="s">
        <v>2396</v>
      </c>
      <c r="C16" s="95"/>
      <c r="D16" s="97"/>
      <c r="E16" s="28">
        <v>42900</v>
      </c>
      <c r="F16" s="29">
        <v>0.71597222222222223</v>
      </c>
      <c r="G16" s="25"/>
      <c r="H16" s="98" t="s">
        <v>2395</v>
      </c>
      <c r="I16" s="26" t="s">
        <v>495</v>
      </c>
      <c r="J16" s="57" t="s">
        <v>189</v>
      </c>
      <c r="K16" s="26" t="s">
        <v>193</v>
      </c>
      <c r="L16" s="98"/>
      <c r="M16" s="98" t="s">
        <v>22</v>
      </c>
      <c r="N16" s="98" t="s">
        <v>22</v>
      </c>
      <c r="O16" s="98"/>
      <c r="P16" s="26" t="s">
        <v>202</v>
      </c>
      <c r="Q16" s="96"/>
      <c r="R16" s="98"/>
    </row>
    <row r="17" spans="2:18" hidden="1" x14ac:dyDescent="0.2">
      <c r="B17" s="27" t="s">
        <v>2377</v>
      </c>
      <c r="C17" s="95"/>
      <c r="D17" s="97"/>
      <c r="E17" s="28">
        <v>42899</v>
      </c>
      <c r="F17" s="29">
        <v>0.35416666666666669</v>
      </c>
      <c r="G17" s="25"/>
      <c r="H17" s="98" t="s">
        <v>2378</v>
      </c>
      <c r="I17" s="26" t="s">
        <v>512</v>
      </c>
      <c r="J17" s="57" t="s">
        <v>189</v>
      </c>
      <c r="K17" s="26" t="s">
        <v>193</v>
      </c>
      <c r="L17" s="98"/>
      <c r="M17" s="98" t="s">
        <v>22</v>
      </c>
      <c r="N17" s="98" t="s">
        <v>22</v>
      </c>
      <c r="O17" s="98"/>
      <c r="P17" s="26" t="s">
        <v>202</v>
      </c>
      <c r="Q17" s="96"/>
      <c r="R17" s="98"/>
    </row>
    <row r="18" spans="2:18" hidden="1" x14ac:dyDescent="0.2">
      <c r="B18" s="27" t="s">
        <v>2364</v>
      </c>
      <c r="C18" s="95"/>
      <c r="D18" s="97"/>
      <c r="E18" s="28">
        <v>42898</v>
      </c>
      <c r="F18" s="29">
        <v>0.42291666666666666</v>
      </c>
      <c r="G18" s="25"/>
      <c r="H18" s="98" t="s">
        <v>2365</v>
      </c>
      <c r="I18" s="26" t="s">
        <v>512</v>
      </c>
      <c r="J18" s="57" t="s">
        <v>189</v>
      </c>
      <c r="K18" s="26" t="s">
        <v>193</v>
      </c>
      <c r="L18" s="98"/>
      <c r="M18" s="98" t="s">
        <v>22</v>
      </c>
      <c r="N18" s="98" t="s">
        <v>22</v>
      </c>
      <c r="O18" s="98"/>
      <c r="P18" s="26" t="s">
        <v>202</v>
      </c>
      <c r="Q18" s="96"/>
      <c r="R18" s="98"/>
    </row>
    <row r="19" spans="2:18" hidden="1" x14ac:dyDescent="0.2">
      <c r="B19" s="27" t="s">
        <v>2612</v>
      </c>
      <c r="C19" s="95"/>
      <c r="D19" s="97"/>
      <c r="E19" s="28">
        <v>42898</v>
      </c>
      <c r="F19" s="29">
        <v>0</v>
      </c>
      <c r="G19" s="25"/>
      <c r="H19" s="98" t="s">
        <v>2613</v>
      </c>
      <c r="I19" s="26" t="s">
        <v>201</v>
      </c>
      <c r="J19" s="57" t="s">
        <v>189</v>
      </c>
      <c r="K19" s="26" t="s">
        <v>193</v>
      </c>
      <c r="L19" s="98"/>
      <c r="M19" s="98" t="s">
        <v>22</v>
      </c>
      <c r="N19" s="98" t="s">
        <v>22</v>
      </c>
      <c r="O19" s="98"/>
      <c r="P19" s="26" t="s">
        <v>202</v>
      </c>
      <c r="Q19" s="96"/>
      <c r="R19" s="98"/>
    </row>
    <row r="20" spans="2:18" hidden="1" x14ac:dyDescent="0.2">
      <c r="B20" s="27" t="s">
        <v>2287</v>
      </c>
      <c r="C20" s="95">
        <v>125080</v>
      </c>
      <c r="D20" s="97"/>
      <c r="E20" s="28">
        <v>42893</v>
      </c>
      <c r="F20" s="29">
        <v>0.79166666666666663</v>
      </c>
      <c r="G20" s="25"/>
      <c r="H20" s="98" t="s">
        <v>2288</v>
      </c>
      <c r="I20" s="26" t="s">
        <v>1352</v>
      </c>
      <c r="J20" s="57" t="s">
        <v>189</v>
      </c>
      <c r="K20" s="26" t="s">
        <v>193</v>
      </c>
      <c r="L20" s="98"/>
      <c r="M20" s="98" t="s">
        <v>11</v>
      </c>
      <c r="N20" s="98" t="s">
        <v>11</v>
      </c>
      <c r="O20" s="98"/>
      <c r="P20" s="26" t="s">
        <v>200</v>
      </c>
      <c r="Q20" s="96"/>
      <c r="R20" s="98"/>
    </row>
    <row r="21" spans="2:18" hidden="1" x14ac:dyDescent="0.2">
      <c r="B21" s="27" t="s">
        <v>2629</v>
      </c>
      <c r="C21" s="95"/>
      <c r="D21" s="97"/>
      <c r="E21" s="28">
        <v>42888</v>
      </c>
      <c r="F21" s="29">
        <v>0.5625</v>
      </c>
      <c r="G21" s="25"/>
      <c r="H21" s="98" t="s">
        <v>2630</v>
      </c>
      <c r="I21" s="26" t="s">
        <v>1984</v>
      </c>
      <c r="J21" s="57" t="s">
        <v>189</v>
      </c>
      <c r="K21" s="26" t="s">
        <v>193</v>
      </c>
      <c r="L21" s="98"/>
      <c r="M21" s="98" t="s">
        <v>22</v>
      </c>
      <c r="N21" s="98" t="s">
        <v>22</v>
      </c>
      <c r="O21" s="98"/>
      <c r="P21" s="26" t="s">
        <v>202</v>
      </c>
      <c r="Q21" s="96"/>
      <c r="R21" s="98"/>
    </row>
    <row r="22" spans="2:18" hidden="1" x14ac:dyDescent="0.2">
      <c r="B22" s="27" t="s">
        <v>2370</v>
      </c>
      <c r="C22" s="95"/>
      <c r="D22" s="97"/>
      <c r="E22" s="28">
        <v>42887</v>
      </c>
      <c r="F22" s="29">
        <v>0.91736111111111107</v>
      </c>
      <c r="G22" s="25"/>
      <c r="H22" s="98" t="s">
        <v>2369</v>
      </c>
      <c r="I22" s="26" t="s">
        <v>1352</v>
      </c>
      <c r="J22" s="57" t="s">
        <v>189</v>
      </c>
      <c r="K22" s="26" t="s">
        <v>193</v>
      </c>
      <c r="L22" s="98"/>
      <c r="M22" s="98" t="s">
        <v>22</v>
      </c>
      <c r="N22" s="98" t="s">
        <v>22</v>
      </c>
      <c r="O22" s="98"/>
      <c r="P22" s="26" t="s">
        <v>202</v>
      </c>
      <c r="Q22" s="96"/>
      <c r="R22" s="98"/>
    </row>
    <row r="23" spans="2:18" hidden="1" x14ac:dyDescent="0.2">
      <c r="B23" s="27" t="s">
        <v>2377</v>
      </c>
      <c r="C23" s="95"/>
      <c r="D23" s="97"/>
      <c r="E23" s="28">
        <v>42885</v>
      </c>
      <c r="F23" s="29">
        <v>0.59444444444444444</v>
      </c>
      <c r="G23" s="25"/>
      <c r="H23" s="98" t="s">
        <v>2380</v>
      </c>
      <c r="I23" s="26" t="s">
        <v>2381</v>
      </c>
      <c r="J23" s="57" t="s">
        <v>189</v>
      </c>
      <c r="K23" s="26" t="s">
        <v>193</v>
      </c>
      <c r="L23" s="98"/>
      <c r="M23" s="98" t="s">
        <v>22</v>
      </c>
      <c r="N23" s="98" t="s">
        <v>22</v>
      </c>
      <c r="O23" s="98"/>
      <c r="P23" s="26" t="s">
        <v>202</v>
      </c>
      <c r="Q23" s="96"/>
      <c r="R23" s="98"/>
    </row>
    <row r="24" spans="2:18" hidden="1" x14ac:dyDescent="0.2">
      <c r="B24" s="27" t="s">
        <v>980</v>
      </c>
      <c r="C24" s="95">
        <v>105895</v>
      </c>
      <c r="D24" s="97"/>
      <c r="E24" s="28">
        <v>42881</v>
      </c>
      <c r="F24" s="29">
        <v>0.29166666666666669</v>
      </c>
      <c r="G24" s="25" t="s">
        <v>1996</v>
      </c>
      <c r="H24" s="98" t="s">
        <v>1503</v>
      </c>
      <c r="I24" s="26" t="s">
        <v>61</v>
      </c>
      <c r="J24" s="57" t="s">
        <v>189</v>
      </c>
      <c r="K24" s="26" t="s">
        <v>193</v>
      </c>
      <c r="L24" s="98"/>
      <c r="M24" s="98" t="s">
        <v>11</v>
      </c>
      <c r="N24" s="98" t="s">
        <v>11</v>
      </c>
      <c r="O24" s="98"/>
      <c r="P24" s="26" t="s">
        <v>200</v>
      </c>
      <c r="Q24" s="96"/>
      <c r="R24" s="98"/>
    </row>
    <row r="25" spans="2:18" hidden="1" x14ac:dyDescent="0.2">
      <c r="B25" s="27" t="s">
        <v>1504</v>
      </c>
      <c r="C25" s="95"/>
      <c r="D25" s="97"/>
      <c r="E25" s="28">
        <v>42881</v>
      </c>
      <c r="F25" s="29">
        <v>4.8611111111111112E-2</v>
      </c>
      <c r="G25" s="25" t="s">
        <v>1997</v>
      </c>
      <c r="H25" s="98" t="s">
        <v>1505</v>
      </c>
      <c r="I25" s="26" t="s">
        <v>698</v>
      </c>
      <c r="J25" s="57" t="s">
        <v>189</v>
      </c>
      <c r="K25" s="26" t="s">
        <v>193</v>
      </c>
      <c r="L25" s="98"/>
      <c r="M25" s="98" t="s">
        <v>22</v>
      </c>
      <c r="N25" s="98" t="s">
        <v>22</v>
      </c>
      <c r="O25" s="98"/>
      <c r="P25" s="26" t="s">
        <v>202</v>
      </c>
      <c r="Q25" s="96"/>
      <c r="R25" s="98"/>
    </row>
    <row r="26" spans="2:18" hidden="1" x14ac:dyDescent="0.2">
      <c r="B26" s="27" t="s">
        <v>913</v>
      </c>
      <c r="C26" s="95">
        <v>128221</v>
      </c>
      <c r="D26" s="97"/>
      <c r="E26" s="28">
        <v>42881</v>
      </c>
      <c r="F26" s="29">
        <v>0.38750000000000001</v>
      </c>
      <c r="G26" s="25"/>
      <c r="H26" s="98" t="s">
        <v>2494</v>
      </c>
      <c r="I26" s="26" t="s">
        <v>1352</v>
      </c>
      <c r="J26" s="57" t="s">
        <v>189</v>
      </c>
      <c r="K26" s="26" t="s">
        <v>193</v>
      </c>
      <c r="L26" s="98"/>
      <c r="M26" s="98" t="s">
        <v>11</v>
      </c>
      <c r="N26" s="98" t="s">
        <v>11</v>
      </c>
      <c r="O26" s="98"/>
      <c r="P26" s="26" t="s">
        <v>200</v>
      </c>
      <c r="Q26" s="96"/>
      <c r="R26" s="98"/>
    </row>
    <row r="27" spans="2:18" hidden="1" x14ac:dyDescent="0.2">
      <c r="B27" s="27" t="s">
        <v>1486</v>
      </c>
      <c r="C27" s="95"/>
      <c r="D27" s="97"/>
      <c r="E27" s="28">
        <v>42878</v>
      </c>
      <c r="F27" s="29">
        <v>0.6875</v>
      </c>
      <c r="G27" s="25" t="s">
        <v>1998</v>
      </c>
      <c r="H27" s="98" t="s">
        <v>1485</v>
      </c>
      <c r="I27" s="26" t="s">
        <v>698</v>
      </c>
      <c r="J27" s="57" t="s">
        <v>189</v>
      </c>
      <c r="K27" s="26" t="s">
        <v>193</v>
      </c>
      <c r="L27" s="98"/>
      <c r="M27" s="98" t="s">
        <v>22</v>
      </c>
      <c r="N27" s="98" t="s">
        <v>22</v>
      </c>
      <c r="O27" s="98"/>
      <c r="P27" s="26" t="s">
        <v>202</v>
      </c>
      <c r="Q27" s="96"/>
      <c r="R27" s="98"/>
    </row>
    <row r="28" spans="2:18" hidden="1" x14ac:dyDescent="0.2">
      <c r="B28" s="27" t="s">
        <v>2403</v>
      </c>
      <c r="C28" s="95"/>
      <c r="D28" s="97"/>
      <c r="E28" s="28">
        <v>42877</v>
      </c>
      <c r="F28" s="29">
        <v>0</v>
      </c>
      <c r="G28" s="25"/>
      <c r="H28" s="98" t="s">
        <v>2404</v>
      </c>
      <c r="I28" s="26" t="s">
        <v>201</v>
      </c>
      <c r="J28" s="57" t="s">
        <v>189</v>
      </c>
      <c r="K28" s="26" t="s">
        <v>193</v>
      </c>
      <c r="L28" s="98"/>
      <c r="M28" s="98" t="s">
        <v>22</v>
      </c>
      <c r="N28" s="98" t="s">
        <v>22</v>
      </c>
      <c r="O28" s="98"/>
      <c r="P28" s="26" t="s">
        <v>202</v>
      </c>
      <c r="Q28" s="96"/>
      <c r="R28" s="98"/>
    </row>
    <row r="29" spans="2:18" hidden="1" x14ac:dyDescent="0.2">
      <c r="B29" s="27" t="s">
        <v>1995</v>
      </c>
      <c r="C29" s="95">
        <v>120723</v>
      </c>
      <c r="D29" s="97"/>
      <c r="E29" s="28">
        <v>42874</v>
      </c>
      <c r="F29" s="29">
        <v>0.66180555555555554</v>
      </c>
      <c r="G29" s="25"/>
      <c r="H29" s="98" t="s">
        <v>1994</v>
      </c>
      <c r="I29" s="26" t="s">
        <v>670</v>
      </c>
      <c r="J29" s="57" t="s">
        <v>189</v>
      </c>
      <c r="K29" s="26" t="s">
        <v>194</v>
      </c>
      <c r="L29" s="98" t="s">
        <v>24</v>
      </c>
      <c r="M29" s="98" t="s">
        <v>11</v>
      </c>
      <c r="N29" s="98" t="s">
        <v>11</v>
      </c>
      <c r="O29" s="98" t="s">
        <v>22</v>
      </c>
      <c r="P29" s="26" t="s">
        <v>200</v>
      </c>
      <c r="Q29" s="96"/>
      <c r="R29" s="98"/>
    </row>
    <row r="30" spans="2:18" hidden="1" x14ac:dyDescent="0.2">
      <c r="B30" s="27" t="s">
        <v>2238</v>
      </c>
      <c r="C30" s="95"/>
      <c r="D30" s="97"/>
      <c r="E30" s="28">
        <v>42873</v>
      </c>
      <c r="F30" s="29">
        <v>0</v>
      </c>
      <c r="G30" s="25"/>
      <c r="H30" s="98"/>
      <c r="I30" s="26" t="s">
        <v>201</v>
      </c>
      <c r="J30" s="57" t="s">
        <v>189</v>
      </c>
      <c r="K30" s="26" t="s">
        <v>193</v>
      </c>
      <c r="L30" s="98"/>
      <c r="M30" s="98" t="s">
        <v>22</v>
      </c>
      <c r="N30" s="98" t="s">
        <v>22</v>
      </c>
      <c r="O30" s="98"/>
      <c r="P30" s="26" t="s">
        <v>202</v>
      </c>
      <c r="Q30" s="96"/>
      <c r="R30" s="98"/>
    </row>
    <row r="31" spans="2:18" hidden="1" x14ac:dyDescent="0.2">
      <c r="B31" s="27" t="s">
        <v>1358</v>
      </c>
      <c r="C31" s="95">
        <v>125119</v>
      </c>
      <c r="D31" s="97"/>
      <c r="E31" s="28">
        <v>42863</v>
      </c>
      <c r="F31" s="29">
        <v>0.69166666666666676</v>
      </c>
      <c r="G31" s="25" t="s">
        <v>1999</v>
      </c>
      <c r="H31" s="98" t="s">
        <v>1359</v>
      </c>
      <c r="I31" s="26" t="s">
        <v>698</v>
      </c>
      <c r="J31" s="57" t="s">
        <v>189</v>
      </c>
      <c r="K31" s="26" t="s">
        <v>193</v>
      </c>
      <c r="L31" s="98"/>
      <c r="M31" s="98" t="s">
        <v>10</v>
      </c>
      <c r="N31" s="98" t="s">
        <v>10</v>
      </c>
      <c r="O31" s="98"/>
      <c r="P31" s="26"/>
      <c r="Q31" s="96">
        <v>31851</v>
      </c>
      <c r="R31" s="98"/>
    </row>
    <row r="32" spans="2:18" hidden="1" x14ac:dyDescent="0.2">
      <c r="B32" s="27" t="s">
        <v>622</v>
      </c>
      <c r="C32" s="95"/>
      <c r="D32" s="97"/>
      <c r="E32" s="28">
        <v>42860</v>
      </c>
      <c r="F32" s="29">
        <v>0</v>
      </c>
      <c r="G32" s="25" t="s">
        <v>2000</v>
      </c>
      <c r="H32" s="98" t="s">
        <v>1490</v>
      </c>
      <c r="I32" s="26" t="s">
        <v>512</v>
      </c>
      <c r="J32" s="57" t="s">
        <v>189</v>
      </c>
      <c r="K32" s="26" t="s">
        <v>193</v>
      </c>
      <c r="L32" s="98"/>
      <c r="M32" s="98" t="s">
        <v>22</v>
      </c>
      <c r="N32" s="98" t="s">
        <v>22</v>
      </c>
      <c r="O32" s="98"/>
      <c r="P32" s="26" t="s">
        <v>202</v>
      </c>
      <c r="Q32" s="96"/>
      <c r="R32" s="98" t="s">
        <v>1506</v>
      </c>
    </row>
    <row r="33" spans="2:18" hidden="1" x14ac:dyDescent="0.2">
      <c r="B33" s="27" t="s">
        <v>1346</v>
      </c>
      <c r="C33" s="95">
        <v>99762</v>
      </c>
      <c r="D33" s="97"/>
      <c r="E33" s="28">
        <v>42854</v>
      </c>
      <c r="F33" s="29">
        <v>0.54236111111111118</v>
      </c>
      <c r="G33" s="25" t="s">
        <v>2001</v>
      </c>
      <c r="H33" s="98" t="s">
        <v>1347</v>
      </c>
      <c r="I33" s="26" t="s">
        <v>1348</v>
      </c>
      <c r="J33" s="57" t="s">
        <v>189</v>
      </c>
      <c r="K33" s="26" t="s">
        <v>193</v>
      </c>
      <c r="L33" s="98"/>
      <c r="M33" s="98" t="s">
        <v>11</v>
      </c>
      <c r="N33" s="98" t="s">
        <v>11</v>
      </c>
      <c r="O33" s="98"/>
      <c r="P33" s="26" t="s">
        <v>200</v>
      </c>
      <c r="Q33" s="96"/>
      <c r="R33" s="98"/>
    </row>
    <row r="34" spans="2:18" hidden="1" x14ac:dyDescent="0.2">
      <c r="B34" s="27" t="s">
        <v>1403</v>
      </c>
      <c r="C34" s="95"/>
      <c r="D34" s="97"/>
      <c r="E34" s="28">
        <v>42852</v>
      </c>
      <c r="F34" s="29">
        <v>0</v>
      </c>
      <c r="G34" s="25"/>
      <c r="H34" s="98" t="s">
        <v>1404</v>
      </c>
      <c r="I34" s="26" t="s">
        <v>201</v>
      </c>
      <c r="J34" s="57" t="s">
        <v>189</v>
      </c>
      <c r="K34" s="26" t="s">
        <v>193</v>
      </c>
      <c r="L34" s="98"/>
      <c r="M34" s="98" t="s">
        <v>22</v>
      </c>
      <c r="N34" s="98" t="s">
        <v>22</v>
      </c>
      <c r="O34" s="98"/>
      <c r="P34" s="26" t="s">
        <v>202</v>
      </c>
      <c r="Q34" s="96"/>
      <c r="R34" s="98"/>
    </row>
    <row r="35" spans="2:18" hidden="1" x14ac:dyDescent="0.2">
      <c r="B35" s="27" t="s">
        <v>2002</v>
      </c>
      <c r="C35" s="95">
        <v>147622</v>
      </c>
      <c r="D35" s="97"/>
      <c r="E35" s="28">
        <v>42852</v>
      </c>
      <c r="F35" s="29" t="s">
        <v>2003</v>
      </c>
      <c r="G35" s="25" t="s">
        <v>2004</v>
      </c>
      <c r="H35" s="98"/>
      <c r="I35" s="26" t="s">
        <v>73</v>
      </c>
      <c r="J35" s="57" t="s">
        <v>189</v>
      </c>
      <c r="K35" s="26" t="s">
        <v>194</v>
      </c>
      <c r="L35" s="98"/>
      <c r="M35" s="98" t="s">
        <v>11</v>
      </c>
      <c r="N35" s="98" t="s">
        <v>11</v>
      </c>
      <c r="O35" s="98" t="s">
        <v>22</v>
      </c>
      <c r="P35" s="26" t="s">
        <v>200</v>
      </c>
      <c r="Q35" s="96"/>
      <c r="R35" s="98" t="s">
        <v>926</v>
      </c>
    </row>
    <row r="36" spans="2:18" hidden="1" x14ac:dyDescent="0.2">
      <c r="B36" s="27" t="s">
        <v>911</v>
      </c>
      <c r="C36" s="95"/>
      <c r="D36" s="97"/>
      <c r="E36" s="28">
        <v>42851</v>
      </c>
      <c r="F36" s="29">
        <v>0.35416666666666669</v>
      </c>
      <c r="G36" s="25" t="s">
        <v>2005</v>
      </c>
      <c r="H36" s="98" t="s">
        <v>1246</v>
      </c>
      <c r="I36" s="26" t="s">
        <v>506</v>
      </c>
      <c r="J36" s="57" t="s">
        <v>189</v>
      </c>
      <c r="K36" s="26" t="s">
        <v>193</v>
      </c>
      <c r="L36" s="98"/>
      <c r="M36" s="98" t="s">
        <v>22</v>
      </c>
      <c r="N36" s="98" t="s">
        <v>22</v>
      </c>
      <c r="O36" s="98"/>
      <c r="P36" s="26" t="s">
        <v>202</v>
      </c>
      <c r="Q36" s="96"/>
      <c r="R36" s="98"/>
    </row>
    <row r="37" spans="2:18" hidden="1" x14ac:dyDescent="0.2">
      <c r="B37" s="27" t="s">
        <v>1253</v>
      </c>
      <c r="C37" s="95"/>
      <c r="D37" s="97"/>
      <c r="E37" s="28">
        <v>42851</v>
      </c>
      <c r="F37" s="29">
        <v>0.30208333333333331</v>
      </c>
      <c r="G37" s="25" t="s">
        <v>2006</v>
      </c>
      <c r="H37" s="98" t="s">
        <v>1254</v>
      </c>
      <c r="I37" s="26" t="s">
        <v>698</v>
      </c>
      <c r="J37" s="57" t="s">
        <v>189</v>
      </c>
      <c r="K37" s="26" t="s">
        <v>193</v>
      </c>
      <c r="L37" s="98"/>
      <c r="M37" s="98" t="s">
        <v>22</v>
      </c>
      <c r="N37" s="98" t="s">
        <v>22</v>
      </c>
      <c r="O37" s="98"/>
      <c r="P37" s="26" t="s">
        <v>202</v>
      </c>
      <c r="Q37" s="96"/>
      <c r="R37" s="98"/>
    </row>
    <row r="38" spans="2:18" hidden="1" x14ac:dyDescent="0.2">
      <c r="B38" s="27" t="s">
        <v>1369</v>
      </c>
      <c r="C38" s="95"/>
      <c r="D38" s="97"/>
      <c r="E38" s="28">
        <v>42851</v>
      </c>
      <c r="F38" s="29">
        <v>0</v>
      </c>
      <c r="G38" s="25"/>
      <c r="H38" s="98" t="s">
        <v>1370</v>
      </c>
      <c r="I38" s="26" t="s">
        <v>201</v>
      </c>
      <c r="J38" s="57" t="s">
        <v>189</v>
      </c>
      <c r="K38" s="26" t="s">
        <v>193</v>
      </c>
      <c r="L38" s="98"/>
      <c r="M38" s="98" t="s">
        <v>22</v>
      </c>
      <c r="N38" s="98" t="s">
        <v>22</v>
      </c>
      <c r="O38" s="98"/>
      <c r="P38" s="26" t="s">
        <v>202</v>
      </c>
      <c r="Q38" s="96"/>
      <c r="R38" s="98"/>
    </row>
    <row r="39" spans="2:18" hidden="1" x14ac:dyDescent="0.2">
      <c r="B39" s="27" t="s">
        <v>676</v>
      </c>
      <c r="C39" s="95">
        <v>99521</v>
      </c>
      <c r="D39" s="97"/>
      <c r="E39" s="28">
        <v>42850</v>
      </c>
      <c r="F39" s="29">
        <v>0.39583333333333331</v>
      </c>
      <c r="G39" s="25" t="s">
        <v>2007</v>
      </c>
      <c r="H39" s="98" t="s">
        <v>1242</v>
      </c>
      <c r="I39" s="26" t="s">
        <v>1243</v>
      </c>
      <c r="J39" s="57" t="s">
        <v>189</v>
      </c>
      <c r="K39" s="26" t="s">
        <v>193</v>
      </c>
      <c r="L39" s="98"/>
      <c r="M39" s="98" t="s">
        <v>11</v>
      </c>
      <c r="N39" s="98" t="s">
        <v>11</v>
      </c>
      <c r="O39" s="98"/>
      <c r="P39" s="26" t="s">
        <v>200</v>
      </c>
      <c r="Q39" s="96"/>
      <c r="R39" s="98"/>
    </row>
    <row r="40" spans="2:18" hidden="1" x14ac:dyDescent="0.2">
      <c r="B40" s="27" t="s">
        <v>1371</v>
      </c>
      <c r="C40" s="95"/>
      <c r="D40" s="97"/>
      <c r="E40" s="28">
        <v>42847</v>
      </c>
      <c r="F40" s="29">
        <v>0</v>
      </c>
      <c r="G40" s="25"/>
      <c r="H40" s="98" t="s">
        <v>1372</v>
      </c>
      <c r="I40" s="26" t="s">
        <v>201</v>
      </c>
      <c r="J40" s="57" t="s">
        <v>189</v>
      </c>
      <c r="K40" s="26" t="s">
        <v>193</v>
      </c>
      <c r="L40" s="98"/>
      <c r="M40" s="98" t="s">
        <v>22</v>
      </c>
      <c r="N40" s="98" t="s">
        <v>22</v>
      </c>
      <c r="O40" s="98"/>
      <c r="P40" s="26" t="s">
        <v>202</v>
      </c>
      <c r="Q40" s="96"/>
      <c r="R40" s="98"/>
    </row>
    <row r="41" spans="2:18" hidden="1" x14ac:dyDescent="0.2">
      <c r="B41" s="27" t="s">
        <v>862</v>
      </c>
      <c r="C41" s="95"/>
      <c r="D41" s="97"/>
      <c r="E41" s="28">
        <v>42846</v>
      </c>
      <c r="F41" s="29">
        <v>0.375</v>
      </c>
      <c r="G41" s="25"/>
      <c r="H41" s="98" t="s">
        <v>1119</v>
      </c>
      <c r="I41" s="26" t="s">
        <v>201</v>
      </c>
      <c r="J41" s="57" t="s">
        <v>189</v>
      </c>
      <c r="K41" s="26" t="s">
        <v>193</v>
      </c>
      <c r="L41" s="98"/>
      <c r="M41" s="98" t="s">
        <v>22</v>
      </c>
      <c r="N41" s="98" t="s">
        <v>22</v>
      </c>
      <c r="O41" s="98"/>
      <c r="P41" s="26" t="s">
        <v>202</v>
      </c>
      <c r="Q41" s="96"/>
      <c r="R41" s="98"/>
    </row>
    <row r="42" spans="2:18" hidden="1" x14ac:dyDescent="0.2">
      <c r="B42" s="27" t="s">
        <v>1344</v>
      </c>
      <c r="C42" s="95">
        <v>118658</v>
      </c>
      <c r="D42" s="97"/>
      <c r="E42" s="28">
        <v>42846</v>
      </c>
      <c r="F42" s="29">
        <v>0.51388888888888895</v>
      </c>
      <c r="G42" s="25" t="s">
        <v>2008</v>
      </c>
      <c r="H42" s="98" t="s">
        <v>1343</v>
      </c>
      <c r="I42" s="26" t="s">
        <v>503</v>
      </c>
      <c r="J42" s="57" t="s">
        <v>189</v>
      </c>
      <c r="K42" s="26" t="s">
        <v>193</v>
      </c>
      <c r="L42" s="98"/>
      <c r="M42" s="98" t="s">
        <v>22</v>
      </c>
      <c r="N42" s="98" t="s">
        <v>22</v>
      </c>
      <c r="O42" s="98"/>
      <c r="P42" s="26" t="s">
        <v>202</v>
      </c>
      <c r="Q42" s="96"/>
      <c r="R42" s="98"/>
    </row>
    <row r="43" spans="2:18" hidden="1" x14ac:dyDescent="0.2">
      <c r="B43" s="27" t="s">
        <v>2009</v>
      </c>
      <c r="C43" s="95"/>
      <c r="D43" s="97"/>
      <c r="E43" s="28">
        <v>42845</v>
      </c>
      <c r="F43" s="29">
        <v>0.39652777777777781</v>
      </c>
      <c r="G43" s="25" t="s">
        <v>2010</v>
      </c>
      <c r="H43" s="98"/>
      <c r="I43" s="26" t="s">
        <v>63</v>
      </c>
      <c r="J43" s="57" t="s">
        <v>189</v>
      </c>
      <c r="K43" s="26" t="s">
        <v>193</v>
      </c>
      <c r="L43" s="98" t="s">
        <v>22</v>
      </c>
      <c r="M43" s="98" t="s">
        <v>22</v>
      </c>
      <c r="N43" s="98" t="s">
        <v>22</v>
      </c>
      <c r="O43" s="98"/>
      <c r="P43" s="26" t="s">
        <v>202</v>
      </c>
      <c r="Q43" s="96"/>
      <c r="R43" s="98"/>
    </row>
    <row r="44" spans="2:18" hidden="1" x14ac:dyDescent="0.2">
      <c r="B44" s="27" t="s">
        <v>911</v>
      </c>
      <c r="C44" s="95"/>
      <c r="D44" s="97"/>
      <c r="E44" s="28">
        <v>42843</v>
      </c>
      <c r="F44" s="29">
        <v>0.5</v>
      </c>
      <c r="G44" s="25" t="s">
        <v>2011</v>
      </c>
      <c r="H44" s="98" t="s">
        <v>1239</v>
      </c>
      <c r="I44" s="26" t="s">
        <v>506</v>
      </c>
      <c r="J44" s="57" t="s">
        <v>189</v>
      </c>
      <c r="K44" s="26" t="s">
        <v>193</v>
      </c>
      <c r="L44" s="98"/>
      <c r="M44" s="98" t="s">
        <v>22</v>
      </c>
      <c r="N44" s="98" t="s">
        <v>22</v>
      </c>
      <c r="O44" s="98"/>
      <c r="P44" s="26" t="s">
        <v>202</v>
      </c>
      <c r="Q44" s="96"/>
      <c r="R44" s="98"/>
    </row>
    <row r="45" spans="2:18" hidden="1" x14ac:dyDescent="0.2">
      <c r="B45" s="27" t="s">
        <v>1244</v>
      </c>
      <c r="C45" s="95"/>
      <c r="D45" s="97"/>
      <c r="E45" s="28">
        <v>42843</v>
      </c>
      <c r="F45" s="29">
        <v>0.5</v>
      </c>
      <c r="G45" s="25"/>
      <c r="H45" s="98" t="s">
        <v>1245</v>
      </c>
      <c r="I45" s="26" t="s">
        <v>201</v>
      </c>
      <c r="J45" s="57" t="s">
        <v>189</v>
      </c>
      <c r="K45" s="26" t="s">
        <v>193</v>
      </c>
      <c r="L45" s="98"/>
      <c r="M45" s="98" t="s">
        <v>22</v>
      </c>
      <c r="N45" s="98" t="s">
        <v>22</v>
      </c>
      <c r="O45" s="98"/>
      <c r="P45" s="26" t="s">
        <v>202</v>
      </c>
      <c r="Q45" s="96"/>
      <c r="R45" s="98"/>
    </row>
    <row r="46" spans="2:18" hidden="1" x14ac:dyDescent="0.2">
      <c r="B46" s="27" t="s">
        <v>1240</v>
      </c>
      <c r="C46" s="95"/>
      <c r="D46" s="97"/>
      <c r="E46" s="28">
        <v>42837</v>
      </c>
      <c r="F46" s="29">
        <v>0.5</v>
      </c>
      <c r="G46" s="25"/>
      <c r="H46" s="98" t="s">
        <v>1241</v>
      </c>
      <c r="I46" s="26" t="s">
        <v>2626</v>
      </c>
      <c r="J46" s="57" t="s">
        <v>189</v>
      </c>
      <c r="K46" s="26" t="s">
        <v>193</v>
      </c>
      <c r="L46" s="98"/>
      <c r="M46" s="98" t="s">
        <v>22</v>
      </c>
      <c r="N46" s="98" t="s">
        <v>22</v>
      </c>
      <c r="O46" s="98"/>
      <c r="P46" s="26" t="s">
        <v>202</v>
      </c>
      <c r="Q46" s="96"/>
      <c r="R46" s="98"/>
    </row>
    <row r="47" spans="2:18" hidden="1" x14ac:dyDescent="0.2">
      <c r="B47" s="27" t="s">
        <v>2012</v>
      </c>
      <c r="C47" s="95"/>
      <c r="D47" s="97"/>
      <c r="E47" s="28">
        <v>42836</v>
      </c>
      <c r="F47" s="29">
        <v>0.41666666666666669</v>
      </c>
      <c r="G47" s="25" t="s">
        <v>2013</v>
      </c>
      <c r="H47" s="98"/>
      <c r="I47" s="26" t="s">
        <v>2014</v>
      </c>
      <c r="J47" s="57" t="s">
        <v>189</v>
      </c>
      <c r="K47" s="26" t="s">
        <v>193</v>
      </c>
      <c r="L47" s="98" t="s">
        <v>22</v>
      </c>
      <c r="M47" s="98" t="s">
        <v>22</v>
      </c>
      <c r="N47" s="98" t="s">
        <v>22</v>
      </c>
      <c r="O47" s="98"/>
      <c r="P47" s="26" t="s">
        <v>202</v>
      </c>
      <c r="Q47" s="96"/>
      <c r="R47" s="98"/>
    </row>
    <row r="48" spans="2:18" hidden="1" x14ac:dyDescent="0.2">
      <c r="B48" s="27" t="s">
        <v>779</v>
      </c>
      <c r="C48" s="95"/>
      <c r="D48" s="97"/>
      <c r="E48" s="28">
        <v>42831</v>
      </c>
      <c r="F48" s="29">
        <v>0.14583333333333334</v>
      </c>
      <c r="G48" s="25" t="s">
        <v>2015</v>
      </c>
      <c r="H48" s="98" t="s">
        <v>1103</v>
      </c>
      <c r="I48" s="26" t="s">
        <v>1104</v>
      </c>
      <c r="J48" s="57" t="s">
        <v>189</v>
      </c>
      <c r="K48" s="26" t="s">
        <v>193</v>
      </c>
      <c r="L48" s="98"/>
      <c r="M48" s="98" t="s">
        <v>11</v>
      </c>
      <c r="N48" s="98" t="s">
        <v>11</v>
      </c>
      <c r="O48" s="98"/>
      <c r="P48" s="26" t="s">
        <v>200</v>
      </c>
      <c r="Q48" s="96"/>
      <c r="R48" s="98"/>
    </row>
    <row r="49" spans="2:18" hidden="1" x14ac:dyDescent="0.2">
      <c r="B49" s="27" t="s">
        <v>30</v>
      </c>
      <c r="C49" s="95"/>
      <c r="D49" s="97"/>
      <c r="E49" s="28">
        <v>42830</v>
      </c>
      <c r="F49" s="29">
        <v>0.12569444444444444</v>
      </c>
      <c r="G49" s="25" t="s">
        <v>2016</v>
      </c>
      <c r="H49" s="98" t="s">
        <v>1105</v>
      </c>
      <c r="I49" s="26" t="s">
        <v>698</v>
      </c>
      <c r="J49" s="57" t="s">
        <v>189</v>
      </c>
      <c r="K49" s="26" t="s">
        <v>193</v>
      </c>
      <c r="L49" s="98"/>
      <c r="M49" s="98" t="s">
        <v>11</v>
      </c>
      <c r="N49" s="98" t="s">
        <v>11</v>
      </c>
      <c r="O49" s="98"/>
      <c r="P49" s="26" t="s">
        <v>200</v>
      </c>
      <c r="Q49" s="96"/>
      <c r="R49" s="98"/>
    </row>
    <row r="50" spans="2:18" hidden="1" x14ac:dyDescent="0.2">
      <c r="B50" s="27" t="s">
        <v>930</v>
      </c>
      <c r="C50" s="95"/>
      <c r="D50" s="97"/>
      <c r="E50" s="28">
        <v>42829</v>
      </c>
      <c r="F50" s="29">
        <v>0.5</v>
      </c>
      <c r="G50" s="25" t="s">
        <v>2017</v>
      </c>
      <c r="H50" s="98" t="s">
        <v>1101</v>
      </c>
      <c r="I50" s="26" t="s">
        <v>1102</v>
      </c>
      <c r="J50" s="57" t="s">
        <v>189</v>
      </c>
      <c r="K50" s="26" t="s">
        <v>193</v>
      </c>
      <c r="L50" s="98"/>
      <c r="M50" s="98" t="s">
        <v>22</v>
      </c>
      <c r="N50" s="98" t="s">
        <v>22</v>
      </c>
      <c r="O50" s="98"/>
      <c r="P50" s="26" t="s">
        <v>202</v>
      </c>
      <c r="Q50" s="96"/>
      <c r="R50" s="98"/>
    </row>
    <row r="51" spans="2:18" hidden="1" x14ac:dyDescent="0.2">
      <c r="B51" s="27" t="s">
        <v>1049</v>
      </c>
      <c r="C51" s="95"/>
      <c r="D51" s="97"/>
      <c r="E51" s="28">
        <v>42826</v>
      </c>
      <c r="F51" s="29">
        <v>0.60416666666666663</v>
      </c>
      <c r="G51" s="25" t="s">
        <v>2018</v>
      </c>
      <c r="H51" s="98" t="s">
        <v>1050</v>
      </c>
      <c r="I51" s="26" t="s">
        <v>1051</v>
      </c>
      <c r="J51" s="57" t="s">
        <v>189</v>
      </c>
      <c r="K51" s="26" t="s">
        <v>193</v>
      </c>
      <c r="L51" s="98"/>
      <c r="M51" s="98" t="s">
        <v>22</v>
      </c>
      <c r="N51" s="98" t="s">
        <v>22</v>
      </c>
      <c r="O51" s="98"/>
      <c r="P51" s="26" t="s">
        <v>202</v>
      </c>
      <c r="Q51" s="96"/>
      <c r="R51" s="98"/>
    </row>
    <row r="52" spans="2:18" hidden="1" x14ac:dyDescent="0.2">
      <c r="B52" s="27" t="s">
        <v>1046</v>
      </c>
      <c r="C52" s="95"/>
      <c r="D52" s="97"/>
      <c r="E52" s="28">
        <v>42824</v>
      </c>
      <c r="F52" s="29">
        <v>0.60416666666666663</v>
      </c>
      <c r="G52" s="25" t="s">
        <v>2019</v>
      </c>
      <c r="H52" s="98" t="s">
        <v>1047</v>
      </c>
      <c r="I52" s="26" t="s">
        <v>1048</v>
      </c>
      <c r="J52" s="57" t="s">
        <v>189</v>
      </c>
      <c r="K52" s="26" t="s">
        <v>193</v>
      </c>
      <c r="L52" s="98"/>
      <c r="M52" s="98" t="s">
        <v>22</v>
      </c>
      <c r="N52" s="98" t="s">
        <v>22</v>
      </c>
      <c r="O52" s="98"/>
      <c r="P52" s="26" t="s">
        <v>202</v>
      </c>
      <c r="Q52" s="96"/>
      <c r="R52" s="98"/>
    </row>
    <row r="53" spans="2:18" hidden="1" x14ac:dyDescent="0.2">
      <c r="B53" s="27" t="s">
        <v>1090</v>
      </c>
      <c r="C53" s="95"/>
      <c r="D53" s="97"/>
      <c r="E53" s="28">
        <v>42822</v>
      </c>
      <c r="F53" s="29">
        <v>0.35833333333333334</v>
      </c>
      <c r="G53" s="25" t="s">
        <v>2020</v>
      </c>
      <c r="H53" s="98" t="s">
        <v>1091</v>
      </c>
      <c r="I53" s="26" t="s">
        <v>704</v>
      </c>
      <c r="J53" s="57" t="s">
        <v>189</v>
      </c>
      <c r="K53" s="26" t="s">
        <v>193</v>
      </c>
      <c r="L53" s="98"/>
      <c r="M53" s="98" t="s">
        <v>22</v>
      </c>
      <c r="N53" s="98" t="s">
        <v>22</v>
      </c>
      <c r="O53" s="98"/>
      <c r="P53" s="26" t="s">
        <v>202</v>
      </c>
      <c r="Q53" s="96"/>
      <c r="R53" s="98"/>
    </row>
    <row r="54" spans="2:18" hidden="1" x14ac:dyDescent="0.2">
      <c r="B54" s="27" t="s">
        <v>1044</v>
      </c>
      <c r="C54" s="95"/>
      <c r="D54" s="97"/>
      <c r="E54" s="28">
        <v>42821</v>
      </c>
      <c r="F54" s="29">
        <v>0.81319444444444444</v>
      </c>
      <c r="G54" s="25" t="s">
        <v>2021</v>
      </c>
      <c r="H54" s="98" t="s">
        <v>1045</v>
      </c>
      <c r="I54" s="26" t="s">
        <v>63</v>
      </c>
      <c r="J54" s="57" t="s">
        <v>189</v>
      </c>
      <c r="K54" s="26" t="s">
        <v>194</v>
      </c>
      <c r="L54" s="98"/>
      <c r="M54" s="98" t="s">
        <v>11</v>
      </c>
      <c r="N54" s="98" t="s">
        <v>11</v>
      </c>
      <c r="O54" s="98"/>
      <c r="P54" s="26" t="s">
        <v>200</v>
      </c>
      <c r="Q54" s="96"/>
      <c r="R54" s="98"/>
    </row>
    <row r="55" spans="2:18" hidden="1" x14ac:dyDescent="0.2">
      <c r="B55" s="27" t="s">
        <v>1039</v>
      </c>
      <c r="C55" s="95"/>
      <c r="D55" s="97"/>
      <c r="E55" s="28">
        <v>42816</v>
      </c>
      <c r="F55" s="29">
        <v>0.45347222222222222</v>
      </c>
      <c r="G55" s="25" t="s">
        <v>2022</v>
      </c>
      <c r="H55" s="98" t="s">
        <v>1040</v>
      </c>
      <c r="I55" s="26" t="s">
        <v>1041</v>
      </c>
      <c r="J55" s="57" t="s">
        <v>189</v>
      </c>
      <c r="K55" s="26" t="s">
        <v>193</v>
      </c>
      <c r="L55" s="98"/>
      <c r="M55" s="98" t="s">
        <v>22</v>
      </c>
      <c r="N55" s="98" t="s">
        <v>22</v>
      </c>
      <c r="O55" s="98"/>
      <c r="P55" s="26" t="s">
        <v>202</v>
      </c>
      <c r="Q55" s="96"/>
      <c r="R55" s="98"/>
    </row>
    <row r="56" spans="2:18" hidden="1" x14ac:dyDescent="0.2">
      <c r="B56" s="27" t="s">
        <v>1076</v>
      </c>
      <c r="C56" s="95"/>
      <c r="D56" s="97"/>
      <c r="E56" s="28">
        <v>42811</v>
      </c>
      <c r="F56" s="29">
        <v>0.45833333333333331</v>
      </c>
      <c r="G56" s="25" t="s">
        <v>2023</v>
      </c>
      <c r="H56" s="98" t="s">
        <v>1077</v>
      </c>
      <c r="I56" s="26" t="s">
        <v>118</v>
      </c>
      <c r="J56" s="57" t="s">
        <v>189</v>
      </c>
      <c r="K56" s="26" t="s">
        <v>193</v>
      </c>
      <c r="L56" s="98"/>
      <c r="M56" s="98" t="s">
        <v>11</v>
      </c>
      <c r="N56" s="98" t="s">
        <v>11</v>
      </c>
      <c r="O56" s="98"/>
      <c r="P56" s="26" t="s">
        <v>200</v>
      </c>
      <c r="Q56" s="96"/>
      <c r="R56" s="98"/>
    </row>
    <row r="57" spans="2:18" hidden="1" x14ac:dyDescent="0.2">
      <c r="B57" s="27" t="s">
        <v>868</v>
      </c>
      <c r="C57" s="95"/>
      <c r="D57" s="97"/>
      <c r="E57" s="28">
        <v>42802</v>
      </c>
      <c r="F57" s="29">
        <v>0.5</v>
      </c>
      <c r="G57" s="25" t="s">
        <v>2024</v>
      </c>
      <c r="H57" s="98" t="s">
        <v>1072</v>
      </c>
      <c r="I57" s="26" t="s">
        <v>73</v>
      </c>
      <c r="J57" s="57" t="s">
        <v>189</v>
      </c>
      <c r="K57" s="26" t="s">
        <v>193</v>
      </c>
      <c r="L57" s="98"/>
      <c r="M57" s="98" t="s">
        <v>22</v>
      </c>
      <c r="N57" s="98" t="s">
        <v>22</v>
      </c>
      <c r="O57" s="98"/>
      <c r="P57" s="26" t="s">
        <v>202</v>
      </c>
      <c r="Q57" s="96"/>
      <c r="R57" s="98"/>
    </row>
    <row r="58" spans="2:18" hidden="1" x14ac:dyDescent="0.2">
      <c r="B58" s="27" t="s">
        <v>1042</v>
      </c>
      <c r="C58" s="95"/>
      <c r="D58" s="97"/>
      <c r="E58" s="28">
        <v>42800</v>
      </c>
      <c r="F58" s="29">
        <v>0.65694444444444444</v>
      </c>
      <c r="G58" s="25"/>
      <c r="H58" s="98" t="s">
        <v>1059</v>
      </c>
      <c r="I58" s="26" t="s">
        <v>201</v>
      </c>
      <c r="J58" s="57" t="s">
        <v>189</v>
      </c>
      <c r="K58" s="26" t="s">
        <v>193</v>
      </c>
      <c r="L58" s="98"/>
      <c r="M58" s="98" t="s">
        <v>22</v>
      </c>
      <c r="N58" s="98" t="s">
        <v>22</v>
      </c>
      <c r="O58" s="98"/>
      <c r="P58" s="26" t="s">
        <v>202</v>
      </c>
      <c r="Q58" s="96"/>
      <c r="R58" s="98"/>
    </row>
    <row r="59" spans="2:18" hidden="1" x14ac:dyDescent="0.2">
      <c r="B59" s="27" t="s">
        <v>1033</v>
      </c>
      <c r="C59" s="95"/>
      <c r="D59" s="97"/>
      <c r="E59" s="28">
        <v>42797.5</v>
      </c>
      <c r="F59" s="29">
        <v>42797.5</v>
      </c>
      <c r="G59" s="25" t="s">
        <v>1032</v>
      </c>
      <c r="H59" s="98"/>
      <c r="I59" s="26" t="s">
        <v>63</v>
      </c>
      <c r="J59" s="57" t="s">
        <v>671</v>
      </c>
      <c r="K59" s="26" t="s">
        <v>194</v>
      </c>
      <c r="L59" s="98"/>
      <c r="M59" s="98" t="s">
        <v>11</v>
      </c>
      <c r="N59" s="98" t="s">
        <v>11</v>
      </c>
      <c r="O59" s="98"/>
      <c r="P59" s="26" t="s">
        <v>200</v>
      </c>
      <c r="Q59" s="96"/>
      <c r="R59" s="98"/>
    </row>
    <row r="60" spans="2:18" hidden="1" x14ac:dyDescent="0.2">
      <c r="B60" s="27" t="s">
        <v>1060</v>
      </c>
      <c r="C60" s="95"/>
      <c r="D60" s="97"/>
      <c r="E60" s="28">
        <v>42795</v>
      </c>
      <c r="F60" s="29">
        <v>0.5</v>
      </c>
      <c r="G60" s="25"/>
      <c r="H60" s="98" t="s">
        <v>1061</v>
      </c>
      <c r="I60" s="26" t="s">
        <v>201</v>
      </c>
      <c r="J60" s="57" t="s">
        <v>189</v>
      </c>
      <c r="K60" s="26" t="s">
        <v>193</v>
      </c>
      <c r="L60" s="98"/>
      <c r="M60" s="98" t="s">
        <v>22</v>
      </c>
      <c r="N60" s="98" t="s">
        <v>22</v>
      </c>
      <c r="O60" s="98"/>
      <c r="P60" s="26" t="s">
        <v>202</v>
      </c>
      <c r="Q60" s="96"/>
      <c r="R60" s="98"/>
    </row>
    <row r="61" spans="2:18" hidden="1" x14ac:dyDescent="0.2">
      <c r="B61" s="27" t="s">
        <v>1063</v>
      </c>
      <c r="C61" s="95"/>
      <c r="D61" s="97"/>
      <c r="E61" s="28">
        <v>42795</v>
      </c>
      <c r="F61" s="29">
        <v>0.5</v>
      </c>
      <c r="G61" s="25"/>
      <c r="H61" s="98" t="s">
        <v>1064</v>
      </c>
      <c r="I61" s="26" t="s">
        <v>201</v>
      </c>
      <c r="J61" s="57" t="s">
        <v>189</v>
      </c>
      <c r="K61" s="26" t="s">
        <v>193</v>
      </c>
      <c r="L61" s="98"/>
      <c r="M61" s="98" t="s">
        <v>22</v>
      </c>
      <c r="N61" s="98" t="s">
        <v>22</v>
      </c>
      <c r="O61" s="98"/>
      <c r="P61" s="26" t="s">
        <v>202</v>
      </c>
      <c r="Q61" s="96"/>
      <c r="R61" s="98"/>
    </row>
    <row r="62" spans="2:18" hidden="1" x14ac:dyDescent="0.2">
      <c r="B62" s="27" t="s">
        <v>1066</v>
      </c>
      <c r="C62" s="95"/>
      <c r="D62" s="97"/>
      <c r="E62" s="28">
        <v>42795</v>
      </c>
      <c r="F62" s="29">
        <v>0.5</v>
      </c>
      <c r="G62" s="25"/>
      <c r="H62" s="98" t="s">
        <v>1067</v>
      </c>
      <c r="I62" s="26" t="s">
        <v>201</v>
      </c>
      <c r="J62" s="57" t="s">
        <v>189</v>
      </c>
      <c r="K62" s="26" t="s">
        <v>193</v>
      </c>
      <c r="L62" s="98"/>
      <c r="M62" s="98" t="s">
        <v>22</v>
      </c>
      <c r="N62" s="98" t="s">
        <v>22</v>
      </c>
      <c r="O62" s="98"/>
      <c r="P62" s="26" t="s">
        <v>202</v>
      </c>
      <c r="Q62" s="96"/>
      <c r="R62" s="98"/>
    </row>
    <row r="63" spans="2:18" hidden="1" x14ac:dyDescent="0.2">
      <c r="B63" s="27" t="s">
        <v>1035</v>
      </c>
      <c r="C63" s="95"/>
      <c r="D63" s="97"/>
      <c r="E63" s="28">
        <v>42792</v>
      </c>
      <c r="F63" s="29">
        <v>0.41666666666666669</v>
      </c>
      <c r="G63" s="25" t="s">
        <v>2025</v>
      </c>
      <c r="H63" s="98" t="s">
        <v>1036</v>
      </c>
      <c r="I63" s="26" t="s">
        <v>1037</v>
      </c>
      <c r="J63" s="57" t="s">
        <v>189</v>
      </c>
      <c r="K63" s="26" t="s">
        <v>193</v>
      </c>
      <c r="L63" s="98"/>
      <c r="M63" s="98" t="s">
        <v>22</v>
      </c>
      <c r="N63" s="98" t="s">
        <v>22</v>
      </c>
      <c r="O63" s="98"/>
      <c r="P63" s="26" t="s">
        <v>202</v>
      </c>
      <c r="Q63" s="96"/>
      <c r="R63" s="98"/>
    </row>
    <row r="64" spans="2:18" hidden="1" x14ac:dyDescent="0.2">
      <c r="B64" s="27" t="s">
        <v>1035</v>
      </c>
      <c r="C64" s="95"/>
      <c r="D64" s="97"/>
      <c r="E64" s="28">
        <v>42789</v>
      </c>
      <c r="F64" s="29">
        <v>0.5</v>
      </c>
      <c r="G64" s="25" t="s">
        <v>2026</v>
      </c>
      <c r="H64" s="98"/>
      <c r="I64" s="26" t="s">
        <v>70</v>
      </c>
      <c r="J64" s="57" t="s">
        <v>189</v>
      </c>
      <c r="K64" s="26" t="s">
        <v>194</v>
      </c>
      <c r="L64" s="98" t="s">
        <v>22</v>
      </c>
      <c r="M64" s="98" t="s">
        <v>22</v>
      </c>
      <c r="N64" s="98" t="s">
        <v>22</v>
      </c>
      <c r="O64" s="98"/>
      <c r="P64" s="26" t="s">
        <v>202</v>
      </c>
      <c r="Q64" s="96"/>
      <c r="R64" s="98"/>
    </row>
    <row r="65" spans="2:18" hidden="1" x14ac:dyDescent="0.2">
      <c r="B65" s="27" t="s">
        <v>980</v>
      </c>
      <c r="C65" s="95"/>
      <c r="D65" s="97"/>
      <c r="E65" s="28">
        <v>42788</v>
      </c>
      <c r="F65" s="29">
        <v>0.61458333333333337</v>
      </c>
      <c r="G65" s="25" t="s">
        <v>2027</v>
      </c>
      <c r="H65" s="98" t="s">
        <v>981</v>
      </c>
      <c r="I65" s="26" t="s">
        <v>982</v>
      </c>
      <c r="J65" s="57" t="s">
        <v>189</v>
      </c>
      <c r="K65" s="26" t="s">
        <v>193</v>
      </c>
      <c r="L65" s="98"/>
      <c r="M65" s="98" t="s">
        <v>22</v>
      </c>
      <c r="N65" s="98" t="s">
        <v>22</v>
      </c>
      <c r="O65" s="98"/>
      <c r="P65" s="26" t="s">
        <v>202</v>
      </c>
      <c r="Q65" s="96"/>
      <c r="R65" s="98"/>
    </row>
    <row r="66" spans="2:18" hidden="1" x14ac:dyDescent="0.2">
      <c r="B66" s="27" t="s">
        <v>1054</v>
      </c>
      <c r="C66" s="95"/>
      <c r="D66" s="97"/>
      <c r="E66" s="28">
        <v>42788</v>
      </c>
      <c r="F66" s="29">
        <v>0.5</v>
      </c>
      <c r="G66" s="25"/>
      <c r="H66" s="98" t="s">
        <v>1055</v>
      </c>
      <c r="I66" s="26" t="s">
        <v>201</v>
      </c>
      <c r="J66" s="57" t="s">
        <v>189</v>
      </c>
      <c r="K66" s="26" t="s">
        <v>193</v>
      </c>
      <c r="L66" s="98"/>
      <c r="M66" s="98" t="s">
        <v>22</v>
      </c>
      <c r="N66" s="98" t="s">
        <v>22</v>
      </c>
      <c r="O66" s="98"/>
      <c r="P66" s="26" t="s">
        <v>202</v>
      </c>
      <c r="Q66" s="96"/>
      <c r="R66" s="98"/>
    </row>
    <row r="67" spans="2:18" hidden="1" x14ac:dyDescent="0.2">
      <c r="B67" s="27" t="s">
        <v>974</v>
      </c>
      <c r="C67" s="95"/>
      <c r="D67" s="97"/>
      <c r="E67" s="28">
        <v>42784</v>
      </c>
      <c r="F67" s="29">
        <v>0.45902777777777781</v>
      </c>
      <c r="G67" s="25" t="s">
        <v>2028</v>
      </c>
      <c r="H67" s="98" t="s">
        <v>975</v>
      </c>
      <c r="I67" s="26" t="s">
        <v>976</v>
      </c>
      <c r="J67" s="57" t="s">
        <v>189</v>
      </c>
      <c r="K67" s="26" t="s">
        <v>193</v>
      </c>
      <c r="L67" s="98"/>
      <c r="M67" s="98" t="s">
        <v>22</v>
      </c>
      <c r="N67" s="98" t="s">
        <v>22</v>
      </c>
      <c r="O67" s="98"/>
      <c r="P67" s="26" t="s">
        <v>202</v>
      </c>
      <c r="Q67" s="96"/>
      <c r="R67" s="98"/>
    </row>
    <row r="68" spans="2:18" hidden="1" x14ac:dyDescent="0.2">
      <c r="B68" s="27" t="s">
        <v>1042</v>
      </c>
      <c r="C68" s="95"/>
      <c r="D68" s="97"/>
      <c r="E68" s="28">
        <v>42783</v>
      </c>
      <c r="F68" s="29">
        <v>0.4604166666666667</v>
      </c>
      <c r="G68" s="25" t="s">
        <v>2029</v>
      </c>
      <c r="H68" s="98" t="s">
        <v>1043</v>
      </c>
      <c r="I68" s="26" t="s">
        <v>938</v>
      </c>
      <c r="J68" s="57" t="s">
        <v>189</v>
      </c>
      <c r="K68" s="26" t="s">
        <v>193</v>
      </c>
      <c r="L68" s="98"/>
      <c r="M68" s="98" t="s">
        <v>22</v>
      </c>
      <c r="N68" s="98" t="s">
        <v>22</v>
      </c>
      <c r="O68" s="98"/>
      <c r="P68" s="26" t="s">
        <v>202</v>
      </c>
      <c r="Q68" s="96"/>
      <c r="R68" s="98"/>
    </row>
    <row r="69" spans="2:18" hidden="1" x14ac:dyDescent="0.2">
      <c r="B69" s="27" t="s">
        <v>1042</v>
      </c>
      <c r="C69" s="95"/>
      <c r="D69" s="97"/>
      <c r="E69" s="28">
        <v>42782</v>
      </c>
      <c r="F69" s="29">
        <v>0.5</v>
      </c>
      <c r="G69" s="25" t="s">
        <v>2030</v>
      </c>
      <c r="H69" s="98"/>
      <c r="I69" s="26" t="s">
        <v>228</v>
      </c>
      <c r="J69" s="57" t="s">
        <v>189</v>
      </c>
      <c r="K69" s="26" t="s">
        <v>194</v>
      </c>
      <c r="L69" s="98"/>
      <c r="M69" s="98" t="s">
        <v>22</v>
      </c>
      <c r="N69" s="98" t="s">
        <v>22</v>
      </c>
      <c r="O69" s="98"/>
      <c r="P69" s="26" t="s">
        <v>202</v>
      </c>
      <c r="Q69" s="96"/>
      <c r="R69" s="98"/>
    </row>
    <row r="70" spans="2:18" hidden="1" x14ac:dyDescent="0.2">
      <c r="B70" s="27" t="s">
        <v>2031</v>
      </c>
      <c r="C70" s="95"/>
      <c r="D70" s="97"/>
      <c r="E70" s="28">
        <v>42782</v>
      </c>
      <c r="F70" s="29">
        <v>0.26041666666666669</v>
      </c>
      <c r="G70" s="25" t="s">
        <v>2032</v>
      </c>
      <c r="H70" s="98"/>
      <c r="I70" s="26" t="s">
        <v>221</v>
      </c>
      <c r="J70" s="57"/>
      <c r="K70" s="26" t="s">
        <v>194</v>
      </c>
      <c r="L70" s="98" t="s">
        <v>22</v>
      </c>
      <c r="M70" s="98" t="s">
        <v>22</v>
      </c>
      <c r="N70" s="98" t="s">
        <v>22</v>
      </c>
      <c r="O70" s="98"/>
      <c r="P70" s="26" t="s">
        <v>202</v>
      </c>
      <c r="Q70" s="96"/>
      <c r="R70" s="98"/>
    </row>
    <row r="71" spans="2:18" hidden="1" x14ac:dyDescent="0.2">
      <c r="B71" s="27" t="s">
        <v>936</v>
      </c>
      <c r="C71" s="95"/>
      <c r="D71" s="97"/>
      <c r="E71" s="28">
        <v>42780</v>
      </c>
      <c r="F71" s="29">
        <v>0.62569444444444444</v>
      </c>
      <c r="G71" s="25"/>
      <c r="H71" s="98" t="s">
        <v>937</v>
      </c>
      <c r="I71" s="26" t="s">
        <v>2033</v>
      </c>
      <c r="J71" s="57" t="s">
        <v>189</v>
      </c>
      <c r="K71" s="26" t="s">
        <v>193</v>
      </c>
      <c r="L71" s="98"/>
      <c r="M71" s="98" t="s">
        <v>11</v>
      </c>
      <c r="N71" s="98" t="s">
        <v>11</v>
      </c>
      <c r="O71" s="98"/>
      <c r="P71" s="26" t="s">
        <v>200</v>
      </c>
      <c r="Q71" s="96"/>
      <c r="R71" s="98"/>
    </row>
    <row r="72" spans="2:18" hidden="1" x14ac:dyDescent="0.2">
      <c r="B72" s="27" t="s">
        <v>927</v>
      </c>
      <c r="C72" s="95"/>
      <c r="D72" s="97"/>
      <c r="E72" s="28">
        <v>42774</v>
      </c>
      <c r="F72" s="29">
        <v>0.3125</v>
      </c>
      <c r="G72" s="25" t="s">
        <v>2034</v>
      </c>
      <c r="H72" s="98" t="s">
        <v>928</v>
      </c>
      <c r="I72" s="26" t="s">
        <v>698</v>
      </c>
      <c r="J72" s="57" t="s">
        <v>189</v>
      </c>
      <c r="K72" s="26" t="s">
        <v>193</v>
      </c>
      <c r="L72" s="98"/>
      <c r="M72" s="98" t="s">
        <v>22</v>
      </c>
      <c r="N72" s="98" t="s">
        <v>22</v>
      </c>
      <c r="O72" s="98"/>
      <c r="P72" s="26" t="s">
        <v>202</v>
      </c>
      <c r="Q72" s="96"/>
      <c r="R72" s="98"/>
    </row>
    <row r="73" spans="2:18" hidden="1" x14ac:dyDescent="0.2">
      <c r="B73" s="27" t="s">
        <v>868</v>
      </c>
      <c r="C73" s="95"/>
      <c r="D73" s="97"/>
      <c r="E73" s="28">
        <v>42774</v>
      </c>
      <c r="F73" s="29">
        <v>12</v>
      </c>
      <c r="G73" s="25"/>
      <c r="H73" s="98" t="s">
        <v>1075</v>
      </c>
      <c r="I73" s="26" t="s">
        <v>201</v>
      </c>
      <c r="J73" s="57" t="s">
        <v>189</v>
      </c>
      <c r="K73" s="26" t="s">
        <v>193</v>
      </c>
      <c r="L73" s="98"/>
      <c r="M73" s="98" t="s">
        <v>22</v>
      </c>
      <c r="N73" s="98" t="s">
        <v>22</v>
      </c>
      <c r="O73" s="98"/>
      <c r="P73" s="26" t="s">
        <v>202</v>
      </c>
      <c r="Q73" s="96"/>
      <c r="R73" s="98"/>
    </row>
    <row r="74" spans="2:18" hidden="1" x14ac:dyDescent="0.2">
      <c r="B74" s="27" t="s">
        <v>930</v>
      </c>
      <c r="C74" s="95"/>
      <c r="D74" s="97"/>
      <c r="E74" s="28">
        <v>42773</v>
      </c>
      <c r="F74" s="29">
        <v>0.3263888888888889</v>
      </c>
      <c r="G74" s="25" t="s">
        <v>2035</v>
      </c>
      <c r="H74" s="98" t="s">
        <v>931</v>
      </c>
      <c r="I74" s="26" t="s">
        <v>698</v>
      </c>
      <c r="J74" s="57" t="s">
        <v>189</v>
      </c>
      <c r="K74" s="26" t="s">
        <v>193</v>
      </c>
      <c r="L74" s="98"/>
      <c r="M74" s="98" t="s">
        <v>22</v>
      </c>
      <c r="N74" s="98" t="s">
        <v>22</v>
      </c>
      <c r="O74" s="98"/>
      <c r="P74" s="26" t="s">
        <v>202</v>
      </c>
      <c r="Q74" s="96"/>
      <c r="R74" s="98"/>
    </row>
    <row r="75" spans="2:18" hidden="1" x14ac:dyDescent="0.2">
      <c r="B75" s="27" t="s">
        <v>2036</v>
      </c>
      <c r="C75" s="95"/>
      <c r="D75" s="97"/>
      <c r="E75" s="28">
        <v>42773</v>
      </c>
      <c r="F75" s="29">
        <v>0.14930555555555555</v>
      </c>
      <c r="G75" s="25" t="s">
        <v>2037</v>
      </c>
      <c r="H75" s="98"/>
      <c r="I75" s="26" t="s">
        <v>70</v>
      </c>
      <c r="J75" s="57" t="s">
        <v>189</v>
      </c>
      <c r="K75" s="26" t="s">
        <v>194</v>
      </c>
      <c r="L75" s="98"/>
      <c r="M75" s="98" t="s">
        <v>22</v>
      </c>
      <c r="N75" s="98" t="s">
        <v>22</v>
      </c>
      <c r="O75" s="98"/>
      <c r="P75" s="26" t="s">
        <v>202</v>
      </c>
      <c r="Q75" s="96"/>
      <c r="R75" s="98"/>
    </row>
    <row r="76" spans="2:18" hidden="1" x14ac:dyDescent="0.2">
      <c r="B76" s="27" t="s">
        <v>771</v>
      </c>
      <c r="C76" s="95"/>
      <c r="D76" s="97"/>
      <c r="E76" s="28">
        <v>42772.5</v>
      </c>
      <c r="F76" s="29">
        <v>42772.5</v>
      </c>
      <c r="G76" s="25" t="s">
        <v>1031</v>
      </c>
      <c r="H76" s="98" t="s">
        <v>1031</v>
      </c>
      <c r="I76" s="26" t="s">
        <v>167</v>
      </c>
      <c r="J76" s="57" t="s">
        <v>671</v>
      </c>
      <c r="K76" s="26" t="s">
        <v>194</v>
      </c>
      <c r="L76" s="98"/>
      <c r="M76" s="98" t="s">
        <v>11</v>
      </c>
      <c r="N76" s="98" t="s">
        <v>11</v>
      </c>
      <c r="O76" s="98"/>
      <c r="P76" s="26" t="s">
        <v>200</v>
      </c>
      <c r="Q76" s="96"/>
      <c r="R76" s="98"/>
    </row>
    <row r="77" spans="2:18" hidden="1" x14ac:dyDescent="0.2">
      <c r="B77" s="27" t="s">
        <v>922</v>
      </c>
      <c r="C77" s="95"/>
      <c r="D77" s="97"/>
      <c r="E77" s="28">
        <v>42771</v>
      </c>
      <c r="F77" s="29">
        <v>0.68055555555555547</v>
      </c>
      <c r="G77" s="25" t="s">
        <v>2038</v>
      </c>
      <c r="H77" s="98" t="s">
        <v>923</v>
      </c>
      <c r="I77" s="26" t="s">
        <v>708</v>
      </c>
      <c r="J77" s="57" t="s">
        <v>189</v>
      </c>
      <c r="K77" s="26" t="s">
        <v>193</v>
      </c>
      <c r="L77" s="98"/>
      <c r="M77" s="98" t="s">
        <v>22</v>
      </c>
      <c r="N77" s="98" t="s">
        <v>22</v>
      </c>
      <c r="O77" s="98"/>
      <c r="P77" s="26" t="s">
        <v>202</v>
      </c>
      <c r="Q77" s="96"/>
      <c r="R77" s="98"/>
    </row>
    <row r="78" spans="2:18" hidden="1" x14ac:dyDescent="0.2">
      <c r="B78" s="27" t="s">
        <v>924</v>
      </c>
      <c r="C78" s="95"/>
      <c r="D78" s="97"/>
      <c r="E78" s="28">
        <v>42768</v>
      </c>
      <c r="F78" s="29">
        <v>0.97222222222222221</v>
      </c>
      <c r="G78" s="25" t="s">
        <v>2039</v>
      </c>
      <c r="H78" s="98" t="s">
        <v>925</v>
      </c>
      <c r="I78" s="26" t="s">
        <v>859</v>
      </c>
      <c r="J78" s="57" t="s">
        <v>189</v>
      </c>
      <c r="K78" s="26" t="s">
        <v>193</v>
      </c>
      <c r="L78" s="98"/>
      <c r="M78" s="98" t="s">
        <v>10</v>
      </c>
      <c r="N78" s="98"/>
      <c r="O78" s="98"/>
      <c r="P78" s="26" t="s">
        <v>199</v>
      </c>
      <c r="Q78" s="96"/>
      <c r="R78" s="98" t="s">
        <v>926</v>
      </c>
    </row>
    <row r="79" spans="2:18" hidden="1" x14ac:dyDescent="0.2">
      <c r="B79" s="27" t="s">
        <v>913</v>
      </c>
      <c r="C79" s="95">
        <v>128221</v>
      </c>
      <c r="D79" s="97"/>
      <c r="E79" s="28">
        <v>42762</v>
      </c>
      <c r="F79" s="29">
        <v>0.34375</v>
      </c>
      <c r="G79" s="25"/>
      <c r="H79" s="98" t="s">
        <v>959</v>
      </c>
      <c r="I79" s="26" t="s">
        <v>67</v>
      </c>
      <c r="J79" s="57" t="s">
        <v>189</v>
      </c>
      <c r="K79" s="26" t="s">
        <v>194</v>
      </c>
      <c r="L79" s="98"/>
      <c r="M79" s="98" t="s">
        <v>10</v>
      </c>
      <c r="N79" s="98"/>
      <c r="O79" s="98"/>
      <c r="P79" s="26" t="s">
        <v>51</v>
      </c>
      <c r="Q79" s="96"/>
      <c r="R79" s="98" t="s">
        <v>926</v>
      </c>
    </row>
    <row r="80" spans="2:18" hidden="1" x14ac:dyDescent="0.2">
      <c r="B80" s="27" t="s">
        <v>916</v>
      </c>
      <c r="C80" s="95"/>
      <c r="D80" s="97"/>
      <c r="E80" s="28">
        <v>42761</v>
      </c>
      <c r="F80" s="29">
        <v>0.54166666666666663</v>
      </c>
      <c r="G80" s="25" t="s">
        <v>2040</v>
      </c>
      <c r="H80" s="98" t="s">
        <v>917</v>
      </c>
      <c r="I80" s="26" t="s">
        <v>63</v>
      </c>
      <c r="J80" s="57" t="s">
        <v>189</v>
      </c>
      <c r="K80" s="26" t="s">
        <v>193</v>
      </c>
      <c r="L80" s="98"/>
      <c r="M80" s="98" t="s">
        <v>22</v>
      </c>
      <c r="N80" s="98" t="s">
        <v>22</v>
      </c>
      <c r="O80" s="98"/>
      <c r="P80" s="26" t="s">
        <v>202</v>
      </c>
      <c r="Q80" s="96"/>
      <c r="R80" s="98"/>
    </row>
    <row r="81" spans="2:18" hidden="1" x14ac:dyDescent="0.2">
      <c r="B81" s="27" t="s">
        <v>911</v>
      </c>
      <c r="C81" s="95"/>
      <c r="D81" s="97"/>
      <c r="E81" s="28">
        <v>42758</v>
      </c>
      <c r="F81" s="29">
        <v>0.75</v>
      </c>
      <c r="G81" s="25" t="s">
        <v>2043</v>
      </c>
      <c r="H81" s="98" t="s">
        <v>912</v>
      </c>
      <c r="I81" s="26" t="s">
        <v>118</v>
      </c>
      <c r="J81" s="57" t="s">
        <v>671</v>
      </c>
      <c r="K81" s="26" t="s">
        <v>193</v>
      </c>
      <c r="L81" s="98"/>
      <c r="M81" s="98" t="s">
        <v>22</v>
      </c>
      <c r="N81" s="98" t="s">
        <v>22</v>
      </c>
      <c r="O81" s="98"/>
      <c r="P81" s="26" t="s">
        <v>202</v>
      </c>
      <c r="Q81" s="96"/>
      <c r="R81" s="98"/>
    </row>
    <row r="82" spans="2:18" hidden="1" x14ac:dyDescent="0.2">
      <c r="B82" s="27" t="s">
        <v>2041</v>
      </c>
      <c r="C82" s="95">
        <v>92712</v>
      </c>
      <c r="D82" s="97"/>
      <c r="E82" s="28">
        <v>42758</v>
      </c>
      <c r="F82" s="29">
        <v>0.41666666666666669</v>
      </c>
      <c r="G82" s="25" t="s">
        <v>2042</v>
      </c>
      <c r="H82" s="98"/>
      <c r="I82" s="26" t="s">
        <v>73</v>
      </c>
      <c r="J82" s="57" t="s">
        <v>189</v>
      </c>
      <c r="K82" s="26" t="s">
        <v>194</v>
      </c>
      <c r="L82" s="98"/>
      <c r="M82" s="98" t="s">
        <v>11</v>
      </c>
      <c r="N82" s="98" t="s">
        <v>11</v>
      </c>
      <c r="O82" s="98"/>
      <c r="P82" s="26" t="s">
        <v>200</v>
      </c>
      <c r="Q82" s="96"/>
      <c r="R82" s="98"/>
    </row>
    <row r="83" spans="2:18" hidden="1" x14ac:dyDescent="0.2">
      <c r="B83" s="27" t="s">
        <v>914</v>
      </c>
      <c r="C83" s="95"/>
      <c r="D83" s="97"/>
      <c r="E83" s="28">
        <v>42754</v>
      </c>
      <c r="F83" s="29">
        <v>0.5</v>
      </c>
      <c r="G83" s="25"/>
      <c r="H83" s="98" t="s">
        <v>915</v>
      </c>
      <c r="I83" s="26"/>
      <c r="J83" s="57" t="s">
        <v>189</v>
      </c>
      <c r="K83" s="26" t="s">
        <v>193</v>
      </c>
      <c r="L83" s="98"/>
      <c r="M83" s="98" t="s">
        <v>22</v>
      </c>
      <c r="N83" s="98" t="s">
        <v>22</v>
      </c>
      <c r="O83" s="98"/>
      <c r="P83" s="26" t="s">
        <v>202</v>
      </c>
      <c r="Q83" s="96"/>
      <c r="R83" s="98"/>
    </row>
    <row r="84" spans="2:18" hidden="1" x14ac:dyDescent="0.2">
      <c r="B84" s="27" t="s">
        <v>222</v>
      </c>
      <c r="C84" s="95"/>
      <c r="D84" s="97"/>
      <c r="E84" s="28">
        <v>42754</v>
      </c>
      <c r="F84" s="29">
        <v>0.10416666666666667</v>
      </c>
      <c r="G84" s="25" t="s">
        <v>2044</v>
      </c>
      <c r="H84" s="98"/>
      <c r="I84" s="26" t="s">
        <v>221</v>
      </c>
      <c r="J84" s="57" t="s">
        <v>189</v>
      </c>
      <c r="K84" s="26" t="s">
        <v>194</v>
      </c>
      <c r="L84" s="98"/>
      <c r="M84" s="98" t="s">
        <v>22</v>
      </c>
      <c r="N84" s="98" t="s">
        <v>22</v>
      </c>
      <c r="O84" s="98"/>
      <c r="P84" s="26" t="s">
        <v>202</v>
      </c>
      <c r="Q84" s="96"/>
      <c r="R84" s="98"/>
    </row>
    <row r="85" spans="2:18" hidden="1" x14ac:dyDescent="0.2">
      <c r="B85" s="27" t="s">
        <v>868</v>
      </c>
      <c r="C85" s="95"/>
      <c r="D85" s="97"/>
      <c r="E85" s="28">
        <v>42751</v>
      </c>
      <c r="F85" s="29">
        <v>0.65277777777777779</v>
      </c>
      <c r="G85" s="25" t="s">
        <v>2045</v>
      </c>
      <c r="H85" s="98" t="s">
        <v>869</v>
      </c>
      <c r="I85" s="26" t="s">
        <v>723</v>
      </c>
      <c r="J85" s="57" t="s">
        <v>189</v>
      </c>
      <c r="K85" s="26" t="s">
        <v>193</v>
      </c>
      <c r="L85" s="98"/>
      <c r="M85" s="98" t="s">
        <v>22</v>
      </c>
      <c r="N85" s="98" t="s">
        <v>22</v>
      </c>
      <c r="O85" s="98"/>
      <c r="P85" s="26" t="s">
        <v>202</v>
      </c>
      <c r="Q85" s="96"/>
      <c r="R85" s="98"/>
    </row>
    <row r="86" spans="2:18" hidden="1" x14ac:dyDescent="0.2">
      <c r="B86" s="27" t="s">
        <v>866</v>
      </c>
      <c r="C86" s="95"/>
      <c r="D86" s="97"/>
      <c r="E86" s="28">
        <v>42748</v>
      </c>
      <c r="F86" s="29">
        <v>0.27083333333333331</v>
      </c>
      <c r="G86" s="25" t="s">
        <v>958</v>
      </c>
      <c r="H86" s="98" t="s">
        <v>867</v>
      </c>
      <c r="I86" s="26" t="s">
        <v>63</v>
      </c>
      <c r="J86" s="57" t="s">
        <v>189</v>
      </c>
      <c r="K86" s="26" t="s">
        <v>193</v>
      </c>
      <c r="L86" s="98"/>
      <c r="M86" s="98" t="s">
        <v>10</v>
      </c>
      <c r="N86" s="98" t="s">
        <v>10</v>
      </c>
      <c r="O86" s="98"/>
      <c r="P86" s="26" t="s">
        <v>51</v>
      </c>
      <c r="Q86" s="96"/>
      <c r="R86" s="98"/>
    </row>
    <row r="87" spans="2:18" hidden="1" x14ac:dyDescent="0.2">
      <c r="B87" s="27" t="s">
        <v>864</v>
      </c>
      <c r="C87" s="95"/>
      <c r="D87" s="97"/>
      <c r="E87" s="28">
        <v>42747</v>
      </c>
      <c r="F87" s="29">
        <v>0.45833333333333331</v>
      </c>
      <c r="G87" s="25" t="s">
        <v>2046</v>
      </c>
      <c r="H87" s="98" t="s">
        <v>865</v>
      </c>
      <c r="I87" s="26" t="s">
        <v>2047</v>
      </c>
      <c r="J87" s="57" t="s">
        <v>189</v>
      </c>
      <c r="K87" s="26" t="s">
        <v>193</v>
      </c>
      <c r="L87" s="98"/>
      <c r="M87" s="98" t="s">
        <v>22</v>
      </c>
      <c r="N87" s="98" t="s">
        <v>22</v>
      </c>
      <c r="O87" s="98"/>
      <c r="P87" s="26" t="s">
        <v>202</v>
      </c>
      <c r="Q87" s="96"/>
      <c r="R87" s="98"/>
    </row>
    <row r="88" spans="2:18" hidden="1" x14ac:dyDescent="0.2">
      <c r="B88" s="27" t="s">
        <v>2036</v>
      </c>
      <c r="C88" s="95"/>
      <c r="D88" s="97"/>
      <c r="E88" s="28">
        <v>42744</v>
      </c>
      <c r="F88" s="29">
        <v>0.52083333333333337</v>
      </c>
      <c r="G88" s="25" t="s">
        <v>2048</v>
      </c>
      <c r="H88" s="98"/>
      <c r="I88" s="26" t="s">
        <v>118</v>
      </c>
      <c r="J88" s="57"/>
      <c r="K88" s="26"/>
      <c r="L88" s="98"/>
      <c r="M88" s="98"/>
      <c r="N88" s="98"/>
      <c r="O88" s="98"/>
      <c r="P88" s="26"/>
      <c r="Q88" s="96"/>
      <c r="R88" s="98"/>
    </row>
    <row r="89" spans="2:18" hidden="1" x14ac:dyDescent="0.2">
      <c r="B89" s="27" t="s">
        <v>857</v>
      </c>
      <c r="C89" s="95"/>
      <c r="D89" s="97"/>
      <c r="E89" s="28">
        <v>42741</v>
      </c>
      <c r="F89" s="29">
        <v>0.69097222222222221</v>
      </c>
      <c r="G89" s="25" t="s">
        <v>2049</v>
      </c>
      <c r="H89" s="98" t="s">
        <v>858</v>
      </c>
      <c r="I89" s="26" t="s">
        <v>859</v>
      </c>
      <c r="J89" s="57" t="s">
        <v>189</v>
      </c>
      <c r="K89" s="26" t="s">
        <v>193</v>
      </c>
      <c r="L89" s="98"/>
      <c r="M89" s="98" t="s">
        <v>22</v>
      </c>
      <c r="N89" s="98" t="s">
        <v>22</v>
      </c>
      <c r="O89" s="98"/>
      <c r="P89" s="26" t="s">
        <v>202</v>
      </c>
      <c r="Q89" s="96"/>
      <c r="R89" s="98"/>
    </row>
    <row r="90" spans="2:18" hidden="1" x14ac:dyDescent="0.2">
      <c r="B90" s="27" t="s">
        <v>860</v>
      </c>
      <c r="C90" s="95"/>
      <c r="D90" s="97"/>
      <c r="E90" s="28">
        <v>42735</v>
      </c>
      <c r="F90" s="29">
        <v>0.5</v>
      </c>
      <c r="G90" s="25"/>
      <c r="H90" s="98" t="s">
        <v>861</v>
      </c>
      <c r="I90" s="26"/>
      <c r="J90" s="57" t="s">
        <v>189</v>
      </c>
      <c r="K90" s="26" t="s">
        <v>193</v>
      </c>
      <c r="L90" s="98"/>
      <c r="M90" s="98" t="s">
        <v>22</v>
      </c>
      <c r="N90" s="98" t="s">
        <v>22</v>
      </c>
      <c r="O90" s="98"/>
      <c r="P90" s="26" t="s">
        <v>202</v>
      </c>
      <c r="Q90" s="96"/>
      <c r="R90" s="98"/>
    </row>
    <row r="91" spans="2:18" hidden="1" x14ac:dyDescent="0.2">
      <c r="B91" s="27" t="s">
        <v>838</v>
      </c>
      <c r="C91" s="95"/>
      <c r="D91" s="97"/>
      <c r="E91" s="28">
        <v>42734</v>
      </c>
      <c r="F91" s="29">
        <v>0.75</v>
      </c>
      <c r="G91" s="25"/>
      <c r="H91" s="98" t="s">
        <v>849</v>
      </c>
      <c r="I91" s="26" t="s">
        <v>698</v>
      </c>
      <c r="J91" s="57" t="s">
        <v>189</v>
      </c>
      <c r="K91" s="26" t="s">
        <v>193</v>
      </c>
      <c r="L91" s="98"/>
      <c r="M91" s="98" t="s">
        <v>11</v>
      </c>
      <c r="N91" s="98" t="s">
        <v>11</v>
      </c>
      <c r="O91" s="98"/>
      <c r="P91" s="26" t="s">
        <v>200</v>
      </c>
      <c r="Q91" s="96"/>
      <c r="R91" s="98"/>
    </row>
    <row r="92" spans="2:18" hidden="1" x14ac:dyDescent="0.2">
      <c r="B92" s="27" t="s">
        <v>850</v>
      </c>
      <c r="C92" s="95"/>
      <c r="D92" s="97"/>
      <c r="E92" s="28">
        <v>42724</v>
      </c>
      <c r="F92" s="29">
        <v>0.85416666666666663</v>
      </c>
      <c r="G92" s="25"/>
      <c r="H92" s="98" t="s">
        <v>851</v>
      </c>
      <c r="I92" s="26" t="s">
        <v>852</v>
      </c>
      <c r="J92" s="57" t="s">
        <v>671</v>
      </c>
      <c r="K92" s="26" t="s">
        <v>193</v>
      </c>
      <c r="L92" s="98"/>
      <c r="M92" s="98" t="s">
        <v>22</v>
      </c>
      <c r="N92" s="98" t="s">
        <v>22</v>
      </c>
      <c r="O92" s="98"/>
      <c r="P92" s="26" t="s">
        <v>202</v>
      </c>
      <c r="Q92" s="96"/>
      <c r="R92" s="98"/>
    </row>
    <row r="93" spans="2:18" hidden="1" x14ac:dyDescent="0.2">
      <c r="B93" s="27" t="s">
        <v>862</v>
      </c>
      <c r="C93" s="95"/>
      <c r="D93" s="97"/>
      <c r="E93" s="28">
        <v>42720</v>
      </c>
      <c r="F93" s="29">
        <v>0.64166666666666672</v>
      </c>
      <c r="G93" s="25"/>
      <c r="H93" s="98" t="s">
        <v>863</v>
      </c>
      <c r="I93" s="26"/>
      <c r="J93" s="57" t="s">
        <v>189</v>
      </c>
      <c r="K93" s="26" t="s">
        <v>193</v>
      </c>
      <c r="L93" s="98"/>
      <c r="M93" s="98" t="s">
        <v>11</v>
      </c>
      <c r="N93" s="98" t="s">
        <v>11</v>
      </c>
      <c r="O93" s="98"/>
      <c r="P93" s="26" t="s">
        <v>200</v>
      </c>
      <c r="Q93" s="96"/>
      <c r="R93" s="98"/>
    </row>
    <row r="94" spans="2:18" hidden="1" x14ac:dyDescent="0.2">
      <c r="B94" s="27" t="s">
        <v>841</v>
      </c>
      <c r="C94" s="95"/>
      <c r="D94" s="97"/>
      <c r="E94" s="28">
        <v>42718</v>
      </c>
      <c r="F94" s="29">
        <v>0.49513888888888885</v>
      </c>
      <c r="G94" s="25"/>
      <c r="H94" s="98" t="s">
        <v>842</v>
      </c>
      <c r="I94" s="26" t="s">
        <v>729</v>
      </c>
      <c r="J94" s="57" t="s">
        <v>189</v>
      </c>
      <c r="K94" s="26" t="s">
        <v>193</v>
      </c>
      <c r="L94" s="98"/>
      <c r="M94" s="98" t="s">
        <v>22</v>
      </c>
      <c r="N94" s="98" t="s">
        <v>22</v>
      </c>
      <c r="O94" s="98"/>
      <c r="P94" s="26" t="s">
        <v>202</v>
      </c>
      <c r="Q94" s="96"/>
      <c r="R94" s="98"/>
    </row>
    <row r="95" spans="2:18" hidden="1" x14ac:dyDescent="0.2">
      <c r="B95" s="27" t="s">
        <v>838</v>
      </c>
      <c r="C95" s="95"/>
      <c r="D95" s="97"/>
      <c r="E95" s="28">
        <v>42712</v>
      </c>
      <c r="F95" s="29">
        <v>0.72222222222222221</v>
      </c>
      <c r="G95" s="25"/>
      <c r="H95" s="98" t="s">
        <v>839</v>
      </c>
      <c r="I95" s="26" t="s">
        <v>840</v>
      </c>
      <c r="J95" s="57" t="s">
        <v>189</v>
      </c>
      <c r="K95" s="26" t="s">
        <v>193</v>
      </c>
      <c r="L95" s="98"/>
      <c r="M95" s="98" t="s">
        <v>22</v>
      </c>
      <c r="N95" s="98" t="s">
        <v>22</v>
      </c>
      <c r="O95" s="98"/>
      <c r="P95" s="26" t="s">
        <v>202</v>
      </c>
      <c r="Q95" s="96"/>
      <c r="R95" s="98"/>
    </row>
    <row r="96" spans="2:18" hidden="1" x14ac:dyDescent="0.2">
      <c r="B96" s="27" t="s">
        <v>800</v>
      </c>
      <c r="C96" s="95"/>
      <c r="D96" s="97"/>
      <c r="E96" s="28">
        <v>42711</v>
      </c>
      <c r="F96" s="29">
        <v>0.70833333333333337</v>
      </c>
      <c r="G96" s="25"/>
      <c r="H96" s="98" t="s">
        <v>801</v>
      </c>
      <c r="I96" s="26" t="s">
        <v>802</v>
      </c>
      <c r="J96" s="57" t="s">
        <v>189</v>
      </c>
      <c r="K96" s="26" t="s">
        <v>194</v>
      </c>
      <c r="L96" s="98"/>
      <c r="M96" s="98" t="s">
        <v>22</v>
      </c>
      <c r="N96" s="98" t="s">
        <v>22</v>
      </c>
      <c r="O96" s="98"/>
      <c r="P96" s="26" t="s">
        <v>202</v>
      </c>
      <c r="Q96" s="96"/>
      <c r="R96" s="98"/>
    </row>
    <row r="97" spans="2:18" hidden="1" x14ac:dyDescent="0.2">
      <c r="B97" s="27" t="s">
        <v>782</v>
      </c>
      <c r="C97" s="95"/>
      <c r="D97" s="97"/>
      <c r="E97" s="28">
        <v>42706</v>
      </c>
      <c r="F97" s="29">
        <v>0.16666666666666666</v>
      </c>
      <c r="G97" s="25"/>
      <c r="H97" s="98" t="s">
        <v>783</v>
      </c>
      <c r="I97" s="26" t="s">
        <v>699</v>
      </c>
      <c r="J97" s="57" t="s">
        <v>189</v>
      </c>
      <c r="K97" s="26" t="s">
        <v>194</v>
      </c>
      <c r="L97" s="98"/>
      <c r="M97" s="98" t="s">
        <v>22</v>
      </c>
      <c r="N97" s="98" t="s">
        <v>22</v>
      </c>
      <c r="O97" s="98"/>
      <c r="P97" s="26" t="s">
        <v>202</v>
      </c>
      <c r="Q97" s="96"/>
      <c r="R97" s="98"/>
    </row>
    <row r="98" spans="2:18" hidden="1" x14ac:dyDescent="0.2">
      <c r="B98" s="27" t="s">
        <v>803</v>
      </c>
      <c r="C98" s="95"/>
      <c r="D98" s="97"/>
      <c r="E98" s="28">
        <v>42706</v>
      </c>
      <c r="F98" s="29">
        <v>0.75</v>
      </c>
      <c r="G98" s="25"/>
      <c r="H98" s="98" t="s">
        <v>804</v>
      </c>
      <c r="I98" s="26" t="s">
        <v>699</v>
      </c>
      <c r="J98" s="57" t="s">
        <v>189</v>
      </c>
      <c r="K98" s="26" t="s">
        <v>194</v>
      </c>
      <c r="L98" s="98"/>
      <c r="M98" s="98" t="s">
        <v>22</v>
      </c>
      <c r="N98" s="98" t="s">
        <v>22</v>
      </c>
      <c r="O98" s="98"/>
      <c r="P98" s="26" t="s">
        <v>202</v>
      </c>
      <c r="Q98" s="96"/>
      <c r="R98" s="98"/>
    </row>
    <row r="99" spans="2:18" hidden="1" x14ac:dyDescent="0.2">
      <c r="B99" s="27" t="s">
        <v>782</v>
      </c>
      <c r="C99" s="95"/>
      <c r="D99" s="97"/>
      <c r="E99" s="28">
        <v>42706</v>
      </c>
      <c r="F99" s="29">
        <v>0.16666666666666666</v>
      </c>
      <c r="G99" s="25"/>
      <c r="H99" s="98" t="s">
        <v>957</v>
      </c>
      <c r="I99" s="26" t="s">
        <v>118</v>
      </c>
      <c r="J99" s="57" t="s">
        <v>189</v>
      </c>
      <c r="K99" s="26" t="s">
        <v>194</v>
      </c>
      <c r="L99" s="98"/>
      <c r="M99" s="98" t="s">
        <v>11</v>
      </c>
      <c r="N99" s="98" t="s">
        <v>11</v>
      </c>
      <c r="O99" s="98"/>
      <c r="P99" s="26" t="s">
        <v>200</v>
      </c>
      <c r="Q99" s="96"/>
      <c r="R99" s="98"/>
    </row>
    <row r="100" spans="2:18" hidden="1" x14ac:dyDescent="0.2">
      <c r="B100" s="27" t="s">
        <v>780</v>
      </c>
      <c r="C100" s="95"/>
      <c r="D100" s="97"/>
      <c r="E100" s="28">
        <v>42703</v>
      </c>
      <c r="F100" s="29">
        <v>0.25</v>
      </c>
      <c r="G100" s="25"/>
      <c r="H100" s="98" t="s">
        <v>781</v>
      </c>
      <c r="I100" s="26" t="s">
        <v>699</v>
      </c>
      <c r="J100" s="57" t="s">
        <v>189</v>
      </c>
      <c r="K100" s="26" t="s">
        <v>194</v>
      </c>
      <c r="L100" s="98"/>
      <c r="M100" s="98" t="s">
        <v>22</v>
      </c>
      <c r="N100" s="98" t="s">
        <v>22</v>
      </c>
      <c r="O100" s="98"/>
      <c r="P100" s="26" t="s">
        <v>202</v>
      </c>
      <c r="Q100" s="96"/>
      <c r="R100" s="98"/>
    </row>
    <row r="101" spans="2:18" hidden="1" x14ac:dyDescent="0.2">
      <c r="B101" s="27" t="s">
        <v>779</v>
      </c>
      <c r="C101" s="95"/>
      <c r="D101" s="97"/>
      <c r="E101" s="28">
        <v>42702</v>
      </c>
      <c r="F101" s="29">
        <v>0.91666666666666663</v>
      </c>
      <c r="G101" s="25"/>
      <c r="H101" s="98" t="s">
        <v>778</v>
      </c>
      <c r="I101" s="26" t="s">
        <v>723</v>
      </c>
      <c r="J101" s="57" t="s">
        <v>189</v>
      </c>
      <c r="K101" s="26" t="s">
        <v>194</v>
      </c>
      <c r="L101" s="98"/>
      <c r="M101" s="98" t="s">
        <v>11</v>
      </c>
      <c r="N101" s="98" t="s">
        <v>11</v>
      </c>
      <c r="O101" s="98"/>
      <c r="P101" s="26" t="s">
        <v>200</v>
      </c>
      <c r="Q101" s="96"/>
      <c r="R101" s="98"/>
    </row>
    <row r="102" spans="2:18" hidden="1" x14ac:dyDescent="0.2">
      <c r="B102" s="27" t="s">
        <v>773</v>
      </c>
      <c r="C102" s="95"/>
      <c r="D102" s="97"/>
      <c r="E102" s="28">
        <v>42700</v>
      </c>
      <c r="F102" s="29">
        <v>0.71875</v>
      </c>
      <c r="G102" s="25"/>
      <c r="H102" s="98" t="s">
        <v>774</v>
      </c>
      <c r="I102" s="26" t="s">
        <v>775</v>
      </c>
      <c r="J102" s="57" t="s">
        <v>189</v>
      </c>
      <c r="K102" s="26" t="s">
        <v>194</v>
      </c>
      <c r="L102" s="98"/>
      <c r="M102" s="98" t="s">
        <v>11</v>
      </c>
      <c r="N102" s="98" t="s">
        <v>11</v>
      </c>
      <c r="O102" s="98"/>
      <c r="P102" s="26" t="s">
        <v>200</v>
      </c>
      <c r="Q102" s="96"/>
      <c r="R102" s="98"/>
    </row>
    <row r="103" spans="2:18" hidden="1" x14ac:dyDescent="0.2">
      <c r="B103" s="27" t="s">
        <v>767</v>
      </c>
      <c r="C103" s="95"/>
      <c r="D103" s="97"/>
      <c r="E103" s="28">
        <v>42698</v>
      </c>
      <c r="F103" s="29">
        <v>0.2638888888888889</v>
      </c>
      <c r="G103" s="25"/>
      <c r="H103" s="98" t="s">
        <v>768</v>
      </c>
      <c r="I103" s="26" t="s">
        <v>769</v>
      </c>
      <c r="J103" s="57" t="s">
        <v>189</v>
      </c>
      <c r="K103" s="26" t="s">
        <v>194</v>
      </c>
      <c r="L103" s="98"/>
      <c r="M103" s="98" t="s">
        <v>11</v>
      </c>
      <c r="N103" s="98" t="s">
        <v>11</v>
      </c>
      <c r="O103" s="98"/>
      <c r="P103" s="26" t="s">
        <v>200</v>
      </c>
      <c r="Q103" s="96"/>
      <c r="R103" s="98"/>
    </row>
    <row r="104" spans="2:18" hidden="1" x14ac:dyDescent="0.2">
      <c r="B104" s="27" t="s">
        <v>771</v>
      </c>
      <c r="C104" s="95"/>
      <c r="D104" s="97"/>
      <c r="E104" s="28">
        <v>42697</v>
      </c>
      <c r="F104" s="29">
        <v>0.375</v>
      </c>
      <c r="G104" s="25"/>
      <c r="H104" s="98" t="s">
        <v>770</v>
      </c>
      <c r="I104" s="26" t="s">
        <v>772</v>
      </c>
      <c r="J104" s="57" t="s">
        <v>189</v>
      </c>
      <c r="K104" s="26" t="s">
        <v>194</v>
      </c>
      <c r="L104" s="98"/>
      <c r="M104" s="98" t="s">
        <v>11</v>
      </c>
      <c r="N104" s="98" t="s">
        <v>11</v>
      </c>
      <c r="O104" s="98"/>
      <c r="P104" s="26" t="s">
        <v>200</v>
      </c>
      <c r="Q104" s="96"/>
      <c r="R104" s="98"/>
    </row>
    <row r="105" spans="2:18" ht="15" hidden="1" customHeight="1" x14ac:dyDescent="0.2">
      <c r="B105" s="27" t="s">
        <v>733</v>
      </c>
      <c r="C105" s="95"/>
      <c r="D105" s="97"/>
      <c r="E105" s="28">
        <v>42691</v>
      </c>
      <c r="F105" s="29">
        <v>0.61805555555555558</v>
      </c>
      <c r="G105" s="25"/>
      <c r="H105" s="98" t="s">
        <v>734</v>
      </c>
      <c r="I105" s="26" t="s">
        <v>735</v>
      </c>
      <c r="J105" s="57" t="s">
        <v>189</v>
      </c>
      <c r="K105" s="26" t="s">
        <v>194</v>
      </c>
      <c r="L105" s="98"/>
      <c r="M105" s="98" t="s">
        <v>10</v>
      </c>
      <c r="N105" s="98" t="s">
        <v>10</v>
      </c>
      <c r="O105" s="98"/>
      <c r="P105" s="26" t="s">
        <v>51</v>
      </c>
      <c r="Q105" s="96"/>
      <c r="R105" s="98"/>
    </row>
    <row r="106" spans="2:18" hidden="1" x14ac:dyDescent="0.2">
      <c r="B106" s="27" t="s">
        <v>730</v>
      </c>
      <c r="C106" s="95"/>
      <c r="D106" s="97"/>
      <c r="E106" s="28">
        <v>42688</v>
      </c>
      <c r="F106" s="29">
        <v>0.14583333333333334</v>
      </c>
      <c r="G106" s="25"/>
      <c r="H106" s="98" t="s">
        <v>731</v>
      </c>
      <c r="I106" s="26" t="s">
        <v>732</v>
      </c>
      <c r="J106" s="57" t="s">
        <v>189</v>
      </c>
      <c r="K106" s="26" t="s">
        <v>194</v>
      </c>
      <c r="L106" s="98"/>
      <c r="M106" s="98" t="s">
        <v>22</v>
      </c>
      <c r="N106" s="98" t="s">
        <v>22</v>
      </c>
      <c r="O106" s="98"/>
      <c r="P106" s="26" t="s">
        <v>202</v>
      </c>
      <c r="Q106" s="96"/>
      <c r="R106" s="98"/>
    </row>
    <row r="107" spans="2:18" ht="15" hidden="1" customHeight="1" x14ac:dyDescent="0.2">
      <c r="B107" s="27" t="s">
        <v>776</v>
      </c>
      <c r="C107" s="95"/>
      <c r="D107" s="97"/>
      <c r="E107" s="28">
        <v>42688</v>
      </c>
      <c r="F107" s="29">
        <v>0.5</v>
      </c>
      <c r="G107" s="25"/>
      <c r="H107" s="98" t="s">
        <v>777</v>
      </c>
      <c r="I107" s="26"/>
      <c r="J107" s="57" t="s">
        <v>189</v>
      </c>
      <c r="K107" s="26" t="s">
        <v>194</v>
      </c>
      <c r="L107" s="98"/>
      <c r="M107" s="98" t="s">
        <v>22</v>
      </c>
      <c r="N107" s="98" t="s">
        <v>22</v>
      </c>
      <c r="O107" s="98"/>
      <c r="P107" s="26" t="s">
        <v>202</v>
      </c>
      <c r="Q107" s="96"/>
      <c r="R107" s="98"/>
    </row>
    <row r="108" spans="2:18" hidden="1" x14ac:dyDescent="0.2">
      <c r="B108" s="27" t="s">
        <v>720</v>
      </c>
      <c r="C108" s="95"/>
      <c r="D108" s="97"/>
      <c r="E108" s="28">
        <v>42685</v>
      </c>
      <c r="F108" s="29">
        <v>0.31944444444444448</v>
      </c>
      <c r="G108" s="25"/>
      <c r="H108" s="98" t="s">
        <v>721</v>
      </c>
      <c r="I108" s="26" t="s">
        <v>723</v>
      </c>
      <c r="J108" s="57" t="s">
        <v>189</v>
      </c>
      <c r="K108" s="26" t="s">
        <v>194</v>
      </c>
      <c r="L108" s="98"/>
      <c r="M108" s="98" t="s">
        <v>10</v>
      </c>
      <c r="N108" s="98"/>
      <c r="O108" s="98"/>
      <c r="P108" s="26" t="s">
        <v>201</v>
      </c>
      <c r="Q108" s="96"/>
      <c r="R108" s="98" t="s">
        <v>722</v>
      </c>
    </row>
    <row r="109" spans="2:18" ht="12.75" hidden="1" customHeight="1" x14ac:dyDescent="0.2">
      <c r="B109" s="27" t="s">
        <v>712</v>
      </c>
      <c r="C109" s="95"/>
      <c r="D109" s="97"/>
      <c r="E109" s="28">
        <v>42681</v>
      </c>
      <c r="F109" s="29">
        <v>0.5</v>
      </c>
      <c r="G109" s="25"/>
      <c r="H109" s="98" t="s">
        <v>713</v>
      </c>
      <c r="I109" s="26" t="s">
        <v>714</v>
      </c>
      <c r="J109" s="57" t="s">
        <v>189</v>
      </c>
      <c r="K109" s="26" t="s">
        <v>194</v>
      </c>
      <c r="L109" s="98"/>
      <c r="M109" s="98" t="s">
        <v>11</v>
      </c>
      <c r="N109" s="98" t="s">
        <v>11</v>
      </c>
      <c r="O109" s="98" t="s">
        <v>22</v>
      </c>
      <c r="P109" s="26" t="s">
        <v>200</v>
      </c>
      <c r="Q109" s="96"/>
      <c r="R109" s="98"/>
    </row>
    <row r="110" spans="2:18" hidden="1" x14ac:dyDescent="0.2">
      <c r="B110" s="27" t="s">
        <v>886</v>
      </c>
      <c r="C110" s="95"/>
      <c r="D110" s="97"/>
      <c r="E110" s="28">
        <v>42679</v>
      </c>
      <c r="F110" s="29">
        <v>9.375E-2</v>
      </c>
      <c r="G110" s="25"/>
      <c r="H110" s="98" t="s">
        <v>887</v>
      </c>
      <c r="I110" s="26" t="s">
        <v>73</v>
      </c>
      <c r="J110" s="57" t="s">
        <v>189</v>
      </c>
      <c r="K110" s="26" t="s">
        <v>194</v>
      </c>
      <c r="L110" s="98"/>
      <c r="M110" s="98" t="s">
        <v>10</v>
      </c>
      <c r="N110" s="98" t="s">
        <v>10</v>
      </c>
      <c r="O110" s="98"/>
      <c r="P110" s="26"/>
      <c r="Q110" s="96">
        <v>24905</v>
      </c>
      <c r="R110" s="98"/>
    </row>
    <row r="111" spans="2:18" hidden="1" x14ac:dyDescent="0.2">
      <c r="B111" s="27" t="s">
        <v>696</v>
      </c>
      <c r="C111" s="95"/>
      <c r="D111" s="97"/>
      <c r="E111" s="28">
        <v>42674</v>
      </c>
      <c r="F111" s="29">
        <v>0.66666666666666663</v>
      </c>
      <c r="G111" s="25"/>
      <c r="H111" s="98" t="s">
        <v>697</v>
      </c>
      <c r="I111" s="26" t="s">
        <v>698</v>
      </c>
      <c r="J111" s="57" t="s">
        <v>189</v>
      </c>
      <c r="K111" s="26" t="s">
        <v>194</v>
      </c>
      <c r="L111" s="98"/>
      <c r="M111" s="98" t="s">
        <v>22</v>
      </c>
      <c r="N111" s="98" t="s">
        <v>22</v>
      </c>
      <c r="O111" s="98" t="s">
        <v>22</v>
      </c>
      <c r="P111" s="26" t="s">
        <v>202</v>
      </c>
      <c r="Q111" s="96"/>
      <c r="R111" s="98"/>
    </row>
    <row r="112" spans="2:18" hidden="1" x14ac:dyDescent="0.2">
      <c r="B112" s="27" t="s">
        <v>706</v>
      </c>
      <c r="C112" s="95"/>
      <c r="D112" s="97"/>
      <c r="E112" s="28">
        <v>42670</v>
      </c>
      <c r="F112" s="29">
        <v>0.5</v>
      </c>
      <c r="G112" s="25"/>
      <c r="H112" s="98" t="s">
        <v>707</v>
      </c>
      <c r="I112" s="26"/>
      <c r="J112" s="57" t="s">
        <v>189</v>
      </c>
      <c r="K112" s="26" t="s">
        <v>194</v>
      </c>
      <c r="L112" s="98"/>
      <c r="M112" s="98" t="s">
        <v>22</v>
      </c>
      <c r="N112" s="98" t="s">
        <v>22</v>
      </c>
      <c r="O112" s="98" t="s">
        <v>22</v>
      </c>
      <c r="P112" s="26" t="s">
        <v>202</v>
      </c>
      <c r="Q112" s="96"/>
      <c r="R112" s="98"/>
    </row>
    <row r="113" spans="2:18" hidden="1" x14ac:dyDescent="0.2">
      <c r="B113" s="27" t="s">
        <v>682</v>
      </c>
      <c r="C113" s="131"/>
      <c r="D113" s="97"/>
      <c r="E113" s="28">
        <v>42665</v>
      </c>
      <c r="F113" s="29">
        <v>0.76388888888888884</v>
      </c>
      <c r="G113" s="25"/>
      <c r="H113" s="98" t="s">
        <v>687</v>
      </c>
      <c r="I113" s="26" t="s">
        <v>63</v>
      </c>
      <c r="J113" s="57" t="s">
        <v>189</v>
      </c>
      <c r="K113" s="26" t="s">
        <v>194</v>
      </c>
      <c r="L113" s="98"/>
      <c r="M113" s="98" t="s">
        <v>22</v>
      </c>
      <c r="N113" s="98" t="s">
        <v>22</v>
      </c>
      <c r="O113" s="98" t="s">
        <v>22</v>
      </c>
      <c r="P113" s="26" t="s">
        <v>202</v>
      </c>
      <c r="Q113" s="96"/>
      <c r="R113" s="98"/>
    </row>
    <row r="114" spans="2:18" hidden="1" x14ac:dyDescent="0.2">
      <c r="B114" s="27" t="s">
        <v>682</v>
      </c>
      <c r="C114" s="95"/>
      <c r="D114" s="96"/>
      <c r="E114" s="28">
        <v>42664</v>
      </c>
      <c r="F114" s="29">
        <v>0.56805555555555554</v>
      </c>
      <c r="G114" s="25"/>
      <c r="H114" s="98" t="s">
        <v>683</v>
      </c>
      <c r="I114" s="26" t="s">
        <v>684</v>
      </c>
      <c r="J114" s="57" t="s">
        <v>189</v>
      </c>
      <c r="K114" s="26" t="s">
        <v>194</v>
      </c>
      <c r="L114" s="98"/>
      <c r="M114" s="26" t="s">
        <v>22</v>
      </c>
      <c r="N114" s="26" t="s">
        <v>22</v>
      </c>
      <c r="O114" s="98" t="s">
        <v>22</v>
      </c>
      <c r="P114" s="26" t="s">
        <v>202</v>
      </c>
      <c r="Q114" s="96"/>
      <c r="R114" s="98"/>
    </row>
    <row r="115" spans="2:18" hidden="1" x14ac:dyDescent="0.2">
      <c r="B115" s="27" t="s">
        <v>676</v>
      </c>
      <c r="C115" s="95"/>
      <c r="D115" s="97"/>
      <c r="E115" s="28">
        <v>42662</v>
      </c>
      <c r="F115" s="29">
        <v>0.5</v>
      </c>
      <c r="G115" s="25"/>
      <c r="H115" s="98" t="s">
        <v>678</v>
      </c>
      <c r="I115" s="26"/>
      <c r="J115" s="57" t="s">
        <v>189</v>
      </c>
      <c r="K115" s="26" t="s">
        <v>194</v>
      </c>
      <c r="L115" s="98"/>
      <c r="M115" s="98" t="s">
        <v>11</v>
      </c>
      <c r="N115" s="98" t="s">
        <v>11</v>
      </c>
      <c r="O115" s="98" t="s">
        <v>22</v>
      </c>
      <c r="P115" s="26" t="s">
        <v>200</v>
      </c>
      <c r="Q115" s="96"/>
      <c r="R115" s="98"/>
    </row>
    <row r="116" spans="2:18" hidden="1" x14ac:dyDescent="0.2">
      <c r="B116" s="27" t="s">
        <v>668</v>
      </c>
      <c r="C116" s="95"/>
      <c r="D116" s="97"/>
      <c r="E116" s="28">
        <v>42660</v>
      </c>
      <c r="F116" s="29">
        <v>0.45833333333333331</v>
      </c>
      <c r="G116" s="25"/>
      <c r="H116" s="98" t="s">
        <v>669</v>
      </c>
      <c r="I116" s="26" t="s">
        <v>670</v>
      </c>
      <c r="J116" s="57" t="s">
        <v>189</v>
      </c>
      <c r="K116" s="26" t="s">
        <v>194</v>
      </c>
      <c r="L116" s="98"/>
      <c r="M116" s="98" t="s">
        <v>22</v>
      </c>
      <c r="N116" s="98" t="s">
        <v>22</v>
      </c>
      <c r="O116" s="98" t="s">
        <v>22</v>
      </c>
      <c r="P116" s="26" t="s">
        <v>202</v>
      </c>
      <c r="Q116" s="96"/>
      <c r="R116" s="98"/>
    </row>
    <row r="117" spans="2:18" hidden="1" x14ac:dyDescent="0.2">
      <c r="B117" s="27" t="s">
        <v>672</v>
      </c>
      <c r="C117" s="95"/>
      <c r="D117" s="97"/>
      <c r="E117" s="28">
        <v>42660</v>
      </c>
      <c r="F117" s="29">
        <v>0.63194444444444442</v>
      </c>
      <c r="G117" s="25"/>
      <c r="H117" s="98" t="s">
        <v>673</v>
      </c>
      <c r="I117" s="26" t="s">
        <v>674</v>
      </c>
      <c r="J117" s="57" t="s">
        <v>189</v>
      </c>
      <c r="K117" s="26" t="s">
        <v>194</v>
      </c>
      <c r="L117" s="98"/>
      <c r="M117" s="98" t="s">
        <v>22</v>
      </c>
      <c r="N117" s="98" t="s">
        <v>22</v>
      </c>
      <c r="O117" s="98" t="s">
        <v>22</v>
      </c>
      <c r="P117" s="26" t="s">
        <v>202</v>
      </c>
      <c r="Q117" s="96"/>
      <c r="R117" s="98"/>
    </row>
    <row r="118" spans="2:18" hidden="1" x14ac:dyDescent="0.2">
      <c r="B118" s="27" t="s">
        <v>657</v>
      </c>
      <c r="C118" s="95"/>
      <c r="D118" s="97"/>
      <c r="E118" s="28">
        <v>42649</v>
      </c>
      <c r="F118" s="29">
        <v>0.5</v>
      </c>
      <c r="G118" s="25"/>
      <c r="H118" s="98" t="s">
        <v>656</v>
      </c>
      <c r="I118" s="26" t="s">
        <v>63</v>
      </c>
      <c r="J118" s="57" t="s">
        <v>189</v>
      </c>
      <c r="K118" s="26" t="s">
        <v>194</v>
      </c>
      <c r="L118" s="98"/>
      <c r="M118" s="26" t="s">
        <v>22</v>
      </c>
      <c r="N118" s="26" t="s">
        <v>22</v>
      </c>
      <c r="O118" s="26" t="s">
        <v>22</v>
      </c>
      <c r="P118" s="26" t="s">
        <v>202</v>
      </c>
      <c r="Q118" s="96"/>
      <c r="R118" s="98"/>
    </row>
    <row r="119" spans="2:18" hidden="1" x14ac:dyDescent="0.2">
      <c r="B119" s="26" t="s">
        <v>654</v>
      </c>
      <c r="C119" s="26"/>
      <c r="D119" s="26"/>
      <c r="E119" s="28">
        <v>42642</v>
      </c>
      <c r="F119" s="29">
        <v>0.27083333333333331</v>
      </c>
      <c r="G119" s="26"/>
      <c r="H119" s="26" t="s">
        <v>655</v>
      </c>
      <c r="I119" s="26" t="s">
        <v>67</v>
      </c>
      <c r="J119" s="26" t="s">
        <v>189</v>
      </c>
      <c r="K119" s="26" t="s">
        <v>194</v>
      </c>
      <c r="L119" s="26"/>
      <c r="M119" s="26" t="s">
        <v>22</v>
      </c>
      <c r="N119" s="26" t="s">
        <v>22</v>
      </c>
      <c r="O119" s="26" t="s">
        <v>22</v>
      </c>
      <c r="P119" s="26" t="s">
        <v>202</v>
      </c>
      <c r="Q119" s="26"/>
      <c r="R119" s="26"/>
    </row>
    <row r="120" spans="2:18" hidden="1" x14ac:dyDescent="0.2">
      <c r="B120" s="27" t="s">
        <v>660</v>
      </c>
      <c r="C120" s="95"/>
      <c r="D120" s="96"/>
      <c r="E120" s="28">
        <v>42642</v>
      </c>
      <c r="F120" s="29">
        <v>0.5</v>
      </c>
      <c r="G120" s="25"/>
      <c r="H120" s="98" t="s">
        <v>659</v>
      </c>
      <c r="I120" s="26" t="s">
        <v>63</v>
      </c>
      <c r="J120" s="57" t="s">
        <v>189</v>
      </c>
      <c r="K120" s="26" t="s">
        <v>194</v>
      </c>
      <c r="L120" s="98"/>
      <c r="M120" s="26" t="s">
        <v>22</v>
      </c>
      <c r="N120" s="26" t="s">
        <v>22</v>
      </c>
      <c r="O120" s="26" t="s">
        <v>22</v>
      </c>
      <c r="P120" s="26" t="s">
        <v>202</v>
      </c>
      <c r="Q120" s="96"/>
      <c r="R120" s="98"/>
    </row>
    <row r="121" spans="2:18" hidden="1" x14ac:dyDescent="0.2">
      <c r="B121" s="26" t="s">
        <v>640</v>
      </c>
      <c r="C121" s="26"/>
      <c r="D121" s="26"/>
      <c r="E121" s="28">
        <v>42641</v>
      </c>
      <c r="F121" s="29">
        <v>0.4861111111111111</v>
      </c>
      <c r="G121" s="26"/>
      <c r="H121" s="26" t="s">
        <v>641</v>
      </c>
      <c r="I121" s="26" t="s">
        <v>642</v>
      </c>
      <c r="J121" s="26" t="s">
        <v>189</v>
      </c>
      <c r="K121" s="26" t="s">
        <v>194</v>
      </c>
      <c r="L121" s="26"/>
      <c r="M121" s="26" t="s">
        <v>11</v>
      </c>
      <c r="N121" s="26" t="s">
        <v>11</v>
      </c>
      <c r="O121" s="98" t="s">
        <v>22</v>
      </c>
      <c r="P121" s="26" t="s">
        <v>199</v>
      </c>
      <c r="Q121" s="26"/>
      <c r="R121" s="26" t="s">
        <v>643</v>
      </c>
    </row>
    <row r="122" spans="2:18" hidden="1" x14ac:dyDescent="0.2">
      <c r="B122" s="27" t="s">
        <v>663</v>
      </c>
      <c r="C122" s="95"/>
      <c r="D122" s="97"/>
      <c r="E122" s="28">
        <v>42640</v>
      </c>
      <c r="F122" s="29">
        <v>0.5</v>
      </c>
      <c r="G122" s="25"/>
      <c r="H122" s="98" t="s">
        <v>664</v>
      </c>
      <c r="I122" s="26" t="s">
        <v>70</v>
      </c>
      <c r="J122" s="57" t="s">
        <v>189</v>
      </c>
      <c r="K122" s="26" t="s">
        <v>194</v>
      </c>
      <c r="L122" s="98"/>
      <c r="M122" s="26" t="s">
        <v>22</v>
      </c>
      <c r="N122" s="26" t="s">
        <v>22</v>
      </c>
      <c r="O122" s="26" t="s">
        <v>22</v>
      </c>
      <c r="P122" s="26" t="s">
        <v>202</v>
      </c>
      <c r="Q122" s="96"/>
      <c r="R122" s="98"/>
    </row>
    <row r="123" spans="2:18" hidden="1" x14ac:dyDescent="0.2">
      <c r="B123" s="26" t="s">
        <v>637</v>
      </c>
      <c r="C123" s="26"/>
      <c r="D123" s="26"/>
      <c r="E123" s="28">
        <v>42635</v>
      </c>
      <c r="F123" s="29">
        <v>0.62291666666666667</v>
      </c>
      <c r="G123" s="26"/>
      <c r="H123" s="26" t="s">
        <v>638</v>
      </c>
      <c r="I123" s="26" t="s">
        <v>70</v>
      </c>
      <c r="J123" s="26" t="s">
        <v>189</v>
      </c>
      <c r="K123" s="26" t="s">
        <v>194</v>
      </c>
      <c r="L123" s="26"/>
      <c r="M123" s="26" t="s">
        <v>11</v>
      </c>
      <c r="N123" s="26" t="s">
        <v>11</v>
      </c>
      <c r="O123" s="98" t="s">
        <v>22</v>
      </c>
      <c r="P123" s="26" t="s">
        <v>201</v>
      </c>
      <c r="Q123" s="68"/>
      <c r="R123" s="26" t="s">
        <v>639</v>
      </c>
    </row>
    <row r="124" spans="2:18" hidden="1" x14ac:dyDescent="0.2">
      <c r="B124" s="26" t="s">
        <v>623</v>
      </c>
      <c r="C124" s="26"/>
      <c r="D124" s="26"/>
      <c r="E124" s="28">
        <v>42629</v>
      </c>
      <c r="F124" s="29">
        <v>0.7359837962962964</v>
      </c>
      <c r="G124" s="26"/>
      <c r="H124" s="26" t="s">
        <v>624</v>
      </c>
      <c r="I124" s="26" t="s">
        <v>67</v>
      </c>
      <c r="J124" s="26" t="s">
        <v>189</v>
      </c>
      <c r="K124" s="26" t="s">
        <v>192</v>
      </c>
      <c r="L124" s="26"/>
      <c r="M124" s="26" t="s">
        <v>10</v>
      </c>
      <c r="N124" s="26" t="s">
        <v>22</v>
      </c>
      <c r="O124" s="26" t="s">
        <v>10</v>
      </c>
      <c r="P124" s="26" t="s">
        <v>22</v>
      </c>
      <c r="Q124" s="68">
        <v>24035</v>
      </c>
      <c r="R124" s="26"/>
    </row>
    <row r="125" spans="2:18" hidden="1" x14ac:dyDescent="0.2">
      <c r="B125" s="26" t="s">
        <v>622</v>
      </c>
      <c r="C125" s="26"/>
      <c r="D125" s="26"/>
      <c r="E125" s="28">
        <v>42621</v>
      </c>
      <c r="F125" s="29" t="s">
        <v>620</v>
      </c>
      <c r="G125" s="26" t="s">
        <v>619</v>
      </c>
      <c r="H125" s="26"/>
      <c r="I125" s="26" t="s">
        <v>67</v>
      </c>
      <c r="J125" s="26" t="s">
        <v>189</v>
      </c>
      <c r="K125" s="26" t="s">
        <v>194</v>
      </c>
      <c r="L125" s="26"/>
      <c r="M125" s="26" t="s">
        <v>22</v>
      </c>
      <c r="N125" s="26" t="s">
        <v>22</v>
      </c>
      <c r="O125" s="26" t="s">
        <v>22</v>
      </c>
      <c r="P125" s="26" t="s">
        <v>202</v>
      </c>
      <c r="Q125" s="26"/>
      <c r="R125" s="26"/>
    </row>
    <row r="126" spans="2:18" hidden="1" x14ac:dyDescent="0.2">
      <c r="B126" s="26" t="s">
        <v>646</v>
      </c>
      <c r="C126" s="26"/>
      <c r="D126" s="26"/>
      <c r="E126" s="28">
        <v>42619</v>
      </c>
      <c r="F126" s="29" t="s">
        <v>647</v>
      </c>
      <c r="G126" s="26"/>
      <c r="H126" s="26" t="s">
        <v>648</v>
      </c>
      <c r="I126" s="26" t="s">
        <v>649</v>
      </c>
      <c r="J126" s="26" t="s">
        <v>189</v>
      </c>
      <c r="K126" s="26" t="s">
        <v>194</v>
      </c>
      <c r="L126" s="26"/>
      <c r="M126" s="26" t="s">
        <v>22</v>
      </c>
      <c r="N126" s="26" t="s">
        <v>22</v>
      </c>
      <c r="O126" s="98" t="s">
        <v>22</v>
      </c>
      <c r="P126" s="26" t="s">
        <v>202</v>
      </c>
      <c r="Q126" s="26"/>
      <c r="R126" s="26"/>
    </row>
    <row r="127" spans="2:18" hidden="1" x14ac:dyDescent="0.2">
      <c r="B127" s="26" t="s">
        <v>621</v>
      </c>
      <c r="C127" s="26"/>
      <c r="D127" s="26"/>
      <c r="E127" s="28">
        <v>42618</v>
      </c>
      <c r="F127" s="29">
        <v>8.3333333333333329E-2</v>
      </c>
      <c r="G127" s="26" t="s">
        <v>618</v>
      </c>
      <c r="H127" s="26"/>
      <c r="I127" s="26" t="s">
        <v>67</v>
      </c>
      <c r="J127" s="26" t="s">
        <v>189</v>
      </c>
      <c r="K127" s="26" t="s">
        <v>194</v>
      </c>
      <c r="L127" s="26"/>
      <c r="M127" s="26" t="s">
        <v>22</v>
      </c>
      <c r="N127" s="26" t="s">
        <v>22</v>
      </c>
      <c r="O127" s="26" t="s">
        <v>22</v>
      </c>
      <c r="P127" s="26" t="s">
        <v>202</v>
      </c>
      <c r="Q127" s="26"/>
      <c r="R127" s="26"/>
    </row>
    <row r="128" spans="2:18" hidden="1" x14ac:dyDescent="0.2">
      <c r="B128" s="26" t="s">
        <v>542</v>
      </c>
      <c r="C128" s="26">
        <v>125082</v>
      </c>
      <c r="D128" s="26"/>
      <c r="E128" s="28">
        <v>42605</v>
      </c>
      <c r="F128" s="29">
        <v>0.11388888888888889</v>
      </c>
      <c r="G128" s="26" t="s">
        <v>539</v>
      </c>
      <c r="H128" s="26"/>
      <c r="I128" s="26" t="s">
        <v>73</v>
      </c>
      <c r="J128" s="26" t="s">
        <v>189</v>
      </c>
      <c r="K128" s="26" t="s">
        <v>194</v>
      </c>
      <c r="L128" s="26" t="s">
        <v>24</v>
      </c>
      <c r="M128" s="26" t="s">
        <v>11</v>
      </c>
      <c r="N128" s="26" t="s">
        <v>11</v>
      </c>
      <c r="O128" s="26" t="s">
        <v>22</v>
      </c>
      <c r="P128" s="26" t="s">
        <v>200</v>
      </c>
      <c r="Q128" s="26"/>
      <c r="R128" s="26" t="s">
        <v>545</v>
      </c>
    </row>
    <row r="129" spans="2:18" hidden="1" x14ac:dyDescent="0.2">
      <c r="B129" s="26" t="s">
        <v>541</v>
      </c>
      <c r="C129" s="26"/>
      <c r="D129" s="26"/>
      <c r="E129" s="28">
        <v>42600</v>
      </c>
      <c r="F129" s="29">
        <v>0.125</v>
      </c>
      <c r="G129" s="26" t="s">
        <v>538</v>
      </c>
      <c r="H129" s="26"/>
      <c r="I129" s="26" t="s">
        <v>63</v>
      </c>
      <c r="J129" s="26" t="s">
        <v>189</v>
      </c>
      <c r="K129" s="26" t="s">
        <v>194</v>
      </c>
      <c r="L129" s="26" t="s">
        <v>24</v>
      </c>
      <c r="M129" s="26" t="s">
        <v>22</v>
      </c>
      <c r="N129" s="26" t="s">
        <v>22</v>
      </c>
      <c r="O129" s="26" t="s">
        <v>22</v>
      </c>
      <c r="P129" s="26" t="s">
        <v>202</v>
      </c>
      <c r="Q129" s="26"/>
      <c r="R129" s="26"/>
    </row>
    <row r="130" spans="2:18" hidden="1" x14ac:dyDescent="0.2">
      <c r="B130" s="26" t="s">
        <v>540</v>
      </c>
      <c r="C130" s="26">
        <v>117916</v>
      </c>
      <c r="D130" s="26"/>
      <c r="E130" s="28">
        <v>42598</v>
      </c>
      <c r="F130" s="29">
        <v>4.5138888888888888E-2</v>
      </c>
      <c r="G130" s="26" t="s">
        <v>537</v>
      </c>
      <c r="H130" s="26"/>
      <c r="I130" s="26" t="s">
        <v>221</v>
      </c>
      <c r="J130" s="26" t="s">
        <v>189</v>
      </c>
      <c r="K130" s="26" t="s">
        <v>194</v>
      </c>
      <c r="L130" s="26" t="s">
        <v>24</v>
      </c>
      <c r="M130" s="26" t="s">
        <v>11</v>
      </c>
      <c r="N130" s="26" t="s">
        <v>11</v>
      </c>
      <c r="O130" s="26" t="s">
        <v>22</v>
      </c>
      <c r="P130" s="26" t="s">
        <v>200</v>
      </c>
      <c r="Q130" s="26"/>
      <c r="R130" s="26" t="s">
        <v>543</v>
      </c>
    </row>
    <row r="131" spans="2:18" hidden="1" x14ac:dyDescent="0.2">
      <c r="B131" s="27" t="s">
        <v>229</v>
      </c>
      <c r="C131" s="95" t="str">
        <f>IFERROR(VLOOKUP(B131,'[1]Schindlers - Claim'!$D$7:$X$60,2,FALSE),"")</f>
        <v/>
      </c>
      <c r="D131" s="97"/>
      <c r="E131" s="28">
        <v>42592.479166666664</v>
      </c>
      <c r="F131" s="29">
        <v>42592.479166666664</v>
      </c>
      <c r="G131" s="25" t="s">
        <v>227</v>
      </c>
      <c r="H131" s="98"/>
      <c r="I131" s="26" t="s">
        <v>228</v>
      </c>
      <c r="J131" s="57" t="s">
        <v>189</v>
      </c>
      <c r="K131" s="26" t="s">
        <v>194</v>
      </c>
      <c r="L131" s="98" t="s">
        <v>24</v>
      </c>
      <c r="M131" s="98" t="s">
        <v>22</v>
      </c>
      <c r="N131" s="98" t="s">
        <v>22</v>
      </c>
      <c r="O131" s="98" t="s">
        <v>22</v>
      </c>
      <c r="P131" s="26" t="s">
        <v>202</v>
      </c>
      <c r="Q131" s="96"/>
      <c r="R131" s="98"/>
    </row>
    <row r="132" spans="2:18" hidden="1" x14ac:dyDescent="0.2">
      <c r="B132" s="27" t="s">
        <v>26</v>
      </c>
      <c r="C132" s="95">
        <f>IFERROR(VLOOKUP(B132,'[1]Schindlers - Claim'!$D$7:$X$60,2,FALSE),"")</f>
        <v>99761</v>
      </c>
      <c r="D132" s="97"/>
      <c r="E132" s="28">
        <v>42592.416666666664</v>
      </c>
      <c r="F132" s="29">
        <v>42592.416666666664</v>
      </c>
      <c r="G132" s="25" t="s">
        <v>48</v>
      </c>
      <c r="H132" s="98"/>
      <c r="I132" s="26" t="s">
        <v>118</v>
      </c>
      <c r="J132" s="57" t="s">
        <v>189</v>
      </c>
      <c r="K132" s="26" t="s">
        <v>194</v>
      </c>
      <c r="L132" s="98" t="s">
        <v>24</v>
      </c>
      <c r="M132" s="26" t="s">
        <v>11</v>
      </c>
      <c r="N132" s="26" t="s">
        <v>11</v>
      </c>
      <c r="O132" s="98" t="s">
        <v>22</v>
      </c>
      <c r="P132" s="26" t="s">
        <v>200</v>
      </c>
      <c r="Q132" s="96"/>
      <c r="R132" s="98" t="s">
        <v>52</v>
      </c>
    </row>
    <row r="133" spans="2:18" hidden="1" x14ac:dyDescent="0.2">
      <c r="B133" s="27" t="s">
        <v>226</v>
      </c>
      <c r="C133" s="95" t="str">
        <f>IFERROR(VLOOKUP(B133,'[1]Schindlers - Claim'!$D$7:$X$60,2,FALSE),"")</f>
        <v/>
      </c>
      <c r="D133" s="97"/>
      <c r="E133" s="28">
        <v>42591.322916666664</v>
      </c>
      <c r="F133" s="29">
        <v>42591.322916666664</v>
      </c>
      <c r="G133" s="25" t="s">
        <v>225</v>
      </c>
      <c r="H133" s="98"/>
      <c r="I133" s="26" t="s">
        <v>76</v>
      </c>
      <c r="J133" s="57" t="s">
        <v>189</v>
      </c>
      <c r="K133" s="26" t="s">
        <v>194</v>
      </c>
      <c r="L133" s="98" t="s">
        <v>24</v>
      </c>
      <c r="M133" s="98" t="s">
        <v>22</v>
      </c>
      <c r="N133" s="98" t="s">
        <v>22</v>
      </c>
      <c r="O133" s="98" t="s">
        <v>22</v>
      </c>
      <c r="P133" s="26" t="s">
        <v>202</v>
      </c>
      <c r="Q133" s="96"/>
      <c r="R133" s="98"/>
    </row>
    <row r="134" spans="2:18" hidden="1" x14ac:dyDescent="0.2">
      <c r="B134" s="27" t="s">
        <v>224</v>
      </c>
      <c r="C134" s="95" t="str">
        <f>IFERROR(VLOOKUP(B134,'[1]Schindlers - Claim'!$D$7:$X$60,2,FALSE),"")</f>
        <v/>
      </c>
      <c r="D134" s="97"/>
      <c r="E134" s="28">
        <v>42590.354166666664</v>
      </c>
      <c r="F134" s="29">
        <v>42590.354166666664</v>
      </c>
      <c r="G134" s="25" t="s">
        <v>223</v>
      </c>
      <c r="H134" s="98"/>
      <c r="I134" s="26" t="s">
        <v>67</v>
      </c>
      <c r="J134" s="57" t="s">
        <v>189</v>
      </c>
      <c r="K134" s="26" t="s">
        <v>194</v>
      </c>
      <c r="L134" s="98" t="s">
        <v>24</v>
      </c>
      <c r="M134" s="98" t="s">
        <v>22</v>
      </c>
      <c r="N134" s="98" t="s">
        <v>22</v>
      </c>
      <c r="O134" s="98" t="s">
        <v>22</v>
      </c>
      <c r="P134" s="26" t="s">
        <v>202</v>
      </c>
      <c r="Q134" s="96"/>
      <c r="R134" s="98"/>
    </row>
    <row r="135" spans="2:18" hidden="1" x14ac:dyDescent="0.2">
      <c r="B135" s="27" t="s">
        <v>222</v>
      </c>
      <c r="C135" s="95" t="str">
        <f>IFERROR(VLOOKUP(B135,'[1]Schindlers - Claim'!$D$7:$X$60,2,FALSE),"")</f>
        <v/>
      </c>
      <c r="D135" s="97"/>
      <c r="E135" s="28">
        <v>42587.107638888891</v>
      </c>
      <c r="F135" s="29">
        <v>42587.107638888891</v>
      </c>
      <c r="G135" s="25" t="s">
        <v>220</v>
      </c>
      <c r="H135" s="98"/>
      <c r="I135" s="26" t="s">
        <v>221</v>
      </c>
      <c r="J135" s="57" t="s">
        <v>189</v>
      </c>
      <c r="K135" s="26" t="s">
        <v>194</v>
      </c>
      <c r="L135" s="98" t="s">
        <v>24</v>
      </c>
      <c r="M135" s="98" t="s">
        <v>22</v>
      </c>
      <c r="N135" s="98" t="s">
        <v>22</v>
      </c>
      <c r="O135" s="98" t="s">
        <v>22</v>
      </c>
      <c r="P135" s="26" t="s">
        <v>202</v>
      </c>
      <c r="Q135" s="96"/>
      <c r="R135" s="98"/>
    </row>
    <row r="136" spans="2:18" hidden="1" x14ac:dyDescent="0.2">
      <c r="B136" s="27" t="s">
        <v>231</v>
      </c>
      <c r="C136" s="95">
        <v>125106</v>
      </c>
      <c r="D136" s="97">
        <v>23427</v>
      </c>
      <c r="E136" s="28">
        <v>42586</v>
      </c>
      <c r="F136" s="29">
        <v>0.59861111111111109</v>
      </c>
      <c r="G136" s="25" t="s">
        <v>232</v>
      </c>
      <c r="H136" s="98" t="s">
        <v>232</v>
      </c>
      <c r="I136" s="26"/>
      <c r="J136" s="57"/>
      <c r="K136" s="26" t="s">
        <v>192</v>
      </c>
      <c r="L136" s="98" t="s">
        <v>24</v>
      </c>
      <c r="M136" s="98" t="s">
        <v>10</v>
      </c>
      <c r="N136" s="98" t="s">
        <v>22</v>
      </c>
      <c r="O136" s="98" t="s">
        <v>10</v>
      </c>
      <c r="P136" s="26" t="s">
        <v>22</v>
      </c>
      <c r="Q136" s="96">
        <v>23427</v>
      </c>
      <c r="R136" s="98" t="s">
        <v>233</v>
      </c>
    </row>
    <row r="137" spans="2:18" hidden="1" x14ac:dyDescent="0.2">
      <c r="B137" s="27" t="s">
        <v>31</v>
      </c>
      <c r="C137" s="95" t="str">
        <f>IFERROR(VLOOKUP(B137,'[1]Schindlers - Claim'!$D$7:$X$60,2,FALSE),"")</f>
        <v/>
      </c>
      <c r="D137" s="97">
        <v>23400</v>
      </c>
      <c r="E137" s="28">
        <v>42585.166666666664</v>
      </c>
      <c r="F137" s="29">
        <v>42585.166666666664</v>
      </c>
      <c r="G137" s="25" t="s">
        <v>50</v>
      </c>
      <c r="H137" s="98"/>
      <c r="I137" s="26" t="s">
        <v>73</v>
      </c>
      <c r="J137" s="57" t="s">
        <v>189</v>
      </c>
      <c r="K137" s="26" t="s">
        <v>192</v>
      </c>
      <c r="L137" s="98" t="s">
        <v>24</v>
      </c>
      <c r="M137" s="98" t="s">
        <v>10</v>
      </c>
      <c r="N137" s="98" t="s">
        <v>22</v>
      </c>
      <c r="O137" s="98" t="s">
        <v>10</v>
      </c>
      <c r="P137" s="26" t="s">
        <v>22</v>
      </c>
      <c r="Q137" s="96">
        <v>23400</v>
      </c>
      <c r="R137" s="98"/>
    </row>
    <row r="138" spans="2:18" hidden="1" x14ac:dyDescent="0.2">
      <c r="B138" s="27" t="s">
        <v>219</v>
      </c>
      <c r="C138" s="95">
        <v>128257</v>
      </c>
      <c r="D138" s="97"/>
      <c r="E138" s="28">
        <v>42584.239583333336</v>
      </c>
      <c r="F138" s="29">
        <v>42584.239583333336</v>
      </c>
      <c r="G138" s="25" t="s">
        <v>218</v>
      </c>
      <c r="H138" s="98"/>
      <c r="I138" s="26" t="s">
        <v>63</v>
      </c>
      <c r="J138" s="57" t="s">
        <v>189</v>
      </c>
      <c r="K138" s="26" t="s">
        <v>194</v>
      </c>
      <c r="L138" s="98" t="s">
        <v>24</v>
      </c>
      <c r="M138" s="98" t="s">
        <v>11</v>
      </c>
      <c r="N138" s="98" t="s">
        <v>10</v>
      </c>
      <c r="O138" s="98" t="s">
        <v>11</v>
      </c>
      <c r="P138" s="26" t="s">
        <v>200</v>
      </c>
      <c r="Q138" s="96"/>
      <c r="R138" s="98" t="s">
        <v>544</v>
      </c>
    </row>
    <row r="139" spans="2:18" hidden="1" x14ac:dyDescent="0.2">
      <c r="B139" s="27" t="s">
        <v>651</v>
      </c>
      <c r="C139" s="95"/>
      <c r="D139" s="97"/>
      <c r="E139" s="28">
        <v>42584</v>
      </c>
      <c r="F139" s="29" t="s">
        <v>647</v>
      </c>
      <c r="G139" s="25"/>
      <c r="H139" s="98" t="s">
        <v>652</v>
      </c>
      <c r="I139" s="26" t="s">
        <v>653</v>
      </c>
      <c r="J139" s="57" t="s">
        <v>189</v>
      </c>
      <c r="K139" s="26" t="s">
        <v>194</v>
      </c>
      <c r="L139" s="98"/>
      <c r="M139" s="98" t="s">
        <v>22</v>
      </c>
      <c r="N139" s="98" t="s">
        <v>22</v>
      </c>
      <c r="O139" s="98" t="s">
        <v>22</v>
      </c>
      <c r="P139" s="26" t="s">
        <v>202</v>
      </c>
      <c r="Q139" s="96"/>
      <c r="R139" s="98"/>
    </row>
    <row r="140" spans="2:18" hidden="1" x14ac:dyDescent="0.2">
      <c r="B140" s="27" t="s">
        <v>30</v>
      </c>
      <c r="C140" s="95" t="str">
        <f>IFERROR(VLOOKUP(B140,'[1]Schindlers - Claim'!$D$7:$X$60,2,FALSE),"")</f>
        <v/>
      </c>
      <c r="D140" s="97">
        <v>23360</v>
      </c>
      <c r="E140" s="28">
        <v>42581.513888888891</v>
      </c>
      <c r="F140" s="29">
        <v>42581.513888888891</v>
      </c>
      <c r="G140" s="25" t="s">
        <v>49</v>
      </c>
      <c r="H140" s="98"/>
      <c r="I140" s="26" t="s">
        <v>73</v>
      </c>
      <c r="J140" s="57" t="s">
        <v>189</v>
      </c>
      <c r="K140" s="26" t="s">
        <v>192</v>
      </c>
      <c r="L140" s="98" t="s">
        <v>24</v>
      </c>
      <c r="M140" s="98" t="s">
        <v>10</v>
      </c>
      <c r="N140" s="98" t="s">
        <v>22</v>
      </c>
      <c r="O140" s="98" t="s">
        <v>10</v>
      </c>
      <c r="P140" s="26" t="s">
        <v>22</v>
      </c>
      <c r="Q140" s="96">
        <v>23360</v>
      </c>
      <c r="R140" s="98"/>
    </row>
    <row r="141" spans="2:18" hidden="1" x14ac:dyDescent="0.2">
      <c r="B141" s="27" t="s">
        <v>217</v>
      </c>
      <c r="C141" s="95" t="str">
        <f>IFERROR(VLOOKUP(B141,'[1]Schindlers - Claim'!$D$7:$X$60,2,FALSE),"")</f>
        <v/>
      </c>
      <c r="D141" s="97"/>
      <c r="E141" s="28">
        <v>42580.052083333336</v>
      </c>
      <c r="F141" s="29">
        <v>42580.052083333336</v>
      </c>
      <c r="G141" s="25" t="s">
        <v>216</v>
      </c>
      <c r="H141" s="98"/>
      <c r="I141" s="26" t="s">
        <v>67</v>
      </c>
      <c r="J141" s="57" t="s">
        <v>189</v>
      </c>
      <c r="K141" s="26" t="s">
        <v>194</v>
      </c>
      <c r="L141" s="98" t="s">
        <v>24</v>
      </c>
      <c r="M141" s="98" t="s">
        <v>22</v>
      </c>
      <c r="N141" s="98" t="s">
        <v>22</v>
      </c>
      <c r="O141" s="98" t="s">
        <v>22</v>
      </c>
      <c r="P141" s="26" t="s">
        <v>202</v>
      </c>
      <c r="Q141" s="96"/>
      <c r="R141" s="98"/>
    </row>
    <row r="142" spans="2:18" hidden="1" x14ac:dyDescent="0.2">
      <c r="B142" s="27" t="s">
        <v>215</v>
      </c>
      <c r="C142" s="95" t="str">
        <f>IFERROR(VLOOKUP(B142,'[1]Schindlers - Claim'!$D$7:$X$60,2,FALSE),"")</f>
        <v/>
      </c>
      <c r="D142" s="97"/>
      <c r="E142" s="28">
        <v>42579.125</v>
      </c>
      <c r="F142" s="29">
        <v>42579.125</v>
      </c>
      <c r="G142" s="25" t="s">
        <v>214</v>
      </c>
      <c r="H142" s="98"/>
      <c r="I142" s="26" t="s">
        <v>76</v>
      </c>
      <c r="J142" s="57" t="s">
        <v>189</v>
      </c>
      <c r="K142" s="26" t="s">
        <v>194</v>
      </c>
      <c r="L142" s="98" t="s">
        <v>24</v>
      </c>
      <c r="M142" s="98" t="s">
        <v>22</v>
      </c>
      <c r="N142" s="98" t="s">
        <v>22</v>
      </c>
      <c r="O142" s="98" t="s">
        <v>22</v>
      </c>
      <c r="P142" s="26" t="s">
        <v>202</v>
      </c>
      <c r="Q142" s="96"/>
      <c r="R142" s="98"/>
    </row>
    <row r="143" spans="2:18" hidden="1" x14ac:dyDescent="0.2">
      <c r="B143" s="27" t="s">
        <v>215</v>
      </c>
      <c r="C143" s="95"/>
      <c r="D143" s="97"/>
      <c r="E143" s="28">
        <v>42579</v>
      </c>
      <c r="F143" s="29">
        <v>0</v>
      </c>
      <c r="G143" s="25" t="s">
        <v>214</v>
      </c>
      <c r="H143" s="98" t="s">
        <v>636</v>
      </c>
      <c r="I143" s="26" t="s">
        <v>76</v>
      </c>
      <c r="J143" s="57" t="s">
        <v>189</v>
      </c>
      <c r="K143" s="26" t="s">
        <v>194</v>
      </c>
      <c r="L143" s="98"/>
      <c r="M143" s="98" t="s">
        <v>11</v>
      </c>
      <c r="N143" s="98" t="s">
        <v>11</v>
      </c>
      <c r="O143" s="98" t="s">
        <v>22</v>
      </c>
      <c r="P143" s="26" t="s">
        <v>202</v>
      </c>
      <c r="Q143" s="96"/>
      <c r="R143" s="98"/>
    </row>
    <row r="144" spans="2:18" hidden="1" x14ac:dyDescent="0.2">
      <c r="B144" s="27" t="s">
        <v>685</v>
      </c>
      <c r="C144" s="95"/>
      <c r="D144" s="97"/>
      <c r="E144" s="28">
        <v>42579</v>
      </c>
      <c r="F144" s="29">
        <v>0.5</v>
      </c>
      <c r="G144" s="25"/>
      <c r="H144" s="98" t="s">
        <v>686</v>
      </c>
      <c r="I144" s="26"/>
      <c r="J144" s="57" t="s">
        <v>189</v>
      </c>
      <c r="K144" s="26" t="s">
        <v>194</v>
      </c>
      <c r="L144" s="98"/>
      <c r="M144" s="98" t="s">
        <v>22</v>
      </c>
      <c r="N144" s="98" t="s">
        <v>22</v>
      </c>
      <c r="O144" s="98" t="s">
        <v>22</v>
      </c>
      <c r="P144" s="26" t="s">
        <v>202</v>
      </c>
      <c r="Q144" s="96"/>
      <c r="R144" s="98"/>
    </row>
    <row r="145" spans="2:18" hidden="1" x14ac:dyDescent="0.2">
      <c r="B145" s="27" t="s">
        <v>213</v>
      </c>
      <c r="C145" s="95" t="str">
        <f>IFERROR(VLOOKUP(B145,'[1]Schindlers - Claim'!$D$7:$X$60,2,FALSE),"")</f>
        <v/>
      </c>
      <c r="D145" s="97"/>
      <c r="E145" s="28">
        <v>42573.041666666664</v>
      </c>
      <c r="F145" s="29">
        <v>42573.041666666664</v>
      </c>
      <c r="G145" s="25" t="s">
        <v>212</v>
      </c>
      <c r="H145" s="98"/>
      <c r="I145" s="26" t="s">
        <v>63</v>
      </c>
      <c r="J145" s="57" t="s">
        <v>189</v>
      </c>
      <c r="K145" s="26" t="s">
        <v>194</v>
      </c>
      <c r="L145" s="98" t="s">
        <v>24</v>
      </c>
      <c r="M145" s="98" t="s">
        <v>22</v>
      </c>
      <c r="N145" s="98" t="s">
        <v>22</v>
      </c>
      <c r="O145" s="98" t="s">
        <v>22</v>
      </c>
      <c r="P145" s="26" t="s">
        <v>202</v>
      </c>
      <c r="Q145" s="96"/>
      <c r="R145" s="98"/>
    </row>
    <row r="146" spans="2:18" hidden="1" x14ac:dyDescent="0.2">
      <c r="B146" s="27" t="s">
        <v>213</v>
      </c>
      <c r="C146" s="95"/>
      <c r="D146" s="97"/>
      <c r="E146" s="28">
        <v>42573</v>
      </c>
      <c r="F146" s="29">
        <v>0.5</v>
      </c>
      <c r="G146" s="25"/>
      <c r="H146" s="98" t="s">
        <v>661</v>
      </c>
      <c r="I146" s="26" t="s">
        <v>63</v>
      </c>
      <c r="J146" s="57" t="s">
        <v>189</v>
      </c>
      <c r="K146" s="26" t="s">
        <v>194</v>
      </c>
      <c r="L146" s="98"/>
      <c r="M146" s="98" t="s">
        <v>22</v>
      </c>
      <c r="N146" s="98" t="s">
        <v>22</v>
      </c>
      <c r="O146" s="98" t="s">
        <v>22</v>
      </c>
      <c r="P146" s="26" t="s">
        <v>202</v>
      </c>
      <c r="Q146" s="96"/>
      <c r="R146" s="98"/>
    </row>
    <row r="147" spans="2:18" hidden="1" x14ac:dyDescent="0.2">
      <c r="B147" s="27" t="s">
        <v>28</v>
      </c>
      <c r="C147" s="95">
        <f>IFERROR(VLOOKUP(B147,'[1]Schindlers - Claim'!$D$7:$X$60,2,FALSE),"")</f>
        <v>117110</v>
      </c>
      <c r="D147" s="97"/>
      <c r="E147" s="28">
        <v>42570.5</v>
      </c>
      <c r="F147" s="29">
        <v>42570.5</v>
      </c>
      <c r="G147" s="25" t="s">
        <v>47</v>
      </c>
      <c r="H147" s="98"/>
      <c r="I147" s="26" t="s">
        <v>70</v>
      </c>
      <c r="J147" s="57" t="s">
        <v>189</v>
      </c>
      <c r="K147" s="26" t="s">
        <v>194</v>
      </c>
      <c r="L147" s="98" t="s">
        <v>24</v>
      </c>
      <c r="M147" s="98" t="s">
        <v>11</v>
      </c>
      <c r="N147" s="98" t="s">
        <v>11</v>
      </c>
      <c r="O147" s="98" t="s">
        <v>22</v>
      </c>
      <c r="P147" s="26" t="s">
        <v>200</v>
      </c>
      <c r="Q147" s="96"/>
      <c r="R147" s="98" t="s">
        <v>230</v>
      </c>
    </row>
    <row r="148" spans="2:18" hidden="1" x14ac:dyDescent="0.2">
      <c r="B148" s="27" t="s">
        <v>211</v>
      </c>
      <c r="C148" s="95" t="str">
        <f>IFERROR(VLOOKUP(B148,'[1]Schindlers - Claim'!$D$7:$X$60,2,FALSE),"")</f>
        <v/>
      </c>
      <c r="D148" s="97"/>
      <c r="E148" s="28">
        <v>42570.350694444445</v>
      </c>
      <c r="F148" s="29">
        <v>42570.350694444445</v>
      </c>
      <c r="G148" s="25" t="s">
        <v>210</v>
      </c>
      <c r="H148" s="98"/>
      <c r="I148" s="26" t="s">
        <v>63</v>
      </c>
      <c r="J148" s="57" t="s">
        <v>189</v>
      </c>
      <c r="K148" s="26" t="s">
        <v>194</v>
      </c>
      <c r="L148" s="98" t="s">
        <v>24</v>
      </c>
      <c r="M148" s="98" t="s">
        <v>22</v>
      </c>
      <c r="N148" s="98" t="s">
        <v>22</v>
      </c>
      <c r="O148" s="98" t="s">
        <v>22</v>
      </c>
      <c r="P148" s="26" t="s">
        <v>202</v>
      </c>
      <c r="Q148" s="96"/>
      <c r="R148" s="98"/>
    </row>
    <row r="149" spans="2:18" hidden="1" x14ac:dyDescent="0.2">
      <c r="B149" s="27" t="s">
        <v>29</v>
      </c>
      <c r="C149" s="95">
        <f>IFERROR(VLOOKUP(B149,'[1]Schindlers - Claim'!$D$7:$X$60,2,FALSE),"")</f>
        <v>99707</v>
      </c>
      <c r="D149" s="97">
        <v>23228</v>
      </c>
      <c r="E149" s="28">
        <v>42570.277777777781</v>
      </c>
      <c r="F149" s="29">
        <v>42570.277777777781</v>
      </c>
      <c r="G149" s="25" t="s">
        <v>46</v>
      </c>
      <c r="H149" s="98"/>
      <c r="I149" s="26" t="s">
        <v>73</v>
      </c>
      <c r="J149" s="57" t="s">
        <v>189</v>
      </c>
      <c r="K149" s="26" t="s">
        <v>192</v>
      </c>
      <c r="L149" s="98" t="s">
        <v>24</v>
      </c>
      <c r="M149" s="98" t="s">
        <v>10</v>
      </c>
      <c r="N149" s="98" t="s">
        <v>22</v>
      </c>
      <c r="O149" s="98" t="s">
        <v>10</v>
      </c>
      <c r="P149" s="26" t="s">
        <v>22</v>
      </c>
      <c r="Q149" s="96">
        <v>23228</v>
      </c>
      <c r="R149" s="98"/>
    </row>
    <row r="150" spans="2:18" hidden="1" x14ac:dyDescent="0.2">
      <c r="B150" s="27" t="s">
        <v>27</v>
      </c>
      <c r="C150" s="95">
        <f>IFERROR(VLOOKUP(B150,'[1]Schindlers - Claim'!$D$7:$X$60,2,FALSE),"")</f>
        <v>117830</v>
      </c>
      <c r="D150" s="97"/>
      <c r="E150" s="28">
        <v>42566.34375</v>
      </c>
      <c r="F150" s="29">
        <v>42566.34375</v>
      </c>
      <c r="G150" s="25" t="s">
        <v>45</v>
      </c>
      <c r="H150" s="98"/>
      <c r="I150" s="26" t="s">
        <v>1352</v>
      </c>
      <c r="J150" s="57" t="s">
        <v>189</v>
      </c>
      <c r="K150" s="26" t="s">
        <v>194</v>
      </c>
      <c r="L150" s="98" t="s">
        <v>24</v>
      </c>
      <c r="M150" s="98" t="s">
        <v>11</v>
      </c>
      <c r="N150" s="98" t="s">
        <v>11</v>
      </c>
      <c r="O150" s="98" t="s">
        <v>22</v>
      </c>
      <c r="P150" s="26" t="s">
        <v>200</v>
      </c>
      <c r="Q150" s="96"/>
      <c r="R150" s="98" t="s">
        <v>2379</v>
      </c>
    </row>
    <row r="151" spans="2:18" x14ac:dyDescent="0.2">
      <c r="B151" s="27"/>
      <c r="C151" s="95"/>
      <c r="D151" s="97"/>
      <c r="E151" s="28"/>
      <c r="F151" s="29"/>
      <c r="G151" s="25"/>
      <c r="H151" s="98"/>
      <c r="I151" s="26"/>
      <c r="J151" s="57"/>
      <c r="K151" s="26"/>
      <c r="L151" s="98"/>
      <c r="M151" s="98"/>
      <c r="N151" s="98"/>
      <c r="O151" s="98"/>
      <c r="P151" s="26"/>
      <c r="Q151" s="96"/>
      <c r="R151" s="98"/>
    </row>
    <row r="152" spans="2:18" x14ac:dyDescent="0.2">
      <c r="B152" s="27"/>
      <c r="C152" s="95"/>
      <c r="D152" s="97"/>
      <c r="E152" s="28"/>
      <c r="F152" s="29"/>
      <c r="G152" s="25"/>
      <c r="H152" s="98"/>
      <c r="I152" s="26"/>
      <c r="J152" s="57"/>
      <c r="K152" s="26"/>
      <c r="L152" s="98"/>
      <c r="M152" s="98"/>
      <c r="N152" s="98"/>
      <c r="O152" s="98"/>
      <c r="P152" s="26"/>
      <c r="Q152" s="96"/>
      <c r="R152" s="98"/>
    </row>
    <row r="153" spans="2:18" x14ac:dyDescent="0.2">
      <c r="B153" s="27"/>
      <c r="C153" s="95"/>
      <c r="D153" s="97"/>
      <c r="E153" s="28"/>
      <c r="F153" s="29"/>
      <c r="G153" s="25"/>
      <c r="H153" s="98"/>
      <c r="I153" s="26"/>
      <c r="J153" s="57"/>
      <c r="K153" s="26"/>
      <c r="L153" s="98"/>
      <c r="M153" s="98"/>
      <c r="N153" s="98"/>
      <c r="O153" s="98"/>
      <c r="P153" s="26"/>
      <c r="Q153" s="96"/>
      <c r="R153" s="98"/>
    </row>
    <row r="154" spans="2:18" x14ac:dyDescent="0.2">
      <c r="B154" s="27"/>
      <c r="C154" s="95"/>
      <c r="D154" s="97"/>
      <c r="E154" s="28"/>
      <c r="F154" s="29"/>
      <c r="G154" s="25"/>
      <c r="H154" s="98"/>
      <c r="I154" s="26"/>
      <c r="J154" s="57"/>
      <c r="K154" s="26"/>
      <c r="L154" s="98"/>
      <c r="M154" s="98"/>
      <c r="N154" s="98"/>
      <c r="O154" s="98"/>
      <c r="P154" s="26"/>
      <c r="Q154" s="96"/>
      <c r="R154" s="98"/>
    </row>
    <row r="155" spans="2:18" x14ac:dyDescent="0.2">
      <c r="B155" s="27"/>
      <c r="C155" s="95"/>
      <c r="D155" s="97"/>
      <c r="E155" s="28"/>
      <c r="F155" s="29"/>
      <c r="G155" s="25"/>
      <c r="H155" s="98"/>
      <c r="I155" s="26"/>
      <c r="J155" s="57"/>
      <c r="K155" s="26"/>
      <c r="L155" s="98"/>
      <c r="M155" s="98"/>
      <c r="N155" s="98"/>
      <c r="O155" s="98"/>
      <c r="P155" s="26"/>
      <c r="Q155" s="96"/>
      <c r="R155" s="98"/>
    </row>
    <row r="156" spans="2:18" x14ac:dyDescent="0.2">
      <c r="B156" s="27"/>
      <c r="C156" s="95"/>
      <c r="D156" s="97"/>
      <c r="E156" s="28"/>
      <c r="F156" s="29"/>
      <c r="G156" s="25"/>
      <c r="H156" s="98"/>
      <c r="I156" s="26"/>
      <c r="J156" s="57"/>
      <c r="K156" s="26"/>
      <c r="L156" s="98"/>
      <c r="M156" s="98"/>
      <c r="N156" s="98"/>
      <c r="O156" s="98"/>
      <c r="P156" s="26"/>
      <c r="Q156" s="96"/>
      <c r="R156" s="98"/>
    </row>
    <row r="157" spans="2:18" x14ac:dyDescent="0.2">
      <c r="B157" s="27"/>
      <c r="C157" s="95"/>
      <c r="D157" s="97"/>
      <c r="E157" s="28"/>
      <c r="F157" s="29"/>
      <c r="G157" s="25"/>
      <c r="H157" s="98"/>
      <c r="I157" s="26"/>
      <c r="J157" s="57"/>
      <c r="K157" s="26"/>
      <c r="L157" s="98"/>
      <c r="M157" s="98"/>
      <c r="N157" s="98"/>
      <c r="O157" s="98"/>
      <c r="P157" s="26"/>
      <c r="Q157" s="96"/>
      <c r="R157" s="98"/>
    </row>
    <row r="158" spans="2:18" x14ac:dyDescent="0.2">
      <c r="B158" s="27"/>
      <c r="C158" s="95"/>
      <c r="D158" s="97"/>
      <c r="E158" s="28"/>
      <c r="F158" s="29"/>
      <c r="G158" s="25"/>
      <c r="H158" s="98"/>
      <c r="I158" s="26"/>
      <c r="J158" s="57"/>
      <c r="K158" s="26"/>
      <c r="L158" s="98"/>
      <c r="M158" s="98"/>
      <c r="N158" s="98"/>
      <c r="O158" s="98"/>
      <c r="P158" s="26"/>
      <c r="Q158" s="96"/>
      <c r="R158" s="98"/>
    </row>
    <row r="159" spans="2:18" x14ac:dyDescent="0.2">
      <c r="B159" s="27"/>
      <c r="C159" s="95"/>
      <c r="D159" s="97"/>
      <c r="E159" s="28"/>
      <c r="F159" s="29"/>
      <c r="G159" s="25"/>
      <c r="H159" s="98"/>
      <c r="I159" s="26"/>
      <c r="J159" s="57"/>
      <c r="K159" s="26"/>
      <c r="L159" s="98"/>
      <c r="M159" s="98"/>
      <c r="N159" s="98"/>
      <c r="O159" s="98"/>
      <c r="P159" s="26"/>
      <c r="Q159" s="96"/>
      <c r="R159" s="98"/>
    </row>
    <row r="160" spans="2:18" x14ac:dyDescent="0.2">
      <c r="B160" s="27"/>
      <c r="C160" s="95"/>
      <c r="D160" s="97"/>
      <c r="E160" s="28"/>
      <c r="F160" s="29"/>
      <c r="G160" s="25"/>
      <c r="H160" s="98"/>
      <c r="I160" s="26"/>
      <c r="J160" s="57"/>
      <c r="K160" s="26"/>
      <c r="L160" s="98"/>
      <c r="M160" s="98"/>
      <c r="N160" s="98"/>
      <c r="O160" s="98"/>
      <c r="P160" s="26"/>
      <c r="Q160" s="96"/>
      <c r="R160" s="98"/>
    </row>
    <row r="161" spans="2:18" x14ac:dyDescent="0.2">
      <c r="B161" s="27"/>
      <c r="C161" s="95"/>
      <c r="D161" s="97"/>
      <c r="E161" s="28"/>
      <c r="F161" s="29"/>
      <c r="G161" s="25"/>
      <c r="H161" s="98"/>
      <c r="I161" s="26"/>
      <c r="J161" s="57"/>
      <c r="K161" s="26"/>
      <c r="L161" s="98"/>
      <c r="M161" s="98"/>
      <c r="N161" s="98"/>
      <c r="O161" s="98"/>
      <c r="P161" s="26"/>
      <c r="Q161" s="96"/>
      <c r="R161" s="98"/>
    </row>
    <row r="162" spans="2:18" x14ac:dyDescent="0.2">
      <c r="B162" s="27"/>
      <c r="C162" s="95"/>
      <c r="D162" s="97"/>
      <c r="E162" s="28"/>
      <c r="F162" s="29"/>
      <c r="G162" s="25"/>
      <c r="H162" s="98"/>
      <c r="I162" s="26"/>
      <c r="J162" s="57"/>
      <c r="K162" s="26"/>
      <c r="L162" s="98"/>
      <c r="M162" s="98"/>
      <c r="N162" s="98"/>
      <c r="O162" s="98"/>
      <c r="P162" s="26"/>
      <c r="Q162" s="96"/>
      <c r="R162" s="98"/>
    </row>
    <row r="163" spans="2:18" x14ac:dyDescent="0.2">
      <c r="B163" s="27"/>
      <c r="C163" s="95"/>
      <c r="D163" s="97"/>
      <c r="E163" s="28"/>
      <c r="F163" s="29"/>
      <c r="G163" s="25"/>
      <c r="H163" s="98"/>
      <c r="I163" s="26"/>
      <c r="J163" s="57"/>
      <c r="K163" s="26"/>
      <c r="L163" s="98"/>
      <c r="M163" s="98"/>
      <c r="N163" s="98"/>
      <c r="O163" s="98"/>
      <c r="P163" s="26"/>
      <c r="Q163" s="96"/>
      <c r="R163" s="98"/>
    </row>
  </sheetData>
  <autoFilter ref="B8:R150">
    <filterColumn colId="3">
      <filters>
        <dateGroupItem year="2017" month="6" day="23" dateTimeGrouping="day"/>
      </filters>
    </filterColumn>
    <sortState ref="B9:R150">
      <sortCondition descending="1" ref="E8:E145"/>
    </sortState>
  </autoFilter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O124 P8:P104857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989" id="{9A2CD1E4-A8FF-4704-A228-BD694F85BC62}">
            <xm:f>AND($M96=references!$B$4,$N96=references!$B$4)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90" id="{B60F5957-9E80-4825-8C11-A3DBF3934921}">
            <xm:f>AND($M96=references!$B$4,$N96=references!$B$3)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91" id="{C3AC4D40-F6D5-4E77-B9FD-EE0C92938BC0}">
            <xm:f>$M96=references!$B$3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92" id="{DF8B9EF6-C883-4222-8531-2629A43D7614}">
            <xm:f>$P96=references!$F$7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B96:R116 B142:R11062</xm:sqref>
        </x14:conditionalFormatting>
        <x14:conditionalFormatting xmlns:xm="http://schemas.microsoft.com/office/excel/2006/main">
          <x14:cfRule type="expression" priority="37" id="{F40996E9-81FE-4812-B3B1-AAE99502AA65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DDBEAD57-257C-4362-8B85-FAD7B566AA3B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2AE14EEB-DD5D-41CB-9F41-EB1BE810B15D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5A21FA9D-1FA0-4AA4-BFA7-2041969CA23C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B9:R37 B39:R95 B38:H38 J38:R38</xm:sqref>
        </x14:conditionalFormatting>
        <x14:conditionalFormatting xmlns:xm="http://schemas.microsoft.com/office/excel/2006/main">
          <x14:cfRule type="expression" priority="33" id="{A8C917BC-9424-4AED-A050-BC5B1377B836}">
            <xm:f>AND($M117=references!$B$4,$N117=references!$B$4)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91302AB8-84D4-4EE3-B249-3B1792C55A4E}">
            <xm:f>AND($M117=references!$B$4,$N117=references!$B$3)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60C31BFE-5877-4621-9BBD-30A4625E8C13}">
            <xm:f>$M117=references!$B$3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5D066568-7EA5-4329-A20A-C2A60660124D}">
            <xm:f>$P117=references!$F$7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B117:R133</xm:sqref>
        </x14:conditionalFormatting>
        <x14:conditionalFormatting xmlns:xm="http://schemas.microsoft.com/office/excel/2006/main">
          <x14:cfRule type="expression" priority="29" id="{C1295BC4-B638-48A4-9979-D5D672BE2C72}">
            <xm:f>AND($M134=references!$B$4,$N134=references!$B$4)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D54B2F78-E9FF-41E9-A130-B95CA535E289}">
            <xm:f>AND($M134=references!$B$4,$N134=references!$B$3)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6B4C91F7-1836-41F7-840C-6152319013BB}">
            <xm:f>$M134=references!$B$3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BE94606A-C366-47C9-AE72-03101FBD4CA2}">
            <xm:f>$P134=references!$F$7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Q134:R134 B134:I134 B135:R138 B140:I141 Q140:R141</xm:sqref>
        </x14:conditionalFormatting>
        <x14:conditionalFormatting xmlns:xm="http://schemas.microsoft.com/office/excel/2006/main">
          <x14:cfRule type="expression" priority="25" id="{E155F1B1-255D-4D9D-9747-A91167399D5A}">
            <xm:f>AND($M134=references!$B$4,$N134=references!$B$4)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02FAB719-98A0-49CC-8DD4-B4B3D51CFA87}">
            <xm:f>AND($M134=references!$B$4,$N134=references!$B$3)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0685CF72-1373-4537-9D18-BFB439664BF3}">
            <xm:f>$M134=references!$B$3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59242697-2224-4D31-A200-1B574553ED27}">
            <xm:f>$P134=references!$F$7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J134:P134</xm:sqref>
        </x14:conditionalFormatting>
        <x14:conditionalFormatting xmlns:xm="http://schemas.microsoft.com/office/excel/2006/main">
          <x14:cfRule type="expression" priority="13" id="{618BB800-1C5F-4792-866C-821366E993C4}">
            <xm:f>AND($M139=references!$B$4,$N139=references!$B$4)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78B82870-2DB1-48D1-B44E-15CE21322179}">
            <xm:f>AND($M139=references!$B$4,$N139=references!$B$3)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53C7F970-C745-4504-BDF2-66011E09E5CF}">
            <xm:f>$M139=references!$B$3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712E0568-DF02-42F4-8672-A1F700448904}">
            <xm:f>$P139=references!$F$7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B139:R139</xm:sqref>
        </x14:conditionalFormatting>
        <x14:conditionalFormatting xmlns:xm="http://schemas.microsoft.com/office/excel/2006/main">
          <x14:cfRule type="expression" priority="9" id="{A847537D-0771-4850-858D-1A29DDF58A6A}">
            <xm:f>AND($M140=references!$B$4,$N140=references!$B$4)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07E79CCF-BF8F-4C21-9CE1-CE753224570B}">
            <xm:f>AND($M140=references!$B$4,$N140=references!$B$3)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961BC76D-75AF-46B3-9FDD-9C930FD8609F}">
            <xm:f>$M140=references!$B$3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699ED5DD-CF55-4C6E-A031-3EA3D636E950}">
            <xm:f>$P140=references!$F$7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J140:P140</xm:sqref>
        </x14:conditionalFormatting>
        <x14:conditionalFormatting xmlns:xm="http://schemas.microsoft.com/office/excel/2006/main">
          <x14:cfRule type="expression" priority="5" id="{0822BE5F-ED8D-46F8-B99B-CE64F2FB3FD3}">
            <xm:f>AND($M141=references!$B$4,$N141=references!$B$4)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FA20F1C2-481B-4252-8977-52329ACE9936}">
            <xm:f>AND($M141=references!$B$4,$N141=references!$B$3)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437032CC-39FD-407E-8970-31F907708683}">
            <xm:f>$M141=references!$B$3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98762EA-ECF4-4236-A9E0-A1C39D82871C}">
            <xm:f>$P141=references!$F$7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J141:P141</xm:sqref>
        </x14:conditionalFormatting>
        <x14:conditionalFormatting xmlns:xm="http://schemas.microsoft.com/office/excel/2006/main">
          <x14:cfRule type="expression" priority="1" id="{2C2F74BC-8091-499A-AD76-ED5CFA541379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E7052CF6-7BCB-4EBC-884D-01599F4BE532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A0F28836-25E4-448D-AF96-AFB99CAAC1A5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07ACEA19-01F7-4FAB-9375-4F576B5B5A75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references!$J$3:$J$6</xm:f>
          </x14:formula1>
          <xm:sqref>K1:K6 K8:K1048576</xm:sqref>
        </x14:dataValidation>
        <x14:dataValidation type="list" allowBlank="1" showInputMessage="1" showErrorMessage="1">
          <x14:formula1>
            <xm:f>references!$B$3:$B$5</xm:f>
          </x14:formula1>
          <xm:sqref>M1:O6 L124:N126 M127:N127 L128:N128 M8:O123 M129:N1048576 O127:O1048576</xm:sqref>
        </x14:dataValidation>
        <x14:dataValidation type="list" allowBlank="1" showInputMessage="1" showErrorMessage="1">
          <x14:formula1>
            <xm:f>references!$D$3:$D$4</xm:f>
          </x14:formula1>
          <xm:sqref>L127 L9:L123 L129:L1048576</xm:sqref>
        </x14:dataValidation>
        <x14:dataValidation type="list" allowBlank="1" showInputMessage="1" showErrorMessage="1">
          <x14:formula1>
            <xm:f>references!$H$3:$H$5</xm:f>
          </x14:formula1>
          <xm:sqref>J1:J1048576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S1048455"/>
  <sheetViews>
    <sheetView tabSelected="1" zoomScale="120" zoomScaleNormal="120" workbookViewId="0">
      <pane xSplit="1" ySplit="8" topLeftCell="B8368" activePane="bottomRight" state="frozen"/>
      <selection pane="topRight" activeCell="B1" sqref="B1"/>
      <selection pane="bottomLeft" activeCell="A3" sqref="A3"/>
      <selection pane="bottomRight" activeCell="L8473" sqref="L8473"/>
    </sheetView>
  </sheetViews>
  <sheetFormatPr defaultColWidth="9.140625" defaultRowHeight="15" x14ac:dyDescent="0.25"/>
  <cols>
    <col min="1" max="1" width="1.85546875" style="1" customWidth="1"/>
    <col min="2" max="2" width="10.5703125" style="1" bestFit="1" customWidth="1"/>
    <col min="3" max="3" width="12.85546875" style="1" bestFit="1" customWidth="1"/>
    <col min="4" max="4" width="10.7109375" style="1" bestFit="1" customWidth="1"/>
    <col min="5" max="5" width="11.5703125" style="2" bestFit="1" customWidth="1"/>
    <col min="6" max="6" width="10.85546875" style="49" customWidth="1"/>
    <col min="7" max="7" width="15" style="69" hidden="1" customWidth="1"/>
    <col min="8" max="8" width="9.42578125" style="1" customWidth="1"/>
    <col min="9" max="9" width="50.28515625" style="75" customWidth="1"/>
    <col min="10" max="10" width="6.7109375" style="3" customWidth="1"/>
    <col min="11" max="11" width="14.140625" style="69" bestFit="1" customWidth="1"/>
    <col min="12" max="12" width="9.140625" style="1" bestFit="1" customWidth="1"/>
    <col min="13" max="13" width="7.7109375" style="69" customWidth="1"/>
    <col min="14" max="14" width="11.85546875" style="69" customWidth="1"/>
    <col min="15" max="15" width="8.85546875" style="69" customWidth="1"/>
    <col min="16" max="16" width="28.28515625" style="1" bestFit="1" customWidth="1"/>
    <col min="17" max="17" width="11.28515625" style="78" customWidth="1"/>
    <col min="18" max="18" width="84.5703125" style="1" bestFit="1" customWidth="1"/>
    <col min="19" max="19" width="21.140625" style="1" bestFit="1" customWidth="1"/>
    <col min="20" max="16384" width="9.140625" style="1"/>
  </cols>
  <sheetData>
    <row r="1" spans="2:18" ht="15.75" hidden="1" thickBot="1" x14ac:dyDescent="0.3"/>
    <row r="2" spans="2:18" ht="15.75" hidden="1" thickBot="1" x14ac:dyDescent="0.3">
      <c r="C2" s="13"/>
      <c r="D2" s="191" t="s">
        <v>202</v>
      </c>
      <c r="E2" s="191"/>
      <c r="F2" s="191"/>
      <c r="G2" s="192"/>
    </row>
    <row r="3" spans="2:18" ht="15.75" hidden="1" thickBot="1" x14ac:dyDescent="0.3">
      <c r="C3" s="14"/>
      <c r="D3" s="193" t="s">
        <v>206</v>
      </c>
      <c r="E3" s="193"/>
      <c r="F3" s="193"/>
      <c r="G3" s="194"/>
    </row>
    <row r="4" spans="2:18" ht="15.75" hidden="1" thickBot="1" x14ac:dyDescent="0.3">
      <c r="C4" s="15"/>
      <c r="D4" s="193" t="s">
        <v>207</v>
      </c>
      <c r="E4" s="193"/>
      <c r="F4" s="193"/>
      <c r="G4" s="194"/>
    </row>
    <row r="5" spans="2:18" ht="15.75" hidden="1" thickBot="1" x14ac:dyDescent="0.3">
      <c r="C5" s="16"/>
      <c r="D5" s="195" t="s">
        <v>208</v>
      </c>
      <c r="E5" s="195"/>
      <c r="F5" s="195"/>
      <c r="G5" s="196"/>
      <c r="I5" s="75" t="s">
        <v>929</v>
      </c>
    </row>
    <row r="6" spans="2:18" ht="15.75" hidden="1" thickBot="1" x14ac:dyDescent="0.3"/>
    <row r="7" spans="2:18" ht="13.5" thickBot="1" x14ac:dyDescent="0.25">
      <c r="B7" s="197" t="s">
        <v>785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2:18" s="23" customFormat="1" ht="30" x14ac:dyDescent="0.25"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70" t="s">
        <v>1329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100" t="s">
        <v>1328</v>
      </c>
      <c r="P8" s="62" t="s">
        <v>5</v>
      </c>
      <c r="Q8" s="70" t="s">
        <v>8</v>
      </c>
      <c r="R8" s="64" t="s">
        <v>33</v>
      </c>
    </row>
    <row r="9" spans="2:18" ht="15" customHeight="1" x14ac:dyDescent="0.25">
      <c r="B9" s="65" t="s">
        <v>1854</v>
      </c>
      <c r="C9" s="9"/>
      <c r="D9" s="9"/>
      <c r="E9" s="66">
        <v>39220</v>
      </c>
      <c r="F9" s="67">
        <v>0.79861111111111116</v>
      </c>
      <c r="G9" s="71"/>
      <c r="H9" s="65">
        <v>176145</v>
      </c>
      <c r="I9" s="74" t="s">
        <v>506</v>
      </c>
      <c r="J9" s="8" t="s">
        <v>190</v>
      </c>
      <c r="K9" s="71" t="s">
        <v>193</v>
      </c>
      <c r="L9" s="4"/>
      <c r="M9" s="71" t="s">
        <v>22</v>
      </c>
      <c r="N9" s="71" t="s">
        <v>22</v>
      </c>
      <c r="O9" s="71"/>
      <c r="P9" s="5" t="s">
        <v>202</v>
      </c>
      <c r="Q9" s="73"/>
      <c r="R9" s="4"/>
    </row>
    <row r="10" spans="2:18" ht="15" customHeight="1" x14ac:dyDescent="0.25">
      <c r="B10" s="65" t="s">
        <v>1379</v>
      </c>
      <c r="C10" s="9">
        <v>22210333</v>
      </c>
      <c r="D10" s="9"/>
      <c r="E10" s="66">
        <v>41731</v>
      </c>
      <c r="F10" s="67">
        <v>0.45833333333333331</v>
      </c>
      <c r="G10" s="71"/>
      <c r="H10" s="65">
        <v>170620</v>
      </c>
      <c r="I10" s="74" t="s">
        <v>698</v>
      </c>
      <c r="J10" s="8" t="s">
        <v>190</v>
      </c>
      <c r="K10" s="71" t="s">
        <v>193</v>
      </c>
      <c r="L10" s="4" t="s">
        <v>25</v>
      </c>
      <c r="M10" s="71" t="s">
        <v>10</v>
      </c>
      <c r="N10" s="71" t="s">
        <v>10</v>
      </c>
      <c r="O10" s="71"/>
      <c r="P10" s="5"/>
      <c r="Q10" s="73">
        <v>29381</v>
      </c>
      <c r="R10" s="4"/>
    </row>
    <row r="11" spans="2:18" ht="15" customHeight="1" x14ac:dyDescent="0.25">
      <c r="B11" s="65" t="s">
        <v>253</v>
      </c>
      <c r="C11" s="9" t="e">
        <v>#N/A</v>
      </c>
      <c r="D11" s="9"/>
      <c r="E11" s="66">
        <v>41845</v>
      </c>
      <c r="F11" s="67">
        <v>0.43402777777777773</v>
      </c>
      <c r="G11" s="71"/>
      <c r="H11" s="65">
        <v>182725</v>
      </c>
      <c r="I11" s="74" t="s">
        <v>504</v>
      </c>
      <c r="J11" s="8" t="s">
        <v>190</v>
      </c>
      <c r="K11" s="71" t="s">
        <v>194</v>
      </c>
      <c r="L11" s="4"/>
      <c r="M11" s="71" t="s">
        <v>22</v>
      </c>
      <c r="N11" s="71" t="s">
        <v>22</v>
      </c>
      <c r="O11" s="71"/>
      <c r="P11" s="5" t="s">
        <v>202</v>
      </c>
      <c r="Q11" s="73"/>
      <c r="R11" s="4"/>
    </row>
    <row r="12" spans="2:18" ht="15" customHeight="1" x14ac:dyDescent="0.25">
      <c r="B12" s="65" t="s">
        <v>253</v>
      </c>
      <c r="C12" s="9" t="s">
        <v>2840</v>
      </c>
      <c r="D12" s="9"/>
      <c r="E12" s="66">
        <v>41881</v>
      </c>
      <c r="F12" s="67">
        <v>0.75</v>
      </c>
      <c r="G12" s="71"/>
      <c r="H12" s="65">
        <v>189896</v>
      </c>
      <c r="I12" s="74" t="s">
        <v>504</v>
      </c>
      <c r="J12" s="8" t="s">
        <v>190</v>
      </c>
      <c r="K12" s="71" t="s">
        <v>194</v>
      </c>
      <c r="L12" s="4"/>
      <c r="M12" s="71" t="s">
        <v>22</v>
      </c>
      <c r="N12" s="71" t="s">
        <v>22</v>
      </c>
      <c r="O12" s="71"/>
      <c r="P12" s="5" t="s">
        <v>202</v>
      </c>
      <c r="Q12" s="73"/>
      <c r="R12" s="4"/>
    </row>
    <row r="13" spans="2:18" ht="15" customHeight="1" x14ac:dyDescent="0.25">
      <c r="B13" s="4" t="s">
        <v>1950</v>
      </c>
      <c r="C13" s="9"/>
      <c r="D13" s="4"/>
      <c r="E13" s="127">
        <v>42053</v>
      </c>
      <c r="F13" s="51">
        <v>0.79166666666666663</v>
      </c>
      <c r="G13" s="72"/>
      <c r="H13" s="4">
        <v>175539</v>
      </c>
      <c r="I13" s="74" t="s">
        <v>503</v>
      </c>
      <c r="J13" s="8" t="s">
        <v>190</v>
      </c>
      <c r="K13" s="71" t="s">
        <v>194</v>
      </c>
      <c r="L13" s="4"/>
      <c r="M13" s="71" t="s">
        <v>22</v>
      </c>
      <c r="N13" s="71" t="s">
        <v>22</v>
      </c>
      <c r="O13" s="71"/>
      <c r="P13" s="5" t="s">
        <v>202</v>
      </c>
      <c r="Q13" s="73"/>
      <c r="R13" s="4"/>
    </row>
    <row r="14" spans="2:18" ht="15" customHeight="1" x14ac:dyDescent="0.25">
      <c r="B14" s="65" t="s">
        <v>1822</v>
      </c>
      <c r="C14" s="9" t="s">
        <v>2840</v>
      </c>
      <c r="D14" s="9"/>
      <c r="E14" s="66">
        <v>42303</v>
      </c>
      <c r="F14" s="67">
        <v>0.66666666666666663</v>
      </c>
      <c r="G14" s="71"/>
      <c r="H14" s="65">
        <v>189150</v>
      </c>
      <c r="I14" s="74" t="s">
        <v>504</v>
      </c>
      <c r="J14" s="8" t="s">
        <v>190</v>
      </c>
      <c r="K14" s="71" t="s">
        <v>194</v>
      </c>
      <c r="L14" s="4"/>
      <c r="M14" s="71" t="s">
        <v>22</v>
      </c>
      <c r="N14" s="71" t="s">
        <v>22</v>
      </c>
      <c r="O14" s="71"/>
      <c r="P14" s="5" t="s">
        <v>202</v>
      </c>
      <c r="Q14" s="73"/>
      <c r="R14" s="4"/>
    </row>
    <row r="15" spans="2:18" ht="15" customHeight="1" x14ac:dyDescent="0.25">
      <c r="B15" s="65" t="s">
        <v>2351</v>
      </c>
      <c r="C15" s="9"/>
      <c r="D15" s="9"/>
      <c r="E15" s="66">
        <v>42323</v>
      </c>
      <c r="F15" s="67">
        <v>0.78749999999999998</v>
      </c>
      <c r="G15" s="71"/>
      <c r="H15" s="65">
        <v>178189</v>
      </c>
      <c r="I15" s="74" t="s">
        <v>503</v>
      </c>
      <c r="J15" s="8" t="s">
        <v>190</v>
      </c>
      <c r="K15" s="71" t="s">
        <v>194</v>
      </c>
      <c r="L15" s="4"/>
      <c r="M15" s="71" t="s">
        <v>22</v>
      </c>
      <c r="N15" s="71" t="s">
        <v>22</v>
      </c>
      <c r="O15" s="71"/>
      <c r="P15" s="5" t="s">
        <v>202</v>
      </c>
      <c r="Q15" s="73"/>
      <c r="R15" s="4"/>
    </row>
    <row r="16" spans="2:18" ht="15" customHeight="1" x14ac:dyDescent="0.25">
      <c r="B16" s="65" t="s">
        <v>3554</v>
      </c>
      <c r="C16" s="9" t="s">
        <v>2840</v>
      </c>
      <c r="D16" s="9"/>
      <c r="E16" s="66">
        <v>42327</v>
      </c>
      <c r="F16" s="67">
        <v>0</v>
      </c>
      <c r="G16" s="71"/>
      <c r="H16" s="65">
        <v>190217</v>
      </c>
      <c r="I16" s="74" t="s">
        <v>495</v>
      </c>
      <c r="J16" s="8" t="s">
        <v>190</v>
      </c>
      <c r="K16" s="71" t="s">
        <v>194</v>
      </c>
      <c r="L16" s="4"/>
      <c r="M16" s="71" t="s">
        <v>22</v>
      </c>
      <c r="N16" s="71" t="s">
        <v>22</v>
      </c>
      <c r="O16" s="71"/>
      <c r="P16" s="5" t="s">
        <v>202</v>
      </c>
      <c r="Q16" s="73"/>
      <c r="R16" s="4"/>
    </row>
    <row r="17" spans="2:18" ht="15" customHeight="1" x14ac:dyDescent="0.25">
      <c r="B17" s="65" t="s">
        <v>1657</v>
      </c>
      <c r="C17" s="9">
        <v>22208605</v>
      </c>
      <c r="D17" s="9"/>
      <c r="E17" s="66">
        <v>42416</v>
      </c>
      <c r="F17" s="67">
        <v>0.44444444444444442</v>
      </c>
      <c r="G17" s="71"/>
      <c r="H17" s="65">
        <v>165166</v>
      </c>
      <c r="I17" s="74" t="s">
        <v>506</v>
      </c>
      <c r="J17" s="8" t="s">
        <v>190</v>
      </c>
      <c r="K17" s="71" t="s">
        <v>193</v>
      </c>
      <c r="L17" s="4" t="s">
        <v>25</v>
      </c>
      <c r="M17" s="71" t="s">
        <v>11</v>
      </c>
      <c r="N17" s="71" t="s">
        <v>11</v>
      </c>
      <c r="O17" s="71"/>
      <c r="P17" s="5" t="s">
        <v>200</v>
      </c>
      <c r="Q17" s="73"/>
      <c r="R17" s="4"/>
    </row>
    <row r="18" spans="2:18" ht="15" customHeight="1" x14ac:dyDescent="0.25">
      <c r="B18" s="65" t="s">
        <v>2815</v>
      </c>
      <c r="C18" s="9" t="e">
        <v>#N/A</v>
      </c>
      <c r="D18" s="9"/>
      <c r="E18" s="66">
        <v>42418</v>
      </c>
      <c r="F18" s="67">
        <v>0.4375</v>
      </c>
      <c r="G18" s="71"/>
      <c r="H18" s="65">
        <v>182364</v>
      </c>
      <c r="I18" s="74" t="s">
        <v>503</v>
      </c>
      <c r="J18" s="8" t="s">
        <v>190</v>
      </c>
      <c r="K18" s="71" t="s">
        <v>194</v>
      </c>
      <c r="L18" s="4"/>
      <c r="M18" s="71" t="s">
        <v>22</v>
      </c>
      <c r="N18" s="71" t="s">
        <v>22</v>
      </c>
      <c r="O18" s="71"/>
      <c r="P18" s="5" t="s">
        <v>202</v>
      </c>
      <c r="Q18" s="73"/>
      <c r="R18" s="4"/>
    </row>
    <row r="19" spans="2:18" ht="15" customHeight="1" x14ac:dyDescent="0.25">
      <c r="B19" s="65" t="s">
        <v>242</v>
      </c>
      <c r="C19" s="9">
        <v>22204888</v>
      </c>
      <c r="D19" s="9"/>
      <c r="E19" s="6">
        <v>42461</v>
      </c>
      <c r="F19" s="50">
        <v>0.56944444444444442</v>
      </c>
      <c r="G19" s="71" t="s">
        <v>346</v>
      </c>
      <c r="H19" s="4">
        <v>131187</v>
      </c>
      <c r="I19" s="71" t="s">
        <v>495</v>
      </c>
      <c r="J19" s="8" t="s">
        <v>190</v>
      </c>
      <c r="K19" s="71"/>
      <c r="L19" s="4"/>
      <c r="M19" s="71"/>
      <c r="N19" s="71"/>
      <c r="O19" s="72"/>
      <c r="P19" s="5" t="s">
        <v>202</v>
      </c>
      <c r="Q19" s="73"/>
      <c r="R19" s="4" t="s">
        <v>515</v>
      </c>
    </row>
    <row r="20" spans="2:18" ht="15" customHeight="1" x14ac:dyDescent="0.25">
      <c r="B20" s="65" t="s">
        <v>244</v>
      </c>
      <c r="C20" s="9">
        <v>22204559</v>
      </c>
      <c r="D20" s="9"/>
      <c r="E20" s="6">
        <v>42462</v>
      </c>
      <c r="F20" s="50"/>
      <c r="G20" s="71" t="s">
        <v>348</v>
      </c>
      <c r="H20" s="4">
        <v>131248</v>
      </c>
      <c r="I20" s="71" t="s">
        <v>497</v>
      </c>
      <c r="J20" s="8" t="s">
        <v>190</v>
      </c>
      <c r="K20" s="71"/>
      <c r="L20" s="4"/>
      <c r="M20" s="71"/>
      <c r="N20" s="71"/>
      <c r="O20" s="71"/>
      <c r="P20" s="5" t="s">
        <v>202</v>
      </c>
      <c r="Q20" s="73"/>
      <c r="R20" s="4" t="s">
        <v>515</v>
      </c>
    </row>
    <row r="21" spans="2:18" ht="15" customHeight="1" x14ac:dyDescent="0.25">
      <c r="B21" s="65" t="s">
        <v>243</v>
      </c>
      <c r="C21" s="9"/>
      <c r="D21" s="9"/>
      <c r="E21" s="6">
        <v>42463</v>
      </c>
      <c r="F21" s="50">
        <v>0.3125</v>
      </c>
      <c r="G21" s="71" t="s">
        <v>347</v>
      </c>
      <c r="H21" s="4">
        <v>131253</v>
      </c>
      <c r="I21" s="71" t="s">
        <v>496</v>
      </c>
      <c r="J21" s="8" t="s">
        <v>190</v>
      </c>
      <c r="K21" s="71"/>
      <c r="L21" s="4"/>
      <c r="M21" s="71"/>
      <c r="N21" s="71"/>
      <c r="O21" s="71"/>
      <c r="P21" s="5" t="s">
        <v>202</v>
      </c>
      <c r="Q21" s="73"/>
      <c r="R21" s="4"/>
    </row>
    <row r="22" spans="2:18" ht="15" customHeight="1" x14ac:dyDescent="0.25">
      <c r="B22" s="65" t="s">
        <v>245</v>
      </c>
      <c r="C22" s="9">
        <v>22204951</v>
      </c>
      <c r="D22" s="9"/>
      <c r="E22" s="6">
        <v>42465</v>
      </c>
      <c r="F22" s="50">
        <v>0.38750000000000001</v>
      </c>
      <c r="G22" s="71" t="s">
        <v>349</v>
      </c>
      <c r="H22" s="4">
        <v>131415</v>
      </c>
      <c r="I22" s="71" t="s">
        <v>498</v>
      </c>
      <c r="J22" s="8" t="s">
        <v>190</v>
      </c>
      <c r="K22" s="71"/>
      <c r="L22" s="4"/>
      <c r="M22" s="71"/>
      <c r="N22" s="71"/>
      <c r="O22" s="71"/>
      <c r="P22" s="5" t="s">
        <v>202</v>
      </c>
      <c r="Q22" s="73"/>
      <c r="R22" s="4" t="s">
        <v>515</v>
      </c>
    </row>
    <row r="23" spans="2:18" ht="15" customHeight="1" x14ac:dyDescent="0.25">
      <c r="B23" s="65" t="s">
        <v>246</v>
      </c>
      <c r="C23" s="9">
        <v>22201583</v>
      </c>
      <c r="D23" s="9" t="s">
        <v>5411</v>
      </c>
      <c r="E23" s="6">
        <v>42466</v>
      </c>
      <c r="F23" s="50">
        <v>0.2986111111111111</v>
      </c>
      <c r="G23" s="71" t="s">
        <v>350</v>
      </c>
      <c r="H23" s="4">
        <v>131540</v>
      </c>
      <c r="I23" s="71" t="s">
        <v>499</v>
      </c>
      <c r="J23" s="8" t="s">
        <v>190</v>
      </c>
      <c r="K23" s="71"/>
      <c r="L23" s="4" t="s">
        <v>25</v>
      </c>
      <c r="M23" s="71" t="s">
        <v>10</v>
      </c>
      <c r="N23" s="71" t="s">
        <v>10</v>
      </c>
      <c r="O23" s="72"/>
      <c r="P23" s="5" t="s">
        <v>51</v>
      </c>
      <c r="Q23" s="73"/>
      <c r="R23" s="4"/>
    </row>
    <row r="24" spans="2:18" ht="15" customHeight="1" x14ac:dyDescent="0.25">
      <c r="B24" s="65" t="s">
        <v>249</v>
      </c>
      <c r="C24" s="9">
        <v>22006794</v>
      </c>
      <c r="D24" s="9"/>
      <c r="E24" s="6">
        <v>42467</v>
      </c>
      <c r="F24" s="50">
        <v>0.73958333333333337</v>
      </c>
      <c r="G24" s="71" t="s">
        <v>353</v>
      </c>
      <c r="H24" s="4">
        <v>131754</v>
      </c>
      <c r="I24" s="71" t="s">
        <v>502</v>
      </c>
      <c r="J24" s="8" t="s">
        <v>190</v>
      </c>
      <c r="K24" s="71"/>
      <c r="L24" s="4" t="s">
        <v>25</v>
      </c>
      <c r="M24" s="71" t="s">
        <v>11</v>
      </c>
      <c r="N24" s="71" t="s">
        <v>11</v>
      </c>
      <c r="O24" s="71"/>
      <c r="P24" s="5" t="s">
        <v>200</v>
      </c>
      <c r="Q24" s="73"/>
      <c r="R24" s="4"/>
    </row>
    <row r="25" spans="2:18" ht="15" customHeight="1" x14ac:dyDescent="0.25">
      <c r="B25" s="65" t="s">
        <v>247</v>
      </c>
      <c r="C25" s="9">
        <v>22204554</v>
      </c>
      <c r="D25" s="9"/>
      <c r="E25" s="6">
        <v>42467</v>
      </c>
      <c r="F25" s="50">
        <v>0.54166666666666663</v>
      </c>
      <c r="G25" s="71" t="s">
        <v>351</v>
      </c>
      <c r="H25" s="4">
        <v>131711</v>
      </c>
      <c r="I25" s="71" t="s">
        <v>500</v>
      </c>
      <c r="J25" s="8" t="s">
        <v>190</v>
      </c>
      <c r="K25" s="71"/>
      <c r="L25" s="4"/>
      <c r="M25" s="71"/>
      <c r="N25" s="71"/>
      <c r="O25" s="71"/>
      <c r="P25" s="5" t="s">
        <v>202</v>
      </c>
      <c r="Q25" s="73"/>
      <c r="R25" s="4" t="s">
        <v>515</v>
      </c>
    </row>
    <row r="26" spans="2:18" ht="15" customHeight="1" x14ac:dyDescent="0.25">
      <c r="B26" s="65" t="s">
        <v>248</v>
      </c>
      <c r="C26" s="9">
        <v>22204244</v>
      </c>
      <c r="D26" s="9"/>
      <c r="E26" s="6">
        <v>42467</v>
      </c>
      <c r="F26" s="50">
        <v>0.36458333333333331</v>
      </c>
      <c r="G26" s="71" t="s">
        <v>352</v>
      </c>
      <c r="H26" s="4">
        <v>131690</v>
      </c>
      <c r="I26" s="71" t="s">
        <v>501</v>
      </c>
      <c r="J26" s="8" t="s">
        <v>190</v>
      </c>
      <c r="K26" s="71"/>
      <c r="L26" s="4"/>
      <c r="M26" s="71"/>
      <c r="N26" s="71"/>
      <c r="O26" s="71"/>
      <c r="P26" s="5" t="s">
        <v>202</v>
      </c>
      <c r="Q26" s="73"/>
      <c r="R26" s="4" t="s">
        <v>515</v>
      </c>
    </row>
    <row r="27" spans="2:18" ht="15" customHeight="1" x14ac:dyDescent="0.25">
      <c r="B27" s="65" t="s">
        <v>250</v>
      </c>
      <c r="C27" s="9">
        <v>22204239</v>
      </c>
      <c r="D27" s="9"/>
      <c r="E27" s="6">
        <v>42468</v>
      </c>
      <c r="F27" s="50">
        <v>0.74305555555555547</v>
      </c>
      <c r="G27" s="71" t="s">
        <v>354</v>
      </c>
      <c r="H27" s="4">
        <v>131870</v>
      </c>
      <c r="I27" s="71" t="s">
        <v>503</v>
      </c>
      <c r="J27" s="8" t="s">
        <v>190</v>
      </c>
      <c r="K27" s="71"/>
      <c r="L27" s="4"/>
      <c r="M27" s="71"/>
      <c r="N27" s="71"/>
      <c r="O27" s="71"/>
      <c r="P27" s="5" t="s">
        <v>202</v>
      </c>
      <c r="Q27" s="73"/>
      <c r="R27" s="4" t="s">
        <v>515</v>
      </c>
    </row>
    <row r="28" spans="2:18" ht="15" customHeight="1" x14ac:dyDescent="0.25">
      <c r="B28" s="65" t="s">
        <v>253</v>
      </c>
      <c r="C28" s="9"/>
      <c r="D28" s="9"/>
      <c r="E28" s="6">
        <v>42468</v>
      </c>
      <c r="F28" s="51">
        <v>0.8125</v>
      </c>
      <c r="G28" s="72" t="s">
        <v>357</v>
      </c>
      <c r="H28" s="4">
        <v>132150</v>
      </c>
      <c r="I28" s="71" t="s">
        <v>503</v>
      </c>
      <c r="J28" s="8" t="s">
        <v>190</v>
      </c>
      <c r="K28" s="71"/>
      <c r="L28" s="4"/>
      <c r="M28" s="71"/>
      <c r="N28" s="71"/>
      <c r="O28" s="72"/>
      <c r="P28" s="5" t="s">
        <v>202</v>
      </c>
      <c r="Q28" s="73"/>
      <c r="R28" s="4"/>
    </row>
    <row r="29" spans="2:18" ht="15" customHeight="1" x14ac:dyDescent="0.25">
      <c r="B29" s="65" t="s">
        <v>1853</v>
      </c>
      <c r="C29" s="9"/>
      <c r="D29" s="9"/>
      <c r="E29" s="6">
        <v>42468</v>
      </c>
      <c r="F29" s="50">
        <v>0.47916666666666669</v>
      </c>
      <c r="G29" s="71" t="s">
        <v>360</v>
      </c>
      <c r="H29" s="4">
        <v>132194</v>
      </c>
      <c r="I29" s="71" t="s">
        <v>503</v>
      </c>
      <c r="J29" s="8" t="s">
        <v>190</v>
      </c>
      <c r="K29" s="71"/>
      <c r="L29" s="4"/>
      <c r="M29" s="71"/>
      <c r="N29" s="71"/>
      <c r="O29" s="72"/>
      <c r="P29" s="5" t="s">
        <v>202</v>
      </c>
      <c r="Q29" s="73"/>
      <c r="R29" s="4"/>
    </row>
    <row r="30" spans="2:18" ht="15" customHeight="1" x14ac:dyDescent="0.25">
      <c r="B30" s="65" t="s">
        <v>251</v>
      </c>
      <c r="C30" s="9">
        <v>22007014</v>
      </c>
      <c r="D30" s="9"/>
      <c r="E30" s="6">
        <v>42469</v>
      </c>
      <c r="F30" s="50">
        <v>0.37291666666666662</v>
      </c>
      <c r="G30" s="71" t="s">
        <v>355</v>
      </c>
      <c r="H30" s="4">
        <v>131899</v>
      </c>
      <c r="I30" s="71" t="s">
        <v>504</v>
      </c>
      <c r="J30" s="8" t="s">
        <v>190</v>
      </c>
      <c r="K30" s="71"/>
      <c r="L30" s="4" t="s">
        <v>25</v>
      </c>
      <c r="M30" s="71" t="s">
        <v>11</v>
      </c>
      <c r="N30" s="71" t="s">
        <v>11</v>
      </c>
      <c r="O30" s="71"/>
      <c r="P30" s="5" t="s">
        <v>200</v>
      </c>
      <c r="Q30" s="73"/>
      <c r="R30" s="4"/>
    </row>
    <row r="31" spans="2:18" ht="15" customHeight="1" x14ac:dyDescent="0.25">
      <c r="B31" s="65" t="s">
        <v>252</v>
      </c>
      <c r="C31" s="9"/>
      <c r="D31" s="9"/>
      <c r="E31" s="6">
        <v>42470</v>
      </c>
      <c r="F31" s="50">
        <v>0.4375</v>
      </c>
      <c r="G31" s="71" t="s">
        <v>356</v>
      </c>
      <c r="H31" s="4">
        <v>131955</v>
      </c>
      <c r="I31" s="71" t="s">
        <v>505</v>
      </c>
      <c r="J31" s="8" t="s">
        <v>190</v>
      </c>
      <c r="K31" s="71"/>
      <c r="L31" s="4"/>
      <c r="M31" s="71"/>
      <c r="N31" s="71"/>
      <c r="O31" s="71"/>
      <c r="P31" s="5" t="s">
        <v>202</v>
      </c>
      <c r="Q31" s="73"/>
      <c r="R31" s="4"/>
    </row>
    <row r="32" spans="2:18" ht="15" customHeight="1" x14ac:dyDescent="0.25">
      <c r="B32" s="65" t="s">
        <v>257</v>
      </c>
      <c r="C32" s="9">
        <v>22204234</v>
      </c>
      <c r="D32" s="9"/>
      <c r="E32" s="6">
        <v>42471</v>
      </c>
      <c r="F32" s="50">
        <v>0.83333333333333337</v>
      </c>
      <c r="G32" s="71" t="s">
        <v>362</v>
      </c>
      <c r="H32" s="4">
        <v>132240</v>
      </c>
      <c r="I32" s="71" t="s">
        <v>506</v>
      </c>
      <c r="J32" s="8" t="s">
        <v>190</v>
      </c>
      <c r="K32" s="71"/>
      <c r="L32" s="4"/>
      <c r="M32" s="71"/>
      <c r="N32" s="71"/>
      <c r="O32" s="71"/>
      <c r="P32" s="5" t="s">
        <v>202</v>
      </c>
      <c r="Q32" s="73"/>
      <c r="R32" s="4" t="s">
        <v>515</v>
      </c>
    </row>
    <row r="33" spans="2:18" ht="15" customHeight="1" x14ac:dyDescent="0.25">
      <c r="B33" s="65" t="s">
        <v>254</v>
      </c>
      <c r="C33" s="9">
        <v>22007111</v>
      </c>
      <c r="D33" s="9"/>
      <c r="E33" s="6">
        <v>42471</v>
      </c>
      <c r="F33" s="50">
        <v>0.85416666666666663</v>
      </c>
      <c r="G33" s="71" t="s">
        <v>358</v>
      </c>
      <c r="H33" s="4">
        <v>132113</v>
      </c>
      <c r="I33" s="71" t="s">
        <v>503</v>
      </c>
      <c r="J33" s="8" t="s">
        <v>190</v>
      </c>
      <c r="K33" s="71"/>
      <c r="L33" s="4" t="s">
        <v>25</v>
      </c>
      <c r="M33" s="71" t="s">
        <v>11</v>
      </c>
      <c r="N33" s="71" t="s">
        <v>10</v>
      </c>
      <c r="O33" s="71"/>
      <c r="P33" s="5"/>
      <c r="Q33" s="73"/>
      <c r="R33" s="4" t="s">
        <v>630</v>
      </c>
    </row>
    <row r="34" spans="2:18" ht="15" customHeight="1" x14ac:dyDescent="0.25">
      <c r="B34" s="65" t="s">
        <v>255</v>
      </c>
      <c r="C34" s="9">
        <v>22204894</v>
      </c>
      <c r="D34" s="9"/>
      <c r="E34" s="6">
        <v>42472</v>
      </c>
      <c r="F34" s="50">
        <v>0.40972222222222227</v>
      </c>
      <c r="G34" s="71" t="s">
        <v>359</v>
      </c>
      <c r="H34" s="4">
        <v>132176</v>
      </c>
      <c r="I34" s="71" t="s">
        <v>505</v>
      </c>
      <c r="J34" s="8" t="s">
        <v>190</v>
      </c>
      <c r="K34" s="71"/>
      <c r="L34" s="4"/>
      <c r="M34" s="71"/>
      <c r="N34" s="71"/>
      <c r="O34" s="72"/>
      <c r="P34" s="5" t="s">
        <v>202</v>
      </c>
      <c r="Q34" s="73"/>
      <c r="R34" s="4" t="s">
        <v>515</v>
      </c>
    </row>
    <row r="35" spans="2:18" ht="15" customHeight="1" x14ac:dyDescent="0.25">
      <c r="B35" s="65" t="s">
        <v>256</v>
      </c>
      <c r="C35" s="9"/>
      <c r="D35" s="9"/>
      <c r="E35" s="6">
        <v>42472</v>
      </c>
      <c r="F35" s="50">
        <v>0.54861111111111105</v>
      </c>
      <c r="G35" s="71" t="s">
        <v>361</v>
      </c>
      <c r="H35" s="4">
        <v>132207</v>
      </c>
      <c r="I35" s="71" t="s">
        <v>497</v>
      </c>
      <c r="J35" s="8" t="s">
        <v>190</v>
      </c>
      <c r="K35" s="71"/>
      <c r="L35" s="4"/>
      <c r="M35" s="71"/>
      <c r="N35" s="71"/>
      <c r="O35" s="71"/>
      <c r="P35" s="5" t="s">
        <v>202</v>
      </c>
      <c r="Q35" s="73"/>
      <c r="R35" s="4"/>
    </row>
    <row r="36" spans="2:18" ht="15" customHeight="1" x14ac:dyDescent="0.25">
      <c r="B36" s="65" t="s">
        <v>258</v>
      </c>
      <c r="C36" s="9">
        <v>22204187</v>
      </c>
      <c r="D36" s="9"/>
      <c r="E36" s="6">
        <v>42473</v>
      </c>
      <c r="F36" s="50">
        <v>0.625</v>
      </c>
      <c r="G36" s="71" t="s">
        <v>363</v>
      </c>
      <c r="H36" s="4">
        <v>132360</v>
      </c>
      <c r="I36" s="71" t="s">
        <v>506</v>
      </c>
      <c r="J36" s="8" t="s">
        <v>190</v>
      </c>
      <c r="K36" s="71"/>
      <c r="L36" s="4"/>
      <c r="M36" s="71"/>
      <c r="N36" s="71"/>
      <c r="O36" s="71"/>
      <c r="P36" s="5" t="s">
        <v>202</v>
      </c>
      <c r="Q36" s="73"/>
      <c r="R36" s="4" t="s">
        <v>515</v>
      </c>
    </row>
    <row r="37" spans="2:18" ht="15" customHeight="1" x14ac:dyDescent="0.25">
      <c r="B37" s="65" t="s">
        <v>261</v>
      </c>
      <c r="C37" s="9"/>
      <c r="D37" s="9"/>
      <c r="E37" s="6">
        <v>42475</v>
      </c>
      <c r="F37" s="50">
        <v>0.84027777777777779</v>
      </c>
      <c r="G37" s="71" t="s">
        <v>366</v>
      </c>
      <c r="H37" s="4">
        <v>132831</v>
      </c>
      <c r="I37" s="71" t="s">
        <v>503</v>
      </c>
      <c r="J37" s="8" t="s">
        <v>190</v>
      </c>
      <c r="K37" s="71"/>
      <c r="L37" s="4"/>
      <c r="M37" s="71"/>
      <c r="N37" s="71"/>
      <c r="O37" s="71"/>
      <c r="P37" s="5" t="s">
        <v>202</v>
      </c>
      <c r="Q37" s="73"/>
      <c r="R37" s="4"/>
    </row>
    <row r="38" spans="2:18" ht="15" customHeight="1" x14ac:dyDescent="0.25">
      <c r="B38" s="65" t="s">
        <v>259</v>
      </c>
      <c r="C38" s="9">
        <v>22204943</v>
      </c>
      <c r="D38" s="9"/>
      <c r="E38" s="6">
        <v>42478</v>
      </c>
      <c r="F38" s="50">
        <v>0.27083333333333331</v>
      </c>
      <c r="G38" s="71" t="s">
        <v>364</v>
      </c>
      <c r="H38" s="4">
        <v>132754</v>
      </c>
      <c r="I38" s="71" t="s">
        <v>503</v>
      </c>
      <c r="J38" s="8" t="s">
        <v>190</v>
      </c>
      <c r="K38" s="71"/>
      <c r="L38" s="4"/>
      <c r="M38" s="71"/>
      <c r="N38" s="71"/>
      <c r="O38" s="71"/>
      <c r="P38" s="5" t="s">
        <v>202</v>
      </c>
      <c r="Q38" s="73"/>
      <c r="R38" s="4" t="s">
        <v>515</v>
      </c>
    </row>
    <row r="39" spans="2:18" ht="15" customHeight="1" x14ac:dyDescent="0.25">
      <c r="B39" s="65" t="s">
        <v>260</v>
      </c>
      <c r="C39" s="9"/>
      <c r="D39" s="9"/>
      <c r="E39" s="6">
        <v>42478</v>
      </c>
      <c r="F39" s="50">
        <v>0.4861111111111111</v>
      </c>
      <c r="G39" s="71" t="s">
        <v>365</v>
      </c>
      <c r="H39" s="4">
        <v>132787</v>
      </c>
      <c r="I39" s="71" t="s">
        <v>503</v>
      </c>
      <c r="J39" s="8" t="s">
        <v>190</v>
      </c>
      <c r="K39" s="71"/>
      <c r="L39" s="4"/>
      <c r="M39" s="71"/>
      <c r="N39" s="71"/>
      <c r="O39" s="71"/>
      <c r="P39" s="5" t="s">
        <v>202</v>
      </c>
      <c r="Q39" s="73"/>
      <c r="R39" s="4"/>
    </row>
    <row r="40" spans="2:18" ht="15" customHeight="1" x14ac:dyDescent="0.25">
      <c r="B40" s="65" t="s">
        <v>262</v>
      </c>
      <c r="C40" s="30">
        <v>22204279</v>
      </c>
      <c r="D40" s="9"/>
      <c r="E40" s="6">
        <v>42478</v>
      </c>
      <c r="F40" s="50">
        <v>0.6694444444444444</v>
      </c>
      <c r="G40" s="71" t="s">
        <v>367</v>
      </c>
      <c r="H40" s="4">
        <v>132838</v>
      </c>
      <c r="I40" s="71" t="s">
        <v>505</v>
      </c>
      <c r="J40" s="8" t="s">
        <v>190</v>
      </c>
      <c r="K40" s="71"/>
      <c r="L40" s="4"/>
      <c r="M40" s="71"/>
      <c r="N40" s="71"/>
      <c r="O40" s="71"/>
      <c r="P40" s="5" t="s">
        <v>202</v>
      </c>
      <c r="Q40" s="73"/>
      <c r="R40" s="4" t="s">
        <v>515</v>
      </c>
    </row>
    <row r="41" spans="2:18" ht="15" customHeight="1" x14ac:dyDescent="0.25">
      <c r="B41" s="65" t="s">
        <v>285</v>
      </c>
      <c r="C41" s="9">
        <v>22006784</v>
      </c>
      <c r="D41" s="9"/>
      <c r="E41" s="6">
        <v>42479</v>
      </c>
      <c r="F41" s="50">
        <v>0.72916666666666663</v>
      </c>
      <c r="G41" s="71" t="s">
        <v>397</v>
      </c>
      <c r="H41" s="4">
        <v>135075</v>
      </c>
      <c r="I41" s="71" t="s">
        <v>502</v>
      </c>
      <c r="J41" s="8" t="s">
        <v>190</v>
      </c>
      <c r="K41" s="71"/>
      <c r="L41" s="4" t="s">
        <v>25</v>
      </c>
      <c r="M41" s="71" t="s">
        <v>11</v>
      </c>
      <c r="N41" s="71" t="s">
        <v>11</v>
      </c>
      <c r="O41" s="71"/>
      <c r="P41" s="5" t="s">
        <v>200</v>
      </c>
      <c r="Q41" s="73"/>
      <c r="R41" s="4"/>
    </row>
    <row r="42" spans="2:18" ht="15" customHeight="1" x14ac:dyDescent="0.25">
      <c r="B42" s="65" t="s">
        <v>263</v>
      </c>
      <c r="C42" s="9">
        <v>22204893</v>
      </c>
      <c r="D42" s="9"/>
      <c r="E42" s="6">
        <v>42479</v>
      </c>
      <c r="F42" s="50">
        <v>0.39583333333333331</v>
      </c>
      <c r="G42" s="71" t="s">
        <v>368</v>
      </c>
      <c r="H42" s="4">
        <v>132911</v>
      </c>
      <c r="I42" s="71" t="s">
        <v>506</v>
      </c>
      <c r="J42" s="8" t="s">
        <v>190</v>
      </c>
      <c r="K42" s="71"/>
      <c r="L42" s="4"/>
      <c r="M42" s="71"/>
      <c r="N42" s="71"/>
      <c r="O42" s="71"/>
      <c r="P42" s="5" t="s">
        <v>202</v>
      </c>
      <c r="Q42" s="73"/>
      <c r="R42" s="4" t="s">
        <v>515</v>
      </c>
    </row>
    <row r="43" spans="2:18" ht="15" customHeight="1" x14ac:dyDescent="0.25">
      <c r="B43" s="65" t="s">
        <v>264</v>
      </c>
      <c r="C43" s="9"/>
      <c r="D43" s="9">
        <v>0</v>
      </c>
      <c r="E43" s="6">
        <v>42479</v>
      </c>
      <c r="F43" s="50">
        <v>0.48958333333333331</v>
      </c>
      <c r="G43" s="71" t="s">
        <v>369</v>
      </c>
      <c r="H43" s="4">
        <v>132944</v>
      </c>
      <c r="I43" s="71" t="s">
        <v>498</v>
      </c>
      <c r="J43" s="8" t="s">
        <v>190</v>
      </c>
      <c r="K43" s="71"/>
      <c r="L43" s="4"/>
      <c r="M43" s="71"/>
      <c r="N43" s="71"/>
      <c r="O43" s="71"/>
      <c r="P43" s="5" t="s">
        <v>202</v>
      </c>
      <c r="Q43" s="73"/>
      <c r="R43" s="4"/>
    </row>
    <row r="44" spans="2:18" ht="15" customHeight="1" x14ac:dyDescent="0.25">
      <c r="B44" s="65" t="s">
        <v>246</v>
      </c>
      <c r="C44" s="9">
        <v>22201583</v>
      </c>
      <c r="D44" s="30">
        <v>22237</v>
      </c>
      <c r="E44" s="6">
        <v>42479</v>
      </c>
      <c r="F44" s="50">
        <v>0.78125</v>
      </c>
      <c r="G44" s="71" t="s">
        <v>370</v>
      </c>
      <c r="H44" s="4">
        <v>133107</v>
      </c>
      <c r="I44" s="71" t="s">
        <v>506</v>
      </c>
      <c r="J44" s="8" t="s">
        <v>190</v>
      </c>
      <c r="K44" s="71"/>
      <c r="L44" s="4" t="s">
        <v>25</v>
      </c>
      <c r="M44" s="71" t="s">
        <v>10</v>
      </c>
      <c r="N44" s="71" t="s">
        <v>22</v>
      </c>
      <c r="O44" s="71"/>
      <c r="P44" s="5"/>
      <c r="Q44" s="72">
        <v>22237</v>
      </c>
      <c r="R44" s="4"/>
    </row>
    <row r="45" spans="2:18" ht="15" customHeight="1" x14ac:dyDescent="0.25">
      <c r="B45" s="65" t="s">
        <v>265</v>
      </c>
      <c r="C45" s="9">
        <v>22007114</v>
      </c>
      <c r="D45" s="9">
        <v>0</v>
      </c>
      <c r="E45" s="6">
        <v>42481</v>
      </c>
      <c r="F45" s="50">
        <v>0.34375</v>
      </c>
      <c r="G45" s="71" t="s">
        <v>371</v>
      </c>
      <c r="H45" s="4">
        <v>133137</v>
      </c>
      <c r="I45" s="71" t="s">
        <v>503</v>
      </c>
      <c r="J45" s="8" t="s">
        <v>190</v>
      </c>
      <c r="K45" s="71"/>
      <c r="L45" s="4" t="s">
        <v>25</v>
      </c>
      <c r="M45" s="71" t="s">
        <v>11</v>
      </c>
      <c r="N45" s="71" t="s">
        <v>11</v>
      </c>
      <c r="O45" s="71"/>
      <c r="P45" s="5" t="s">
        <v>200</v>
      </c>
      <c r="Q45" s="73"/>
      <c r="R45" s="4"/>
    </row>
    <row r="46" spans="2:18" ht="15" customHeight="1" x14ac:dyDescent="0.25">
      <c r="B46" s="65" t="s">
        <v>266</v>
      </c>
      <c r="C46" s="30">
        <v>22204561</v>
      </c>
      <c r="D46" s="9">
        <v>0</v>
      </c>
      <c r="E46" s="6">
        <v>42482</v>
      </c>
      <c r="F46" s="50">
        <v>0.82986111111111116</v>
      </c>
      <c r="G46" s="71" t="s">
        <v>372</v>
      </c>
      <c r="H46" s="4">
        <v>133330</v>
      </c>
      <c r="I46" s="71" t="s">
        <v>503</v>
      </c>
      <c r="J46" s="8" t="s">
        <v>190</v>
      </c>
      <c r="K46" s="71"/>
      <c r="L46" s="4"/>
      <c r="M46" s="71"/>
      <c r="N46" s="71"/>
      <c r="O46" s="71"/>
      <c r="P46" s="5" t="s">
        <v>202</v>
      </c>
      <c r="Q46" s="73"/>
      <c r="R46" s="4" t="s">
        <v>515</v>
      </c>
    </row>
    <row r="47" spans="2:18" ht="15" customHeight="1" x14ac:dyDescent="0.25">
      <c r="B47" s="65" t="s">
        <v>245</v>
      </c>
      <c r="C47" s="9">
        <v>22204951</v>
      </c>
      <c r="D47" s="9">
        <v>0</v>
      </c>
      <c r="E47" s="6">
        <v>42483</v>
      </c>
      <c r="F47" s="50">
        <v>0.63888888888888895</v>
      </c>
      <c r="G47" s="71" t="s">
        <v>373</v>
      </c>
      <c r="H47" s="4">
        <v>133368</v>
      </c>
      <c r="I47" s="71" t="s">
        <v>498</v>
      </c>
      <c r="J47" s="8" t="s">
        <v>190</v>
      </c>
      <c r="K47" s="71"/>
      <c r="L47" s="4"/>
      <c r="M47" s="71"/>
      <c r="N47" s="71"/>
      <c r="O47" s="71"/>
      <c r="P47" s="5" t="s">
        <v>202</v>
      </c>
      <c r="Q47" s="73"/>
      <c r="R47" s="4" t="s">
        <v>515</v>
      </c>
    </row>
    <row r="48" spans="2:18" ht="15" customHeight="1" x14ac:dyDescent="0.25">
      <c r="B48" s="65" t="s">
        <v>267</v>
      </c>
      <c r="C48" s="9">
        <v>22204130</v>
      </c>
      <c r="D48" s="9">
        <v>0</v>
      </c>
      <c r="E48" s="6">
        <v>42483</v>
      </c>
      <c r="F48" s="50">
        <v>0.77083333333333337</v>
      </c>
      <c r="G48" s="71" t="s">
        <v>374</v>
      </c>
      <c r="H48" s="4">
        <v>133377</v>
      </c>
      <c r="I48" s="71" t="s">
        <v>505</v>
      </c>
      <c r="J48" s="8" t="s">
        <v>190</v>
      </c>
      <c r="K48" s="71"/>
      <c r="L48" s="4"/>
      <c r="M48" s="71"/>
      <c r="N48" s="71"/>
      <c r="O48" s="71"/>
      <c r="P48" s="5" t="s">
        <v>202</v>
      </c>
      <c r="Q48" s="73"/>
      <c r="R48" s="4" t="s">
        <v>515</v>
      </c>
    </row>
    <row r="49" spans="2:18" ht="15" customHeight="1" x14ac:dyDescent="0.25">
      <c r="B49" s="65" t="s">
        <v>269</v>
      </c>
      <c r="C49" s="9">
        <v>22204232</v>
      </c>
      <c r="D49" s="9">
        <v>0</v>
      </c>
      <c r="E49" s="6">
        <v>42485</v>
      </c>
      <c r="F49" s="50">
        <v>0.66666666666666663</v>
      </c>
      <c r="G49" s="71" t="s">
        <v>376</v>
      </c>
      <c r="H49" s="4">
        <v>133547</v>
      </c>
      <c r="I49" s="71" t="s">
        <v>498</v>
      </c>
      <c r="J49" s="8" t="s">
        <v>190</v>
      </c>
      <c r="K49" s="71"/>
      <c r="L49" s="4"/>
      <c r="M49" s="71"/>
      <c r="N49" s="71"/>
      <c r="O49" s="71"/>
      <c r="P49" s="5" t="s">
        <v>202</v>
      </c>
      <c r="Q49" s="73"/>
      <c r="R49" s="4" t="s">
        <v>515</v>
      </c>
    </row>
    <row r="50" spans="2:18" ht="15" customHeight="1" x14ac:dyDescent="0.25">
      <c r="B50" s="65" t="s">
        <v>268</v>
      </c>
      <c r="C50" s="9"/>
      <c r="D50" s="9">
        <v>0</v>
      </c>
      <c r="E50" s="6">
        <v>42486</v>
      </c>
      <c r="F50" s="50">
        <v>0.26041666666666669</v>
      </c>
      <c r="G50" s="71" t="s">
        <v>375</v>
      </c>
      <c r="H50" s="4">
        <v>133563</v>
      </c>
      <c r="I50" s="71" t="s">
        <v>503</v>
      </c>
      <c r="J50" s="8" t="s">
        <v>190</v>
      </c>
      <c r="K50" s="71"/>
      <c r="L50" s="4"/>
      <c r="M50" s="71"/>
      <c r="N50" s="71"/>
      <c r="O50" s="71"/>
      <c r="P50" s="5" t="s">
        <v>202</v>
      </c>
      <c r="Q50" s="73"/>
      <c r="R50" s="4"/>
    </row>
    <row r="51" spans="2:18" ht="15" customHeight="1" x14ac:dyDescent="0.25">
      <c r="B51" s="65" t="s">
        <v>270</v>
      </c>
      <c r="C51" s="9"/>
      <c r="D51" s="9">
        <v>0</v>
      </c>
      <c r="E51" s="6">
        <v>42486</v>
      </c>
      <c r="F51" s="50">
        <v>0.39583333333333331</v>
      </c>
      <c r="G51" s="71" t="s">
        <v>377</v>
      </c>
      <c r="H51" s="4">
        <v>133587</v>
      </c>
      <c r="I51" s="71" t="s">
        <v>503</v>
      </c>
      <c r="J51" s="8" t="s">
        <v>190</v>
      </c>
      <c r="K51" s="71"/>
      <c r="L51" s="4"/>
      <c r="M51" s="71"/>
      <c r="N51" s="71"/>
      <c r="O51" s="71"/>
      <c r="P51" s="5" t="s">
        <v>202</v>
      </c>
      <c r="Q51" s="73"/>
      <c r="R51" s="4"/>
    </row>
    <row r="52" spans="2:18" ht="15" customHeight="1" x14ac:dyDescent="0.25">
      <c r="B52" s="65" t="s">
        <v>272</v>
      </c>
      <c r="C52" s="9">
        <v>22204416</v>
      </c>
      <c r="D52" s="9">
        <v>0</v>
      </c>
      <c r="E52" s="6">
        <v>42489</v>
      </c>
      <c r="F52" s="50">
        <v>0.77083333333333337</v>
      </c>
      <c r="G52" s="71" t="s">
        <v>379</v>
      </c>
      <c r="H52" s="4">
        <v>134059</v>
      </c>
      <c r="I52" s="71" t="s">
        <v>506</v>
      </c>
      <c r="J52" s="8" t="s">
        <v>190</v>
      </c>
      <c r="K52" s="71"/>
      <c r="L52" s="4"/>
      <c r="M52" s="71"/>
      <c r="N52" s="71"/>
      <c r="O52" s="71"/>
      <c r="P52" s="5" t="s">
        <v>202</v>
      </c>
      <c r="Q52" s="73"/>
      <c r="R52" s="4" t="s">
        <v>515</v>
      </c>
    </row>
    <row r="53" spans="2:18" ht="15" customHeight="1" x14ac:dyDescent="0.25">
      <c r="B53" s="65" t="s">
        <v>271</v>
      </c>
      <c r="C53" s="9">
        <v>22006976</v>
      </c>
      <c r="D53" s="30">
        <v>22331</v>
      </c>
      <c r="E53" s="6">
        <v>42489</v>
      </c>
      <c r="F53" s="50">
        <v>0.3576388888888889</v>
      </c>
      <c r="G53" s="71" t="s">
        <v>378</v>
      </c>
      <c r="H53" s="4">
        <v>133919</v>
      </c>
      <c r="I53" s="71" t="s">
        <v>499</v>
      </c>
      <c r="J53" s="8" t="s">
        <v>190</v>
      </c>
      <c r="K53" s="71"/>
      <c r="L53" s="4" t="s">
        <v>25</v>
      </c>
      <c r="M53" s="71" t="s">
        <v>10</v>
      </c>
      <c r="N53" s="71" t="s">
        <v>22</v>
      </c>
      <c r="O53" s="71"/>
      <c r="P53" s="5"/>
      <c r="Q53" s="72">
        <v>22331</v>
      </c>
      <c r="R53" s="4"/>
    </row>
    <row r="54" spans="2:18" ht="15" customHeight="1" x14ac:dyDescent="0.25">
      <c r="B54" s="65" t="s">
        <v>276</v>
      </c>
      <c r="C54" s="9">
        <v>22202445</v>
      </c>
      <c r="D54" s="9" t="s">
        <v>5411</v>
      </c>
      <c r="E54" s="6">
        <v>42490</v>
      </c>
      <c r="F54" s="50">
        <v>0.61249999999999993</v>
      </c>
      <c r="G54" s="71" t="s">
        <v>384</v>
      </c>
      <c r="H54" s="4">
        <v>134463</v>
      </c>
      <c r="I54" s="71" t="s">
        <v>506</v>
      </c>
      <c r="J54" s="8" t="s">
        <v>190</v>
      </c>
      <c r="K54" s="71"/>
      <c r="L54" s="4" t="s">
        <v>25</v>
      </c>
      <c r="M54" s="71" t="s">
        <v>10</v>
      </c>
      <c r="N54" s="71" t="s">
        <v>10</v>
      </c>
      <c r="O54" s="71"/>
      <c r="P54" s="5" t="s">
        <v>51</v>
      </c>
      <c r="Q54" s="73"/>
      <c r="R54" s="4"/>
    </row>
    <row r="55" spans="2:18" ht="15" customHeight="1" x14ac:dyDescent="0.25">
      <c r="B55" s="65" t="s">
        <v>1853</v>
      </c>
      <c r="C55" s="9"/>
      <c r="D55" s="9">
        <v>0</v>
      </c>
      <c r="E55" s="6">
        <v>42491</v>
      </c>
      <c r="F55" s="50">
        <v>0.85416666666666663</v>
      </c>
      <c r="G55" s="71" t="s">
        <v>380</v>
      </c>
      <c r="H55" s="4">
        <v>134233</v>
      </c>
      <c r="I55" s="71" t="s">
        <v>504</v>
      </c>
      <c r="J55" s="8" t="s">
        <v>190</v>
      </c>
      <c r="K55" s="71"/>
      <c r="L55" s="4"/>
      <c r="M55" s="71"/>
      <c r="N55" s="71"/>
      <c r="O55" s="71"/>
      <c r="P55" s="5" t="s">
        <v>202</v>
      </c>
      <c r="Q55" s="73"/>
      <c r="R55" s="4"/>
    </row>
    <row r="56" spans="2:18" ht="15" customHeight="1" x14ac:dyDescent="0.25">
      <c r="B56" s="65" t="s">
        <v>275</v>
      </c>
      <c r="C56" s="9">
        <v>22009621</v>
      </c>
      <c r="D56" s="9" t="s">
        <v>5411</v>
      </c>
      <c r="E56" s="6">
        <v>42492</v>
      </c>
      <c r="F56" s="50">
        <v>0.39166666666666666</v>
      </c>
      <c r="G56" s="71" t="s">
        <v>383</v>
      </c>
      <c r="H56" s="4">
        <v>134409</v>
      </c>
      <c r="I56" s="71" t="s">
        <v>504</v>
      </c>
      <c r="J56" s="8" t="s">
        <v>190</v>
      </c>
      <c r="K56" s="71"/>
      <c r="L56" s="4" t="s">
        <v>25</v>
      </c>
      <c r="M56" s="71" t="s">
        <v>10</v>
      </c>
      <c r="N56" s="71" t="s">
        <v>10</v>
      </c>
      <c r="O56" s="71"/>
      <c r="P56" s="5" t="s">
        <v>51</v>
      </c>
      <c r="Q56" s="73"/>
      <c r="R56" s="4"/>
    </row>
    <row r="57" spans="2:18" ht="15" customHeight="1" x14ac:dyDescent="0.25">
      <c r="B57" s="65" t="s">
        <v>273</v>
      </c>
      <c r="C57" s="9"/>
      <c r="D57" s="9">
        <v>0</v>
      </c>
      <c r="E57" s="6">
        <v>42493</v>
      </c>
      <c r="F57" s="50">
        <v>0.44791666666666669</v>
      </c>
      <c r="G57" s="71" t="s">
        <v>381</v>
      </c>
      <c r="H57" s="4">
        <v>134183</v>
      </c>
      <c r="I57" s="71" t="s">
        <v>503</v>
      </c>
      <c r="J57" s="8" t="s">
        <v>190</v>
      </c>
      <c r="K57" s="71"/>
      <c r="L57" s="4"/>
      <c r="M57" s="71"/>
      <c r="N57" s="71"/>
      <c r="O57" s="71"/>
      <c r="P57" s="5" t="s">
        <v>202</v>
      </c>
      <c r="Q57" s="73"/>
      <c r="R57" s="4"/>
    </row>
    <row r="58" spans="2:18" ht="15" customHeight="1" x14ac:dyDescent="0.25">
      <c r="B58" s="65" t="s">
        <v>274</v>
      </c>
      <c r="C58" s="9"/>
      <c r="D58" s="9">
        <v>0</v>
      </c>
      <c r="E58" s="6">
        <v>42494</v>
      </c>
      <c r="F58" s="50">
        <v>0.44791666666666669</v>
      </c>
      <c r="G58" s="71" t="s">
        <v>382</v>
      </c>
      <c r="H58" s="4">
        <v>134320</v>
      </c>
      <c r="I58" s="71" t="s">
        <v>498</v>
      </c>
      <c r="J58" s="8" t="s">
        <v>190</v>
      </c>
      <c r="K58" s="71"/>
      <c r="L58" s="4"/>
      <c r="M58" s="71"/>
      <c r="N58" s="71"/>
      <c r="O58" s="71"/>
      <c r="P58" s="5" t="s">
        <v>202</v>
      </c>
      <c r="Q58" s="73"/>
      <c r="R58" s="4"/>
    </row>
    <row r="59" spans="2:18" ht="15" customHeight="1" x14ac:dyDescent="0.25">
      <c r="B59" s="65" t="s">
        <v>281</v>
      </c>
      <c r="C59" s="30">
        <v>22204902</v>
      </c>
      <c r="D59" s="9">
        <v>0</v>
      </c>
      <c r="E59" s="6">
        <v>42494</v>
      </c>
      <c r="F59" s="50">
        <v>0.4909722222222222</v>
      </c>
      <c r="G59" s="71" t="s">
        <v>390</v>
      </c>
      <c r="H59" s="4">
        <v>134585</v>
      </c>
      <c r="I59" s="71" t="s">
        <v>507</v>
      </c>
      <c r="J59" s="8" t="s">
        <v>190</v>
      </c>
      <c r="K59" s="71"/>
      <c r="L59" s="4"/>
      <c r="M59" s="71"/>
      <c r="N59" s="71"/>
      <c r="O59" s="71"/>
      <c r="P59" s="5" t="s">
        <v>202</v>
      </c>
      <c r="Q59" s="73"/>
      <c r="R59" s="4" t="s">
        <v>515</v>
      </c>
    </row>
    <row r="60" spans="2:18" ht="15" customHeight="1" x14ac:dyDescent="0.25">
      <c r="B60" s="65" t="s">
        <v>278</v>
      </c>
      <c r="C60" s="30">
        <v>22204625</v>
      </c>
      <c r="D60" s="9">
        <v>0</v>
      </c>
      <c r="E60" s="6">
        <v>42495</v>
      </c>
      <c r="F60" s="50">
        <v>0.625</v>
      </c>
      <c r="G60" s="71" t="s">
        <v>386</v>
      </c>
      <c r="H60" s="4">
        <v>134505</v>
      </c>
      <c r="I60" s="71" t="s">
        <v>498</v>
      </c>
      <c r="J60" s="8" t="s">
        <v>190</v>
      </c>
      <c r="K60" s="71"/>
      <c r="L60" s="4"/>
      <c r="M60" s="71"/>
      <c r="N60" s="71"/>
      <c r="O60" s="71"/>
      <c r="P60" s="5" t="s">
        <v>202</v>
      </c>
      <c r="Q60" s="73"/>
      <c r="R60" s="4" t="s">
        <v>515</v>
      </c>
    </row>
    <row r="61" spans="2:18" ht="15" customHeight="1" x14ac:dyDescent="0.25">
      <c r="B61" s="65" t="s">
        <v>277</v>
      </c>
      <c r="C61" s="9">
        <v>22007103</v>
      </c>
      <c r="D61" s="9" t="s">
        <v>5411</v>
      </c>
      <c r="E61" s="6">
        <v>42495</v>
      </c>
      <c r="F61" s="50">
        <v>0.52083333333333337</v>
      </c>
      <c r="G61" s="71" t="s">
        <v>385</v>
      </c>
      <c r="H61" s="4">
        <v>134476</v>
      </c>
      <c r="I61" s="71" t="s">
        <v>501</v>
      </c>
      <c r="J61" s="8" t="s">
        <v>190</v>
      </c>
      <c r="K61" s="71"/>
      <c r="L61" s="4" t="s">
        <v>25</v>
      </c>
      <c r="M61" s="71" t="s">
        <v>10</v>
      </c>
      <c r="N61" s="71" t="s">
        <v>10</v>
      </c>
      <c r="O61" s="71"/>
      <c r="P61" s="5" t="s">
        <v>51</v>
      </c>
      <c r="Q61" s="73"/>
      <c r="R61" s="4"/>
    </row>
    <row r="62" spans="2:18" ht="15" customHeight="1" x14ac:dyDescent="0.25">
      <c r="B62" s="65" t="s">
        <v>268</v>
      </c>
      <c r="C62" s="9"/>
      <c r="D62" s="9"/>
      <c r="E62" s="6">
        <v>42496</v>
      </c>
      <c r="F62" s="50">
        <v>0.4236111111111111</v>
      </c>
      <c r="G62" s="71" t="s">
        <v>387</v>
      </c>
      <c r="H62" s="4">
        <v>134566</v>
      </c>
      <c r="I62" s="71" t="s">
        <v>503</v>
      </c>
      <c r="J62" s="8" t="s">
        <v>190</v>
      </c>
      <c r="K62" s="71"/>
      <c r="L62" s="4"/>
      <c r="M62" s="71"/>
      <c r="N62" s="71"/>
      <c r="O62" s="71"/>
      <c r="P62" s="5" t="s">
        <v>202</v>
      </c>
      <c r="Q62" s="73"/>
      <c r="R62" s="4"/>
    </row>
    <row r="63" spans="2:18" ht="15" customHeight="1" x14ac:dyDescent="0.25">
      <c r="B63" s="65" t="s">
        <v>279</v>
      </c>
      <c r="C63" s="9">
        <v>22203283</v>
      </c>
      <c r="D63" s="9"/>
      <c r="E63" s="6">
        <v>42497</v>
      </c>
      <c r="F63" s="50">
        <v>0.26041666666666669</v>
      </c>
      <c r="G63" s="71" t="s">
        <v>388</v>
      </c>
      <c r="H63" s="4">
        <v>134662</v>
      </c>
      <c r="I63" s="71" t="s">
        <v>503</v>
      </c>
      <c r="J63" s="8" t="s">
        <v>190</v>
      </c>
      <c r="K63" s="71"/>
      <c r="L63" s="4" t="s">
        <v>25</v>
      </c>
      <c r="M63" s="71" t="s">
        <v>11</v>
      </c>
      <c r="N63" s="71" t="s">
        <v>11</v>
      </c>
      <c r="O63" s="71"/>
      <c r="P63" s="5" t="s">
        <v>200</v>
      </c>
      <c r="Q63" s="73"/>
      <c r="R63" s="4"/>
    </row>
    <row r="64" spans="2:18" ht="15" customHeight="1" x14ac:dyDescent="0.25">
      <c r="B64" s="65" t="s">
        <v>280</v>
      </c>
      <c r="C64" s="9">
        <v>22204230</v>
      </c>
      <c r="D64" s="9"/>
      <c r="E64" s="6">
        <v>42497</v>
      </c>
      <c r="F64" s="50">
        <v>0.50347222222222221</v>
      </c>
      <c r="G64" s="71" t="s">
        <v>389</v>
      </c>
      <c r="H64" s="4">
        <v>134685</v>
      </c>
      <c r="I64" s="71" t="s">
        <v>504</v>
      </c>
      <c r="J64" s="8" t="s">
        <v>190</v>
      </c>
      <c r="K64" s="71"/>
      <c r="L64" s="4"/>
      <c r="M64" s="71"/>
      <c r="N64" s="71"/>
      <c r="O64" s="71"/>
      <c r="P64" s="5" t="s">
        <v>202</v>
      </c>
      <c r="Q64" s="73"/>
      <c r="R64" s="4" t="s">
        <v>515</v>
      </c>
    </row>
    <row r="65" spans="2:18" ht="15" customHeight="1" x14ac:dyDescent="0.25">
      <c r="B65" s="65" t="s">
        <v>1853</v>
      </c>
      <c r="C65" s="9"/>
      <c r="D65" s="9"/>
      <c r="E65" s="6">
        <v>42497</v>
      </c>
      <c r="F65" s="50">
        <v>0.625</v>
      </c>
      <c r="G65" s="71" t="s">
        <v>394</v>
      </c>
      <c r="H65" s="4">
        <v>134769</v>
      </c>
      <c r="I65" s="71" t="s">
        <v>503</v>
      </c>
      <c r="J65" s="8" t="s">
        <v>190</v>
      </c>
      <c r="K65" s="71"/>
      <c r="L65" s="4"/>
      <c r="M65" s="71"/>
      <c r="N65" s="71"/>
      <c r="O65" s="71"/>
      <c r="P65" s="5" t="s">
        <v>202</v>
      </c>
      <c r="Q65" s="73"/>
      <c r="R65" s="4"/>
    </row>
    <row r="66" spans="2:18" ht="15" customHeight="1" x14ac:dyDescent="0.25">
      <c r="B66" s="65" t="s">
        <v>254</v>
      </c>
      <c r="C66" s="9">
        <v>22007111</v>
      </c>
      <c r="D66" s="9"/>
      <c r="E66" s="6">
        <v>42498</v>
      </c>
      <c r="F66" s="50">
        <v>0.52083333333333337</v>
      </c>
      <c r="G66" s="71" t="s">
        <v>391</v>
      </c>
      <c r="H66" s="4">
        <v>134719</v>
      </c>
      <c r="I66" s="71" t="s">
        <v>503</v>
      </c>
      <c r="J66" s="8" t="s">
        <v>190</v>
      </c>
      <c r="K66" s="71"/>
      <c r="L66" s="4" t="s">
        <v>25</v>
      </c>
      <c r="M66" s="71" t="s">
        <v>11</v>
      </c>
      <c r="N66" s="71" t="s">
        <v>11</v>
      </c>
      <c r="O66" s="71"/>
      <c r="P66" s="5" t="s">
        <v>200</v>
      </c>
      <c r="Q66" s="73"/>
      <c r="R66" s="4"/>
    </row>
    <row r="67" spans="2:18" ht="15" customHeight="1" x14ac:dyDescent="0.25">
      <c r="B67" s="65" t="s">
        <v>282</v>
      </c>
      <c r="C67" s="9"/>
      <c r="D67" s="9"/>
      <c r="E67" s="6">
        <v>42499</v>
      </c>
      <c r="F67" s="50">
        <v>0.76388888888888884</v>
      </c>
      <c r="G67" s="71" t="s">
        <v>392</v>
      </c>
      <c r="H67" s="4">
        <v>134857</v>
      </c>
      <c r="I67" s="71" t="s">
        <v>505</v>
      </c>
      <c r="J67" s="8" t="s">
        <v>190</v>
      </c>
      <c r="K67" s="71"/>
      <c r="L67" s="4"/>
      <c r="M67" s="71"/>
      <c r="N67" s="71"/>
      <c r="O67" s="71"/>
      <c r="P67" s="5" t="s">
        <v>202</v>
      </c>
      <c r="Q67" s="73"/>
      <c r="R67" s="4"/>
    </row>
    <row r="68" spans="2:18" ht="15" customHeight="1" x14ac:dyDescent="0.25">
      <c r="B68" s="65" t="s">
        <v>284</v>
      </c>
      <c r="C68" s="9">
        <v>22204901</v>
      </c>
      <c r="D68" s="52"/>
      <c r="E68" s="53">
        <v>42499</v>
      </c>
      <c r="F68" s="54">
        <v>0.41250000000000003</v>
      </c>
      <c r="G68" s="71" t="s">
        <v>396</v>
      </c>
      <c r="H68" s="56">
        <v>134877</v>
      </c>
      <c r="I68" s="71" t="s">
        <v>503</v>
      </c>
      <c r="J68" s="8" t="s">
        <v>190</v>
      </c>
      <c r="K68" s="71"/>
      <c r="L68" s="4"/>
      <c r="M68" s="71"/>
      <c r="N68" s="71"/>
      <c r="O68" s="71"/>
      <c r="P68" s="55" t="s">
        <v>202</v>
      </c>
      <c r="Q68" s="73"/>
      <c r="R68" s="4" t="s">
        <v>515</v>
      </c>
    </row>
    <row r="69" spans="2:18" ht="15" customHeight="1" x14ac:dyDescent="0.25">
      <c r="B69" s="65" t="s">
        <v>267</v>
      </c>
      <c r="C69" s="9">
        <v>22204130</v>
      </c>
      <c r="D69" s="9"/>
      <c r="E69" s="6">
        <v>42500</v>
      </c>
      <c r="F69" s="50">
        <v>0.39583333333333331</v>
      </c>
      <c r="G69" s="71" t="s">
        <v>393</v>
      </c>
      <c r="H69" s="4">
        <v>134917</v>
      </c>
      <c r="I69" s="71" t="s">
        <v>498</v>
      </c>
      <c r="J69" s="8" t="s">
        <v>190</v>
      </c>
      <c r="K69" s="71"/>
      <c r="L69" s="4"/>
      <c r="M69" s="71"/>
      <c r="N69" s="71"/>
      <c r="O69" s="71"/>
      <c r="P69" s="5" t="s">
        <v>202</v>
      </c>
      <c r="Q69" s="73"/>
      <c r="R69" s="4" t="s">
        <v>515</v>
      </c>
    </row>
    <row r="70" spans="2:18" ht="15" customHeight="1" x14ac:dyDescent="0.25">
      <c r="B70" s="65" t="s">
        <v>283</v>
      </c>
      <c r="C70" s="9">
        <v>22204229</v>
      </c>
      <c r="D70" s="9"/>
      <c r="E70" s="6">
        <v>42500</v>
      </c>
      <c r="F70" s="50">
        <v>0.84722222222222221</v>
      </c>
      <c r="G70" s="71" t="s">
        <v>395</v>
      </c>
      <c r="H70" s="4">
        <v>134994</v>
      </c>
      <c r="I70" s="71" t="s">
        <v>504</v>
      </c>
      <c r="J70" s="8" t="s">
        <v>190</v>
      </c>
      <c r="K70" s="71"/>
      <c r="L70" s="4"/>
      <c r="M70" s="71"/>
      <c r="N70" s="71"/>
      <c r="O70" s="71"/>
      <c r="P70" s="5" t="s">
        <v>202</v>
      </c>
      <c r="Q70" s="73"/>
      <c r="R70" s="4" t="s">
        <v>515</v>
      </c>
    </row>
    <row r="71" spans="2:18" ht="15" customHeight="1" x14ac:dyDescent="0.25">
      <c r="B71" s="65" t="s">
        <v>291</v>
      </c>
      <c r="C71" s="9">
        <v>22006782</v>
      </c>
      <c r="D71" s="9"/>
      <c r="E71" s="6">
        <v>42501</v>
      </c>
      <c r="F71" s="50">
        <v>0.56597222222222221</v>
      </c>
      <c r="G71" s="71" t="s">
        <v>403</v>
      </c>
      <c r="H71" s="4">
        <v>135259</v>
      </c>
      <c r="I71" s="71" t="s">
        <v>508</v>
      </c>
      <c r="J71" s="8" t="s">
        <v>190</v>
      </c>
      <c r="K71" s="71"/>
      <c r="L71" s="4" t="s">
        <v>25</v>
      </c>
      <c r="M71" s="71" t="s">
        <v>11</v>
      </c>
      <c r="N71" s="71" t="s">
        <v>11</v>
      </c>
      <c r="O71" s="71"/>
      <c r="P71" s="5" t="s">
        <v>200</v>
      </c>
      <c r="Q71" s="73"/>
      <c r="R71" s="4"/>
    </row>
    <row r="72" spans="2:18" ht="15" customHeight="1" x14ac:dyDescent="0.25">
      <c r="B72" s="65" t="s">
        <v>286</v>
      </c>
      <c r="C72" s="9">
        <v>22204557</v>
      </c>
      <c r="D72" s="9"/>
      <c r="E72" s="6">
        <v>42502</v>
      </c>
      <c r="F72" s="50">
        <v>0.42708333333333331</v>
      </c>
      <c r="G72" s="71" t="s">
        <v>398</v>
      </c>
      <c r="H72" s="4">
        <v>135185</v>
      </c>
      <c r="I72" s="71" t="s">
        <v>503</v>
      </c>
      <c r="J72" s="8" t="s">
        <v>190</v>
      </c>
      <c r="K72" s="71"/>
      <c r="L72" s="4"/>
      <c r="M72" s="71"/>
      <c r="N72" s="71"/>
      <c r="O72" s="71"/>
      <c r="P72" s="5" t="s">
        <v>202</v>
      </c>
      <c r="Q72" s="73"/>
      <c r="R72" s="4" t="s">
        <v>515</v>
      </c>
    </row>
    <row r="73" spans="2:18" ht="15" customHeight="1" x14ac:dyDescent="0.25">
      <c r="B73" s="65" t="s">
        <v>288</v>
      </c>
      <c r="C73" s="9">
        <v>22201320</v>
      </c>
      <c r="D73" s="9"/>
      <c r="E73" s="6">
        <v>42503</v>
      </c>
      <c r="F73" s="50">
        <v>0.65625</v>
      </c>
      <c r="G73" s="71" t="s">
        <v>400</v>
      </c>
      <c r="H73" s="4">
        <v>135354</v>
      </c>
      <c r="I73" s="71" t="s">
        <v>503</v>
      </c>
      <c r="J73" s="8" t="s">
        <v>190</v>
      </c>
      <c r="K73" s="71"/>
      <c r="L73" s="4" t="s">
        <v>25</v>
      </c>
      <c r="M73" s="71" t="s">
        <v>11</v>
      </c>
      <c r="N73" s="71" t="s">
        <v>11</v>
      </c>
      <c r="O73" s="71"/>
      <c r="P73" s="5" t="s">
        <v>200</v>
      </c>
      <c r="Q73" s="73"/>
      <c r="R73" s="4"/>
    </row>
    <row r="74" spans="2:18" ht="15" customHeight="1" x14ac:dyDescent="0.25">
      <c r="B74" s="65" t="s">
        <v>287</v>
      </c>
      <c r="C74" s="9">
        <v>22204938</v>
      </c>
      <c r="D74" s="9"/>
      <c r="E74" s="6">
        <v>42503</v>
      </c>
      <c r="F74" s="50">
        <v>0.5083333333333333</v>
      </c>
      <c r="G74" s="71" t="s">
        <v>399</v>
      </c>
      <c r="H74" s="4">
        <v>135311</v>
      </c>
      <c r="I74" s="71" t="s">
        <v>503</v>
      </c>
      <c r="J74" s="8" t="s">
        <v>190</v>
      </c>
      <c r="K74" s="71"/>
      <c r="L74" s="4"/>
      <c r="M74" s="71"/>
      <c r="N74" s="71"/>
      <c r="O74" s="72"/>
      <c r="P74" s="5" t="s">
        <v>202</v>
      </c>
      <c r="Q74" s="73"/>
      <c r="R74" s="4" t="s">
        <v>515</v>
      </c>
    </row>
    <row r="75" spans="2:18" ht="15" customHeight="1" x14ac:dyDescent="0.25">
      <c r="B75" s="65" t="s">
        <v>289</v>
      </c>
      <c r="C75" s="9">
        <v>22204624</v>
      </c>
      <c r="D75" s="9"/>
      <c r="E75" s="6">
        <v>42506</v>
      </c>
      <c r="F75" s="50">
        <v>1.087962962962963E-2</v>
      </c>
      <c r="G75" s="71" t="s">
        <v>401</v>
      </c>
      <c r="H75" s="4">
        <v>135619</v>
      </c>
      <c r="I75" s="71" t="s">
        <v>508</v>
      </c>
      <c r="J75" s="8" t="s">
        <v>190</v>
      </c>
      <c r="K75" s="71"/>
      <c r="L75" s="4"/>
      <c r="M75" s="71"/>
      <c r="N75" s="71"/>
      <c r="O75" s="71"/>
      <c r="P75" s="5" t="s">
        <v>202</v>
      </c>
      <c r="Q75" s="73"/>
      <c r="R75" s="4" t="s">
        <v>515</v>
      </c>
    </row>
    <row r="76" spans="2:18" ht="15" customHeight="1" x14ac:dyDescent="0.25">
      <c r="B76" s="65" t="s">
        <v>290</v>
      </c>
      <c r="C76" s="9"/>
      <c r="D76" s="9"/>
      <c r="E76" s="6">
        <v>42507</v>
      </c>
      <c r="F76" s="50">
        <v>0.39930555555555558</v>
      </c>
      <c r="G76" s="71" t="s">
        <v>402</v>
      </c>
      <c r="H76" s="4">
        <v>135648</v>
      </c>
      <c r="I76" s="71" t="s">
        <v>508</v>
      </c>
      <c r="J76" s="8" t="s">
        <v>190</v>
      </c>
      <c r="K76" s="71"/>
      <c r="L76" s="4"/>
      <c r="M76" s="71"/>
      <c r="N76" s="71"/>
      <c r="O76" s="71"/>
      <c r="P76" s="5" t="s">
        <v>202</v>
      </c>
      <c r="Q76" s="73"/>
      <c r="R76" s="4"/>
    </row>
    <row r="77" spans="2:18" ht="15" customHeight="1" x14ac:dyDescent="0.25">
      <c r="B77" s="65" t="s">
        <v>297</v>
      </c>
      <c r="C77" s="9">
        <v>22204562</v>
      </c>
      <c r="D77" s="9"/>
      <c r="E77" s="6">
        <v>42507</v>
      </c>
      <c r="F77" s="50">
        <v>0.36805555555555558</v>
      </c>
      <c r="G77" s="71" t="s">
        <v>409</v>
      </c>
      <c r="H77" s="4">
        <v>135752</v>
      </c>
      <c r="I77" s="71" t="s">
        <v>503</v>
      </c>
      <c r="J77" s="8" t="s">
        <v>190</v>
      </c>
      <c r="K77" s="71"/>
      <c r="L77" s="4"/>
      <c r="M77" s="71"/>
      <c r="N77" s="71"/>
      <c r="O77" s="71"/>
      <c r="P77" s="5" t="s">
        <v>202</v>
      </c>
      <c r="Q77" s="73"/>
      <c r="R77" s="4" t="s">
        <v>515</v>
      </c>
    </row>
    <row r="78" spans="2:18" ht="15" customHeight="1" x14ac:dyDescent="0.25">
      <c r="B78" s="65" t="s">
        <v>297</v>
      </c>
      <c r="C78" s="9">
        <v>22204562</v>
      </c>
      <c r="D78" s="9"/>
      <c r="E78" s="6">
        <v>42507</v>
      </c>
      <c r="F78" s="50">
        <v>0.36458333333333331</v>
      </c>
      <c r="G78" s="71" t="s">
        <v>411</v>
      </c>
      <c r="H78" s="4">
        <v>136087</v>
      </c>
      <c r="I78" s="71" t="s">
        <v>509</v>
      </c>
      <c r="J78" s="8" t="s">
        <v>190</v>
      </c>
      <c r="K78" s="71"/>
      <c r="L78" s="4"/>
      <c r="M78" s="71"/>
      <c r="N78" s="71"/>
      <c r="O78" s="71"/>
      <c r="P78" s="5" t="s">
        <v>202</v>
      </c>
      <c r="Q78" s="73"/>
      <c r="R78" s="4" t="s">
        <v>515</v>
      </c>
    </row>
    <row r="79" spans="2:18" ht="15" customHeight="1" x14ac:dyDescent="0.25">
      <c r="B79" s="65" t="s">
        <v>292</v>
      </c>
      <c r="C79" s="9"/>
      <c r="D79" s="9"/>
      <c r="E79" s="6">
        <v>42508</v>
      </c>
      <c r="F79" s="50">
        <v>0.47916666666666669</v>
      </c>
      <c r="G79" s="71" t="s">
        <v>404</v>
      </c>
      <c r="H79" s="4">
        <v>135817</v>
      </c>
      <c r="I79" s="71" t="s">
        <v>502</v>
      </c>
      <c r="J79" s="8" t="s">
        <v>190</v>
      </c>
      <c r="K79" s="71"/>
      <c r="L79" s="4"/>
      <c r="M79" s="71"/>
      <c r="N79" s="71"/>
      <c r="O79" s="71"/>
      <c r="P79" s="5" t="s">
        <v>202</v>
      </c>
      <c r="Q79" s="73"/>
      <c r="R79" s="4"/>
    </row>
    <row r="80" spans="2:18" ht="15" customHeight="1" x14ac:dyDescent="0.25">
      <c r="B80" s="65" t="s">
        <v>293</v>
      </c>
      <c r="C80" s="9">
        <v>22204236</v>
      </c>
      <c r="D80" s="9"/>
      <c r="E80" s="6">
        <v>42508</v>
      </c>
      <c r="F80" s="50">
        <v>0.63194444444444442</v>
      </c>
      <c r="G80" s="71" t="s">
        <v>405</v>
      </c>
      <c r="H80" s="4">
        <v>135833</v>
      </c>
      <c r="I80" s="71" t="s">
        <v>506</v>
      </c>
      <c r="J80" s="8" t="s">
        <v>190</v>
      </c>
      <c r="K80" s="71"/>
      <c r="L80" s="4"/>
      <c r="M80" s="71"/>
      <c r="N80" s="71"/>
      <c r="O80" s="71"/>
      <c r="P80" s="5" t="s">
        <v>202</v>
      </c>
      <c r="Q80" s="73"/>
      <c r="R80" s="4" t="s">
        <v>515</v>
      </c>
    </row>
    <row r="81" spans="2:18" ht="15" customHeight="1" x14ac:dyDescent="0.25">
      <c r="B81" s="65" t="s">
        <v>294</v>
      </c>
      <c r="C81" s="9">
        <v>22204620</v>
      </c>
      <c r="D81" s="9"/>
      <c r="E81" s="6">
        <v>42509</v>
      </c>
      <c r="F81" s="50">
        <v>0.39583333333333331</v>
      </c>
      <c r="G81" s="71" t="s">
        <v>406</v>
      </c>
      <c r="H81" s="4">
        <v>135918</v>
      </c>
      <c r="I81" s="71" t="s">
        <v>501</v>
      </c>
      <c r="J81" s="8" t="s">
        <v>190</v>
      </c>
      <c r="K81" s="71"/>
      <c r="L81" s="4"/>
      <c r="M81" s="71"/>
      <c r="N81" s="71"/>
      <c r="O81" s="71"/>
      <c r="P81" s="5" t="s">
        <v>202</v>
      </c>
      <c r="Q81" s="73"/>
      <c r="R81" s="4" t="s">
        <v>515</v>
      </c>
    </row>
    <row r="82" spans="2:18" ht="15" customHeight="1" x14ac:dyDescent="0.25">
      <c r="B82" s="65" t="s">
        <v>295</v>
      </c>
      <c r="C82" s="9"/>
      <c r="D82" s="9"/>
      <c r="E82" s="6">
        <v>42509</v>
      </c>
      <c r="F82" s="50">
        <v>0.59722222222222221</v>
      </c>
      <c r="G82" s="71" t="s">
        <v>407</v>
      </c>
      <c r="H82" s="4">
        <v>135986</v>
      </c>
      <c r="I82" s="71" t="s">
        <v>503</v>
      </c>
      <c r="J82" s="8" t="s">
        <v>190</v>
      </c>
      <c r="K82" s="71"/>
      <c r="L82" s="4"/>
      <c r="M82" s="71"/>
      <c r="N82" s="71"/>
      <c r="O82" s="71"/>
      <c r="P82" s="5" t="s">
        <v>202</v>
      </c>
      <c r="Q82" s="73"/>
      <c r="R82" s="4"/>
    </row>
    <row r="83" spans="2:18" ht="15" customHeight="1" x14ac:dyDescent="0.25">
      <c r="B83" s="65" t="s">
        <v>296</v>
      </c>
      <c r="C83" s="9">
        <v>22006802</v>
      </c>
      <c r="D83" s="9"/>
      <c r="E83" s="6">
        <v>42510</v>
      </c>
      <c r="F83" s="50">
        <v>0.27777777777777779</v>
      </c>
      <c r="G83" s="71" t="s">
        <v>408</v>
      </c>
      <c r="H83" s="4">
        <v>136011</v>
      </c>
      <c r="I83" s="71" t="s">
        <v>503</v>
      </c>
      <c r="J83" s="8" t="s">
        <v>190</v>
      </c>
      <c r="K83" s="71" t="s">
        <v>193</v>
      </c>
      <c r="L83" s="4" t="s">
        <v>25</v>
      </c>
      <c r="M83" s="71" t="s">
        <v>11</v>
      </c>
      <c r="N83" s="71" t="s">
        <v>11</v>
      </c>
      <c r="O83" s="71"/>
      <c r="P83" s="5" t="s">
        <v>200</v>
      </c>
      <c r="Q83" s="73"/>
      <c r="R83" s="4"/>
    </row>
    <row r="84" spans="2:18" ht="15" customHeight="1" x14ac:dyDescent="0.25">
      <c r="B84" s="65" t="s">
        <v>298</v>
      </c>
      <c r="C84" s="9">
        <v>22204419</v>
      </c>
      <c r="D84" s="9"/>
      <c r="E84" s="6">
        <v>42510</v>
      </c>
      <c r="F84" s="50">
        <v>0.41319444444444442</v>
      </c>
      <c r="G84" s="71" t="s">
        <v>410</v>
      </c>
      <c r="H84" s="4">
        <v>136045</v>
      </c>
      <c r="I84" s="71" t="s">
        <v>503</v>
      </c>
      <c r="J84" s="8" t="s">
        <v>190</v>
      </c>
      <c r="K84" s="71"/>
      <c r="L84" s="4"/>
      <c r="M84" s="71"/>
      <c r="N84" s="71"/>
      <c r="O84" s="71"/>
      <c r="P84" s="5" t="s">
        <v>202</v>
      </c>
      <c r="Q84" s="73"/>
      <c r="R84" s="4" t="s">
        <v>515</v>
      </c>
    </row>
    <row r="85" spans="2:18" ht="15" customHeight="1" x14ac:dyDescent="0.25">
      <c r="B85" s="65" t="s">
        <v>283</v>
      </c>
      <c r="C85" s="9">
        <v>22204229</v>
      </c>
      <c r="D85" s="9"/>
      <c r="E85" s="6">
        <v>42510</v>
      </c>
      <c r="F85" s="50">
        <v>0.52083333333333337</v>
      </c>
      <c r="G85" s="71" t="s">
        <v>412</v>
      </c>
      <c r="H85" s="4">
        <v>136100</v>
      </c>
      <c r="I85" s="71" t="s">
        <v>503</v>
      </c>
      <c r="J85" s="8" t="s">
        <v>190</v>
      </c>
      <c r="K85" s="71"/>
      <c r="L85" s="4"/>
      <c r="M85" s="71"/>
      <c r="N85" s="71"/>
      <c r="O85" s="71"/>
      <c r="P85" s="5" t="s">
        <v>202</v>
      </c>
      <c r="Q85" s="73"/>
      <c r="R85" s="4" t="s">
        <v>515</v>
      </c>
    </row>
    <row r="86" spans="2:18" ht="15" customHeight="1" x14ac:dyDescent="0.25">
      <c r="B86" s="65" t="s">
        <v>299</v>
      </c>
      <c r="C86" s="9"/>
      <c r="D86" s="9"/>
      <c r="E86" s="6">
        <v>42514</v>
      </c>
      <c r="F86" s="50">
        <v>0.39583333333333331</v>
      </c>
      <c r="G86" s="71" t="s">
        <v>413</v>
      </c>
      <c r="H86" s="4">
        <v>136392</v>
      </c>
      <c r="I86" s="71" t="s">
        <v>498</v>
      </c>
      <c r="J86" s="8" t="s">
        <v>190</v>
      </c>
      <c r="K86" s="71"/>
      <c r="L86" s="4"/>
      <c r="M86" s="71"/>
      <c r="N86" s="71"/>
      <c r="O86" s="71"/>
      <c r="P86" s="5" t="s">
        <v>202</v>
      </c>
      <c r="Q86" s="73"/>
      <c r="R86" s="4"/>
    </row>
    <row r="87" spans="2:18" ht="15" customHeight="1" x14ac:dyDescent="0.25">
      <c r="B87" s="65" t="s">
        <v>300</v>
      </c>
      <c r="C87" s="9">
        <v>22204558</v>
      </c>
      <c r="D87" s="9"/>
      <c r="E87" s="6">
        <v>42514</v>
      </c>
      <c r="F87" s="50">
        <v>0.57986111111111105</v>
      </c>
      <c r="G87" s="71" t="s">
        <v>414</v>
      </c>
      <c r="H87" s="4">
        <v>136467</v>
      </c>
      <c r="I87" s="71" t="s">
        <v>502</v>
      </c>
      <c r="J87" s="8" t="s">
        <v>190</v>
      </c>
      <c r="K87" s="71"/>
      <c r="L87" s="4"/>
      <c r="M87" s="71"/>
      <c r="N87" s="71"/>
      <c r="O87" s="71"/>
      <c r="P87" s="5" t="s">
        <v>202</v>
      </c>
      <c r="Q87" s="73"/>
      <c r="R87" s="4" t="s">
        <v>515</v>
      </c>
    </row>
    <row r="88" spans="2:18" ht="15" customHeight="1" x14ac:dyDescent="0.25">
      <c r="B88" s="65" t="s">
        <v>256</v>
      </c>
      <c r="C88" s="9"/>
      <c r="D88" s="9"/>
      <c r="E88" s="6">
        <v>42515</v>
      </c>
      <c r="F88" s="50">
        <v>0.66666666666666663</v>
      </c>
      <c r="G88" s="71" t="s">
        <v>415</v>
      </c>
      <c r="H88" s="4">
        <v>136631</v>
      </c>
      <c r="I88" s="71" t="s">
        <v>504</v>
      </c>
      <c r="J88" s="8" t="s">
        <v>190</v>
      </c>
      <c r="K88" s="71"/>
      <c r="L88" s="4"/>
      <c r="M88" s="71"/>
      <c r="N88" s="71"/>
      <c r="O88" s="71"/>
      <c r="P88" s="5" t="s">
        <v>202</v>
      </c>
      <c r="Q88" s="73"/>
      <c r="R88" s="4"/>
    </row>
    <row r="89" spans="2:18" ht="15" customHeight="1" x14ac:dyDescent="0.25">
      <c r="B89" s="65" t="s">
        <v>297</v>
      </c>
      <c r="C89" s="9">
        <v>22204562</v>
      </c>
      <c r="D89" s="9"/>
      <c r="E89" s="6">
        <v>42516</v>
      </c>
      <c r="F89" s="50">
        <v>0.97222222222222221</v>
      </c>
      <c r="G89" s="71" t="s">
        <v>416</v>
      </c>
      <c r="H89" s="4">
        <v>136727</v>
      </c>
      <c r="I89" s="71" t="s">
        <v>506</v>
      </c>
      <c r="J89" s="8" t="s">
        <v>190</v>
      </c>
      <c r="K89" s="71"/>
      <c r="L89" s="4"/>
      <c r="M89" s="71"/>
      <c r="N89" s="71"/>
      <c r="O89" s="71"/>
      <c r="P89" s="5" t="s">
        <v>202</v>
      </c>
      <c r="Q89" s="73"/>
      <c r="R89" s="4" t="s">
        <v>515</v>
      </c>
    </row>
    <row r="90" spans="2:18" ht="15" customHeight="1" x14ac:dyDescent="0.25">
      <c r="B90" s="65" t="s">
        <v>301</v>
      </c>
      <c r="C90" s="9">
        <v>22201332</v>
      </c>
      <c r="D90" s="30">
        <v>22592</v>
      </c>
      <c r="E90" s="6">
        <v>42517</v>
      </c>
      <c r="F90" s="50">
        <v>0.61805555555555558</v>
      </c>
      <c r="G90" s="71" t="s">
        <v>417</v>
      </c>
      <c r="H90" s="4">
        <v>136812</v>
      </c>
      <c r="I90" s="71" t="s">
        <v>498</v>
      </c>
      <c r="J90" s="8" t="s">
        <v>190</v>
      </c>
      <c r="K90" s="71"/>
      <c r="L90" s="4" t="s">
        <v>25</v>
      </c>
      <c r="M90" s="71" t="s">
        <v>10</v>
      </c>
      <c r="N90" s="71" t="s">
        <v>22</v>
      </c>
      <c r="O90" s="71"/>
      <c r="P90" s="5"/>
      <c r="Q90" s="72">
        <v>22592</v>
      </c>
      <c r="R90" s="4"/>
    </row>
    <row r="91" spans="2:18" ht="15" customHeight="1" x14ac:dyDescent="0.25">
      <c r="B91" s="65" t="s">
        <v>302</v>
      </c>
      <c r="C91" s="9"/>
      <c r="D91" s="9"/>
      <c r="E91" s="6">
        <v>42522</v>
      </c>
      <c r="F91" s="50">
        <v>0.3263888888888889</v>
      </c>
      <c r="G91" s="71" t="s">
        <v>418</v>
      </c>
      <c r="H91" s="4">
        <v>137139</v>
      </c>
      <c r="I91" s="71" t="s">
        <v>510</v>
      </c>
      <c r="J91" s="8" t="s">
        <v>190</v>
      </c>
      <c r="K91" s="71"/>
      <c r="L91" s="4"/>
      <c r="M91" s="71"/>
      <c r="N91" s="71"/>
      <c r="O91" s="72"/>
      <c r="P91" s="5" t="s">
        <v>202</v>
      </c>
      <c r="Q91" s="73"/>
      <c r="R91" s="4"/>
    </row>
    <row r="92" spans="2:18" ht="15" customHeight="1" x14ac:dyDescent="0.25">
      <c r="B92" s="65" t="s">
        <v>303</v>
      </c>
      <c r="C92" s="9">
        <v>22204261</v>
      </c>
      <c r="D92" s="9"/>
      <c r="E92" s="6">
        <v>42522</v>
      </c>
      <c r="F92" s="50">
        <v>0.88541666666666663</v>
      </c>
      <c r="G92" s="71" t="s">
        <v>419</v>
      </c>
      <c r="H92" s="4">
        <v>137291</v>
      </c>
      <c r="I92" s="71" t="s">
        <v>503</v>
      </c>
      <c r="J92" s="8" t="s">
        <v>190</v>
      </c>
      <c r="K92" s="71"/>
      <c r="L92" s="4"/>
      <c r="M92" s="71"/>
      <c r="N92" s="71"/>
      <c r="O92" s="71"/>
      <c r="P92" s="5" t="s">
        <v>202</v>
      </c>
      <c r="Q92" s="73"/>
      <c r="R92" s="4" t="s">
        <v>515</v>
      </c>
    </row>
    <row r="93" spans="2:18" ht="15" customHeight="1" x14ac:dyDescent="0.25">
      <c r="B93" s="65" t="s">
        <v>304</v>
      </c>
      <c r="C93" s="9">
        <v>22204117</v>
      </c>
      <c r="D93" s="9"/>
      <c r="E93" s="6">
        <v>42522</v>
      </c>
      <c r="F93" s="50">
        <v>0.37152777777777773</v>
      </c>
      <c r="G93" s="71" t="s">
        <v>420</v>
      </c>
      <c r="H93" s="4">
        <v>137150</v>
      </c>
      <c r="I93" s="71" t="s">
        <v>503</v>
      </c>
      <c r="J93" s="8" t="s">
        <v>190</v>
      </c>
      <c r="K93" s="71"/>
      <c r="L93" s="4"/>
      <c r="M93" s="71"/>
      <c r="N93" s="71"/>
      <c r="O93" s="71"/>
      <c r="P93" s="5" t="s">
        <v>202</v>
      </c>
      <c r="Q93" s="73"/>
      <c r="R93" s="4" t="s">
        <v>515</v>
      </c>
    </row>
    <row r="94" spans="2:18" ht="15" customHeight="1" x14ac:dyDescent="0.25">
      <c r="B94" s="65" t="s">
        <v>289</v>
      </c>
      <c r="C94" s="9">
        <v>22204624</v>
      </c>
      <c r="D94" s="9"/>
      <c r="E94" s="6">
        <v>42523</v>
      </c>
      <c r="F94" s="50">
        <v>0.82291666666666663</v>
      </c>
      <c r="G94" s="71" t="s">
        <v>426</v>
      </c>
      <c r="H94" s="4">
        <v>137920</v>
      </c>
      <c r="I94" s="71" t="s">
        <v>503</v>
      </c>
      <c r="J94" s="8" t="s">
        <v>190</v>
      </c>
      <c r="K94" s="71"/>
      <c r="L94" s="4"/>
      <c r="M94" s="71"/>
      <c r="N94" s="71"/>
      <c r="O94" s="71"/>
      <c r="P94" s="5" t="s">
        <v>202</v>
      </c>
      <c r="Q94" s="73"/>
      <c r="R94" s="4" t="s">
        <v>515</v>
      </c>
    </row>
    <row r="95" spans="2:18" ht="15" customHeight="1" x14ac:dyDescent="0.25">
      <c r="B95" s="65" t="s">
        <v>305</v>
      </c>
      <c r="C95" s="9">
        <v>22204553</v>
      </c>
      <c r="D95" s="9"/>
      <c r="E95" s="6">
        <v>42524</v>
      </c>
      <c r="F95" s="50">
        <v>0.68402777777777779</v>
      </c>
      <c r="G95" s="71" t="s">
        <v>421</v>
      </c>
      <c r="H95" s="4">
        <v>137458</v>
      </c>
      <c r="I95" s="71" t="s">
        <v>503</v>
      </c>
      <c r="J95" s="8" t="s">
        <v>190</v>
      </c>
      <c r="K95" s="71"/>
      <c r="L95" s="4"/>
      <c r="M95" s="71"/>
      <c r="N95" s="71"/>
      <c r="O95" s="71"/>
      <c r="P95" s="5" t="s">
        <v>202</v>
      </c>
      <c r="Q95" s="73"/>
      <c r="R95" s="4" t="s">
        <v>515</v>
      </c>
    </row>
    <row r="96" spans="2:18" ht="15" customHeight="1" x14ac:dyDescent="0.25">
      <c r="B96" s="65" t="s">
        <v>306</v>
      </c>
      <c r="C96" s="9">
        <v>22204941</v>
      </c>
      <c r="D96" s="9"/>
      <c r="E96" s="6">
        <v>42526</v>
      </c>
      <c r="F96" s="50">
        <v>0.69444444444444453</v>
      </c>
      <c r="G96" s="71" t="s">
        <v>422</v>
      </c>
      <c r="H96" s="4">
        <v>137528</v>
      </c>
      <c r="I96" s="71" t="s">
        <v>495</v>
      </c>
      <c r="J96" s="8" t="s">
        <v>190</v>
      </c>
      <c r="K96" s="71"/>
      <c r="L96" s="4"/>
      <c r="M96" s="71"/>
      <c r="N96" s="71"/>
      <c r="O96" s="71"/>
      <c r="P96" s="5" t="s">
        <v>202</v>
      </c>
      <c r="Q96" s="73"/>
      <c r="R96" s="4" t="s">
        <v>515</v>
      </c>
    </row>
    <row r="97" spans="2:18" ht="15" customHeight="1" x14ac:dyDescent="0.25">
      <c r="B97" s="65" t="s">
        <v>308</v>
      </c>
      <c r="C97" s="9">
        <v>22204931</v>
      </c>
      <c r="D97" s="9"/>
      <c r="E97" s="6">
        <v>42526</v>
      </c>
      <c r="F97" s="50">
        <v>0.77777777777777779</v>
      </c>
      <c r="G97" s="71" t="s">
        <v>424</v>
      </c>
      <c r="H97" s="4">
        <v>137529</v>
      </c>
      <c r="I97" s="71" t="s">
        <v>503</v>
      </c>
      <c r="J97" s="8" t="s">
        <v>190</v>
      </c>
      <c r="K97" s="71"/>
      <c r="L97" s="4"/>
      <c r="M97" s="71"/>
      <c r="N97" s="71"/>
      <c r="O97" s="71"/>
      <c r="P97" s="5" t="s">
        <v>202</v>
      </c>
      <c r="Q97" s="73"/>
      <c r="R97" s="4" t="s">
        <v>515</v>
      </c>
    </row>
    <row r="98" spans="2:18" ht="15" customHeight="1" x14ac:dyDescent="0.25">
      <c r="B98" s="65" t="s">
        <v>307</v>
      </c>
      <c r="C98" s="9">
        <v>22204935</v>
      </c>
      <c r="D98" s="9"/>
      <c r="E98" s="6">
        <v>42527</v>
      </c>
      <c r="F98" s="50">
        <v>0.33680555555555558</v>
      </c>
      <c r="G98" s="71" t="s">
        <v>423</v>
      </c>
      <c r="H98" s="4">
        <v>137547</v>
      </c>
      <c r="I98" s="71" t="s">
        <v>511</v>
      </c>
      <c r="J98" s="8" t="s">
        <v>190</v>
      </c>
      <c r="K98" s="71"/>
      <c r="L98" s="4"/>
      <c r="M98" s="71"/>
      <c r="N98" s="71"/>
      <c r="O98" s="71"/>
      <c r="P98" s="5" t="s">
        <v>202</v>
      </c>
      <c r="Q98" s="73"/>
      <c r="R98" s="4" t="s">
        <v>515</v>
      </c>
    </row>
    <row r="99" spans="2:18" ht="15" customHeight="1" x14ac:dyDescent="0.25">
      <c r="B99" s="65" t="s">
        <v>309</v>
      </c>
      <c r="C99" s="9">
        <v>22204619</v>
      </c>
      <c r="D99" s="9"/>
      <c r="E99" s="6">
        <v>42528</v>
      </c>
      <c r="F99" s="50">
        <v>0.59375</v>
      </c>
      <c r="G99" s="71" t="s">
        <v>425</v>
      </c>
      <c r="H99" s="4">
        <v>137750</v>
      </c>
      <c r="I99" s="71" t="s">
        <v>512</v>
      </c>
      <c r="J99" s="8" t="s">
        <v>190</v>
      </c>
      <c r="K99" s="71"/>
      <c r="L99" s="4"/>
      <c r="M99" s="71"/>
      <c r="N99" s="71"/>
      <c r="O99" s="71"/>
      <c r="P99" s="5" t="s">
        <v>202</v>
      </c>
      <c r="Q99" s="73"/>
      <c r="R99" s="4" t="s">
        <v>515</v>
      </c>
    </row>
    <row r="100" spans="2:18" ht="15" customHeight="1" x14ac:dyDescent="0.25">
      <c r="B100" s="65" t="s">
        <v>310</v>
      </c>
      <c r="C100" s="9">
        <v>22204949</v>
      </c>
      <c r="D100" s="9"/>
      <c r="E100" s="6">
        <v>42529</v>
      </c>
      <c r="F100" s="50">
        <v>0.875</v>
      </c>
      <c r="G100" s="71" t="s">
        <v>428</v>
      </c>
      <c r="H100" s="4">
        <v>137921</v>
      </c>
      <c r="I100" s="71" t="s">
        <v>503</v>
      </c>
      <c r="J100" s="8" t="s">
        <v>190</v>
      </c>
      <c r="K100" s="71"/>
      <c r="L100" s="4"/>
      <c r="M100" s="71"/>
      <c r="N100" s="71"/>
      <c r="O100" s="71"/>
      <c r="P100" s="5" t="s">
        <v>202</v>
      </c>
      <c r="Q100" s="73"/>
      <c r="R100" s="4" t="s">
        <v>515</v>
      </c>
    </row>
    <row r="101" spans="2:18" ht="15" customHeight="1" x14ac:dyDescent="0.25">
      <c r="B101" s="65" t="s">
        <v>265</v>
      </c>
      <c r="C101" s="9">
        <v>22007114</v>
      </c>
      <c r="D101" s="9"/>
      <c r="E101" s="6">
        <v>42530</v>
      </c>
      <c r="F101" s="50">
        <v>0.66666666666666663</v>
      </c>
      <c r="G101" s="71" t="s">
        <v>427</v>
      </c>
      <c r="H101" s="4">
        <v>138036</v>
      </c>
      <c r="I101" s="71" t="s">
        <v>511</v>
      </c>
      <c r="J101" s="8" t="s">
        <v>190</v>
      </c>
      <c r="K101" s="71"/>
      <c r="L101" s="4" t="s">
        <v>25</v>
      </c>
      <c r="M101" s="71" t="s">
        <v>11</v>
      </c>
      <c r="N101" s="71" t="s">
        <v>11</v>
      </c>
      <c r="O101" s="71"/>
      <c r="P101" s="5" t="s">
        <v>200</v>
      </c>
      <c r="Q101" s="73"/>
      <c r="R101" s="4"/>
    </row>
    <row r="102" spans="2:18" ht="15" customHeight="1" x14ac:dyDescent="0.25">
      <c r="B102" s="65" t="s">
        <v>289</v>
      </c>
      <c r="C102" s="9">
        <v>22204624</v>
      </c>
      <c r="D102" s="9"/>
      <c r="E102" s="6">
        <v>42530</v>
      </c>
      <c r="F102" s="50">
        <v>0.375</v>
      </c>
      <c r="G102" s="71" t="s">
        <v>433</v>
      </c>
      <c r="H102" s="4">
        <v>138382</v>
      </c>
      <c r="I102" s="71" t="s">
        <v>503</v>
      </c>
      <c r="J102" s="8" t="s">
        <v>190</v>
      </c>
      <c r="K102" s="71"/>
      <c r="L102" s="4"/>
      <c r="M102" s="71"/>
      <c r="N102" s="71"/>
      <c r="O102" s="71"/>
      <c r="P102" s="5" t="s">
        <v>202</v>
      </c>
      <c r="Q102" s="73"/>
      <c r="R102" s="4" t="s">
        <v>515</v>
      </c>
    </row>
    <row r="103" spans="2:18" ht="15" customHeight="1" x14ac:dyDescent="0.25">
      <c r="B103" s="65" t="s">
        <v>255</v>
      </c>
      <c r="C103" s="9">
        <v>22204894</v>
      </c>
      <c r="D103" s="9"/>
      <c r="E103" s="6">
        <v>42531</v>
      </c>
      <c r="F103" s="50">
        <v>0.41944444444444445</v>
      </c>
      <c r="G103" s="71" t="s">
        <v>429</v>
      </c>
      <c r="H103" s="4">
        <v>138090</v>
      </c>
      <c r="I103" s="71" t="s">
        <v>503</v>
      </c>
      <c r="J103" s="8" t="s">
        <v>190</v>
      </c>
      <c r="K103" s="71"/>
      <c r="L103" s="4"/>
      <c r="M103" s="71"/>
      <c r="N103" s="71"/>
      <c r="O103" s="71"/>
      <c r="P103" s="5" t="s">
        <v>202</v>
      </c>
      <c r="Q103" s="73"/>
      <c r="R103" s="4" t="s">
        <v>515</v>
      </c>
    </row>
    <row r="104" spans="2:18" ht="15" customHeight="1" x14ac:dyDescent="0.25">
      <c r="B104" s="65" t="s">
        <v>311</v>
      </c>
      <c r="C104" s="9">
        <v>22204613</v>
      </c>
      <c r="D104" s="9"/>
      <c r="E104" s="6">
        <v>42532</v>
      </c>
      <c r="F104" s="50">
        <v>0.625</v>
      </c>
      <c r="G104" s="71" t="s">
        <v>430</v>
      </c>
      <c r="H104" s="4">
        <v>138224</v>
      </c>
      <c r="I104" s="71" t="s">
        <v>503</v>
      </c>
      <c r="J104" s="8" t="s">
        <v>190</v>
      </c>
      <c r="K104" s="71"/>
      <c r="L104" s="4"/>
      <c r="M104" s="71"/>
      <c r="N104" s="71"/>
      <c r="O104" s="71"/>
      <c r="P104" s="5" t="s">
        <v>202</v>
      </c>
      <c r="Q104" s="73"/>
      <c r="R104" s="4" t="s">
        <v>515</v>
      </c>
    </row>
    <row r="105" spans="2:18" ht="15" customHeight="1" x14ac:dyDescent="0.25">
      <c r="B105" s="65" t="s">
        <v>312</v>
      </c>
      <c r="C105" s="9">
        <v>22204552</v>
      </c>
      <c r="D105" s="9"/>
      <c r="E105" s="6">
        <v>42532</v>
      </c>
      <c r="F105" s="50">
        <v>0.39583333333333331</v>
      </c>
      <c r="G105" s="71" t="s">
        <v>431</v>
      </c>
      <c r="H105" s="4">
        <v>138209</v>
      </c>
      <c r="I105" s="71" t="s">
        <v>511</v>
      </c>
      <c r="J105" s="8" t="s">
        <v>190</v>
      </c>
      <c r="K105" s="71"/>
      <c r="L105" s="4"/>
      <c r="M105" s="71"/>
      <c r="N105" s="71"/>
      <c r="O105" s="71"/>
      <c r="P105" s="5" t="s">
        <v>202</v>
      </c>
      <c r="Q105" s="73"/>
      <c r="R105" s="4" t="s">
        <v>515</v>
      </c>
    </row>
    <row r="106" spans="2:18" ht="15" customHeight="1" x14ac:dyDescent="0.25">
      <c r="B106" s="65" t="s">
        <v>313</v>
      </c>
      <c r="C106" s="9">
        <v>22204428</v>
      </c>
      <c r="D106" s="9"/>
      <c r="E106" s="6">
        <v>42533</v>
      </c>
      <c r="F106" s="50">
        <v>0.86111111111111116</v>
      </c>
      <c r="G106" s="71" t="s">
        <v>432</v>
      </c>
      <c r="H106" s="4">
        <v>138249</v>
      </c>
      <c r="I106" s="71" t="s">
        <v>503</v>
      </c>
      <c r="J106" s="8" t="s">
        <v>190</v>
      </c>
      <c r="K106" s="71"/>
      <c r="L106" s="4"/>
      <c r="M106" s="71"/>
      <c r="N106" s="71"/>
      <c r="O106" s="71"/>
      <c r="P106" s="5" t="s">
        <v>202</v>
      </c>
      <c r="Q106" s="73"/>
      <c r="R106" s="4" t="s">
        <v>515</v>
      </c>
    </row>
    <row r="107" spans="2:18" ht="15" customHeight="1" x14ac:dyDescent="0.25">
      <c r="B107" s="65" t="s">
        <v>314</v>
      </c>
      <c r="C107" s="9">
        <v>22204255</v>
      </c>
      <c r="D107" s="9"/>
      <c r="E107" s="6">
        <v>42534</v>
      </c>
      <c r="F107" s="50">
        <v>0.79583333333333339</v>
      </c>
      <c r="G107" s="71" t="s">
        <v>434</v>
      </c>
      <c r="H107" s="4">
        <v>138385</v>
      </c>
      <c r="I107" s="71" t="s">
        <v>504</v>
      </c>
      <c r="J107" s="8" t="s">
        <v>190</v>
      </c>
      <c r="K107" s="71"/>
      <c r="L107" s="4"/>
      <c r="M107" s="71"/>
      <c r="N107" s="71"/>
      <c r="O107" s="71"/>
      <c r="P107" s="5" t="s">
        <v>202</v>
      </c>
      <c r="Q107" s="73"/>
      <c r="R107" s="4" t="s">
        <v>515</v>
      </c>
    </row>
    <row r="108" spans="2:18" ht="15" customHeight="1" x14ac:dyDescent="0.25">
      <c r="B108" s="65" t="s">
        <v>315</v>
      </c>
      <c r="C108" s="9">
        <v>22204945</v>
      </c>
      <c r="D108" s="9"/>
      <c r="E108" s="6">
        <v>42534</v>
      </c>
      <c r="F108" s="50">
        <v>0.76944444444444438</v>
      </c>
      <c r="G108" s="71" t="s">
        <v>435</v>
      </c>
      <c r="H108" s="4">
        <v>138377</v>
      </c>
      <c r="I108" s="71" t="s">
        <v>511</v>
      </c>
      <c r="J108" s="8" t="s">
        <v>190</v>
      </c>
      <c r="K108" s="71"/>
      <c r="L108" s="4"/>
      <c r="M108" s="71"/>
      <c r="N108" s="71"/>
      <c r="O108" s="71"/>
      <c r="P108" s="5" t="s">
        <v>202</v>
      </c>
      <c r="Q108" s="73"/>
      <c r="R108" s="4" t="s">
        <v>515</v>
      </c>
    </row>
    <row r="109" spans="2:18" ht="15" customHeight="1" x14ac:dyDescent="0.25">
      <c r="B109" s="65" t="s">
        <v>243</v>
      </c>
      <c r="C109" s="9"/>
      <c r="D109" s="9"/>
      <c r="E109" s="6">
        <v>42535</v>
      </c>
      <c r="F109" s="50">
        <v>0.45833333333333331</v>
      </c>
      <c r="G109" s="71" t="s">
        <v>436</v>
      </c>
      <c r="H109" s="4">
        <v>138461</v>
      </c>
      <c r="I109" s="71" t="s">
        <v>503</v>
      </c>
      <c r="J109" s="8" t="s">
        <v>190</v>
      </c>
      <c r="K109" s="71"/>
      <c r="L109" s="4"/>
      <c r="M109" s="71"/>
      <c r="N109" s="71"/>
      <c r="O109" s="71"/>
      <c r="P109" s="5" t="s">
        <v>202</v>
      </c>
      <c r="Q109" s="73"/>
      <c r="R109" s="4"/>
    </row>
    <row r="110" spans="2:18" ht="15" customHeight="1" x14ac:dyDescent="0.25">
      <c r="B110" s="65" t="s">
        <v>316</v>
      </c>
      <c r="C110" s="9"/>
      <c r="D110" s="9"/>
      <c r="E110" s="6">
        <v>42535</v>
      </c>
      <c r="F110" s="50">
        <v>0.69444444444444453</v>
      </c>
      <c r="G110" s="71" t="s">
        <v>437</v>
      </c>
      <c r="H110" s="4">
        <v>138516</v>
      </c>
      <c r="I110" s="71" t="s">
        <v>497</v>
      </c>
      <c r="J110" s="8" t="s">
        <v>190</v>
      </c>
      <c r="K110" s="71"/>
      <c r="L110" s="4"/>
      <c r="M110" s="71"/>
      <c r="N110" s="71"/>
      <c r="O110" s="71"/>
      <c r="P110" s="5" t="s">
        <v>202</v>
      </c>
      <c r="Q110" s="73"/>
      <c r="R110" s="4"/>
    </row>
    <row r="111" spans="2:18" ht="15" customHeight="1" x14ac:dyDescent="0.25">
      <c r="B111" s="65" t="s">
        <v>317</v>
      </c>
      <c r="C111" s="9">
        <v>22204953</v>
      </c>
      <c r="D111" s="9"/>
      <c r="E111" s="6">
        <v>42537</v>
      </c>
      <c r="F111" s="50">
        <v>0.58680555555555558</v>
      </c>
      <c r="G111" s="71" t="s">
        <v>438</v>
      </c>
      <c r="H111" s="4">
        <v>138731</v>
      </c>
      <c r="I111" s="71" t="s">
        <v>503</v>
      </c>
      <c r="J111" s="8" t="s">
        <v>190</v>
      </c>
      <c r="K111" s="71"/>
      <c r="L111" s="4"/>
      <c r="M111" s="71"/>
      <c r="N111" s="71"/>
      <c r="O111" s="71"/>
      <c r="P111" s="5" t="s">
        <v>202</v>
      </c>
      <c r="Q111" s="73"/>
      <c r="R111" s="4" t="s">
        <v>515</v>
      </c>
    </row>
    <row r="112" spans="2:18" ht="15" customHeight="1" x14ac:dyDescent="0.25">
      <c r="B112" s="65" t="s">
        <v>319</v>
      </c>
      <c r="C112" s="9">
        <v>22204629</v>
      </c>
      <c r="D112" s="9"/>
      <c r="E112" s="6">
        <v>42539</v>
      </c>
      <c r="F112" s="50">
        <v>0.3034722222222222</v>
      </c>
      <c r="G112" s="71" t="s">
        <v>440</v>
      </c>
      <c r="H112" s="4">
        <v>138970</v>
      </c>
      <c r="I112" s="71" t="s">
        <v>504</v>
      </c>
      <c r="J112" s="8" t="s">
        <v>190</v>
      </c>
      <c r="K112" s="71"/>
      <c r="L112" s="4"/>
      <c r="M112" s="71"/>
      <c r="N112" s="71"/>
      <c r="O112" s="71"/>
      <c r="P112" s="5" t="s">
        <v>202</v>
      </c>
      <c r="Q112" s="73"/>
      <c r="R112" s="4" t="s">
        <v>515</v>
      </c>
    </row>
    <row r="113" spans="2:18" ht="15" customHeight="1" x14ac:dyDescent="0.25">
      <c r="B113" s="65" t="s">
        <v>318</v>
      </c>
      <c r="C113" s="9"/>
      <c r="D113" s="9"/>
      <c r="E113" s="6">
        <v>42540</v>
      </c>
      <c r="F113" s="50">
        <v>0.88194444444444453</v>
      </c>
      <c r="G113" s="71" t="s">
        <v>439</v>
      </c>
      <c r="H113" s="4">
        <v>138938</v>
      </c>
      <c r="I113" s="71" t="s">
        <v>503</v>
      </c>
      <c r="J113" s="8" t="s">
        <v>190</v>
      </c>
      <c r="K113" s="71"/>
      <c r="L113" s="4"/>
      <c r="M113" s="71"/>
      <c r="N113" s="71"/>
      <c r="O113" s="71"/>
      <c r="P113" s="5" t="s">
        <v>202</v>
      </c>
      <c r="Q113" s="73"/>
      <c r="R113" s="4"/>
    </row>
    <row r="114" spans="2:18" ht="15" customHeight="1" x14ac:dyDescent="0.25">
      <c r="B114" s="65" t="s">
        <v>320</v>
      </c>
      <c r="C114" s="9">
        <v>22006780</v>
      </c>
      <c r="D114" s="9"/>
      <c r="E114" s="6">
        <v>42542</v>
      </c>
      <c r="F114" s="50">
        <v>0.79513888888888884</v>
      </c>
      <c r="G114" s="71" t="s">
        <v>441</v>
      </c>
      <c r="H114" s="4">
        <v>139214</v>
      </c>
      <c r="I114" s="71" t="s">
        <v>504</v>
      </c>
      <c r="J114" s="8" t="s">
        <v>190</v>
      </c>
      <c r="K114" s="71"/>
      <c r="L114" s="4" t="s">
        <v>25</v>
      </c>
      <c r="M114" s="71" t="s">
        <v>11</v>
      </c>
      <c r="N114" s="71" t="s">
        <v>11</v>
      </c>
      <c r="O114" s="71"/>
      <c r="P114" s="5" t="s">
        <v>200</v>
      </c>
      <c r="Q114" s="73"/>
      <c r="R114" s="4"/>
    </row>
    <row r="115" spans="2:18" ht="15" customHeight="1" x14ac:dyDescent="0.25">
      <c r="B115" s="65" t="s">
        <v>321</v>
      </c>
      <c r="C115" s="9">
        <v>22007123</v>
      </c>
      <c r="D115" s="9"/>
      <c r="E115" s="6">
        <v>42543</v>
      </c>
      <c r="F115" s="50">
        <v>0.75</v>
      </c>
      <c r="G115" s="71" t="s">
        <v>442</v>
      </c>
      <c r="H115" s="4">
        <v>139482</v>
      </c>
      <c r="I115" s="71" t="s">
        <v>498</v>
      </c>
      <c r="J115" s="8" t="s">
        <v>190</v>
      </c>
      <c r="K115" s="71"/>
      <c r="L115" s="4" t="s">
        <v>25</v>
      </c>
      <c r="M115" s="71" t="s">
        <v>11</v>
      </c>
      <c r="N115" s="71" t="s">
        <v>11</v>
      </c>
      <c r="O115" s="71"/>
      <c r="P115" s="5" t="s">
        <v>200</v>
      </c>
      <c r="Q115" s="73"/>
      <c r="R115" s="4"/>
    </row>
    <row r="116" spans="2:18" ht="15" customHeight="1" x14ac:dyDescent="0.25">
      <c r="B116" s="65" t="s">
        <v>1921</v>
      </c>
      <c r="C116" s="9">
        <v>22213330</v>
      </c>
      <c r="D116" s="9"/>
      <c r="E116" s="66">
        <v>42543</v>
      </c>
      <c r="F116" s="67">
        <v>0.45833333333333331</v>
      </c>
      <c r="G116" s="71"/>
      <c r="H116" s="65">
        <v>177051</v>
      </c>
      <c r="I116" s="74" t="s">
        <v>498</v>
      </c>
      <c r="J116" s="8" t="s">
        <v>190</v>
      </c>
      <c r="K116" s="71" t="s">
        <v>194</v>
      </c>
      <c r="L116" s="4"/>
      <c r="M116" s="71" t="s">
        <v>22</v>
      </c>
      <c r="N116" s="71" t="s">
        <v>22</v>
      </c>
      <c r="O116" s="71"/>
      <c r="P116" s="5" t="s">
        <v>202</v>
      </c>
      <c r="Q116" s="73"/>
      <c r="R116" s="4" t="s">
        <v>1938</v>
      </c>
    </row>
    <row r="117" spans="2:18" ht="15" customHeight="1" x14ac:dyDescent="0.25">
      <c r="B117" s="65" t="s">
        <v>277</v>
      </c>
      <c r="C117" s="9">
        <v>22007103</v>
      </c>
      <c r="D117" s="9"/>
      <c r="E117" s="6">
        <v>42544</v>
      </c>
      <c r="F117" s="50">
        <v>0.72916666666666663</v>
      </c>
      <c r="G117" s="71" t="s">
        <v>444</v>
      </c>
      <c r="H117" s="4">
        <v>139449</v>
      </c>
      <c r="I117" s="71" t="s">
        <v>511</v>
      </c>
      <c r="J117" s="8" t="s">
        <v>190</v>
      </c>
      <c r="K117" s="71"/>
      <c r="L117" s="4" t="s">
        <v>25</v>
      </c>
      <c r="M117" s="71" t="s">
        <v>11</v>
      </c>
      <c r="N117" s="71" t="s">
        <v>11</v>
      </c>
      <c r="O117" s="71"/>
      <c r="P117" s="5" t="s">
        <v>200</v>
      </c>
      <c r="Q117" s="73"/>
      <c r="R117" s="4"/>
    </row>
    <row r="118" spans="2:18" ht="15" customHeight="1" x14ac:dyDescent="0.25">
      <c r="B118" s="65" t="s">
        <v>323</v>
      </c>
      <c r="C118" s="9">
        <v>22006773</v>
      </c>
      <c r="D118" s="9"/>
      <c r="E118" s="6">
        <v>42544</v>
      </c>
      <c r="F118" s="50">
        <v>0.75347222222222221</v>
      </c>
      <c r="G118" s="71" t="s">
        <v>445</v>
      </c>
      <c r="H118" s="4">
        <v>139461</v>
      </c>
      <c r="I118" s="71" t="s">
        <v>503</v>
      </c>
      <c r="J118" s="8" t="s">
        <v>190</v>
      </c>
      <c r="K118" s="71"/>
      <c r="L118" s="4" t="s">
        <v>25</v>
      </c>
      <c r="M118" s="71" t="s">
        <v>11</v>
      </c>
      <c r="N118" s="71" t="s">
        <v>10</v>
      </c>
      <c r="O118" s="71"/>
      <c r="P118" s="5"/>
      <c r="Q118" s="73"/>
      <c r="R118" s="4" t="s">
        <v>630</v>
      </c>
    </row>
    <row r="119" spans="2:18" ht="15" customHeight="1" x14ac:dyDescent="0.25">
      <c r="B119" s="65" t="s">
        <v>325</v>
      </c>
      <c r="C119" s="9">
        <v>22202658</v>
      </c>
      <c r="D119" s="9"/>
      <c r="E119" s="6">
        <v>42545</v>
      </c>
      <c r="F119" s="50">
        <v>0.62569444444444444</v>
      </c>
      <c r="G119" s="71" t="s">
        <v>448</v>
      </c>
      <c r="H119" s="4">
        <v>139584</v>
      </c>
      <c r="I119" s="71" t="s">
        <v>505</v>
      </c>
      <c r="J119" s="8" t="s">
        <v>190</v>
      </c>
      <c r="K119" s="71"/>
      <c r="L119" s="4" t="s">
        <v>25</v>
      </c>
      <c r="M119" s="71" t="s">
        <v>11</v>
      </c>
      <c r="N119" s="71" t="s">
        <v>11</v>
      </c>
      <c r="O119" s="71"/>
      <c r="P119" s="5" t="s">
        <v>200</v>
      </c>
      <c r="Q119" s="73"/>
      <c r="R119" s="4"/>
    </row>
    <row r="120" spans="2:18" ht="15" customHeight="1" x14ac:dyDescent="0.25">
      <c r="B120" s="65" t="s">
        <v>322</v>
      </c>
      <c r="C120" s="9">
        <v>22204429</v>
      </c>
      <c r="D120" s="9"/>
      <c r="E120" s="6">
        <v>42545</v>
      </c>
      <c r="F120" s="50">
        <v>0.34375</v>
      </c>
      <c r="G120" s="71" t="s">
        <v>443</v>
      </c>
      <c r="H120" s="4">
        <v>139473</v>
      </c>
      <c r="I120" s="71" t="s">
        <v>499</v>
      </c>
      <c r="J120" s="8" t="s">
        <v>190</v>
      </c>
      <c r="K120" s="71"/>
      <c r="L120" s="4"/>
      <c r="M120" s="71" t="s">
        <v>11</v>
      </c>
      <c r="N120" s="71" t="s">
        <v>10</v>
      </c>
      <c r="O120" s="71"/>
      <c r="P120" s="5"/>
      <c r="Q120" s="73"/>
      <c r="R120" s="4" t="s">
        <v>629</v>
      </c>
    </row>
    <row r="121" spans="2:18" ht="15" customHeight="1" x14ac:dyDescent="0.25">
      <c r="B121" s="65" t="s">
        <v>249</v>
      </c>
      <c r="C121" s="9">
        <v>22006794</v>
      </c>
      <c r="D121" s="9"/>
      <c r="E121" s="6">
        <v>42546</v>
      </c>
      <c r="F121" s="50">
        <v>0.5</v>
      </c>
      <c r="G121" s="71" t="s">
        <v>447</v>
      </c>
      <c r="H121" s="4">
        <v>139636</v>
      </c>
      <c r="I121" s="71" t="s">
        <v>506</v>
      </c>
      <c r="J121" s="8" t="s">
        <v>190</v>
      </c>
      <c r="K121" s="71"/>
      <c r="L121" s="4" t="s">
        <v>25</v>
      </c>
      <c r="M121" s="71" t="s">
        <v>11</v>
      </c>
      <c r="N121" s="71" t="s">
        <v>10</v>
      </c>
      <c r="O121" s="71"/>
      <c r="P121" s="5"/>
      <c r="Q121" s="73"/>
      <c r="R121" s="4" t="s">
        <v>630</v>
      </c>
    </row>
    <row r="122" spans="2:18" ht="15" customHeight="1" x14ac:dyDescent="0.25">
      <c r="B122" s="65" t="s">
        <v>324</v>
      </c>
      <c r="C122" s="9">
        <v>22204245</v>
      </c>
      <c r="D122" s="9"/>
      <c r="E122" s="6">
        <v>42547</v>
      </c>
      <c r="F122" s="50">
        <v>0.1076388888888889</v>
      </c>
      <c r="G122" s="71" t="s">
        <v>446</v>
      </c>
      <c r="H122" s="4">
        <v>139692</v>
      </c>
      <c r="I122" s="71" t="s">
        <v>510</v>
      </c>
      <c r="J122" s="8" t="s">
        <v>190</v>
      </c>
      <c r="K122" s="71"/>
      <c r="L122" s="4"/>
      <c r="M122" s="71"/>
      <c r="N122" s="71"/>
      <c r="O122" s="71"/>
      <c r="P122" s="5" t="s">
        <v>202</v>
      </c>
      <c r="Q122" s="73"/>
      <c r="R122" s="4" t="s">
        <v>515</v>
      </c>
    </row>
    <row r="123" spans="2:18" ht="15" customHeight="1" x14ac:dyDescent="0.25">
      <c r="B123" s="65" t="s">
        <v>327</v>
      </c>
      <c r="C123" s="9">
        <v>22204622</v>
      </c>
      <c r="D123" s="9"/>
      <c r="E123" s="6">
        <v>42548</v>
      </c>
      <c r="F123" s="50">
        <v>0.42708333333333331</v>
      </c>
      <c r="G123" s="71" t="s">
        <v>450</v>
      </c>
      <c r="H123" s="4">
        <v>139776</v>
      </c>
      <c r="I123" s="71" t="s">
        <v>503</v>
      </c>
      <c r="J123" s="8" t="s">
        <v>190</v>
      </c>
      <c r="K123" s="71"/>
      <c r="L123" s="4" t="s">
        <v>25</v>
      </c>
      <c r="M123" s="71" t="s">
        <v>11</v>
      </c>
      <c r="N123" s="71" t="s">
        <v>11</v>
      </c>
      <c r="O123" s="71"/>
      <c r="P123" s="5" t="s">
        <v>200</v>
      </c>
      <c r="Q123" s="73"/>
      <c r="R123" s="4"/>
    </row>
    <row r="124" spans="2:18" ht="15" customHeight="1" x14ac:dyDescent="0.25">
      <c r="B124" s="65" t="s">
        <v>315</v>
      </c>
      <c r="C124" s="9">
        <v>22204945</v>
      </c>
      <c r="D124" s="9"/>
      <c r="E124" s="6">
        <v>42548</v>
      </c>
      <c r="F124" s="50">
        <v>0.79166666666666663</v>
      </c>
      <c r="G124" s="71" t="s">
        <v>452</v>
      </c>
      <c r="H124" s="4">
        <v>139917</v>
      </c>
      <c r="I124" s="71" t="s">
        <v>513</v>
      </c>
      <c r="J124" s="8" t="s">
        <v>190</v>
      </c>
      <c r="K124" s="71" t="s">
        <v>194</v>
      </c>
      <c r="L124" s="4" t="s">
        <v>25</v>
      </c>
      <c r="M124" s="71" t="s">
        <v>11</v>
      </c>
      <c r="N124" s="71" t="s">
        <v>11</v>
      </c>
      <c r="O124" s="71"/>
      <c r="P124" s="5" t="s">
        <v>200</v>
      </c>
      <c r="Q124" s="73"/>
      <c r="R124" s="4"/>
    </row>
    <row r="125" spans="2:18" ht="15" customHeight="1" x14ac:dyDescent="0.25">
      <c r="B125" s="65" t="s">
        <v>295</v>
      </c>
      <c r="C125" s="9"/>
      <c r="D125" s="9"/>
      <c r="E125" s="6">
        <v>42548</v>
      </c>
      <c r="F125" s="50">
        <v>0.49236111111111108</v>
      </c>
      <c r="G125" s="71" t="s">
        <v>451</v>
      </c>
      <c r="H125" s="4">
        <v>139802</v>
      </c>
      <c r="I125" s="71" t="s">
        <v>509</v>
      </c>
      <c r="J125" s="8" t="s">
        <v>190</v>
      </c>
      <c r="K125" s="71"/>
      <c r="L125" s="4"/>
      <c r="M125" s="71"/>
      <c r="N125" s="71"/>
      <c r="O125" s="71"/>
      <c r="P125" s="5" t="s">
        <v>202</v>
      </c>
      <c r="Q125" s="73"/>
      <c r="R125" s="4"/>
    </row>
    <row r="126" spans="2:18" ht="15" customHeight="1" x14ac:dyDescent="0.25">
      <c r="B126" s="65" t="s">
        <v>326</v>
      </c>
      <c r="C126" s="9">
        <v>22204287</v>
      </c>
      <c r="D126" s="9"/>
      <c r="E126" s="6">
        <v>42549</v>
      </c>
      <c r="F126" s="50">
        <v>0.39583333333333331</v>
      </c>
      <c r="G126" s="71" t="s">
        <v>449</v>
      </c>
      <c r="H126" s="4">
        <v>139858</v>
      </c>
      <c r="I126" s="71" t="s">
        <v>512</v>
      </c>
      <c r="J126" s="8" t="s">
        <v>190</v>
      </c>
      <c r="K126" s="71" t="s">
        <v>194</v>
      </c>
      <c r="L126" s="4" t="s">
        <v>25</v>
      </c>
      <c r="M126" s="71" t="s">
        <v>11</v>
      </c>
      <c r="N126" s="71" t="s">
        <v>11</v>
      </c>
      <c r="O126" s="71"/>
      <c r="P126" s="5" t="s">
        <v>200</v>
      </c>
      <c r="Q126" s="73"/>
      <c r="R126" s="4"/>
    </row>
    <row r="127" spans="2:18" ht="15" customHeight="1" x14ac:dyDescent="0.25">
      <c r="B127" s="65" t="s">
        <v>328</v>
      </c>
      <c r="C127" s="9">
        <v>22201151</v>
      </c>
      <c r="D127" s="9"/>
      <c r="E127" s="6">
        <v>42549</v>
      </c>
      <c r="F127" s="50">
        <v>0.5625</v>
      </c>
      <c r="G127" s="71" t="s">
        <v>453</v>
      </c>
      <c r="H127" s="4">
        <v>139929</v>
      </c>
      <c r="I127" s="71" t="s">
        <v>505</v>
      </c>
      <c r="J127" s="8" t="s">
        <v>190</v>
      </c>
      <c r="K127" s="71" t="s">
        <v>194</v>
      </c>
      <c r="L127" s="4" t="s">
        <v>25</v>
      </c>
      <c r="M127" s="71" t="s">
        <v>11</v>
      </c>
      <c r="N127" s="71" t="s">
        <v>11</v>
      </c>
      <c r="O127" s="71"/>
      <c r="P127" s="5" t="s">
        <v>199</v>
      </c>
      <c r="Q127" s="73"/>
      <c r="R127" s="4" t="s">
        <v>628</v>
      </c>
    </row>
    <row r="128" spans="2:18" ht="15" customHeight="1" x14ac:dyDescent="0.25">
      <c r="B128" s="65" t="s">
        <v>296</v>
      </c>
      <c r="C128" s="9">
        <v>22006802</v>
      </c>
      <c r="D128" s="9"/>
      <c r="E128" s="6">
        <v>42551</v>
      </c>
      <c r="F128" s="50">
        <v>0.34513888888888888</v>
      </c>
      <c r="G128" s="71" t="s">
        <v>454</v>
      </c>
      <c r="H128" s="4">
        <v>140075</v>
      </c>
      <c r="I128" s="71" t="s">
        <v>508</v>
      </c>
      <c r="J128" s="8" t="s">
        <v>190</v>
      </c>
      <c r="K128" s="71" t="s">
        <v>194</v>
      </c>
      <c r="L128" s="4" t="s">
        <v>25</v>
      </c>
      <c r="M128" s="71" t="s">
        <v>11</v>
      </c>
      <c r="N128" s="71" t="s">
        <v>11</v>
      </c>
      <c r="O128" s="71"/>
      <c r="P128" s="5" t="s">
        <v>200</v>
      </c>
      <c r="Q128" s="73"/>
      <c r="R128" s="4"/>
    </row>
    <row r="129" spans="2:18" ht="15" customHeight="1" x14ac:dyDescent="0.25">
      <c r="B129" s="65" t="s">
        <v>324</v>
      </c>
      <c r="C129" s="9">
        <v>22204245</v>
      </c>
      <c r="D129" s="9"/>
      <c r="E129" s="6">
        <v>42552</v>
      </c>
      <c r="F129" s="50">
        <v>0.875</v>
      </c>
      <c r="G129" s="71" t="s">
        <v>455</v>
      </c>
      <c r="H129" s="4">
        <v>140312</v>
      </c>
      <c r="I129" s="71" t="s">
        <v>504</v>
      </c>
      <c r="J129" s="8" t="s">
        <v>190</v>
      </c>
      <c r="K129" s="71" t="s">
        <v>194</v>
      </c>
      <c r="L129" s="4" t="s">
        <v>25</v>
      </c>
      <c r="M129" s="71" t="s">
        <v>11</v>
      </c>
      <c r="N129" s="71" t="s">
        <v>11</v>
      </c>
      <c r="O129" s="71"/>
      <c r="P129" s="5" t="s">
        <v>200</v>
      </c>
      <c r="Q129" s="73"/>
      <c r="R129" s="4" t="s">
        <v>627</v>
      </c>
    </row>
    <row r="130" spans="2:18" ht="15" customHeight="1" x14ac:dyDescent="0.25">
      <c r="B130" s="65" t="s">
        <v>321</v>
      </c>
      <c r="C130" s="9">
        <v>22007123</v>
      </c>
      <c r="D130" s="30">
        <v>23020</v>
      </c>
      <c r="E130" s="6">
        <v>42554</v>
      </c>
      <c r="F130" s="50">
        <v>4.1666666666666664E-2</v>
      </c>
      <c r="G130" s="71" t="s">
        <v>456</v>
      </c>
      <c r="H130" s="4">
        <v>140549</v>
      </c>
      <c r="I130" s="71" t="s">
        <v>514</v>
      </c>
      <c r="J130" s="8" t="s">
        <v>190</v>
      </c>
      <c r="K130" s="71" t="s">
        <v>192</v>
      </c>
      <c r="L130" s="4" t="s">
        <v>25</v>
      </c>
      <c r="M130" s="71" t="s">
        <v>10</v>
      </c>
      <c r="N130" s="71" t="s">
        <v>22</v>
      </c>
      <c r="O130" s="71"/>
      <c r="P130" s="5" t="s">
        <v>22</v>
      </c>
      <c r="Q130" s="72">
        <v>23020</v>
      </c>
      <c r="R130" s="4"/>
    </row>
    <row r="131" spans="2:18" ht="15" customHeight="1" x14ac:dyDescent="0.25">
      <c r="B131" s="65" t="s">
        <v>343</v>
      </c>
      <c r="C131" s="9">
        <v>22204128</v>
      </c>
      <c r="D131" s="30">
        <v>23025</v>
      </c>
      <c r="E131" s="6">
        <v>42554</v>
      </c>
      <c r="F131" s="50">
        <v>0.81944444444444453</v>
      </c>
      <c r="G131" s="71" t="s">
        <v>491</v>
      </c>
      <c r="H131" s="4">
        <v>142760</v>
      </c>
      <c r="I131" s="71" t="s">
        <v>504</v>
      </c>
      <c r="J131" s="8" t="s">
        <v>190</v>
      </c>
      <c r="K131" s="71" t="s">
        <v>192</v>
      </c>
      <c r="L131" s="4" t="s">
        <v>25</v>
      </c>
      <c r="M131" s="71" t="s">
        <v>10</v>
      </c>
      <c r="N131" s="71" t="s">
        <v>22</v>
      </c>
      <c r="O131" s="71"/>
      <c r="P131" s="5" t="s">
        <v>22</v>
      </c>
      <c r="Q131" s="72">
        <v>23025</v>
      </c>
      <c r="R131" s="4"/>
    </row>
    <row r="132" spans="2:18" ht="15" customHeight="1" x14ac:dyDescent="0.25">
      <c r="B132" s="65" t="s">
        <v>289</v>
      </c>
      <c r="C132" s="9">
        <v>22204624</v>
      </c>
      <c r="D132" s="9">
        <v>0</v>
      </c>
      <c r="E132" s="6">
        <v>42555</v>
      </c>
      <c r="F132" s="50">
        <v>0.70833333333333337</v>
      </c>
      <c r="G132" s="71" t="s">
        <v>457</v>
      </c>
      <c r="H132" s="4">
        <v>140554</v>
      </c>
      <c r="I132" s="71" t="s">
        <v>513</v>
      </c>
      <c r="J132" s="8" t="s">
        <v>190</v>
      </c>
      <c r="K132" s="71" t="s">
        <v>193</v>
      </c>
      <c r="L132" s="4" t="s">
        <v>25</v>
      </c>
      <c r="M132" s="71" t="s">
        <v>11</v>
      </c>
      <c r="N132" s="71" t="s">
        <v>11</v>
      </c>
      <c r="O132" s="71"/>
      <c r="P132" s="5" t="s">
        <v>200</v>
      </c>
      <c r="Q132" s="73"/>
      <c r="R132" s="4" t="s">
        <v>626</v>
      </c>
    </row>
    <row r="133" spans="2:18" ht="15" customHeight="1" x14ac:dyDescent="0.25">
      <c r="B133" s="65" t="s">
        <v>301</v>
      </c>
      <c r="C133" s="9">
        <v>22201332</v>
      </c>
      <c r="D133" s="30">
        <v>23040</v>
      </c>
      <c r="E133" s="6">
        <v>42555</v>
      </c>
      <c r="F133" s="50">
        <v>0.49791666666666662</v>
      </c>
      <c r="G133" s="71" t="s">
        <v>489</v>
      </c>
      <c r="H133" s="4">
        <v>142750</v>
      </c>
      <c r="I133" s="71" t="s">
        <v>506</v>
      </c>
      <c r="J133" s="8" t="s">
        <v>190</v>
      </c>
      <c r="K133" s="71" t="s">
        <v>192</v>
      </c>
      <c r="L133" s="4" t="s">
        <v>25</v>
      </c>
      <c r="M133" s="71" t="s">
        <v>10</v>
      </c>
      <c r="N133" s="71" t="s">
        <v>22</v>
      </c>
      <c r="O133" s="71"/>
      <c r="P133" s="5" t="s">
        <v>22</v>
      </c>
      <c r="Q133" s="72">
        <v>23040</v>
      </c>
      <c r="R133" s="4"/>
    </row>
    <row r="134" spans="2:18" ht="15" customHeight="1" x14ac:dyDescent="0.25">
      <c r="B134" s="65" t="s">
        <v>329</v>
      </c>
      <c r="C134" s="9"/>
      <c r="D134" s="9">
        <v>0</v>
      </c>
      <c r="E134" s="6">
        <v>42556</v>
      </c>
      <c r="F134" s="50">
        <v>0.5625</v>
      </c>
      <c r="G134" s="71" t="s">
        <v>458</v>
      </c>
      <c r="H134" s="4">
        <v>140665</v>
      </c>
      <c r="I134" s="71" t="s">
        <v>504</v>
      </c>
      <c r="J134" s="8" t="s">
        <v>190</v>
      </c>
      <c r="K134" s="71" t="s">
        <v>193</v>
      </c>
      <c r="L134" s="4"/>
      <c r="M134" s="71"/>
      <c r="N134" s="71"/>
      <c r="O134" s="71"/>
      <c r="P134" s="5" t="s">
        <v>202</v>
      </c>
      <c r="Q134" s="73"/>
      <c r="R134" s="4"/>
    </row>
    <row r="135" spans="2:18" ht="15" customHeight="1" x14ac:dyDescent="0.25">
      <c r="B135" s="65" t="s">
        <v>248</v>
      </c>
      <c r="C135" s="9">
        <v>22204244</v>
      </c>
      <c r="D135" s="9">
        <v>0</v>
      </c>
      <c r="E135" s="6">
        <v>42557</v>
      </c>
      <c r="F135" s="50">
        <v>0.75416666666666676</v>
      </c>
      <c r="G135" s="71" t="s">
        <v>459</v>
      </c>
      <c r="H135" s="4">
        <v>140797</v>
      </c>
      <c r="I135" s="71" t="s">
        <v>503</v>
      </c>
      <c r="J135" s="8" t="s">
        <v>190</v>
      </c>
      <c r="K135" s="71" t="s">
        <v>193</v>
      </c>
      <c r="L135" s="4" t="s">
        <v>25</v>
      </c>
      <c r="M135" s="71" t="s">
        <v>11</v>
      </c>
      <c r="N135" s="71" t="s">
        <v>11</v>
      </c>
      <c r="O135" s="71"/>
      <c r="P135" s="5" t="s">
        <v>200</v>
      </c>
      <c r="Q135" s="73"/>
      <c r="R135" s="4" t="s">
        <v>522</v>
      </c>
    </row>
    <row r="136" spans="2:18" ht="15" customHeight="1" x14ac:dyDescent="0.25">
      <c r="B136" s="65" t="s">
        <v>286</v>
      </c>
      <c r="C136" s="9">
        <v>22204557</v>
      </c>
      <c r="D136" s="9">
        <v>0</v>
      </c>
      <c r="E136" s="6">
        <v>42558</v>
      </c>
      <c r="F136" s="50">
        <v>0.92708333333333337</v>
      </c>
      <c r="G136" s="71" t="s">
        <v>460</v>
      </c>
      <c r="H136" s="4">
        <v>140934</v>
      </c>
      <c r="I136" s="71" t="s">
        <v>503</v>
      </c>
      <c r="J136" s="8" t="s">
        <v>190</v>
      </c>
      <c r="K136" s="71" t="s">
        <v>193</v>
      </c>
      <c r="L136" s="4" t="s">
        <v>25</v>
      </c>
      <c r="M136" s="71" t="s">
        <v>11</v>
      </c>
      <c r="N136" s="71" t="s">
        <v>11</v>
      </c>
      <c r="O136" s="71"/>
      <c r="P136" s="5" t="s">
        <v>199</v>
      </c>
      <c r="Q136" s="73"/>
      <c r="R136" s="4" t="s">
        <v>625</v>
      </c>
    </row>
    <row r="137" spans="2:18" ht="15" customHeight="1" x14ac:dyDescent="0.25">
      <c r="B137" s="65" t="s">
        <v>330</v>
      </c>
      <c r="C137" s="9">
        <v>22204937</v>
      </c>
      <c r="D137" s="9">
        <v>0</v>
      </c>
      <c r="E137" s="6">
        <v>42559</v>
      </c>
      <c r="F137" s="50">
        <v>0.69930555555555562</v>
      </c>
      <c r="G137" s="71" t="s">
        <v>461</v>
      </c>
      <c r="H137" s="4">
        <v>141048</v>
      </c>
      <c r="I137" s="71" t="s">
        <v>503</v>
      </c>
      <c r="J137" s="8" t="s">
        <v>190</v>
      </c>
      <c r="K137" s="71" t="s">
        <v>193</v>
      </c>
      <c r="L137" s="4" t="s">
        <v>25</v>
      </c>
      <c r="M137" s="71" t="s">
        <v>11</v>
      </c>
      <c r="N137" s="71" t="s">
        <v>11</v>
      </c>
      <c r="O137" s="71"/>
      <c r="P137" s="5" t="s">
        <v>200</v>
      </c>
      <c r="Q137" s="73"/>
      <c r="R137" s="4"/>
    </row>
    <row r="138" spans="2:18" ht="15" customHeight="1" x14ac:dyDescent="0.25">
      <c r="B138" s="65" t="s">
        <v>332</v>
      </c>
      <c r="C138" s="9">
        <v>22204113</v>
      </c>
      <c r="D138" s="9">
        <v>0</v>
      </c>
      <c r="E138" s="6">
        <v>42559</v>
      </c>
      <c r="F138" s="50">
        <v>0.80902777777777779</v>
      </c>
      <c r="G138" s="71" t="s">
        <v>463</v>
      </c>
      <c r="H138" s="4">
        <v>141231</v>
      </c>
      <c r="I138" s="71" t="s">
        <v>503</v>
      </c>
      <c r="J138" s="8" t="s">
        <v>190</v>
      </c>
      <c r="K138" s="71" t="s">
        <v>193</v>
      </c>
      <c r="L138" s="4" t="s">
        <v>25</v>
      </c>
      <c r="M138" s="71" t="s">
        <v>11</v>
      </c>
      <c r="N138" s="71" t="s">
        <v>11</v>
      </c>
      <c r="O138" s="71"/>
      <c r="P138" s="5" t="s">
        <v>200</v>
      </c>
      <c r="Q138" s="73"/>
      <c r="R138" s="4" t="s">
        <v>525</v>
      </c>
    </row>
    <row r="139" spans="2:18" ht="15" customHeight="1" x14ac:dyDescent="0.25">
      <c r="B139" s="65" t="s">
        <v>331</v>
      </c>
      <c r="C139" s="9"/>
      <c r="D139" s="9">
        <v>0</v>
      </c>
      <c r="E139" s="6">
        <v>42559</v>
      </c>
      <c r="F139" s="50">
        <v>0.83333333333333337</v>
      </c>
      <c r="G139" s="71" t="s">
        <v>462</v>
      </c>
      <c r="H139" s="4">
        <v>141058</v>
      </c>
      <c r="I139" s="71" t="s">
        <v>505</v>
      </c>
      <c r="J139" s="8" t="s">
        <v>190</v>
      </c>
      <c r="K139" s="71" t="s">
        <v>193</v>
      </c>
      <c r="L139" s="4"/>
      <c r="M139" s="71"/>
      <c r="N139" s="71"/>
      <c r="O139" s="71"/>
      <c r="P139" s="5" t="s">
        <v>202</v>
      </c>
      <c r="Q139" s="73"/>
      <c r="R139" s="4"/>
    </row>
    <row r="140" spans="2:18" ht="15" customHeight="1" x14ac:dyDescent="0.25">
      <c r="B140" s="65" t="s">
        <v>338</v>
      </c>
      <c r="C140" s="9">
        <v>22204231</v>
      </c>
      <c r="D140" s="9">
        <v>0</v>
      </c>
      <c r="E140" s="6">
        <v>42560</v>
      </c>
      <c r="F140" s="50">
        <v>0.8125</v>
      </c>
      <c r="G140" s="71" t="s">
        <v>476</v>
      </c>
      <c r="H140" s="4">
        <v>142115</v>
      </c>
      <c r="I140" s="71" t="s">
        <v>511</v>
      </c>
      <c r="J140" s="8" t="s">
        <v>190</v>
      </c>
      <c r="K140" s="71" t="s">
        <v>193</v>
      </c>
      <c r="L140" s="4" t="s">
        <v>25</v>
      </c>
      <c r="M140" s="71" t="s">
        <v>11</v>
      </c>
      <c r="N140" s="71" t="s">
        <v>11</v>
      </c>
      <c r="O140" s="71"/>
      <c r="P140" s="5" t="s">
        <v>201</v>
      </c>
      <c r="Q140" s="73"/>
      <c r="R140" s="4" t="s">
        <v>524</v>
      </c>
    </row>
    <row r="141" spans="2:18" ht="15" customHeight="1" x14ac:dyDescent="0.25">
      <c r="B141" s="65" t="s">
        <v>254</v>
      </c>
      <c r="C141" s="9">
        <v>22007111</v>
      </c>
      <c r="D141" s="9">
        <v>0</v>
      </c>
      <c r="E141" s="6">
        <v>42561</v>
      </c>
      <c r="F141" s="50">
        <v>0.66666666666666663</v>
      </c>
      <c r="G141" s="71" t="s">
        <v>465</v>
      </c>
      <c r="H141" s="4">
        <v>141135</v>
      </c>
      <c r="I141" s="71" t="s">
        <v>503</v>
      </c>
      <c r="J141" s="8" t="s">
        <v>190</v>
      </c>
      <c r="K141" s="71" t="s">
        <v>193</v>
      </c>
      <c r="L141" s="4" t="s">
        <v>25</v>
      </c>
      <c r="M141" s="71" t="s">
        <v>11</v>
      </c>
      <c r="N141" s="71" t="s">
        <v>11</v>
      </c>
      <c r="O141" s="71"/>
      <c r="P141" s="5" t="s">
        <v>200</v>
      </c>
      <c r="Q141" s="73"/>
      <c r="R141" s="4"/>
    </row>
    <row r="142" spans="2:18" ht="15" customHeight="1" x14ac:dyDescent="0.25">
      <c r="B142" s="65" t="s">
        <v>267</v>
      </c>
      <c r="C142" s="9">
        <v>22204130</v>
      </c>
      <c r="D142" s="9">
        <v>110373</v>
      </c>
      <c r="E142" s="6">
        <v>42562</v>
      </c>
      <c r="F142" s="50">
        <v>0.50694444444444442</v>
      </c>
      <c r="G142" s="71" t="s">
        <v>464</v>
      </c>
      <c r="H142" s="4">
        <v>141211</v>
      </c>
      <c r="I142" s="71" t="s">
        <v>495</v>
      </c>
      <c r="J142" s="8" t="s">
        <v>190</v>
      </c>
      <c r="K142" s="71" t="s">
        <v>192</v>
      </c>
      <c r="L142" s="4" t="s">
        <v>25</v>
      </c>
      <c r="M142" s="71" t="s">
        <v>10</v>
      </c>
      <c r="N142" s="71" t="s">
        <v>10</v>
      </c>
      <c r="O142" s="71"/>
      <c r="P142" s="5" t="s">
        <v>51</v>
      </c>
      <c r="Q142" s="73"/>
      <c r="R142" s="4"/>
    </row>
    <row r="143" spans="2:18" ht="15" customHeight="1" x14ac:dyDescent="0.25">
      <c r="B143" s="65" t="s">
        <v>333</v>
      </c>
      <c r="C143" s="9">
        <v>22203218</v>
      </c>
      <c r="D143" s="9">
        <v>0</v>
      </c>
      <c r="E143" s="6">
        <v>42563</v>
      </c>
      <c r="F143" s="50">
        <v>0.72916666666666663</v>
      </c>
      <c r="G143" s="71" t="s">
        <v>467</v>
      </c>
      <c r="H143" s="4">
        <v>14519</v>
      </c>
      <c r="I143" s="71" t="s">
        <v>506</v>
      </c>
      <c r="J143" s="8" t="s">
        <v>190</v>
      </c>
      <c r="K143" s="71" t="s">
        <v>193</v>
      </c>
      <c r="L143" s="4" t="s">
        <v>25</v>
      </c>
      <c r="M143" s="71" t="s">
        <v>11</v>
      </c>
      <c r="N143" s="71" t="s">
        <v>11</v>
      </c>
      <c r="O143" s="71"/>
      <c r="P143" s="5" t="s">
        <v>200</v>
      </c>
      <c r="Q143" s="73"/>
      <c r="R143" s="4"/>
    </row>
    <row r="144" spans="2:18" ht="15" customHeight="1" x14ac:dyDescent="0.25">
      <c r="B144" s="65" t="s">
        <v>248</v>
      </c>
      <c r="C144" s="9">
        <v>22204244</v>
      </c>
      <c r="D144" s="30">
        <v>23144</v>
      </c>
      <c r="E144" s="6">
        <v>42563</v>
      </c>
      <c r="F144" s="50">
        <v>0.51388888888888895</v>
      </c>
      <c r="G144" s="71" t="s">
        <v>466</v>
      </c>
      <c r="H144" s="4">
        <v>141388</v>
      </c>
      <c r="I144" s="71" t="s">
        <v>501</v>
      </c>
      <c r="J144" s="8" t="s">
        <v>190</v>
      </c>
      <c r="K144" s="71" t="s">
        <v>192</v>
      </c>
      <c r="L144" s="4" t="s">
        <v>25</v>
      </c>
      <c r="M144" s="71" t="s">
        <v>10</v>
      </c>
      <c r="N144" s="71" t="s">
        <v>22</v>
      </c>
      <c r="O144" s="71"/>
      <c r="P144" s="5" t="s">
        <v>22</v>
      </c>
      <c r="Q144" s="72">
        <v>23144</v>
      </c>
      <c r="R144" s="4"/>
    </row>
    <row r="145" spans="2:18" ht="15" customHeight="1" x14ac:dyDescent="0.25">
      <c r="B145" s="65" t="s">
        <v>342</v>
      </c>
      <c r="C145" s="9">
        <v>22204954</v>
      </c>
      <c r="D145" s="30">
        <v>23143</v>
      </c>
      <c r="E145" s="6">
        <v>42563</v>
      </c>
      <c r="F145" s="50">
        <v>0.49861111111111112</v>
      </c>
      <c r="G145" s="71" t="s">
        <v>490</v>
      </c>
      <c r="H145" s="4">
        <v>142770</v>
      </c>
      <c r="I145" s="71" t="s">
        <v>514</v>
      </c>
      <c r="J145" s="8" t="s">
        <v>190</v>
      </c>
      <c r="K145" s="71" t="s">
        <v>192</v>
      </c>
      <c r="L145" s="4" t="s">
        <v>25</v>
      </c>
      <c r="M145" s="71" t="s">
        <v>10</v>
      </c>
      <c r="N145" s="71" t="s">
        <v>22</v>
      </c>
      <c r="O145" s="71"/>
      <c r="P145" s="5" t="s">
        <v>22</v>
      </c>
      <c r="Q145" s="72">
        <v>23143</v>
      </c>
      <c r="R145" s="4"/>
    </row>
    <row r="146" spans="2:18" ht="15" customHeight="1" x14ac:dyDescent="0.25">
      <c r="B146" s="65" t="s">
        <v>334</v>
      </c>
      <c r="C146" s="9">
        <v>22204247</v>
      </c>
      <c r="D146" s="9">
        <v>0</v>
      </c>
      <c r="E146" s="6">
        <v>42564</v>
      </c>
      <c r="F146" s="50">
        <v>0.4152777777777778</v>
      </c>
      <c r="G146" s="71" t="s">
        <v>468</v>
      </c>
      <c r="H146" s="4">
        <v>141477</v>
      </c>
      <c r="I146" s="71" t="s">
        <v>511</v>
      </c>
      <c r="J146" s="8" t="s">
        <v>190</v>
      </c>
      <c r="K146" s="71" t="s">
        <v>193</v>
      </c>
      <c r="L146" s="4" t="s">
        <v>25</v>
      </c>
      <c r="M146" s="71" t="s">
        <v>11</v>
      </c>
      <c r="N146" s="71" t="s">
        <v>10</v>
      </c>
      <c r="O146" s="71"/>
      <c r="P146" s="5" t="s">
        <v>198</v>
      </c>
      <c r="Q146" s="73"/>
      <c r="R146" s="4" t="s">
        <v>523</v>
      </c>
    </row>
    <row r="147" spans="2:18" ht="15" customHeight="1" x14ac:dyDescent="0.25">
      <c r="B147" s="65" t="s">
        <v>319</v>
      </c>
      <c r="C147" s="9">
        <v>22204629</v>
      </c>
      <c r="D147" s="9">
        <v>0</v>
      </c>
      <c r="E147" s="6">
        <v>42565</v>
      </c>
      <c r="F147" s="50">
        <v>0.90625</v>
      </c>
      <c r="G147" s="71" t="s">
        <v>470</v>
      </c>
      <c r="H147" s="4">
        <v>141656</v>
      </c>
      <c r="I147" s="71" t="s">
        <v>504</v>
      </c>
      <c r="J147" s="8" t="s">
        <v>190</v>
      </c>
      <c r="K147" s="71" t="s">
        <v>193</v>
      </c>
      <c r="L147" s="4" t="s">
        <v>25</v>
      </c>
      <c r="M147" s="71" t="s">
        <v>11</v>
      </c>
      <c r="N147" s="71" t="s">
        <v>11</v>
      </c>
      <c r="O147" s="71"/>
      <c r="P147" s="5" t="s">
        <v>200</v>
      </c>
      <c r="Q147" s="73"/>
      <c r="R147" s="4"/>
    </row>
    <row r="148" spans="2:18" ht="15" customHeight="1" x14ac:dyDescent="0.25">
      <c r="B148" s="65" t="s">
        <v>335</v>
      </c>
      <c r="C148" s="9"/>
      <c r="D148" s="9">
        <v>0</v>
      </c>
      <c r="E148" s="6">
        <v>42565</v>
      </c>
      <c r="F148" s="50">
        <v>0.35069444444444442</v>
      </c>
      <c r="G148" s="71" t="s">
        <v>469</v>
      </c>
      <c r="H148" s="4">
        <v>141545</v>
      </c>
      <c r="I148" s="71" t="s">
        <v>497</v>
      </c>
      <c r="J148" s="8" t="s">
        <v>190</v>
      </c>
      <c r="K148" s="71" t="s">
        <v>193</v>
      </c>
      <c r="L148" s="4"/>
      <c r="M148" s="71"/>
      <c r="N148" s="71"/>
      <c r="O148" s="71"/>
      <c r="P148" s="5" t="s">
        <v>202</v>
      </c>
      <c r="Q148" s="73"/>
      <c r="R148" s="4"/>
    </row>
    <row r="149" spans="2:18" ht="15" customHeight="1" x14ac:dyDescent="0.25">
      <c r="B149" s="65" t="s">
        <v>301</v>
      </c>
      <c r="C149" s="9">
        <v>22201332</v>
      </c>
      <c r="D149" s="9">
        <v>0</v>
      </c>
      <c r="E149" s="6">
        <v>42567</v>
      </c>
      <c r="F149" s="50">
        <v>0.52777777777777779</v>
      </c>
      <c r="G149" s="71" t="s">
        <v>471</v>
      </c>
      <c r="H149" s="4">
        <v>141799</v>
      </c>
      <c r="I149" s="71" t="s">
        <v>506</v>
      </c>
      <c r="J149" s="8" t="s">
        <v>190</v>
      </c>
      <c r="K149" s="71" t="s">
        <v>193</v>
      </c>
      <c r="L149" s="4" t="s">
        <v>25</v>
      </c>
      <c r="M149" s="71" t="s">
        <v>11</v>
      </c>
      <c r="N149" s="71" t="s">
        <v>11</v>
      </c>
      <c r="O149" s="71"/>
      <c r="P149" s="5" t="s">
        <v>200</v>
      </c>
      <c r="Q149" s="73"/>
      <c r="R149" s="4" t="s">
        <v>522</v>
      </c>
    </row>
    <row r="150" spans="2:18" ht="15" customHeight="1" x14ac:dyDescent="0.25">
      <c r="B150" s="65" t="s">
        <v>278</v>
      </c>
      <c r="C150" s="9">
        <v>22204625</v>
      </c>
      <c r="D150" s="30">
        <v>23201</v>
      </c>
      <c r="E150" s="6">
        <v>42567</v>
      </c>
      <c r="F150" s="50">
        <v>0.38541666666666669</v>
      </c>
      <c r="G150" s="71" t="s">
        <v>477</v>
      </c>
      <c r="H150" s="4">
        <v>142080</v>
      </c>
      <c r="I150" s="71" t="s">
        <v>504</v>
      </c>
      <c r="J150" s="8" t="s">
        <v>190</v>
      </c>
      <c r="K150" s="71" t="s">
        <v>192</v>
      </c>
      <c r="L150" s="4" t="s">
        <v>25</v>
      </c>
      <c r="M150" s="71" t="s">
        <v>10</v>
      </c>
      <c r="N150" s="71" t="s">
        <v>22</v>
      </c>
      <c r="O150" s="71"/>
      <c r="P150" s="5"/>
      <c r="Q150" s="73">
        <v>23201</v>
      </c>
      <c r="R150" s="4"/>
    </row>
    <row r="151" spans="2:18" ht="15" customHeight="1" x14ac:dyDescent="0.25">
      <c r="B151" s="65" t="s">
        <v>1853</v>
      </c>
      <c r="C151" s="9"/>
      <c r="D151" s="9">
        <v>0</v>
      </c>
      <c r="E151" s="6">
        <v>42567</v>
      </c>
      <c r="F151" s="50">
        <v>0.44444444444444442</v>
      </c>
      <c r="G151" s="71" t="s">
        <v>472</v>
      </c>
      <c r="H151" s="4" t="s">
        <v>494</v>
      </c>
      <c r="I151" s="71" t="s">
        <v>503</v>
      </c>
      <c r="J151" s="8" t="s">
        <v>190</v>
      </c>
      <c r="K151" s="71" t="s">
        <v>193</v>
      </c>
      <c r="L151" s="4"/>
      <c r="M151" s="71"/>
      <c r="N151" s="71"/>
      <c r="O151" s="71"/>
      <c r="P151" s="5" t="s">
        <v>202</v>
      </c>
      <c r="Q151" s="73"/>
      <c r="R151" s="4"/>
    </row>
    <row r="152" spans="2:18" ht="15" customHeight="1" x14ac:dyDescent="0.25">
      <c r="B152" s="65" t="s">
        <v>329</v>
      </c>
      <c r="C152" s="9"/>
      <c r="D152" s="9">
        <v>0</v>
      </c>
      <c r="E152" s="6">
        <v>42567</v>
      </c>
      <c r="F152" s="50">
        <v>0.44444444444444442</v>
      </c>
      <c r="G152" s="71" t="s">
        <v>488</v>
      </c>
      <c r="H152" s="4">
        <v>141912</v>
      </c>
      <c r="I152" s="71" t="s">
        <v>503</v>
      </c>
      <c r="J152" s="8" t="s">
        <v>190</v>
      </c>
      <c r="K152" s="71" t="s">
        <v>193</v>
      </c>
      <c r="L152" s="4"/>
      <c r="M152" s="71"/>
      <c r="N152" s="71"/>
      <c r="O152" s="71"/>
      <c r="P152" s="5" t="s">
        <v>202</v>
      </c>
      <c r="Q152" s="73"/>
      <c r="R152" s="4"/>
    </row>
    <row r="153" spans="2:18" ht="15" customHeight="1" x14ac:dyDescent="0.25">
      <c r="B153" s="65" t="s">
        <v>248</v>
      </c>
      <c r="C153" s="9">
        <v>22204244</v>
      </c>
      <c r="D153" s="9">
        <v>0</v>
      </c>
      <c r="E153" s="6">
        <v>42568</v>
      </c>
      <c r="F153" s="50">
        <v>0.78819444444444453</v>
      </c>
      <c r="G153" s="71" t="s">
        <v>473</v>
      </c>
      <c r="H153" s="4">
        <v>141845</v>
      </c>
      <c r="I153" s="71" t="s">
        <v>503</v>
      </c>
      <c r="J153" s="8" t="s">
        <v>190</v>
      </c>
      <c r="K153" s="71" t="s">
        <v>193</v>
      </c>
      <c r="L153" s="4" t="s">
        <v>25</v>
      </c>
      <c r="M153" s="71" t="s">
        <v>11</v>
      </c>
      <c r="N153" s="71" t="s">
        <v>11</v>
      </c>
      <c r="O153" s="71"/>
      <c r="P153" s="5" t="s">
        <v>200</v>
      </c>
      <c r="Q153" s="73"/>
      <c r="R153" s="4" t="s">
        <v>521</v>
      </c>
    </row>
    <row r="154" spans="2:18" ht="15" customHeight="1" x14ac:dyDescent="0.25">
      <c r="B154" s="65" t="s">
        <v>276</v>
      </c>
      <c r="C154" s="9">
        <v>22202445</v>
      </c>
      <c r="D154" s="9">
        <v>0</v>
      </c>
      <c r="E154" s="6">
        <v>42568</v>
      </c>
      <c r="F154" s="50">
        <v>0.45833333333333331</v>
      </c>
      <c r="G154" s="71" t="s">
        <v>479</v>
      </c>
      <c r="H154" s="4">
        <v>142479</v>
      </c>
      <c r="I154" s="71" t="s">
        <v>506</v>
      </c>
      <c r="J154" s="8" t="s">
        <v>190</v>
      </c>
      <c r="K154" s="71" t="s">
        <v>193</v>
      </c>
      <c r="L154" s="4" t="s">
        <v>25</v>
      </c>
      <c r="M154" s="71" t="s">
        <v>11</v>
      </c>
      <c r="N154" s="71" t="s">
        <v>11</v>
      </c>
      <c r="O154" s="71"/>
      <c r="P154" s="5" t="s">
        <v>201</v>
      </c>
      <c r="Q154" s="73"/>
      <c r="R154" s="4" t="s">
        <v>520</v>
      </c>
    </row>
    <row r="155" spans="2:18" ht="15" customHeight="1" x14ac:dyDescent="0.25">
      <c r="B155" s="65" t="s">
        <v>336</v>
      </c>
      <c r="C155" s="9"/>
      <c r="D155" s="9">
        <v>0</v>
      </c>
      <c r="E155" s="6">
        <v>42569</v>
      </c>
      <c r="F155" s="50">
        <v>0.92638888888888893</v>
      </c>
      <c r="G155" s="71" t="s">
        <v>474</v>
      </c>
      <c r="H155" s="4">
        <v>141994</v>
      </c>
      <c r="I155" s="71" t="s">
        <v>503</v>
      </c>
      <c r="J155" s="8" t="s">
        <v>190</v>
      </c>
      <c r="K155" s="71" t="s">
        <v>193</v>
      </c>
      <c r="L155" s="4"/>
      <c r="M155" s="71"/>
      <c r="N155" s="71"/>
      <c r="O155" s="71"/>
      <c r="P155" s="5" t="s">
        <v>202</v>
      </c>
      <c r="Q155" s="73"/>
      <c r="R155" s="4"/>
    </row>
    <row r="156" spans="2:18" ht="15" customHeight="1" x14ac:dyDescent="0.25">
      <c r="B156" s="65" t="s">
        <v>337</v>
      </c>
      <c r="C156" s="9">
        <v>22204243</v>
      </c>
      <c r="D156" s="9">
        <v>0</v>
      </c>
      <c r="E156" s="6">
        <v>42570</v>
      </c>
      <c r="F156" s="50">
        <v>0.2902777777777778</v>
      </c>
      <c r="G156" s="71" t="s">
        <v>475</v>
      </c>
      <c r="H156" s="4">
        <v>142001</v>
      </c>
      <c r="I156" s="71" t="s">
        <v>502</v>
      </c>
      <c r="J156" s="8" t="s">
        <v>190</v>
      </c>
      <c r="K156" s="71" t="s">
        <v>193</v>
      </c>
      <c r="L156" s="4" t="s">
        <v>25</v>
      </c>
      <c r="M156" s="71" t="s">
        <v>11</v>
      </c>
      <c r="N156" s="71" t="s">
        <v>11</v>
      </c>
      <c r="O156" s="71"/>
      <c r="P156" s="5" t="s">
        <v>199</v>
      </c>
      <c r="Q156" s="73"/>
      <c r="R156" s="4" t="s">
        <v>519</v>
      </c>
    </row>
    <row r="157" spans="2:18" ht="15" customHeight="1" x14ac:dyDescent="0.25">
      <c r="B157" s="65" t="s">
        <v>281</v>
      </c>
      <c r="C157" s="9">
        <v>22204902</v>
      </c>
      <c r="D157" s="9">
        <v>0</v>
      </c>
      <c r="E157" s="6">
        <v>42571</v>
      </c>
      <c r="F157" s="50">
        <v>0.57291666666666663</v>
      </c>
      <c r="G157" s="71" t="s">
        <v>478</v>
      </c>
      <c r="H157" s="4">
        <v>142188</v>
      </c>
      <c r="I157" s="71" t="s">
        <v>503</v>
      </c>
      <c r="J157" s="8" t="s">
        <v>190</v>
      </c>
      <c r="K157" s="71" t="s">
        <v>193</v>
      </c>
      <c r="L157" s="4" t="s">
        <v>25</v>
      </c>
      <c r="M157" s="71" t="s">
        <v>11</v>
      </c>
      <c r="N157" s="71" t="s">
        <v>11</v>
      </c>
      <c r="O157" s="71"/>
      <c r="P157" s="5" t="s">
        <v>199</v>
      </c>
      <c r="Q157" s="73"/>
      <c r="R157" s="4"/>
    </row>
    <row r="158" spans="2:18" ht="15" customHeight="1" x14ac:dyDescent="0.25">
      <c r="B158" s="65" t="s">
        <v>339</v>
      </c>
      <c r="C158" s="9">
        <v>22203231</v>
      </c>
      <c r="D158" s="9">
        <v>0</v>
      </c>
      <c r="E158" s="6">
        <v>42573</v>
      </c>
      <c r="F158" s="50">
        <v>0.89583333333333337</v>
      </c>
      <c r="G158" s="71" t="s">
        <v>482</v>
      </c>
      <c r="H158" s="4">
        <v>142408</v>
      </c>
      <c r="I158" s="71" t="s">
        <v>506</v>
      </c>
      <c r="J158" s="8" t="s">
        <v>190</v>
      </c>
      <c r="K158" s="71" t="s">
        <v>193</v>
      </c>
      <c r="L158" s="4" t="s">
        <v>25</v>
      </c>
      <c r="M158" s="71" t="s">
        <v>11</v>
      </c>
      <c r="N158" s="71" t="s">
        <v>11</v>
      </c>
      <c r="O158" s="71"/>
      <c r="P158" s="5" t="s">
        <v>200</v>
      </c>
      <c r="Q158" s="73"/>
      <c r="R158" s="4"/>
    </row>
    <row r="159" spans="2:18" ht="15" customHeight="1" x14ac:dyDescent="0.25">
      <c r="B159" s="65" t="s">
        <v>331</v>
      </c>
      <c r="C159" s="9"/>
      <c r="D159" s="9">
        <v>0</v>
      </c>
      <c r="E159" s="6">
        <v>42573</v>
      </c>
      <c r="F159" s="50">
        <v>0.95624999999999993</v>
      </c>
      <c r="G159" s="71" t="s">
        <v>481</v>
      </c>
      <c r="H159" s="4">
        <v>142411</v>
      </c>
      <c r="I159" s="71" t="s">
        <v>506</v>
      </c>
      <c r="J159" s="8" t="s">
        <v>190</v>
      </c>
      <c r="K159" s="71" t="s">
        <v>193</v>
      </c>
      <c r="L159" s="4"/>
      <c r="M159" s="71"/>
      <c r="N159" s="71"/>
      <c r="O159" s="71"/>
      <c r="P159" s="5" t="s">
        <v>202</v>
      </c>
      <c r="Q159" s="73"/>
      <c r="R159" s="4"/>
    </row>
    <row r="160" spans="2:18" ht="15" customHeight="1" x14ac:dyDescent="0.25">
      <c r="B160" s="65" t="s">
        <v>266</v>
      </c>
      <c r="C160" s="9">
        <v>22204561</v>
      </c>
      <c r="D160" s="9">
        <v>0</v>
      </c>
      <c r="E160" s="6">
        <v>42574</v>
      </c>
      <c r="F160" s="50">
        <v>0.4375</v>
      </c>
      <c r="G160" s="71" t="s">
        <v>483</v>
      </c>
      <c r="H160" s="4">
        <v>142433</v>
      </c>
      <c r="I160" s="71" t="s">
        <v>503</v>
      </c>
      <c r="J160" s="8" t="s">
        <v>190</v>
      </c>
      <c r="K160" s="71" t="s">
        <v>193</v>
      </c>
      <c r="L160" s="4" t="s">
        <v>25</v>
      </c>
      <c r="M160" s="71" t="s">
        <v>11</v>
      </c>
      <c r="N160" s="71" t="s">
        <v>11</v>
      </c>
      <c r="O160" s="71"/>
      <c r="P160" s="5" t="s">
        <v>200</v>
      </c>
      <c r="Q160" s="73"/>
      <c r="R160" s="4"/>
    </row>
    <row r="161" spans="2:18" ht="15" customHeight="1" x14ac:dyDescent="0.25">
      <c r="B161" s="65" t="s">
        <v>274</v>
      </c>
      <c r="C161" s="9"/>
      <c r="D161" s="9">
        <v>0</v>
      </c>
      <c r="E161" s="6">
        <v>42574</v>
      </c>
      <c r="F161" s="50">
        <v>0.64583333333333337</v>
      </c>
      <c r="G161" s="71" t="s">
        <v>480</v>
      </c>
      <c r="H161" s="4">
        <v>142477</v>
      </c>
      <c r="I161" s="71" t="s">
        <v>503</v>
      </c>
      <c r="J161" s="8" t="s">
        <v>190</v>
      </c>
      <c r="K161" s="71" t="s">
        <v>193</v>
      </c>
      <c r="L161" s="4"/>
      <c r="M161" s="71"/>
      <c r="N161" s="71"/>
      <c r="O161" s="71"/>
      <c r="P161" s="5" t="s">
        <v>202</v>
      </c>
      <c r="Q161" s="73"/>
      <c r="R161" s="4"/>
    </row>
    <row r="162" spans="2:18" ht="15" customHeight="1" x14ac:dyDescent="0.25">
      <c r="B162" s="65" t="s">
        <v>340</v>
      </c>
      <c r="C162" s="9">
        <v>22204551</v>
      </c>
      <c r="D162" s="9">
        <v>0</v>
      </c>
      <c r="E162" s="6">
        <v>42576</v>
      </c>
      <c r="F162" s="50">
        <v>0.375</v>
      </c>
      <c r="G162" s="71" t="s">
        <v>484</v>
      </c>
      <c r="H162" s="4">
        <v>142548</v>
      </c>
      <c r="I162" s="71" t="s">
        <v>504</v>
      </c>
      <c r="J162" s="8" t="s">
        <v>190</v>
      </c>
      <c r="K162" s="71" t="s">
        <v>193</v>
      </c>
      <c r="L162" s="4" t="s">
        <v>25</v>
      </c>
      <c r="M162" s="71" t="s">
        <v>11</v>
      </c>
      <c r="N162" s="71" t="s">
        <v>11</v>
      </c>
      <c r="O162" s="71"/>
      <c r="P162" s="5" t="s">
        <v>199</v>
      </c>
      <c r="Q162" s="73"/>
      <c r="R162" s="4" t="s">
        <v>518</v>
      </c>
    </row>
    <row r="163" spans="2:18" ht="15" customHeight="1" x14ac:dyDescent="0.25">
      <c r="B163" s="65" t="s">
        <v>341</v>
      </c>
      <c r="C163" s="9">
        <v>22009602</v>
      </c>
      <c r="D163" s="9">
        <v>0</v>
      </c>
      <c r="E163" s="6">
        <v>42576</v>
      </c>
      <c r="F163" s="50">
        <v>0.55208333333333337</v>
      </c>
      <c r="G163" s="71" t="s">
        <v>485</v>
      </c>
      <c r="H163" s="4">
        <v>142558</v>
      </c>
      <c r="I163" s="71" t="s">
        <v>502</v>
      </c>
      <c r="J163" s="8" t="s">
        <v>190</v>
      </c>
      <c r="K163" s="71" t="s">
        <v>193</v>
      </c>
      <c r="L163" s="4" t="s">
        <v>25</v>
      </c>
      <c r="M163" s="71" t="s">
        <v>11</v>
      </c>
      <c r="N163" s="71" t="s">
        <v>11</v>
      </c>
      <c r="O163" s="71"/>
      <c r="P163" s="5" t="s">
        <v>199</v>
      </c>
      <c r="Q163" s="73"/>
      <c r="R163" s="4" t="s">
        <v>517</v>
      </c>
    </row>
    <row r="164" spans="2:18" ht="15" customHeight="1" x14ac:dyDescent="0.25">
      <c r="B164" s="65" t="s">
        <v>248</v>
      </c>
      <c r="C164" s="9">
        <v>22204244</v>
      </c>
      <c r="D164" s="9">
        <v>0</v>
      </c>
      <c r="E164" s="6">
        <v>42577</v>
      </c>
      <c r="F164" s="50">
        <v>0.28055555555555556</v>
      </c>
      <c r="G164" s="71" t="s">
        <v>486</v>
      </c>
      <c r="H164" s="12">
        <v>142606</v>
      </c>
      <c r="I164" s="71" t="s">
        <v>511</v>
      </c>
      <c r="J164" s="8" t="s">
        <v>190</v>
      </c>
      <c r="K164" s="71" t="s">
        <v>193</v>
      </c>
      <c r="L164" s="4" t="s">
        <v>25</v>
      </c>
      <c r="M164" s="71" t="s">
        <v>11</v>
      </c>
      <c r="N164" s="71" t="s">
        <v>11</v>
      </c>
      <c r="O164" s="71"/>
      <c r="P164" s="5" t="s">
        <v>200</v>
      </c>
      <c r="Q164" s="73"/>
      <c r="R164" s="4"/>
    </row>
    <row r="165" spans="2:18" ht="15" customHeight="1" x14ac:dyDescent="0.25">
      <c r="B165" s="65" t="s">
        <v>342</v>
      </c>
      <c r="C165" s="9">
        <v>22204954</v>
      </c>
      <c r="D165" s="9">
        <v>0</v>
      </c>
      <c r="E165" s="6">
        <v>42577</v>
      </c>
      <c r="F165" s="50">
        <v>0.81944444444444453</v>
      </c>
      <c r="G165" s="71" t="s">
        <v>487</v>
      </c>
      <c r="H165" s="12">
        <v>142695</v>
      </c>
      <c r="I165" s="71" t="s">
        <v>503</v>
      </c>
      <c r="J165" s="8" t="s">
        <v>190</v>
      </c>
      <c r="K165" s="71" t="s">
        <v>193</v>
      </c>
      <c r="L165" s="4" t="s">
        <v>25</v>
      </c>
      <c r="M165" s="71" t="s">
        <v>11</v>
      </c>
      <c r="N165" s="71" t="s">
        <v>11</v>
      </c>
      <c r="O165" s="71"/>
      <c r="P165" s="5" t="s">
        <v>200</v>
      </c>
      <c r="Q165" s="73"/>
      <c r="R165" s="4"/>
    </row>
    <row r="166" spans="2:18" ht="15" customHeight="1" x14ac:dyDescent="0.25">
      <c r="B166" s="65" t="s">
        <v>599</v>
      </c>
      <c r="C166" s="9">
        <v>22204250</v>
      </c>
      <c r="D166" s="9">
        <v>0</v>
      </c>
      <c r="E166" s="66">
        <v>42577</v>
      </c>
      <c r="F166" s="67">
        <v>0.88263888888888886</v>
      </c>
      <c r="G166" s="71" t="s">
        <v>573</v>
      </c>
      <c r="H166" s="65" t="s">
        <v>591</v>
      </c>
      <c r="I166" s="74" t="s">
        <v>503</v>
      </c>
      <c r="J166" s="8" t="s">
        <v>190</v>
      </c>
      <c r="K166" s="71" t="s">
        <v>192</v>
      </c>
      <c r="L166" s="4" t="s">
        <v>25</v>
      </c>
      <c r="M166" s="71" t="s">
        <v>10</v>
      </c>
      <c r="N166" s="71" t="s">
        <v>22</v>
      </c>
      <c r="O166" s="71"/>
      <c r="P166" s="5" t="s">
        <v>22</v>
      </c>
      <c r="Q166" s="73">
        <v>23318</v>
      </c>
      <c r="R166" s="4"/>
    </row>
    <row r="167" spans="2:18" ht="15" customHeight="1" x14ac:dyDescent="0.25">
      <c r="B167" s="65" t="s">
        <v>345</v>
      </c>
      <c r="C167" s="9">
        <v>22204252</v>
      </c>
      <c r="D167" s="9">
        <v>0</v>
      </c>
      <c r="E167" s="6">
        <v>42579</v>
      </c>
      <c r="F167" s="50">
        <v>0.50416666666666665</v>
      </c>
      <c r="G167" s="71" t="s">
        <v>493</v>
      </c>
      <c r="H167" s="12">
        <v>143199</v>
      </c>
      <c r="I167" s="71" t="s">
        <v>501</v>
      </c>
      <c r="J167" s="8" t="s">
        <v>190</v>
      </c>
      <c r="K167" s="71" t="s">
        <v>193</v>
      </c>
      <c r="L167" s="4" t="s">
        <v>25</v>
      </c>
      <c r="M167" s="71" t="s">
        <v>11</v>
      </c>
      <c r="N167" s="71" t="s">
        <v>11</v>
      </c>
      <c r="O167" s="71"/>
      <c r="P167" s="5" t="s">
        <v>199</v>
      </c>
      <c r="Q167" s="73"/>
      <c r="R167" s="4" t="s">
        <v>516</v>
      </c>
    </row>
    <row r="168" spans="2:18" ht="15" customHeight="1" x14ac:dyDescent="0.25">
      <c r="B168" s="65" t="s">
        <v>344</v>
      </c>
      <c r="C168" s="9"/>
      <c r="D168" s="9">
        <v>0</v>
      </c>
      <c r="E168" s="6">
        <v>42580</v>
      </c>
      <c r="F168" s="50">
        <v>1.6666666666666666E-2</v>
      </c>
      <c r="G168" s="71" t="s">
        <v>492</v>
      </c>
      <c r="H168" s="12">
        <v>143072</v>
      </c>
      <c r="I168" s="71" t="s">
        <v>509</v>
      </c>
      <c r="J168" s="8" t="s">
        <v>190</v>
      </c>
      <c r="K168" s="71" t="s">
        <v>193</v>
      </c>
      <c r="L168" s="4"/>
      <c r="M168" s="71" t="s">
        <v>22</v>
      </c>
      <c r="N168" s="71"/>
      <c r="O168" s="71"/>
      <c r="P168" s="5" t="s">
        <v>202</v>
      </c>
      <c r="Q168" s="73"/>
      <c r="R168" s="4"/>
    </row>
    <row r="169" spans="2:18" ht="15" customHeight="1" x14ac:dyDescent="0.25">
      <c r="B169" s="65" t="s">
        <v>592</v>
      </c>
      <c r="C169" s="9"/>
      <c r="D169" s="9">
        <v>0</v>
      </c>
      <c r="E169" s="66">
        <v>42583</v>
      </c>
      <c r="F169" s="67">
        <v>0.26041666666666669</v>
      </c>
      <c r="G169" s="71" t="s">
        <v>554</v>
      </c>
      <c r="H169" s="65" t="s">
        <v>574</v>
      </c>
      <c r="I169" s="74" t="s">
        <v>511</v>
      </c>
      <c r="J169" s="8" t="s">
        <v>190</v>
      </c>
      <c r="K169" s="71" t="s">
        <v>193</v>
      </c>
      <c r="L169" s="4"/>
      <c r="M169" s="71" t="s">
        <v>22</v>
      </c>
      <c r="N169" s="71"/>
      <c r="O169" s="71"/>
      <c r="P169" s="5" t="s">
        <v>202</v>
      </c>
      <c r="Q169" s="73"/>
      <c r="R169" s="4"/>
    </row>
    <row r="170" spans="2:18" ht="15" customHeight="1" x14ac:dyDescent="0.25">
      <c r="B170" s="65" t="s">
        <v>335</v>
      </c>
      <c r="C170" s="9"/>
      <c r="D170" s="9">
        <v>0</v>
      </c>
      <c r="E170" s="66">
        <v>42584</v>
      </c>
      <c r="F170" s="67">
        <v>0.88750000000000007</v>
      </c>
      <c r="G170" s="71" t="s">
        <v>555</v>
      </c>
      <c r="H170" s="65" t="s">
        <v>575</v>
      </c>
      <c r="I170" s="74" t="s">
        <v>497</v>
      </c>
      <c r="J170" s="8" t="s">
        <v>190</v>
      </c>
      <c r="K170" s="71" t="s">
        <v>193</v>
      </c>
      <c r="L170" s="4"/>
      <c r="M170" s="71" t="s">
        <v>22</v>
      </c>
      <c r="N170" s="71"/>
      <c r="O170" s="71"/>
      <c r="P170" s="5" t="s">
        <v>202</v>
      </c>
      <c r="Q170" s="73"/>
      <c r="R170" s="4"/>
    </row>
    <row r="171" spans="2:18" ht="15" customHeight="1" x14ac:dyDescent="0.25">
      <c r="B171" s="65" t="s">
        <v>251</v>
      </c>
      <c r="C171" s="9">
        <v>22007014</v>
      </c>
      <c r="D171" s="9">
        <v>125405</v>
      </c>
      <c r="E171" s="6">
        <v>42588</v>
      </c>
      <c r="F171" s="50">
        <v>0.56527777777777777</v>
      </c>
      <c r="G171" s="71" t="s">
        <v>557</v>
      </c>
      <c r="H171" s="12" t="s">
        <v>577</v>
      </c>
      <c r="I171" s="71" t="s">
        <v>549</v>
      </c>
      <c r="J171" s="8" t="s">
        <v>190</v>
      </c>
      <c r="K171" s="71" t="s">
        <v>192</v>
      </c>
      <c r="L171" s="4" t="s">
        <v>25</v>
      </c>
      <c r="M171" s="71" t="s">
        <v>10</v>
      </c>
      <c r="N171" s="71" t="s">
        <v>10</v>
      </c>
      <c r="O171" s="71"/>
      <c r="P171" s="5" t="s">
        <v>51</v>
      </c>
      <c r="Q171" s="73"/>
      <c r="R171" s="4" t="s">
        <v>548</v>
      </c>
    </row>
    <row r="172" spans="2:18" ht="15" customHeight="1" x14ac:dyDescent="0.25">
      <c r="B172" s="65" t="s">
        <v>2495</v>
      </c>
      <c r="C172" s="9">
        <v>22213058</v>
      </c>
      <c r="D172" s="9">
        <v>0</v>
      </c>
      <c r="E172" s="66">
        <v>42588</v>
      </c>
      <c r="F172" s="67">
        <v>0.6875</v>
      </c>
      <c r="G172" s="71"/>
      <c r="H172" s="65">
        <v>188423</v>
      </c>
      <c r="I172" s="74" t="s">
        <v>502</v>
      </c>
      <c r="J172" s="8" t="s">
        <v>190</v>
      </c>
      <c r="K172" s="71" t="s">
        <v>194</v>
      </c>
      <c r="L172" s="4"/>
      <c r="M172" s="71" t="s">
        <v>22</v>
      </c>
      <c r="N172" s="71" t="s">
        <v>22</v>
      </c>
      <c r="O172" s="71"/>
      <c r="P172" s="5" t="s">
        <v>202</v>
      </c>
      <c r="Q172" s="73"/>
      <c r="R172" s="4" t="s">
        <v>3426</v>
      </c>
    </row>
    <row r="173" spans="2:18" ht="15" customHeight="1" x14ac:dyDescent="0.25">
      <c r="B173" s="65" t="s">
        <v>547</v>
      </c>
      <c r="C173" s="9">
        <v>22204934</v>
      </c>
      <c r="D173" s="9">
        <v>0</v>
      </c>
      <c r="E173" s="66">
        <v>42589</v>
      </c>
      <c r="F173" s="67">
        <v>0.92847222222222225</v>
      </c>
      <c r="G173" s="71" t="s">
        <v>558</v>
      </c>
      <c r="H173" s="65" t="s">
        <v>578</v>
      </c>
      <c r="I173" s="74" t="s">
        <v>503</v>
      </c>
      <c r="J173" s="8" t="s">
        <v>190</v>
      </c>
      <c r="K173" s="71" t="s">
        <v>193</v>
      </c>
      <c r="L173" s="4" t="s">
        <v>25</v>
      </c>
      <c r="M173" s="71" t="s">
        <v>11</v>
      </c>
      <c r="N173" s="71" t="s">
        <v>11</v>
      </c>
      <c r="O173" s="71"/>
      <c r="P173" s="5" t="s">
        <v>200</v>
      </c>
      <c r="Q173" s="73"/>
      <c r="R173" s="4" t="s">
        <v>600</v>
      </c>
    </row>
    <row r="174" spans="2:18" ht="15" customHeight="1" x14ac:dyDescent="0.25">
      <c r="B174" s="65" t="s">
        <v>251</v>
      </c>
      <c r="C174" s="9">
        <v>22007014</v>
      </c>
      <c r="D174" s="9">
        <v>0</v>
      </c>
      <c r="E174" s="66">
        <v>42590</v>
      </c>
      <c r="F174" s="67">
        <v>0.35416666666666669</v>
      </c>
      <c r="G174" s="71" t="s">
        <v>556</v>
      </c>
      <c r="H174" s="65" t="s">
        <v>576</v>
      </c>
      <c r="I174" s="74" t="s">
        <v>511</v>
      </c>
      <c r="J174" s="8" t="s">
        <v>190</v>
      </c>
      <c r="K174" s="71" t="s">
        <v>193</v>
      </c>
      <c r="L174" s="4" t="s">
        <v>25</v>
      </c>
      <c r="M174" s="71" t="s">
        <v>11</v>
      </c>
      <c r="N174" s="71" t="s">
        <v>11</v>
      </c>
      <c r="O174" s="71"/>
      <c r="P174" s="5" t="s">
        <v>200</v>
      </c>
      <c r="Q174" s="73"/>
      <c r="R174" s="4" t="s">
        <v>600</v>
      </c>
    </row>
    <row r="175" spans="2:18" ht="15" customHeight="1" x14ac:dyDescent="0.25">
      <c r="B175" s="65" t="s">
        <v>300</v>
      </c>
      <c r="C175" s="9">
        <v>22204558</v>
      </c>
      <c r="D175" s="9">
        <v>0</v>
      </c>
      <c r="E175" s="66">
        <v>42590</v>
      </c>
      <c r="F175" s="67">
        <v>0.32847222222222222</v>
      </c>
      <c r="G175" s="71" t="s">
        <v>559</v>
      </c>
      <c r="H175" s="65" t="s">
        <v>579</v>
      </c>
      <c r="I175" s="74" t="s">
        <v>503</v>
      </c>
      <c r="J175" s="8" t="s">
        <v>190</v>
      </c>
      <c r="K175" s="71" t="s">
        <v>193</v>
      </c>
      <c r="L175" s="4" t="s">
        <v>25</v>
      </c>
      <c r="M175" s="71" t="s">
        <v>11</v>
      </c>
      <c r="N175" s="71" t="s">
        <v>11</v>
      </c>
      <c r="O175" s="71"/>
      <c r="P175" s="5" t="s">
        <v>200</v>
      </c>
      <c r="Q175" s="73"/>
      <c r="R175" s="4" t="s">
        <v>600</v>
      </c>
    </row>
    <row r="176" spans="2:18" ht="15" customHeight="1" x14ac:dyDescent="0.25">
      <c r="B176" s="65" t="s">
        <v>593</v>
      </c>
      <c r="C176" s="9">
        <v>22007132</v>
      </c>
      <c r="D176" s="9">
        <v>0</v>
      </c>
      <c r="E176" s="66">
        <v>42598</v>
      </c>
      <c r="F176" s="67">
        <v>0.82638888888888884</v>
      </c>
      <c r="G176" s="71" t="s">
        <v>560</v>
      </c>
      <c r="H176" s="65" t="s">
        <v>580</v>
      </c>
      <c r="I176" s="74" t="s">
        <v>503</v>
      </c>
      <c r="J176" s="8" t="s">
        <v>190</v>
      </c>
      <c r="K176" s="71" t="s">
        <v>193</v>
      </c>
      <c r="L176" s="4" t="s">
        <v>25</v>
      </c>
      <c r="M176" s="71" t="s">
        <v>11</v>
      </c>
      <c r="N176" s="71" t="s">
        <v>11</v>
      </c>
      <c r="O176" s="71"/>
      <c r="P176" s="5" t="s">
        <v>200</v>
      </c>
      <c r="Q176" s="73"/>
      <c r="R176" s="4" t="s">
        <v>600</v>
      </c>
    </row>
    <row r="177" spans="2:18" ht="15" customHeight="1" x14ac:dyDescent="0.25">
      <c r="B177" s="65" t="s">
        <v>304</v>
      </c>
      <c r="C177" s="9">
        <v>22204117</v>
      </c>
      <c r="D177" s="9">
        <v>0</v>
      </c>
      <c r="E177" s="6">
        <v>42598</v>
      </c>
      <c r="F177" s="50">
        <v>0.4861111111111111</v>
      </c>
      <c r="G177" s="71"/>
      <c r="H177" s="12" t="s">
        <v>550</v>
      </c>
      <c r="I177" s="71" t="s">
        <v>506</v>
      </c>
      <c r="J177" s="8" t="s">
        <v>190</v>
      </c>
      <c r="K177" s="71" t="s">
        <v>192</v>
      </c>
      <c r="L177" s="4" t="s">
        <v>25</v>
      </c>
      <c r="M177" s="71" t="s">
        <v>10</v>
      </c>
      <c r="N177" s="71" t="s">
        <v>22</v>
      </c>
      <c r="O177" s="71"/>
      <c r="P177" s="5"/>
      <c r="Q177" s="79">
        <v>23575</v>
      </c>
      <c r="R177" s="4"/>
    </row>
    <row r="178" spans="2:18" ht="15" customHeight="1" x14ac:dyDescent="0.25">
      <c r="B178" s="65" t="s">
        <v>594</v>
      </c>
      <c r="C178" s="9">
        <v>22204942</v>
      </c>
      <c r="D178" s="9">
        <v>0</v>
      </c>
      <c r="E178" s="66">
        <v>42601</v>
      </c>
      <c r="F178" s="67">
        <v>0.40277777777777773</v>
      </c>
      <c r="G178" s="71" t="s">
        <v>561</v>
      </c>
      <c r="H178" s="65" t="s">
        <v>581</v>
      </c>
      <c r="I178" s="74" t="s">
        <v>505</v>
      </c>
      <c r="J178" s="8" t="s">
        <v>190</v>
      </c>
      <c r="K178" s="71" t="s">
        <v>193</v>
      </c>
      <c r="L178" s="4" t="s">
        <v>25</v>
      </c>
      <c r="M178" s="71" t="s">
        <v>11</v>
      </c>
      <c r="N178" s="71" t="s">
        <v>11</v>
      </c>
      <c r="O178" s="71"/>
      <c r="P178" s="5" t="s">
        <v>200</v>
      </c>
      <c r="Q178" s="73"/>
      <c r="R178" s="4" t="s">
        <v>600</v>
      </c>
    </row>
    <row r="179" spans="2:18" ht="15" customHeight="1" x14ac:dyDescent="0.25">
      <c r="B179" s="65" t="s">
        <v>595</v>
      </c>
      <c r="C179" s="9">
        <v>22006789</v>
      </c>
      <c r="D179" s="9">
        <v>0</v>
      </c>
      <c r="E179" s="66">
        <v>42601</v>
      </c>
      <c r="F179" s="67">
        <v>0.65277777777777779</v>
      </c>
      <c r="G179" s="71" t="s">
        <v>562</v>
      </c>
      <c r="H179" s="65" t="s">
        <v>582</v>
      </c>
      <c r="I179" s="74" t="s">
        <v>498</v>
      </c>
      <c r="J179" s="8" t="s">
        <v>190</v>
      </c>
      <c r="K179" s="71" t="s">
        <v>193</v>
      </c>
      <c r="L179" s="4" t="s">
        <v>25</v>
      </c>
      <c r="M179" s="71" t="s">
        <v>11</v>
      </c>
      <c r="N179" s="71" t="s">
        <v>11</v>
      </c>
      <c r="O179" s="71"/>
      <c r="P179" s="5" t="s">
        <v>199</v>
      </c>
      <c r="Q179" s="73"/>
      <c r="R179" s="4" t="s">
        <v>601</v>
      </c>
    </row>
    <row r="180" spans="2:18" ht="15" customHeight="1" x14ac:dyDescent="0.25">
      <c r="B180" s="65" t="s">
        <v>547</v>
      </c>
      <c r="C180" s="9">
        <v>22204934</v>
      </c>
      <c r="D180" s="9">
        <v>0</v>
      </c>
      <c r="E180" s="6">
        <v>42601</v>
      </c>
      <c r="F180" s="50">
        <v>0.92652777777777784</v>
      </c>
      <c r="G180" s="71" t="s">
        <v>569</v>
      </c>
      <c r="H180" s="12" t="s">
        <v>588</v>
      </c>
      <c r="I180" s="71" t="s">
        <v>504</v>
      </c>
      <c r="J180" s="8" t="s">
        <v>190</v>
      </c>
      <c r="K180" s="71" t="s">
        <v>192</v>
      </c>
      <c r="L180" s="4" t="s">
        <v>25</v>
      </c>
      <c r="M180" s="71" t="s">
        <v>10</v>
      </c>
      <c r="N180" s="71" t="s">
        <v>22</v>
      </c>
      <c r="O180" s="71"/>
      <c r="P180" s="5"/>
      <c r="Q180" s="79">
        <v>23634</v>
      </c>
      <c r="R180" s="4"/>
    </row>
    <row r="181" spans="2:18" ht="15" customHeight="1" x14ac:dyDescent="0.25">
      <c r="B181" s="65" t="s">
        <v>596</v>
      </c>
      <c r="C181" s="9"/>
      <c r="D181" s="9">
        <v>0</v>
      </c>
      <c r="E181" s="66">
        <v>42601</v>
      </c>
      <c r="F181" s="67">
        <v>0.92708333333333337</v>
      </c>
      <c r="G181" s="71" t="s">
        <v>563</v>
      </c>
      <c r="H181" s="65" t="s">
        <v>583</v>
      </c>
      <c r="I181" s="74" t="s">
        <v>503</v>
      </c>
      <c r="J181" s="8" t="s">
        <v>190</v>
      </c>
      <c r="K181" s="71" t="s">
        <v>193</v>
      </c>
      <c r="L181" s="4"/>
      <c r="M181" s="71" t="s">
        <v>22</v>
      </c>
      <c r="N181" s="71" t="s">
        <v>22</v>
      </c>
      <c r="O181" s="71"/>
      <c r="P181" s="5" t="s">
        <v>202</v>
      </c>
      <c r="Q181" s="73"/>
      <c r="R181" s="4"/>
    </row>
    <row r="182" spans="2:18" ht="15" customHeight="1" x14ac:dyDescent="0.25">
      <c r="B182" s="65" t="s">
        <v>273</v>
      </c>
      <c r="C182" s="9"/>
      <c r="D182" s="9">
        <v>0</v>
      </c>
      <c r="E182" s="66">
        <v>42602</v>
      </c>
      <c r="F182" s="67">
        <v>0.3888888888888889</v>
      </c>
      <c r="G182" s="71" t="s">
        <v>564</v>
      </c>
      <c r="H182" s="65" t="s">
        <v>584</v>
      </c>
      <c r="I182" s="74" t="s">
        <v>497</v>
      </c>
      <c r="J182" s="8" t="s">
        <v>190</v>
      </c>
      <c r="K182" s="71" t="s">
        <v>193</v>
      </c>
      <c r="L182" s="4"/>
      <c r="M182" s="71" t="s">
        <v>22</v>
      </c>
      <c r="N182" s="71" t="s">
        <v>22</v>
      </c>
      <c r="O182" s="71"/>
      <c r="P182" s="5" t="s">
        <v>202</v>
      </c>
      <c r="Q182" s="73"/>
      <c r="R182" s="4"/>
    </row>
    <row r="183" spans="2:18" ht="15" customHeight="1" x14ac:dyDescent="0.25">
      <c r="B183" s="65" t="s">
        <v>597</v>
      </c>
      <c r="C183" s="9"/>
      <c r="D183" s="9">
        <v>0</v>
      </c>
      <c r="E183" s="66">
        <v>42602</v>
      </c>
      <c r="F183" s="67">
        <v>0.75555555555555554</v>
      </c>
      <c r="G183" s="71" t="s">
        <v>565</v>
      </c>
      <c r="H183" s="65" t="s">
        <v>585</v>
      </c>
      <c r="I183" s="74" t="s">
        <v>511</v>
      </c>
      <c r="J183" s="8" t="s">
        <v>190</v>
      </c>
      <c r="K183" s="71" t="s">
        <v>193</v>
      </c>
      <c r="L183" s="4"/>
      <c r="M183" s="71" t="s">
        <v>22</v>
      </c>
      <c r="N183" s="71" t="s">
        <v>22</v>
      </c>
      <c r="O183" s="71"/>
      <c r="P183" s="5" t="s">
        <v>202</v>
      </c>
      <c r="Q183" s="73"/>
      <c r="R183" s="4"/>
    </row>
    <row r="184" spans="2:18" ht="15" customHeight="1" x14ac:dyDescent="0.25">
      <c r="B184" s="65" t="s">
        <v>546</v>
      </c>
      <c r="C184" s="9">
        <v>22204900</v>
      </c>
      <c r="D184" s="9">
        <v>0</v>
      </c>
      <c r="E184" s="6">
        <v>42603</v>
      </c>
      <c r="F184" s="50">
        <v>0.43792824074074077</v>
      </c>
      <c r="G184" s="71" t="s">
        <v>566</v>
      </c>
      <c r="H184" s="12">
        <v>145131</v>
      </c>
      <c r="I184" s="71" t="s">
        <v>501</v>
      </c>
      <c r="J184" s="8" t="s">
        <v>190</v>
      </c>
      <c r="K184" s="71" t="s">
        <v>192</v>
      </c>
      <c r="L184" s="4" t="s">
        <v>25</v>
      </c>
      <c r="M184" s="71" t="s">
        <v>10</v>
      </c>
      <c r="N184" s="71" t="s">
        <v>22</v>
      </c>
      <c r="O184" s="71"/>
      <c r="P184" s="5"/>
      <c r="Q184" s="79">
        <v>23636</v>
      </c>
      <c r="R184" s="4"/>
    </row>
    <row r="185" spans="2:18" ht="15" customHeight="1" x14ac:dyDescent="0.25">
      <c r="B185" s="65" t="s">
        <v>290</v>
      </c>
      <c r="C185" s="9"/>
      <c r="D185" s="9">
        <v>0</v>
      </c>
      <c r="E185" s="66">
        <v>42603</v>
      </c>
      <c r="F185" s="67">
        <v>0.44791666666666669</v>
      </c>
      <c r="G185" s="71" t="s">
        <v>567</v>
      </c>
      <c r="H185" s="65" t="s">
        <v>586</v>
      </c>
      <c r="I185" s="74" t="s">
        <v>503</v>
      </c>
      <c r="J185" s="8" t="s">
        <v>190</v>
      </c>
      <c r="K185" s="71" t="s">
        <v>193</v>
      </c>
      <c r="L185" s="4"/>
      <c r="M185" s="71" t="s">
        <v>22</v>
      </c>
      <c r="N185" s="71" t="s">
        <v>22</v>
      </c>
      <c r="O185" s="71"/>
      <c r="P185" s="5" t="s">
        <v>202</v>
      </c>
      <c r="Q185" s="73"/>
      <c r="R185" s="4"/>
    </row>
    <row r="186" spans="2:18" ht="15" customHeight="1" x14ac:dyDescent="0.25">
      <c r="B186" s="65" t="s">
        <v>592</v>
      </c>
      <c r="C186" s="9"/>
      <c r="D186" s="9">
        <v>0</v>
      </c>
      <c r="E186" s="66">
        <v>42604</v>
      </c>
      <c r="F186" s="67">
        <v>0.33333333333333331</v>
      </c>
      <c r="G186" s="71" t="s">
        <v>568</v>
      </c>
      <c r="H186" s="65" t="s">
        <v>587</v>
      </c>
      <c r="I186" s="74" t="s">
        <v>506</v>
      </c>
      <c r="J186" s="8" t="s">
        <v>190</v>
      </c>
      <c r="K186" s="71" t="s">
        <v>193</v>
      </c>
      <c r="L186" s="4"/>
      <c r="M186" s="71" t="s">
        <v>22</v>
      </c>
      <c r="N186" s="71" t="s">
        <v>22</v>
      </c>
      <c r="O186" s="71"/>
      <c r="P186" s="5" t="s">
        <v>202</v>
      </c>
      <c r="Q186" s="73"/>
      <c r="R186" s="4"/>
    </row>
    <row r="187" spans="2:18" ht="15" customHeight="1" x14ac:dyDescent="0.25">
      <c r="B187" s="65" t="s">
        <v>279</v>
      </c>
      <c r="C187" s="9">
        <v>22203283</v>
      </c>
      <c r="D187" s="9">
        <v>0</v>
      </c>
      <c r="E187" s="66">
        <v>42606</v>
      </c>
      <c r="F187" s="67">
        <v>0.27083333333333331</v>
      </c>
      <c r="G187" s="71" t="s">
        <v>570</v>
      </c>
      <c r="H187" s="65" t="s">
        <v>589</v>
      </c>
      <c r="I187" s="74" t="s">
        <v>506</v>
      </c>
      <c r="J187" s="8" t="s">
        <v>190</v>
      </c>
      <c r="K187" s="71" t="s">
        <v>193</v>
      </c>
      <c r="L187" s="4" t="s">
        <v>25</v>
      </c>
      <c r="M187" s="71" t="s">
        <v>11</v>
      </c>
      <c r="N187" s="71" t="s">
        <v>11</v>
      </c>
      <c r="O187" s="71"/>
      <c r="P187" s="5" t="s">
        <v>200</v>
      </c>
      <c r="Q187" s="73"/>
      <c r="R187" s="4" t="s">
        <v>600</v>
      </c>
    </row>
    <row r="188" spans="2:18" ht="15" customHeight="1" x14ac:dyDescent="0.25">
      <c r="B188" s="65" t="s">
        <v>294</v>
      </c>
      <c r="C188" s="9">
        <v>22204620</v>
      </c>
      <c r="D188" s="9">
        <v>0</v>
      </c>
      <c r="E188" s="6">
        <v>42607</v>
      </c>
      <c r="F188" s="50">
        <v>0.74290509259259263</v>
      </c>
      <c r="G188" s="71" t="s">
        <v>571</v>
      </c>
      <c r="H188" s="12">
        <v>145543</v>
      </c>
      <c r="I188" s="71" t="s">
        <v>506</v>
      </c>
      <c r="J188" s="8" t="s">
        <v>190</v>
      </c>
      <c r="K188" s="71" t="s">
        <v>192</v>
      </c>
      <c r="L188" s="4" t="s">
        <v>25</v>
      </c>
      <c r="M188" s="71" t="s">
        <v>10</v>
      </c>
      <c r="N188" s="71" t="s">
        <v>22</v>
      </c>
      <c r="O188" s="71"/>
      <c r="P188" s="5"/>
      <c r="Q188" s="79">
        <v>23697</v>
      </c>
      <c r="R188" s="4"/>
    </row>
    <row r="189" spans="2:18" ht="15" customHeight="1" x14ac:dyDescent="0.25">
      <c r="B189" s="65" t="s">
        <v>598</v>
      </c>
      <c r="C189" s="9">
        <v>22204936</v>
      </c>
      <c r="D189" s="9">
        <v>0</v>
      </c>
      <c r="E189" s="66">
        <v>42608</v>
      </c>
      <c r="F189" s="67">
        <v>0.46527777777777773</v>
      </c>
      <c r="G189" s="71" t="s">
        <v>572</v>
      </c>
      <c r="H189" s="65" t="s">
        <v>590</v>
      </c>
      <c r="I189" s="74" t="s">
        <v>506</v>
      </c>
      <c r="J189" s="8" t="s">
        <v>190</v>
      </c>
      <c r="K189" s="71" t="s">
        <v>193</v>
      </c>
      <c r="L189" s="4" t="s">
        <v>25</v>
      </c>
      <c r="M189" s="71" t="s">
        <v>11</v>
      </c>
      <c r="N189" s="71" t="s">
        <v>11</v>
      </c>
      <c r="O189" s="71"/>
      <c r="P189" s="5" t="s">
        <v>200</v>
      </c>
      <c r="Q189" s="73"/>
      <c r="R189" s="4" t="s">
        <v>600</v>
      </c>
    </row>
    <row r="190" spans="2:18" ht="15" customHeight="1" x14ac:dyDescent="0.25">
      <c r="B190" s="65" t="s">
        <v>2692</v>
      </c>
      <c r="C190" s="9">
        <v>22211909</v>
      </c>
      <c r="D190" s="9">
        <v>0</v>
      </c>
      <c r="E190" s="66">
        <v>42608</v>
      </c>
      <c r="F190" s="67">
        <v>0.77083333333333337</v>
      </c>
      <c r="G190" s="71"/>
      <c r="H190" s="65">
        <v>181618</v>
      </c>
      <c r="I190" s="74" t="s">
        <v>503</v>
      </c>
      <c r="J190" s="8" t="s">
        <v>190</v>
      </c>
      <c r="K190" s="71" t="s">
        <v>194</v>
      </c>
      <c r="L190" s="4" t="s">
        <v>25</v>
      </c>
      <c r="M190" s="71" t="s">
        <v>11</v>
      </c>
      <c r="N190" s="71" t="s">
        <v>11</v>
      </c>
      <c r="O190" s="71"/>
      <c r="P190" s="5" t="s">
        <v>200</v>
      </c>
      <c r="Q190" s="73"/>
      <c r="R190" s="4"/>
    </row>
    <row r="191" spans="2:18" ht="15" customHeight="1" x14ac:dyDescent="0.25">
      <c r="B191" s="65" t="s">
        <v>631</v>
      </c>
      <c r="C191" s="9">
        <v>22204627</v>
      </c>
      <c r="D191" s="9">
        <v>0</v>
      </c>
      <c r="E191" s="66">
        <v>42609</v>
      </c>
      <c r="F191" s="67">
        <v>0.38125000000000003</v>
      </c>
      <c r="G191" s="71"/>
      <c r="H191" s="65">
        <v>148134</v>
      </c>
      <c r="I191" s="74" t="s">
        <v>506</v>
      </c>
      <c r="J191" s="8" t="s">
        <v>190</v>
      </c>
      <c r="K191" s="71" t="s">
        <v>193</v>
      </c>
      <c r="L191" s="4" t="s">
        <v>25</v>
      </c>
      <c r="M191" s="71" t="s">
        <v>11</v>
      </c>
      <c r="N191" s="71" t="s">
        <v>11</v>
      </c>
      <c r="O191" s="71"/>
      <c r="P191" s="5" t="s">
        <v>200</v>
      </c>
      <c r="Q191" s="73"/>
      <c r="R191" s="4"/>
    </row>
    <row r="192" spans="2:18" ht="15" customHeight="1" x14ac:dyDescent="0.25">
      <c r="B192" s="65" t="s">
        <v>251</v>
      </c>
      <c r="C192" s="9">
        <v>22007014</v>
      </c>
      <c r="D192" s="9">
        <v>0</v>
      </c>
      <c r="E192" s="66">
        <v>42619</v>
      </c>
      <c r="F192" s="67">
        <v>0.65625</v>
      </c>
      <c r="G192" s="71"/>
      <c r="H192" s="65">
        <v>146596</v>
      </c>
      <c r="I192" s="74" t="s">
        <v>503</v>
      </c>
      <c r="J192" s="8" t="s">
        <v>190</v>
      </c>
      <c r="K192" s="71" t="s">
        <v>193</v>
      </c>
      <c r="L192" s="4" t="s">
        <v>25</v>
      </c>
      <c r="M192" s="71" t="s">
        <v>11</v>
      </c>
      <c r="N192" s="71" t="s">
        <v>11</v>
      </c>
      <c r="O192" s="71"/>
      <c r="P192" s="5" t="s">
        <v>200</v>
      </c>
      <c r="Q192" s="73"/>
      <c r="R192" s="4" t="s">
        <v>600</v>
      </c>
    </row>
    <row r="193" spans="2:18" ht="15" customHeight="1" x14ac:dyDescent="0.25">
      <c r="B193" s="65" t="s">
        <v>251</v>
      </c>
      <c r="C193" s="9">
        <v>22007014</v>
      </c>
      <c r="D193" s="9">
        <v>0</v>
      </c>
      <c r="E193" s="66">
        <v>42620</v>
      </c>
      <c r="F193" s="67">
        <v>0.91527777777777775</v>
      </c>
      <c r="G193" s="71"/>
      <c r="H193" s="65">
        <v>146758</v>
      </c>
      <c r="I193" s="74" t="s">
        <v>503</v>
      </c>
      <c r="J193" s="8" t="s">
        <v>190</v>
      </c>
      <c r="K193" s="71" t="s">
        <v>193</v>
      </c>
      <c r="L193" s="4" t="s">
        <v>25</v>
      </c>
      <c r="M193" s="71" t="s">
        <v>11</v>
      </c>
      <c r="N193" s="71" t="s">
        <v>11</v>
      </c>
      <c r="O193" s="71"/>
      <c r="P193" s="5" t="s">
        <v>200</v>
      </c>
      <c r="Q193" s="73"/>
      <c r="R193" s="4" t="s">
        <v>600</v>
      </c>
    </row>
    <row r="194" spans="2:18" ht="15" customHeight="1" x14ac:dyDescent="0.25">
      <c r="B194" s="65" t="s">
        <v>334</v>
      </c>
      <c r="C194" s="9">
        <v>22204247</v>
      </c>
      <c r="D194" s="9">
        <v>0</v>
      </c>
      <c r="E194" s="66">
        <v>42622</v>
      </c>
      <c r="F194" s="67">
        <v>0.43402777777777773</v>
      </c>
      <c r="G194" s="71"/>
      <c r="H194" s="65">
        <v>146943</v>
      </c>
      <c r="I194" s="74" t="s">
        <v>498</v>
      </c>
      <c r="J194" s="8" t="s">
        <v>190</v>
      </c>
      <c r="K194" s="71" t="s">
        <v>193</v>
      </c>
      <c r="L194" s="4" t="s">
        <v>25</v>
      </c>
      <c r="M194" s="71" t="s">
        <v>11</v>
      </c>
      <c r="N194" s="71" t="s">
        <v>11</v>
      </c>
      <c r="O194" s="71"/>
      <c r="P194" s="5" t="s">
        <v>200</v>
      </c>
      <c r="Q194" s="73"/>
      <c r="R194" s="4" t="s">
        <v>602</v>
      </c>
    </row>
    <row r="195" spans="2:18" ht="15" customHeight="1" x14ac:dyDescent="0.25">
      <c r="B195" s="65" t="s">
        <v>603</v>
      </c>
      <c r="C195" s="9"/>
      <c r="D195" s="9">
        <v>0</v>
      </c>
      <c r="E195" s="66">
        <v>42625</v>
      </c>
      <c r="F195" s="67">
        <v>0.45416666666666666</v>
      </c>
      <c r="G195" s="71"/>
      <c r="H195" s="65">
        <v>147117</v>
      </c>
      <c r="I195" s="74" t="s">
        <v>503</v>
      </c>
      <c r="J195" s="8" t="s">
        <v>190</v>
      </c>
      <c r="K195" s="71" t="s">
        <v>193</v>
      </c>
      <c r="L195" s="4"/>
      <c r="M195" s="71" t="s">
        <v>22</v>
      </c>
      <c r="N195" s="71" t="s">
        <v>22</v>
      </c>
      <c r="O195" s="71"/>
      <c r="P195" s="5" t="s">
        <v>202</v>
      </c>
      <c r="Q195" s="73"/>
      <c r="R195" s="4"/>
    </row>
    <row r="196" spans="2:18" ht="15" customHeight="1" x14ac:dyDescent="0.25">
      <c r="B196" s="65" t="s">
        <v>604</v>
      </c>
      <c r="C196" s="9"/>
      <c r="D196" s="9">
        <v>0</v>
      </c>
      <c r="E196" s="66">
        <v>42625</v>
      </c>
      <c r="F196" s="67">
        <v>0.54166666666666663</v>
      </c>
      <c r="G196" s="71"/>
      <c r="H196" s="65">
        <v>147156</v>
      </c>
      <c r="I196" s="74" t="s">
        <v>503</v>
      </c>
      <c r="J196" s="8" t="s">
        <v>190</v>
      </c>
      <c r="K196" s="71" t="s">
        <v>193</v>
      </c>
      <c r="L196" s="4"/>
      <c r="M196" s="71" t="s">
        <v>22</v>
      </c>
      <c r="N196" s="71" t="s">
        <v>22</v>
      </c>
      <c r="O196" s="71"/>
      <c r="P196" s="5" t="s">
        <v>202</v>
      </c>
      <c r="Q196" s="73"/>
      <c r="R196" s="4"/>
    </row>
    <row r="197" spans="2:18" ht="15" customHeight="1" x14ac:dyDescent="0.25">
      <c r="B197" s="65" t="s">
        <v>343</v>
      </c>
      <c r="C197" s="9">
        <v>22204128</v>
      </c>
      <c r="D197" s="9">
        <v>0</v>
      </c>
      <c r="E197" s="66">
        <v>42626</v>
      </c>
      <c r="F197" s="67">
        <v>0.63888888888888895</v>
      </c>
      <c r="G197" s="71"/>
      <c r="H197" s="65">
        <v>147292</v>
      </c>
      <c r="I197" s="74" t="s">
        <v>503</v>
      </c>
      <c r="J197" s="8" t="s">
        <v>190</v>
      </c>
      <c r="K197" s="71" t="s">
        <v>193</v>
      </c>
      <c r="L197" s="4" t="s">
        <v>25</v>
      </c>
      <c r="M197" s="71" t="s">
        <v>11</v>
      </c>
      <c r="N197" s="71" t="s">
        <v>11</v>
      </c>
      <c r="O197" s="71"/>
      <c r="P197" s="5" t="s">
        <v>200</v>
      </c>
      <c r="Q197" s="73"/>
      <c r="R197" s="4" t="s">
        <v>605</v>
      </c>
    </row>
    <row r="198" spans="2:18" ht="15" customHeight="1" x14ac:dyDescent="0.25">
      <c r="B198" s="65" t="s">
        <v>604</v>
      </c>
      <c r="C198" s="9"/>
      <c r="D198" s="9">
        <v>0</v>
      </c>
      <c r="E198" s="66">
        <v>42626</v>
      </c>
      <c r="F198" s="67">
        <v>0.86458333333333337</v>
      </c>
      <c r="G198" s="71"/>
      <c r="H198" s="65">
        <v>147313</v>
      </c>
      <c r="I198" s="74" t="s">
        <v>504</v>
      </c>
      <c r="J198" s="8" t="s">
        <v>190</v>
      </c>
      <c r="K198" s="71" t="s">
        <v>193</v>
      </c>
      <c r="L198" s="4"/>
      <c r="M198" s="71" t="s">
        <v>22</v>
      </c>
      <c r="N198" s="71" t="s">
        <v>22</v>
      </c>
      <c r="O198" s="71"/>
      <c r="P198" s="5" t="s">
        <v>202</v>
      </c>
      <c r="Q198" s="73"/>
      <c r="R198" s="4"/>
    </row>
    <row r="199" spans="2:18" ht="15" customHeight="1" x14ac:dyDescent="0.25">
      <c r="B199" s="65" t="s">
        <v>247</v>
      </c>
      <c r="C199" s="83">
        <v>22204554</v>
      </c>
      <c r="D199" s="9">
        <v>0</v>
      </c>
      <c r="E199" s="66">
        <v>42628</v>
      </c>
      <c r="F199" s="67">
        <v>0.64236111111111105</v>
      </c>
      <c r="G199" s="71"/>
      <c r="H199" s="65">
        <v>147535</v>
      </c>
      <c r="I199" s="74" t="s">
        <v>505</v>
      </c>
      <c r="J199" s="8" t="s">
        <v>190</v>
      </c>
      <c r="K199" s="71" t="s">
        <v>193</v>
      </c>
      <c r="L199" s="4" t="s">
        <v>25</v>
      </c>
      <c r="M199" s="71" t="s">
        <v>11</v>
      </c>
      <c r="N199" s="71" t="s">
        <v>11</v>
      </c>
      <c r="O199" s="71"/>
      <c r="P199" s="5" t="s">
        <v>200</v>
      </c>
      <c r="Q199" s="73"/>
      <c r="R199" s="4" t="s">
        <v>605</v>
      </c>
    </row>
    <row r="200" spans="2:18" ht="15" customHeight="1" x14ac:dyDescent="0.25">
      <c r="B200" s="65" t="s">
        <v>247</v>
      </c>
      <c r="C200" s="9">
        <v>22204554</v>
      </c>
      <c r="D200" s="9">
        <v>0</v>
      </c>
      <c r="E200" s="66">
        <v>42630</v>
      </c>
      <c r="F200" s="67">
        <v>0.64236111111111105</v>
      </c>
      <c r="G200" s="71"/>
      <c r="H200" s="65">
        <v>147717</v>
      </c>
      <c r="I200" s="74" t="s">
        <v>503</v>
      </c>
      <c r="J200" s="8" t="s">
        <v>190</v>
      </c>
      <c r="K200" s="71" t="s">
        <v>193</v>
      </c>
      <c r="L200" s="4" t="s">
        <v>25</v>
      </c>
      <c r="M200" s="71" t="s">
        <v>11</v>
      </c>
      <c r="N200" s="71" t="s">
        <v>11</v>
      </c>
      <c r="O200" s="71"/>
      <c r="P200" s="5" t="s">
        <v>200</v>
      </c>
      <c r="Q200" s="73"/>
      <c r="R200" s="4"/>
    </row>
    <row r="201" spans="2:18" ht="15" customHeight="1" x14ac:dyDescent="0.25">
      <c r="B201" s="65" t="s">
        <v>326</v>
      </c>
      <c r="C201" s="9">
        <v>22204287</v>
      </c>
      <c r="D201" s="9">
        <v>0</v>
      </c>
      <c r="E201" s="66">
        <v>42630</v>
      </c>
      <c r="F201" s="67">
        <v>0.7402777777777777</v>
      </c>
      <c r="G201" s="71"/>
      <c r="H201" s="65">
        <v>147738</v>
      </c>
      <c r="I201" s="74" t="s">
        <v>606</v>
      </c>
      <c r="J201" s="8" t="s">
        <v>190</v>
      </c>
      <c r="K201" s="71" t="s">
        <v>192</v>
      </c>
      <c r="L201" s="4" t="s">
        <v>25</v>
      </c>
      <c r="M201" s="71" t="s">
        <v>10</v>
      </c>
      <c r="N201" s="71" t="s">
        <v>22</v>
      </c>
      <c r="O201" s="71"/>
      <c r="P201" s="5" t="s">
        <v>22</v>
      </c>
      <c r="Q201" s="73">
        <v>24055</v>
      </c>
      <c r="R201" s="4"/>
    </row>
    <row r="202" spans="2:18" ht="15" customHeight="1" x14ac:dyDescent="0.25">
      <c r="B202" s="65" t="s">
        <v>608</v>
      </c>
      <c r="C202" s="9">
        <v>22204235</v>
      </c>
      <c r="D202" s="9">
        <v>0</v>
      </c>
      <c r="E202" s="66">
        <v>42631</v>
      </c>
      <c r="F202" s="67">
        <v>0.45833333333333331</v>
      </c>
      <c r="G202" s="71"/>
      <c r="H202" s="65">
        <v>147763</v>
      </c>
      <c r="I202" s="74" t="s">
        <v>505</v>
      </c>
      <c r="J202" s="8" t="s">
        <v>190</v>
      </c>
      <c r="K202" s="71" t="s">
        <v>193</v>
      </c>
      <c r="L202" s="4" t="s">
        <v>25</v>
      </c>
      <c r="M202" s="71" t="s">
        <v>11</v>
      </c>
      <c r="N202" s="71" t="s">
        <v>11</v>
      </c>
      <c r="O202" s="71"/>
      <c r="P202" s="5" t="s">
        <v>200</v>
      </c>
      <c r="Q202" s="73"/>
      <c r="R202" s="4"/>
    </row>
    <row r="203" spans="2:18" ht="15" customHeight="1" x14ac:dyDescent="0.25">
      <c r="B203" s="65" t="s">
        <v>267</v>
      </c>
      <c r="C203" s="83">
        <v>22204130</v>
      </c>
      <c r="D203" s="9">
        <v>0</v>
      </c>
      <c r="E203" s="66">
        <v>42631</v>
      </c>
      <c r="F203" s="67">
        <v>0.36041666666666666</v>
      </c>
      <c r="G203" s="71"/>
      <c r="H203" s="65">
        <v>147751</v>
      </c>
      <c r="I203" s="74" t="s">
        <v>607</v>
      </c>
      <c r="J203" s="8" t="s">
        <v>190</v>
      </c>
      <c r="K203" s="71" t="s">
        <v>192</v>
      </c>
      <c r="L203" s="4" t="s">
        <v>25</v>
      </c>
      <c r="M203" s="71" t="s">
        <v>10</v>
      </c>
      <c r="N203" s="71" t="s">
        <v>22</v>
      </c>
      <c r="O203" s="71"/>
      <c r="P203" s="5" t="s">
        <v>22</v>
      </c>
      <c r="Q203" s="73">
        <v>24060</v>
      </c>
      <c r="R203" s="4"/>
    </row>
    <row r="204" spans="2:18" ht="15" customHeight="1" x14ac:dyDescent="0.25">
      <c r="B204" s="65" t="s">
        <v>246</v>
      </c>
      <c r="C204" s="9">
        <v>22201583</v>
      </c>
      <c r="D204" s="9">
        <v>161489</v>
      </c>
      <c r="E204" s="66">
        <v>42634</v>
      </c>
      <c r="F204" s="67">
        <v>0.43611111111111112</v>
      </c>
      <c r="G204" s="71"/>
      <c r="H204" s="65">
        <v>148077</v>
      </c>
      <c r="I204" s="74" t="s">
        <v>632</v>
      </c>
      <c r="J204" s="8" t="s">
        <v>190</v>
      </c>
      <c r="K204" s="71" t="s">
        <v>193</v>
      </c>
      <c r="L204" s="4" t="s">
        <v>25</v>
      </c>
      <c r="M204" s="71" t="s">
        <v>10</v>
      </c>
      <c r="N204" s="71" t="s">
        <v>22</v>
      </c>
      <c r="O204" s="71"/>
      <c r="P204" s="5" t="s">
        <v>51</v>
      </c>
      <c r="Q204" s="73"/>
      <c r="R204" s="4" t="s">
        <v>633</v>
      </c>
    </row>
    <row r="205" spans="2:18" ht="15" customHeight="1" x14ac:dyDescent="0.25">
      <c r="B205" s="65" t="s">
        <v>299</v>
      </c>
      <c r="C205" s="9"/>
      <c r="D205" s="9">
        <v>0</v>
      </c>
      <c r="E205" s="66">
        <v>42634</v>
      </c>
      <c r="F205" s="67">
        <v>0.35555555555555557</v>
      </c>
      <c r="G205" s="71"/>
      <c r="H205" s="65">
        <v>148039</v>
      </c>
      <c r="I205" s="74" t="s">
        <v>503</v>
      </c>
      <c r="J205" s="8" t="s">
        <v>190</v>
      </c>
      <c r="K205" s="71" t="s">
        <v>193</v>
      </c>
      <c r="L205" s="4"/>
      <c r="M205" s="71" t="s">
        <v>22</v>
      </c>
      <c r="N205" s="71" t="s">
        <v>22</v>
      </c>
      <c r="O205" s="71"/>
      <c r="P205" s="5" t="s">
        <v>202</v>
      </c>
      <c r="Q205" s="73"/>
      <c r="R205" s="4"/>
    </row>
    <row r="206" spans="2:18" ht="15" customHeight="1" x14ac:dyDescent="0.25">
      <c r="B206" s="65" t="s">
        <v>546</v>
      </c>
      <c r="C206" s="9">
        <v>22204900</v>
      </c>
      <c r="D206" s="9">
        <v>0</v>
      </c>
      <c r="E206" s="66">
        <v>42635</v>
      </c>
      <c r="F206" s="67">
        <v>0.77083333333333337</v>
      </c>
      <c r="G206" s="71"/>
      <c r="H206" s="65">
        <v>148238</v>
      </c>
      <c r="I206" s="74" t="s">
        <v>503</v>
      </c>
      <c r="J206" s="8" t="s">
        <v>190</v>
      </c>
      <c r="K206" s="71" t="s">
        <v>193</v>
      </c>
      <c r="L206" s="4" t="s">
        <v>25</v>
      </c>
      <c r="M206" s="71" t="s">
        <v>11</v>
      </c>
      <c r="N206" s="71" t="s">
        <v>11</v>
      </c>
      <c r="O206" s="71"/>
      <c r="P206" s="5" t="s">
        <v>200</v>
      </c>
      <c r="Q206" s="73"/>
      <c r="R206" s="4" t="s">
        <v>605</v>
      </c>
    </row>
    <row r="207" spans="2:18" ht="15" customHeight="1" x14ac:dyDescent="0.25">
      <c r="B207" s="65" t="s">
        <v>262</v>
      </c>
      <c r="C207" s="9">
        <v>22204279</v>
      </c>
      <c r="D207" s="9">
        <v>0</v>
      </c>
      <c r="E207" s="66">
        <v>42637</v>
      </c>
      <c r="F207" s="67">
        <v>0.47916666666666669</v>
      </c>
      <c r="G207" s="71"/>
      <c r="H207" s="65">
        <v>148397</v>
      </c>
      <c r="I207" s="74" t="s">
        <v>497</v>
      </c>
      <c r="J207" s="8" t="s">
        <v>190</v>
      </c>
      <c r="K207" s="71" t="s">
        <v>193</v>
      </c>
      <c r="L207" s="4" t="s">
        <v>25</v>
      </c>
      <c r="M207" s="71" t="s">
        <v>11</v>
      </c>
      <c r="N207" s="71" t="s">
        <v>11</v>
      </c>
      <c r="O207" s="71"/>
      <c r="P207" s="5" t="s">
        <v>200</v>
      </c>
      <c r="Q207" s="73"/>
      <c r="R207" s="4" t="s">
        <v>605</v>
      </c>
    </row>
    <row r="208" spans="2:18" ht="15" customHeight="1" x14ac:dyDescent="0.25">
      <c r="B208" s="65" t="s">
        <v>645</v>
      </c>
      <c r="C208" s="9"/>
      <c r="D208" s="9">
        <v>0</v>
      </c>
      <c r="E208" s="66">
        <v>42639</v>
      </c>
      <c r="F208" s="67">
        <v>0.84722222222222221</v>
      </c>
      <c r="G208" s="71"/>
      <c r="H208" s="65">
        <v>148588</v>
      </c>
      <c r="I208" s="74" t="s">
        <v>505</v>
      </c>
      <c r="J208" s="8" t="s">
        <v>190</v>
      </c>
      <c r="K208" s="71" t="s">
        <v>193</v>
      </c>
      <c r="L208" s="4"/>
      <c r="M208" s="71" t="s">
        <v>22</v>
      </c>
      <c r="N208" s="71" t="s">
        <v>22</v>
      </c>
      <c r="O208" s="71"/>
      <c r="P208" s="5" t="s">
        <v>202</v>
      </c>
      <c r="Q208" s="73"/>
      <c r="R208" s="4"/>
    </row>
    <row r="209" spans="2:18" ht="15" customHeight="1" x14ac:dyDescent="0.25">
      <c r="B209" s="65" t="s">
        <v>644</v>
      </c>
      <c r="C209" s="9">
        <v>22204552</v>
      </c>
      <c r="D209" s="9">
        <v>0</v>
      </c>
      <c r="E209" s="66">
        <v>42641</v>
      </c>
      <c r="F209" s="67">
        <v>0.40486111111111112</v>
      </c>
      <c r="G209" s="71"/>
      <c r="H209" s="65">
        <v>148777</v>
      </c>
      <c r="I209" s="74" t="s">
        <v>503</v>
      </c>
      <c r="J209" s="8" t="s">
        <v>190</v>
      </c>
      <c r="K209" s="71" t="s">
        <v>193</v>
      </c>
      <c r="L209" s="4" t="s">
        <v>25</v>
      </c>
      <c r="M209" s="71" t="s">
        <v>11</v>
      </c>
      <c r="N209" s="71" t="s">
        <v>11</v>
      </c>
      <c r="O209" s="71"/>
      <c r="P209" s="5" t="s">
        <v>200</v>
      </c>
      <c r="Q209" s="73"/>
      <c r="R209" s="4" t="s">
        <v>605</v>
      </c>
    </row>
    <row r="210" spans="2:18" ht="15" customHeight="1" x14ac:dyDescent="0.25">
      <c r="B210" s="30" t="s">
        <v>251</v>
      </c>
      <c r="C210" s="82">
        <v>22007014</v>
      </c>
      <c r="D210" s="9">
        <v>0</v>
      </c>
      <c r="E210" s="66">
        <v>42643</v>
      </c>
      <c r="F210" s="67">
        <v>0.5625</v>
      </c>
      <c r="G210" s="71"/>
      <c r="H210" s="65">
        <v>149061</v>
      </c>
      <c r="I210" s="74" t="s">
        <v>497</v>
      </c>
      <c r="J210" s="8" t="s">
        <v>190</v>
      </c>
      <c r="K210" s="71" t="s">
        <v>193</v>
      </c>
      <c r="L210" s="4" t="s">
        <v>25</v>
      </c>
      <c r="M210" s="71" t="s">
        <v>11</v>
      </c>
      <c r="N210" s="71" t="s">
        <v>11</v>
      </c>
      <c r="O210" s="71"/>
      <c r="P210" s="5" t="s">
        <v>200</v>
      </c>
      <c r="Q210" s="73"/>
      <c r="R210" s="4"/>
    </row>
    <row r="211" spans="2:18" ht="15" customHeight="1" x14ac:dyDescent="0.25">
      <c r="B211" s="30" t="s">
        <v>343</v>
      </c>
      <c r="C211" s="82">
        <v>22204128</v>
      </c>
      <c r="D211" s="9">
        <v>0</v>
      </c>
      <c r="E211" s="66">
        <v>42644</v>
      </c>
      <c r="F211" s="67"/>
      <c r="G211" s="71"/>
      <c r="H211" s="65">
        <v>149135</v>
      </c>
      <c r="I211" s="74" t="s">
        <v>506</v>
      </c>
      <c r="J211" s="8" t="s">
        <v>190</v>
      </c>
      <c r="K211" s="71" t="s">
        <v>194</v>
      </c>
      <c r="L211" s="4" t="s">
        <v>25</v>
      </c>
      <c r="M211" s="71" t="s">
        <v>11</v>
      </c>
      <c r="N211" s="71" t="s">
        <v>11</v>
      </c>
      <c r="O211" s="71"/>
      <c r="P211" s="5" t="s">
        <v>200</v>
      </c>
      <c r="Q211" s="73"/>
      <c r="R211" s="4"/>
    </row>
    <row r="212" spans="2:18" ht="15" customHeight="1" x14ac:dyDescent="0.25">
      <c r="B212" s="30" t="s">
        <v>257</v>
      </c>
      <c r="C212" s="82">
        <v>22204234</v>
      </c>
      <c r="D212" s="9">
        <v>0</v>
      </c>
      <c r="E212" s="66">
        <v>42644</v>
      </c>
      <c r="F212" s="67"/>
      <c r="G212" s="71"/>
      <c r="H212" s="65">
        <v>149127</v>
      </c>
      <c r="I212" s="74" t="s">
        <v>506</v>
      </c>
      <c r="J212" s="8" t="s">
        <v>190</v>
      </c>
      <c r="K212" s="71" t="s">
        <v>194</v>
      </c>
      <c r="L212" s="4" t="s">
        <v>25</v>
      </c>
      <c r="M212" s="71" t="s">
        <v>11</v>
      </c>
      <c r="N212" s="71" t="s">
        <v>11</v>
      </c>
      <c r="O212" s="71"/>
      <c r="P212" s="5" t="s">
        <v>200</v>
      </c>
      <c r="Q212" s="73"/>
      <c r="R212" s="4"/>
    </row>
    <row r="213" spans="2:18" ht="15" customHeight="1" x14ac:dyDescent="0.25">
      <c r="B213" s="93" t="s">
        <v>275</v>
      </c>
      <c r="C213" s="82">
        <v>22009621</v>
      </c>
      <c r="D213" s="9">
        <v>0</v>
      </c>
      <c r="E213" s="66">
        <v>42647</v>
      </c>
      <c r="F213" s="67">
        <v>0.49094907407407407</v>
      </c>
      <c r="G213" s="71"/>
      <c r="H213" s="65">
        <v>149385</v>
      </c>
      <c r="I213" s="74" t="s">
        <v>650</v>
      </c>
      <c r="J213" s="8" t="s">
        <v>190</v>
      </c>
      <c r="K213" s="71" t="s">
        <v>193</v>
      </c>
      <c r="L213" s="4" t="s">
        <v>25</v>
      </c>
      <c r="M213" s="71" t="s">
        <v>11</v>
      </c>
      <c r="N213" s="71" t="s">
        <v>11</v>
      </c>
      <c r="O213" s="71"/>
      <c r="P213" s="5" t="s">
        <v>200</v>
      </c>
      <c r="Q213" s="73"/>
      <c r="R213" s="4"/>
    </row>
    <row r="214" spans="2:18" ht="15" customHeight="1" x14ac:dyDescent="0.25">
      <c r="B214" s="65" t="s">
        <v>898</v>
      </c>
      <c r="C214" s="9">
        <v>22204948</v>
      </c>
      <c r="D214" s="9">
        <v>0</v>
      </c>
      <c r="E214" s="66">
        <v>42647</v>
      </c>
      <c r="F214" s="67">
        <v>0.7038078703703704</v>
      </c>
      <c r="G214" s="71"/>
      <c r="H214" s="65">
        <v>149448</v>
      </c>
      <c r="I214" s="74" t="s">
        <v>503</v>
      </c>
      <c r="J214" s="8" t="s">
        <v>190</v>
      </c>
      <c r="K214" s="71" t="s">
        <v>193</v>
      </c>
      <c r="L214" s="4" t="s">
        <v>25</v>
      </c>
      <c r="M214" s="71" t="s">
        <v>11</v>
      </c>
      <c r="N214" s="71" t="s">
        <v>11</v>
      </c>
      <c r="O214" s="71"/>
      <c r="P214" s="5" t="s">
        <v>200</v>
      </c>
      <c r="Q214" s="73"/>
      <c r="R214" s="4"/>
    </row>
    <row r="215" spans="2:18" ht="15" customHeight="1" x14ac:dyDescent="0.25">
      <c r="B215" s="65" t="s">
        <v>3540</v>
      </c>
      <c r="C215" s="9">
        <v>22213088</v>
      </c>
      <c r="D215" s="9">
        <v>0</v>
      </c>
      <c r="E215" s="66">
        <v>42650</v>
      </c>
      <c r="F215" s="67">
        <v>0</v>
      </c>
      <c r="G215" s="71"/>
      <c r="H215" s="65">
        <v>189103</v>
      </c>
      <c r="I215" s="74" t="s">
        <v>495</v>
      </c>
      <c r="J215" s="8" t="s">
        <v>190</v>
      </c>
      <c r="K215" s="71" t="s">
        <v>194</v>
      </c>
      <c r="L215" s="4"/>
      <c r="M215" s="71" t="s">
        <v>22</v>
      </c>
      <c r="N215" s="71" t="s">
        <v>22</v>
      </c>
      <c r="O215" s="71"/>
      <c r="P215" s="5" t="s">
        <v>202</v>
      </c>
      <c r="Q215" s="73"/>
      <c r="R215" s="4" t="s">
        <v>3559</v>
      </c>
    </row>
    <row r="216" spans="2:18" ht="15" customHeight="1" x14ac:dyDescent="0.25">
      <c r="B216" s="65" t="s">
        <v>892</v>
      </c>
      <c r="C216" s="9">
        <v>22209934</v>
      </c>
      <c r="D216" s="9">
        <v>0</v>
      </c>
      <c r="E216" s="66">
        <v>42651</v>
      </c>
      <c r="F216" s="67"/>
      <c r="G216" s="71"/>
      <c r="H216" s="65">
        <v>150001</v>
      </c>
      <c r="I216" s="74" t="s">
        <v>512</v>
      </c>
      <c r="J216" s="8" t="s">
        <v>190</v>
      </c>
      <c r="K216" s="71" t="s">
        <v>194</v>
      </c>
      <c r="L216" s="4" t="s">
        <v>25</v>
      </c>
      <c r="M216" s="71" t="s">
        <v>11</v>
      </c>
      <c r="N216" s="71" t="s">
        <v>11</v>
      </c>
      <c r="O216" s="71"/>
      <c r="P216" s="5" t="s">
        <v>200</v>
      </c>
      <c r="Q216" s="73"/>
      <c r="R216" s="4"/>
    </row>
    <row r="217" spans="2:18" ht="15" customHeight="1" x14ac:dyDescent="0.25">
      <c r="B217" s="65" t="s">
        <v>250</v>
      </c>
      <c r="C217" s="83">
        <v>22204239</v>
      </c>
      <c r="D217" s="9">
        <v>0</v>
      </c>
      <c r="E217" s="66">
        <v>42651</v>
      </c>
      <c r="F217" s="67"/>
      <c r="G217" s="71"/>
      <c r="H217" s="65">
        <v>156152</v>
      </c>
      <c r="I217" s="74" t="s">
        <v>495</v>
      </c>
      <c r="J217" s="8" t="s">
        <v>190</v>
      </c>
      <c r="K217" s="71" t="s">
        <v>194</v>
      </c>
      <c r="L217" s="4" t="s">
        <v>25</v>
      </c>
      <c r="M217" s="71" t="s">
        <v>11</v>
      </c>
      <c r="N217" s="71" t="s">
        <v>11</v>
      </c>
      <c r="O217" s="71"/>
      <c r="P217" s="5" t="s">
        <v>200</v>
      </c>
      <c r="Q217" s="73"/>
      <c r="R217" s="4"/>
    </row>
    <row r="218" spans="2:18" ht="15" customHeight="1" x14ac:dyDescent="0.25">
      <c r="B218" s="65" t="s">
        <v>1593</v>
      </c>
      <c r="C218" s="9">
        <v>22204618</v>
      </c>
      <c r="D218" s="9">
        <v>0</v>
      </c>
      <c r="E218" s="66">
        <v>42653</v>
      </c>
      <c r="F218" s="67">
        <v>0.77846064814814808</v>
      </c>
      <c r="G218" s="71"/>
      <c r="H218" s="65">
        <v>150030</v>
      </c>
      <c r="I218" s="74" t="s">
        <v>658</v>
      </c>
      <c r="J218" s="8" t="s">
        <v>190</v>
      </c>
      <c r="K218" s="71" t="s">
        <v>193</v>
      </c>
      <c r="L218" s="4" t="s">
        <v>25</v>
      </c>
      <c r="M218" s="71" t="s">
        <v>11</v>
      </c>
      <c r="N218" s="71" t="s">
        <v>11</v>
      </c>
      <c r="O218" s="71"/>
      <c r="P218" s="5" t="s">
        <v>200</v>
      </c>
      <c r="Q218" s="73"/>
      <c r="R218" s="4"/>
    </row>
    <row r="219" spans="2:18" ht="15" customHeight="1" x14ac:dyDescent="0.25">
      <c r="B219" s="65" t="s">
        <v>897</v>
      </c>
      <c r="C219" s="9">
        <v>22006791</v>
      </c>
      <c r="D219" s="9">
        <v>0</v>
      </c>
      <c r="E219" s="66">
        <v>42653</v>
      </c>
      <c r="F219" s="67">
        <v>0.77706018518518516</v>
      </c>
      <c r="G219" s="71"/>
      <c r="H219" s="65">
        <v>150034</v>
      </c>
      <c r="I219" s="74" t="s">
        <v>505</v>
      </c>
      <c r="J219" s="8" t="s">
        <v>190</v>
      </c>
      <c r="K219" s="71" t="s">
        <v>193</v>
      </c>
      <c r="L219" s="4" t="s">
        <v>25</v>
      </c>
      <c r="M219" s="71" t="s">
        <v>11</v>
      </c>
      <c r="N219" s="71" t="s">
        <v>11</v>
      </c>
      <c r="O219" s="71"/>
      <c r="P219" s="5" t="s">
        <v>200</v>
      </c>
      <c r="Q219" s="73"/>
      <c r="R219" s="4"/>
    </row>
    <row r="220" spans="2:18" ht="15" customHeight="1" x14ac:dyDescent="0.25">
      <c r="B220" s="65" t="s">
        <v>892</v>
      </c>
      <c r="C220" s="9">
        <v>22204550</v>
      </c>
      <c r="D220" s="9">
        <v>0</v>
      </c>
      <c r="E220" s="66">
        <v>42654</v>
      </c>
      <c r="F220" s="67">
        <v>0.71237268518518515</v>
      </c>
      <c r="G220" s="71"/>
      <c r="H220" s="65">
        <v>150117</v>
      </c>
      <c r="I220" s="74" t="s">
        <v>503</v>
      </c>
      <c r="J220" s="8" t="s">
        <v>190</v>
      </c>
      <c r="K220" s="71" t="s">
        <v>193</v>
      </c>
      <c r="L220" s="4" t="s">
        <v>25</v>
      </c>
      <c r="M220" s="71" t="s">
        <v>11</v>
      </c>
      <c r="N220" s="71" t="s">
        <v>11</v>
      </c>
      <c r="O220" s="71"/>
      <c r="P220" s="5" t="s">
        <v>200</v>
      </c>
      <c r="Q220" s="73"/>
      <c r="R220" s="4"/>
    </row>
    <row r="221" spans="2:18" ht="15" customHeight="1" x14ac:dyDescent="0.25">
      <c r="B221" s="65" t="s">
        <v>318</v>
      </c>
      <c r="C221" s="9">
        <v>22206200</v>
      </c>
      <c r="D221" s="9">
        <v>0</v>
      </c>
      <c r="E221" s="66">
        <v>42654</v>
      </c>
      <c r="F221" s="67">
        <v>0.85385416666666669</v>
      </c>
      <c r="G221" s="71"/>
      <c r="H221" s="65">
        <v>150129</v>
      </c>
      <c r="I221" s="74" t="s">
        <v>511</v>
      </c>
      <c r="J221" s="8" t="s">
        <v>190</v>
      </c>
      <c r="K221" s="71" t="s">
        <v>193</v>
      </c>
      <c r="L221" s="4" t="s">
        <v>25</v>
      </c>
      <c r="M221" s="71" t="s">
        <v>11</v>
      </c>
      <c r="N221" s="71" t="s">
        <v>11</v>
      </c>
      <c r="O221" s="71"/>
      <c r="P221" s="5" t="s">
        <v>200</v>
      </c>
      <c r="Q221" s="73"/>
      <c r="R221" s="4"/>
    </row>
    <row r="222" spans="2:18" ht="15" customHeight="1" x14ac:dyDescent="0.25">
      <c r="B222" s="65" t="s">
        <v>1584</v>
      </c>
      <c r="C222" s="9">
        <v>22204227</v>
      </c>
      <c r="D222" s="9">
        <v>0</v>
      </c>
      <c r="E222" s="66">
        <v>42655</v>
      </c>
      <c r="F222" s="67">
        <v>0.875</v>
      </c>
      <c r="G222" s="71"/>
      <c r="H222" s="65">
        <v>150412</v>
      </c>
      <c r="I222" s="74" t="s">
        <v>503</v>
      </c>
      <c r="J222" s="8" t="s">
        <v>190</v>
      </c>
      <c r="K222" s="71" t="s">
        <v>193</v>
      </c>
      <c r="L222" s="4" t="s">
        <v>25</v>
      </c>
      <c r="M222" s="71" t="s">
        <v>11</v>
      </c>
      <c r="N222" s="71" t="s">
        <v>11</v>
      </c>
      <c r="O222" s="71"/>
      <c r="P222" s="5" t="s">
        <v>200</v>
      </c>
      <c r="Q222" s="73"/>
      <c r="R222" s="4"/>
    </row>
    <row r="223" spans="2:18" ht="15" customHeight="1" x14ac:dyDescent="0.25">
      <c r="B223" s="65" t="s">
        <v>1634</v>
      </c>
      <c r="C223" s="9">
        <v>22208616</v>
      </c>
      <c r="D223" s="9">
        <v>0</v>
      </c>
      <c r="E223" s="66">
        <v>42655</v>
      </c>
      <c r="F223" s="67">
        <v>0.41666666666666669</v>
      </c>
      <c r="G223" s="71"/>
      <c r="H223" s="65">
        <v>150163</v>
      </c>
      <c r="I223" s="74" t="s">
        <v>503</v>
      </c>
      <c r="J223" s="8" t="s">
        <v>190</v>
      </c>
      <c r="K223" s="71" t="s">
        <v>193</v>
      </c>
      <c r="L223" s="4" t="s">
        <v>25</v>
      </c>
      <c r="M223" s="71" t="s">
        <v>11</v>
      </c>
      <c r="N223" s="71" t="s">
        <v>11</v>
      </c>
      <c r="O223" s="71"/>
      <c r="P223" s="5" t="s">
        <v>200</v>
      </c>
      <c r="Q223" s="73"/>
      <c r="R223" s="4" t="s">
        <v>677</v>
      </c>
    </row>
    <row r="224" spans="2:18" ht="15" customHeight="1" x14ac:dyDescent="0.25">
      <c r="B224" s="65" t="s">
        <v>904</v>
      </c>
      <c r="C224" s="9">
        <v>22006796</v>
      </c>
      <c r="D224" s="9">
        <v>0</v>
      </c>
      <c r="E224" s="66">
        <v>42656</v>
      </c>
      <c r="F224" s="67">
        <v>0.4375</v>
      </c>
      <c r="G224" s="71"/>
      <c r="H224" s="65">
        <v>150357</v>
      </c>
      <c r="I224" s="74" t="s">
        <v>662</v>
      </c>
      <c r="J224" s="8" t="s">
        <v>190</v>
      </c>
      <c r="K224" s="71" t="s">
        <v>193</v>
      </c>
      <c r="L224" s="4" t="s">
        <v>25</v>
      </c>
      <c r="M224" s="71" t="s">
        <v>11</v>
      </c>
      <c r="N224" s="71" t="s">
        <v>11</v>
      </c>
      <c r="O224" s="71"/>
      <c r="P224" s="5" t="s">
        <v>200</v>
      </c>
      <c r="Q224" s="73"/>
      <c r="R224" s="4"/>
    </row>
    <row r="225" spans="2:18" ht="15" customHeight="1" x14ac:dyDescent="0.25">
      <c r="B225" s="5" t="s">
        <v>1852</v>
      </c>
      <c r="C225" s="9">
        <v>22204626</v>
      </c>
      <c r="D225" s="9">
        <v>0</v>
      </c>
      <c r="E225" s="66">
        <v>42657</v>
      </c>
      <c r="F225" s="67">
        <v>0.37986111111111115</v>
      </c>
      <c r="G225" s="71"/>
      <c r="H225" s="65">
        <v>150477</v>
      </c>
      <c r="I225" s="74" t="s">
        <v>665</v>
      </c>
      <c r="J225" s="8" t="s">
        <v>190</v>
      </c>
      <c r="K225" s="71" t="s">
        <v>193</v>
      </c>
      <c r="L225" s="4" t="s">
        <v>25</v>
      </c>
      <c r="M225" s="71" t="s">
        <v>11</v>
      </c>
      <c r="N225" s="71" t="s">
        <v>11</v>
      </c>
      <c r="O225" s="71"/>
      <c r="P225" s="5" t="s">
        <v>200</v>
      </c>
      <c r="Q225" s="73"/>
      <c r="R225" s="4"/>
    </row>
    <row r="226" spans="2:18" ht="15" customHeight="1" x14ac:dyDescent="0.25">
      <c r="B226" s="65" t="s">
        <v>1851</v>
      </c>
      <c r="C226" s="9"/>
      <c r="D226" s="9">
        <v>0</v>
      </c>
      <c r="E226" s="66">
        <v>42657</v>
      </c>
      <c r="F226" s="67">
        <v>0.50694444444444442</v>
      </c>
      <c r="G226" s="71"/>
      <c r="H226" s="65">
        <v>150505</v>
      </c>
      <c r="I226" s="74" t="s">
        <v>505</v>
      </c>
      <c r="J226" s="8" t="s">
        <v>190</v>
      </c>
      <c r="K226" s="71" t="s">
        <v>193</v>
      </c>
      <c r="L226" s="4"/>
      <c r="M226" s="71" t="s">
        <v>22</v>
      </c>
      <c r="N226" s="71" t="s">
        <v>22</v>
      </c>
      <c r="O226" s="71"/>
      <c r="P226" s="5" t="s">
        <v>202</v>
      </c>
      <c r="Q226" s="73"/>
      <c r="R226" s="4"/>
    </row>
    <row r="227" spans="2:18" ht="15" customHeight="1" x14ac:dyDescent="0.25">
      <c r="B227" s="65" t="s">
        <v>903</v>
      </c>
      <c r="C227" s="9">
        <v>22204420</v>
      </c>
      <c r="D227" s="9">
        <v>0</v>
      </c>
      <c r="E227" s="66">
        <v>42658</v>
      </c>
      <c r="F227" s="67">
        <v>0.43055555555555558</v>
      </c>
      <c r="G227" s="71"/>
      <c r="H227" s="65">
        <v>150573</v>
      </c>
      <c r="I227" s="74" t="s">
        <v>632</v>
      </c>
      <c r="J227" s="8" t="s">
        <v>190</v>
      </c>
      <c r="K227" s="71" t="s">
        <v>193</v>
      </c>
      <c r="L227" s="4" t="s">
        <v>25</v>
      </c>
      <c r="M227" s="71" t="s">
        <v>11</v>
      </c>
      <c r="N227" s="71" t="s">
        <v>11</v>
      </c>
      <c r="O227" s="71"/>
      <c r="P227" s="5" t="s">
        <v>200</v>
      </c>
      <c r="Q227" s="73"/>
      <c r="R227" s="4"/>
    </row>
    <row r="228" spans="2:18" ht="15" customHeight="1" x14ac:dyDescent="0.25">
      <c r="B228" s="65" t="s">
        <v>339</v>
      </c>
      <c r="C228" s="82">
        <v>22203231</v>
      </c>
      <c r="D228" s="9">
        <v>0</v>
      </c>
      <c r="E228" s="66">
        <v>42658</v>
      </c>
      <c r="F228" s="67">
        <v>0.73611111111111116</v>
      </c>
      <c r="G228" s="71"/>
      <c r="H228" s="65">
        <v>150612</v>
      </c>
      <c r="I228" s="74" t="s">
        <v>667</v>
      </c>
      <c r="J228" s="8" t="s">
        <v>190</v>
      </c>
      <c r="K228" s="71" t="s">
        <v>193</v>
      </c>
      <c r="L228" s="4" t="s">
        <v>25</v>
      </c>
      <c r="M228" s="71" t="s">
        <v>11</v>
      </c>
      <c r="N228" s="71" t="s">
        <v>11</v>
      </c>
      <c r="O228" s="71"/>
      <c r="P228" s="5" t="s">
        <v>200</v>
      </c>
      <c r="Q228" s="73"/>
      <c r="R228" s="4"/>
    </row>
    <row r="229" spans="2:18" ht="15" customHeight="1" x14ac:dyDescent="0.25">
      <c r="B229" s="65" t="s">
        <v>1850</v>
      </c>
      <c r="C229" s="9"/>
      <c r="D229" s="9">
        <v>0</v>
      </c>
      <c r="E229" s="66">
        <v>42658</v>
      </c>
      <c r="F229" s="67">
        <v>0.64583333333333337</v>
      </c>
      <c r="G229" s="71"/>
      <c r="H229" s="65">
        <v>150599</v>
      </c>
      <c r="I229" s="74" t="s">
        <v>666</v>
      </c>
      <c r="J229" s="8" t="s">
        <v>190</v>
      </c>
      <c r="K229" s="71" t="s">
        <v>193</v>
      </c>
      <c r="L229" s="4"/>
      <c r="M229" s="71" t="s">
        <v>22</v>
      </c>
      <c r="N229" s="71" t="s">
        <v>22</v>
      </c>
      <c r="O229" s="71"/>
      <c r="P229" s="5" t="s">
        <v>202</v>
      </c>
      <c r="Q229" s="73"/>
      <c r="R229" s="4"/>
    </row>
    <row r="230" spans="2:18" ht="15" customHeight="1" x14ac:dyDescent="0.25">
      <c r="B230" s="65" t="s">
        <v>262</v>
      </c>
      <c r="C230" s="9">
        <v>22204279</v>
      </c>
      <c r="D230" s="9">
        <v>0</v>
      </c>
      <c r="E230" s="66">
        <v>42659</v>
      </c>
      <c r="F230" s="67">
        <v>0.4993055555555555</v>
      </c>
      <c r="G230" s="71"/>
      <c r="H230" s="65">
        <v>151118</v>
      </c>
      <c r="I230" s="74" t="s">
        <v>506</v>
      </c>
      <c r="J230" s="8" t="s">
        <v>190</v>
      </c>
      <c r="K230" s="71" t="s">
        <v>193</v>
      </c>
      <c r="L230" s="4" t="s">
        <v>25</v>
      </c>
      <c r="M230" s="71" t="s">
        <v>11</v>
      </c>
      <c r="N230" s="71" t="s">
        <v>11</v>
      </c>
      <c r="O230" s="71"/>
      <c r="P230" s="5" t="s">
        <v>200</v>
      </c>
      <c r="Q230" s="73"/>
      <c r="R230" s="4" t="s">
        <v>679</v>
      </c>
    </row>
    <row r="231" spans="2:18" ht="15" customHeight="1" x14ac:dyDescent="0.25">
      <c r="B231" s="65" t="s">
        <v>320</v>
      </c>
      <c r="C231" s="9">
        <v>22006780</v>
      </c>
      <c r="D231" s="9">
        <v>0</v>
      </c>
      <c r="E231" s="66">
        <v>42659</v>
      </c>
      <c r="F231" s="67"/>
      <c r="G231" s="71"/>
      <c r="H231" s="65">
        <v>150702</v>
      </c>
      <c r="I231" s="74" t="s">
        <v>503</v>
      </c>
      <c r="J231" s="8" t="s">
        <v>190</v>
      </c>
      <c r="K231" s="71" t="s">
        <v>193</v>
      </c>
      <c r="L231" s="4" t="s">
        <v>25</v>
      </c>
      <c r="M231" s="71" t="s">
        <v>11</v>
      </c>
      <c r="N231" s="71" t="s">
        <v>11</v>
      </c>
      <c r="O231" s="71"/>
      <c r="P231" s="5" t="s">
        <v>200</v>
      </c>
      <c r="Q231" s="73"/>
      <c r="R231" s="4"/>
    </row>
    <row r="232" spans="2:18" ht="15" customHeight="1" x14ac:dyDescent="0.25">
      <c r="B232" s="65" t="s">
        <v>1303</v>
      </c>
      <c r="C232" s="9">
        <v>22204947</v>
      </c>
      <c r="D232" s="9">
        <v>0</v>
      </c>
      <c r="E232" s="66">
        <v>42660</v>
      </c>
      <c r="F232" s="67">
        <v>0.85902777777777783</v>
      </c>
      <c r="G232" s="71"/>
      <c r="H232" s="65">
        <v>150781</v>
      </c>
      <c r="I232" s="74" t="s">
        <v>503</v>
      </c>
      <c r="J232" s="8" t="s">
        <v>190</v>
      </c>
      <c r="K232" s="71" t="s">
        <v>193</v>
      </c>
      <c r="L232" s="4" t="s">
        <v>25</v>
      </c>
      <c r="M232" s="71" t="s">
        <v>11</v>
      </c>
      <c r="N232" s="71" t="s">
        <v>11</v>
      </c>
      <c r="O232" s="71"/>
      <c r="P232" s="5" t="s">
        <v>200</v>
      </c>
      <c r="Q232" s="73"/>
      <c r="R232" s="4"/>
    </row>
    <row r="233" spans="2:18" ht="15" customHeight="1" x14ac:dyDescent="0.25">
      <c r="B233" s="65" t="s">
        <v>935</v>
      </c>
      <c r="C233" s="9">
        <v>22006716</v>
      </c>
      <c r="D233" s="9">
        <v>0</v>
      </c>
      <c r="E233" s="66">
        <v>42660</v>
      </c>
      <c r="F233" s="67">
        <v>0.91527777777777775</v>
      </c>
      <c r="G233" s="71"/>
      <c r="H233" s="65">
        <v>150778</v>
      </c>
      <c r="I233" s="74" t="s">
        <v>675</v>
      </c>
      <c r="J233" s="8" t="s">
        <v>190</v>
      </c>
      <c r="K233" s="71" t="s">
        <v>193</v>
      </c>
      <c r="L233" s="4" t="s">
        <v>25</v>
      </c>
      <c r="M233" s="71" t="s">
        <v>11</v>
      </c>
      <c r="N233" s="71" t="s">
        <v>11</v>
      </c>
      <c r="O233" s="71"/>
      <c r="P233" s="5" t="s">
        <v>200</v>
      </c>
      <c r="Q233" s="73"/>
      <c r="R233" s="4"/>
    </row>
    <row r="234" spans="2:18" ht="15" customHeight="1" x14ac:dyDescent="0.25">
      <c r="B234" s="65" t="s">
        <v>280</v>
      </c>
      <c r="C234" s="9">
        <v>22208609</v>
      </c>
      <c r="D234" s="9">
        <v>0</v>
      </c>
      <c r="E234" s="66">
        <v>42661</v>
      </c>
      <c r="F234" s="67"/>
      <c r="G234" s="71"/>
      <c r="H234" s="65">
        <v>150910</v>
      </c>
      <c r="I234" s="74" t="s">
        <v>498</v>
      </c>
      <c r="J234" s="8" t="s">
        <v>190</v>
      </c>
      <c r="K234" s="71" t="s">
        <v>194</v>
      </c>
      <c r="L234" s="4" t="s">
        <v>25</v>
      </c>
      <c r="M234" s="71" t="s">
        <v>11</v>
      </c>
      <c r="N234" s="71" t="s">
        <v>11</v>
      </c>
      <c r="O234" s="71"/>
      <c r="P234" s="5" t="s">
        <v>200</v>
      </c>
      <c r="Q234" s="73"/>
      <c r="R234" s="4"/>
    </row>
    <row r="235" spans="2:18" ht="15" customHeight="1" x14ac:dyDescent="0.25">
      <c r="B235" s="65" t="s">
        <v>251</v>
      </c>
      <c r="C235" s="9">
        <v>22007014</v>
      </c>
      <c r="D235" s="9">
        <v>0</v>
      </c>
      <c r="E235" s="66">
        <v>42661</v>
      </c>
      <c r="F235" s="67"/>
      <c r="G235" s="71"/>
      <c r="H235" s="65">
        <v>150917</v>
      </c>
      <c r="I235" s="74" t="s">
        <v>503</v>
      </c>
      <c r="J235" s="8" t="s">
        <v>190</v>
      </c>
      <c r="K235" s="71" t="s">
        <v>194</v>
      </c>
      <c r="L235" s="4" t="s">
        <v>25</v>
      </c>
      <c r="M235" s="71" t="s">
        <v>11</v>
      </c>
      <c r="N235" s="71" t="s">
        <v>11</v>
      </c>
      <c r="O235" s="71"/>
      <c r="P235" s="5" t="s">
        <v>200</v>
      </c>
      <c r="Q235" s="73"/>
      <c r="R235" s="4"/>
    </row>
    <row r="236" spans="2:18" ht="15" customHeight="1" x14ac:dyDescent="0.25">
      <c r="B236" s="65" t="s">
        <v>1845</v>
      </c>
      <c r="C236" s="9">
        <v>22204431</v>
      </c>
      <c r="D236" s="9">
        <v>0</v>
      </c>
      <c r="E236" s="66">
        <v>42661</v>
      </c>
      <c r="F236" s="67">
        <v>0.3611111111111111</v>
      </c>
      <c r="G236" s="71"/>
      <c r="H236" s="65">
        <v>150801</v>
      </c>
      <c r="I236" s="74" t="s">
        <v>506</v>
      </c>
      <c r="J236" s="8" t="s">
        <v>190</v>
      </c>
      <c r="K236" s="71" t="s">
        <v>193</v>
      </c>
      <c r="L236" s="4" t="s">
        <v>25</v>
      </c>
      <c r="M236" s="71" t="s">
        <v>10</v>
      </c>
      <c r="N236" s="71" t="s">
        <v>22</v>
      </c>
      <c r="O236" s="71"/>
      <c r="P236" s="5"/>
      <c r="Q236" s="73">
        <v>24589</v>
      </c>
      <c r="R236" s="4"/>
    </row>
    <row r="237" spans="2:18" ht="15" customHeight="1" x14ac:dyDescent="0.25">
      <c r="B237" s="65" t="s">
        <v>893</v>
      </c>
      <c r="C237" s="9">
        <v>22204136</v>
      </c>
      <c r="D237" s="9">
        <v>0</v>
      </c>
      <c r="E237" s="66">
        <v>42664</v>
      </c>
      <c r="F237" s="67"/>
      <c r="G237" s="71"/>
      <c r="H237" s="65">
        <v>151494</v>
      </c>
      <c r="I237" s="74" t="s">
        <v>504</v>
      </c>
      <c r="J237" s="8" t="s">
        <v>190</v>
      </c>
      <c r="K237" s="71" t="s">
        <v>194</v>
      </c>
      <c r="L237" s="4" t="s">
        <v>25</v>
      </c>
      <c r="M237" s="71" t="s">
        <v>11</v>
      </c>
      <c r="N237" s="71" t="s">
        <v>11</v>
      </c>
      <c r="O237" s="71"/>
      <c r="P237" s="5" t="s">
        <v>200</v>
      </c>
      <c r="Q237" s="73"/>
      <c r="R237" s="4"/>
    </row>
    <row r="238" spans="2:18" ht="15" customHeight="1" x14ac:dyDescent="0.25">
      <c r="B238" s="65" t="s">
        <v>265</v>
      </c>
      <c r="C238" s="9">
        <v>22007114</v>
      </c>
      <c r="D238" s="9">
        <v>0</v>
      </c>
      <c r="E238" s="66">
        <v>42664</v>
      </c>
      <c r="F238" s="67">
        <v>0.5</v>
      </c>
      <c r="G238" s="71"/>
      <c r="H238" s="65">
        <v>151231</v>
      </c>
      <c r="I238" s="74" t="s">
        <v>681</v>
      </c>
      <c r="J238" s="8" t="s">
        <v>190</v>
      </c>
      <c r="K238" s="71" t="s">
        <v>193</v>
      </c>
      <c r="L238" s="4" t="s">
        <v>25</v>
      </c>
      <c r="M238" s="71" t="s">
        <v>11</v>
      </c>
      <c r="N238" s="71" t="s">
        <v>11</v>
      </c>
      <c r="O238" s="71"/>
      <c r="P238" s="5" t="s">
        <v>200</v>
      </c>
      <c r="Q238" s="73"/>
      <c r="R238" s="4"/>
    </row>
    <row r="239" spans="2:18" ht="15" customHeight="1" x14ac:dyDescent="0.25">
      <c r="B239" s="65" t="s">
        <v>299</v>
      </c>
      <c r="C239" s="9"/>
      <c r="D239" s="9">
        <v>0</v>
      </c>
      <c r="E239" s="66">
        <v>42664</v>
      </c>
      <c r="F239" s="67">
        <v>0.29166666666666669</v>
      </c>
      <c r="G239" s="71"/>
      <c r="H239" s="65">
        <v>151181</v>
      </c>
      <c r="I239" s="74" t="s">
        <v>680</v>
      </c>
      <c r="J239" s="8" t="s">
        <v>190</v>
      </c>
      <c r="K239" s="71" t="s">
        <v>193</v>
      </c>
      <c r="L239" s="4"/>
      <c r="M239" s="71" t="s">
        <v>22</v>
      </c>
      <c r="N239" s="71" t="s">
        <v>22</v>
      </c>
      <c r="O239" s="71"/>
      <c r="P239" s="5" t="s">
        <v>202</v>
      </c>
      <c r="Q239" s="73"/>
      <c r="R239" s="4"/>
    </row>
    <row r="240" spans="2:18" ht="15" customHeight="1" x14ac:dyDescent="0.25">
      <c r="B240" s="65" t="s">
        <v>1634</v>
      </c>
      <c r="C240" s="9">
        <v>22208616</v>
      </c>
      <c r="D240" s="9">
        <v>194693</v>
      </c>
      <c r="E240" s="66">
        <v>42668</v>
      </c>
      <c r="F240" s="67">
        <v>0.69097222222222221</v>
      </c>
      <c r="G240" s="71"/>
      <c r="H240" s="65">
        <v>151660</v>
      </c>
      <c r="I240" s="74" t="s">
        <v>680</v>
      </c>
      <c r="J240" s="8" t="s">
        <v>190</v>
      </c>
      <c r="K240" s="71" t="s">
        <v>193</v>
      </c>
      <c r="L240" s="4" t="s">
        <v>25</v>
      </c>
      <c r="M240" s="71" t="s">
        <v>10</v>
      </c>
      <c r="N240" s="71" t="s">
        <v>22</v>
      </c>
      <c r="O240" s="71"/>
      <c r="P240" s="5" t="s">
        <v>51</v>
      </c>
      <c r="Q240" s="73"/>
      <c r="R240" s="4"/>
    </row>
    <row r="241" spans="2:18" ht="15" customHeight="1" x14ac:dyDescent="0.25">
      <c r="B241" s="65" t="s">
        <v>1850</v>
      </c>
      <c r="C241" s="9"/>
      <c r="D241" s="9">
        <v>0</v>
      </c>
      <c r="E241" s="66">
        <v>42668</v>
      </c>
      <c r="F241" s="67">
        <v>0.9375</v>
      </c>
      <c r="G241" s="71"/>
      <c r="H241" s="65">
        <v>151659</v>
      </c>
      <c r="I241" s="74" t="s">
        <v>690</v>
      </c>
      <c r="J241" s="8" t="s">
        <v>190</v>
      </c>
      <c r="K241" s="71" t="s">
        <v>193</v>
      </c>
      <c r="L241" s="4"/>
      <c r="M241" s="71" t="s">
        <v>22</v>
      </c>
      <c r="N241" s="71" t="s">
        <v>22</v>
      </c>
      <c r="O241" s="71"/>
      <c r="P241" s="5" t="s">
        <v>202</v>
      </c>
      <c r="Q241" s="73"/>
      <c r="R241" s="4"/>
    </row>
    <row r="242" spans="2:18" ht="15" customHeight="1" x14ac:dyDescent="0.25">
      <c r="B242" s="65" t="s">
        <v>310</v>
      </c>
      <c r="C242" s="9">
        <v>22204949</v>
      </c>
      <c r="D242" s="9">
        <v>0</v>
      </c>
      <c r="E242" s="66">
        <v>42669</v>
      </c>
      <c r="F242" s="67">
        <v>0.625</v>
      </c>
      <c r="G242" s="71"/>
      <c r="H242" s="65">
        <v>151788</v>
      </c>
      <c r="I242" s="74" t="s">
        <v>690</v>
      </c>
      <c r="J242" s="8" t="s">
        <v>190</v>
      </c>
      <c r="K242" s="71" t="s">
        <v>193</v>
      </c>
      <c r="L242" s="4" t="s">
        <v>25</v>
      </c>
      <c r="M242" s="71" t="s">
        <v>11</v>
      </c>
      <c r="N242" s="71" t="s">
        <v>11</v>
      </c>
      <c r="O242" s="71"/>
      <c r="P242" s="5" t="s">
        <v>200</v>
      </c>
      <c r="Q242" s="73"/>
      <c r="R242" s="4"/>
    </row>
    <row r="243" spans="2:18" ht="15" customHeight="1" x14ac:dyDescent="0.25">
      <c r="B243" s="65" t="s">
        <v>278</v>
      </c>
      <c r="C243" s="9">
        <v>22204625</v>
      </c>
      <c r="D243" s="9">
        <v>0</v>
      </c>
      <c r="E243" s="66">
        <v>42670</v>
      </c>
      <c r="F243" s="67">
        <v>0.40972222222222227</v>
      </c>
      <c r="G243" s="71"/>
      <c r="H243" s="65">
        <v>151867</v>
      </c>
      <c r="I243" s="74" t="s">
        <v>503</v>
      </c>
      <c r="J243" s="8" t="s">
        <v>190</v>
      </c>
      <c r="K243" s="71" t="s">
        <v>193</v>
      </c>
      <c r="L243" s="4" t="s">
        <v>25</v>
      </c>
      <c r="M243" s="71" t="s">
        <v>11</v>
      </c>
      <c r="N243" s="71" t="s">
        <v>11</v>
      </c>
      <c r="O243" s="71"/>
      <c r="P243" s="5" t="s">
        <v>200</v>
      </c>
      <c r="Q243" s="73"/>
      <c r="R243" s="4"/>
    </row>
    <row r="244" spans="2:18" ht="15" customHeight="1" x14ac:dyDescent="0.25">
      <c r="B244" s="65" t="s">
        <v>896</v>
      </c>
      <c r="C244" s="9">
        <v>22204157</v>
      </c>
      <c r="D244" s="9">
        <v>0</v>
      </c>
      <c r="E244" s="66">
        <v>42670</v>
      </c>
      <c r="F244" s="67">
        <v>0.73263888888888884</v>
      </c>
      <c r="G244" s="71"/>
      <c r="H244" s="65">
        <v>152008</v>
      </c>
      <c r="I244" s="74" t="s">
        <v>691</v>
      </c>
      <c r="J244" s="8" t="s">
        <v>190</v>
      </c>
      <c r="K244" s="71" t="s">
        <v>193</v>
      </c>
      <c r="L244" s="4" t="s">
        <v>25</v>
      </c>
      <c r="M244" s="71" t="s">
        <v>10</v>
      </c>
      <c r="N244" s="71" t="s">
        <v>22</v>
      </c>
      <c r="O244" s="71"/>
      <c r="P244" s="5"/>
      <c r="Q244" s="73">
        <v>24765</v>
      </c>
      <c r="R244" s="4"/>
    </row>
    <row r="245" spans="2:18" ht="15" customHeight="1" x14ac:dyDescent="0.25">
      <c r="B245" s="65" t="s">
        <v>342</v>
      </c>
      <c r="C245" s="9">
        <v>22204954</v>
      </c>
      <c r="D245" s="9">
        <v>0</v>
      </c>
      <c r="E245" s="66">
        <v>42671</v>
      </c>
      <c r="F245" s="67">
        <v>0.54166666666666663</v>
      </c>
      <c r="G245" s="71"/>
      <c r="H245" s="65">
        <v>152120</v>
      </c>
      <c r="I245" s="74" t="s">
        <v>692</v>
      </c>
      <c r="J245" s="8" t="s">
        <v>190</v>
      </c>
      <c r="K245" s="71" t="s">
        <v>193</v>
      </c>
      <c r="L245" s="4" t="s">
        <v>25</v>
      </c>
      <c r="M245" s="71" t="s">
        <v>11</v>
      </c>
      <c r="N245" s="71" t="s">
        <v>11</v>
      </c>
      <c r="O245" s="71"/>
      <c r="P245" s="5" t="s">
        <v>200</v>
      </c>
      <c r="Q245" s="73"/>
      <c r="R245" s="4"/>
    </row>
    <row r="246" spans="2:18" ht="15" customHeight="1" x14ac:dyDescent="0.25">
      <c r="B246" s="65" t="s">
        <v>1757</v>
      </c>
      <c r="C246" s="9">
        <v>22006774</v>
      </c>
      <c r="D246" s="9">
        <v>0</v>
      </c>
      <c r="E246" s="66">
        <v>42671</v>
      </c>
      <c r="F246" s="67">
        <v>0.83333333333333337</v>
      </c>
      <c r="G246" s="71"/>
      <c r="H246" s="65">
        <v>152145</v>
      </c>
      <c r="I246" s="74" t="s">
        <v>694</v>
      </c>
      <c r="J246" s="8" t="s">
        <v>190</v>
      </c>
      <c r="K246" s="71" t="s">
        <v>193</v>
      </c>
      <c r="L246" s="4" t="s">
        <v>25</v>
      </c>
      <c r="M246" s="71" t="s">
        <v>11</v>
      </c>
      <c r="N246" s="71" t="s">
        <v>11</v>
      </c>
      <c r="O246" s="71"/>
      <c r="P246" s="5" t="s">
        <v>200</v>
      </c>
      <c r="Q246" s="73"/>
      <c r="R246" s="4" t="s">
        <v>693</v>
      </c>
    </row>
    <row r="247" spans="2:18" ht="15" customHeight="1" x14ac:dyDescent="0.25">
      <c r="B247" s="65" t="s">
        <v>898</v>
      </c>
      <c r="C247" s="9">
        <v>22204948</v>
      </c>
      <c r="D247" s="9">
        <v>0</v>
      </c>
      <c r="E247" s="66">
        <v>42673</v>
      </c>
      <c r="F247" s="67">
        <v>0.4201388888888889</v>
      </c>
      <c r="G247" s="71"/>
      <c r="H247" s="65">
        <v>152208</v>
      </c>
      <c r="I247" s="74" t="s">
        <v>699</v>
      </c>
      <c r="J247" s="8" t="s">
        <v>190</v>
      </c>
      <c r="K247" s="71" t="s">
        <v>193</v>
      </c>
      <c r="L247" s="4" t="s">
        <v>25</v>
      </c>
      <c r="M247" s="71" t="s">
        <v>11</v>
      </c>
      <c r="N247" s="71" t="s">
        <v>11</v>
      </c>
      <c r="O247" s="71"/>
      <c r="P247" s="5" t="s">
        <v>200</v>
      </c>
      <c r="Q247" s="73"/>
      <c r="R247" s="4"/>
    </row>
    <row r="248" spans="2:18" ht="15" customHeight="1" x14ac:dyDescent="0.25">
      <c r="B248" s="65" t="s">
        <v>1650</v>
      </c>
      <c r="C248" s="9">
        <v>22204955</v>
      </c>
      <c r="D248" s="9">
        <v>0</v>
      </c>
      <c r="E248" s="66">
        <v>42676</v>
      </c>
      <c r="F248" s="67">
        <v>0.39583333333333331</v>
      </c>
      <c r="G248" s="71"/>
      <c r="H248" s="65">
        <v>152508</v>
      </c>
      <c r="I248" s="74" t="s">
        <v>699</v>
      </c>
      <c r="J248" s="8" t="s">
        <v>190</v>
      </c>
      <c r="K248" s="71" t="s">
        <v>193</v>
      </c>
      <c r="L248" s="4" t="s">
        <v>25</v>
      </c>
      <c r="M248" s="71" t="s">
        <v>11</v>
      </c>
      <c r="N248" s="71" t="s">
        <v>11</v>
      </c>
      <c r="O248" s="71"/>
      <c r="P248" s="5" t="s">
        <v>200</v>
      </c>
      <c r="Q248" s="73"/>
      <c r="R248" s="4"/>
    </row>
    <row r="249" spans="2:18" ht="15" customHeight="1" x14ac:dyDescent="0.25">
      <c r="B249" s="65" t="s">
        <v>278</v>
      </c>
      <c r="C249" s="9">
        <v>22204625</v>
      </c>
      <c r="D249" s="9">
        <v>0</v>
      </c>
      <c r="E249" s="66">
        <v>42676</v>
      </c>
      <c r="F249" s="67">
        <v>0.66666666666666663</v>
      </c>
      <c r="G249" s="71"/>
      <c r="H249" s="65">
        <v>152596</v>
      </c>
      <c r="I249" s="74" t="s">
        <v>705</v>
      </c>
      <c r="J249" s="8" t="s">
        <v>190</v>
      </c>
      <c r="K249" s="71" t="s">
        <v>193</v>
      </c>
      <c r="L249" s="4" t="s">
        <v>25</v>
      </c>
      <c r="M249" s="71" t="s">
        <v>11</v>
      </c>
      <c r="N249" s="71" t="s">
        <v>11</v>
      </c>
      <c r="O249" s="71"/>
      <c r="P249" s="5" t="s">
        <v>200</v>
      </c>
      <c r="Q249" s="73"/>
      <c r="R249" s="4"/>
    </row>
    <row r="250" spans="2:18" ht="15" customHeight="1" x14ac:dyDescent="0.25">
      <c r="B250" s="65" t="s">
        <v>314</v>
      </c>
      <c r="C250" s="9">
        <v>22204255</v>
      </c>
      <c r="D250" s="9">
        <v>0</v>
      </c>
      <c r="E250" s="66">
        <v>42676</v>
      </c>
      <c r="F250" s="67">
        <v>0.66666666666666663</v>
      </c>
      <c r="G250" s="71"/>
      <c r="H250" s="65">
        <v>152612</v>
      </c>
      <c r="I250" s="74" t="s">
        <v>698</v>
      </c>
      <c r="J250" s="8" t="s">
        <v>190</v>
      </c>
      <c r="K250" s="71" t="s">
        <v>193</v>
      </c>
      <c r="L250" s="4" t="s">
        <v>25</v>
      </c>
      <c r="M250" s="71" t="s">
        <v>11</v>
      </c>
      <c r="N250" s="71" t="s">
        <v>11</v>
      </c>
      <c r="O250" s="71"/>
      <c r="P250" s="5" t="s">
        <v>200</v>
      </c>
      <c r="Q250" s="73"/>
      <c r="R250" s="4"/>
    </row>
    <row r="251" spans="2:18" ht="15" customHeight="1" x14ac:dyDescent="0.25">
      <c r="B251" s="65" t="s">
        <v>262</v>
      </c>
      <c r="C251" s="9">
        <v>22004743</v>
      </c>
      <c r="D251" s="9">
        <v>0</v>
      </c>
      <c r="E251" s="66">
        <v>42677</v>
      </c>
      <c r="F251" s="67"/>
      <c r="G251" s="71"/>
      <c r="H251" s="65">
        <v>152797</v>
      </c>
      <c r="I251" s="74" t="s">
        <v>504</v>
      </c>
      <c r="J251" s="8" t="s">
        <v>190</v>
      </c>
      <c r="K251" s="71" t="s">
        <v>194</v>
      </c>
      <c r="L251" s="4" t="s">
        <v>25</v>
      </c>
      <c r="M251" s="71" t="s">
        <v>11</v>
      </c>
      <c r="N251" s="71" t="s">
        <v>11</v>
      </c>
      <c r="O251" s="71"/>
      <c r="P251" s="5" t="s">
        <v>200</v>
      </c>
      <c r="Q251" s="73"/>
      <c r="R251" s="4"/>
    </row>
    <row r="252" spans="2:18" ht="15" customHeight="1" x14ac:dyDescent="0.25">
      <c r="B252" s="65" t="s">
        <v>1715</v>
      </c>
      <c r="C252" s="9">
        <v>22204120</v>
      </c>
      <c r="D252" s="9">
        <v>0</v>
      </c>
      <c r="E252" s="66">
        <v>42677</v>
      </c>
      <c r="F252" s="67">
        <v>0.63541666666666663</v>
      </c>
      <c r="G252" s="71"/>
      <c r="H252" s="65">
        <v>152729</v>
      </c>
      <c r="I252" s="74" t="s">
        <v>708</v>
      </c>
      <c r="J252" s="8" t="s">
        <v>190</v>
      </c>
      <c r="K252" s="71" t="s">
        <v>193</v>
      </c>
      <c r="L252" s="4" t="s">
        <v>25</v>
      </c>
      <c r="M252" s="71" t="s">
        <v>11</v>
      </c>
      <c r="N252" s="71" t="s">
        <v>11</v>
      </c>
      <c r="O252" s="71"/>
      <c r="P252" s="5" t="s">
        <v>200</v>
      </c>
      <c r="Q252" s="73"/>
      <c r="R252" s="4"/>
    </row>
    <row r="253" spans="2:18" ht="15" customHeight="1" x14ac:dyDescent="0.25">
      <c r="B253" s="65" t="s">
        <v>250</v>
      </c>
      <c r="C253" s="9">
        <v>22204239</v>
      </c>
      <c r="D253" s="9">
        <v>0</v>
      </c>
      <c r="E253" s="66">
        <v>42677</v>
      </c>
      <c r="F253" s="67">
        <v>0.74305555555555547</v>
      </c>
      <c r="G253" s="71"/>
      <c r="H253" s="65">
        <v>152746</v>
      </c>
      <c r="I253" s="74" t="s">
        <v>709</v>
      </c>
      <c r="J253" s="8" t="s">
        <v>190</v>
      </c>
      <c r="K253" s="71" t="s">
        <v>193</v>
      </c>
      <c r="L253" s="4" t="s">
        <v>25</v>
      </c>
      <c r="M253" s="71" t="s">
        <v>11</v>
      </c>
      <c r="N253" s="71" t="s">
        <v>11</v>
      </c>
      <c r="O253" s="71"/>
      <c r="P253" s="5" t="s">
        <v>200</v>
      </c>
      <c r="Q253" s="73"/>
      <c r="R253" s="4"/>
    </row>
    <row r="254" spans="2:18" ht="15" customHeight="1" x14ac:dyDescent="0.25">
      <c r="B254" s="65" t="s">
        <v>279</v>
      </c>
      <c r="C254" s="9">
        <v>22203283</v>
      </c>
      <c r="D254" s="9">
        <v>0</v>
      </c>
      <c r="E254" s="66">
        <v>42678</v>
      </c>
      <c r="F254" s="67">
        <v>0.19791666666666666</v>
      </c>
      <c r="G254" s="71"/>
      <c r="H254" s="65">
        <v>152771</v>
      </c>
      <c r="I254" s="74" t="s">
        <v>710</v>
      </c>
      <c r="J254" s="8" t="s">
        <v>190</v>
      </c>
      <c r="K254" s="71" t="s">
        <v>193</v>
      </c>
      <c r="L254" s="4" t="s">
        <v>25</v>
      </c>
      <c r="M254" s="71" t="s">
        <v>11</v>
      </c>
      <c r="N254" s="71" t="s">
        <v>11</v>
      </c>
      <c r="O254" s="71"/>
      <c r="P254" s="5" t="s">
        <v>200</v>
      </c>
      <c r="Q254" s="73"/>
      <c r="R254" s="4" t="s">
        <v>695</v>
      </c>
    </row>
    <row r="255" spans="2:18" ht="15" customHeight="1" x14ac:dyDescent="0.25">
      <c r="B255" s="65" t="s">
        <v>318</v>
      </c>
      <c r="C255" s="9">
        <v>22206200</v>
      </c>
      <c r="D255" s="9">
        <v>0</v>
      </c>
      <c r="E255" s="66">
        <v>42678</v>
      </c>
      <c r="F255" s="67">
        <v>0.88541666666666663</v>
      </c>
      <c r="G255" s="71"/>
      <c r="H255" s="65">
        <v>152887</v>
      </c>
      <c r="I255" s="74" t="s">
        <v>711</v>
      </c>
      <c r="J255" s="8" t="s">
        <v>190</v>
      </c>
      <c r="K255" s="71" t="s">
        <v>193</v>
      </c>
      <c r="L255" s="4" t="s">
        <v>25</v>
      </c>
      <c r="M255" s="71" t="s">
        <v>10</v>
      </c>
      <c r="N255" s="71" t="s">
        <v>22</v>
      </c>
      <c r="O255" s="71"/>
      <c r="P255" s="5" t="s">
        <v>22</v>
      </c>
      <c r="Q255" s="73">
        <v>24892</v>
      </c>
      <c r="R255" s="4"/>
    </row>
    <row r="256" spans="2:18" ht="15" customHeight="1" x14ac:dyDescent="0.25">
      <c r="B256" s="65" t="s">
        <v>894</v>
      </c>
      <c r="C256" s="9">
        <v>22009622</v>
      </c>
      <c r="D256" s="9">
        <v>0</v>
      </c>
      <c r="E256" s="66">
        <v>42679</v>
      </c>
      <c r="F256" s="67">
        <v>0.22369212962962962</v>
      </c>
      <c r="G256" s="71"/>
      <c r="H256" s="65">
        <v>153060</v>
      </c>
      <c r="I256" s="74" t="s">
        <v>895</v>
      </c>
      <c r="J256" s="8" t="s">
        <v>190</v>
      </c>
      <c r="K256" s="71" t="s">
        <v>194</v>
      </c>
      <c r="L256" s="4" t="s">
        <v>25</v>
      </c>
      <c r="M256" s="71" t="s">
        <v>10</v>
      </c>
      <c r="N256" s="71" t="s">
        <v>10</v>
      </c>
      <c r="O256" s="71"/>
      <c r="P256" s="5"/>
      <c r="Q256" s="73">
        <v>24898</v>
      </c>
      <c r="R256" s="4"/>
    </row>
    <row r="257" spans="2:18" ht="15" customHeight="1" x14ac:dyDescent="0.25">
      <c r="B257" s="65" t="s">
        <v>1849</v>
      </c>
      <c r="C257" s="9">
        <v>22006790</v>
      </c>
      <c r="D257" s="9">
        <v>0</v>
      </c>
      <c r="E257" s="66">
        <v>42681</v>
      </c>
      <c r="F257" s="67">
        <v>0.4375</v>
      </c>
      <c r="G257" s="71"/>
      <c r="H257" s="65">
        <v>153028</v>
      </c>
      <c r="I257" s="74" t="s">
        <v>715</v>
      </c>
      <c r="J257" s="8" t="s">
        <v>190</v>
      </c>
      <c r="K257" s="71" t="s">
        <v>193</v>
      </c>
      <c r="L257" s="4" t="s">
        <v>25</v>
      </c>
      <c r="M257" s="71" t="s">
        <v>11</v>
      </c>
      <c r="N257" s="71" t="s">
        <v>10</v>
      </c>
      <c r="O257" s="71"/>
      <c r="P257" s="5" t="s">
        <v>201</v>
      </c>
      <c r="Q257" s="73"/>
      <c r="R257" s="4" t="s">
        <v>717</v>
      </c>
    </row>
    <row r="258" spans="2:18" ht="15" customHeight="1" x14ac:dyDescent="0.25">
      <c r="B258" s="65" t="s">
        <v>935</v>
      </c>
      <c r="C258" s="9">
        <v>22006716</v>
      </c>
      <c r="D258" s="9">
        <v>0</v>
      </c>
      <c r="E258" s="66">
        <v>42682</v>
      </c>
      <c r="F258" s="67">
        <v>0.3888888888888889</v>
      </c>
      <c r="G258" s="71"/>
      <c r="H258" s="65">
        <v>153247</v>
      </c>
      <c r="I258" s="74" t="s">
        <v>718</v>
      </c>
      <c r="J258" s="8" t="s">
        <v>190</v>
      </c>
      <c r="K258" s="71" t="s">
        <v>193</v>
      </c>
      <c r="L258" s="4" t="s">
        <v>25</v>
      </c>
      <c r="M258" s="71" t="s">
        <v>11</v>
      </c>
      <c r="N258" s="71" t="s">
        <v>11</v>
      </c>
      <c r="O258" s="71"/>
      <c r="P258" s="5" t="s">
        <v>198</v>
      </c>
      <c r="Q258" s="73"/>
      <c r="R258" s="4" t="s">
        <v>719</v>
      </c>
    </row>
    <row r="259" spans="2:18" ht="15" customHeight="1" x14ac:dyDescent="0.25">
      <c r="B259" s="65" t="s">
        <v>1848</v>
      </c>
      <c r="C259" s="9">
        <v>22204903</v>
      </c>
      <c r="D259" s="9">
        <v>0</v>
      </c>
      <c r="E259" s="66">
        <v>42682</v>
      </c>
      <c r="F259" s="67">
        <v>0.625</v>
      </c>
      <c r="G259" s="71"/>
      <c r="H259" s="65">
        <v>153237</v>
      </c>
      <c r="I259" s="74" t="s">
        <v>716</v>
      </c>
      <c r="J259" s="8" t="s">
        <v>190</v>
      </c>
      <c r="K259" s="71" t="s">
        <v>193</v>
      </c>
      <c r="L259" s="4" t="s">
        <v>25</v>
      </c>
      <c r="M259" s="71" t="s">
        <v>11</v>
      </c>
      <c r="N259" s="71" t="s">
        <v>10</v>
      </c>
      <c r="O259" s="71"/>
      <c r="P259" s="5" t="s">
        <v>201</v>
      </c>
      <c r="Q259" s="73"/>
      <c r="R259" s="4" t="s">
        <v>717</v>
      </c>
    </row>
    <row r="260" spans="2:18" ht="15" customHeight="1" x14ac:dyDescent="0.25">
      <c r="B260" s="65" t="s">
        <v>287</v>
      </c>
      <c r="C260" s="9">
        <v>22204938</v>
      </c>
      <c r="D260" s="9">
        <v>0</v>
      </c>
      <c r="E260" s="66">
        <v>42683</v>
      </c>
      <c r="F260" s="67"/>
      <c r="G260" s="71"/>
      <c r="H260" s="65">
        <v>153336</v>
      </c>
      <c r="I260" s="74" t="s">
        <v>497</v>
      </c>
      <c r="J260" s="8" t="s">
        <v>190</v>
      </c>
      <c r="K260" s="71" t="s">
        <v>193</v>
      </c>
      <c r="L260" s="4" t="s">
        <v>25</v>
      </c>
      <c r="M260" s="71" t="s">
        <v>11</v>
      </c>
      <c r="N260" s="71" t="s">
        <v>11</v>
      </c>
      <c r="O260" s="71"/>
      <c r="P260" s="5" t="s">
        <v>200</v>
      </c>
      <c r="Q260" s="73"/>
      <c r="R260" s="4"/>
    </row>
    <row r="261" spans="2:18" ht="15" customHeight="1" x14ac:dyDescent="0.25">
      <c r="B261" s="65" t="s">
        <v>244</v>
      </c>
      <c r="C261" s="9">
        <v>22204559</v>
      </c>
      <c r="D261" s="9">
        <v>0</v>
      </c>
      <c r="E261" s="66">
        <v>42684</v>
      </c>
      <c r="F261" s="67">
        <v>0.84375</v>
      </c>
      <c r="G261" s="71"/>
      <c r="H261" s="65">
        <v>153544</v>
      </c>
      <c r="I261" s="74" t="s">
        <v>724</v>
      </c>
      <c r="J261" s="8" t="s">
        <v>190</v>
      </c>
      <c r="K261" s="71" t="s">
        <v>193</v>
      </c>
      <c r="L261" s="4" t="s">
        <v>25</v>
      </c>
      <c r="M261" s="71" t="s">
        <v>11</v>
      </c>
      <c r="N261" s="71" t="s">
        <v>11</v>
      </c>
      <c r="O261" s="71"/>
      <c r="P261" s="5" t="s">
        <v>198</v>
      </c>
      <c r="Q261" s="73"/>
      <c r="R261" s="4"/>
    </row>
    <row r="262" spans="2:18" ht="15" customHeight="1" x14ac:dyDescent="0.25">
      <c r="B262" s="65" t="s">
        <v>337</v>
      </c>
      <c r="C262" s="9">
        <v>22204243</v>
      </c>
      <c r="D262" s="9">
        <v>0</v>
      </c>
      <c r="E262" s="66">
        <v>42684</v>
      </c>
      <c r="F262" s="67">
        <v>0.29583333333333334</v>
      </c>
      <c r="G262" s="71"/>
      <c r="H262" s="65">
        <v>153442</v>
      </c>
      <c r="I262" s="74" t="s">
        <v>506</v>
      </c>
      <c r="J262" s="8" t="s">
        <v>190</v>
      </c>
      <c r="K262" s="71" t="s">
        <v>193</v>
      </c>
      <c r="L262" s="4" t="s">
        <v>25</v>
      </c>
      <c r="M262" s="71" t="s">
        <v>10</v>
      </c>
      <c r="N262" s="71" t="s">
        <v>10</v>
      </c>
      <c r="O262" s="71"/>
      <c r="P262" s="5" t="s">
        <v>22</v>
      </c>
      <c r="Q262" s="73">
        <v>24984</v>
      </c>
      <c r="R262" s="4"/>
    </row>
    <row r="263" spans="2:18" ht="15" customHeight="1" x14ac:dyDescent="0.25">
      <c r="B263" s="65" t="s">
        <v>257</v>
      </c>
      <c r="C263" s="9">
        <v>22204234</v>
      </c>
      <c r="D263" s="9">
        <v>0</v>
      </c>
      <c r="E263" s="66">
        <v>42686</v>
      </c>
      <c r="F263" s="67">
        <v>0.77083333333333337</v>
      </c>
      <c r="G263" s="71"/>
      <c r="H263" s="65">
        <v>153725</v>
      </c>
      <c r="I263" s="74" t="s">
        <v>725</v>
      </c>
      <c r="J263" s="8" t="s">
        <v>190</v>
      </c>
      <c r="K263" s="71" t="s">
        <v>193</v>
      </c>
      <c r="L263" s="4" t="s">
        <v>25</v>
      </c>
      <c r="M263" s="71" t="s">
        <v>10</v>
      </c>
      <c r="N263" s="71" t="s">
        <v>10</v>
      </c>
      <c r="O263" s="71"/>
      <c r="P263" s="5" t="s">
        <v>22</v>
      </c>
      <c r="Q263" s="73">
        <v>25042</v>
      </c>
      <c r="R263" s="4"/>
    </row>
    <row r="264" spans="2:18" ht="15" customHeight="1" x14ac:dyDescent="0.25">
      <c r="B264" s="65" t="s">
        <v>242</v>
      </c>
      <c r="C264" s="9">
        <v>22204888</v>
      </c>
      <c r="D264" s="9">
        <v>0</v>
      </c>
      <c r="E264" s="66">
        <v>42687</v>
      </c>
      <c r="F264" s="67">
        <v>0.64583333333333337</v>
      </c>
      <c r="G264" s="71"/>
      <c r="H264" s="65">
        <v>153754</v>
      </c>
      <c r="I264" s="74" t="s">
        <v>728</v>
      </c>
      <c r="J264" s="8" t="s">
        <v>190</v>
      </c>
      <c r="K264" s="71" t="s">
        <v>193</v>
      </c>
      <c r="L264" s="4" t="s">
        <v>25</v>
      </c>
      <c r="M264" s="71" t="s">
        <v>11</v>
      </c>
      <c r="N264" s="71" t="s">
        <v>11</v>
      </c>
      <c r="O264" s="71"/>
      <c r="P264" s="5" t="s">
        <v>200</v>
      </c>
      <c r="Q264" s="73"/>
      <c r="R264" s="4" t="s">
        <v>726</v>
      </c>
    </row>
    <row r="265" spans="2:18" ht="15" customHeight="1" x14ac:dyDescent="0.25">
      <c r="B265" s="65" t="s">
        <v>1831</v>
      </c>
      <c r="C265" s="9">
        <v>22204944</v>
      </c>
      <c r="D265" s="9">
        <v>0</v>
      </c>
      <c r="E265" s="66">
        <v>42688</v>
      </c>
      <c r="F265" s="67">
        <v>0.34375</v>
      </c>
      <c r="G265" s="71"/>
      <c r="H265" s="65">
        <v>153790</v>
      </c>
      <c r="I265" s="74" t="s">
        <v>727</v>
      </c>
      <c r="J265" s="8" t="s">
        <v>190</v>
      </c>
      <c r="K265" s="71" t="s">
        <v>193</v>
      </c>
      <c r="L265" s="4" t="s">
        <v>25</v>
      </c>
      <c r="M265" s="71" t="s">
        <v>10</v>
      </c>
      <c r="N265" s="71" t="s">
        <v>10</v>
      </c>
      <c r="O265" s="71"/>
      <c r="P265" s="5" t="s">
        <v>22</v>
      </c>
      <c r="Q265" s="73">
        <v>25053</v>
      </c>
      <c r="R265" s="4"/>
    </row>
    <row r="266" spans="2:18" ht="15" customHeight="1" x14ac:dyDescent="0.25">
      <c r="B266" s="65" t="s">
        <v>276</v>
      </c>
      <c r="C266" s="9">
        <v>22202445</v>
      </c>
      <c r="D266" s="9">
        <v>0</v>
      </c>
      <c r="E266" s="66">
        <v>42689</v>
      </c>
      <c r="F266" s="67">
        <v>0.48680555555555555</v>
      </c>
      <c r="G266" s="71"/>
      <c r="H266" s="65">
        <v>153992</v>
      </c>
      <c r="I266" s="74" t="s">
        <v>729</v>
      </c>
      <c r="J266" s="8" t="s">
        <v>190</v>
      </c>
      <c r="K266" s="71" t="s">
        <v>193</v>
      </c>
      <c r="L266" s="4" t="s">
        <v>25</v>
      </c>
      <c r="M266" s="71" t="s">
        <v>11</v>
      </c>
      <c r="N266" s="71" t="s">
        <v>11</v>
      </c>
      <c r="O266" s="71"/>
      <c r="P266" s="5" t="s">
        <v>198</v>
      </c>
      <c r="Q266" s="73"/>
      <c r="R266" s="4"/>
    </row>
    <row r="267" spans="2:18" ht="15" customHeight="1" x14ac:dyDescent="0.25">
      <c r="B267" s="65" t="s">
        <v>902</v>
      </c>
      <c r="C267" s="9">
        <v>22203543</v>
      </c>
      <c r="D267" s="9">
        <v>0</v>
      </c>
      <c r="E267" s="66">
        <v>42690</v>
      </c>
      <c r="F267" s="67">
        <v>0.77083333333333337</v>
      </c>
      <c r="G267" s="71"/>
      <c r="H267" s="65">
        <v>154196</v>
      </c>
      <c r="I267" s="74" t="s">
        <v>736</v>
      </c>
      <c r="J267" s="8" t="s">
        <v>190</v>
      </c>
      <c r="K267" s="71" t="s">
        <v>193</v>
      </c>
      <c r="L267" s="4" t="s">
        <v>25</v>
      </c>
      <c r="M267" s="71" t="s">
        <v>11</v>
      </c>
      <c r="N267" s="71" t="s">
        <v>11</v>
      </c>
      <c r="O267" s="71"/>
      <c r="P267" s="5" t="s">
        <v>200</v>
      </c>
      <c r="Q267" s="73"/>
      <c r="R267" s="4"/>
    </row>
    <row r="268" spans="2:18" ht="15" customHeight="1" x14ac:dyDescent="0.25">
      <c r="B268" s="65" t="s">
        <v>1303</v>
      </c>
      <c r="C268" s="9">
        <v>22204947</v>
      </c>
      <c r="D268" s="9">
        <v>0</v>
      </c>
      <c r="E268" s="66">
        <v>42690</v>
      </c>
      <c r="F268" s="67">
        <v>0.27430555555555552</v>
      </c>
      <c r="G268" s="71"/>
      <c r="H268" s="65">
        <v>154074</v>
      </c>
      <c r="I268" s="74" t="s">
        <v>698</v>
      </c>
      <c r="J268" s="8" t="s">
        <v>190</v>
      </c>
      <c r="K268" s="71" t="s">
        <v>193</v>
      </c>
      <c r="L268" s="4" t="s">
        <v>25</v>
      </c>
      <c r="M268" s="71" t="s">
        <v>11</v>
      </c>
      <c r="N268" s="71" t="s">
        <v>11</v>
      </c>
      <c r="O268" s="71"/>
      <c r="P268" s="5" t="s">
        <v>200</v>
      </c>
      <c r="Q268" s="73"/>
      <c r="R268" s="169" t="s">
        <v>5410</v>
      </c>
    </row>
    <row r="269" spans="2:18" ht="15" customHeight="1" x14ac:dyDescent="0.25">
      <c r="B269" s="65" t="s">
        <v>896</v>
      </c>
      <c r="C269" s="9">
        <v>22204157</v>
      </c>
      <c r="D269" s="9">
        <v>0</v>
      </c>
      <c r="E269" s="66">
        <v>42691</v>
      </c>
      <c r="F269" s="67"/>
      <c r="G269" s="71"/>
      <c r="H269" s="65">
        <v>155681</v>
      </c>
      <c r="I269" s="74" t="s">
        <v>503</v>
      </c>
      <c r="J269" s="8" t="s">
        <v>190</v>
      </c>
      <c r="K269" s="71" t="s">
        <v>194</v>
      </c>
      <c r="L269" s="4" t="s">
        <v>25</v>
      </c>
      <c r="M269" s="71" t="s">
        <v>10</v>
      </c>
      <c r="N269" s="71" t="s">
        <v>10</v>
      </c>
      <c r="O269" s="71"/>
      <c r="P269" s="5"/>
      <c r="Q269" s="73">
        <v>25125</v>
      </c>
      <c r="R269" s="4"/>
    </row>
    <row r="270" spans="2:18" ht="15" customHeight="1" x14ac:dyDescent="0.25">
      <c r="B270" s="65" t="s">
        <v>1228</v>
      </c>
      <c r="C270" s="9"/>
      <c r="D270" s="9">
        <v>0</v>
      </c>
      <c r="E270" s="66">
        <v>42691</v>
      </c>
      <c r="F270" s="67">
        <v>0.875</v>
      </c>
      <c r="G270" s="71"/>
      <c r="H270" s="65">
        <v>154324</v>
      </c>
      <c r="I270" s="74" t="s">
        <v>737</v>
      </c>
      <c r="J270" s="8" t="s">
        <v>190</v>
      </c>
      <c r="K270" s="71" t="s">
        <v>193</v>
      </c>
      <c r="L270" s="4"/>
      <c r="M270" s="71" t="s">
        <v>22</v>
      </c>
      <c r="N270" s="71" t="s">
        <v>22</v>
      </c>
      <c r="O270" s="71"/>
      <c r="P270" s="5" t="s">
        <v>202</v>
      </c>
      <c r="Q270" s="73"/>
      <c r="R270" s="4"/>
    </row>
    <row r="271" spans="2:18" ht="15" customHeight="1" x14ac:dyDescent="0.25">
      <c r="B271" s="65" t="s">
        <v>309</v>
      </c>
      <c r="C271" s="9">
        <v>22204619</v>
      </c>
      <c r="D271" s="9">
        <v>0</v>
      </c>
      <c r="E271" s="66">
        <v>42692</v>
      </c>
      <c r="F271" s="67">
        <v>0.53472222222222221</v>
      </c>
      <c r="G271" s="71"/>
      <c r="H271" s="65">
        <v>154415</v>
      </c>
      <c r="I271" s="74" t="s">
        <v>738</v>
      </c>
      <c r="J271" s="8" t="s">
        <v>190</v>
      </c>
      <c r="K271" s="71" t="s">
        <v>193</v>
      </c>
      <c r="L271" s="4" t="s">
        <v>25</v>
      </c>
      <c r="M271" s="71" t="s">
        <v>11</v>
      </c>
      <c r="N271" s="71" t="s">
        <v>11</v>
      </c>
      <c r="O271" s="71"/>
      <c r="P271" s="5" t="s">
        <v>200</v>
      </c>
      <c r="Q271" s="73"/>
      <c r="R271" s="4"/>
    </row>
    <row r="272" spans="2:18" ht="15" customHeight="1" x14ac:dyDescent="0.25">
      <c r="B272" s="65" t="s">
        <v>338</v>
      </c>
      <c r="C272" s="9">
        <v>22204231</v>
      </c>
      <c r="D272" s="9">
        <v>0</v>
      </c>
      <c r="E272" s="66">
        <v>42693</v>
      </c>
      <c r="F272" s="67"/>
      <c r="G272" s="71"/>
      <c r="H272" s="65">
        <v>154639</v>
      </c>
      <c r="I272" s="74"/>
      <c r="J272" s="8" t="s">
        <v>190</v>
      </c>
      <c r="K272" s="71" t="s">
        <v>194</v>
      </c>
      <c r="L272" s="4" t="s">
        <v>25</v>
      </c>
      <c r="M272" s="71" t="s">
        <v>11</v>
      </c>
      <c r="N272" s="71" t="s">
        <v>11</v>
      </c>
      <c r="O272" s="71"/>
      <c r="P272" s="5" t="s">
        <v>200</v>
      </c>
      <c r="Q272" s="73"/>
      <c r="R272" s="4"/>
    </row>
    <row r="273" spans="2:18" ht="15" customHeight="1" x14ac:dyDescent="0.25">
      <c r="B273" s="65" t="s">
        <v>337</v>
      </c>
      <c r="C273" s="9">
        <v>22204243</v>
      </c>
      <c r="D273" s="9">
        <v>0</v>
      </c>
      <c r="E273" s="66">
        <v>42693</v>
      </c>
      <c r="F273" s="67">
        <v>0.30486111111111108</v>
      </c>
      <c r="G273" s="71"/>
      <c r="H273" s="65">
        <v>154496</v>
      </c>
      <c r="I273" s="74" t="s">
        <v>503</v>
      </c>
      <c r="J273" s="8" t="s">
        <v>190</v>
      </c>
      <c r="K273" s="71" t="s">
        <v>193</v>
      </c>
      <c r="L273" s="4" t="s">
        <v>25</v>
      </c>
      <c r="M273" s="71" t="s">
        <v>11</v>
      </c>
      <c r="N273" s="71" t="s">
        <v>11</v>
      </c>
      <c r="O273" s="71"/>
      <c r="P273" s="5" t="s">
        <v>200</v>
      </c>
      <c r="Q273" s="73"/>
      <c r="R273" s="4"/>
    </row>
    <row r="274" spans="2:18" ht="15" customHeight="1" x14ac:dyDescent="0.25">
      <c r="B274" s="65" t="s">
        <v>312</v>
      </c>
      <c r="C274" s="9">
        <v>22204552</v>
      </c>
      <c r="D274" s="9">
        <v>0</v>
      </c>
      <c r="E274" s="66">
        <v>42693</v>
      </c>
      <c r="F274" s="67">
        <v>0.64930555555555558</v>
      </c>
      <c r="G274" s="71"/>
      <c r="H274" s="65">
        <v>154531</v>
      </c>
      <c r="I274" s="74" t="s">
        <v>506</v>
      </c>
      <c r="J274" s="8" t="s">
        <v>190</v>
      </c>
      <c r="K274" s="71" t="s">
        <v>193</v>
      </c>
      <c r="L274" s="4" t="s">
        <v>25</v>
      </c>
      <c r="M274" s="71" t="s">
        <v>11</v>
      </c>
      <c r="N274" s="71" t="s">
        <v>10</v>
      </c>
      <c r="O274" s="71" t="s">
        <v>10</v>
      </c>
      <c r="P274" s="5" t="s">
        <v>200</v>
      </c>
      <c r="Q274" s="73"/>
      <c r="R274" s="4" t="s">
        <v>739</v>
      </c>
    </row>
    <row r="275" spans="2:18" ht="15" customHeight="1" x14ac:dyDescent="0.25">
      <c r="B275" s="65" t="s">
        <v>898</v>
      </c>
      <c r="C275" s="9">
        <v>22204948</v>
      </c>
      <c r="D275" s="9">
        <v>0</v>
      </c>
      <c r="E275" s="66">
        <v>42693</v>
      </c>
      <c r="F275" s="67">
        <v>0.67986111111111114</v>
      </c>
      <c r="G275" s="71"/>
      <c r="H275" s="65">
        <v>154533</v>
      </c>
      <c r="I275" s="74" t="s">
        <v>506</v>
      </c>
      <c r="J275" s="8" t="s">
        <v>190</v>
      </c>
      <c r="K275" s="71" t="s">
        <v>193</v>
      </c>
      <c r="L275" s="4" t="s">
        <v>25</v>
      </c>
      <c r="M275" s="71" t="s">
        <v>11</v>
      </c>
      <c r="N275" s="71" t="s">
        <v>10</v>
      </c>
      <c r="O275" s="71" t="s">
        <v>10</v>
      </c>
      <c r="P275" s="5" t="s">
        <v>200</v>
      </c>
      <c r="Q275" s="73"/>
      <c r="R275" s="4" t="s">
        <v>740</v>
      </c>
    </row>
    <row r="276" spans="2:18" ht="15" customHeight="1" x14ac:dyDescent="0.25">
      <c r="B276" s="65" t="s">
        <v>897</v>
      </c>
      <c r="C276" s="9">
        <v>22006791</v>
      </c>
      <c r="D276" s="9">
        <v>0</v>
      </c>
      <c r="E276" s="66">
        <v>42695</v>
      </c>
      <c r="F276" s="67"/>
      <c r="G276" s="71"/>
      <c r="H276" s="65">
        <v>155690</v>
      </c>
      <c r="I276" s="74"/>
      <c r="J276" s="8" t="s">
        <v>190</v>
      </c>
      <c r="K276" s="71" t="s">
        <v>194</v>
      </c>
      <c r="L276" s="4" t="s">
        <v>25</v>
      </c>
      <c r="M276" s="71" t="s">
        <v>11</v>
      </c>
      <c r="N276" s="71" t="s">
        <v>11</v>
      </c>
      <c r="O276" s="71"/>
      <c r="P276" s="5" t="s">
        <v>200</v>
      </c>
      <c r="Q276" s="73"/>
      <c r="R276" s="4"/>
    </row>
    <row r="277" spans="2:18" ht="15" customHeight="1" x14ac:dyDescent="0.25">
      <c r="B277" s="65" t="s">
        <v>333</v>
      </c>
      <c r="C277" s="9">
        <v>22203218</v>
      </c>
      <c r="D277" s="9">
        <v>0</v>
      </c>
      <c r="E277" s="66">
        <v>42695</v>
      </c>
      <c r="F277" s="67"/>
      <c r="G277" s="71"/>
      <c r="H277" s="65">
        <v>154819</v>
      </c>
      <c r="I277" s="74" t="s">
        <v>504</v>
      </c>
      <c r="J277" s="8" t="s">
        <v>190</v>
      </c>
      <c r="K277" s="71" t="s">
        <v>194</v>
      </c>
      <c r="L277" s="4" t="s">
        <v>25</v>
      </c>
      <c r="M277" s="71" t="s">
        <v>11</v>
      </c>
      <c r="N277" s="71" t="s">
        <v>11</v>
      </c>
      <c r="O277" s="71"/>
      <c r="P277" s="5" t="s">
        <v>200</v>
      </c>
      <c r="Q277" s="73"/>
      <c r="R277" s="4"/>
    </row>
    <row r="278" spans="2:18" ht="15" customHeight="1" x14ac:dyDescent="0.25">
      <c r="B278" s="65" t="s">
        <v>283</v>
      </c>
      <c r="C278" s="9">
        <v>22204229</v>
      </c>
      <c r="D278" s="9">
        <v>0</v>
      </c>
      <c r="E278" s="66">
        <v>42695</v>
      </c>
      <c r="F278" s="67">
        <v>0.83333333333333337</v>
      </c>
      <c r="G278" s="71"/>
      <c r="H278" s="65">
        <v>154760</v>
      </c>
      <c r="I278" s="74" t="s">
        <v>503</v>
      </c>
      <c r="J278" s="8" t="s">
        <v>190</v>
      </c>
      <c r="K278" s="71" t="s">
        <v>192</v>
      </c>
      <c r="L278" s="4" t="s">
        <v>25</v>
      </c>
      <c r="M278" s="71" t="s">
        <v>10</v>
      </c>
      <c r="N278" s="71" t="s">
        <v>22</v>
      </c>
      <c r="O278" s="71"/>
      <c r="P278" s="5" t="s">
        <v>22</v>
      </c>
      <c r="Q278" s="73">
        <v>25206</v>
      </c>
      <c r="R278" s="4"/>
    </row>
    <row r="279" spans="2:18" ht="15" customHeight="1" x14ac:dyDescent="0.25">
      <c r="B279" s="65" t="s">
        <v>898</v>
      </c>
      <c r="C279" s="9">
        <v>22204948</v>
      </c>
      <c r="D279" s="9">
        <v>0</v>
      </c>
      <c r="E279" s="66">
        <v>42696</v>
      </c>
      <c r="F279" s="67"/>
      <c r="G279" s="71"/>
      <c r="H279" s="65">
        <v>155094</v>
      </c>
      <c r="I279" s="74" t="s">
        <v>504</v>
      </c>
      <c r="J279" s="8" t="s">
        <v>190</v>
      </c>
      <c r="K279" s="71" t="s">
        <v>194</v>
      </c>
      <c r="L279" s="4" t="s">
        <v>25</v>
      </c>
      <c r="M279" s="71" t="s">
        <v>11</v>
      </c>
      <c r="N279" s="71" t="s">
        <v>11</v>
      </c>
      <c r="O279" s="71"/>
      <c r="P279" s="5" t="s">
        <v>200</v>
      </c>
      <c r="Q279" s="73"/>
      <c r="R279" s="4"/>
    </row>
    <row r="280" spans="2:18" ht="15" customHeight="1" x14ac:dyDescent="0.25">
      <c r="B280" s="65" t="s">
        <v>934</v>
      </c>
      <c r="C280" s="9">
        <v>22204238</v>
      </c>
      <c r="D280" s="9">
        <v>0</v>
      </c>
      <c r="E280" s="66">
        <v>42696</v>
      </c>
      <c r="F280" s="67">
        <v>0.38692129629629629</v>
      </c>
      <c r="G280" s="71"/>
      <c r="H280" s="65">
        <v>154802</v>
      </c>
      <c r="I280" s="74" t="s">
        <v>737</v>
      </c>
      <c r="J280" s="8" t="s">
        <v>190</v>
      </c>
      <c r="K280" s="71" t="s">
        <v>192</v>
      </c>
      <c r="L280" s="4" t="s">
        <v>25</v>
      </c>
      <c r="M280" s="71" t="s">
        <v>10</v>
      </c>
      <c r="N280" s="71" t="s">
        <v>22</v>
      </c>
      <c r="O280" s="71"/>
      <c r="P280" s="5" t="s">
        <v>22</v>
      </c>
      <c r="Q280" s="73">
        <v>25210</v>
      </c>
      <c r="R280" s="4"/>
    </row>
    <row r="281" spans="2:18" ht="15" customHeight="1" x14ac:dyDescent="0.25">
      <c r="B281" s="65" t="s">
        <v>257</v>
      </c>
      <c r="C281" s="9">
        <v>22204234</v>
      </c>
      <c r="D281" s="9">
        <v>0</v>
      </c>
      <c r="E281" s="66">
        <v>42697</v>
      </c>
      <c r="F281" s="67">
        <v>0.60416666666666663</v>
      </c>
      <c r="G281" s="71"/>
      <c r="H281" s="65">
        <v>155060</v>
      </c>
      <c r="I281" s="74" t="s">
        <v>699</v>
      </c>
      <c r="J281" s="8" t="s">
        <v>190</v>
      </c>
      <c r="K281" s="71" t="s">
        <v>193</v>
      </c>
      <c r="L281" s="4" t="s">
        <v>25</v>
      </c>
      <c r="M281" s="71" t="s">
        <v>11</v>
      </c>
      <c r="N281" s="71" t="s">
        <v>11</v>
      </c>
      <c r="O281" s="71"/>
      <c r="P281" s="5" t="s">
        <v>200</v>
      </c>
      <c r="Q281" s="73"/>
      <c r="R281" s="4"/>
    </row>
    <row r="282" spans="2:18" ht="15" customHeight="1" x14ac:dyDescent="0.25">
      <c r="B282" s="65" t="s">
        <v>905</v>
      </c>
      <c r="C282" s="9">
        <v>22206342</v>
      </c>
      <c r="D282" s="9">
        <v>0</v>
      </c>
      <c r="E282" s="66">
        <v>42697</v>
      </c>
      <c r="F282" s="67">
        <v>0.79166666666666663</v>
      </c>
      <c r="G282" s="71"/>
      <c r="H282" s="65">
        <v>155075</v>
      </c>
      <c r="I282" s="74" t="s">
        <v>699</v>
      </c>
      <c r="J282" s="8" t="s">
        <v>190</v>
      </c>
      <c r="K282" s="71" t="s">
        <v>193</v>
      </c>
      <c r="L282" s="4" t="s">
        <v>25</v>
      </c>
      <c r="M282" s="71" t="s">
        <v>11</v>
      </c>
      <c r="N282" s="71" t="s">
        <v>11</v>
      </c>
      <c r="O282" s="71"/>
      <c r="P282" s="5" t="s">
        <v>200</v>
      </c>
      <c r="Q282" s="73"/>
      <c r="R282" s="4"/>
    </row>
    <row r="283" spans="2:18" ht="15" customHeight="1" x14ac:dyDescent="0.25">
      <c r="B283" s="65" t="s">
        <v>1847</v>
      </c>
      <c r="C283" s="9"/>
      <c r="D283" s="9">
        <v>0</v>
      </c>
      <c r="E283" s="66">
        <v>42698</v>
      </c>
      <c r="F283" s="67">
        <v>0.61111111111111105</v>
      </c>
      <c r="G283" s="71"/>
      <c r="H283" s="65">
        <v>155198</v>
      </c>
      <c r="I283" s="74" t="s">
        <v>691</v>
      </c>
      <c r="J283" s="8" t="s">
        <v>190</v>
      </c>
      <c r="K283" s="71" t="s">
        <v>193</v>
      </c>
      <c r="L283" s="4"/>
      <c r="M283" s="71" t="s">
        <v>22</v>
      </c>
      <c r="N283" s="71" t="s">
        <v>22</v>
      </c>
      <c r="O283" s="71"/>
      <c r="P283" s="5" t="s">
        <v>202</v>
      </c>
      <c r="Q283" s="73"/>
      <c r="R283" s="4"/>
    </row>
    <row r="284" spans="2:18" ht="15" customHeight="1" x14ac:dyDescent="0.25">
      <c r="B284" s="65" t="s">
        <v>1845</v>
      </c>
      <c r="C284" s="9">
        <v>22204431</v>
      </c>
      <c r="D284" s="9">
        <v>0</v>
      </c>
      <c r="E284" s="66">
        <v>42699</v>
      </c>
      <c r="F284" s="67">
        <v>0.63541666666666663</v>
      </c>
      <c r="G284" s="71"/>
      <c r="H284" s="65">
        <v>155349</v>
      </c>
      <c r="I284" s="74" t="s">
        <v>765</v>
      </c>
      <c r="J284" s="8" t="s">
        <v>190</v>
      </c>
      <c r="K284" s="71" t="s">
        <v>193</v>
      </c>
      <c r="L284" s="4" t="s">
        <v>25</v>
      </c>
      <c r="M284" s="71" t="s">
        <v>11</v>
      </c>
      <c r="N284" s="71" t="s">
        <v>11</v>
      </c>
      <c r="O284" s="71"/>
      <c r="P284" s="5" t="s">
        <v>200</v>
      </c>
      <c r="Q284" s="73"/>
      <c r="R284" s="4"/>
    </row>
    <row r="285" spans="2:18" ht="15" customHeight="1" x14ac:dyDescent="0.25">
      <c r="B285" s="65" t="s">
        <v>1846</v>
      </c>
      <c r="C285" s="9">
        <v>22204932</v>
      </c>
      <c r="D285" s="9">
        <v>0</v>
      </c>
      <c r="E285" s="66">
        <v>42699</v>
      </c>
      <c r="F285" s="67">
        <v>0.8979166666666667</v>
      </c>
      <c r="G285" s="71"/>
      <c r="H285" s="65">
        <v>155361</v>
      </c>
      <c r="I285" s="74" t="s">
        <v>708</v>
      </c>
      <c r="J285" s="8" t="s">
        <v>190</v>
      </c>
      <c r="K285" s="71" t="s">
        <v>193</v>
      </c>
      <c r="L285" s="4" t="s">
        <v>25</v>
      </c>
      <c r="M285" s="71" t="s">
        <v>11</v>
      </c>
      <c r="N285" s="71" t="s">
        <v>11</v>
      </c>
      <c r="O285" s="71"/>
      <c r="P285" s="5" t="s">
        <v>200</v>
      </c>
      <c r="Q285" s="73"/>
      <c r="R285" s="4"/>
    </row>
    <row r="286" spans="2:18" ht="15" customHeight="1" x14ac:dyDescent="0.25">
      <c r="B286" s="65" t="s">
        <v>1844</v>
      </c>
      <c r="C286" s="9"/>
      <c r="D286" s="9">
        <v>0</v>
      </c>
      <c r="E286" s="66">
        <v>42700</v>
      </c>
      <c r="F286" s="67">
        <v>0.56944444444444442</v>
      </c>
      <c r="G286" s="71"/>
      <c r="H286" s="65">
        <v>155403</v>
      </c>
      <c r="I286" s="74" t="s">
        <v>699</v>
      </c>
      <c r="J286" s="8" t="s">
        <v>190</v>
      </c>
      <c r="K286" s="71" t="s">
        <v>193</v>
      </c>
      <c r="L286" s="4"/>
      <c r="M286" s="71" t="s">
        <v>22</v>
      </c>
      <c r="N286" s="71" t="s">
        <v>22</v>
      </c>
      <c r="O286" s="71"/>
      <c r="P286" s="5" t="s">
        <v>202</v>
      </c>
      <c r="Q286" s="73"/>
      <c r="R286" s="4"/>
    </row>
    <row r="287" spans="2:18" ht="15" customHeight="1" x14ac:dyDescent="0.25">
      <c r="B287" s="65" t="s">
        <v>338</v>
      </c>
      <c r="C287" s="9">
        <v>22204231</v>
      </c>
      <c r="D287" s="9">
        <v>0</v>
      </c>
      <c r="E287" s="66">
        <v>42701</v>
      </c>
      <c r="F287" s="67">
        <v>0.66666666666666663</v>
      </c>
      <c r="G287" s="71"/>
      <c r="H287" s="65">
        <v>155460</v>
      </c>
      <c r="I287" s="74" t="s">
        <v>766</v>
      </c>
      <c r="J287" s="8" t="s">
        <v>190</v>
      </c>
      <c r="K287" s="71" t="s">
        <v>193</v>
      </c>
      <c r="L287" s="4" t="s">
        <v>25</v>
      </c>
      <c r="M287" s="71" t="s">
        <v>11</v>
      </c>
      <c r="N287" s="71" t="s">
        <v>11</v>
      </c>
      <c r="O287" s="71"/>
      <c r="P287" s="5" t="s">
        <v>200</v>
      </c>
      <c r="Q287" s="73"/>
      <c r="R287" s="4"/>
    </row>
    <row r="288" spans="2:18" ht="15" customHeight="1" x14ac:dyDescent="0.25">
      <c r="B288" s="65" t="s">
        <v>899</v>
      </c>
      <c r="C288" s="9">
        <v>22205936</v>
      </c>
      <c r="D288" s="9">
        <v>0</v>
      </c>
      <c r="E288" s="66">
        <v>42702</v>
      </c>
      <c r="F288" s="67">
        <v>0.75416666666666676</v>
      </c>
      <c r="G288" s="71"/>
      <c r="H288" s="65">
        <v>155613</v>
      </c>
      <c r="I288" s="74" t="s">
        <v>699</v>
      </c>
      <c r="J288" s="8" t="s">
        <v>190</v>
      </c>
      <c r="K288" s="71" t="s">
        <v>193</v>
      </c>
      <c r="L288" s="4" t="s">
        <v>25</v>
      </c>
      <c r="M288" s="71" t="s">
        <v>11</v>
      </c>
      <c r="N288" s="71" t="s">
        <v>11</v>
      </c>
      <c r="O288" s="71"/>
      <c r="P288" s="5" t="s">
        <v>200</v>
      </c>
      <c r="Q288" s="73"/>
      <c r="R288" s="4"/>
    </row>
    <row r="289" spans="2:18" ht="15" customHeight="1" x14ac:dyDescent="0.25">
      <c r="B289" s="65" t="s">
        <v>330</v>
      </c>
      <c r="C289" s="9">
        <v>22204937</v>
      </c>
      <c r="D289" s="9">
        <v>0</v>
      </c>
      <c r="E289" s="66">
        <v>42703</v>
      </c>
      <c r="F289" s="67">
        <v>0.85416666666666663</v>
      </c>
      <c r="G289" s="71"/>
      <c r="H289" s="65">
        <v>155795</v>
      </c>
      <c r="I289" s="74" t="s">
        <v>795</v>
      </c>
      <c r="J289" s="8" t="s">
        <v>190</v>
      </c>
      <c r="K289" s="71" t="s">
        <v>193</v>
      </c>
      <c r="L289" s="4" t="s">
        <v>25</v>
      </c>
      <c r="M289" s="71" t="s">
        <v>11</v>
      </c>
      <c r="N289" s="71" t="s">
        <v>11</v>
      </c>
      <c r="O289" s="71"/>
      <c r="P289" s="5" t="s">
        <v>200</v>
      </c>
      <c r="Q289" s="73"/>
      <c r="R289" s="4"/>
    </row>
    <row r="290" spans="2:18" ht="15" customHeight="1" x14ac:dyDescent="0.25">
      <c r="B290" s="65" t="s">
        <v>267</v>
      </c>
      <c r="C290" s="9">
        <v>22204130</v>
      </c>
      <c r="D290" s="9">
        <v>0</v>
      </c>
      <c r="E290" s="66">
        <v>42706</v>
      </c>
      <c r="F290" s="67">
        <v>0.34722222222222227</v>
      </c>
      <c r="G290" s="71"/>
      <c r="H290" s="65">
        <v>156138</v>
      </c>
      <c r="I290" s="74" t="s">
        <v>784</v>
      </c>
      <c r="J290" s="8" t="s">
        <v>190</v>
      </c>
      <c r="K290" s="71" t="s">
        <v>193</v>
      </c>
      <c r="L290" s="4" t="s">
        <v>25</v>
      </c>
      <c r="M290" s="71" t="s">
        <v>11</v>
      </c>
      <c r="N290" s="71" t="s">
        <v>11</v>
      </c>
      <c r="O290" s="71"/>
      <c r="P290" s="5" t="s">
        <v>200</v>
      </c>
      <c r="Q290" s="73"/>
      <c r="R290" s="4"/>
    </row>
    <row r="291" spans="2:18" ht="15" customHeight="1" x14ac:dyDescent="0.25">
      <c r="B291" s="65" t="s">
        <v>1643</v>
      </c>
      <c r="C291" s="9">
        <v>22006781</v>
      </c>
      <c r="D291" s="9">
        <v>0</v>
      </c>
      <c r="E291" s="66">
        <v>42706</v>
      </c>
      <c r="F291" s="67">
        <v>0.73958333333333337</v>
      </c>
      <c r="G291" s="71"/>
      <c r="H291" s="65">
        <v>156264</v>
      </c>
      <c r="I291" s="74" t="s">
        <v>784</v>
      </c>
      <c r="J291" s="8" t="s">
        <v>190</v>
      </c>
      <c r="K291" s="71" t="s">
        <v>193</v>
      </c>
      <c r="L291" s="4" t="s">
        <v>25</v>
      </c>
      <c r="M291" s="71" t="s">
        <v>11</v>
      </c>
      <c r="N291" s="71" t="s">
        <v>11</v>
      </c>
      <c r="O291" s="71"/>
      <c r="P291" s="5" t="s">
        <v>200</v>
      </c>
      <c r="Q291" s="73"/>
      <c r="R291" s="4"/>
    </row>
    <row r="292" spans="2:18" ht="15" customHeight="1" x14ac:dyDescent="0.25">
      <c r="B292" s="65" t="s">
        <v>1691</v>
      </c>
      <c r="C292" s="9">
        <v>22006800</v>
      </c>
      <c r="D292" s="9">
        <v>0</v>
      </c>
      <c r="E292" s="66">
        <v>42706</v>
      </c>
      <c r="F292" s="67">
        <v>0.4861111111111111</v>
      </c>
      <c r="G292" s="71"/>
      <c r="H292" s="65">
        <v>156170</v>
      </c>
      <c r="I292" s="74" t="s">
        <v>775</v>
      </c>
      <c r="J292" s="8" t="s">
        <v>190</v>
      </c>
      <c r="K292" s="71" t="s">
        <v>193</v>
      </c>
      <c r="L292" s="4" t="s">
        <v>25</v>
      </c>
      <c r="M292" s="71" t="s">
        <v>11</v>
      </c>
      <c r="N292" s="71" t="s">
        <v>11</v>
      </c>
      <c r="O292" s="71"/>
      <c r="P292" s="5" t="s">
        <v>200</v>
      </c>
      <c r="Q292" s="73"/>
      <c r="R292" s="4"/>
    </row>
    <row r="293" spans="2:18" ht="15" customHeight="1" x14ac:dyDescent="0.25">
      <c r="B293" s="65" t="s">
        <v>1843</v>
      </c>
      <c r="C293" s="9">
        <v>22006786</v>
      </c>
      <c r="D293" s="9">
        <v>0</v>
      </c>
      <c r="E293" s="66">
        <v>42706</v>
      </c>
      <c r="F293" s="67">
        <v>0.89583333333333337</v>
      </c>
      <c r="G293" s="71"/>
      <c r="H293" s="65">
        <v>156286</v>
      </c>
      <c r="I293" s="74" t="s">
        <v>792</v>
      </c>
      <c r="J293" s="8" t="s">
        <v>190</v>
      </c>
      <c r="K293" s="71" t="s">
        <v>193</v>
      </c>
      <c r="L293" s="4" t="s">
        <v>25</v>
      </c>
      <c r="M293" s="71" t="s">
        <v>11</v>
      </c>
      <c r="N293" s="71" t="s">
        <v>11</v>
      </c>
      <c r="O293" s="71"/>
      <c r="P293" s="5" t="s">
        <v>200</v>
      </c>
      <c r="Q293" s="73"/>
      <c r="R293" s="4"/>
    </row>
    <row r="294" spans="2:18" ht="15" customHeight="1" x14ac:dyDescent="0.25">
      <c r="B294" s="65" t="s">
        <v>288</v>
      </c>
      <c r="C294" s="9">
        <v>22205922</v>
      </c>
      <c r="D294" s="9">
        <v>0</v>
      </c>
      <c r="E294" s="66">
        <v>42707</v>
      </c>
      <c r="F294" s="67">
        <v>0.61805555555555558</v>
      </c>
      <c r="G294" s="71"/>
      <c r="H294" s="65">
        <v>156324</v>
      </c>
      <c r="I294" s="74" t="s">
        <v>794</v>
      </c>
      <c r="J294" s="8" t="s">
        <v>190</v>
      </c>
      <c r="K294" s="71" t="s">
        <v>193</v>
      </c>
      <c r="L294" s="4" t="s">
        <v>25</v>
      </c>
      <c r="M294" s="71" t="s">
        <v>11</v>
      </c>
      <c r="N294" s="71" t="s">
        <v>11</v>
      </c>
      <c r="O294" s="71"/>
      <c r="P294" s="5" t="s">
        <v>200</v>
      </c>
      <c r="Q294" s="73"/>
      <c r="R294" s="4"/>
    </row>
    <row r="295" spans="2:18" ht="15" customHeight="1" x14ac:dyDescent="0.25">
      <c r="B295" s="65" t="s">
        <v>1501</v>
      </c>
      <c r="C295" s="9">
        <v>22006570</v>
      </c>
      <c r="D295" s="9">
        <v>0</v>
      </c>
      <c r="E295" s="66">
        <v>42707</v>
      </c>
      <c r="F295" s="67">
        <v>0.5625</v>
      </c>
      <c r="G295" s="71"/>
      <c r="H295" s="65">
        <v>156334</v>
      </c>
      <c r="I295" s="74" t="s">
        <v>775</v>
      </c>
      <c r="J295" s="8" t="s">
        <v>190</v>
      </c>
      <c r="K295" s="71" t="s">
        <v>193</v>
      </c>
      <c r="L295" s="4" t="s">
        <v>25</v>
      </c>
      <c r="M295" s="71" t="s">
        <v>11</v>
      </c>
      <c r="N295" s="71" t="s">
        <v>11</v>
      </c>
      <c r="O295" s="71"/>
      <c r="P295" s="5" t="s">
        <v>200</v>
      </c>
      <c r="Q295" s="73"/>
      <c r="R295" s="4" t="s">
        <v>796</v>
      </c>
    </row>
    <row r="296" spans="2:18" ht="15" customHeight="1" x14ac:dyDescent="0.25">
      <c r="B296" s="65" t="s">
        <v>1842</v>
      </c>
      <c r="C296" s="9">
        <v>22206319</v>
      </c>
      <c r="D296" s="9">
        <v>0</v>
      </c>
      <c r="E296" s="66">
        <v>42707</v>
      </c>
      <c r="F296" s="67">
        <v>0.83333333333333337</v>
      </c>
      <c r="G296" s="71"/>
      <c r="H296" s="65">
        <v>156341</v>
      </c>
      <c r="I296" s="74" t="s">
        <v>797</v>
      </c>
      <c r="J296" s="8" t="s">
        <v>190</v>
      </c>
      <c r="K296" s="71" t="s">
        <v>193</v>
      </c>
      <c r="L296" s="4" t="s">
        <v>25</v>
      </c>
      <c r="M296" s="71" t="s">
        <v>11</v>
      </c>
      <c r="N296" s="71" t="s">
        <v>11</v>
      </c>
      <c r="O296" s="71"/>
      <c r="P296" s="5" t="s">
        <v>200</v>
      </c>
      <c r="Q296" s="73"/>
      <c r="R296" s="4"/>
    </row>
    <row r="297" spans="2:18" ht="15" customHeight="1" x14ac:dyDescent="0.25">
      <c r="B297" s="65" t="s">
        <v>311</v>
      </c>
      <c r="C297" s="9">
        <v>22207419</v>
      </c>
      <c r="D297" s="9">
        <v>0</v>
      </c>
      <c r="E297" s="66">
        <v>42707</v>
      </c>
      <c r="F297" s="67">
        <v>0.54861111111111105</v>
      </c>
      <c r="G297" s="71"/>
      <c r="H297" s="65">
        <v>156323</v>
      </c>
      <c r="I297" s="74" t="s">
        <v>793</v>
      </c>
      <c r="J297" s="8" t="s">
        <v>190</v>
      </c>
      <c r="K297" s="71" t="s">
        <v>193</v>
      </c>
      <c r="L297" s="4" t="s">
        <v>25</v>
      </c>
      <c r="M297" s="71" t="s">
        <v>11</v>
      </c>
      <c r="N297" s="71" t="s">
        <v>11</v>
      </c>
      <c r="O297" s="71"/>
      <c r="P297" s="5" t="s">
        <v>200</v>
      </c>
      <c r="Q297" s="73"/>
      <c r="R297" s="4"/>
    </row>
    <row r="298" spans="2:18" ht="15" customHeight="1" x14ac:dyDescent="0.25">
      <c r="B298" s="65" t="s">
        <v>245</v>
      </c>
      <c r="C298" s="9">
        <v>22204951</v>
      </c>
      <c r="D298" s="9">
        <v>0</v>
      </c>
      <c r="E298" s="66">
        <v>42708</v>
      </c>
      <c r="F298" s="67">
        <v>0.51388888888888895</v>
      </c>
      <c r="G298" s="71"/>
      <c r="H298" s="65">
        <v>156357</v>
      </c>
      <c r="I298" s="74" t="s">
        <v>798</v>
      </c>
      <c r="J298" s="8" t="s">
        <v>190</v>
      </c>
      <c r="K298" s="71" t="s">
        <v>193</v>
      </c>
      <c r="L298" s="4" t="s">
        <v>25</v>
      </c>
      <c r="M298" s="71" t="s">
        <v>11</v>
      </c>
      <c r="N298" s="71" t="s">
        <v>11</v>
      </c>
      <c r="O298" s="71"/>
      <c r="P298" s="5" t="s">
        <v>200</v>
      </c>
      <c r="Q298" s="73"/>
      <c r="R298" s="4"/>
    </row>
    <row r="299" spans="2:18" ht="15" customHeight="1" x14ac:dyDescent="0.25">
      <c r="B299" s="65" t="s">
        <v>265</v>
      </c>
      <c r="C299" s="9">
        <v>22007114</v>
      </c>
      <c r="D299" s="9">
        <v>0</v>
      </c>
      <c r="E299" s="66">
        <v>42708</v>
      </c>
      <c r="F299" s="67">
        <v>0.60763888888888895</v>
      </c>
      <c r="G299" s="71"/>
      <c r="H299" s="65">
        <v>156456</v>
      </c>
      <c r="I299" s="74" t="s">
        <v>799</v>
      </c>
      <c r="J299" s="8" t="s">
        <v>190</v>
      </c>
      <c r="K299" s="71" t="s">
        <v>193</v>
      </c>
      <c r="L299" s="4" t="s">
        <v>25</v>
      </c>
      <c r="M299" s="71" t="s">
        <v>11</v>
      </c>
      <c r="N299" s="71" t="s">
        <v>11</v>
      </c>
      <c r="O299" s="71"/>
      <c r="P299" s="5" t="s">
        <v>200</v>
      </c>
      <c r="Q299" s="73"/>
      <c r="R299" s="4"/>
    </row>
    <row r="300" spans="2:18" ht="15" customHeight="1" x14ac:dyDescent="0.25">
      <c r="B300" s="65" t="s">
        <v>597</v>
      </c>
      <c r="C300" s="9">
        <v>22204606</v>
      </c>
      <c r="D300" s="9">
        <v>0</v>
      </c>
      <c r="E300" s="66">
        <v>42709</v>
      </c>
      <c r="F300" s="67">
        <v>0.25</v>
      </c>
      <c r="G300" s="71"/>
      <c r="H300" s="65">
        <v>156394</v>
      </c>
      <c r="I300" s="74" t="s">
        <v>797</v>
      </c>
      <c r="J300" s="8" t="s">
        <v>190</v>
      </c>
      <c r="K300" s="71" t="s">
        <v>193</v>
      </c>
      <c r="L300" s="4" t="s">
        <v>25</v>
      </c>
      <c r="M300" s="71" t="s">
        <v>11</v>
      </c>
      <c r="N300" s="71" t="s">
        <v>11</v>
      </c>
      <c r="O300" s="71"/>
      <c r="P300" s="5" t="s">
        <v>200</v>
      </c>
      <c r="Q300" s="73"/>
      <c r="R300" s="4"/>
    </row>
    <row r="301" spans="2:18" ht="15" customHeight="1" x14ac:dyDescent="0.25">
      <c r="B301" s="65" t="s">
        <v>326</v>
      </c>
      <c r="C301" s="9">
        <v>22204287</v>
      </c>
      <c r="D301" s="9">
        <v>0</v>
      </c>
      <c r="E301" s="66">
        <v>42711</v>
      </c>
      <c r="F301" s="67">
        <v>0.85416666666666663</v>
      </c>
      <c r="G301" s="71"/>
      <c r="H301" s="65">
        <v>156859</v>
      </c>
      <c r="I301" s="74" t="s">
        <v>775</v>
      </c>
      <c r="J301" s="8" t="s">
        <v>190</v>
      </c>
      <c r="K301" s="71" t="s">
        <v>193</v>
      </c>
      <c r="L301" s="4" t="s">
        <v>25</v>
      </c>
      <c r="M301" s="71" t="s">
        <v>11</v>
      </c>
      <c r="N301" s="71" t="s">
        <v>11</v>
      </c>
      <c r="O301" s="71"/>
      <c r="P301" s="5" t="s">
        <v>200</v>
      </c>
      <c r="Q301" s="73"/>
      <c r="R301" s="4"/>
    </row>
    <row r="302" spans="2:18" ht="15" customHeight="1" x14ac:dyDescent="0.25">
      <c r="B302" s="65" t="s">
        <v>340</v>
      </c>
      <c r="C302" s="9">
        <v>22207456</v>
      </c>
      <c r="D302" s="9">
        <v>0</v>
      </c>
      <c r="E302" s="66">
        <v>42712</v>
      </c>
      <c r="F302" s="67">
        <v>0.5</v>
      </c>
      <c r="G302" s="71"/>
      <c r="H302" s="65">
        <v>156942</v>
      </c>
      <c r="I302" s="74" t="s">
        <v>799</v>
      </c>
      <c r="J302" s="8" t="s">
        <v>190</v>
      </c>
      <c r="K302" s="71" t="s">
        <v>193</v>
      </c>
      <c r="L302" s="4" t="s">
        <v>25</v>
      </c>
      <c r="M302" s="71" t="s">
        <v>11</v>
      </c>
      <c r="N302" s="71" t="s">
        <v>11</v>
      </c>
      <c r="O302" s="71"/>
      <c r="P302" s="5" t="s">
        <v>200</v>
      </c>
      <c r="Q302" s="73"/>
      <c r="R302" s="4"/>
    </row>
    <row r="303" spans="2:18" ht="15" customHeight="1" x14ac:dyDescent="0.25">
      <c r="B303" s="65" t="s">
        <v>1841</v>
      </c>
      <c r="C303" s="9">
        <v>22207466</v>
      </c>
      <c r="D303" s="9">
        <v>0</v>
      </c>
      <c r="E303" s="66">
        <v>42714</v>
      </c>
      <c r="F303" s="67">
        <v>0.44444444444444442</v>
      </c>
      <c r="G303" s="71"/>
      <c r="H303" s="65">
        <v>157228</v>
      </c>
      <c r="I303" s="74" t="s">
        <v>808</v>
      </c>
      <c r="J303" s="8" t="s">
        <v>190</v>
      </c>
      <c r="K303" s="71" t="s">
        <v>193</v>
      </c>
      <c r="L303" s="4" t="s">
        <v>25</v>
      </c>
      <c r="M303" s="71" t="s">
        <v>11</v>
      </c>
      <c r="N303" s="71" t="s">
        <v>11</v>
      </c>
      <c r="O303" s="71"/>
      <c r="P303" s="5" t="s">
        <v>200</v>
      </c>
      <c r="Q303" s="73"/>
      <c r="R303" s="4"/>
    </row>
    <row r="304" spans="2:18" ht="15" customHeight="1" x14ac:dyDescent="0.25">
      <c r="B304" s="65" t="s">
        <v>1708</v>
      </c>
      <c r="C304" s="9"/>
      <c r="D304" s="9">
        <v>0</v>
      </c>
      <c r="E304" s="66">
        <v>42714</v>
      </c>
      <c r="F304" s="67">
        <v>0.625</v>
      </c>
      <c r="G304" s="71"/>
      <c r="H304" s="65">
        <v>157253</v>
      </c>
      <c r="I304" s="74" t="s">
        <v>511</v>
      </c>
      <c r="J304" s="8" t="s">
        <v>190</v>
      </c>
      <c r="K304" s="71" t="s">
        <v>193</v>
      </c>
      <c r="L304" s="4"/>
      <c r="M304" s="71" t="s">
        <v>22</v>
      </c>
      <c r="N304" s="71" t="s">
        <v>22</v>
      </c>
      <c r="O304" s="71"/>
      <c r="P304" s="5" t="s">
        <v>202</v>
      </c>
      <c r="Q304" s="73"/>
      <c r="R304" s="4"/>
    </row>
    <row r="305" spans="2:18" ht="15" customHeight="1" x14ac:dyDescent="0.25">
      <c r="B305" s="65" t="s">
        <v>278</v>
      </c>
      <c r="C305" s="9">
        <v>22204625</v>
      </c>
      <c r="D305" s="9">
        <v>0</v>
      </c>
      <c r="E305" s="66">
        <v>42715</v>
      </c>
      <c r="F305" s="67">
        <v>0.57672453703703697</v>
      </c>
      <c r="G305" s="71"/>
      <c r="H305" s="65">
        <v>157962</v>
      </c>
      <c r="I305" s="74" t="s">
        <v>513</v>
      </c>
      <c r="J305" s="8" t="s">
        <v>190</v>
      </c>
      <c r="K305" s="71" t="s">
        <v>194</v>
      </c>
      <c r="L305" s="4" t="s">
        <v>25</v>
      </c>
      <c r="M305" s="71" t="s">
        <v>10</v>
      </c>
      <c r="N305" s="71" t="s">
        <v>10</v>
      </c>
      <c r="O305" s="71" t="s">
        <v>22</v>
      </c>
      <c r="P305" s="5"/>
      <c r="Q305" s="73">
        <v>25617</v>
      </c>
      <c r="R305" s="4"/>
    </row>
    <row r="306" spans="2:18" ht="15" customHeight="1" x14ac:dyDescent="0.25">
      <c r="B306" s="65" t="s">
        <v>899</v>
      </c>
      <c r="C306" s="9">
        <v>22205936</v>
      </c>
      <c r="D306" s="9">
        <v>0</v>
      </c>
      <c r="E306" s="66">
        <v>42715</v>
      </c>
      <c r="F306" s="67">
        <v>0.83637731481481481</v>
      </c>
      <c r="G306" s="71"/>
      <c r="H306" s="65">
        <v>157979</v>
      </c>
      <c r="I306" s="74" t="s">
        <v>513</v>
      </c>
      <c r="J306" s="8" t="s">
        <v>190</v>
      </c>
      <c r="K306" s="71" t="s">
        <v>194</v>
      </c>
      <c r="L306" s="4" t="s">
        <v>25</v>
      </c>
      <c r="M306" s="71" t="s">
        <v>10</v>
      </c>
      <c r="N306" s="71" t="s">
        <v>10</v>
      </c>
      <c r="O306" s="71" t="s">
        <v>22</v>
      </c>
      <c r="P306" s="5"/>
      <c r="Q306" s="73">
        <v>25624</v>
      </c>
      <c r="R306" s="4"/>
    </row>
    <row r="307" spans="2:18" ht="15" customHeight="1" x14ac:dyDescent="0.25">
      <c r="B307" s="65" t="s">
        <v>900</v>
      </c>
      <c r="C307" s="9">
        <v>22204952</v>
      </c>
      <c r="D307" s="9">
        <v>0</v>
      </c>
      <c r="E307" s="66">
        <v>42716</v>
      </c>
      <c r="F307" s="67"/>
      <c r="G307" s="71"/>
      <c r="H307" s="65">
        <v>157799</v>
      </c>
      <c r="I307" s="74" t="s">
        <v>503</v>
      </c>
      <c r="J307" s="8" t="s">
        <v>190</v>
      </c>
      <c r="K307" s="71" t="s">
        <v>194</v>
      </c>
      <c r="L307" s="4" t="s">
        <v>25</v>
      </c>
      <c r="M307" s="71" t="s">
        <v>11</v>
      </c>
      <c r="N307" s="71" t="s">
        <v>11</v>
      </c>
      <c r="O307" s="71"/>
      <c r="P307" s="5" t="s">
        <v>199</v>
      </c>
      <c r="Q307" s="73"/>
      <c r="R307" s="4"/>
    </row>
    <row r="308" spans="2:18" ht="15" customHeight="1" x14ac:dyDescent="0.25">
      <c r="B308" s="65" t="s">
        <v>283</v>
      </c>
      <c r="C308" s="9">
        <v>22204229</v>
      </c>
      <c r="D308" s="9">
        <v>0</v>
      </c>
      <c r="E308" s="66">
        <v>42717</v>
      </c>
      <c r="F308" s="67"/>
      <c r="G308" s="71"/>
      <c r="H308" s="65">
        <v>157597</v>
      </c>
      <c r="I308" s="74" t="s">
        <v>497</v>
      </c>
      <c r="J308" s="8" t="s">
        <v>190</v>
      </c>
      <c r="K308" s="71" t="s">
        <v>194</v>
      </c>
      <c r="L308" s="4" t="s">
        <v>25</v>
      </c>
      <c r="M308" s="71" t="s">
        <v>11</v>
      </c>
      <c r="N308" s="71" t="s">
        <v>11</v>
      </c>
      <c r="O308" s="71"/>
      <c r="P308" s="5" t="s">
        <v>200</v>
      </c>
      <c r="Q308" s="73"/>
      <c r="R308" s="4"/>
    </row>
    <row r="309" spans="2:18" ht="15" customHeight="1" x14ac:dyDescent="0.25">
      <c r="B309" s="65" t="s">
        <v>901</v>
      </c>
      <c r="C309" s="9">
        <v>22204560</v>
      </c>
      <c r="D309" s="9">
        <v>231931</v>
      </c>
      <c r="E309" s="66">
        <v>42717</v>
      </c>
      <c r="F309" s="67">
        <v>0.33680555555555558</v>
      </c>
      <c r="G309" s="71"/>
      <c r="H309" s="65">
        <v>157563</v>
      </c>
      <c r="I309" s="74" t="s">
        <v>514</v>
      </c>
      <c r="J309" s="8" t="s">
        <v>190</v>
      </c>
      <c r="K309" s="71" t="s">
        <v>194</v>
      </c>
      <c r="L309" s="4" t="s">
        <v>25</v>
      </c>
      <c r="M309" s="71" t="s">
        <v>10</v>
      </c>
      <c r="N309" s="71" t="s">
        <v>10</v>
      </c>
      <c r="O309" s="71" t="s">
        <v>22</v>
      </c>
      <c r="P309" s="5" t="s">
        <v>51</v>
      </c>
      <c r="Q309" s="73"/>
      <c r="R309" s="4"/>
    </row>
    <row r="310" spans="2:18" ht="15" customHeight="1" x14ac:dyDescent="0.25">
      <c r="B310" s="65" t="s">
        <v>902</v>
      </c>
      <c r="C310" s="9">
        <v>22203543</v>
      </c>
      <c r="D310" s="9">
        <v>232452</v>
      </c>
      <c r="E310" s="66">
        <v>42717</v>
      </c>
      <c r="F310" s="67">
        <v>0.74052083333333341</v>
      </c>
      <c r="G310" s="71"/>
      <c r="H310" s="65">
        <v>157599</v>
      </c>
      <c r="I310" s="74" t="s">
        <v>512</v>
      </c>
      <c r="J310" s="8" t="s">
        <v>190</v>
      </c>
      <c r="K310" s="71" t="s">
        <v>194</v>
      </c>
      <c r="L310" s="4" t="s">
        <v>25</v>
      </c>
      <c r="M310" s="71" t="s">
        <v>10</v>
      </c>
      <c r="N310" s="71" t="s">
        <v>10</v>
      </c>
      <c r="O310" s="71" t="s">
        <v>22</v>
      </c>
      <c r="P310" s="5" t="s">
        <v>51</v>
      </c>
      <c r="Q310" s="73"/>
      <c r="R310" s="4"/>
    </row>
    <row r="311" spans="2:18" ht="15" customHeight="1" x14ac:dyDescent="0.25">
      <c r="B311" s="65" t="s">
        <v>903</v>
      </c>
      <c r="C311" s="9">
        <v>22204420</v>
      </c>
      <c r="D311" s="9">
        <v>0</v>
      </c>
      <c r="E311" s="66">
        <v>42717</v>
      </c>
      <c r="F311" s="67">
        <v>0.65075231481481477</v>
      </c>
      <c r="G311" s="71"/>
      <c r="H311" s="65">
        <v>157602</v>
      </c>
      <c r="I311" s="74" t="s">
        <v>513</v>
      </c>
      <c r="J311" s="8" t="s">
        <v>190</v>
      </c>
      <c r="K311" s="71" t="s">
        <v>194</v>
      </c>
      <c r="L311" s="4" t="s">
        <v>25</v>
      </c>
      <c r="M311" s="71" t="s">
        <v>10</v>
      </c>
      <c r="N311" s="71" t="s">
        <v>10</v>
      </c>
      <c r="O311" s="71" t="s">
        <v>22</v>
      </c>
      <c r="P311" s="5"/>
      <c r="Q311" s="73">
        <v>25695</v>
      </c>
      <c r="R311" s="4"/>
    </row>
    <row r="312" spans="2:18" ht="15" customHeight="1" x14ac:dyDescent="0.25">
      <c r="B312" s="65" t="s">
        <v>281</v>
      </c>
      <c r="C312" s="9">
        <v>22207459</v>
      </c>
      <c r="D312" s="9">
        <v>0</v>
      </c>
      <c r="E312" s="66">
        <v>42718</v>
      </c>
      <c r="F312" s="67"/>
      <c r="G312" s="71"/>
      <c r="H312" s="65">
        <v>157657</v>
      </c>
      <c r="I312" s="74" t="s">
        <v>498</v>
      </c>
      <c r="J312" s="8" t="s">
        <v>190</v>
      </c>
      <c r="K312" s="71" t="s">
        <v>194</v>
      </c>
      <c r="L312" s="4" t="s">
        <v>25</v>
      </c>
      <c r="M312" s="71" t="s">
        <v>11</v>
      </c>
      <c r="N312" s="71" t="s">
        <v>11</v>
      </c>
      <c r="O312" s="71"/>
      <c r="P312" s="5" t="s">
        <v>200</v>
      </c>
      <c r="Q312" s="73"/>
      <c r="R312" s="4"/>
    </row>
    <row r="313" spans="2:18" ht="15" customHeight="1" x14ac:dyDescent="0.25">
      <c r="B313" s="65" t="s">
        <v>334</v>
      </c>
      <c r="C313" s="9">
        <v>22204247</v>
      </c>
      <c r="D313" s="9">
        <v>0</v>
      </c>
      <c r="E313" s="66">
        <v>42718</v>
      </c>
      <c r="F313" s="67"/>
      <c r="G313" s="71"/>
      <c r="H313" s="65">
        <v>157773</v>
      </c>
      <c r="I313" s="74" t="s">
        <v>504</v>
      </c>
      <c r="J313" s="8" t="s">
        <v>190</v>
      </c>
      <c r="K313" s="71" t="s">
        <v>194</v>
      </c>
      <c r="L313" s="4" t="s">
        <v>25</v>
      </c>
      <c r="M313" s="71" t="s">
        <v>11</v>
      </c>
      <c r="N313" s="71" t="s">
        <v>11</v>
      </c>
      <c r="O313" s="71"/>
      <c r="P313" s="5" t="s">
        <v>200</v>
      </c>
      <c r="Q313" s="73"/>
      <c r="R313" s="4"/>
    </row>
    <row r="314" spans="2:18" ht="15" customHeight="1" x14ac:dyDescent="0.25">
      <c r="B314" s="65" t="s">
        <v>333</v>
      </c>
      <c r="C314" s="9">
        <v>22203218</v>
      </c>
      <c r="D314" s="9">
        <v>0</v>
      </c>
      <c r="E314" s="66">
        <v>42719</v>
      </c>
      <c r="F314" s="67"/>
      <c r="G314" s="71"/>
      <c r="H314" s="65">
        <v>157818</v>
      </c>
      <c r="I314" s="74" t="s">
        <v>511</v>
      </c>
      <c r="J314" s="8" t="s">
        <v>190</v>
      </c>
      <c r="K314" s="71" t="s">
        <v>194</v>
      </c>
      <c r="L314" s="4" t="s">
        <v>25</v>
      </c>
      <c r="M314" s="71" t="s">
        <v>11</v>
      </c>
      <c r="N314" s="71" t="s">
        <v>11</v>
      </c>
      <c r="O314" s="71"/>
      <c r="P314" s="5" t="s">
        <v>200</v>
      </c>
      <c r="Q314" s="73"/>
      <c r="R314" s="4"/>
    </row>
    <row r="315" spans="2:18" ht="15" customHeight="1" x14ac:dyDescent="0.25">
      <c r="B315" s="65" t="s">
        <v>314</v>
      </c>
      <c r="C315" s="9">
        <v>22204255</v>
      </c>
      <c r="D315" s="9">
        <v>0</v>
      </c>
      <c r="E315" s="66">
        <v>42722</v>
      </c>
      <c r="F315" s="67"/>
      <c r="G315" s="71"/>
      <c r="H315" s="65">
        <v>158119</v>
      </c>
      <c r="I315" s="74" t="s">
        <v>496</v>
      </c>
      <c r="J315" s="8" t="s">
        <v>190</v>
      </c>
      <c r="K315" s="71" t="s">
        <v>194</v>
      </c>
      <c r="L315" s="4" t="s">
        <v>25</v>
      </c>
      <c r="M315" s="71" t="s">
        <v>11</v>
      </c>
      <c r="N315" s="71" t="s">
        <v>11</v>
      </c>
      <c r="O315" s="71"/>
      <c r="P315" s="5" t="s">
        <v>200</v>
      </c>
      <c r="Q315" s="73"/>
      <c r="R315" s="4"/>
    </row>
    <row r="316" spans="2:18" ht="15" customHeight="1" x14ac:dyDescent="0.25">
      <c r="B316" s="65" t="s">
        <v>313</v>
      </c>
      <c r="C316" s="9">
        <v>22204428</v>
      </c>
      <c r="D316" s="9">
        <v>0</v>
      </c>
      <c r="E316" s="66">
        <v>42723</v>
      </c>
      <c r="F316" s="67"/>
      <c r="G316" s="71"/>
      <c r="H316" s="65">
        <v>158303</v>
      </c>
      <c r="I316" s="74" t="s">
        <v>504</v>
      </c>
      <c r="J316" s="8" t="s">
        <v>190</v>
      </c>
      <c r="K316" s="71" t="s">
        <v>194</v>
      </c>
      <c r="L316" s="4" t="s">
        <v>25</v>
      </c>
      <c r="M316" s="71" t="s">
        <v>11</v>
      </c>
      <c r="N316" s="71" t="s">
        <v>11</v>
      </c>
      <c r="O316" s="71"/>
      <c r="P316" s="5" t="s">
        <v>200</v>
      </c>
      <c r="Q316" s="73"/>
      <c r="R316" s="4"/>
    </row>
    <row r="317" spans="2:18" ht="15" customHeight="1" x14ac:dyDescent="0.25">
      <c r="B317" s="65" t="s">
        <v>904</v>
      </c>
      <c r="C317" s="9">
        <v>22006796</v>
      </c>
      <c r="D317" s="9">
        <v>0</v>
      </c>
      <c r="E317" s="66">
        <v>42724</v>
      </c>
      <c r="F317" s="67"/>
      <c r="G317" s="71"/>
      <c r="H317" s="65">
        <v>158385</v>
      </c>
      <c r="I317" s="74" t="s">
        <v>505</v>
      </c>
      <c r="J317" s="8" t="s">
        <v>190</v>
      </c>
      <c r="K317" s="71" t="s">
        <v>194</v>
      </c>
      <c r="L317" s="4" t="s">
        <v>25</v>
      </c>
      <c r="M317" s="71" t="s">
        <v>11</v>
      </c>
      <c r="N317" s="71" t="s">
        <v>11</v>
      </c>
      <c r="O317" s="71"/>
      <c r="P317" s="5" t="s">
        <v>200</v>
      </c>
      <c r="Q317" s="73"/>
      <c r="R317" s="4"/>
    </row>
    <row r="318" spans="2:18" ht="15" customHeight="1" x14ac:dyDescent="0.25">
      <c r="B318" s="65" t="s">
        <v>257</v>
      </c>
      <c r="C318" s="9">
        <v>22204234</v>
      </c>
      <c r="D318" s="9">
        <v>0</v>
      </c>
      <c r="E318" s="66">
        <v>42724</v>
      </c>
      <c r="F318" s="67"/>
      <c r="G318" s="71"/>
      <c r="H318" s="65">
        <v>158453</v>
      </c>
      <c r="I318" s="74" t="s">
        <v>505</v>
      </c>
      <c r="J318" s="8" t="s">
        <v>190</v>
      </c>
      <c r="K318" s="71" t="s">
        <v>194</v>
      </c>
      <c r="L318" s="4" t="s">
        <v>25</v>
      </c>
      <c r="M318" s="71" t="s">
        <v>11</v>
      </c>
      <c r="N318" s="71" t="s">
        <v>11</v>
      </c>
      <c r="O318" s="71"/>
      <c r="P318" s="5" t="s">
        <v>200</v>
      </c>
      <c r="Q318" s="73"/>
      <c r="R318" s="4"/>
    </row>
    <row r="319" spans="2:18" ht="15" customHeight="1" x14ac:dyDescent="0.25">
      <c r="B319" s="65" t="s">
        <v>307</v>
      </c>
      <c r="C319" s="9">
        <v>22204935</v>
      </c>
      <c r="D319" s="9">
        <v>0</v>
      </c>
      <c r="E319" s="66">
        <v>42724</v>
      </c>
      <c r="F319" s="67"/>
      <c r="G319" s="71"/>
      <c r="H319" s="65">
        <v>158726</v>
      </c>
      <c r="I319" s="74" t="s">
        <v>509</v>
      </c>
      <c r="J319" s="8" t="s">
        <v>190</v>
      </c>
      <c r="K319" s="71" t="s">
        <v>194</v>
      </c>
      <c r="L319" s="4" t="s">
        <v>25</v>
      </c>
      <c r="M319" s="71" t="s">
        <v>11</v>
      </c>
      <c r="N319" s="71" t="s">
        <v>11</v>
      </c>
      <c r="O319" s="71"/>
      <c r="P319" s="5" t="s">
        <v>200</v>
      </c>
      <c r="Q319" s="73"/>
      <c r="R319" s="4"/>
    </row>
    <row r="320" spans="2:18" ht="15" customHeight="1" x14ac:dyDescent="0.25">
      <c r="B320" s="65" t="s">
        <v>905</v>
      </c>
      <c r="C320" s="9">
        <v>22206342</v>
      </c>
      <c r="D320" s="9">
        <v>0</v>
      </c>
      <c r="E320" s="66">
        <v>42725</v>
      </c>
      <c r="F320" s="67"/>
      <c r="G320" s="71"/>
      <c r="H320" s="65">
        <v>158598</v>
      </c>
      <c r="I320" s="74" t="s">
        <v>498</v>
      </c>
      <c r="J320" s="8" t="s">
        <v>190</v>
      </c>
      <c r="K320" s="71" t="s">
        <v>194</v>
      </c>
      <c r="L320" s="4" t="s">
        <v>25</v>
      </c>
      <c r="M320" s="71" t="s">
        <v>11</v>
      </c>
      <c r="N320" s="71" t="s">
        <v>11</v>
      </c>
      <c r="O320" s="71"/>
      <c r="P320" s="5" t="s">
        <v>200</v>
      </c>
      <c r="Q320" s="73"/>
      <c r="R320" s="4"/>
    </row>
    <row r="321" spans="2:18" ht="15" customHeight="1" x14ac:dyDescent="0.25">
      <c r="B321" s="65" t="s">
        <v>906</v>
      </c>
      <c r="C321" s="9">
        <v>22204133</v>
      </c>
      <c r="D321" s="9">
        <v>0</v>
      </c>
      <c r="E321" s="66">
        <v>42726</v>
      </c>
      <c r="F321" s="67"/>
      <c r="G321" s="71"/>
      <c r="H321" s="65">
        <v>158682</v>
      </c>
      <c r="I321" s="74" t="s">
        <v>503</v>
      </c>
      <c r="J321" s="8" t="s">
        <v>190</v>
      </c>
      <c r="K321" s="71" t="s">
        <v>194</v>
      </c>
      <c r="L321" s="4" t="s">
        <v>25</v>
      </c>
      <c r="M321" s="71" t="s">
        <v>11</v>
      </c>
      <c r="N321" s="71" t="s">
        <v>11</v>
      </c>
      <c r="O321" s="71"/>
      <c r="P321" s="5" t="s">
        <v>200</v>
      </c>
      <c r="Q321" s="73"/>
      <c r="R321" s="4"/>
    </row>
    <row r="322" spans="2:18" ht="15" customHeight="1" x14ac:dyDescent="0.25">
      <c r="B322" s="65" t="s">
        <v>902</v>
      </c>
      <c r="C322" s="9">
        <v>22203543</v>
      </c>
      <c r="D322" s="9">
        <v>0</v>
      </c>
      <c r="E322" s="66">
        <v>42726</v>
      </c>
      <c r="F322" s="67"/>
      <c r="G322" s="71"/>
      <c r="H322" s="65">
        <v>159554</v>
      </c>
      <c r="I322" s="74" t="s">
        <v>504</v>
      </c>
      <c r="J322" s="8" t="s">
        <v>190</v>
      </c>
      <c r="K322" s="71" t="s">
        <v>194</v>
      </c>
      <c r="L322" s="4" t="s">
        <v>25</v>
      </c>
      <c r="M322" s="71" t="s">
        <v>11</v>
      </c>
      <c r="N322" s="71" t="s">
        <v>11</v>
      </c>
      <c r="O322" s="71"/>
      <c r="P322" s="5" t="s">
        <v>200</v>
      </c>
      <c r="Q322" s="73"/>
      <c r="R322" s="4"/>
    </row>
    <row r="323" spans="2:18" ht="15" customHeight="1" x14ac:dyDescent="0.25">
      <c r="B323" s="65" t="s">
        <v>592</v>
      </c>
      <c r="C323" s="9">
        <v>22204253</v>
      </c>
      <c r="D323" s="9">
        <v>0</v>
      </c>
      <c r="E323" s="66">
        <v>42727</v>
      </c>
      <c r="F323" s="67"/>
      <c r="G323" s="71"/>
      <c r="H323" s="65">
        <v>158804</v>
      </c>
      <c r="I323" s="74" t="s">
        <v>907</v>
      </c>
      <c r="J323" s="8" t="s">
        <v>190</v>
      </c>
      <c r="K323" s="71" t="s">
        <v>194</v>
      </c>
      <c r="L323" s="4" t="s">
        <v>25</v>
      </c>
      <c r="M323" s="71" t="s">
        <v>11</v>
      </c>
      <c r="N323" s="71" t="s">
        <v>11</v>
      </c>
      <c r="O323" s="71"/>
      <c r="P323" s="5" t="s">
        <v>200</v>
      </c>
      <c r="Q323" s="73"/>
      <c r="R323" s="4"/>
    </row>
    <row r="324" spans="2:18" ht="15" customHeight="1" x14ac:dyDescent="0.25">
      <c r="B324" s="65" t="s">
        <v>272</v>
      </c>
      <c r="C324" s="9">
        <v>22204416</v>
      </c>
      <c r="D324" s="9">
        <v>0</v>
      </c>
      <c r="E324" s="66">
        <v>42727</v>
      </c>
      <c r="F324" s="67">
        <v>0.63214120370370364</v>
      </c>
      <c r="G324" s="71"/>
      <c r="H324" s="65">
        <v>158865</v>
      </c>
      <c r="I324" s="74" t="s">
        <v>495</v>
      </c>
      <c r="J324" s="8" t="s">
        <v>190</v>
      </c>
      <c r="K324" s="71" t="s">
        <v>194</v>
      </c>
      <c r="L324" s="4" t="s">
        <v>25</v>
      </c>
      <c r="M324" s="71" t="s">
        <v>10</v>
      </c>
      <c r="N324" s="71" t="s">
        <v>10</v>
      </c>
      <c r="O324" s="71" t="s">
        <v>22</v>
      </c>
      <c r="P324" s="5"/>
      <c r="Q324" s="73">
        <v>25923</v>
      </c>
      <c r="R324" s="4"/>
    </row>
    <row r="325" spans="2:18" ht="15" customHeight="1" x14ac:dyDescent="0.25">
      <c r="B325" s="65" t="s">
        <v>1575</v>
      </c>
      <c r="C325" s="9">
        <v>22205245</v>
      </c>
      <c r="D325" s="9">
        <v>0</v>
      </c>
      <c r="E325" s="66">
        <v>42732</v>
      </c>
      <c r="F325" s="67">
        <v>0.92013888888888884</v>
      </c>
      <c r="G325" s="71"/>
      <c r="H325" s="65">
        <v>159145</v>
      </c>
      <c r="I325" s="74" t="s">
        <v>848</v>
      </c>
      <c r="J325" s="8" t="s">
        <v>190</v>
      </c>
      <c r="K325" s="71" t="s">
        <v>193</v>
      </c>
      <c r="L325" s="4" t="s">
        <v>25</v>
      </c>
      <c r="M325" s="71" t="s">
        <v>10</v>
      </c>
      <c r="N325" s="71" t="s">
        <v>10</v>
      </c>
      <c r="O325" s="71" t="s">
        <v>22</v>
      </c>
      <c r="P325" s="5"/>
      <c r="Q325" s="73">
        <v>25967</v>
      </c>
      <c r="R325" s="4"/>
    </row>
    <row r="326" spans="2:18" ht="15" customHeight="1" x14ac:dyDescent="0.25">
      <c r="B326" s="65" t="s">
        <v>547</v>
      </c>
      <c r="C326" s="9">
        <v>22204934</v>
      </c>
      <c r="D326" s="9">
        <v>0</v>
      </c>
      <c r="E326" s="66">
        <v>42734</v>
      </c>
      <c r="F326" s="67"/>
      <c r="G326" s="71"/>
      <c r="H326" s="65">
        <v>159247</v>
      </c>
      <c r="I326" s="74" t="s">
        <v>505</v>
      </c>
      <c r="J326" s="8" t="s">
        <v>190</v>
      </c>
      <c r="K326" s="71" t="s">
        <v>194</v>
      </c>
      <c r="L326" s="4" t="s">
        <v>25</v>
      </c>
      <c r="M326" s="71" t="s">
        <v>11</v>
      </c>
      <c r="N326" s="71" t="s">
        <v>11</v>
      </c>
      <c r="O326" s="71"/>
      <c r="P326" s="5" t="s">
        <v>200</v>
      </c>
      <c r="Q326" s="73"/>
      <c r="R326" s="4"/>
    </row>
    <row r="327" spans="2:18" ht="15" customHeight="1" x14ac:dyDescent="0.25">
      <c r="B327" s="65" t="s">
        <v>249</v>
      </c>
      <c r="C327" s="9">
        <v>22006794</v>
      </c>
      <c r="D327" s="9">
        <v>0</v>
      </c>
      <c r="E327" s="66">
        <v>42734</v>
      </c>
      <c r="F327" s="67">
        <v>0.94791666666666663</v>
      </c>
      <c r="G327" s="71"/>
      <c r="H327" s="65">
        <v>159323</v>
      </c>
      <c r="I327" s="74" t="s">
        <v>854</v>
      </c>
      <c r="J327" s="8" t="s">
        <v>190</v>
      </c>
      <c r="K327" s="71" t="s">
        <v>193</v>
      </c>
      <c r="L327" s="4" t="s">
        <v>25</v>
      </c>
      <c r="M327" s="71" t="s">
        <v>11</v>
      </c>
      <c r="N327" s="71" t="s">
        <v>11</v>
      </c>
      <c r="O327" s="71"/>
      <c r="P327" s="5" t="s">
        <v>200</v>
      </c>
      <c r="Q327" s="73"/>
      <c r="R327" s="4"/>
    </row>
    <row r="328" spans="2:18" ht="15" customHeight="1" x14ac:dyDescent="0.25">
      <c r="B328" s="65" t="s">
        <v>291</v>
      </c>
      <c r="C328" s="9">
        <v>22006782</v>
      </c>
      <c r="D328" s="9">
        <v>0</v>
      </c>
      <c r="E328" s="66">
        <v>42735</v>
      </c>
      <c r="F328" s="67"/>
      <c r="G328" s="71"/>
      <c r="H328" s="65">
        <v>159255</v>
      </c>
      <c r="I328" s="74" t="s">
        <v>503</v>
      </c>
      <c r="J328" s="8" t="s">
        <v>190</v>
      </c>
      <c r="K328" s="71" t="s">
        <v>194</v>
      </c>
      <c r="L328" s="4" t="s">
        <v>25</v>
      </c>
      <c r="M328" s="71" t="s">
        <v>11</v>
      </c>
      <c r="N328" s="71" t="s">
        <v>11</v>
      </c>
      <c r="O328" s="71"/>
      <c r="P328" s="5" t="s">
        <v>200</v>
      </c>
      <c r="Q328" s="73"/>
      <c r="R328" s="4"/>
    </row>
    <row r="329" spans="2:18" ht="15" customHeight="1" x14ac:dyDescent="0.25">
      <c r="B329" s="65" t="s">
        <v>345</v>
      </c>
      <c r="C329" s="9">
        <v>22207416</v>
      </c>
      <c r="D329" s="9">
        <v>0</v>
      </c>
      <c r="E329" s="66">
        <v>42737</v>
      </c>
      <c r="F329" s="67">
        <v>0.80902777777777779</v>
      </c>
      <c r="G329" s="71"/>
      <c r="H329" s="65">
        <v>159325</v>
      </c>
      <c r="I329" s="74" t="s">
        <v>856</v>
      </c>
      <c r="J329" s="8" t="s">
        <v>190</v>
      </c>
      <c r="K329" s="71" t="s">
        <v>193</v>
      </c>
      <c r="L329" s="4" t="s">
        <v>25</v>
      </c>
      <c r="M329" s="71" t="s">
        <v>11</v>
      </c>
      <c r="N329" s="71" t="s">
        <v>11</v>
      </c>
      <c r="O329" s="71"/>
      <c r="P329" s="5" t="s">
        <v>200</v>
      </c>
      <c r="Q329" s="73"/>
      <c r="R329" s="4"/>
    </row>
    <row r="330" spans="2:18" ht="15" customHeight="1" x14ac:dyDescent="0.25">
      <c r="B330" s="65" t="s">
        <v>272</v>
      </c>
      <c r="C330" s="9">
        <v>22204416</v>
      </c>
      <c r="D330" s="9">
        <v>0</v>
      </c>
      <c r="E330" s="66">
        <v>42738</v>
      </c>
      <c r="F330" s="67">
        <v>0.875</v>
      </c>
      <c r="G330" s="71"/>
      <c r="H330" s="65">
        <v>159509</v>
      </c>
      <c r="I330" s="74" t="s">
        <v>792</v>
      </c>
      <c r="J330" s="8" t="s">
        <v>190</v>
      </c>
      <c r="K330" s="71" t="s">
        <v>193</v>
      </c>
      <c r="L330" s="4" t="s">
        <v>25</v>
      </c>
      <c r="M330" s="71" t="s">
        <v>11</v>
      </c>
      <c r="N330" s="71" t="s">
        <v>11</v>
      </c>
      <c r="O330" s="71"/>
      <c r="P330" s="5" t="s">
        <v>200</v>
      </c>
      <c r="Q330" s="73"/>
      <c r="R330" s="4"/>
    </row>
    <row r="331" spans="2:18" ht="15" customHeight="1" x14ac:dyDescent="0.25">
      <c r="B331" s="65" t="s">
        <v>314</v>
      </c>
      <c r="C331" s="9">
        <v>22204255</v>
      </c>
      <c r="D331" s="9">
        <v>0</v>
      </c>
      <c r="E331" s="66">
        <v>42738</v>
      </c>
      <c r="F331" s="67">
        <v>0.35902777777777778</v>
      </c>
      <c r="G331" s="71"/>
      <c r="H331" s="65">
        <v>159356</v>
      </c>
      <c r="I331" s="74" t="s">
        <v>853</v>
      </c>
      <c r="J331" s="8" t="s">
        <v>190</v>
      </c>
      <c r="K331" s="71" t="s">
        <v>193</v>
      </c>
      <c r="L331" s="4" t="s">
        <v>25</v>
      </c>
      <c r="M331" s="71" t="s">
        <v>11</v>
      </c>
      <c r="N331" s="71" t="s">
        <v>11</v>
      </c>
      <c r="O331" s="71"/>
      <c r="P331" s="5" t="s">
        <v>200</v>
      </c>
      <c r="Q331" s="73"/>
      <c r="R331" s="4"/>
    </row>
    <row r="332" spans="2:18" ht="15" customHeight="1" x14ac:dyDescent="0.25">
      <c r="B332" s="65" t="s">
        <v>1839</v>
      </c>
      <c r="C332" s="9">
        <v>22205923</v>
      </c>
      <c r="D332" s="9">
        <v>0</v>
      </c>
      <c r="E332" s="66">
        <v>42738</v>
      </c>
      <c r="F332" s="67">
        <v>0.83472222222222225</v>
      </c>
      <c r="G332" s="71"/>
      <c r="H332" s="65">
        <v>159502</v>
      </c>
      <c r="I332" s="74" t="s">
        <v>802</v>
      </c>
      <c r="J332" s="8" t="s">
        <v>190</v>
      </c>
      <c r="K332" s="71" t="s">
        <v>193</v>
      </c>
      <c r="L332" s="4" t="s">
        <v>25</v>
      </c>
      <c r="M332" s="71" t="s">
        <v>11</v>
      </c>
      <c r="N332" s="71" t="s">
        <v>11</v>
      </c>
      <c r="O332" s="71"/>
      <c r="P332" s="5" t="s">
        <v>199</v>
      </c>
      <c r="Q332" s="73"/>
      <c r="R332" s="4"/>
    </row>
    <row r="333" spans="2:18" ht="15" customHeight="1" x14ac:dyDescent="0.25">
      <c r="B333" s="65" t="s">
        <v>265</v>
      </c>
      <c r="C333" s="9">
        <v>22007114</v>
      </c>
      <c r="D333" s="9">
        <v>0</v>
      </c>
      <c r="E333" s="66">
        <v>42738</v>
      </c>
      <c r="F333" s="67">
        <v>0.61805555555555558</v>
      </c>
      <c r="G333" s="71"/>
      <c r="H333" s="65">
        <v>159484</v>
      </c>
      <c r="I333" s="74" t="s">
        <v>698</v>
      </c>
      <c r="J333" s="8" t="s">
        <v>190</v>
      </c>
      <c r="K333" s="71" t="s">
        <v>193</v>
      </c>
      <c r="L333" s="4" t="s">
        <v>25</v>
      </c>
      <c r="M333" s="71" t="s">
        <v>11</v>
      </c>
      <c r="N333" s="71" t="s">
        <v>11</v>
      </c>
      <c r="O333" s="71"/>
      <c r="P333" s="5" t="s">
        <v>200</v>
      </c>
      <c r="Q333" s="73"/>
      <c r="R333" s="4"/>
    </row>
    <row r="334" spans="2:18" ht="15" customHeight="1" x14ac:dyDescent="0.25">
      <c r="B334" s="65" t="s">
        <v>1840</v>
      </c>
      <c r="C334" s="9"/>
      <c r="D334" s="9">
        <v>0</v>
      </c>
      <c r="E334" s="66">
        <v>42738</v>
      </c>
      <c r="F334" s="67">
        <v>0.57986111111111105</v>
      </c>
      <c r="G334" s="71"/>
      <c r="H334" s="65">
        <v>159442</v>
      </c>
      <c r="I334" s="74" t="s">
        <v>728</v>
      </c>
      <c r="J334" s="8" t="s">
        <v>190</v>
      </c>
      <c r="K334" s="71" t="s">
        <v>193</v>
      </c>
      <c r="L334" s="4"/>
      <c r="M334" s="71" t="s">
        <v>22</v>
      </c>
      <c r="N334" s="71" t="s">
        <v>22</v>
      </c>
      <c r="O334" s="71"/>
      <c r="P334" s="5" t="s">
        <v>202</v>
      </c>
      <c r="Q334" s="73"/>
      <c r="R334" s="4"/>
    </row>
    <row r="335" spans="2:18" ht="15" customHeight="1" x14ac:dyDescent="0.25">
      <c r="B335" s="65" t="s">
        <v>2545</v>
      </c>
      <c r="C335" s="9"/>
      <c r="D335" s="9">
        <v>0</v>
      </c>
      <c r="E335" s="66">
        <v>42738</v>
      </c>
      <c r="F335" s="67">
        <v>0.5180555555555556</v>
      </c>
      <c r="G335" s="71"/>
      <c r="H335" s="65">
        <v>180640</v>
      </c>
      <c r="I335" s="74" t="s">
        <v>502</v>
      </c>
      <c r="J335" s="8" t="s">
        <v>190</v>
      </c>
      <c r="K335" s="71" t="s">
        <v>194</v>
      </c>
      <c r="L335" s="4"/>
      <c r="M335" s="71" t="s">
        <v>22</v>
      </c>
      <c r="N335" s="71" t="s">
        <v>22</v>
      </c>
      <c r="O335" s="71"/>
      <c r="P335" s="5" t="s">
        <v>202</v>
      </c>
      <c r="Q335" s="73"/>
      <c r="R335" s="4"/>
    </row>
    <row r="336" spans="2:18" ht="15" customHeight="1" x14ac:dyDescent="0.25">
      <c r="B336" s="65" t="s">
        <v>285</v>
      </c>
      <c r="C336" s="9">
        <v>22006784</v>
      </c>
      <c r="D336" s="9" t="s">
        <v>2840</v>
      </c>
      <c r="E336" s="66">
        <v>42739</v>
      </c>
      <c r="F336" s="67">
        <v>0.55270833333333336</v>
      </c>
      <c r="G336" s="71"/>
      <c r="H336" s="65"/>
      <c r="I336" s="74" t="s">
        <v>698</v>
      </c>
      <c r="J336" s="8" t="s">
        <v>190</v>
      </c>
      <c r="K336" s="71" t="s">
        <v>192</v>
      </c>
      <c r="L336" s="4" t="s">
        <v>25</v>
      </c>
      <c r="M336" s="71" t="s">
        <v>10</v>
      </c>
      <c r="N336" s="71" t="s">
        <v>10</v>
      </c>
      <c r="O336" s="71" t="s">
        <v>22</v>
      </c>
      <c r="P336" s="5"/>
      <c r="Q336" s="73">
        <v>26060</v>
      </c>
      <c r="R336" s="4"/>
    </row>
    <row r="337" spans="2:18" ht="15" customHeight="1" x14ac:dyDescent="0.25">
      <c r="B337" s="65" t="s">
        <v>1838</v>
      </c>
      <c r="C337" s="9"/>
      <c r="D337" s="9">
        <v>0</v>
      </c>
      <c r="E337" s="66">
        <v>42739</v>
      </c>
      <c r="F337" s="67">
        <v>0.3125</v>
      </c>
      <c r="G337" s="71"/>
      <c r="H337" s="65">
        <v>159527</v>
      </c>
      <c r="I337" s="74" t="s">
        <v>855</v>
      </c>
      <c r="J337" s="8" t="s">
        <v>190</v>
      </c>
      <c r="K337" s="71" t="s">
        <v>193</v>
      </c>
      <c r="L337" s="4"/>
      <c r="M337" s="71" t="s">
        <v>22</v>
      </c>
      <c r="N337" s="71" t="s">
        <v>22</v>
      </c>
      <c r="O337" s="71"/>
      <c r="P337" s="5" t="s">
        <v>202</v>
      </c>
      <c r="Q337" s="73"/>
      <c r="R337" s="4"/>
    </row>
    <row r="338" spans="2:18" ht="15" customHeight="1" x14ac:dyDescent="0.25">
      <c r="B338" s="65" t="s">
        <v>276</v>
      </c>
      <c r="C338" s="9">
        <v>22202445</v>
      </c>
      <c r="D338" s="9">
        <v>0</v>
      </c>
      <c r="E338" s="66">
        <v>42740</v>
      </c>
      <c r="F338" s="67">
        <v>0.3923611111111111</v>
      </c>
      <c r="G338" s="71"/>
      <c r="H338" s="65">
        <v>159695</v>
      </c>
      <c r="I338" s="74" t="s">
        <v>802</v>
      </c>
      <c r="J338" s="8" t="s">
        <v>190</v>
      </c>
      <c r="K338" s="71" t="s">
        <v>193</v>
      </c>
      <c r="L338" s="4" t="s">
        <v>25</v>
      </c>
      <c r="M338" s="71" t="s">
        <v>11</v>
      </c>
      <c r="N338" s="71" t="s">
        <v>11</v>
      </c>
      <c r="O338" s="71"/>
      <c r="P338" s="5" t="s">
        <v>200</v>
      </c>
      <c r="Q338" s="73"/>
      <c r="R338" s="4"/>
    </row>
    <row r="339" spans="2:18" ht="15" customHeight="1" x14ac:dyDescent="0.25">
      <c r="B339" s="65" t="s">
        <v>1702</v>
      </c>
      <c r="C339" s="9">
        <v>22204956</v>
      </c>
      <c r="D339" s="9">
        <v>0</v>
      </c>
      <c r="E339" s="66">
        <v>42740</v>
      </c>
      <c r="F339" s="67">
        <v>0.2986111111111111</v>
      </c>
      <c r="G339" s="71"/>
      <c r="H339" s="65">
        <v>159741</v>
      </c>
      <c r="I339" s="74" t="s">
        <v>853</v>
      </c>
      <c r="J339" s="8" t="s">
        <v>190</v>
      </c>
      <c r="K339" s="71" t="s">
        <v>193</v>
      </c>
      <c r="L339" s="4" t="s">
        <v>25</v>
      </c>
      <c r="M339" s="71" t="s">
        <v>11</v>
      </c>
      <c r="N339" s="71" t="s">
        <v>11</v>
      </c>
      <c r="O339" s="71"/>
      <c r="P339" s="5" t="s">
        <v>200</v>
      </c>
      <c r="Q339" s="73"/>
      <c r="R339" s="4"/>
    </row>
    <row r="340" spans="2:18" ht="15" customHeight="1" x14ac:dyDescent="0.25">
      <c r="B340" s="65" t="s">
        <v>933</v>
      </c>
      <c r="C340" s="9">
        <v>22202661</v>
      </c>
      <c r="D340" s="9" t="s">
        <v>2840</v>
      </c>
      <c r="E340" s="66">
        <v>42749</v>
      </c>
      <c r="F340" s="67">
        <v>0.4513888888888889</v>
      </c>
      <c r="G340" s="71"/>
      <c r="H340" s="65"/>
      <c r="I340" s="74" t="s">
        <v>501</v>
      </c>
      <c r="J340" s="8" t="s">
        <v>190</v>
      </c>
      <c r="K340" s="71" t="s">
        <v>194</v>
      </c>
      <c r="L340" s="4" t="s">
        <v>25</v>
      </c>
      <c r="M340" s="71" t="s">
        <v>11</v>
      </c>
      <c r="N340" s="71" t="s">
        <v>11</v>
      </c>
      <c r="O340" s="71"/>
      <c r="P340" s="5" t="s">
        <v>200</v>
      </c>
      <c r="Q340" s="73"/>
      <c r="R340" s="4"/>
    </row>
    <row r="341" spans="2:18" ht="15" customHeight="1" x14ac:dyDescent="0.25">
      <c r="B341" s="65" t="s">
        <v>321</v>
      </c>
      <c r="C341" s="9">
        <v>22007123</v>
      </c>
      <c r="D341" s="9" t="s">
        <v>2840</v>
      </c>
      <c r="E341" s="66">
        <v>42750</v>
      </c>
      <c r="F341" s="67">
        <v>0.4826388888888889</v>
      </c>
      <c r="G341" s="71"/>
      <c r="H341" s="65"/>
      <c r="I341" s="74" t="s">
        <v>506</v>
      </c>
      <c r="J341" s="8" t="s">
        <v>190</v>
      </c>
      <c r="K341" s="71" t="s">
        <v>194</v>
      </c>
      <c r="L341" s="4" t="s">
        <v>25</v>
      </c>
      <c r="M341" s="71" t="s">
        <v>11</v>
      </c>
      <c r="N341" s="71" t="s">
        <v>11</v>
      </c>
      <c r="O341" s="71"/>
      <c r="P341" s="5" t="s">
        <v>200</v>
      </c>
      <c r="Q341" s="73"/>
      <c r="R341" s="4"/>
    </row>
    <row r="342" spans="2:18" ht="15" customHeight="1" x14ac:dyDescent="0.25">
      <c r="B342" s="65" t="s">
        <v>248</v>
      </c>
      <c r="C342" s="9">
        <v>22204244</v>
      </c>
      <c r="D342" s="9">
        <v>0</v>
      </c>
      <c r="E342" s="66">
        <v>42751</v>
      </c>
      <c r="F342" s="67">
        <v>0.64930555555555558</v>
      </c>
      <c r="G342" s="71"/>
      <c r="H342" s="65">
        <v>161050</v>
      </c>
      <c r="I342" s="74" t="s">
        <v>853</v>
      </c>
      <c r="J342" s="8" t="s">
        <v>190</v>
      </c>
      <c r="K342" s="71" t="s">
        <v>193</v>
      </c>
      <c r="L342" s="4" t="s">
        <v>25</v>
      </c>
      <c r="M342" s="71" t="s">
        <v>11</v>
      </c>
      <c r="N342" s="71" t="s">
        <v>11</v>
      </c>
      <c r="O342" s="71"/>
      <c r="P342" s="5" t="s">
        <v>200</v>
      </c>
      <c r="Q342" s="73"/>
      <c r="R342" s="4"/>
    </row>
    <row r="343" spans="2:18" ht="15" customHeight="1" x14ac:dyDescent="0.25">
      <c r="B343" s="65" t="s">
        <v>595</v>
      </c>
      <c r="C343" s="9">
        <v>22006789</v>
      </c>
      <c r="D343" s="9">
        <v>0</v>
      </c>
      <c r="E343" s="66">
        <v>42751</v>
      </c>
      <c r="F343" s="67">
        <v>0.45833333333333331</v>
      </c>
      <c r="G343" s="71"/>
      <c r="H343" s="65">
        <v>161016</v>
      </c>
      <c r="I343" s="74" t="s">
        <v>853</v>
      </c>
      <c r="J343" s="8" t="s">
        <v>190</v>
      </c>
      <c r="K343" s="71" t="s">
        <v>193</v>
      </c>
      <c r="L343" s="4" t="s">
        <v>25</v>
      </c>
      <c r="M343" s="71" t="s">
        <v>11</v>
      </c>
      <c r="N343" s="71" t="s">
        <v>11</v>
      </c>
      <c r="O343" s="71"/>
      <c r="P343" s="5" t="s">
        <v>200</v>
      </c>
      <c r="Q343" s="73"/>
      <c r="R343" s="4"/>
    </row>
    <row r="344" spans="2:18" ht="15" customHeight="1" x14ac:dyDescent="0.25">
      <c r="B344" s="65" t="s">
        <v>1837</v>
      </c>
      <c r="C344" s="9">
        <v>22207004</v>
      </c>
      <c r="D344" s="9">
        <v>0</v>
      </c>
      <c r="E344" s="66">
        <v>42751</v>
      </c>
      <c r="F344" s="67">
        <v>0.67638888888888893</v>
      </c>
      <c r="G344" s="71"/>
      <c r="H344" s="65">
        <v>165568</v>
      </c>
      <c r="I344" s="74" t="s">
        <v>506</v>
      </c>
      <c r="J344" s="8" t="s">
        <v>190</v>
      </c>
      <c r="K344" s="71" t="s">
        <v>193</v>
      </c>
      <c r="L344" s="4" t="s">
        <v>25</v>
      </c>
      <c r="M344" s="71" t="s">
        <v>11</v>
      </c>
      <c r="N344" s="71" t="s">
        <v>11</v>
      </c>
      <c r="O344" s="71"/>
      <c r="P344" s="5" t="s">
        <v>200</v>
      </c>
      <c r="Q344" s="73"/>
      <c r="R344" s="4"/>
    </row>
    <row r="345" spans="2:18" ht="15" customHeight="1" x14ac:dyDescent="0.25">
      <c r="B345" s="65" t="s">
        <v>307</v>
      </c>
      <c r="C345" s="9">
        <v>22204935</v>
      </c>
      <c r="D345" s="9">
        <v>0</v>
      </c>
      <c r="E345" s="66">
        <v>42753</v>
      </c>
      <c r="F345" s="67">
        <v>0.65625</v>
      </c>
      <c r="G345" s="71"/>
      <c r="H345" s="65">
        <v>161381</v>
      </c>
      <c r="I345" s="74" t="s">
        <v>853</v>
      </c>
      <c r="J345" s="8" t="s">
        <v>190</v>
      </c>
      <c r="K345" s="71" t="s">
        <v>193</v>
      </c>
      <c r="L345" s="4" t="s">
        <v>25</v>
      </c>
      <c r="M345" s="71" t="s">
        <v>11</v>
      </c>
      <c r="N345" s="71" t="s">
        <v>11</v>
      </c>
      <c r="O345" s="71"/>
      <c r="P345" s="5" t="s">
        <v>200</v>
      </c>
      <c r="Q345" s="73"/>
      <c r="R345" s="4"/>
    </row>
    <row r="346" spans="2:18" ht="15" customHeight="1" x14ac:dyDescent="0.25">
      <c r="B346" s="65" t="s">
        <v>934</v>
      </c>
      <c r="C346" s="9">
        <v>22204238</v>
      </c>
      <c r="D346" s="9" t="s">
        <v>2840</v>
      </c>
      <c r="E346" s="66">
        <v>42754</v>
      </c>
      <c r="F346" s="67">
        <v>0.57777777777777783</v>
      </c>
      <c r="G346" s="71"/>
      <c r="H346" s="65"/>
      <c r="I346" s="74" t="s">
        <v>498</v>
      </c>
      <c r="J346" s="8" t="s">
        <v>190</v>
      </c>
      <c r="K346" s="71" t="s">
        <v>194</v>
      </c>
      <c r="L346" s="4" t="s">
        <v>25</v>
      </c>
      <c r="M346" s="71" t="s">
        <v>11</v>
      </c>
      <c r="N346" s="71" t="s">
        <v>11</v>
      </c>
      <c r="O346" s="71"/>
      <c r="P346" s="5" t="s">
        <v>200</v>
      </c>
      <c r="Q346" s="73"/>
      <c r="R346" s="4"/>
    </row>
    <row r="347" spans="2:18" ht="15" customHeight="1" x14ac:dyDescent="0.25">
      <c r="B347" s="65" t="s">
        <v>262</v>
      </c>
      <c r="C347" s="9">
        <v>22004743</v>
      </c>
      <c r="D347" s="9">
        <v>0</v>
      </c>
      <c r="E347" s="66">
        <v>42759</v>
      </c>
      <c r="F347" s="67">
        <v>0.47916666666666669</v>
      </c>
      <c r="G347" s="71"/>
      <c r="H347" s="65">
        <v>162015</v>
      </c>
      <c r="I347" s="74" t="s">
        <v>853</v>
      </c>
      <c r="J347" s="8" t="s">
        <v>190</v>
      </c>
      <c r="K347" s="71" t="s">
        <v>193</v>
      </c>
      <c r="L347" s="4" t="s">
        <v>25</v>
      </c>
      <c r="M347" s="71" t="s">
        <v>11</v>
      </c>
      <c r="N347" s="71" t="s">
        <v>11</v>
      </c>
      <c r="O347" s="71"/>
      <c r="P347" s="5" t="s">
        <v>200</v>
      </c>
      <c r="Q347" s="73"/>
      <c r="R347" s="4"/>
    </row>
    <row r="348" spans="2:18" ht="15" customHeight="1" x14ac:dyDescent="0.25">
      <c r="B348" s="65" t="s">
        <v>904</v>
      </c>
      <c r="C348" s="9">
        <v>22006796</v>
      </c>
      <c r="D348" s="9">
        <v>0</v>
      </c>
      <c r="E348" s="66">
        <v>42759</v>
      </c>
      <c r="F348" s="67">
        <v>0.50347222222222221</v>
      </c>
      <c r="G348" s="71"/>
      <c r="H348" s="65">
        <v>162062</v>
      </c>
      <c r="I348" s="74" t="s">
        <v>698</v>
      </c>
      <c r="J348" s="8" t="s">
        <v>190</v>
      </c>
      <c r="K348" s="71" t="s">
        <v>193</v>
      </c>
      <c r="L348" s="4" t="s">
        <v>25</v>
      </c>
      <c r="M348" s="71" t="s">
        <v>11</v>
      </c>
      <c r="N348" s="71" t="s">
        <v>11</v>
      </c>
      <c r="O348" s="71"/>
      <c r="P348" s="5" t="s">
        <v>200</v>
      </c>
      <c r="Q348" s="73"/>
      <c r="R348" s="4"/>
    </row>
    <row r="349" spans="2:18" ht="15" customHeight="1" x14ac:dyDescent="0.25">
      <c r="B349" s="65" t="s">
        <v>306</v>
      </c>
      <c r="C349" s="9">
        <v>22204941</v>
      </c>
      <c r="D349" s="9">
        <v>0</v>
      </c>
      <c r="E349" s="66">
        <v>42759</v>
      </c>
      <c r="F349" s="67">
        <v>0.44027777777777777</v>
      </c>
      <c r="G349" s="71"/>
      <c r="H349" s="65">
        <v>162030</v>
      </c>
      <c r="I349" s="74" t="s">
        <v>698</v>
      </c>
      <c r="J349" s="8" t="s">
        <v>190</v>
      </c>
      <c r="K349" s="71" t="s">
        <v>193</v>
      </c>
      <c r="L349" s="4" t="s">
        <v>25</v>
      </c>
      <c r="M349" s="71" t="s">
        <v>10</v>
      </c>
      <c r="N349" s="71" t="s">
        <v>10</v>
      </c>
      <c r="O349" s="71" t="s">
        <v>22</v>
      </c>
      <c r="P349" s="5"/>
      <c r="Q349" s="73">
        <v>26364</v>
      </c>
      <c r="R349" s="4"/>
    </row>
    <row r="350" spans="2:18" ht="15" customHeight="1" x14ac:dyDescent="0.25">
      <c r="B350" s="65" t="s">
        <v>255</v>
      </c>
      <c r="C350" s="9">
        <v>22204894</v>
      </c>
      <c r="D350" s="9">
        <v>0</v>
      </c>
      <c r="E350" s="66">
        <v>42760</v>
      </c>
      <c r="F350" s="67">
        <v>0.4513888888888889</v>
      </c>
      <c r="G350" s="71"/>
      <c r="H350" s="65">
        <v>162167</v>
      </c>
      <c r="I350" s="74" t="s">
        <v>853</v>
      </c>
      <c r="J350" s="8" t="s">
        <v>190</v>
      </c>
      <c r="K350" s="71" t="s">
        <v>193</v>
      </c>
      <c r="L350" s="4" t="s">
        <v>25</v>
      </c>
      <c r="M350" s="71" t="s">
        <v>11</v>
      </c>
      <c r="N350" s="71" t="s">
        <v>11</v>
      </c>
      <c r="O350" s="71"/>
      <c r="P350" s="5" t="s">
        <v>200</v>
      </c>
      <c r="Q350" s="73"/>
      <c r="R350" s="4"/>
    </row>
    <row r="351" spans="2:18" ht="15" customHeight="1" x14ac:dyDescent="0.25">
      <c r="B351" s="65" t="s">
        <v>935</v>
      </c>
      <c r="C351" s="9">
        <v>22006716</v>
      </c>
      <c r="D351" s="9" t="s">
        <v>2840</v>
      </c>
      <c r="E351" s="66">
        <v>42761</v>
      </c>
      <c r="F351" s="67">
        <v>0.34027777777777773</v>
      </c>
      <c r="G351" s="71"/>
      <c r="H351" s="65"/>
      <c r="I351" s="74" t="s">
        <v>503</v>
      </c>
      <c r="J351" s="8" t="s">
        <v>190</v>
      </c>
      <c r="K351" s="71" t="s">
        <v>194</v>
      </c>
      <c r="L351" s="4" t="s">
        <v>25</v>
      </c>
      <c r="M351" s="71" t="s">
        <v>11</v>
      </c>
      <c r="N351" s="71" t="s">
        <v>11</v>
      </c>
      <c r="O351" s="71"/>
      <c r="P351" s="5" t="s">
        <v>200</v>
      </c>
      <c r="Q351" s="73"/>
      <c r="R351" s="4"/>
    </row>
    <row r="352" spans="2:18" ht="15" customHeight="1" x14ac:dyDescent="0.25">
      <c r="B352" s="65" t="s">
        <v>933</v>
      </c>
      <c r="C352" s="9">
        <v>22202661</v>
      </c>
      <c r="D352" s="9" t="s">
        <v>2840</v>
      </c>
      <c r="E352" s="66">
        <v>42763</v>
      </c>
      <c r="F352" s="67">
        <v>0.875</v>
      </c>
      <c r="G352" s="71"/>
      <c r="H352" s="65"/>
      <c r="I352" s="74" t="s">
        <v>503</v>
      </c>
      <c r="J352" s="8" t="s">
        <v>190</v>
      </c>
      <c r="K352" s="71" t="s">
        <v>194</v>
      </c>
      <c r="L352" s="4" t="s">
        <v>25</v>
      </c>
      <c r="M352" s="71" t="s">
        <v>11</v>
      </c>
      <c r="N352" s="71" t="s">
        <v>11</v>
      </c>
      <c r="O352" s="71"/>
      <c r="P352" s="5" t="s">
        <v>200</v>
      </c>
      <c r="Q352" s="73"/>
      <c r="R352" s="4"/>
    </row>
    <row r="353" spans="2:18" ht="15" customHeight="1" x14ac:dyDescent="0.25">
      <c r="B353" s="65" t="s">
        <v>1785</v>
      </c>
      <c r="C353" s="9"/>
      <c r="D353" s="9">
        <v>0</v>
      </c>
      <c r="E353" s="66">
        <v>42763</v>
      </c>
      <c r="F353" s="67">
        <v>0.875</v>
      </c>
      <c r="G353" s="71"/>
      <c r="H353" s="65">
        <v>163269</v>
      </c>
      <c r="I353" s="74" t="s">
        <v>504</v>
      </c>
      <c r="J353" s="8" t="s">
        <v>190</v>
      </c>
      <c r="K353" s="71" t="s">
        <v>193</v>
      </c>
      <c r="L353" s="4"/>
      <c r="M353" s="71" t="s">
        <v>22</v>
      </c>
      <c r="N353" s="71" t="s">
        <v>22</v>
      </c>
      <c r="O353" s="71"/>
      <c r="P353" s="5" t="s">
        <v>202</v>
      </c>
      <c r="Q353" s="73"/>
      <c r="R353" s="4"/>
    </row>
    <row r="354" spans="2:18" ht="15" customHeight="1" x14ac:dyDescent="0.25">
      <c r="B354" s="65" t="s">
        <v>1413</v>
      </c>
      <c r="C354" s="9"/>
      <c r="D354" s="9">
        <v>0</v>
      </c>
      <c r="E354" s="66">
        <v>42764</v>
      </c>
      <c r="F354" s="67">
        <v>0.47916666666666669</v>
      </c>
      <c r="G354" s="71"/>
      <c r="H354" s="65">
        <v>163273</v>
      </c>
      <c r="I354" s="74" t="s">
        <v>853</v>
      </c>
      <c r="J354" s="8" t="s">
        <v>190</v>
      </c>
      <c r="K354" s="71" t="s">
        <v>193</v>
      </c>
      <c r="L354" s="4"/>
      <c r="M354" s="71" t="s">
        <v>22</v>
      </c>
      <c r="N354" s="71" t="s">
        <v>22</v>
      </c>
      <c r="O354" s="71"/>
      <c r="P354" s="5" t="s">
        <v>202</v>
      </c>
      <c r="Q354" s="73"/>
      <c r="R354" s="4"/>
    </row>
    <row r="355" spans="2:18" ht="15" customHeight="1" x14ac:dyDescent="0.25">
      <c r="B355" s="65" t="s">
        <v>918</v>
      </c>
      <c r="C355" s="9">
        <v>22209659</v>
      </c>
      <c r="D355" s="9" t="s">
        <v>2840</v>
      </c>
      <c r="E355" s="66">
        <v>42765</v>
      </c>
      <c r="F355" s="67">
        <v>0.84422453703703704</v>
      </c>
      <c r="G355" s="71"/>
      <c r="H355" s="65"/>
      <c r="I355" s="74" t="s">
        <v>853</v>
      </c>
      <c r="J355" s="8" t="s">
        <v>190</v>
      </c>
      <c r="K355" s="71" t="s">
        <v>192</v>
      </c>
      <c r="L355" s="4" t="s">
        <v>25</v>
      </c>
      <c r="M355" s="71" t="s">
        <v>10</v>
      </c>
      <c r="N355" s="71" t="s">
        <v>10</v>
      </c>
      <c r="O355" s="71" t="s">
        <v>22</v>
      </c>
      <c r="P355" s="5"/>
      <c r="Q355" s="73">
        <v>26533</v>
      </c>
      <c r="R355" s="4"/>
    </row>
    <row r="356" spans="2:18" ht="15" customHeight="1" x14ac:dyDescent="0.25">
      <c r="B356" s="65" t="s">
        <v>1836</v>
      </c>
      <c r="C356" s="9">
        <v>22204628</v>
      </c>
      <c r="D356" s="9">
        <v>0</v>
      </c>
      <c r="E356" s="66">
        <v>42765</v>
      </c>
      <c r="F356" s="67">
        <v>0.67708333333333337</v>
      </c>
      <c r="G356" s="71"/>
      <c r="H356" s="65">
        <v>162832</v>
      </c>
      <c r="I356" s="74" t="s">
        <v>919</v>
      </c>
      <c r="J356" s="8" t="s">
        <v>190</v>
      </c>
      <c r="K356" s="71" t="s">
        <v>192</v>
      </c>
      <c r="L356" s="4" t="s">
        <v>25</v>
      </c>
      <c r="M356" s="71" t="s">
        <v>10</v>
      </c>
      <c r="N356" s="71" t="s">
        <v>10</v>
      </c>
      <c r="O356" s="71" t="s">
        <v>22</v>
      </c>
      <c r="P356" s="5"/>
      <c r="Q356" s="73">
        <v>26530</v>
      </c>
      <c r="R356" s="4"/>
    </row>
    <row r="357" spans="2:18" ht="15" customHeight="1" x14ac:dyDescent="0.25">
      <c r="B357" s="65" t="s">
        <v>254</v>
      </c>
      <c r="C357" s="9">
        <v>22007111</v>
      </c>
      <c r="D357" s="9">
        <v>0</v>
      </c>
      <c r="E357" s="66">
        <v>42766</v>
      </c>
      <c r="F357" s="67">
        <v>0.4375</v>
      </c>
      <c r="G357" s="71"/>
      <c r="H357" s="65">
        <v>162919</v>
      </c>
      <c r="I357" s="74" t="s">
        <v>505</v>
      </c>
      <c r="J357" s="8" t="s">
        <v>190</v>
      </c>
      <c r="K357" s="71" t="s">
        <v>193</v>
      </c>
      <c r="L357" s="4" t="s">
        <v>25</v>
      </c>
      <c r="M357" s="71" t="s">
        <v>11</v>
      </c>
      <c r="N357" s="71" t="s">
        <v>11</v>
      </c>
      <c r="O357" s="71"/>
      <c r="P357" s="5" t="s">
        <v>199</v>
      </c>
      <c r="Q357" s="73"/>
      <c r="R357" s="4"/>
    </row>
    <row r="358" spans="2:18" ht="15" customHeight="1" x14ac:dyDescent="0.25">
      <c r="B358" s="65" t="s">
        <v>1702</v>
      </c>
      <c r="C358" s="9">
        <v>22204956</v>
      </c>
      <c r="D358" s="9">
        <v>0</v>
      </c>
      <c r="E358" s="66">
        <v>42766</v>
      </c>
      <c r="F358" s="67">
        <v>0.27083333333333331</v>
      </c>
      <c r="G358" s="71"/>
      <c r="H358" s="65">
        <v>162957</v>
      </c>
      <c r="I358" s="74" t="s">
        <v>855</v>
      </c>
      <c r="J358" s="8" t="s">
        <v>190</v>
      </c>
      <c r="K358" s="71" t="s">
        <v>193</v>
      </c>
      <c r="L358" s="4" t="s">
        <v>25</v>
      </c>
      <c r="M358" s="71" t="s">
        <v>11</v>
      </c>
      <c r="N358" s="71" t="s">
        <v>11</v>
      </c>
      <c r="O358" s="71"/>
      <c r="P358" s="5" t="s">
        <v>200</v>
      </c>
      <c r="Q358" s="73"/>
      <c r="R358" s="4"/>
    </row>
    <row r="359" spans="2:18" ht="15" customHeight="1" x14ac:dyDescent="0.25">
      <c r="B359" s="65" t="s">
        <v>1384</v>
      </c>
      <c r="C359" s="9">
        <v>22210318</v>
      </c>
      <c r="D359" s="9">
        <v>0</v>
      </c>
      <c r="E359" s="66">
        <v>42766</v>
      </c>
      <c r="F359" s="67">
        <v>0.28125</v>
      </c>
      <c r="G359" s="71"/>
      <c r="H359" s="65">
        <v>182408</v>
      </c>
      <c r="I359" s="74" t="s">
        <v>513</v>
      </c>
      <c r="J359" s="8" t="s">
        <v>190</v>
      </c>
      <c r="K359" s="71" t="s">
        <v>194</v>
      </c>
      <c r="L359" s="4" t="s">
        <v>25</v>
      </c>
      <c r="M359" s="71" t="s">
        <v>11</v>
      </c>
      <c r="N359" s="71" t="s">
        <v>11</v>
      </c>
      <c r="O359" s="71"/>
      <c r="P359" s="5" t="s">
        <v>200</v>
      </c>
      <c r="Q359" s="73"/>
      <c r="R359" s="4"/>
    </row>
    <row r="360" spans="2:18" ht="15" customHeight="1" x14ac:dyDescent="0.25">
      <c r="B360" s="65" t="s">
        <v>1835</v>
      </c>
      <c r="C360" s="9">
        <v>22207781</v>
      </c>
      <c r="D360" s="9">
        <v>0</v>
      </c>
      <c r="E360" s="66">
        <v>42767</v>
      </c>
      <c r="F360" s="67">
        <v>0.90277777777777779</v>
      </c>
      <c r="G360" s="71"/>
      <c r="H360" s="65">
        <v>163201</v>
      </c>
      <c r="I360" s="74" t="s">
        <v>855</v>
      </c>
      <c r="J360" s="8" t="s">
        <v>190</v>
      </c>
      <c r="K360" s="71" t="s">
        <v>193</v>
      </c>
      <c r="L360" s="4" t="s">
        <v>25</v>
      </c>
      <c r="M360" s="71" t="s">
        <v>11</v>
      </c>
      <c r="N360" s="71" t="s">
        <v>11</v>
      </c>
      <c r="O360" s="71"/>
      <c r="P360" s="5" t="s">
        <v>200</v>
      </c>
      <c r="Q360" s="73"/>
      <c r="R360" s="4"/>
    </row>
    <row r="361" spans="2:18" ht="15" customHeight="1" x14ac:dyDescent="0.25">
      <c r="B361" s="65" t="s">
        <v>1169</v>
      </c>
      <c r="C361" s="9"/>
      <c r="D361" s="9">
        <v>0</v>
      </c>
      <c r="E361" s="66">
        <v>42767</v>
      </c>
      <c r="F361" s="67">
        <v>0.63888888888888895</v>
      </c>
      <c r="G361" s="71"/>
      <c r="H361" s="65">
        <v>163162</v>
      </c>
      <c r="I361" s="74" t="s">
        <v>792</v>
      </c>
      <c r="J361" s="8" t="s">
        <v>190</v>
      </c>
      <c r="K361" s="71" t="s">
        <v>193</v>
      </c>
      <c r="L361" s="4"/>
      <c r="M361" s="71" t="s">
        <v>22</v>
      </c>
      <c r="N361" s="71" t="s">
        <v>22</v>
      </c>
      <c r="O361" s="71"/>
      <c r="P361" s="5" t="s">
        <v>202</v>
      </c>
      <c r="Q361" s="73"/>
      <c r="R361" s="4"/>
    </row>
    <row r="362" spans="2:18" ht="15" customHeight="1" x14ac:dyDescent="0.25">
      <c r="B362" s="65" t="s">
        <v>1581</v>
      </c>
      <c r="C362" s="9"/>
      <c r="D362" s="9">
        <v>0</v>
      </c>
      <c r="E362" s="66">
        <v>42767</v>
      </c>
      <c r="F362" s="67">
        <v>0.3611111111111111</v>
      </c>
      <c r="G362" s="71"/>
      <c r="H362" s="65">
        <v>163089</v>
      </c>
      <c r="I362" s="74" t="s">
        <v>855</v>
      </c>
      <c r="J362" s="8" t="s">
        <v>190</v>
      </c>
      <c r="K362" s="71" t="s">
        <v>193</v>
      </c>
      <c r="L362" s="4"/>
      <c r="M362" s="71" t="s">
        <v>22</v>
      </c>
      <c r="N362" s="71" t="s">
        <v>22</v>
      </c>
      <c r="O362" s="71"/>
      <c r="P362" s="5" t="s">
        <v>202</v>
      </c>
      <c r="Q362" s="73"/>
      <c r="R362" s="4"/>
    </row>
    <row r="363" spans="2:18" ht="15" customHeight="1" x14ac:dyDescent="0.25">
      <c r="B363" s="65" t="s">
        <v>1834</v>
      </c>
      <c r="C363" s="9"/>
      <c r="D363" s="9">
        <v>0</v>
      </c>
      <c r="E363" s="66">
        <v>42767</v>
      </c>
      <c r="F363" s="67">
        <v>0.4375</v>
      </c>
      <c r="G363" s="71"/>
      <c r="H363" s="65">
        <v>163116</v>
      </c>
      <c r="I363" s="74" t="s">
        <v>792</v>
      </c>
      <c r="J363" s="8" t="s">
        <v>190</v>
      </c>
      <c r="K363" s="71" t="s">
        <v>193</v>
      </c>
      <c r="L363" s="4"/>
      <c r="M363" s="71" t="s">
        <v>22</v>
      </c>
      <c r="N363" s="71" t="s">
        <v>22</v>
      </c>
      <c r="O363" s="71"/>
      <c r="P363" s="5" t="s">
        <v>202</v>
      </c>
      <c r="Q363" s="73"/>
      <c r="R363" s="4"/>
    </row>
    <row r="364" spans="2:18" ht="15" customHeight="1" x14ac:dyDescent="0.25">
      <c r="B364" s="65" t="s">
        <v>1652</v>
      </c>
      <c r="C364" s="9"/>
      <c r="D364" s="9">
        <v>0</v>
      </c>
      <c r="E364" s="66">
        <v>42767</v>
      </c>
      <c r="F364" s="67">
        <v>0.39583333333333331</v>
      </c>
      <c r="G364" s="71"/>
      <c r="H364" s="65">
        <v>163064</v>
      </c>
      <c r="I364" s="74" t="s">
        <v>729</v>
      </c>
      <c r="J364" s="8" t="s">
        <v>190</v>
      </c>
      <c r="K364" s="71" t="s">
        <v>193</v>
      </c>
      <c r="L364" s="4"/>
      <c r="M364" s="71" t="s">
        <v>22</v>
      </c>
      <c r="N364" s="71" t="s">
        <v>22</v>
      </c>
      <c r="O364" s="71"/>
      <c r="P364" s="5" t="s">
        <v>202</v>
      </c>
      <c r="Q364" s="73"/>
      <c r="R364" s="4"/>
    </row>
    <row r="365" spans="2:18" ht="15" customHeight="1" x14ac:dyDescent="0.25">
      <c r="B365" s="65" t="s">
        <v>1388</v>
      </c>
      <c r="C365" s="9"/>
      <c r="D365" s="9">
        <v>0</v>
      </c>
      <c r="E365" s="66">
        <v>42767</v>
      </c>
      <c r="F365" s="67">
        <v>0.64583333333333337</v>
      </c>
      <c r="G365" s="71"/>
      <c r="H365" s="65">
        <v>163194</v>
      </c>
      <c r="I365" s="74" t="s">
        <v>505</v>
      </c>
      <c r="J365" s="8" t="s">
        <v>190</v>
      </c>
      <c r="K365" s="71" t="s">
        <v>193</v>
      </c>
      <c r="L365" s="4"/>
      <c r="M365" s="71" t="s">
        <v>22</v>
      </c>
      <c r="N365" s="71" t="s">
        <v>22</v>
      </c>
      <c r="O365" s="71"/>
      <c r="P365" s="5" t="s">
        <v>202</v>
      </c>
      <c r="Q365" s="73"/>
      <c r="R365" s="4"/>
    </row>
    <row r="366" spans="2:18" ht="15" customHeight="1" x14ac:dyDescent="0.25">
      <c r="B366" s="65" t="s">
        <v>1573</v>
      </c>
      <c r="C366" s="9"/>
      <c r="D366" s="9">
        <v>0</v>
      </c>
      <c r="E366" s="66">
        <v>42767</v>
      </c>
      <c r="F366" s="67">
        <v>0.70138888888888884</v>
      </c>
      <c r="G366" s="71"/>
      <c r="H366" s="65">
        <v>163186</v>
      </c>
      <c r="I366" s="74" t="s">
        <v>792</v>
      </c>
      <c r="J366" s="8" t="s">
        <v>190</v>
      </c>
      <c r="K366" s="71" t="s">
        <v>193</v>
      </c>
      <c r="L366" s="4"/>
      <c r="M366" s="71" t="s">
        <v>22</v>
      </c>
      <c r="N366" s="71" t="s">
        <v>22</v>
      </c>
      <c r="O366" s="71"/>
      <c r="P366" s="5" t="s">
        <v>202</v>
      </c>
      <c r="Q366" s="73"/>
      <c r="R366" s="4"/>
    </row>
    <row r="367" spans="2:18" ht="15" customHeight="1" x14ac:dyDescent="0.25">
      <c r="B367" s="65" t="s">
        <v>1876</v>
      </c>
      <c r="C367" s="125"/>
      <c r="D367" s="9">
        <v>0</v>
      </c>
      <c r="E367" s="66">
        <v>42767</v>
      </c>
      <c r="F367" s="67">
        <v>0.45833333333333331</v>
      </c>
      <c r="G367" s="71"/>
      <c r="H367" s="65">
        <v>176527</v>
      </c>
      <c r="I367" s="74" t="s">
        <v>506</v>
      </c>
      <c r="J367" s="8" t="s">
        <v>190</v>
      </c>
      <c r="K367" s="71" t="s">
        <v>194</v>
      </c>
      <c r="L367" s="4"/>
      <c r="M367" s="71" t="s">
        <v>22</v>
      </c>
      <c r="N367" s="71" t="s">
        <v>22</v>
      </c>
      <c r="O367" s="71"/>
      <c r="P367" s="5" t="s">
        <v>202</v>
      </c>
      <c r="Q367" s="73"/>
      <c r="R367" s="4"/>
    </row>
    <row r="368" spans="2:18" ht="15" customHeight="1" x14ac:dyDescent="0.25">
      <c r="B368" s="65" t="s">
        <v>1831</v>
      </c>
      <c r="C368" s="9">
        <v>22204944</v>
      </c>
      <c r="D368" s="9">
        <v>0</v>
      </c>
      <c r="E368" s="66">
        <v>42768</v>
      </c>
      <c r="F368" s="67">
        <v>0.4513888888888889</v>
      </c>
      <c r="G368" s="71"/>
      <c r="H368" s="65">
        <v>163260</v>
      </c>
      <c r="I368" s="74" t="s">
        <v>792</v>
      </c>
      <c r="J368" s="8" t="s">
        <v>190</v>
      </c>
      <c r="K368" s="71" t="s">
        <v>193</v>
      </c>
      <c r="L368" s="4" t="s">
        <v>25</v>
      </c>
      <c r="M368" s="71" t="s">
        <v>11</v>
      </c>
      <c r="N368" s="71" t="s">
        <v>11</v>
      </c>
      <c r="O368" s="71"/>
      <c r="P368" s="5" t="s">
        <v>200</v>
      </c>
      <c r="Q368" s="73"/>
      <c r="R368" s="4"/>
    </row>
    <row r="369" spans="2:18" ht="15" customHeight="1" x14ac:dyDescent="0.25">
      <c r="B369" s="65" t="s">
        <v>1832</v>
      </c>
      <c r="C369" s="9">
        <v>22210165</v>
      </c>
      <c r="D369" s="9">
        <v>0</v>
      </c>
      <c r="E369" s="66">
        <v>42768</v>
      </c>
      <c r="F369" s="67">
        <v>0.75694444444444453</v>
      </c>
      <c r="G369" s="71"/>
      <c r="H369" s="65">
        <v>163890</v>
      </c>
      <c r="I369" s="74" t="s">
        <v>504</v>
      </c>
      <c r="J369" s="8" t="s">
        <v>190</v>
      </c>
      <c r="K369" s="71" t="s">
        <v>193</v>
      </c>
      <c r="L369" s="4" t="s">
        <v>25</v>
      </c>
      <c r="M369" s="71" t="s">
        <v>11</v>
      </c>
      <c r="N369" s="71" t="s">
        <v>11</v>
      </c>
      <c r="O369" s="71"/>
      <c r="P369" s="5" t="s">
        <v>200</v>
      </c>
      <c r="Q369" s="73"/>
      <c r="R369" s="4"/>
    </row>
    <row r="370" spans="2:18" ht="15" customHeight="1" x14ac:dyDescent="0.25">
      <c r="B370" s="65" t="s">
        <v>1829</v>
      </c>
      <c r="C370" s="9"/>
      <c r="D370" s="9">
        <v>0</v>
      </c>
      <c r="E370" s="66">
        <v>42768</v>
      </c>
      <c r="F370" s="67">
        <v>0.38055555555555554</v>
      </c>
      <c r="G370" s="71"/>
      <c r="H370" s="65">
        <v>163235</v>
      </c>
      <c r="I370" s="74" t="s">
        <v>504</v>
      </c>
      <c r="J370" s="8" t="s">
        <v>190</v>
      </c>
      <c r="K370" s="71" t="s">
        <v>193</v>
      </c>
      <c r="L370" s="4"/>
      <c r="M370" s="71" t="s">
        <v>22</v>
      </c>
      <c r="N370" s="71" t="s">
        <v>22</v>
      </c>
      <c r="O370" s="71"/>
      <c r="P370" s="5" t="s">
        <v>202</v>
      </c>
      <c r="Q370" s="73"/>
      <c r="R370" s="4"/>
    </row>
    <row r="371" spans="2:18" ht="15" customHeight="1" x14ac:dyDescent="0.25">
      <c r="B371" s="65" t="s">
        <v>1830</v>
      </c>
      <c r="C371" s="9"/>
      <c r="D371" s="9">
        <v>0</v>
      </c>
      <c r="E371" s="66">
        <v>42768</v>
      </c>
      <c r="F371" s="67">
        <v>0.77083333333333337</v>
      </c>
      <c r="G371" s="71"/>
      <c r="H371" s="65">
        <v>163652</v>
      </c>
      <c r="I371" s="74" t="s">
        <v>738</v>
      </c>
      <c r="J371" s="8" t="s">
        <v>190</v>
      </c>
      <c r="K371" s="71" t="s">
        <v>193</v>
      </c>
      <c r="L371" s="4"/>
      <c r="M371" s="71" t="s">
        <v>22</v>
      </c>
      <c r="N371" s="71" t="s">
        <v>22</v>
      </c>
      <c r="O371" s="71"/>
      <c r="P371" s="5" t="s">
        <v>202</v>
      </c>
      <c r="Q371" s="73"/>
      <c r="R371" s="4"/>
    </row>
    <row r="372" spans="2:18" ht="15" customHeight="1" x14ac:dyDescent="0.25">
      <c r="B372" s="65" t="s">
        <v>1833</v>
      </c>
      <c r="C372" s="9"/>
      <c r="D372" s="9">
        <v>0</v>
      </c>
      <c r="E372" s="66">
        <v>42768</v>
      </c>
      <c r="F372" s="67">
        <v>0.3888888888888889</v>
      </c>
      <c r="G372" s="71"/>
      <c r="H372" s="65">
        <v>163233</v>
      </c>
      <c r="I372" s="74" t="s">
        <v>802</v>
      </c>
      <c r="J372" s="8" t="s">
        <v>190</v>
      </c>
      <c r="K372" s="71" t="s">
        <v>193</v>
      </c>
      <c r="L372" s="4"/>
      <c r="M372" s="71" t="s">
        <v>22</v>
      </c>
      <c r="N372" s="71" t="s">
        <v>22</v>
      </c>
      <c r="O372" s="71"/>
      <c r="P372" s="5" t="s">
        <v>202</v>
      </c>
      <c r="Q372" s="73"/>
      <c r="R372" s="4"/>
    </row>
    <row r="373" spans="2:18" ht="15" customHeight="1" x14ac:dyDescent="0.25">
      <c r="B373" s="65" t="s">
        <v>920</v>
      </c>
      <c r="C373" s="9">
        <v>22210088</v>
      </c>
      <c r="D373" s="9" t="s">
        <v>2840</v>
      </c>
      <c r="E373" s="66">
        <v>42769</v>
      </c>
      <c r="F373" s="67">
        <v>0.42291666666666666</v>
      </c>
      <c r="G373" s="71"/>
      <c r="H373" s="65"/>
      <c r="I373" s="74" t="s">
        <v>853</v>
      </c>
      <c r="J373" s="8" t="s">
        <v>190</v>
      </c>
      <c r="K373" s="71" t="s">
        <v>192</v>
      </c>
      <c r="L373" s="4" t="s">
        <v>25</v>
      </c>
      <c r="M373" s="71" t="s">
        <v>10</v>
      </c>
      <c r="N373" s="71" t="s">
        <v>10</v>
      </c>
      <c r="O373" s="71" t="s">
        <v>22</v>
      </c>
      <c r="P373" s="5"/>
      <c r="Q373" s="73">
        <v>26677</v>
      </c>
      <c r="R373" s="4"/>
    </row>
    <row r="374" spans="2:18" ht="15" customHeight="1" x14ac:dyDescent="0.25">
      <c r="B374" s="65" t="s">
        <v>1827</v>
      </c>
      <c r="C374" s="9"/>
      <c r="D374" s="9">
        <v>0</v>
      </c>
      <c r="E374" s="66">
        <v>42769</v>
      </c>
      <c r="F374" s="67">
        <v>0.71527777777777779</v>
      </c>
      <c r="G374" s="71"/>
      <c r="H374" s="65">
        <v>163822</v>
      </c>
      <c r="I374" s="74" t="s">
        <v>738</v>
      </c>
      <c r="J374" s="8" t="s">
        <v>190</v>
      </c>
      <c r="K374" s="71" t="s">
        <v>193</v>
      </c>
      <c r="L374" s="4"/>
      <c r="M374" s="71" t="s">
        <v>22</v>
      </c>
      <c r="N374" s="71" t="s">
        <v>22</v>
      </c>
      <c r="O374" s="71"/>
      <c r="P374" s="5" t="s">
        <v>202</v>
      </c>
      <c r="Q374" s="73"/>
      <c r="R374" s="4"/>
    </row>
    <row r="375" spans="2:18" ht="15" customHeight="1" x14ac:dyDescent="0.25">
      <c r="B375" s="65" t="s">
        <v>1828</v>
      </c>
      <c r="C375" s="9"/>
      <c r="D375" s="9">
        <v>0</v>
      </c>
      <c r="E375" s="66">
        <v>42769</v>
      </c>
      <c r="F375" s="67">
        <v>0.45833333333333331</v>
      </c>
      <c r="G375" s="71"/>
      <c r="H375" s="65">
        <v>163677</v>
      </c>
      <c r="I375" s="74" t="s">
        <v>504</v>
      </c>
      <c r="J375" s="8" t="s">
        <v>190</v>
      </c>
      <c r="K375" s="71" t="s">
        <v>193</v>
      </c>
      <c r="L375" s="4"/>
      <c r="M375" s="71" t="s">
        <v>22</v>
      </c>
      <c r="N375" s="71" t="s">
        <v>22</v>
      </c>
      <c r="O375" s="71"/>
      <c r="P375" s="5" t="s">
        <v>202</v>
      </c>
      <c r="Q375" s="73"/>
      <c r="R375" s="4"/>
    </row>
    <row r="376" spans="2:18" ht="15" customHeight="1" x14ac:dyDescent="0.25">
      <c r="B376" s="65" t="s">
        <v>1578</v>
      </c>
      <c r="C376" s="9"/>
      <c r="D376" s="9">
        <v>0</v>
      </c>
      <c r="E376" s="66">
        <v>42769</v>
      </c>
      <c r="F376" s="67">
        <v>0.84722222222222221</v>
      </c>
      <c r="G376" s="71"/>
      <c r="H376" s="65">
        <v>163511</v>
      </c>
      <c r="I376" s="74" t="s">
        <v>504</v>
      </c>
      <c r="J376" s="8" t="s">
        <v>190</v>
      </c>
      <c r="K376" s="71" t="s">
        <v>193</v>
      </c>
      <c r="L376" s="4"/>
      <c r="M376" s="71" t="s">
        <v>22</v>
      </c>
      <c r="N376" s="71" t="s">
        <v>22</v>
      </c>
      <c r="O376" s="71"/>
      <c r="P376" s="5" t="s">
        <v>202</v>
      </c>
      <c r="Q376" s="73"/>
      <c r="R376" s="4"/>
    </row>
    <row r="377" spans="2:18" ht="15" customHeight="1" x14ac:dyDescent="0.25">
      <c r="B377" s="65"/>
      <c r="C377" s="9"/>
      <c r="D377" s="9">
        <v>0</v>
      </c>
      <c r="E377" s="66">
        <v>42769</v>
      </c>
      <c r="F377" s="67">
        <v>0.79166666666666663</v>
      </c>
      <c r="G377" s="71"/>
      <c r="H377" s="65">
        <v>163516</v>
      </c>
      <c r="I377" s="74" t="s">
        <v>853</v>
      </c>
      <c r="J377" s="8" t="s">
        <v>190</v>
      </c>
      <c r="K377" s="71" t="s">
        <v>193</v>
      </c>
      <c r="L377" s="4"/>
      <c r="M377" s="71" t="s">
        <v>22</v>
      </c>
      <c r="N377" s="71" t="s">
        <v>22</v>
      </c>
      <c r="O377" s="71"/>
      <c r="P377" s="5" t="s">
        <v>202</v>
      </c>
      <c r="Q377" s="73"/>
      <c r="R377" s="4"/>
    </row>
    <row r="378" spans="2:18" ht="15" customHeight="1" x14ac:dyDescent="0.25">
      <c r="B378" s="65" t="s">
        <v>921</v>
      </c>
      <c r="C378" s="9">
        <v>22210306</v>
      </c>
      <c r="D378" s="9" t="s">
        <v>2840</v>
      </c>
      <c r="E378" s="66">
        <v>42770</v>
      </c>
      <c r="F378" s="67">
        <v>0.58427083333333341</v>
      </c>
      <c r="G378" s="71"/>
      <c r="H378" s="65"/>
      <c r="I378" s="74" t="s">
        <v>504</v>
      </c>
      <c r="J378" s="8" t="s">
        <v>190</v>
      </c>
      <c r="K378" s="71" t="s">
        <v>192</v>
      </c>
      <c r="L378" s="4" t="s">
        <v>25</v>
      </c>
      <c r="M378" s="71" t="s">
        <v>10</v>
      </c>
      <c r="N378" s="71" t="s">
        <v>10</v>
      </c>
      <c r="O378" s="71" t="s">
        <v>22</v>
      </c>
      <c r="P378" s="5"/>
      <c r="Q378" s="73">
        <v>26696</v>
      </c>
      <c r="R378" s="4"/>
    </row>
    <row r="379" spans="2:18" ht="15" customHeight="1" x14ac:dyDescent="0.25">
      <c r="B379" s="65" t="s">
        <v>1168</v>
      </c>
      <c r="C379" s="9">
        <v>22209666</v>
      </c>
      <c r="D379" s="9">
        <v>0</v>
      </c>
      <c r="E379" s="66">
        <v>42772</v>
      </c>
      <c r="F379" s="67">
        <v>0.29722222222222222</v>
      </c>
      <c r="G379" s="71"/>
      <c r="H379" s="65">
        <v>163601</v>
      </c>
      <c r="I379" s="74" t="s">
        <v>792</v>
      </c>
      <c r="J379" s="8" t="s">
        <v>190</v>
      </c>
      <c r="K379" s="71" t="s">
        <v>193</v>
      </c>
      <c r="L379" s="4" t="s">
        <v>25</v>
      </c>
      <c r="M379" s="71" t="s">
        <v>11</v>
      </c>
      <c r="N379" s="71" t="s">
        <v>11</v>
      </c>
      <c r="O379" s="71"/>
      <c r="P379" s="5" t="s">
        <v>200</v>
      </c>
      <c r="Q379" s="73"/>
      <c r="R379" s="4"/>
    </row>
    <row r="380" spans="2:18" ht="15" customHeight="1" x14ac:dyDescent="0.25">
      <c r="B380" s="65" t="s">
        <v>1279</v>
      </c>
      <c r="C380" s="9">
        <v>22209649</v>
      </c>
      <c r="D380" s="9">
        <v>0</v>
      </c>
      <c r="E380" s="66">
        <v>42772</v>
      </c>
      <c r="F380" s="67">
        <v>0.33888888888888885</v>
      </c>
      <c r="G380" s="71"/>
      <c r="H380" s="65">
        <v>163628</v>
      </c>
      <c r="I380" s="74" t="s">
        <v>698</v>
      </c>
      <c r="J380" s="8" t="s">
        <v>190</v>
      </c>
      <c r="K380" s="71" t="s">
        <v>193</v>
      </c>
      <c r="L380" s="4" t="s">
        <v>25</v>
      </c>
      <c r="M380" s="71" t="s">
        <v>11</v>
      </c>
      <c r="N380" s="71" t="s">
        <v>11</v>
      </c>
      <c r="O380" s="71"/>
      <c r="P380" s="5" t="s">
        <v>200</v>
      </c>
      <c r="Q380" s="73"/>
      <c r="R380" s="4"/>
    </row>
    <row r="381" spans="2:18" ht="15" customHeight="1" x14ac:dyDescent="0.25">
      <c r="B381" s="65" t="s">
        <v>312</v>
      </c>
      <c r="C381" s="9">
        <v>22204552</v>
      </c>
      <c r="D381" s="9">
        <v>0</v>
      </c>
      <c r="E381" s="66">
        <v>42772</v>
      </c>
      <c r="F381" s="67">
        <v>0.3888888888888889</v>
      </c>
      <c r="G381" s="71"/>
      <c r="H381" s="65">
        <v>163638</v>
      </c>
      <c r="I381" s="74" t="s">
        <v>853</v>
      </c>
      <c r="J381" s="8" t="s">
        <v>190</v>
      </c>
      <c r="K381" s="71" t="s">
        <v>193</v>
      </c>
      <c r="L381" s="4" t="s">
        <v>25</v>
      </c>
      <c r="M381" s="71" t="s">
        <v>11</v>
      </c>
      <c r="N381" s="71" t="s">
        <v>11</v>
      </c>
      <c r="O381" s="71"/>
      <c r="P381" s="5" t="s">
        <v>200</v>
      </c>
      <c r="Q381" s="73"/>
      <c r="R381" s="4"/>
    </row>
    <row r="382" spans="2:18" ht="15" customHeight="1" x14ac:dyDescent="0.25">
      <c r="B382" s="65" t="s">
        <v>1825</v>
      </c>
      <c r="C382" s="9">
        <v>22210284</v>
      </c>
      <c r="D382" s="9">
        <v>0</v>
      </c>
      <c r="E382" s="66">
        <v>42772</v>
      </c>
      <c r="F382" s="67">
        <v>0.40972222222222227</v>
      </c>
      <c r="G382" s="71"/>
      <c r="H382" s="65">
        <v>163709</v>
      </c>
      <c r="I382" s="74" t="s">
        <v>504</v>
      </c>
      <c r="J382" s="8" t="s">
        <v>190</v>
      </c>
      <c r="K382" s="71" t="s">
        <v>193</v>
      </c>
      <c r="L382" s="4" t="s">
        <v>25</v>
      </c>
      <c r="M382" s="71" t="s">
        <v>11</v>
      </c>
      <c r="N382" s="71" t="s">
        <v>11</v>
      </c>
      <c r="O382" s="71"/>
      <c r="P382" s="5" t="s">
        <v>200</v>
      </c>
      <c r="Q382" s="73"/>
      <c r="R382" s="4"/>
    </row>
    <row r="383" spans="2:18" ht="15" customHeight="1" x14ac:dyDescent="0.25">
      <c r="B383" s="65" t="s">
        <v>1379</v>
      </c>
      <c r="C383" s="9">
        <v>22210333</v>
      </c>
      <c r="D383" s="9">
        <v>0</v>
      </c>
      <c r="E383" s="66">
        <v>42772</v>
      </c>
      <c r="F383" s="67">
        <v>0.51736111111111105</v>
      </c>
      <c r="G383" s="71"/>
      <c r="H383" s="65">
        <v>163742</v>
      </c>
      <c r="I383" s="74" t="s">
        <v>802</v>
      </c>
      <c r="J383" s="8" t="s">
        <v>190</v>
      </c>
      <c r="K383" s="71" t="s">
        <v>193</v>
      </c>
      <c r="L383" s="4" t="s">
        <v>25</v>
      </c>
      <c r="M383" s="71" t="s">
        <v>11</v>
      </c>
      <c r="N383" s="71" t="s">
        <v>11</v>
      </c>
      <c r="O383" s="71"/>
      <c r="P383" s="5" t="s">
        <v>200</v>
      </c>
      <c r="Q383" s="73"/>
      <c r="R383" s="4"/>
    </row>
    <row r="384" spans="2:18" ht="15" customHeight="1" x14ac:dyDescent="0.25">
      <c r="B384" s="65" t="s">
        <v>1826</v>
      </c>
      <c r="C384" s="9">
        <v>22209498</v>
      </c>
      <c r="D384" s="9">
        <v>0</v>
      </c>
      <c r="E384" s="66">
        <v>42772</v>
      </c>
      <c r="F384" s="67">
        <v>0.8125</v>
      </c>
      <c r="G384" s="71"/>
      <c r="H384" s="65">
        <v>163758</v>
      </c>
      <c r="I384" s="74" t="s">
        <v>853</v>
      </c>
      <c r="J384" s="8" t="s">
        <v>190</v>
      </c>
      <c r="K384" s="71" t="s">
        <v>193</v>
      </c>
      <c r="L384" s="4" t="s">
        <v>25</v>
      </c>
      <c r="M384" s="71" t="s">
        <v>11</v>
      </c>
      <c r="N384" s="71" t="s">
        <v>11</v>
      </c>
      <c r="O384" s="71"/>
      <c r="P384" s="5" t="s">
        <v>200</v>
      </c>
      <c r="Q384" s="73"/>
      <c r="R384" s="4"/>
    </row>
    <row r="385" spans="2:18" ht="15" customHeight="1" x14ac:dyDescent="0.25">
      <c r="B385" s="65" t="s">
        <v>1822</v>
      </c>
      <c r="C385" s="9"/>
      <c r="D385" s="9">
        <v>0</v>
      </c>
      <c r="E385" s="66">
        <v>42772</v>
      </c>
      <c r="F385" s="67">
        <v>0.37847222222222227</v>
      </c>
      <c r="G385" s="71"/>
      <c r="H385" s="65">
        <v>163633</v>
      </c>
      <c r="I385" s="74" t="s">
        <v>859</v>
      </c>
      <c r="J385" s="8" t="s">
        <v>190</v>
      </c>
      <c r="K385" s="71" t="s">
        <v>193</v>
      </c>
      <c r="L385" s="4"/>
      <c r="M385" s="71" t="s">
        <v>22</v>
      </c>
      <c r="N385" s="71" t="s">
        <v>22</v>
      </c>
      <c r="O385" s="71"/>
      <c r="P385" s="5" t="s">
        <v>202</v>
      </c>
      <c r="Q385" s="73"/>
      <c r="R385" s="4"/>
    </row>
    <row r="386" spans="2:18" ht="15" customHeight="1" x14ac:dyDescent="0.25">
      <c r="B386" s="65" t="s">
        <v>1823</v>
      </c>
      <c r="C386" s="9"/>
      <c r="D386" s="9">
        <v>0</v>
      </c>
      <c r="E386" s="66">
        <v>42772</v>
      </c>
      <c r="F386" s="67">
        <v>0.82638888888888884</v>
      </c>
      <c r="G386" s="71"/>
      <c r="H386" s="65">
        <v>163759</v>
      </c>
      <c r="I386" s="74" t="s">
        <v>792</v>
      </c>
      <c r="J386" s="8" t="s">
        <v>190</v>
      </c>
      <c r="K386" s="71" t="s">
        <v>193</v>
      </c>
      <c r="L386" s="4"/>
      <c r="M386" s="71" t="s">
        <v>22</v>
      </c>
      <c r="N386" s="71" t="s">
        <v>22</v>
      </c>
      <c r="O386" s="71"/>
      <c r="P386" s="5" t="s">
        <v>202</v>
      </c>
      <c r="Q386" s="73"/>
      <c r="R386" s="4"/>
    </row>
    <row r="387" spans="2:18" ht="15" customHeight="1" x14ac:dyDescent="0.25">
      <c r="B387" s="65" t="s">
        <v>1415</v>
      </c>
      <c r="C387" s="9" t="s">
        <v>929</v>
      </c>
      <c r="D387" s="9">
        <v>0</v>
      </c>
      <c r="E387" s="66">
        <v>42772</v>
      </c>
      <c r="F387" s="67">
        <v>0.66666666666666663</v>
      </c>
      <c r="G387" s="71"/>
      <c r="H387" s="65">
        <v>163739</v>
      </c>
      <c r="I387" s="74" t="s">
        <v>853</v>
      </c>
      <c r="J387" s="8" t="s">
        <v>190</v>
      </c>
      <c r="K387" s="71" t="s">
        <v>193</v>
      </c>
      <c r="L387" s="4"/>
      <c r="M387" s="71" t="s">
        <v>22</v>
      </c>
      <c r="N387" s="71" t="s">
        <v>22</v>
      </c>
      <c r="O387" s="71"/>
      <c r="P387" s="5" t="s">
        <v>202</v>
      </c>
      <c r="Q387" s="73"/>
      <c r="R387" s="4"/>
    </row>
    <row r="388" spans="2:18" ht="15" customHeight="1" x14ac:dyDescent="0.25">
      <c r="B388" s="65" t="s">
        <v>1824</v>
      </c>
      <c r="C388" s="9"/>
      <c r="D388" s="9">
        <v>0</v>
      </c>
      <c r="E388" s="66">
        <v>42772</v>
      </c>
      <c r="F388" s="67">
        <v>0.66319444444444442</v>
      </c>
      <c r="G388" s="71"/>
      <c r="H388" s="65">
        <v>163736</v>
      </c>
      <c r="I388" s="74" t="s">
        <v>504</v>
      </c>
      <c r="J388" s="8" t="s">
        <v>190</v>
      </c>
      <c r="K388" s="71" t="s">
        <v>193</v>
      </c>
      <c r="L388" s="4"/>
      <c r="M388" s="71" t="s">
        <v>22</v>
      </c>
      <c r="N388" s="71" t="s">
        <v>22</v>
      </c>
      <c r="O388" s="71"/>
      <c r="P388" s="5" t="s">
        <v>202</v>
      </c>
      <c r="Q388" s="73"/>
      <c r="R388" s="4"/>
    </row>
    <row r="389" spans="2:18" ht="15" customHeight="1" x14ac:dyDescent="0.25">
      <c r="B389" s="65" t="s">
        <v>288</v>
      </c>
      <c r="C389" s="9">
        <v>22205922</v>
      </c>
      <c r="D389" s="9">
        <v>0</v>
      </c>
      <c r="E389" s="66">
        <v>42773</v>
      </c>
      <c r="F389" s="67">
        <v>0.38194444444444442</v>
      </c>
      <c r="G389" s="71"/>
      <c r="H389" s="65">
        <v>163800</v>
      </c>
      <c r="I389" s="74" t="s">
        <v>853</v>
      </c>
      <c r="J389" s="8" t="s">
        <v>190</v>
      </c>
      <c r="K389" s="71" t="s">
        <v>193</v>
      </c>
      <c r="L389" s="4" t="s">
        <v>25</v>
      </c>
      <c r="M389" s="71" t="s">
        <v>11</v>
      </c>
      <c r="N389" s="71" t="s">
        <v>11</v>
      </c>
      <c r="O389" s="71"/>
      <c r="P389" s="5" t="s">
        <v>200</v>
      </c>
      <c r="Q389" s="73"/>
      <c r="R389" s="4"/>
    </row>
    <row r="390" spans="2:18" ht="15" customHeight="1" x14ac:dyDescent="0.25">
      <c r="B390" s="65" t="s">
        <v>1821</v>
      </c>
      <c r="C390" s="9">
        <v>22210454</v>
      </c>
      <c r="D390" s="9">
        <v>0</v>
      </c>
      <c r="E390" s="66">
        <v>42773</v>
      </c>
      <c r="F390" s="67">
        <v>0.33680555555555558</v>
      </c>
      <c r="G390" s="71"/>
      <c r="H390" s="65">
        <v>163785</v>
      </c>
      <c r="I390" s="74" t="s">
        <v>853</v>
      </c>
      <c r="J390" s="8" t="s">
        <v>190</v>
      </c>
      <c r="K390" s="71" t="s">
        <v>193</v>
      </c>
      <c r="L390" s="4" t="s">
        <v>25</v>
      </c>
      <c r="M390" s="71" t="s">
        <v>11</v>
      </c>
      <c r="N390" s="71" t="s">
        <v>11</v>
      </c>
      <c r="O390" s="71"/>
      <c r="P390" s="5" t="s">
        <v>200</v>
      </c>
      <c r="Q390" s="73"/>
      <c r="R390" s="4"/>
    </row>
    <row r="391" spans="2:18" ht="15" customHeight="1" x14ac:dyDescent="0.25">
      <c r="B391" s="65" t="s">
        <v>1770</v>
      </c>
      <c r="C391" s="9">
        <v>22209672</v>
      </c>
      <c r="D391" s="9">
        <v>0</v>
      </c>
      <c r="E391" s="66">
        <v>42773</v>
      </c>
      <c r="F391" s="67">
        <v>0.65972222222222221</v>
      </c>
      <c r="G391" s="71"/>
      <c r="H391" s="65">
        <v>163931</v>
      </c>
      <c r="I391" s="74" t="s">
        <v>792</v>
      </c>
      <c r="J391" s="8" t="s">
        <v>190</v>
      </c>
      <c r="K391" s="71" t="s">
        <v>193</v>
      </c>
      <c r="L391" s="4" t="s">
        <v>25</v>
      </c>
      <c r="M391" s="71" t="s">
        <v>11</v>
      </c>
      <c r="N391" s="71" t="s">
        <v>11</v>
      </c>
      <c r="O391" s="71"/>
      <c r="P391" s="5" t="s">
        <v>200</v>
      </c>
      <c r="Q391" s="73"/>
      <c r="R391" s="4"/>
    </row>
    <row r="392" spans="2:18" ht="15" customHeight="1" x14ac:dyDescent="0.25">
      <c r="B392" s="65" t="s">
        <v>1817</v>
      </c>
      <c r="C392" s="9"/>
      <c r="D392" s="9">
        <v>0</v>
      </c>
      <c r="E392" s="66">
        <v>42773</v>
      </c>
      <c r="F392" s="67">
        <v>0.32083333333333336</v>
      </c>
      <c r="G392" s="71"/>
      <c r="H392" s="65">
        <v>163786</v>
      </c>
      <c r="I392" s="74" t="s">
        <v>792</v>
      </c>
      <c r="J392" s="8" t="s">
        <v>190</v>
      </c>
      <c r="K392" s="71" t="s">
        <v>193</v>
      </c>
      <c r="L392" s="4"/>
      <c r="M392" s="71" t="s">
        <v>22</v>
      </c>
      <c r="N392" s="71" t="s">
        <v>22</v>
      </c>
      <c r="O392" s="71"/>
      <c r="P392" s="5" t="s">
        <v>202</v>
      </c>
      <c r="Q392" s="73"/>
      <c r="R392" s="4"/>
    </row>
    <row r="393" spans="2:18" ht="15" customHeight="1" x14ac:dyDescent="0.25">
      <c r="B393" s="65" t="s">
        <v>1818</v>
      </c>
      <c r="C393" s="9"/>
      <c r="D393" s="9">
        <v>0</v>
      </c>
      <c r="E393" s="66">
        <v>42773</v>
      </c>
      <c r="F393" s="67">
        <v>0.36805555555555558</v>
      </c>
      <c r="G393" s="71"/>
      <c r="H393" s="65">
        <v>163801</v>
      </c>
      <c r="I393" s="74" t="s">
        <v>738</v>
      </c>
      <c r="J393" s="8" t="s">
        <v>190</v>
      </c>
      <c r="K393" s="71" t="s">
        <v>193</v>
      </c>
      <c r="L393" s="4"/>
      <c r="M393" s="71" t="s">
        <v>22</v>
      </c>
      <c r="N393" s="71" t="s">
        <v>22</v>
      </c>
      <c r="O393" s="71"/>
      <c r="P393" s="5" t="s">
        <v>202</v>
      </c>
      <c r="Q393" s="73"/>
      <c r="R393" s="4"/>
    </row>
    <row r="394" spans="2:18" ht="15" customHeight="1" x14ac:dyDescent="0.25">
      <c r="B394" s="65" t="s">
        <v>1565</v>
      </c>
      <c r="C394" s="9"/>
      <c r="D394" s="9">
        <v>0</v>
      </c>
      <c r="E394" s="66">
        <v>42773</v>
      </c>
      <c r="F394" s="67">
        <v>0.3888888888888889</v>
      </c>
      <c r="G394" s="71"/>
      <c r="H394" s="65">
        <v>163827</v>
      </c>
      <c r="I394" s="74" t="s">
        <v>738</v>
      </c>
      <c r="J394" s="8" t="s">
        <v>190</v>
      </c>
      <c r="K394" s="71" t="s">
        <v>193</v>
      </c>
      <c r="L394" s="4"/>
      <c r="M394" s="71" t="s">
        <v>22</v>
      </c>
      <c r="N394" s="71" t="s">
        <v>22</v>
      </c>
      <c r="O394" s="71"/>
      <c r="P394" s="5" t="s">
        <v>202</v>
      </c>
      <c r="Q394" s="73"/>
      <c r="R394" s="4"/>
    </row>
    <row r="395" spans="2:18" ht="15" customHeight="1" x14ac:dyDescent="0.25">
      <c r="B395" s="65" t="s">
        <v>1819</v>
      </c>
      <c r="C395" s="9"/>
      <c r="D395" s="9">
        <v>0</v>
      </c>
      <c r="E395" s="66">
        <v>42773</v>
      </c>
      <c r="F395" s="67">
        <v>0.71180555555555547</v>
      </c>
      <c r="G395" s="71"/>
      <c r="H395" s="65">
        <v>163928</v>
      </c>
      <c r="I395" s="74" t="s">
        <v>932</v>
      </c>
      <c r="J395" s="8" t="s">
        <v>190</v>
      </c>
      <c r="K395" s="71" t="s">
        <v>193</v>
      </c>
      <c r="L395" s="4"/>
      <c r="M395" s="71" t="s">
        <v>22</v>
      </c>
      <c r="N395" s="71" t="s">
        <v>22</v>
      </c>
      <c r="O395" s="71"/>
      <c r="P395" s="5" t="s">
        <v>202</v>
      </c>
      <c r="Q395" s="73"/>
      <c r="R395" s="4"/>
    </row>
    <row r="396" spans="2:18" ht="15" customHeight="1" x14ac:dyDescent="0.25">
      <c r="B396" s="65" t="s">
        <v>1287</v>
      </c>
      <c r="C396" s="9"/>
      <c r="D396" s="9">
        <v>0</v>
      </c>
      <c r="E396" s="66">
        <v>42773</v>
      </c>
      <c r="F396" s="67">
        <v>0.48958333333333331</v>
      </c>
      <c r="G396" s="71"/>
      <c r="H396" s="65">
        <v>163929</v>
      </c>
      <c r="I396" s="74" t="s">
        <v>853</v>
      </c>
      <c r="J396" s="8" t="s">
        <v>190</v>
      </c>
      <c r="K396" s="71" t="s">
        <v>193</v>
      </c>
      <c r="L396" s="4"/>
      <c r="M396" s="71" t="s">
        <v>22</v>
      </c>
      <c r="N396" s="71" t="s">
        <v>22</v>
      </c>
      <c r="O396" s="71"/>
      <c r="P396" s="5" t="s">
        <v>202</v>
      </c>
      <c r="Q396" s="73"/>
      <c r="R396" s="4"/>
    </row>
    <row r="397" spans="2:18" ht="15" customHeight="1" x14ac:dyDescent="0.25">
      <c r="B397" s="65" t="s">
        <v>1820</v>
      </c>
      <c r="C397" s="9"/>
      <c r="D397" s="9">
        <v>0</v>
      </c>
      <c r="E397" s="66">
        <v>42773</v>
      </c>
      <c r="F397" s="67">
        <v>0.77500000000000002</v>
      </c>
      <c r="G397" s="71"/>
      <c r="H397" s="65">
        <v>163950</v>
      </c>
      <c r="I397" s="74" t="s">
        <v>855</v>
      </c>
      <c r="J397" s="8" t="s">
        <v>190</v>
      </c>
      <c r="K397" s="71" t="s">
        <v>193</v>
      </c>
      <c r="L397" s="4"/>
      <c r="M397" s="71" t="s">
        <v>22</v>
      </c>
      <c r="N397" s="71" t="s">
        <v>22</v>
      </c>
      <c r="O397" s="71"/>
      <c r="P397" s="5" t="s">
        <v>202</v>
      </c>
      <c r="Q397" s="73"/>
      <c r="R397" s="4"/>
    </row>
    <row r="398" spans="2:18" ht="15" customHeight="1" x14ac:dyDescent="0.25">
      <c r="B398" s="65" t="s">
        <v>1772</v>
      </c>
      <c r="C398" s="9">
        <v>22207830</v>
      </c>
      <c r="D398" s="9">
        <v>0</v>
      </c>
      <c r="E398" s="66">
        <v>42774</v>
      </c>
      <c r="F398" s="67">
        <v>0.82291666666666663</v>
      </c>
      <c r="G398" s="71"/>
      <c r="H398" s="65">
        <v>164125</v>
      </c>
      <c r="I398" s="74" t="s">
        <v>504</v>
      </c>
      <c r="J398" s="8" t="s">
        <v>190</v>
      </c>
      <c r="K398" s="71" t="s">
        <v>193</v>
      </c>
      <c r="L398" s="4" t="s">
        <v>25</v>
      </c>
      <c r="M398" s="71" t="s">
        <v>11</v>
      </c>
      <c r="N398" s="71" t="s">
        <v>11</v>
      </c>
      <c r="O398" s="71"/>
      <c r="P398" s="5" t="s">
        <v>200</v>
      </c>
      <c r="Q398" s="73"/>
      <c r="R398" s="4"/>
    </row>
    <row r="399" spans="2:18" ht="15" customHeight="1" x14ac:dyDescent="0.25">
      <c r="B399" s="65" t="s">
        <v>1775</v>
      </c>
      <c r="C399" s="9"/>
      <c r="D399" s="9">
        <v>0</v>
      </c>
      <c r="E399" s="66">
        <v>42774</v>
      </c>
      <c r="F399" s="67">
        <v>0.57986111111111105</v>
      </c>
      <c r="G399" s="71"/>
      <c r="H399" s="65">
        <v>164089</v>
      </c>
      <c r="I399" s="74" t="s">
        <v>504</v>
      </c>
      <c r="J399" s="8" t="s">
        <v>190</v>
      </c>
      <c r="K399" s="71" t="s">
        <v>193</v>
      </c>
      <c r="L399" s="4"/>
      <c r="M399" s="71" t="s">
        <v>22</v>
      </c>
      <c r="N399" s="71" t="s">
        <v>22</v>
      </c>
      <c r="O399" s="71"/>
      <c r="P399" s="5" t="s">
        <v>202</v>
      </c>
      <c r="Q399" s="73"/>
      <c r="R399" s="4"/>
    </row>
    <row r="400" spans="2:18" ht="15" customHeight="1" x14ac:dyDescent="0.25">
      <c r="B400" s="65" t="s">
        <v>1816</v>
      </c>
      <c r="C400" s="9"/>
      <c r="D400" s="9">
        <v>0</v>
      </c>
      <c r="E400" s="66">
        <v>42774</v>
      </c>
      <c r="F400" s="67">
        <v>0.4152777777777778</v>
      </c>
      <c r="G400" s="71"/>
      <c r="H400" s="65">
        <v>164003</v>
      </c>
      <c r="I400" s="74" t="s">
        <v>769</v>
      </c>
      <c r="J400" s="8" t="s">
        <v>190</v>
      </c>
      <c r="K400" s="71" t="s">
        <v>193</v>
      </c>
      <c r="L400" s="4"/>
      <c r="M400" s="71" t="s">
        <v>22</v>
      </c>
      <c r="N400" s="71" t="s">
        <v>22</v>
      </c>
      <c r="O400" s="71"/>
      <c r="P400" s="5" t="s">
        <v>202</v>
      </c>
      <c r="Q400" s="73"/>
      <c r="R400" s="4"/>
    </row>
    <row r="401" spans="2:18" ht="15" customHeight="1" x14ac:dyDescent="0.25">
      <c r="B401" s="65" t="s">
        <v>1661</v>
      </c>
      <c r="C401" s="9"/>
      <c r="D401" s="9">
        <v>0</v>
      </c>
      <c r="E401" s="66">
        <v>42774</v>
      </c>
      <c r="F401" s="67">
        <v>0.27499999999999997</v>
      </c>
      <c r="G401" s="71"/>
      <c r="H401" s="65">
        <v>163972</v>
      </c>
      <c r="I401" s="74" t="s">
        <v>802</v>
      </c>
      <c r="J401" s="8" t="s">
        <v>190</v>
      </c>
      <c r="K401" s="71" t="s">
        <v>193</v>
      </c>
      <c r="L401" s="4"/>
      <c r="M401" s="71" t="s">
        <v>22</v>
      </c>
      <c r="N401" s="71" t="s">
        <v>22</v>
      </c>
      <c r="O401" s="71"/>
      <c r="P401" s="5" t="s">
        <v>202</v>
      </c>
      <c r="Q401" s="73"/>
      <c r="R401" s="4"/>
    </row>
    <row r="402" spans="2:18" ht="15" customHeight="1" x14ac:dyDescent="0.25">
      <c r="B402" s="65" t="s">
        <v>1815</v>
      </c>
      <c r="C402" s="9">
        <v>22210349</v>
      </c>
      <c r="D402" s="9">
        <v>0</v>
      </c>
      <c r="E402" s="66">
        <v>42775</v>
      </c>
      <c r="F402" s="67">
        <v>0.3298611111111111</v>
      </c>
      <c r="G402" s="71"/>
      <c r="H402" s="65">
        <v>164152</v>
      </c>
      <c r="I402" s="74" t="s">
        <v>792</v>
      </c>
      <c r="J402" s="8" t="s">
        <v>190</v>
      </c>
      <c r="K402" s="71" t="s">
        <v>193</v>
      </c>
      <c r="L402" s="4" t="s">
        <v>25</v>
      </c>
      <c r="M402" s="71" t="s">
        <v>11</v>
      </c>
      <c r="N402" s="71" t="s">
        <v>11</v>
      </c>
      <c r="O402" s="71"/>
      <c r="P402" s="5" t="s">
        <v>200</v>
      </c>
      <c r="Q402" s="73"/>
      <c r="R402" s="4"/>
    </row>
    <row r="403" spans="2:18" ht="15" customHeight="1" x14ac:dyDescent="0.25">
      <c r="B403" s="65" t="s">
        <v>1775</v>
      </c>
      <c r="C403" s="9"/>
      <c r="D403" s="9">
        <v>0</v>
      </c>
      <c r="E403" s="66">
        <v>42775</v>
      </c>
      <c r="F403" s="67">
        <v>0.47222222222222227</v>
      </c>
      <c r="G403" s="71"/>
      <c r="H403" s="65">
        <v>164184</v>
      </c>
      <c r="I403" s="74" t="s">
        <v>853</v>
      </c>
      <c r="J403" s="8" t="s">
        <v>190</v>
      </c>
      <c r="K403" s="71" t="s">
        <v>193</v>
      </c>
      <c r="L403" s="4"/>
      <c r="M403" s="71" t="s">
        <v>22</v>
      </c>
      <c r="N403" s="71" t="s">
        <v>22</v>
      </c>
      <c r="O403" s="71"/>
      <c r="P403" s="5" t="s">
        <v>202</v>
      </c>
      <c r="Q403" s="73"/>
      <c r="R403" s="4"/>
    </row>
    <row r="404" spans="2:18" ht="15" customHeight="1" x14ac:dyDescent="0.25">
      <c r="B404" s="65" t="s">
        <v>276</v>
      </c>
      <c r="C404" s="9">
        <v>22202445</v>
      </c>
      <c r="D404" s="9">
        <v>0</v>
      </c>
      <c r="E404" s="66">
        <v>42776</v>
      </c>
      <c r="F404" s="67">
        <v>0.79861111111111116</v>
      </c>
      <c r="G404" s="71"/>
      <c r="H404" s="65">
        <v>164672</v>
      </c>
      <c r="I404" s="74" t="s">
        <v>736</v>
      </c>
      <c r="J404" s="8" t="s">
        <v>190</v>
      </c>
      <c r="K404" s="71" t="s">
        <v>193</v>
      </c>
      <c r="L404" s="4" t="s">
        <v>25</v>
      </c>
      <c r="M404" s="71" t="s">
        <v>11</v>
      </c>
      <c r="N404" s="71" t="s">
        <v>11</v>
      </c>
      <c r="O404" s="71"/>
      <c r="P404" s="5" t="s">
        <v>200</v>
      </c>
      <c r="Q404" s="73"/>
      <c r="R404" s="4"/>
    </row>
    <row r="405" spans="2:18" ht="15" customHeight="1" x14ac:dyDescent="0.25">
      <c r="B405" s="65" t="s">
        <v>1814</v>
      </c>
      <c r="C405" s="9">
        <v>22211783</v>
      </c>
      <c r="D405" s="9">
        <v>0</v>
      </c>
      <c r="E405" s="66">
        <v>42778</v>
      </c>
      <c r="F405" s="67">
        <v>0.45833333333333331</v>
      </c>
      <c r="G405" s="71"/>
      <c r="H405" s="65">
        <v>165587</v>
      </c>
      <c r="I405" s="74" t="s">
        <v>506</v>
      </c>
      <c r="J405" s="8" t="s">
        <v>190</v>
      </c>
      <c r="K405" s="71" t="s">
        <v>193</v>
      </c>
      <c r="L405" s="4" t="s">
        <v>25</v>
      </c>
      <c r="M405" s="71" t="s">
        <v>11</v>
      </c>
      <c r="N405" s="71" t="s">
        <v>11</v>
      </c>
      <c r="O405" s="71"/>
      <c r="P405" s="5" t="s">
        <v>200</v>
      </c>
      <c r="Q405" s="73"/>
      <c r="R405" s="4"/>
    </row>
    <row r="406" spans="2:18" ht="15" customHeight="1" x14ac:dyDescent="0.25">
      <c r="B406" s="65" t="s">
        <v>1413</v>
      </c>
      <c r="C406" s="9">
        <v>22211743</v>
      </c>
      <c r="D406" s="9">
        <v>0</v>
      </c>
      <c r="E406" s="66">
        <v>42778</v>
      </c>
      <c r="F406" s="67">
        <v>0.83333333333333337</v>
      </c>
      <c r="G406" s="71"/>
      <c r="H406" s="65">
        <v>166686</v>
      </c>
      <c r="I406" s="74" t="s">
        <v>994</v>
      </c>
      <c r="J406" s="8" t="s">
        <v>190</v>
      </c>
      <c r="K406" s="71" t="s">
        <v>193</v>
      </c>
      <c r="L406" s="4" t="s">
        <v>25</v>
      </c>
      <c r="M406" s="71" t="s">
        <v>11</v>
      </c>
      <c r="N406" s="71" t="s">
        <v>11</v>
      </c>
      <c r="O406" s="71"/>
      <c r="P406" s="5" t="s">
        <v>200</v>
      </c>
      <c r="Q406" s="73"/>
      <c r="R406" s="4"/>
    </row>
    <row r="407" spans="2:18" ht="15" customHeight="1" x14ac:dyDescent="0.25">
      <c r="B407" s="65" t="s">
        <v>322</v>
      </c>
      <c r="C407" s="9">
        <v>22204429</v>
      </c>
      <c r="D407" s="9">
        <v>0</v>
      </c>
      <c r="E407" s="66">
        <v>42779</v>
      </c>
      <c r="F407" s="67">
        <v>0.47222222222222227</v>
      </c>
      <c r="G407" s="71"/>
      <c r="H407" s="65">
        <v>164579</v>
      </c>
      <c r="I407" s="74" t="s">
        <v>940</v>
      </c>
      <c r="J407" s="8" t="s">
        <v>190</v>
      </c>
      <c r="K407" s="71" t="s">
        <v>193</v>
      </c>
      <c r="L407" s="4" t="s">
        <v>25</v>
      </c>
      <c r="M407" s="71" t="s">
        <v>11</v>
      </c>
      <c r="N407" s="71" t="s">
        <v>11</v>
      </c>
      <c r="O407" s="71"/>
      <c r="P407" s="5" t="s">
        <v>200</v>
      </c>
      <c r="Q407" s="73"/>
      <c r="R407" s="4"/>
    </row>
    <row r="408" spans="2:18" ht="15" customHeight="1" x14ac:dyDescent="0.25">
      <c r="B408" s="65" t="s">
        <v>1634</v>
      </c>
      <c r="C408" s="9">
        <v>22208616</v>
      </c>
      <c r="D408" s="9">
        <v>0</v>
      </c>
      <c r="E408" s="66">
        <v>42779</v>
      </c>
      <c r="F408" s="67">
        <v>0.63194444444444442</v>
      </c>
      <c r="G408" s="71"/>
      <c r="H408" s="65">
        <v>164651</v>
      </c>
      <c r="I408" s="74" t="s">
        <v>855</v>
      </c>
      <c r="J408" s="8" t="s">
        <v>190</v>
      </c>
      <c r="K408" s="71" t="s">
        <v>193</v>
      </c>
      <c r="L408" s="4" t="s">
        <v>25</v>
      </c>
      <c r="M408" s="71" t="s">
        <v>11</v>
      </c>
      <c r="N408" s="71" t="s">
        <v>11</v>
      </c>
      <c r="O408" s="71"/>
      <c r="P408" s="5" t="s">
        <v>200</v>
      </c>
      <c r="Q408" s="73"/>
      <c r="R408" s="4"/>
    </row>
    <row r="409" spans="2:18" ht="15" customHeight="1" x14ac:dyDescent="0.25">
      <c r="B409" s="65" t="s">
        <v>1813</v>
      </c>
      <c r="C409" s="9">
        <v>22209520</v>
      </c>
      <c r="D409" s="9">
        <v>0</v>
      </c>
      <c r="E409" s="66">
        <v>42779</v>
      </c>
      <c r="F409" s="67">
        <v>0.88541666666666663</v>
      </c>
      <c r="G409" s="71"/>
      <c r="H409" s="65">
        <v>164682</v>
      </c>
      <c r="I409" s="74" t="s">
        <v>506</v>
      </c>
      <c r="J409" s="8" t="s">
        <v>190</v>
      </c>
      <c r="K409" s="71" t="s">
        <v>193</v>
      </c>
      <c r="L409" s="4" t="s">
        <v>25</v>
      </c>
      <c r="M409" s="71" t="s">
        <v>11</v>
      </c>
      <c r="N409" s="71" t="s">
        <v>11</v>
      </c>
      <c r="O409" s="71"/>
      <c r="P409" s="5" t="s">
        <v>200</v>
      </c>
      <c r="Q409" s="73"/>
      <c r="R409" s="4"/>
    </row>
    <row r="410" spans="2:18" ht="15" customHeight="1" x14ac:dyDescent="0.25">
      <c r="B410" s="65" t="s">
        <v>1811</v>
      </c>
      <c r="C410" s="9"/>
      <c r="D410" s="9">
        <v>0</v>
      </c>
      <c r="E410" s="66">
        <v>42779</v>
      </c>
      <c r="F410" s="67">
        <v>0.375</v>
      </c>
      <c r="G410" s="71"/>
      <c r="H410" s="65">
        <v>164572</v>
      </c>
      <c r="I410" s="74" t="s">
        <v>736</v>
      </c>
      <c r="J410" s="8" t="s">
        <v>190</v>
      </c>
      <c r="K410" s="71" t="s">
        <v>193</v>
      </c>
      <c r="L410" s="4"/>
      <c r="M410" s="71" t="s">
        <v>22</v>
      </c>
      <c r="N410" s="71" t="s">
        <v>22</v>
      </c>
      <c r="O410" s="71"/>
      <c r="P410" s="5" t="s">
        <v>202</v>
      </c>
      <c r="Q410" s="73"/>
      <c r="R410" s="4"/>
    </row>
    <row r="411" spans="2:18" ht="15" customHeight="1" x14ac:dyDescent="0.25">
      <c r="B411" s="65" t="s">
        <v>1532</v>
      </c>
      <c r="C411" s="9"/>
      <c r="D411" s="9">
        <v>0</v>
      </c>
      <c r="E411" s="66">
        <v>42779</v>
      </c>
      <c r="F411" s="67">
        <v>0.54166666666666663</v>
      </c>
      <c r="G411" s="71"/>
      <c r="H411" s="65">
        <v>164631</v>
      </c>
      <c r="I411" s="74" t="s">
        <v>737</v>
      </c>
      <c r="J411" s="8" t="s">
        <v>190</v>
      </c>
      <c r="K411" s="71" t="s">
        <v>193</v>
      </c>
      <c r="L411" s="4"/>
      <c r="M411" s="71" t="s">
        <v>22</v>
      </c>
      <c r="N411" s="71" t="s">
        <v>22</v>
      </c>
      <c r="O411" s="71"/>
      <c r="P411" s="5" t="s">
        <v>202</v>
      </c>
      <c r="Q411" s="73"/>
      <c r="R411" s="4"/>
    </row>
    <row r="412" spans="2:18" ht="15" customHeight="1" x14ac:dyDescent="0.25">
      <c r="B412" s="65" t="s">
        <v>1812</v>
      </c>
      <c r="C412" s="9"/>
      <c r="D412" s="9">
        <v>0</v>
      </c>
      <c r="E412" s="66">
        <v>42779</v>
      </c>
      <c r="F412" s="67">
        <v>0.75</v>
      </c>
      <c r="G412" s="71"/>
      <c r="H412" s="65">
        <v>164805</v>
      </c>
      <c r="I412" s="74" t="s">
        <v>792</v>
      </c>
      <c r="J412" s="8" t="s">
        <v>190</v>
      </c>
      <c r="K412" s="71" t="s">
        <v>193</v>
      </c>
      <c r="L412" s="4"/>
      <c r="M412" s="71" t="s">
        <v>22</v>
      </c>
      <c r="N412" s="71" t="s">
        <v>22</v>
      </c>
      <c r="O412" s="71"/>
      <c r="P412" s="5" t="s">
        <v>202</v>
      </c>
      <c r="Q412" s="73"/>
      <c r="R412" s="4"/>
    </row>
    <row r="413" spans="2:18" ht="15" customHeight="1" x14ac:dyDescent="0.25">
      <c r="B413" s="65" t="s">
        <v>1630</v>
      </c>
      <c r="C413" s="9"/>
      <c r="D413" s="9">
        <v>0</v>
      </c>
      <c r="E413" s="66">
        <v>42779</v>
      </c>
      <c r="F413" s="67">
        <v>0.65625</v>
      </c>
      <c r="G413" s="71"/>
      <c r="H413" s="65">
        <v>164763</v>
      </c>
      <c r="I413" s="74" t="s">
        <v>506</v>
      </c>
      <c r="J413" s="8" t="s">
        <v>190</v>
      </c>
      <c r="K413" s="71" t="s">
        <v>193</v>
      </c>
      <c r="L413" s="4"/>
      <c r="M413" s="71" t="s">
        <v>22</v>
      </c>
      <c r="N413" s="71" t="s">
        <v>22</v>
      </c>
      <c r="O413" s="71"/>
      <c r="P413" s="5" t="s">
        <v>202</v>
      </c>
      <c r="Q413" s="73"/>
      <c r="R413" s="4"/>
    </row>
    <row r="414" spans="2:18" ht="15" customHeight="1" x14ac:dyDescent="0.25">
      <c r="B414" s="65" t="s">
        <v>1807</v>
      </c>
      <c r="C414" s="9">
        <v>22209392</v>
      </c>
      <c r="D414" s="9">
        <v>0</v>
      </c>
      <c r="E414" s="66">
        <v>42780</v>
      </c>
      <c r="F414" s="67">
        <v>0.6875</v>
      </c>
      <c r="G414" s="71"/>
      <c r="H414" s="65">
        <v>164836</v>
      </c>
      <c r="I414" s="74" t="s">
        <v>941</v>
      </c>
      <c r="J414" s="8" t="s">
        <v>190</v>
      </c>
      <c r="K414" s="71" t="s">
        <v>193</v>
      </c>
      <c r="L414" s="4" t="s">
        <v>25</v>
      </c>
      <c r="M414" s="71" t="s">
        <v>11</v>
      </c>
      <c r="N414" s="71" t="s">
        <v>11</v>
      </c>
      <c r="O414" s="71"/>
      <c r="P414" s="5" t="s">
        <v>200</v>
      </c>
      <c r="Q414" s="73"/>
      <c r="R414" s="4"/>
    </row>
    <row r="415" spans="2:18" ht="15" customHeight="1" x14ac:dyDescent="0.25">
      <c r="B415" s="65" t="s">
        <v>1808</v>
      </c>
      <c r="C415" s="9">
        <v>22207682</v>
      </c>
      <c r="D415" s="9">
        <v>0</v>
      </c>
      <c r="E415" s="66">
        <v>42780</v>
      </c>
      <c r="F415" s="67">
        <v>0.78125</v>
      </c>
      <c r="G415" s="71"/>
      <c r="H415" s="65">
        <v>164834</v>
      </c>
      <c r="I415" s="74" t="s">
        <v>942</v>
      </c>
      <c r="J415" s="8" t="s">
        <v>190</v>
      </c>
      <c r="K415" s="71" t="s">
        <v>193</v>
      </c>
      <c r="L415" s="4" t="s">
        <v>25</v>
      </c>
      <c r="M415" s="71" t="s">
        <v>11</v>
      </c>
      <c r="N415" s="71" t="s">
        <v>11</v>
      </c>
      <c r="O415" s="71"/>
      <c r="P415" s="5" t="s">
        <v>200</v>
      </c>
      <c r="Q415" s="73"/>
      <c r="R415" s="4"/>
    </row>
    <row r="416" spans="2:18" ht="15" customHeight="1" x14ac:dyDescent="0.25">
      <c r="B416" s="65" t="s">
        <v>2222</v>
      </c>
      <c r="C416" s="9">
        <v>22210119</v>
      </c>
      <c r="D416" s="9">
        <v>0</v>
      </c>
      <c r="E416" s="66">
        <v>42780</v>
      </c>
      <c r="F416" s="67">
        <v>0</v>
      </c>
      <c r="G416" s="71"/>
      <c r="H416" s="65">
        <v>177643</v>
      </c>
      <c r="I416" s="74" t="s">
        <v>503</v>
      </c>
      <c r="J416" s="8" t="s">
        <v>190</v>
      </c>
      <c r="K416" s="71" t="s">
        <v>194</v>
      </c>
      <c r="L416" s="4" t="s">
        <v>25</v>
      </c>
      <c r="M416" s="71" t="s">
        <v>11</v>
      </c>
      <c r="N416" s="71" t="s">
        <v>11</v>
      </c>
      <c r="O416" s="71"/>
      <c r="P416" s="5" t="s">
        <v>200</v>
      </c>
      <c r="Q416" s="73"/>
      <c r="R416" s="4"/>
    </row>
    <row r="417" spans="2:18" ht="15" customHeight="1" x14ac:dyDescent="0.25">
      <c r="B417" s="65" t="s">
        <v>1749</v>
      </c>
      <c r="C417" s="9">
        <v>22210448</v>
      </c>
      <c r="D417" s="9">
        <v>0</v>
      </c>
      <c r="E417" s="66">
        <v>42780</v>
      </c>
      <c r="F417" s="67">
        <v>0.25694444444444448</v>
      </c>
      <c r="G417" s="71"/>
      <c r="H417" s="65">
        <v>164726</v>
      </c>
      <c r="I417" s="74" t="s">
        <v>889</v>
      </c>
      <c r="J417" s="8" t="s">
        <v>190</v>
      </c>
      <c r="K417" s="71" t="s">
        <v>193</v>
      </c>
      <c r="L417" s="4" t="s">
        <v>25</v>
      </c>
      <c r="M417" s="71" t="s">
        <v>10</v>
      </c>
      <c r="N417" s="71" t="s">
        <v>10</v>
      </c>
      <c r="O417" s="71" t="s">
        <v>22</v>
      </c>
      <c r="P417" s="5"/>
      <c r="Q417" s="73">
        <v>27019</v>
      </c>
      <c r="R417" s="4"/>
    </row>
    <row r="418" spans="2:18" ht="15" customHeight="1" x14ac:dyDescent="0.25">
      <c r="B418" s="65" t="s">
        <v>939</v>
      </c>
      <c r="C418" s="9">
        <v>22210180</v>
      </c>
      <c r="D418" s="9">
        <v>0</v>
      </c>
      <c r="E418" s="66">
        <v>42780</v>
      </c>
      <c r="F418" s="67">
        <v>0.34375</v>
      </c>
      <c r="G418" s="71"/>
      <c r="H418" s="65">
        <v>164705</v>
      </c>
      <c r="I418" s="74" t="s">
        <v>506</v>
      </c>
      <c r="J418" s="8" t="s">
        <v>190</v>
      </c>
      <c r="K418" s="71" t="s">
        <v>193</v>
      </c>
      <c r="L418" s="4" t="s">
        <v>25</v>
      </c>
      <c r="M418" s="71" t="s">
        <v>10</v>
      </c>
      <c r="N418" s="71" t="s">
        <v>10</v>
      </c>
      <c r="O418" s="71" t="s">
        <v>22</v>
      </c>
      <c r="P418" s="5"/>
      <c r="Q418" s="73">
        <v>27022</v>
      </c>
      <c r="R418" s="4"/>
    </row>
    <row r="419" spans="2:18" ht="15" customHeight="1" x14ac:dyDescent="0.25">
      <c r="B419" s="65" t="s">
        <v>1548</v>
      </c>
      <c r="C419" s="9">
        <v>22210343</v>
      </c>
      <c r="D419" s="9">
        <v>0</v>
      </c>
      <c r="E419" s="66">
        <v>42780</v>
      </c>
      <c r="F419" s="67">
        <v>0.93402777777777779</v>
      </c>
      <c r="G419" s="71"/>
      <c r="H419" s="65">
        <v>164847</v>
      </c>
      <c r="I419" s="74" t="s">
        <v>889</v>
      </c>
      <c r="J419" s="8" t="s">
        <v>190</v>
      </c>
      <c r="K419" s="71" t="s">
        <v>193</v>
      </c>
      <c r="L419" s="4" t="s">
        <v>25</v>
      </c>
      <c r="M419" s="71" t="s">
        <v>10</v>
      </c>
      <c r="N419" s="71" t="s">
        <v>10</v>
      </c>
      <c r="O419" s="71" t="s">
        <v>22</v>
      </c>
      <c r="P419" s="5"/>
      <c r="Q419" s="73">
        <v>27055</v>
      </c>
      <c r="R419" s="4"/>
    </row>
    <row r="420" spans="2:18" ht="15" customHeight="1" x14ac:dyDescent="0.25">
      <c r="B420" s="65" t="s">
        <v>595</v>
      </c>
      <c r="C420" s="9">
        <v>22006789</v>
      </c>
      <c r="D420" s="9">
        <v>0</v>
      </c>
      <c r="E420" s="66">
        <v>42780</v>
      </c>
      <c r="F420" s="67">
        <v>0.90972222222222221</v>
      </c>
      <c r="G420" s="71"/>
      <c r="H420" s="65">
        <v>165646</v>
      </c>
      <c r="I420" s="74" t="s">
        <v>938</v>
      </c>
      <c r="J420" s="8" t="s">
        <v>190</v>
      </c>
      <c r="K420" s="71" t="s">
        <v>193</v>
      </c>
      <c r="L420" s="4" t="s">
        <v>25</v>
      </c>
      <c r="M420" s="71" t="s">
        <v>10</v>
      </c>
      <c r="N420" s="71" t="s">
        <v>10</v>
      </c>
      <c r="O420" s="71" t="s">
        <v>22</v>
      </c>
      <c r="P420" s="5"/>
      <c r="Q420" s="73">
        <v>27054</v>
      </c>
      <c r="R420" s="4"/>
    </row>
    <row r="421" spans="2:18" ht="15" customHeight="1" x14ac:dyDescent="0.25">
      <c r="B421" s="65" t="s">
        <v>1809</v>
      </c>
      <c r="C421" s="9"/>
      <c r="D421" s="9">
        <v>0</v>
      </c>
      <c r="E421" s="66">
        <v>42780</v>
      </c>
      <c r="F421" s="67">
        <v>0.8125</v>
      </c>
      <c r="G421" s="71"/>
      <c r="H421" s="65">
        <v>165130</v>
      </c>
      <c r="I421" s="74" t="s">
        <v>504</v>
      </c>
      <c r="J421" s="8" t="s">
        <v>190</v>
      </c>
      <c r="K421" s="71" t="s">
        <v>193</v>
      </c>
      <c r="L421" s="4"/>
      <c r="M421" s="71" t="s">
        <v>22</v>
      </c>
      <c r="N421" s="71" t="s">
        <v>22</v>
      </c>
      <c r="O421" s="71"/>
      <c r="P421" s="5" t="s">
        <v>202</v>
      </c>
      <c r="Q421" s="73"/>
      <c r="R421" s="4"/>
    </row>
    <row r="422" spans="2:18" ht="15" customHeight="1" x14ac:dyDescent="0.25">
      <c r="B422" s="65" t="s">
        <v>1810</v>
      </c>
      <c r="C422" s="9"/>
      <c r="D422" s="9">
        <v>0</v>
      </c>
      <c r="E422" s="66">
        <v>42780</v>
      </c>
      <c r="F422" s="67">
        <v>0.75</v>
      </c>
      <c r="G422" s="71"/>
      <c r="H422" s="65">
        <v>166133</v>
      </c>
      <c r="I422" s="74" t="s">
        <v>506</v>
      </c>
      <c r="J422" s="8" t="s">
        <v>190</v>
      </c>
      <c r="K422" s="71" t="s">
        <v>193</v>
      </c>
      <c r="L422" s="4"/>
      <c r="M422" s="71" t="s">
        <v>22</v>
      </c>
      <c r="N422" s="71" t="s">
        <v>22</v>
      </c>
      <c r="O422" s="71"/>
      <c r="P422" s="5" t="s">
        <v>202</v>
      </c>
      <c r="Q422" s="73"/>
      <c r="R422" s="4"/>
    </row>
    <row r="423" spans="2:18" ht="15" customHeight="1" x14ac:dyDescent="0.25">
      <c r="B423" s="65" t="s">
        <v>1919</v>
      </c>
      <c r="C423" s="125"/>
      <c r="D423" s="9">
        <v>0</v>
      </c>
      <c r="E423" s="66">
        <v>42780</v>
      </c>
      <c r="F423" s="67">
        <v>0.8125</v>
      </c>
      <c r="G423" s="71"/>
      <c r="H423" s="65">
        <v>177043</v>
      </c>
      <c r="I423" s="74" t="s">
        <v>502</v>
      </c>
      <c r="J423" s="8" t="s">
        <v>190</v>
      </c>
      <c r="K423" s="71" t="s">
        <v>194</v>
      </c>
      <c r="L423" s="4"/>
      <c r="M423" s="71" t="s">
        <v>22</v>
      </c>
      <c r="N423" s="71" t="s">
        <v>22</v>
      </c>
      <c r="O423" s="71"/>
      <c r="P423" s="5" t="s">
        <v>202</v>
      </c>
      <c r="Q423" s="73"/>
      <c r="R423" s="4"/>
    </row>
    <row r="424" spans="2:18" ht="15" customHeight="1" x14ac:dyDescent="0.25">
      <c r="B424" s="65" t="s">
        <v>1621</v>
      </c>
      <c r="C424" s="9">
        <v>22209507</v>
      </c>
      <c r="D424" s="9">
        <v>0</v>
      </c>
      <c r="E424" s="66">
        <v>42781</v>
      </c>
      <c r="F424" s="67">
        <v>0.6875</v>
      </c>
      <c r="G424" s="71"/>
      <c r="H424" s="65">
        <v>164990</v>
      </c>
      <c r="I424" s="74" t="s">
        <v>738</v>
      </c>
      <c r="J424" s="8" t="s">
        <v>190</v>
      </c>
      <c r="K424" s="71" t="s">
        <v>193</v>
      </c>
      <c r="L424" s="4" t="s">
        <v>25</v>
      </c>
      <c r="M424" s="71" t="s">
        <v>11</v>
      </c>
      <c r="N424" s="71" t="s">
        <v>11</v>
      </c>
      <c r="O424" s="71"/>
      <c r="P424" s="5" t="s">
        <v>200</v>
      </c>
      <c r="Q424" s="73"/>
      <c r="R424" s="4"/>
    </row>
    <row r="425" spans="2:18" ht="15" customHeight="1" x14ac:dyDescent="0.25">
      <c r="B425" s="65" t="s">
        <v>1426</v>
      </c>
      <c r="C425" s="9"/>
      <c r="D425" s="9">
        <v>0</v>
      </c>
      <c r="E425" s="66">
        <v>42781</v>
      </c>
      <c r="F425" s="67">
        <v>0.4375</v>
      </c>
      <c r="G425" s="71"/>
      <c r="H425" s="65">
        <v>164899</v>
      </c>
      <c r="I425" s="74" t="s">
        <v>802</v>
      </c>
      <c r="J425" s="8" t="s">
        <v>190</v>
      </c>
      <c r="K425" s="71" t="s">
        <v>193</v>
      </c>
      <c r="L425" s="4"/>
      <c r="M425" s="71" t="s">
        <v>22</v>
      </c>
      <c r="N425" s="71" t="s">
        <v>22</v>
      </c>
      <c r="O425" s="71"/>
      <c r="P425" s="5" t="s">
        <v>202</v>
      </c>
      <c r="Q425" s="73"/>
      <c r="R425" s="4"/>
    </row>
    <row r="426" spans="2:18" ht="15" customHeight="1" x14ac:dyDescent="0.25">
      <c r="B426" s="65" t="s">
        <v>1806</v>
      </c>
      <c r="C426" s="9"/>
      <c r="D426" s="9">
        <v>0</v>
      </c>
      <c r="E426" s="66">
        <v>42781</v>
      </c>
      <c r="F426" s="67">
        <v>0.41319444444444442</v>
      </c>
      <c r="G426" s="71"/>
      <c r="H426" s="65">
        <v>164921</v>
      </c>
      <c r="I426" s="74" t="s">
        <v>504</v>
      </c>
      <c r="J426" s="8" t="s">
        <v>190</v>
      </c>
      <c r="K426" s="71" t="s">
        <v>193</v>
      </c>
      <c r="L426" s="4"/>
      <c r="M426" s="71" t="s">
        <v>22</v>
      </c>
      <c r="N426" s="71" t="s">
        <v>22</v>
      </c>
      <c r="O426" s="71"/>
      <c r="P426" s="5" t="s">
        <v>202</v>
      </c>
      <c r="Q426" s="73"/>
      <c r="R426" s="4"/>
    </row>
    <row r="427" spans="2:18" ht="15" customHeight="1" x14ac:dyDescent="0.25">
      <c r="B427" s="65" t="s">
        <v>604</v>
      </c>
      <c r="C427" s="9"/>
      <c r="D427" s="9">
        <v>0</v>
      </c>
      <c r="E427" s="66">
        <v>42781</v>
      </c>
      <c r="F427" s="67">
        <v>0.85763888888888884</v>
      </c>
      <c r="G427" s="71"/>
      <c r="H427" s="65">
        <v>165012</v>
      </c>
      <c r="I427" s="74" t="s">
        <v>941</v>
      </c>
      <c r="J427" s="8" t="s">
        <v>190</v>
      </c>
      <c r="K427" s="71" t="s">
        <v>193</v>
      </c>
      <c r="L427" s="4"/>
      <c r="M427" s="71" t="s">
        <v>22</v>
      </c>
      <c r="N427" s="71" t="s">
        <v>22</v>
      </c>
      <c r="O427" s="71"/>
      <c r="P427" s="5" t="s">
        <v>202</v>
      </c>
      <c r="Q427" s="73"/>
      <c r="R427" s="4"/>
    </row>
    <row r="428" spans="2:18" ht="15" customHeight="1" x14ac:dyDescent="0.25">
      <c r="B428" s="65" t="s">
        <v>1287</v>
      </c>
      <c r="C428" s="9"/>
      <c r="D428" s="9">
        <v>0</v>
      </c>
      <c r="E428" s="66">
        <v>42781</v>
      </c>
      <c r="F428" s="67">
        <v>0.89166666666666661</v>
      </c>
      <c r="G428" s="71"/>
      <c r="H428" s="65">
        <v>165009</v>
      </c>
      <c r="I428" s="74" t="s">
        <v>738</v>
      </c>
      <c r="J428" s="8" t="s">
        <v>190</v>
      </c>
      <c r="K428" s="71" t="s">
        <v>193</v>
      </c>
      <c r="L428" s="4"/>
      <c r="M428" s="71" t="s">
        <v>22</v>
      </c>
      <c r="N428" s="71" t="s">
        <v>22</v>
      </c>
      <c r="O428" s="71"/>
      <c r="P428" s="5" t="s">
        <v>202</v>
      </c>
      <c r="Q428" s="73"/>
      <c r="R428" s="4"/>
    </row>
    <row r="429" spans="2:18" ht="15" customHeight="1" x14ac:dyDescent="0.25">
      <c r="B429" s="65" t="s">
        <v>1566</v>
      </c>
      <c r="C429" s="9"/>
      <c r="D429" s="9">
        <v>0</v>
      </c>
      <c r="E429" s="66">
        <v>42781</v>
      </c>
      <c r="F429" s="67">
        <v>0.65625</v>
      </c>
      <c r="G429" s="71"/>
      <c r="H429" s="65">
        <v>164996</v>
      </c>
      <c r="I429" s="74" t="s">
        <v>504</v>
      </c>
      <c r="J429" s="8" t="s">
        <v>190</v>
      </c>
      <c r="K429" s="71" t="s">
        <v>193</v>
      </c>
      <c r="L429" s="4"/>
      <c r="M429" s="71" t="s">
        <v>22</v>
      </c>
      <c r="N429" s="71" t="s">
        <v>22</v>
      </c>
      <c r="O429" s="71"/>
      <c r="P429" s="5" t="s">
        <v>202</v>
      </c>
      <c r="Q429" s="73"/>
      <c r="R429" s="4"/>
    </row>
    <row r="430" spans="2:18" ht="15" customHeight="1" x14ac:dyDescent="0.25">
      <c r="B430" s="65" t="s">
        <v>344</v>
      </c>
      <c r="C430" s="9">
        <v>22208598</v>
      </c>
      <c r="D430" s="9">
        <v>0</v>
      </c>
      <c r="E430" s="66">
        <v>42782</v>
      </c>
      <c r="F430" s="67">
        <v>0.41666666666666669</v>
      </c>
      <c r="G430" s="71"/>
      <c r="H430" s="65">
        <v>165041</v>
      </c>
      <c r="I430" s="74" t="s">
        <v>855</v>
      </c>
      <c r="J430" s="8" t="s">
        <v>190</v>
      </c>
      <c r="K430" s="71" t="s">
        <v>193</v>
      </c>
      <c r="L430" s="4" t="s">
        <v>25</v>
      </c>
      <c r="M430" s="71" t="s">
        <v>11</v>
      </c>
      <c r="N430" s="71" t="s">
        <v>11</v>
      </c>
      <c r="O430" s="71"/>
      <c r="P430" s="5" t="s">
        <v>200</v>
      </c>
      <c r="Q430" s="73"/>
      <c r="R430" s="4"/>
    </row>
    <row r="431" spans="2:18" ht="15" customHeight="1" x14ac:dyDescent="0.25">
      <c r="B431" s="65" t="s">
        <v>291</v>
      </c>
      <c r="C431" s="9">
        <v>22006782</v>
      </c>
      <c r="D431" s="9">
        <v>0</v>
      </c>
      <c r="E431" s="66">
        <v>42782</v>
      </c>
      <c r="F431" s="67">
        <v>0.4375</v>
      </c>
      <c r="G431" s="71"/>
      <c r="H431" s="65">
        <v>165072</v>
      </c>
      <c r="I431" s="74" t="s">
        <v>907</v>
      </c>
      <c r="J431" s="8" t="s">
        <v>190</v>
      </c>
      <c r="K431" s="71" t="s">
        <v>193</v>
      </c>
      <c r="L431" s="4" t="s">
        <v>25</v>
      </c>
      <c r="M431" s="71" t="s">
        <v>11</v>
      </c>
      <c r="N431" s="71" t="s">
        <v>11</v>
      </c>
      <c r="O431" s="71"/>
      <c r="P431" s="5" t="s">
        <v>200</v>
      </c>
      <c r="Q431" s="73"/>
      <c r="R431" s="4"/>
    </row>
    <row r="432" spans="2:18" ht="15" customHeight="1" x14ac:dyDescent="0.25">
      <c r="B432" s="65" t="s">
        <v>1713</v>
      </c>
      <c r="C432" s="9">
        <v>22206988</v>
      </c>
      <c r="D432" s="9">
        <v>0</v>
      </c>
      <c r="E432" s="66">
        <v>42782</v>
      </c>
      <c r="F432" s="67">
        <v>0.83333333333333337</v>
      </c>
      <c r="G432" s="71"/>
      <c r="H432" s="65">
        <v>165143</v>
      </c>
      <c r="I432" s="74" t="s">
        <v>506</v>
      </c>
      <c r="J432" s="8" t="s">
        <v>190</v>
      </c>
      <c r="K432" s="71" t="s">
        <v>193</v>
      </c>
      <c r="L432" s="4" t="s">
        <v>25</v>
      </c>
      <c r="M432" s="71" t="s">
        <v>11</v>
      </c>
      <c r="N432" s="71" t="s">
        <v>11</v>
      </c>
      <c r="O432" s="71"/>
      <c r="P432" s="5" t="s">
        <v>200</v>
      </c>
      <c r="Q432" s="73"/>
      <c r="R432" s="4"/>
    </row>
    <row r="433" spans="2:18" ht="15" customHeight="1" x14ac:dyDescent="0.25">
      <c r="B433" s="65" t="s">
        <v>1219</v>
      </c>
      <c r="C433" s="9">
        <v>22210480</v>
      </c>
      <c r="D433" s="9">
        <v>0</v>
      </c>
      <c r="E433" s="66">
        <v>42782</v>
      </c>
      <c r="F433" s="67">
        <v>0.77083333333333337</v>
      </c>
      <c r="G433" s="71"/>
      <c r="H433" s="65">
        <v>165141</v>
      </c>
      <c r="I433" s="74" t="s">
        <v>506</v>
      </c>
      <c r="J433" s="8" t="s">
        <v>190</v>
      </c>
      <c r="K433" s="71" t="s">
        <v>193</v>
      </c>
      <c r="L433" s="4" t="s">
        <v>25</v>
      </c>
      <c r="M433" s="71" t="s">
        <v>11</v>
      </c>
      <c r="N433" s="71" t="s">
        <v>11</v>
      </c>
      <c r="O433" s="71"/>
      <c r="P433" s="5" t="s">
        <v>200</v>
      </c>
      <c r="Q433" s="73"/>
      <c r="R433" s="4"/>
    </row>
    <row r="434" spans="2:18" ht="15" customHeight="1" x14ac:dyDescent="0.25">
      <c r="B434" s="65" t="s">
        <v>1804</v>
      </c>
      <c r="C434" s="9">
        <v>22207863</v>
      </c>
      <c r="D434" s="9">
        <v>0</v>
      </c>
      <c r="E434" s="66">
        <v>42782</v>
      </c>
      <c r="F434" s="67">
        <v>0.8125</v>
      </c>
      <c r="G434" s="71"/>
      <c r="H434" s="65">
        <v>165134</v>
      </c>
      <c r="I434" s="74" t="s">
        <v>855</v>
      </c>
      <c r="J434" s="8" t="s">
        <v>190</v>
      </c>
      <c r="K434" s="71" t="s">
        <v>193</v>
      </c>
      <c r="L434" s="4" t="s">
        <v>25</v>
      </c>
      <c r="M434" s="71" t="s">
        <v>11</v>
      </c>
      <c r="N434" s="71" t="s">
        <v>11</v>
      </c>
      <c r="O434" s="71"/>
      <c r="P434" s="5" t="s">
        <v>200</v>
      </c>
      <c r="Q434" s="73"/>
      <c r="R434" s="4"/>
    </row>
    <row r="435" spans="2:18" ht="15" customHeight="1" x14ac:dyDescent="0.25">
      <c r="B435" s="65" t="s">
        <v>297</v>
      </c>
      <c r="C435" s="9">
        <v>22204562</v>
      </c>
      <c r="D435" s="9">
        <v>0</v>
      </c>
      <c r="E435" s="66">
        <v>42782</v>
      </c>
      <c r="F435" s="67">
        <v>0.78125</v>
      </c>
      <c r="G435" s="71"/>
      <c r="H435" s="65">
        <v>165136</v>
      </c>
      <c r="I435" s="74" t="s">
        <v>962</v>
      </c>
      <c r="J435" s="8" t="s">
        <v>190</v>
      </c>
      <c r="K435" s="71" t="s">
        <v>193</v>
      </c>
      <c r="L435" s="4" t="s">
        <v>25</v>
      </c>
      <c r="M435" s="71" t="s">
        <v>11</v>
      </c>
      <c r="N435" s="71" t="s">
        <v>11</v>
      </c>
      <c r="O435" s="71"/>
      <c r="P435" s="5" t="s">
        <v>200</v>
      </c>
      <c r="Q435" s="73"/>
      <c r="R435" s="4"/>
    </row>
    <row r="436" spans="2:18" ht="15" customHeight="1" x14ac:dyDescent="0.25">
      <c r="B436" s="65" t="s">
        <v>246</v>
      </c>
      <c r="C436" s="9">
        <v>22201583</v>
      </c>
      <c r="D436" s="9">
        <v>0</v>
      </c>
      <c r="E436" s="66">
        <v>42782</v>
      </c>
      <c r="F436" s="67">
        <v>0.4916666666666667</v>
      </c>
      <c r="G436" s="71"/>
      <c r="H436" s="65">
        <v>165116</v>
      </c>
      <c r="I436" s="74" t="s">
        <v>853</v>
      </c>
      <c r="J436" s="8" t="s">
        <v>190</v>
      </c>
      <c r="K436" s="71" t="s">
        <v>193</v>
      </c>
      <c r="L436" s="4" t="s">
        <v>25</v>
      </c>
      <c r="M436" s="71" t="s">
        <v>11</v>
      </c>
      <c r="N436" s="71" t="s">
        <v>11</v>
      </c>
      <c r="O436" s="71"/>
      <c r="P436" s="5" t="s">
        <v>200</v>
      </c>
      <c r="Q436" s="73"/>
      <c r="R436" s="4"/>
    </row>
    <row r="437" spans="2:18" ht="15" customHeight="1" x14ac:dyDescent="0.25">
      <c r="B437" s="65" t="s">
        <v>1805</v>
      </c>
      <c r="C437" s="9">
        <v>22206991</v>
      </c>
      <c r="D437" s="9">
        <v>0</v>
      </c>
      <c r="E437" s="66">
        <v>42782</v>
      </c>
      <c r="F437" s="67">
        <v>0.77430555555555547</v>
      </c>
      <c r="G437" s="71"/>
      <c r="H437" s="65">
        <v>165979</v>
      </c>
      <c r="I437" s="74" t="s">
        <v>855</v>
      </c>
      <c r="J437" s="8" t="s">
        <v>190</v>
      </c>
      <c r="K437" s="71" t="s">
        <v>193</v>
      </c>
      <c r="L437" s="4" t="s">
        <v>25</v>
      </c>
      <c r="M437" s="71" t="s">
        <v>11</v>
      </c>
      <c r="N437" s="71" t="s">
        <v>11</v>
      </c>
      <c r="O437" s="71"/>
      <c r="P437" s="5" t="s">
        <v>200</v>
      </c>
      <c r="Q437" s="73"/>
      <c r="R437" s="4"/>
    </row>
    <row r="438" spans="2:18" ht="15" customHeight="1" x14ac:dyDescent="0.25">
      <c r="B438" s="65" t="s">
        <v>304</v>
      </c>
      <c r="C438" s="9">
        <v>22204117</v>
      </c>
      <c r="D438" s="9">
        <v>0</v>
      </c>
      <c r="E438" s="66">
        <v>42782</v>
      </c>
      <c r="F438" s="67">
        <v>0.91319444444444453</v>
      </c>
      <c r="G438" s="71"/>
      <c r="H438" s="65">
        <v>165142</v>
      </c>
      <c r="I438" s="74" t="s">
        <v>889</v>
      </c>
      <c r="J438" s="8" t="s">
        <v>190</v>
      </c>
      <c r="K438" s="71" t="s">
        <v>193</v>
      </c>
      <c r="L438" s="4" t="s">
        <v>25</v>
      </c>
      <c r="M438" s="71" t="s">
        <v>10</v>
      </c>
      <c r="N438" s="71" t="s">
        <v>10</v>
      </c>
      <c r="O438" s="71" t="s">
        <v>22</v>
      </c>
      <c r="P438" s="5"/>
      <c r="Q438" s="73">
        <v>27142</v>
      </c>
      <c r="R438" s="4" t="s">
        <v>961</v>
      </c>
    </row>
    <row r="439" spans="2:18" ht="15" customHeight="1" x14ac:dyDescent="0.25">
      <c r="B439" s="65" t="s">
        <v>1802</v>
      </c>
      <c r="C439" s="9"/>
      <c r="D439" s="9">
        <v>0</v>
      </c>
      <c r="E439" s="66">
        <v>42782</v>
      </c>
      <c r="F439" s="67">
        <v>0.80208333333333337</v>
      </c>
      <c r="G439" s="71"/>
      <c r="H439" s="65">
        <v>165133</v>
      </c>
      <c r="I439" s="74" t="s">
        <v>708</v>
      </c>
      <c r="J439" s="8" t="s">
        <v>190</v>
      </c>
      <c r="K439" s="71" t="s">
        <v>193</v>
      </c>
      <c r="L439" s="4"/>
      <c r="M439" s="71" t="s">
        <v>22</v>
      </c>
      <c r="N439" s="71" t="s">
        <v>22</v>
      </c>
      <c r="O439" s="71"/>
      <c r="P439" s="5" t="s">
        <v>202</v>
      </c>
      <c r="Q439" s="73"/>
      <c r="R439" s="4"/>
    </row>
    <row r="440" spans="2:18" ht="15" customHeight="1" x14ac:dyDescent="0.25">
      <c r="B440" s="65" t="s">
        <v>1803</v>
      </c>
      <c r="C440" s="9"/>
      <c r="D440" s="9">
        <v>0</v>
      </c>
      <c r="E440" s="66">
        <v>42782</v>
      </c>
      <c r="F440" s="67">
        <v>0.70833333333333337</v>
      </c>
      <c r="G440" s="71"/>
      <c r="H440" s="65">
        <v>165122</v>
      </c>
      <c r="I440" s="74" t="s">
        <v>853</v>
      </c>
      <c r="J440" s="8" t="s">
        <v>190</v>
      </c>
      <c r="K440" s="71" t="s">
        <v>193</v>
      </c>
      <c r="L440" s="4"/>
      <c r="M440" s="71" t="s">
        <v>22</v>
      </c>
      <c r="N440" s="71" t="s">
        <v>22</v>
      </c>
      <c r="O440" s="71"/>
      <c r="P440" s="5" t="s">
        <v>202</v>
      </c>
      <c r="Q440" s="73"/>
      <c r="R440" s="4"/>
    </row>
    <row r="441" spans="2:18" ht="15" customHeight="1" x14ac:dyDescent="0.25">
      <c r="B441" s="65" t="s">
        <v>253</v>
      </c>
      <c r="C441" s="9" t="e">
        <v>#N/A</v>
      </c>
      <c r="D441" s="9">
        <v>0</v>
      </c>
      <c r="E441" s="66">
        <v>42782</v>
      </c>
      <c r="F441" s="67">
        <v>0.5625</v>
      </c>
      <c r="G441" s="71"/>
      <c r="H441" s="65">
        <v>182769</v>
      </c>
      <c r="I441" s="74" t="s">
        <v>503</v>
      </c>
      <c r="J441" s="8" t="s">
        <v>190</v>
      </c>
      <c r="K441" s="71" t="s">
        <v>194</v>
      </c>
      <c r="L441" s="4"/>
      <c r="M441" s="71" t="s">
        <v>22</v>
      </c>
      <c r="N441" s="71" t="s">
        <v>22</v>
      </c>
      <c r="O441" s="71"/>
      <c r="P441" s="5" t="s">
        <v>202</v>
      </c>
      <c r="Q441" s="73"/>
      <c r="R441" s="4"/>
    </row>
    <row r="442" spans="2:18" ht="15" customHeight="1" x14ac:dyDescent="0.25">
      <c r="B442" s="65" t="s">
        <v>1801</v>
      </c>
      <c r="C442" s="9">
        <v>22209531</v>
      </c>
      <c r="D442" s="9">
        <v>0</v>
      </c>
      <c r="E442" s="66">
        <v>42783</v>
      </c>
      <c r="F442" s="67">
        <v>0.58333333333333337</v>
      </c>
      <c r="G442" s="71"/>
      <c r="H442" s="65">
        <v>165278</v>
      </c>
      <c r="I442" s="74" t="s">
        <v>792</v>
      </c>
      <c r="J442" s="8" t="s">
        <v>190</v>
      </c>
      <c r="K442" s="71" t="s">
        <v>193</v>
      </c>
      <c r="L442" s="4" t="s">
        <v>25</v>
      </c>
      <c r="M442" s="71" t="s">
        <v>11</v>
      </c>
      <c r="N442" s="71" t="s">
        <v>11</v>
      </c>
      <c r="O442" s="71"/>
      <c r="P442" s="5" t="s">
        <v>200</v>
      </c>
      <c r="Q442" s="73"/>
      <c r="R442" s="4"/>
    </row>
    <row r="443" spans="2:18" ht="15" customHeight="1" x14ac:dyDescent="0.25">
      <c r="B443" s="65" t="s">
        <v>1798</v>
      </c>
      <c r="C443" s="9"/>
      <c r="D443" s="9">
        <v>0</v>
      </c>
      <c r="E443" s="66">
        <v>42783</v>
      </c>
      <c r="F443" s="67">
        <v>0.38194444444444442</v>
      </c>
      <c r="G443" s="71"/>
      <c r="H443" s="65">
        <v>165221</v>
      </c>
      <c r="I443" s="74" t="s">
        <v>506</v>
      </c>
      <c r="J443" s="8" t="s">
        <v>190</v>
      </c>
      <c r="K443" s="71" t="s">
        <v>193</v>
      </c>
      <c r="L443" s="4"/>
      <c r="M443" s="71" t="s">
        <v>22</v>
      </c>
      <c r="N443" s="71" t="s">
        <v>22</v>
      </c>
      <c r="O443" s="71"/>
      <c r="P443" s="5" t="s">
        <v>202</v>
      </c>
      <c r="Q443" s="73"/>
      <c r="R443" s="4"/>
    </row>
    <row r="444" spans="2:18" ht="15" customHeight="1" x14ac:dyDescent="0.25">
      <c r="B444" s="65" t="s">
        <v>1799</v>
      </c>
      <c r="C444" s="9"/>
      <c r="D444" s="9">
        <v>0</v>
      </c>
      <c r="E444" s="66">
        <v>42783</v>
      </c>
      <c r="F444" s="67">
        <v>0.60069444444444442</v>
      </c>
      <c r="G444" s="71"/>
      <c r="H444" s="65">
        <v>165249</v>
      </c>
      <c r="I444" s="74" t="s">
        <v>963</v>
      </c>
      <c r="J444" s="8" t="s">
        <v>190</v>
      </c>
      <c r="K444" s="71" t="s">
        <v>193</v>
      </c>
      <c r="L444" s="4"/>
      <c r="M444" s="71" t="s">
        <v>22</v>
      </c>
      <c r="N444" s="71" t="s">
        <v>22</v>
      </c>
      <c r="O444" s="71"/>
      <c r="P444" s="5" t="s">
        <v>202</v>
      </c>
      <c r="Q444" s="73"/>
      <c r="R444" s="4"/>
    </row>
    <row r="445" spans="2:18" ht="15" customHeight="1" x14ac:dyDescent="0.25">
      <c r="B445" s="65" t="s">
        <v>1800</v>
      </c>
      <c r="C445" s="9"/>
      <c r="D445" s="9">
        <v>0</v>
      </c>
      <c r="E445" s="66">
        <v>42783</v>
      </c>
      <c r="F445" s="67">
        <v>0.86458333333333337</v>
      </c>
      <c r="G445" s="71"/>
      <c r="H445" s="65">
        <v>165288</v>
      </c>
      <c r="I445" s="74" t="s">
        <v>792</v>
      </c>
      <c r="J445" s="8" t="s">
        <v>190</v>
      </c>
      <c r="K445" s="71" t="s">
        <v>193</v>
      </c>
      <c r="L445" s="4"/>
      <c r="M445" s="71" t="s">
        <v>22</v>
      </c>
      <c r="N445" s="71" t="s">
        <v>22</v>
      </c>
      <c r="O445" s="71"/>
      <c r="P445" s="5" t="s">
        <v>202</v>
      </c>
      <c r="Q445" s="73"/>
      <c r="R445" s="4"/>
    </row>
    <row r="446" spans="2:18" ht="15" customHeight="1" x14ac:dyDescent="0.25">
      <c r="B446" s="65" t="s">
        <v>301</v>
      </c>
      <c r="C446" s="9">
        <v>22201332</v>
      </c>
      <c r="D446" s="9">
        <v>0</v>
      </c>
      <c r="E446" s="66">
        <v>42784</v>
      </c>
      <c r="F446" s="67">
        <v>0.3923611111111111</v>
      </c>
      <c r="G446" s="71"/>
      <c r="H446" s="65">
        <v>165315</v>
      </c>
      <c r="I446" s="74" t="s">
        <v>996</v>
      </c>
      <c r="J446" s="8" t="s">
        <v>190</v>
      </c>
      <c r="K446" s="71" t="s">
        <v>193</v>
      </c>
      <c r="L446" s="4" t="s">
        <v>25</v>
      </c>
      <c r="M446" s="71" t="s">
        <v>11</v>
      </c>
      <c r="N446" s="71" t="s">
        <v>11</v>
      </c>
      <c r="O446" s="71"/>
      <c r="P446" s="5" t="s">
        <v>200</v>
      </c>
      <c r="Q446" s="73"/>
      <c r="R446" s="4"/>
    </row>
    <row r="447" spans="2:18" ht="15" customHeight="1" x14ac:dyDescent="0.25">
      <c r="B447" s="65" t="s">
        <v>1796</v>
      </c>
      <c r="C447" s="9">
        <v>22209682</v>
      </c>
      <c r="D447" s="9">
        <v>0</v>
      </c>
      <c r="E447" s="66">
        <v>42784</v>
      </c>
      <c r="F447" s="67">
        <v>0.4236111111111111</v>
      </c>
      <c r="G447" s="71"/>
      <c r="H447" s="65">
        <v>165302</v>
      </c>
      <c r="I447" s="74" t="s">
        <v>792</v>
      </c>
      <c r="J447" s="8" t="s">
        <v>190</v>
      </c>
      <c r="K447" s="71" t="s">
        <v>193</v>
      </c>
      <c r="L447" s="4" t="s">
        <v>25</v>
      </c>
      <c r="M447" s="71" t="s">
        <v>11</v>
      </c>
      <c r="N447" s="71" t="s">
        <v>11</v>
      </c>
      <c r="O447" s="71"/>
      <c r="P447" s="5" t="s">
        <v>200</v>
      </c>
      <c r="Q447" s="73"/>
      <c r="R447" s="4"/>
    </row>
    <row r="448" spans="2:18" ht="15" customHeight="1" x14ac:dyDescent="0.25">
      <c r="B448" s="65" t="s">
        <v>1797</v>
      </c>
      <c r="C448" s="9">
        <v>22211254</v>
      </c>
      <c r="D448" s="9">
        <v>0</v>
      </c>
      <c r="E448" s="66">
        <v>42784</v>
      </c>
      <c r="F448" s="67">
        <v>0.5625</v>
      </c>
      <c r="G448" s="71"/>
      <c r="H448" s="65">
        <v>165319</v>
      </c>
      <c r="I448" s="74" t="s">
        <v>792</v>
      </c>
      <c r="J448" s="8" t="s">
        <v>190</v>
      </c>
      <c r="K448" s="71" t="s">
        <v>193</v>
      </c>
      <c r="L448" s="4" t="s">
        <v>25</v>
      </c>
      <c r="M448" s="71" t="s">
        <v>11</v>
      </c>
      <c r="N448" s="71" t="s">
        <v>11</v>
      </c>
      <c r="O448" s="71"/>
      <c r="P448" s="5" t="s">
        <v>200</v>
      </c>
      <c r="Q448" s="73"/>
      <c r="R448" s="4"/>
    </row>
    <row r="449" spans="2:18" ht="15" customHeight="1" x14ac:dyDescent="0.25">
      <c r="B449" s="65" t="s">
        <v>972</v>
      </c>
      <c r="C449" s="9">
        <v>22206993</v>
      </c>
      <c r="D449" s="9" t="s">
        <v>2840</v>
      </c>
      <c r="E449" s="66">
        <v>42784</v>
      </c>
      <c r="F449" s="67">
        <v>0.75890046296296287</v>
      </c>
      <c r="G449" s="71"/>
      <c r="H449" s="65"/>
      <c r="I449" s="74" t="s">
        <v>889</v>
      </c>
      <c r="J449" s="8" t="s">
        <v>190</v>
      </c>
      <c r="K449" s="71" t="s">
        <v>192</v>
      </c>
      <c r="L449" s="4" t="s">
        <v>25</v>
      </c>
      <c r="M449" s="71" t="s">
        <v>10</v>
      </c>
      <c r="N449" s="71" t="s">
        <v>10</v>
      </c>
      <c r="O449" s="71" t="s">
        <v>22</v>
      </c>
      <c r="P449" s="5"/>
      <c r="Q449" s="73">
        <v>27209</v>
      </c>
      <c r="R449" s="4"/>
    </row>
    <row r="450" spans="2:18" ht="15" customHeight="1" x14ac:dyDescent="0.25">
      <c r="B450" s="65" t="s">
        <v>1795</v>
      </c>
      <c r="C450" s="9">
        <v>22207760</v>
      </c>
      <c r="D450" s="9">
        <v>0</v>
      </c>
      <c r="E450" s="66">
        <v>42784</v>
      </c>
      <c r="F450" s="67">
        <v>0.84375</v>
      </c>
      <c r="G450" s="71"/>
      <c r="H450" s="65">
        <v>165384</v>
      </c>
      <c r="I450" s="74" t="s">
        <v>973</v>
      </c>
      <c r="J450" s="8" t="s">
        <v>190</v>
      </c>
      <c r="K450" s="71" t="s">
        <v>192</v>
      </c>
      <c r="L450" s="4" t="s">
        <v>25</v>
      </c>
      <c r="M450" s="71" t="s">
        <v>10</v>
      </c>
      <c r="N450" s="71" t="s">
        <v>10</v>
      </c>
      <c r="O450" s="71" t="s">
        <v>22</v>
      </c>
      <c r="P450" s="5"/>
      <c r="Q450" s="73">
        <v>27211</v>
      </c>
      <c r="R450" s="4"/>
    </row>
    <row r="451" spans="2:18" ht="15" customHeight="1" x14ac:dyDescent="0.25">
      <c r="B451" s="65" t="s">
        <v>972</v>
      </c>
      <c r="C451" s="9"/>
      <c r="D451" s="9">
        <v>0</v>
      </c>
      <c r="E451" s="66">
        <v>42784</v>
      </c>
      <c r="F451" s="67">
        <v>0.76388888888888884</v>
      </c>
      <c r="G451" s="71"/>
      <c r="H451" s="65">
        <v>165331</v>
      </c>
      <c r="I451" s="74" t="s">
        <v>889</v>
      </c>
      <c r="J451" s="8" t="s">
        <v>190</v>
      </c>
      <c r="K451" s="71" t="s">
        <v>193</v>
      </c>
      <c r="L451" s="4"/>
      <c r="M451" s="71" t="s">
        <v>22</v>
      </c>
      <c r="N451" s="71" t="s">
        <v>22</v>
      </c>
      <c r="O451" s="71"/>
      <c r="P451" s="5" t="s">
        <v>202</v>
      </c>
      <c r="Q451" s="73"/>
      <c r="R451" s="4"/>
    </row>
    <row r="452" spans="2:18" ht="15" customHeight="1" x14ac:dyDescent="0.25">
      <c r="B452" s="65" t="s">
        <v>1791</v>
      </c>
      <c r="C452" s="9">
        <v>22209330</v>
      </c>
      <c r="D452" s="9">
        <v>0</v>
      </c>
      <c r="E452" s="66">
        <v>42785</v>
      </c>
      <c r="F452" s="67">
        <v>0.67013888888888884</v>
      </c>
      <c r="G452" s="71"/>
      <c r="H452" s="65">
        <v>165347</v>
      </c>
      <c r="I452" s="74" t="s">
        <v>854</v>
      </c>
      <c r="J452" s="8" t="s">
        <v>190</v>
      </c>
      <c r="K452" s="71" t="s">
        <v>193</v>
      </c>
      <c r="L452" s="4" t="s">
        <v>25</v>
      </c>
      <c r="M452" s="71" t="s">
        <v>11</v>
      </c>
      <c r="N452" s="71" t="s">
        <v>11</v>
      </c>
      <c r="O452" s="71"/>
      <c r="P452" s="5" t="s">
        <v>200</v>
      </c>
      <c r="Q452" s="73"/>
      <c r="R452" s="4"/>
    </row>
    <row r="453" spans="2:18" ht="15" customHeight="1" x14ac:dyDescent="0.25">
      <c r="B453" s="65" t="s">
        <v>291</v>
      </c>
      <c r="C453" s="9">
        <v>22006782</v>
      </c>
      <c r="D453" s="9">
        <v>0</v>
      </c>
      <c r="E453" s="66">
        <v>42785</v>
      </c>
      <c r="F453" s="67">
        <v>0.80555555555555547</v>
      </c>
      <c r="G453" s="71"/>
      <c r="H453" s="65">
        <v>165351</v>
      </c>
      <c r="I453" s="74" t="s">
        <v>995</v>
      </c>
      <c r="J453" s="8" t="s">
        <v>190</v>
      </c>
      <c r="K453" s="71" t="s">
        <v>193</v>
      </c>
      <c r="L453" s="4" t="s">
        <v>25</v>
      </c>
      <c r="M453" s="71" t="s">
        <v>11</v>
      </c>
      <c r="N453" s="71" t="s">
        <v>11</v>
      </c>
      <c r="O453" s="71"/>
      <c r="P453" s="5" t="s">
        <v>200</v>
      </c>
      <c r="Q453" s="73"/>
      <c r="R453" s="4"/>
    </row>
    <row r="454" spans="2:18" ht="15" customHeight="1" x14ac:dyDescent="0.25">
      <c r="B454" s="65" t="s">
        <v>1792</v>
      </c>
      <c r="C454" s="9">
        <v>22207785</v>
      </c>
      <c r="D454" s="9">
        <v>0</v>
      </c>
      <c r="E454" s="66">
        <v>42785</v>
      </c>
      <c r="F454" s="67">
        <v>0.79166666666666663</v>
      </c>
      <c r="G454" s="71"/>
      <c r="H454" s="65">
        <v>165350</v>
      </c>
      <c r="I454" s="74" t="s">
        <v>991</v>
      </c>
      <c r="J454" s="8" t="s">
        <v>190</v>
      </c>
      <c r="K454" s="71" t="s">
        <v>193</v>
      </c>
      <c r="L454" s="4" t="s">
        <v>25</v>
      </c>
      <c r="M454" s="71" t="s">
        <v>11</v>
      </c>
      <c r="N454" s="71" t="s">
        <v>11</v>
      </c>
      <c r="O454" s="71"/>
      <c r="P454" s="5" t="s">
        <v>200</v>
      </c>
      <c r="Q454" s="73"/>
      <c r="R454" s="4"/>
    </row>
    <row r="455" spans="2:18" ht="15" customHeight="1" x14ac:dyDescent="0.25">
      <c r="B455" s="65" t="s">
        <v>1794</v>
      </c>
      <c r="C455" s="9">
        <v>22209645</v>
      </c>
      <c r="D455" s="9">
        <v>0</v>
      </c>
      <c r="E455" s="66">
        <v>42785</v>
      </c>
      <c r="F455" s="67">
        <v>0.44513888888888892</v>
      </c>
      <c r="G455" s="71"/>
      <c r="H455" s="65">
        <v>165336</v>
      </c>
      <c r="I455" s="74" t="s">
        <v>997</v>
      </c>
      <c r="J455" s="8" t="s">
        <v>190</v>
      </c>
      <c r="K455" s="71" t="s">
        <v>193</v>
      </c>
      <c r="L455" s="4" t="s">
        <v>25</v>
      </c>
      <c r="M455" s="71" t="s">
        <v>11</v>
      </c>
      <c r="N455" s="71" t="s">
        <v>11</v>
      </c>
      <c r="O455" s="71"/>
      <c r="P455" s="5" t="s">
        <v>200</v>
      </c>
      <c r="Q455" s="73"/>
      <c r="R455" s="4"/>
    </row>
    <row r="456" spans="2:18" ht="15" customHeight="1" x14ac:dyDescent="0.25">
      <c r="B456" s="65" t="s">
        <v>1662</v>
      </c>
      <c r="C456" s="9">
        <v>22211782</v>
      </c>
      <c r="D456" s="9">
        <v>0</v>
      </c>
      <c r="E456" s="66">
        <v>42785</v>
      </c>
      <c r="F456" s="67">
        <v>0.52083333333333337</v>
      </c>
      <c r="G456" s="71"/>
      <c r="H456" s="65">
        <v>165338</v>
      </c>
      <c r="I456" s="74" t="s">
        <v>995</v>
      </c>
      <c r="J456" s="8" t="s">
        <v>190</v>
      </c>
      <c r="K456" s="71" t="s">
        <v>193</v>
      </c>
      <c r="L456" s="4" t="s">
        <v>25</v>
      </c>
      <c r="M456" s="71" t="s">
        <v>11</v>
      </c>
      <c r="N456" s="71" t="s">
        <v>11</v>
      </c>
      <c r="O456" s="71"/>
      <c r="P456" s="5" t="s">
        <v>200</v>
      </c>
      <c r="Q456" s="73"/>
      <c r="R456" s="4"/>
    </row>
    <row r="457" spans="2:18" ht="15" customHeight="1" x14ac:dyDescent="0.25">
      <c r="B457" s="65" t="s">
        <v>970</v>
      </c>
      <c r="C457" s="9">
        <v>22211834</v>
      </c>
      <c r="D457" s="9" t="s">
        <v>2840</v>
      </c>
      <c r="E457" s="66">
        <v>42785</v>
      </c>
      <c r="F457" s="67">
        <v>0.50650462962962961</v>
      </c>
      <c r="G457" s="71"/>
      <c r="H457" s="65"/>
      <c r="I457" s="74" t="s">
        <v>971</v>
      </c>
      <c r="J457" s="8" t="s">
        <v>190</v>
      </c>
      <c r="K457" s="71" t="s">
        <v>192</v>
      </c>
      <c r="L457" s="4" t="s">
        <v>25</v>
      </c>
      <c r="M457" s="71" t="s">
        <v>10</v>
      </c>
      <c r="N457" s="71" t="s">
        <v>10</v>
      </c>
      <c r="O457" s="71" t="s">
        <v>22</v>
      </c>
      <c r="P457" s="5"/>
      <c r="Q457" s="73">
        <v>27222</v>
      </c>
      <c r="R457" s="4"/>
    </row>
    <row r="458" spans="2:18" ht="15" customHeight="1" x14ac:dyDescent="0.25">
      <c r="B458" s="65" t="s">
        <v>1793</v>
      </c>
      <c r="C458" s="9"/>
      <c r="D458" s="9">
        <v>0</v>
      </c>
      <c r="E458" s="66">
        <v>42785</v>
      </c>
      <c r="F458" s="67">
        <v>0.72569444444444453</v>
      </c>
      <c r="G458" s="71"/>
      <c r="H458" s="65">
        <v>165348</v>
      </c>
      <c r="I458" s="74" t="s">
        <v>996</v>
      </c>
      <c r="J458" s="8" t="s">
        <v>190</v>
      </c>
      <c r="K458" s="71" t="s">
        <v>193</v>
      </c>
      <c r="L458" s="4"/>
      <c r="M458" s="71" t="s">
        <v>22</v>
      </c>
      <c r="N458" s="71" t="s">
        <v>22</v>
      </c>
      <c r="O458" s="71"/>
      <c r="P458" s="5" t="s">
        <v>202</v>
      </c>
      <c r="Q458" s="73"/>
      <c r="R458" s="4"/>
    </row>
    <row r="459" spans="2:18" ht="15" customHeight="1" x14ac:dyDescent="0.25">
      <c r="B459" s="65" t="s">
        <v>1167</v>
      </c>
      <c r="C459" s="9">
        <v>22209673</v>
      </c>
      <c r="D459" s="9">
        <v>0</v>
      </c>
      <c r="E459" s="66">
        <v>42786</v>
      </c>
      <c r="F459" s="67">
        <v>0.59027777777777779</v>
      </c>
      <c r="G459" s="71"/>
      <c r="H459" s="65">
        <v>165463</v>
      </c>
      <c r="I459" s="74" t="s">
        <v>855</v>
      </c>
      <c r="J459" s="8" t="s">
        <v>190</v>
      </c>
      <c r="K459" s="71" t="s">
        <v>193</v>
      </c>
      <c r="L459" s="4" t="s">
        <v>25</v>
      </c>
      <c r="M459" s="71" t="s">
        <v>11</v>
      </c>
      <c r="N459" s="71" t="s">
        <v>11</v>
      </c>
      <c r="O459" s="71"/>
      <c r="P459" s="5" t="s">
        <v>200</v>
      </c>
      <c r="Q459" s="5"/>
      <c r="R459" s="4"/>
    </row>
    <row r="460" spans="2:18" ht="15" customHeight="1" x14ac:dyDescent="0.25">
      <c r="B460" s="65" t="s">
        <v>1788</v>
      </c>
      <c r="C460" s="9">
        <v>22207862</v>
      </c>
      <c r="D460" s="9">
        <v>0</v>
      </c>
      <c r="E460" s="66">
        <v>42786</v>
      </c>
      <c r="F460" s="67">
        <v>0.6875</v>
      </c>
      <c r="G460" s="71"/>
      <c r="H460" s="65">
        <v>165491</v>
      </c>
      <c r="I460" s="74" t="s">
        <v>855</v>
      </c>
      <c r="J460" s="8" t="s">
        <v>190</v>
      </c>
      <c r="K460" s="71" t="s">
        <v>193</v>
      </c>
      <c r="L460" s="4" t="s">
        <v>25</v>
      </c>
      <c r="M460" s="71" t="s">
        <v>11</v>
      </c>
      <c r="N460" s="71" t="s">
        <v>11</v>
      </c>
      <c r="O460" s="71"/>
      <c r="P460" s="5" t="s">
        <v>200</v>
      </c>
      <c r="Q460" s="73"/>
      <c r="R460" s="4"/>
    </row>
    <row r="461" spans="2:18" ht="15" customHeight="1" x14ac:dyDescent="0.25">
      <c r="B461" s="65" t="s">
        <v>1789</v>
      </c>
      <c r="C461" s="9">
        <v>22209519</v>
      </c>
      <c r="D461" s="9">
        <v>0</v>
      </c>
      <c r="E461" s="66">
        <v>42786</v>
      </c>
      <c r="F461" s="67">
        <v>0.86458333333333337</v>
      </c>
      <c r="G461" s="71"/>
      <c r="H461" s="65">
        <v>165507</v>
      </c>
      <c r="I461" s="74" t="s">
        <v>728</v>
      </c>
      <c r="J461" s="8" t="s">
        <v>190</v>
      </c>
      <c r="K461" s="71" t="s">
        <v>193</v>
      </c>
      <c r="L461" s="4" t="s">
        <v>25</v>
      </c>
      <c r="M461" s="71" t="s">
        <v>11</v>
      </c>
      <c r="N461" s="71" t="s">
        <v>11</v>
      </c>
      <c r="O461" s="71"/>
      <c r="P461" s="5" t="s">
        <v>200</v>
      </c>
      <c r="Q461" s="73"/>
      <c r="R461" s="4"/>
    </row>
    <row r="462" spans="2:18" ht="15" customHeight="1" x14ac:dyDescent="0.25">
      <c r="B462" s="65" t="s">
        <v>1790</v>
      </c>
      <c r="C462" s="9">
        <v>22209612</v>
      </c>
      <c r="D462" s="9">
        <v>0</v>
      </c>
      <c r="E462" s="66">
        <v>42786</v>
      </c>
      <c r="F462" s="67">
        <v>0.63541666666666663</v>
      </c>
      <c r="G462" s="71"/>
      <c r="H462" s="65">
        <v>169049</v>
      </c>
      <c r="I462" s="74" t="s">
        <v>994</v>
      </c>
      <c r="J462" s="8" t="s">
        <v>190</v>
      </c>
      <c r="K462" s="71" t="s">
        <v>193</v>
      </c>
      <c r="L462" s="4" t="s">
        <v>25</v>
      </c>
      <c r="M462" s="71" t="s">
        <v>11</v>
      </c>
      <c r="N462" s="71" t="s">
        <v>11</v>
      </c>
      <c r="O462" s="71"/>
      <c r="P462" s="5" t="s">
        <v>200</v>
      </c>
      <c r="Q462" s="73"/>
      <c r="R462" s="4"/>
    </row>
    <row r="463" spans="2:18" ht="15" customHeight="1" x14ac:dyDescent="0.25">
      <c r="B463" s="65" t="s">
        <v>968</v>
      </c>
      <c r="C463" s="9">
        <v>22211788</v>
      </c>
      <c r="D463" s="9">
        <v>0</v>
      </c>
      <c r="E463" s="66">
        <v>42786</v>
      </c>
      <c r="F463" s="67">
        <v>0.57986111111111105</v>
      </c>
      <c r="G463" s="71"/>
      <c r="H463" s="65">
        <v>165462</v>
      </c>
      <c r="I463" s="74" t="s">
        <v>969</v>
      </c>
      <c r="J463" s="8" t="s">
        <v>190</v>
      </c>
      <c r="K463" s="71" t="s">
        <v>192</v>
      </c>
      <c r="L463" s="4" t="s">
        <v>25</v>
      </c>
      <c r="M463" s="71" t="s">
        <v>10</v>
      </c>
      <c r="N463" s="71" t="s">
        <v>10</v>
      </c>
      <c r="O463" s="71" t="s">
        <v>22</v>
      </c>
      <c r="P463" s="5"/>
      <c r="Q463" s="73">
        <v>27268</v>
      </c>
      <c r="R463" s="4"/>
    </row>
    <row r="464" spans="2:18" ht="15" customHeight="1" x14ac:dyDescent="0.25">
      <c r="B464" s="65" t="s">
        <v>1785</v>
      </c>
      <c r="C464" s="9">
        <v>22210473</v>
      </c>
      <c r="D464" s="9">
        <v>0</v>
      </c>
      <c r="E464" s="66">
        <v>42787</v>
      </c>
      <c r="F464" s="67">
        <v>0.68055555555555547</v>
      </c>
      <c r="G464" s="71"/>
      <c r="H464" s="65">
        <v>165631</v>
      </c>
      <c r="I464" s="74" t="s">
        <v>698</v>
      </c>
      <c r="J464" s="8" t="s">
        <v>190</v>
      </c>
      <c r="K464" s="71" t="s">
        <v>193</v>
      </c>
      <c r="L464" s="4" t="s">
        <v>25</v>
      </c>
      <c r="M464" s="71" t="s">
        <v>11</v>
      </c>
      <c r="N464" s="71" t="s">
        <v>11</v>
      </c>
      <c r="O464" s="71"/>
      <c r="P464" s="5" t="s">
        <v>200</v>
      </c>
      <c r="Q464" s="73"/>
      <c r="R464" s="4"/>
    </row>
    <row r="465" spans="2:18" ht="15" customHeight="1" x14ac:dyDescent="0.25">
      <c r="B465" s="65" t="s">
        <v>1786</v>
      </c>
      <c r="C465" s="9">
        <v>22209532</v>
      </c>
      <c r="D465" s="9">
        <v>0</v>
      </c>
      <c r="E465" s="66">
        <v>42787</v>
      </c>
      <c r="F465" s="67">
        <v>0.66666666666666663</v>
      </c>
      <c r="G465" s="71"/>
      <c r="H465" s="65">
        <v>165626</v>
      </c>
      <c r="I465" s="74" t="s">
        <v>736</v>
      </c>
      <c r="J465" s="8" t="s">
        <v>190</v>
      </c>
      <c r="K465" s="71" t="s">
        <v>193</v>
      </c>
      <c r="L465" s="4" t="s">
        <v>25</v>
      </c>
      <c r="M465" s="71" t="s">
        <v>11</v>
      </c>
      <c r="N465" s="71" t="s">
        <v>11</v>
      </c>
      <c r="O465" s="71"/>
      <c r="P465" s="5" t="s">
        <v>200</v>
      </c>
      <c r="Q465" s="73"/>
      <c r="R465" s="4"/>
    </row>
    <row r="466" spans="2:18" ht="15" customHeight="1" x14ac:dyDescent="0.25">
      <c r="B466" s="65" t="s">
        <v>1787</v>
      </c>
      <c r="C466" s="9">
        <v>22207675</v>
      </c>
      <c r="D466" s="9">
        <v>0</v>
      </c>
      <c r="E466" s="66">
        <v>42787</v>
      </c>
      <c r="F466" s="67">
        <v>0.4375</v>
      </c>
      <c r="G466" s="71"/>
      <c r="H466" s="65">
        <v>165716</v>
      </c>
      <c r="I466" s="74" t="s">
        <v>855</v>
      </c>
      <c r="J466" s="8" t="s">
        <v>190</v>
      </c>
      <c r="K466" s="71" t="s">
        <v>193</v>
      </c>
      <c r="L466" s="4" t="s">
        <v>25</v>
      </c>
      <c r="M466" s="71" t="s">
        <v>11</v>
      </c>
      <c r="N466" s="71" t="s">
        <v>11</v>
      </c>
      <c r="O466" s="71"/>
      <c r="P466" s="5" t="s">
        <v>200</v>
      </c>
      <c r="Q466" s="73"/>
      <c r="R466" s="4"/>
    </row>
    <row r="467" spans="2:18" ht="15" customHeight="1" x14ac:dyDescent="0.25">
      <c r="B467" s="65" t="s">
        <v>1356</v>
      </c>
      <c r="C467" s="9"/>
      <c r="D467" s="9">
        <v>0</v>
      </c>
      <c r="E467" s="66">
        <v>42787</v>
      </c>
      <c r="F467" s="67">
        <v>0.50694444444444442</v>
      </c>
      <c r="G467" s="71"/>
      <c r="H467" s="65">
        <v>165573</v>
      </c>
      <c r="I467" s="74" t="s">
        <v>506</v>
      </c>
      <c r="J467" s="8" t="s">
        <v>190</v>
      </c>
      <c r="K467" s="71" t="s">
        <v>193</v>
      </c>
      <c r="L467" s="4"/>
      <c r="M467" s="71" t="s">
        <v>22</v>
      </c>
      <c r="N467" s="71" t="s">
        <v>22</v>
      </c>
      <c r="O467" s="71"/>
      <c r="P467" s="5" t="s">
        <v>202</v>
      </c>
      <c r="Q467" s="73"/>
      <c r="R467" s="4"/>
    </row>
    <row r="468" spans="2:18" ht="15" customHeight="1" x14ac:dyDescent="0.25">
      <c r="B468" s="65" t="s">
        <v>1783</v>
      </c>
      <c r="C468" s="9"/>
      <c r="D468" s="9">
        <v>0</v>
      </c>
      <c r="E468" s="66">
        <v>42787</v>
      </c>
      <c r="F468" s="67">
        <v>0.41666666666666669</v>
      </c>
      <c r="G468" s="71"/>
      <c r="H468" s="65">
        <v>165542</v>
      </c>
      <c r="I468" s="74" t="s">
        <v>728</v>
      </c>
      <c r="J468" s="8" t="s">
        <v>190</v>
      </c>
      <c r="K468" s="71" t="s">
        <v>193</v>
      </c>
      <c r="L468" s="4"/>
      <c r="M468" s="71" t="s">
        <v>22</v>
      </c>
      <c r="N468" s="71" t="s">
        <v>22</v>
      </c>
      <c r="O468" s="71"/>
      <c r="P468" s="5" t="s">
        <v>202</v>
      </c>
      <c r="Q468" s="73"/>
      <c r="R468" s="4"/>
    </row>
    <row r="469" spans="2:18" ht="15" customHeight="1" x14ac:dyDescent="0.25">
      <c r="B469" s="65" t="s">
        <v>1784</v>
      </c>
      <c r="C469" s="9"/>
      <c r="D469" s="9">
        <v>0</v>
      </c>
      <c r="E469" s="66">
        <v>42787</v>
      </c>
      <c r="F469" s="67">
        <v>0.84375</v>
      </c>
      <c r="G469" s="71"/>
      <c r="H469" s="65">
        <v>165644</v>
      </c>
      <c r="I469" s="74" t="s">
        <v>736</v>
      </c>
      <c r="J469" s="8" t="s">
        <v>190</v>
      </c>
      <c r="K469" s="71" t="s">
        <v>193</v>
      </c>
      <c r="L469" s="4"/>
      <c r="M469" s="71" t="s">
        <v>22</v>
      </c>
      <c r="N469" s="71" t="s">
        <v>22</v>
      </c>
      <c r="O469" s="71"/>
      <c r="P469" s="5" t="s">
        <v>202</v>
      </c>
      <c r="Q469" s="73"/>
      <c r="R469" s="4"/>
    </row>
    <row r="470" spans="2:18" ht="15" customHeight="1" x14ac:dyDescent="0.25">
      <c r="B470" s="65" t="s">
        <v>1780</v>
      </c>
      <c r="C470" s="9">
        <v>22209375</v>
      </c>
      <c r="D470" s="9">
        <v>0</v>
      </c>
      <c r="E470" s="66">
        <v>42788</v>
      </c>
      <c r="F470" s="67">
        <v>0.60763888888888895</v>
      </c>
      <c r="G470" s="71"/>
      <c r="H470" s="65">
        <v>165764</v>
      </c>
      <c r="I470" s="74" t="s">
        <v>983</v>
      </c>
      <c r="J470" s="8" t="s">
        <v>190</v>
      </c>
      <c r="K470" s="71" t="s">
        <v>193</v>
      </c>
      <c r="L470" s="4" t="s">
        <v>25</v>
      </c>
      <c r="M470" s="71" t="s">
        <v>11</v>
      </c>
      <c r="N470" s="71" t="s">
        <v>11</v>
      </c>
      <c r="O470" s="71"/>
      <c r="P470" s="5" t="s">
        <v>200</v>
      </c>
      <c r="Q470" s="73"/>
      <c r="R470" s="4"/>
    </row>
    <row r="471" spans="2:18" ht="15" customHeight="1" x14ac:dyDescent="0.25">
      <c r="B471" s="65" t="s">
        <v>1781</v>
      </c>
      <c r="C471" s="9">
        <v>22212047</v>
      </c>
      <c r="D471" s="9">
        <v>0</v>
      </c>
      <c r="E471" s="66">
        <v>42788</v>
      </c>
      <c r="F471" s="67">
        <v>0.58680555555555558</v>
      </c>
      <c r="G471" s="71"/>
      <c r="H471" s="65">
        <v>165757</v>
      </c>
      <c r="I471" s="74" t="s">
        <v>984</v>
      </c>
      <c r="J471" s="8" t="s">
        <v>190</v>
      </c>
      <c r="K471" s="71" t="s">
        <v>193</v>
      </c>
      <c r="L471" s="4" t="s">
        <v>25</v>
      </c>
      <c r="M471" s="71" t="s">
        <v>11</v>
      </c>
      <c r="N471" s="71" t="s">
        <v>11</v>
      </c>
      <c r="O471" s="71"/>
      <c r="P471" s="5" t="s">
        <v>200</v>
      </c>
      <c r="Q471" s="73"/>
      <c r="R471" s="4"/>
    </row>
    <row r="472" spans="2:18" ht="15" customHeight="1" x14ac:dyDescent="0.25">
      <c r="B472" s="65" t="s">
        <v>1782</v>
      </c>
      <c r="C472" s="9">
        <v>22211792</v>
      </c>
      <c r="D472" s="9">
        <v>0</v>
      </c>
      <c r="E472" s="66">
        <v>42788</v>
      </c>
      <c r="F472" s="67">
        <v>0.91666666666666663</v>
      </c>
      <c r="G472" s="71"/>
      <c r="H472" s="65">
        <v>165821</v>
      </c>
      <c r="I472" s="74" t="s">
        <v>889</v>
      </c>
      <c r="J472" s="8" t="s">
        <v>190</v>
      </c>
      <c r="K472" s="71" t="s">
        <v>193</v>
      </c>
      <c r="L472" s="4" t="s">
        <v>25</v>
      </c>
      <c r="M472" s="71" t="s">
        <v>11</v>
      </c>
      <c r="N472" s="71" t="s">
        <v>11</v>
      </c>
      <c r="O472" s="71"/>
      <c r="P472" s="5" t="s">
        <v>200</v>
      </c>
      <c r="Q472" s="73"/>
      <c r="R472" s="4"/>
    </row>
    <row r="473" spans="2:18" ht="15" customHeight="1" x14ac:dyDescent="0.25">
      <c r="B473" s="65" t="s">
        <v>1842</v>
      </c>
      <c r="C473" s="9">
        <v>22206319</v>
      </c>
      <c r="D473" s="9">
        <v>0</v>
      </c>
      <c r="E473" s="66">
        <v>42788</v>
      </c>
      <c r="F473" s="67">
        <v>0.83333333333333337</v>
      </c>
      <c r="G473" s="71"/>
      <c r="H473" s="65">
        <v>189849</v>
      </c>
      <c r="I473" s="74" t="s">
        <v>508</v>
      </c>
      <c r="J473" s="8" t="s">
        <v>190</v>
      </c>
      <c r="K473" s="71" t="s">
        <v>194</v>
      </c>
      <c r="L473" s="4" t="s">
        <v>25</v>
      </c>
      <c r="M473" s="71" t="s">
        <v>11</v>
      </c>
      <c r="N473" s="71" t="s">
        <v>11</v>
      </c>
      <c r="O473" s="71"/>
      <c r="P473" s="5" t="s">
        <v>200</v>
      </c>
      <c r="Q473" s="73"/>
      <c r="R473" s="4"/>
    </row>
    <row r="474" spans="2:18" ht="15" customHeight="1" x14ac:dyDescent="0.25">
      <c r="B474" s="65" t="s">
        <v>1774</v>
      </c>
      <c r="C474" s="9">
        <v>22208522</v>
      </c>
      <c r="D474" s="9">
        <v>0</v>
      </c>
      <c r="E474" s="66">
        <v>42789</v>
      </c>
      <c r="F474" s="67">
        <v>0.52083333333333337</v>
      </c>
      <c r="G474" s="71"/>
      <c r="H474" s="65">
        <v>165924</v>
      </c>
      <c r="I474" s="74" t="s">
        <v>792</v>
      </c>
      <c r="J474" s="8" t="s">
        <v>190</v>
      </c>
      <c r="K474" s="71" t="s">
        <v>193</v>
      </c>
      <c r="L474" s="4" t="s">
        <v>25</v>
      </c>
      <c r="M474" s="71" t="s">
        <v>11</v>
      </c>
      <c r="N474" s="71" t="s">
        <v>11</v>
      </c>
      <c r="O474" s="71"/>
      <c r="P474" s="5" t="s">
        <v>200</v>
      </c>
      <c r="Q474" s="73"/>
      <c r="R474" s="4"/>
    </row>
    <row r="475" spans="2:18" ht="15" customHeight="1" x14ac:dyDescent="0.25">
      <c r="B475" s="65" t="s">
        <v>1776</v>
      </c>
      <c r="C475" s="9">
        <v>22207686</v>
      </c>
      <c r="D475" s="9">
        <v>0</v>
      </c>
      <c r="E475" s="66">
        <v>42789</v>
      </c>
      <c r="F475" s="67">
        <v>0.6875</v>
      </c>
      <c r="G475" s="71"/>
      <c r="H475" s="65">
        <v>165981</v>
      </c>
      <c r="I475" s="74" t="s">
        <v>985</v>
      </c>
      <c r="J475" s="8" t="s">
        <v>190</v>
      </c>
      <c r="K475" s="71" t="s">
        <v>193</v>
      </c>
      <c r="L475" s="4" t="s">
        <v>25</v>
      </c>
      <c r="M475" s="71" t="s">
        <v>11</v>
      </c>
      <c r="N475" s="71" t="s">
        <v>11</v>
      </c>
      <c r="O475" s="71"/>
      <c r="P475" s="5" t="s">
        <v>200</v>
      </c>
      <c r="Q475" s="73"/>
      <c r="R475" s="4"/>
    </row>
    <row r="476" spans="2:18" ht="15" customHeight="1" x14ac:dyDescent="0.25">
      <c r="B476" s="65" t="s">
        <v>1777</v>
      </c>
      <c r="C476" s="9">
        <v>22211774</v>
      </c>
      <c r="D476" s="9">
        <v>0</v>
      </c>
      <c r="E476" s="66">
        <v>42789</v>
      </c>
      <c r="F476" s="67">
        <v>0.75347222222222221</v>
      </c>
      <c r="G476" s="71"/>
      <c r="H476" s="65">
        <v>165978</v>
      </c>
      <c r="I476" s="74" t="s">
        <v>792</v>
      </c>
      <c r="J476" s="8" t="s">
        <v>190</v>
      </c>
      <c r="K476" s="71" t="s">
        <v>193</v>
      </c>
      <c r="L476" s="4" t="s">
        <v>25</v>
      </c>
      <c r="M476" s="71" t="s">
        <v>11</v>
      </c>
      <c r="N476" s="71" t="s">
        <v>11</v>
      </c>
      <c r="O476" s="71"/>
      <c r="P476" s="5" t="s">
        <v>200</v>
      </c>
      <c r="Q476" s="73"/>
      <c r="R476" s="4"/>
    </row>
    <row r="477" spans="2:18" ht="15" customHeight="1" x14ac:dyDescent="0.25">
      <c r="B477" s="65" t="s">
        <v>1778</v>
      </c>
      <c r="C477" s="9">
        <v>22210091</v>
      </c>
      <c r="D477" s="9">
        <v>0</v>
      </c>
      <c r="E477" s="66">
        <v>42789</v>
      </c>
      <c r="F477" s="67">
        <v>0.65625</v>
      </c>
      <c r="G477" s="71"/>
      <c r="H477" s="65">
        <v>165972</v>
      </c>
      <c r="I477" s="74" t="s">
        <v>988</v>
      </c>
      <c r="J477" s="8" t="s">
        <v>190</v>
      </c>
      <c r="K477" s="71" t="s">
        <v>193</v>
      </c>
      <c r="L477" s="4" t="s">
        <v>25</v>
      </c>
      <c r="M477" s="71" t="s">
        <v>11</v>
      </c>
      <c r="N477" s="71" t="s">
        <v>11</v>
      </c>
      <c r="O477" s="71"/>
      <c r="P477" s="5" t="s">
        <v>199</v>
      </c>
      <c r="Q477" s="73"/>
      <c r="R477" s="4"/>
    </row>
    <row r="478" spans="2:18" ht="15" customHeight="1" x14ac:dyDescent="0.25">
      <c r="B478" s="65" t="s">
        <v>1779</v>
      </c>
      <c r="C478" s="9">
        <v>22211838</v>
      </c>
      <c r="D478" s="9">
        <v>0</v>
      </c>
      <c r="E478" s="66">
        <v>42789</v>
      </c>
      <c r="F478" s="67">
        <v>0.8125</v>
      </c>
      <c r="G478" s="71"/>
      <c r="H478" s="65">
        <v>169555</v>
      </c>
      <c r="I478" s="74" t="s">
        <v>729</v>
      </c>
      <c r="J478" s="8" t="s">
        <v>190</v>
      </c>
      <c r="K478" s="71" t="s">
        <v>193</v>
      </c>
      <c r="L478" s="4" t="s">
        <v>25</v>
      </c>
      <c r="M478" s="71" t="s">
        <v>11</v>
      </c>
      <c r="N478" s="71" t="s">
        <v>11</v>
      </c>
      <c r="O478" s="71"/>
      <c r="P478" s="5" t="s">
        <v>200</v>
      </c>
      <c r="Q478" s="73"/>
      <c r="R478" s="4"/>
    </row>
    <row r="479" spans="2:18" ht="15" customHeight="1" x14ac:dyDescent="0.25">
      <c r="B479" s="65" t="s">
        <v>1775</v>
      </c>
      <c r="C479" s="9"/>
      <c r="D479" s="9">
        <v>0</v>
      </c>
      <c r="E479" s="66">
        <v>42789</v>
      </c>
      <c r="F479" s="67">
        <v>0.46875</v>
      </c>
      <c r="G479" s="71"/>
      <c r="H479" s="65">
        <v>165923</v>
      </c>
      <c r="I479" s="74" t="s">
        <v>854</v>
      </c>
      <c r="J479" s="8" t="s">
        <v>190</v>
      </c>
      <c r="K479" s="71" t="s">
        <v>193</v>
      </c>
      <c r="L479" s="4"/>
      <c r="M479" s="71" t="s">
        <v>22</v>
      </c>
      <c r="N479" s="71" t="s">
        <v>22</v>
      </c>
      <c r="O479" s="71"/>
      <c r="P479" s="5" t="s">
        <v>202</v>
      </c>
      <c r="Q479" s="73"/>
      <c r="R479" s="4"/>
    </row>
    <row r="480" spans="2:18" ht="15" customHeight="1" x14ac:dyDescent="0.25">
      <c r="B480" s="65" t="s">
        <v>1773</v>
      </c>
      <c r="C480" s="9">
        <v>22209650</v>
      </c>
      <c r="D480" s="9">
        <v>299309</v>
      </c>
      <c r="E480" s="66">
        <v>42790</v>
      </c>
      <c r="F480" s="67">
        <v>0.37847222222222227</v>
      </c>
      <c r="G480" s="71"/>
      <c r="H480" s="65">
        <v>166024</v>
      </c>
      <c r="I480" s="74" t="s">
        <v>993</v>
      </c>
      <c r="J480" s="8" t="s">
        <v>190</v>
      </c>
      <c r="K480" s="71" t="s">
        <v>193</v>
      </c>
      <c r="L480" s="4" t="s">
        <v>25</v>
      </c>
      <c r="M480" s="71" t="s">
        <v>10</v>
      </c>
      <c r="N480" s="71" t="s">
        <v>10</v>
      </c>
      <c r="O480" s="71" t="s">
        <v>22</v>
      </c>
      <c r="P480" s="5" t="s">
        <v>51</v>
      </c>
      <c r="Q480" s="73"/>
      <c r="R480" s="4"/>
    </row>
    <row r="481" spans="2:18" ht="15" customHeight="1" x14ac:dyDescent="0.25">
      <c r="B481" s="65" t="s">
        <v>1771</v>
      </c>
      <c r="C481" s="9"/>
      <c r="D481" s="9">
        <v>0</v>
      </c>
      <c r="E481" s="66">
        <v>42790</v>
      </c>
      <c r="F481" s="67">
        <v>0.81944444444444453</v>
      </c>
      <c r="G481" s="71"/>
      <c r="H481" s="65">
        <v>166141</v>
      </c>
      <c r="I481" s="74" t="s">
        <v>989</v>
      </c>
      <c r="J481" s="8" t="s">
        <v>190</v>
      </c>
      <c r="K481" s="71" t="s">
        <v>193</v>
      </c>
      <c r="L481" s="4"/>
      <c r="M481" s="71" t="s">
        <v>22</v>
      </c>
      <c r="N481" s="71" t="s">
        <v>22</v>
      </c>
      <c r="O481" s="71"/>
      <c r="P481" s="5" t="s">
        <v>202</v>
      </c>
      <c r="Q481" s="73"/>
      <c r="R481" s="4"/>
    </row>
    <row r="482" spans="2:18" ht="15" customHeight="1" x14ac:dyDescent="0.25">
      <c r="B482" s="65" t="s">
        <v>1772</v>
      </c>
      <c r="C482" s="9"/>
      <c r="D482" s="9">
        <v>0</v>
      </c>
      <c r="E482" s="66">
        <v>42790</v>
      </c>
      <c r="F482" s="67">
        <v>0.86736111111111114</v>
      </c>
      <c r="G482" s="71"/>
      <c r="H482" s="65">
        <v>166140</v>
      </c>
      <c r="I482" s="74" t="s">
        <v>506</v>
      </c>
      <c r="J482" s="8" t="s">
        <v>190</v>
      </c>
      <c r="K482" s="71" t="s">
        <v>193</v>
      </c>
      <c r="L482" s="4"/>
      <c r="M482" s="71" t="s">
        <v>22</v>
      </c>
      <c r="N482" s="71" t="s">
        <v>22</v>
      </c>
      <c r="O482" s="71"/>
      <c r="P482" s="5" t="s">
        <v>202</v>
      </c>
      <c r="Q482" s="73"/>
      <c r="R482" s="4"/>
    </row>
    <row r="483" spans="2:18" ht="15" customHeight="1" x14ac:dyDescent="0.25">
      <c r="B483" s="65" t="s">
        <v>1766</v>
      </c>
      <c r="C483" s="9">
        <v>22210435</v>
      </c>
      <c r="D483" s="9">
        <v>0</v>
      </c>
      <c r="E483" s="66">
        <v>42791</v>
      </c>
      <c r="F483" s="67">
        <v>0.63541666666666663</v>
      </c>
      <c r="G483" s="71"/>
      <c r="H483" s="65">
        <v>166186</v>
      </c>
      <c r="I483" s="74" t="s">
        <v>938</v>
      </c>
      <c r="J483" s="8" t="s">
        <v>190</v>
      </c>
      <c r="K483" s="71" t="s">
        <v>193</v>
      </c>
      <c r="L483" s="4" t="s">
        <v>25</v>
      </c>
      <c r="M483" s="71" t="s">
        <v>11</v>
      </c>
      <c r="N483" s="71" t="s">
        <v>11</v>
      </c>
      <c r="O483" s="71"/>
      <c r="P483" s="5" t="s">
        <v>200</v>
      </c>
      <c r="Q483" s="73"/>
      <c r="R483" s="4"/>
    </row>
    <row r="484" spans="2:18" ht="15" customHeight="1" x14ac:dyDescent="0.25">
      <c r="B484" s="65" t="s">
        <v>1287</v>
      </c>
      <c r="C484" s="9">
        <v>22211261</v>
      </c>
      <c r="D484" s="9">
        <v>0</v>
      </c>
      <c r="E484" s="66">
        <v>42791</v>
      </c>
      <c r="F484" s="67">
        <v>0.49305555555555558</v>
      </c>
      <c r="G484" s="71"/>
      <c r="H484" s="65">
        <v>166174</v>
      </c>
      <c r="I484" s="74" t="s">
        <v>704</v>
      </c>
      <c r="J484" s="8" t="s">
        <v>190</v>
      </c>
      <c r="K484" s="71" t="s">
        <v>193</v>
      </c>
      <c r="L484" s="4" t="s">
        <v>25</v>
      </c>
      <c r="M484" s="71" t="s">
        <v>11</v>
      </c>
      <c r="N484" s="71" t="s">
        <v>11</v>
      </c>
      <c r="O484" s="71"/>
      <c r="P484" s="5" t="s">
        <v>199</v>
      </c>
      <c r="Q484" s="73"/>
      <c r="R484" s="4"/>
    </row>
    <row r="485" spans="2:18" ht="15" customHeight="1" x14ac:dyDescent="0.25">
      <c r="B485" s="65" t="s">
        <v>1767</v>
      </c>
      <c r="C485" s="9">
        <v>22210456</v>
      </c>
      <c r="D485" s="9">
        <v>0</v>
      </c>
      <c r="E485" s="66">
        <v>42791</v>
      </c>
      <c r="F485" s="67">
        <v>0.93402777777777779</v>
      </c>
      <c r="G485" s="71"/>
      <c r="H485" s="65">
        <v>166205</v>
      </c>
      <c r="I485" s="74" t="s">
        <v>987</v>
      </c>
      <c r="J485" s="8" t="s">
        <v>190</v>
      </c>
      <c r="K485" s="71" t="s">
        <v>193</v>
      </c>
      <c r="L485" s="4" t="s">
        <v>25</v>
      </c>
      <c r="M485" s="71" t="s">
        <v>11</v>
      </c>
      <c r="N485" s="71" t="s">
        <v>11</v>
      </c>
      <c r="O485" s="71"/>
      <c r="P485" s="5" t="s">
        <v>200</v>
      </c>
      <c r="Q485" s="73"/>
      <c r="R485" s="4"/>
    </row>
    <row r="486" spans="2:18" ht="15" customHeight="1" x14ac:dyDescent="0.25">
      <c r="B486" s="65" t="s">
        <v>1768</v>
      </c>
      <c r="C486" s="9">
        <v>22209381</v>
      </c>
      <c r="D486" s="9">
        <v>0</v>
      </c>
      <c r="E486" s="66">
        <v>42791</v>
      </c>
      <c r="F486" s="67">
        <v>0.91666666666666663</v>
      </c>
      <c r="G486" s="71"/>
      <c r="H486" s="65">
        <v>166191</v>
      </c>
      <c r="I486" s="74" t="s">
        <v>991</v>
      </c>
      <c r="J486" s="8" t="s">
        <v>190</v>
      </c>
      <c r="K486" s="71" t="s">
        <v>193</v>
      </c>
      <c r="L486" s="4" t="s">
        <v>25</v>
      </c>
      <c r="M486" s="71" t="s">
        <v>11</v>
      </c>
      <c r="N486" s="71" t="s">
        <v>11</v>
      </c>
      <c r="O486" s="71"/>
      <c r="P486" s="5" t="s">
        <v>199</v>
      </c>
      <c r="Q486" s="73"/>
      <c r="R486" s="4" t="s">
        <v>990</v>
      </c>
    </row>
    <row r="487" spans="2:18" ht="15" customHeight="1" x14ac:dyDescent="0.25">
      <c r="B487" s="65" t="s">
        <v>1664</v>
      </c>
      <c r="C487" s="9">
        <v>22210341</v>
      </c>
      <c r="D487" s="9">
        <v>0</v>
      </c>
      <c r="E487" s="66">
        <v>42791</v>
      </c>
      <c r="F487" s="67">
        <v>0.43055555555555558</v>
      </c>
      <c r="G487" s="71"/>
      <c r="H487" s="65">
        <v>166165</v>
      </c>
      <c r="I487" s="74" t="s">
        <v>992</v>
      </c>
      <c r="J487" s="8" t="s">
        <v>190</v>
      </c>
      <c r="K487" s="71" t="s">
        <v>193</v>
      </c>
      <c r="L487" s="4" t="s">
        <v>25</v>
      </c>
      <c r="M487" s="71" t="s">
        <v>11</v>
      </c>
      <c r="N487" s="71" t="s">
        <v>11</v>
      </c>
      <c r="O487" s="71"/>
      <c r="P487" s="5" t="s">
        <v>199</v>
      </c>
      <c r="Q487" s="73"/>
      <c r="R487" s="4"/>
    </row>
    <row r="488" spans="2:18" ht="15" customHeight="1" x14ac:dyDescent="0.25">
      <c r="B488" s="65" t="s">
        <v>1770</v>
      </c>
      <c r="C488" s="9">
        <v>22209672</v>
      </c>
      <c r="D488" s="9">
        <v>0</v>
      </c>
      <c r="E488" s="66">
        <v>42791</v>
      </c>
      <c r="F488" s="67">
        <v>0.59722222222222221</v>
      </c>
      <c r="G488" s="71"/>
      <c r="H488" s="65">
        <v>166184</v>
      </c>
      <c r="I488" s="74" t="s">
        <v>792</v>
      </c>
      <c r="J488" s="8" t="s">
        <v>190</v>
      </c>
      <c r="K488" s="71" t="s">
        <v>193</v>
      </c>
      <c r="L488" s="4" t="s">
        <v>25</v>
      </c>
      <c r="M488" s="71" t="s">
        <v>11</v>
      </c>
      <c r="N488" s="71" t="s">
        <v>11</v>
      </c>
      <c r="O488" s="71"/>
      <c r="P488" s="5" t="s">
        <v>200</v>
      </c>
      <c r="Q488" s="73"/>
      <c r="R488" s="4"/>
    </row>
    <row r="489" spans="2:18" ht="15" customHeight="1" x14ac:dyDescent="0.25">
      <c r="B489" s="65" t="s">
        <v>332</v>
      </c>
      <c r="C489" s="9">
        <v>22204113</v>
      </c>
      <c r="D489" s="9">
        <v>301316</v>
      </c>
      <c r="E489" s="66">
        <v>42791</v>
      </c>
      <c r="F489" s="67">
        <v>0.51250000000000007</v>
      </c>
      <c r="G489" s="71"/>
      <c r="H489" s="65">
        <v>166173</v>
      </c>
      <c r="I489" s="74" t="s">
        <v>855</v>
      </c>
      <c r="J489" s="8" t="s">
        <v>190</v>
      </c>
      <c r="K489" s="71" t="s">
        <v>193</v>
      </c>
      <c r="L489" s="4" t="s">
        <v>25</v>
      </c>
      <c r="M489" s="71" t="s">
        <v>10</v>
      </c>
      <c r="N489" s="71" t="s">
        <v>10</v>
      </c>
      <c r="O489" s="71" t="s">
        <v>22</v>
      </c>
      <c r="P489" s="5" t="s">
        <v>51</v>
      </c>
      <c r="Q489" s="73"/>
      <c r="R489" s="4"/>
    </row>
    <row r="490" spans="2:18" ht="15" customHeight="1" x14ac:dyDescent="0.25">
      <c r="B490" s="65" t="s">
        <v>1517</v>
      </c>
      <c r="C490" s="9"/>
      <c r="D490" s="9">
        <v>0</v>
      </c>
      <c r="E490" s="66">
        <v>42791</v>
      </c>
      <c r="F490" s="67">
        <v>0.82638888888888884</v>
      </c>
      <c r="G490" s="71"/>
      <c r="H490" s="65">
        <v>166189</v>
      </c>
      <c r="I490" s="74" t="s">
        <v>986</v>
      </c>
      <c r="J490" s="8" t="s">
        <v>190</v>
      </c>
      <c r="K490" s="71" t="s">
        <v>193</v>
      </c>
      <c r="L490" s="4"/>
      <c r="M490" s="71" t="s">
        <v>22</v>
      </c>
      <c r="N490" s="71" t="s">
        <v>22</v>
      </c>
      <c r="O490" s="71"/>
      <c r="P490" s="5" t="s">
        <v>202</v>
      </c>
      <c r="Q490" s="73"/>
      <c r="R490" s="4"/>
    </row>
    <row r="491" spans="2:18" ht="15" customHeight="1" x14ac:dyDescent="0.25">
      <c r="B491" s="65" t="s">
        <v>1769</v>
      </c>
      <c r="C491" s="9"/>
      <c r="D491" s="9">
        <v>0</v>
      </c>
      <c r="E491" s="66">
        <v>42791</v>
      </c>
      <c r="F491" s="67">
        <v>0.63611111111111118</v>
      </c>
      <c r="G491" s="71"/>
      <c r="H491" s="65">
        <v>166185</v>
      </c>
      <c r="I491" s="74" t="s">
        <v>855</v>
      </c>
      <c r="J491" s="8" t="s">
        <v>190</v>
      </c>
      <c r="K491" s="71" t="s">
        <v>193</v>
      </c>
      <c r="L491" s="4"/>
      <c r="M491" s="71" t="s">
        <v>22</v>
      </c>
      <c r="N491" s="71" t="s">
        <v>22</v>
      </c>
      <c r="O491" s="71"/>
      <c r="P491" s="5" t="s">
        <v>202</v>
      </c>
      <c r="Q491" s="73"/>
      <c r="R491" s="4"/>
    </row>
    <row r="492" spans="2:18" ht="15" customHeight="1" x14ac:dyDescent="0.25">
      <c r="B492" s="65" t="s">
        <v>1412</v>
      </c>
      <c r="C492" s="9">
        <v>22207771</v>
      </c>
      <c r="D492" s="9">
        <v>0</v>
      </c>
      <c r="E492" s="66">
        <v>42792</v>
      </c>
      <c r="F492" s="67">
        <v>0.65972222222222221</v>
      </c>
      <c r="G492" s="71"/>
      <c r="H492" s="65">
        <v>166217</v>
      </c>
      <c r="I492" s="74" t="s">
        <v>889</v>
      </c>
      <c r="J492" s="8" t="s">
        <v>190</v>
      </c>
      <c r="K492" s="71" t="s">
        <v>193</v>
      </c>
      <c r="L492" s="4" t="s">
        <v>25</v>
      </c>
      <c r="M492" s="71" t="s">
        <v>11</v>
      </c>
      <c r="N492" s="71" t="s">
        <v>11</v>
      </c>
      <c r="O492" s="71"/>
      <c r="P492" s="5" t="s">
        <v>200</v>
      </c>
      <c r="Q492" s="73"/>
      <c r="R492" s="4"/>
    </row>
    <row r="493" spans="2:18" ht="15" customHeight="1" x14ac:dyDescent="0.25">
      <c r="B493" s="65" t="s">
        <v>1763</v>
      </c>
      <c r="C493" s="9">
        <v>22211683</v>
      </c>
      <c r="D493" s="9">
        <v>0</v>
      </c>
      <c r="E493" s="66">
        <v>42792</v>
      </c>
      <c r="F493" s="67">
        <v>0.54166666666666663</v>
      </c>
      <c r="G493" s="71"/>
      <c r="H493" s="65">
        <v>166207</v>
      </c>
      <c r="I493" s="74" t="s">
        <v>506</v>
      </c>
      <c r="J493" s="8" t="s">
        <v>190</v>
      </c>
      <c r="K493" s="71" t="s">
        <v>193</v>
      </c>
      <c r="L493" s="4" t="s">
        <v>25</v>
      </c>
      <c r="M493" s="71" t="s">
        <v>11</v>
      </c>
      <c r="N493" s="71" t="s">
        <v>11</v>
      </c>
      <c r="O493" s="71"/>
      <c r="P493" s="5" t="s">
        <v>200</v>
      </c>
      <c r="Q493" s="73"/>
      <c r="R493" s="4"/>
    </row>
    <row r="494" spans="2:18" ht="15" customHeight="1" x14ac:dyDescent="0.25">
      <c r="B494" s="65" t="s">
        <v>1764</v>
      </c>
      <c r="C494" s="9">
        <v>22209337</v>
      </c>
      <c r="D494" s="9">
        <v>0</v>
      </c>
      <c r="E494" s="66">
        <v>42792</v>
      </c>
      <c r="F494" s="67">
        <v>0.47916666666666669</v>
      </c>
      <c r="G494" s="71"/>
      <c r="H494" s="65">
        <v>166206</v>
      </c>
      <c r="I494" s="74" t="s">
        <v>792</v>
      </c>
      <c r="J494" s="8" t="s">
        <v>190</v>
      </c>
      <c r="K494" s="71" t="s">
        <v>193</v>
      </c>
      <c r="L494" s="4" t="s">
        <v>25</v>
      </c>
      <c r="M494" s="71" t="s">
        <v>11</v>
      </c>
      <c r="N494" s="71" t="s">
        <v>11</v>
      </c>
      <c r="O494" s="71"/>
      <c r="P494" s="5" t="s">
        <v>200</v>
      </c>
      <c r="Q494" s="73"/>
      <c r="R494" s="4"/>
    </row>
    <row r="495" spans="2:18" ht="15" customHeight="1" x14ac:dyDescent="0.25">
      <c r="B495" s="65" t="s">
        <v>1765</v>
      </c>
      <c r="C495" s="9">
        <v>22209508</v>
      </c>
      <c r="D495" s="9">
        <v>0</v>
      </c>
      <c r="E495" s="66">
        <v>42792</v>
      </c>
      <c r="F495" s="67">
        <v>0.3888888888888889</v>
      </c>
      <c r="G495" s="71"/>
      <c r="H495" s="65">
        <v>166198</v>
      </c>
      <c r="I495" s="74" t="s">
        <v>994</v>
      </c>
      <c r="J495" s="8" t="s">
        <v>190</v>
      </c>
      <c r="K495" s="71" t="s">
        <v>193</v>
      </c>
      <c r="L495" s="4" t="s">
        <v>25</v>
      </c>
      <c r="M495" s="71" t="s">
        <v>11</v>
      </c>
      <c r="N495" s="71" t="s">
        <v>11</v>
      </c>
      <c r="O495" s="71"/>
      <c r="P495" s="5" t="s">
        <v>200</v>
      </c>
      <c r="Q495" s="73"/>
      <c r="R495" s="4"/>
    </row>
    <row r="496" spans="2:18" ht="15" customHeight="1" x14ac:dyDescent="0.25">
      <c r="B496" s="65" t="s">
        <v>332</v>
      </c>
      <c r="C496" s="9">
        <v>22204113</v>
      </c>
      <c r="D496" s="9">
        <v>0</v>
      </c>
      <c r="E496" s="66">
        <v>42793</v>
      </c>
      <c r="F496" s="67">
        <v>0.38541666666666669</v>
      </c>
      <c r="G496" s="71"/>
      <c r="H496" s="65">
        <v>166295</v>
      </c>
      <c r="I496" s="74" t="s">
        <v>792</v>
      </c>
      <c r="J496" s="8" t="s">
        <v>190</v>
      </c>
      <c r="K496" s="71" t="s">
        <v>193</v>
      </c>
      <c r="L496" s="4" t="s">
        <v>25</v>
      </c>
      <c r="M496" s="71" t="s">
        <v>11</v>
      </c>
      <c r="N496" s="71" t="s">
        <v>11</v>
      </c>
      <c r="O496" s="71"/>
      <c r="P496" s="5" t="s">
        <v>200</v>
      </c>
      <c r="Q496" s="73"/>
      <c r="R496" s="4"/>
    </row>
    <row r="497" spans="2:18" ht="15" customHeight="1" x14ac:dyDescent="0.25">
      <c r="B497" s="65" t="s">
        <v>1757</v>
      </c>
      <c r="C497" s="9">
        <v>22006774</v>
      </c>
      <c r="D497" s="9">
        <v>0</v>
      </c>
      <c r="E497" s="66">
        <v>42793</v>
      </c>
      <c r="F497" s="67">
        <v>0.68055555555555547</v>
      </c>
      <c r="G497" s="71"/>
      <c r="H497" s="65">
        <v>166385</v>
      </c>
      <c r="I497" s="74" t="s">
        <v>792</v>
      </c>
      <c r="J497" s="8" t="s">
        <v>190</v>
      </c>
      <c r="K497" s="71" t="s">
        <v>193</v>
      </c>
      <c r="L497" s="4" t="s">
        <v>25</v>
      </c>
      <c r="M497" s="71" t="s">
        <v>11</v>
      </c>
      <c r="N497" s="71" t="s">
        <v>11</v>
      </c>
      <c r="O497" s="71"/>
      <c r="P497" s="5" t="s">
        <v>200</v>
      </c>
      <c r="Q497" s="73"/>
      <c r="R497" s="4"/>
    </row>
    <row r="498" spans="2:18" ht="15" customHeight="1" x14ac:dyDescent="0.25">
      <c r="B498" s="65" t="s">
        <v>1758</v>
      </c>
      <c r="C498" s="9">
        <v>22207647</v>
      </c>
      <c r="D498" s="9">
        <v>0</v>
      </c>
      <c r="E498" s="66">
        <v>42793</v>
      </c>
      <c r="F498" s="67">
        <v>0.66666666666666663</v>
      </c>
      <c r="G498" s="71"/>
      <c r="H498" s="65">
        <v>166392</v>
      </c>
      <c r="I498" s="74" t="s">
        <v>998</v>
      </c>
      <c r="J498" s="8" t="s">
        <v>190</v>
      </c>
      <c r="K498" s="71" t="s">
        <v>193</v>
      </c>
      <c r="L498" s="4" t="s">
        <v>25</v>
      </c>
      <c r="M498" s="71" t="s">
        <v>11</v>
      </c>
      <c r="N498" s="71" t="s">
        <v>11</v>
      </c>
      <c r="O498" s="71"/>
      <c r="P498" s="5" t="s">
        <v>200</v>
      </c>
      <c r="Q498" s="73"/>
      <c r="R498" s="4"/>
    </row>
    <row r="499" spans="2:18" ht="15" customHeight="1" x14ac:dyDescent="0.25">
      <c r="B499" s="65" t="s">
        <v>1691</v>
      </c>
      <c r="C499" s="9">
        <v>22006800</v>
      </c>
      <c r="D499" s="9">
        <v>0</v>
      </c>
      <c r="E499" s="66">
        <v>42793</v>
      </c>
      <c r="F499" s="67">
        <v>0.875</v>
      </c>
      <c r="G499" s="71"/>
      <c r="H499" s="65">
        <v>166422</v>
      </c>
      <c r="I499" s="74" t="s">
        <v>792</v>
      </c>
      <c r="J499" s="8" t="s">
        <v>190</v>
      </c>
      <c r="K499" s="71" t="s">
        <v>193</v>
      </c>
      <c r="L499" s="4" t="s">
        <v>25</v>
      </c>
      <c r="M499" s="71" t="s">
        <v>11</v>
      </c>
      <c r="N499" s="71" t="s">
        <v>11</v>
      </c>
      <c r="O499" s="71"/>
      <c r="P499" s="5" t="s">
        <v>200</v>
      </c>
      <c r="Q499" s="73"/>
      <c r="R499" s="4"/>
    </row>
    <row r="500" spans="2:18" ht="15" customHeight="1" x14ac:dyDescent="0.25">
      <c r="B500" s="65" t="s">
        <v>1759</v>
      </c>
      <c r="C500" s="9">
        <v>22204248</v>
      </c>
      <c r="D500" s="9">
        <v>0</v>
      </c>
      <c r="E500" s="66">
        <v>42793</v>
      </c>
      <c r="F500" s="67">
        <v>0.66666666666666663</v>
      </c>
      <c r="G500" s="71"/>
      <c r="H500" s="65">
        <v>166409</v>
      </c>
      <c r="I500" s="74" t="s">
        <v>792</v>
      </c>
      <c r="J500" s="8" t="s">
        <v>190</v>
      </c>
      <c r="K500" s="71" t="s">
        <v>193</v>
      </c>
      <c r="L500" s="4" t="s">
        <v>25</v>
      </c>
      <c r="M500" s="71" t="s">
        <v>11</v>
      </c>
      <c r="N500" s="71" t="s">
        <v>11</v>
      </c>
      <c r="O500" s="71"/>
      <c r="P500" s="5" t="s">
        <v>200</v>
      </c>
      <c r="Q500" s="73"/>
      <c r="R500" s="4"/>
    </row>
    <row r="501" spans="2:18" ht="15" customHeight="1" x14ac:dyDescent="0.25">
      <c r="B501" s="65" t="s">
        <v>1481</v>
      </c>
      <c r="C501" s="9">
        <v>22207837</v>
      </c>
      <c r="D501" s="9">
        <v>0</v>
      </c>
      <c r="E501" s="66">
        <v>42793</v>
      </c>
      <c r="F501" s="67">
        <v>0.61458333333333337</v>
      </c>
      <c r="G501" s="71"/>
      <c r="H501" s="65">
        <v>166369</v>
      </c>
      <c r="I501" s="74" t="s">
        <v>995</v>
      </c>
      <c r="J501" s="8" t="s">
        <v>190</v>
      </c>
      <c r="K501" s="71" t="s">
        <v>193</v>
      </c>
      <c r="L501" s="4" t="s">
        <v>25</v>
      </c>
      <c r="M501" s="71" t="s">
        <v>11</v>
      </c>
      <c r="N501" s="71" t="s">
        <v>11</v>
      </c>
      <c r="O501" s="71"/>
      <c r="P501" s="5" t="s">
        <v>200</v>
      </c>
      <c r="Q501" s="73"/>
      <c r="R501" s="4"/>
    </row>
    <row r="502" spans="2:18" ht="15" customHeight="1" x14ac:dyDescent="0.25">
      <c r="B502" s="65" t="s">
        <v>1760</v>
      </c>
      <c r="C502" s="9">
        <v>22207761</v>
      </c>
      <c r="D502" s="9">
        <v>0</v>
      </c>
      <c r="E502" s="66">
        <v>42793</v>
      </c>
      <c r="F502" s="67">
        <v>0.63541666666666663</v>
      </c>
      <c r="G502" s="71"/>
      <c r="H502" s="65">
        <v>166382</v>
      </c>
      <c r="I502" s="74" t="s">
        <v>798</v>
      </c>
      <c r="J502" s="8" t="s">
        <v>190</v>
      </c>
      <c r="K502" s="71" t="s">
        <v>193</v>
      </c>
      <c r="L502" s="4" t="s">
        <v>25</v>
      </c>
      <c r="M502" s="71" t="s">
        <v>11</v>
      </c>
      <c r="N502" s="71" t="s">
        <v>11</v>
      </c>
      <c r="O502" s="71"/>
      <c r="P502" s="5" t="s">
        <v>200</v>
      </c>
      <c r="Q502" s="73"/>
      <c r="R502" s="4"/>
    </row>
    <row r="503" spans="2:18" ht="15" customHeight="1" x14ac:dyDescent="0.25">
      <c r="B503" s="65" t="s">
        <v>1761</v>
      </c>
      <c r="C503" s="9">
        <v>22210340</v>
      </c>
      <c r="D503" s="9">
        <v>0</v>
      </c>
      <c r="E503" s="66">
        <v>42793</v>
      </c>
      <c r="F503" s="67">
        <v>0.74652777777777779</v>
      </c>
      <c r="G503" s="71"/>
      <c r="H503" s="65">
        <v>166401</v>
      </c>
      <c r="I503" s="74" t="s">
        <v>889</v>
      </c>
      <c r="J503" s="8" t="s">
        <v>190</v>
      </c>
      <c r="K503" s="71" t="s">
        <v>193</v>
      </c>
      <c r="L503" s="4" t="s">
        <v>25</v>
      </c>
      <c r="M503" s="71" t="s">
        <v>11</v>
      </c>
      <c r="N503" s="71" t="s">
        <v>11</v>
      </c>
      <c r="O503" s="71"/>
      <c r="P503" s="5" t="s">
        <v>200</v>
      </c>
      <c r="Q503" s="73"/>
      <c r="R503" s="4"/>
    </row>
    <row r="504" spans="2:18" ht="15" customHeight="1" x14ac:dyDescent="0.25">
      <c r="B504" s="65" t="s">
        <v>1762</v>
      </c>
      <c r="C504" s="9">
        <v>22209362</v>
      </c>
      <c r="D504" s="9">
        <v>0</v>
      </c>
      <c r="E504" s="66">
        <v>42793</v>
      </c>
      <c r="F504" s="67">
        <v>0.62152777777777779</v>
      </c>
      <c r="G504" s="71"/>
      <c r="H504" s="65">
        <v>166408</v>
      </c>
      <c r="I504" s="74" t="s">
        <v>995</v>
      </c>
      <c r="J504" s="8" t="s">
        <v>190</v>
      </c>
      <c r="K504" s="71" t="s">
        <v>193</v>
      </c>
      <c r="L504" s="4" t="s">
        <v>25</v>
      </c>
      <c r="M504" s="71" t="s">
        <v>11</v>
      </c>
      <c r="N504" s="71" t="s">
        <v>11</v>
      </c>
      <c r="O504" s="71"/>
      <c r="P504" s="5" t="s">
        <v>200</v>
      </c>
      <c r="Q504" s="73"/>
      <c r="R504" s="4"/>
    </row>
    <row r="505" spans="2:18" ht="15" customHeight="1" x14ac:dyDescent="0.25">
      <c r="B505" s="65" t="s">
        <v>934</v>
      </c>
      <c r="C505" s="9">
        <v>22204238</v>
      </c>
      <c r="D505" s="9">
        <v>0</v>
      </c>
      <c r="E505" s="66">
        <v>42793</v>
      </c>
      <c r="F505" s="67">
        <v>0.53472222222222221</v>
      </c>
      <c r="G505" s="71"/>
      <c r="H505" s="65">
        <v>166348</v>
      </c>
      <c r="I505" s="74" t="s">
        <v>995</v>
      </c>
      <c r="J505" s="8" t="s">
        <v>190</v>
      </c>
      <c r="K505" s="71" t="s">
        <v>193</v>
      </c>
      <c r="L505" s="4" t="s">
        <v>25</v>
      </c>
      <c r="M505" s="71" t="s">
        <v>10</v>
      </c>
      <c r="N505" s="71" t="s">
        <v>10</v>
      </c>
      <c r="O505" s="71" t="s">
        <v>22</v>
      </c>
      <c r="P505" s="5"/>
      <c r="Q505" s="73">
        <v>27558</v>
      </c>
      <c r="R505" s="4"/>
    </row>
    <row r="506" spans="2:18" ht="15" customHeight="1" x14ac:dyDescent="0.25">
      <c r="B506" s="65" t="s">
        <v>1756</v>
      </c>
      <c r="C506" s="9"/>
      <c r="D506" s="9">
        <v>0</v>
      </c>
      <c r="E506" s="66">
        <v>42793</v>
      </c>
      <c r="F506" s="67">
        <v>0.92708333333333337</v>
      </c>
      <c r="G506" s="71"/>
      <c r="H506" s="65">
        <v>166436</v>
      </c>
      <c r="I506" s="74"/>
      <c r="J506" s="8" t="s">
        <v>190</v>
      </c>
      <c r="K506" s="71" t="s">
        <v>193</v>
      </c>
      <c r="L506" s="4"/>
      <c r="M506" s="71" t="s">
        <v>22</v>
      </c>
      <c r="N506" s="71" t="s">
        <v>22</v>
      </c>
      <c r="O506" s="71"/>
      <c r="P506" s="5" t="s">
        <v>202</v>
      </c>
      <c r="Q506" s="73"/>
      <c r="R506" s="4"/>
    </row>
    <row r="507" spans="2:18" ht="15" customHeight="1" x14ac:dyDescent="0.25">
      <c r="B507" s="65" t="s">
        <v>1395</v>
      </c>
      <c r="C507" s="9">
        <v>22207009</v>
      </c>
      <c r="D507" s="9">
        <v>0</v>
      </c>
      <c r="E507" s="66">
        <v>42794</v>
      </c>
      <c r="F507" s="67">
        <v>0.58472222222222225</v>
      </c>
      <c r="G507" s="71"/>
      <c r="H507" s="65">
        <v>166528</v>
      </c>
      <c r="I507" s="74" t="s">
        <v>995</v>
      </c>
      <c r="J507" s="8" t="s">
        <v>190</v>
      </c>
      <c r="K507" s="71" t="s">
        <v>193</v>
      </c>
      <c r="L507" s="4" t="s">
        <v>25</v>
      </c>
      <c r="M507" s="71" t="s">
        <v>11</v>
      </c>
      <c r="N507" s="71" t="s">
        <v>11</v>
      </c>
      <c r="O507" s="71"/>
      <c r="P507" s="5" t="s">
        <v>200</v>
      </c>
      <c r="Q507" s="73"/>
      <c r="R507" s="4"/>
    </row>
    <row r="508" spans="2:18" ht="15" customHeight="1" x14ac:dyDescent="0.25">
      <c r="B508" s="65" t="s">
        <v>1319</v>
      </c>
      <c r="C508" s="9">
        <v>22207846</v>
      </c>
      <c r="D508" s="9">
        <v>0</v>
      </c>
      <c r="E508" s="66">
        <v>42794</v>
      </c>
      <c r="F508" s="67">
        <v>0.89583333333333337</v>
      </c>
      <c r="G508" s="71"/>
      <c r="H508" s="65">
        <v>166597</v>
      </c>
      <c r="I508" s="74" t="s">
        <v>792</v>
      </c>
      <c r="J508" s="8" t="s">
        <v>190</v>
      </c>
      <c r="K508" s="71" t="s">
        <v>193</v>
      </c>
      <c r="L508" s="4" t="s">
        <v>25</v>
      </c>
      <c r="M508" s="71" t="s">
        <v>11</v>
      </c>
      <c r="N508" s="71" t="s">
        <v>11</v>
      </c>
      <c r="O508" s="71"/>
      <c r="P508" s="5" t="s">
        <v>200</v>
      </c>
      <c r="Q508" s="73"/>
      <c r="R508" s="4"/>
    </row>
    <row r="509" spans="2:18" ht="15" customHeight="1" x14ac:dyDescent="0.25">
      <c r="B509" s="65" t="s">
        <v>1143</v>
      </c>
      <c r="C509" s="9">
        <v>22207842</v>
      </c>
      <c r="D509" s="9">
        <v>0</v>
      </c>
      <c r="E509" s="66">
        <v>42794</v>
      </c>
      <c r="F509" s="67">
        <v>0.59236111111111112</v>
      </c>
      <c r="G509" s="71"/>
      <c r="H509" s="65">
        <v>166583</v>
      </c>
      <c r="I509" s="74" t="s">
        <v>994</v>
      </c>
      <c r="J509" s="8" t="s">
        <v>190</v>
      </c>
      <c r="K509" s="71" t="s">
        <v>193</v>
      </c>
      <c r="L509" s="4" t="s">
        <v>25</v>
      </c>
      <c r="M509" s="71" t="s">
        <v>11</v>
      </c>
      <c r="N509" s="71" t="s">
        <v>11</v>
      </c>
      <c r="O509" s="71"/>
      <c r="P509" s="5" t="s">
        <v>200</v>
      </c>
      <c r="Q509" s="73"/>
      <c r="R509" s="4"/>
    </row>
    <row r="510" spans="2:18" ht="15" customHeight="1" x14ac:dyDescent="0.25">
      <c r="B510" s="65" t="s">
        <v>1755</v>
      </c>
      <c r="C510" s="9">
        <v>22209638</v>
      </c>
      <c r="D510" s="9">
        <v>0</v>
      </c>
      <c r="E510" s="66">
        <v>42794</v>
      </c>
      <c r="F510" s="67">
        <v>0.39583333333333331</v>
      </c>
      <c r="G510" s="71"/>
      <c r="H510" s="65">
        <v>166573</v>
      </c>
      <c r="I510" s="74" t="s">
        <v>994</v>
      </c>
      <c r="J510" s="8" t="s">
        <v>190</v>
      </c>
      <c r="K510" s="71" t="s">
        <v>193</v>
      </c>
      <c r="L510" s="4" t="s">
        <v>25</v>
      </c>
      <c r="M510" s="71" t="s">
        <v>11</v>
      </c>
      <c r="N510" s="71" t="s">
        <v>11</v>
      </c>
      <c r="O510" s="71"/>
      <c r="P510" s="5" t="s">
        <v>200</v>
      </c>
      <c r="Q510" s="73"/>
      <c r="R510" s="4"/>
    </row>
    <row r="511" spans="2:18" ht="15" customHeight="1" x14ac:dyDescent="0.25">
      <c r="B511" s="65" t="s">
        <v>1611</v>
      </c>
      <c r="C511" s="9"/>
      <c r="D511" s="9">
        <v>0</v>
      </c>
      <c r="E511" s="66">
        <v>42794</v>
      </c>
      <c r="F511" s="67">
        <v>0.50694444444444442</v>
      </c>
      <c r="G511" s="71"/>
      <c r="H511" s="65">
        <v>166521</v>
      </c>
      <c r="I511" s="74" t="s">
        <v>999</v>
      </c>
      <c r="J511" s="8" t="s">
        <v>190</v>
      </c>
      <c r="K511" s="71" t="s">
        <v>193</v>
      </c>
      <c r="L511" s="4"/>
      <c r="M511" s="71" t="s">
        <v>22</v>
      </c>
      <c r="N511" s="71" t="s">
        <v>22</v>
      </c>
      <c r="O511" s="71"/>
      <c r="P511" s="5" t="s">
        <v>202</v>
      </c>
      <c r="Q511" s="73"/>
      <c r="R511" s="4"/>
    </row>
    <row r="512" spans="2:18" ht="15" customHeight="1" x14ac:dyDescent="0.25">
      <c r="B512" s="65" t="s">
        <v>1754</v>
      </c>
      <c r="C512" s="9"/>
      <c r="D512" s="9">
        <v>0</v>
      </c>
      <c r="E512" s="66">
        <v>42794</v>
      </c>
      <c r="F512" s="67">
        <v>0.49722222222222223</v>
      </c>
      <c r="G512" s="71"/>
      <c r="H512" s="65">
        <v>166507</v>
      </c>
      <c r="I512" s="74" t="s">
        <v>938</v>
      </c>
      <c r="J512" s="8" t="s">
        <v>190</v>
      </c>
      <c r="K512" s="71" t="s">
        <v>193</v>
      </c>
      <c r="L512" s="4"/>
      <c r="M512" s="71" t="s">
        <v>22</v>
      </c>
      <c r="N512" s="71" t="s">
        <v>22</v>
      </c>
      <c r="O512" s="71"/>
      <c r="P512" s="5" t="s">
        <v>202</v>
      </c>
      <c r="Q512" s="73"/>
      <c r="R512" s="4"/>
    </row>
    <row r="513" spans="2:18" ht="15" customHeight="1" x14ac:dyDescent="0.25">
      <c r="B513" s="65" t="s">
        <v>1540</v>
      </c>
      <c r="C513" s="9"/>
      <c r="D513" s="9">
        <v>0</v>
      </c>
      <c r="E513" s="66">
        <v>42794</v>
      </c>
      <c r="F513" s="67">
        <v>0.60763888888888895</v>
      </c>
      <c r="G513" s="71"/>
      <c r="H513" s="65">
        <v>166591</v>
      </c>
      <c r="I513" s="74" t="s">
        <v>728</v>
      </c>
      <c r="J513" s="8" t="s">
        <v>190</v>
      </c>
      <c r="K513" s="71" t="s">
        <v>193</v>
      </c>
      <c r="L513" s="4"/>
      <c r="M513" s="71" t="s">
        <v>22</v>
      </c>
      <c r="N513" s="71" t="s">
        <v>22</v>
      </c>
      <c r="O513" s="71"/>
      <c r="P513" s="5" t="s">
        <v>202</v>
      </c>
      <c r="Q513" s="73"/>
      <c r="R513" s="4"/>
    </row>
    <row r="514" spans="2:18" ht="15" customHeight="1" x14ac:dyDescent="0.25">
      <c r="B514" s="65" t="s">
        <v>1707</v>
      </c>
      <c r="C514" s="9"/>
      <c r="D514" s="9">
        <v>0</v>
      </c>
      <c r="E514" s="66">
        <v>42794</v>
      </c>
      <c r="F514" s="67">
        <v>0.80555555555555547</v>
      </c>
      <c r="G514" s="71"/>
      <c r="H514" s="65">
        <v>169227</v>
      </c>
      <c r="I514" s="74" t="s">
        <v>994</v>
      </c>
      <c r="J514" s="8" t="s">
        <v>190</v>
      </c>
      <c r="K514" s="71" t="s">
        <v>193</v>
      </c>
      <c r="L514" s="4"/>
      <c r="M514" s="71" t="s">
        <v>22</v>
      </c>
      <c r="N514" s="71" t="s">
        <v>22</v>
      </c>
      <c r="O514" s="71"/>
      <c r="P514" s="5" t="s">
        <v>202</v>
      </c>
      <c r="Q514" s="73"/>
      <c r="R514" s="4"/>
    </row>
    <row r="515" spans="2:18" ht="15" customHeight="1" x14ac:dyDescent="0.25">
      <c r="B515" s="65" t="s">
        <v>1408</v>
      </c>
      <c r="C515" s="9">
        <v>22210322</v>
      </c>
      <c r="D515" s="9">
        <v>0</v>
      </c>
      <c r="E515" s="66">
        <v>42795</v>
      </c>
      <c r="F515" s="67">
        <v>0.4236111111111111</v>
      </c>
      <c r="G515" s="71"/>
      <c r="H515" s="65">
        <v>166644</v>
      </c>
      <c r="I515" s="74" t="s">
        <v>942</v>
      </c>
      <c r="J515" s="8" t="s">
        <v>190</v>
      </c>
      <c r="K515" s="71" t="s">
        <v>193</v>
      </c>
      <c r="L515" s="4" t="s">
        <v>25</v>
      </c>
      <c r="M515" s="71" t="s">
        <v>11</v>
      </c>
      <c r="N515" s="71" t="s">
        <v>11</v>
      </c>
      <c r="O515" s="71"/>
      <c r="P515" s="5" t="s">
        <v>200</v>
      </c>
      <c r="Q515" s="73"/>
      <c r="R515" s="4"/>
    </row>
    <row r="516" spans="2:18" ht="15" customHeight="1" x14ac:dyDescent="0.25">
      <c r="B516" s="65" t="s">
        <v>1376</v>
      </c>
      <c r="C516" s="9">
        <v>22207780</v>
      </c>
      <c r="D516" s="9">
        <v>0</v>
      </c>
      <c r="E516" s="66">
        <v>42795</v>
      </c>
      <c r="F516" s="67">
        <v>0.89236111111111116</v>
      </c>
      <c r="G516" s="71"/>
      <c r="H516" s="65">
        <v>166754</v>
      </c>
      <c r="I516" s="74" t="s">
        <v>1053</v>
      </c>
      <c r="J516" s="8" t="s">
        <v>190</v>
      </c>
      <c r="K516" s="71" t="s">
        <v>193</v>
      </c>
      <c r="L516" s="4" t="s">
        <v>25</v>
      </c>
      <c r="M516" s="71" t="s">
        <v>11</v>
      </c>
      <c r="N516" s="71" t="s">
        <v>11</v>
      </c>
      <c r="O516" s="71"/>
      <c r="P516" s="5" t="s">
        <v>200</v>
      </c>
      <c r="Q516" s="73"/>
      <c r="R516" s="4"/>
    </row>
    <row r="517" spans="2:18" ht="15" customHeight="1" x14ac:dyDescent="0.25">
      <c r="B517" s="65" t="s">
        <v>1752</v>
      </c>
      <c r="C517" s="9">
        <v>22209474</v>
      </c>
      <c r="D517" s="9">
        <v>0</v>
      </c>
      <c r="E517" s="66">
        <v>42795</v>
      </c>
      <c r="F517" s="67">
        <v>0.75694444444444453</v>
      </c>
      <c r="G517" s="71"/>
      <c r="H517" s="65">
        <v>166744</v>
      </c>
      <c r="I517" s="74" t="s">
        <v>994</v>
      </c>
      <c r="J517" s="8" t="s">
        <v>190</v>
      </c>
      <c r="K517" s="71" t="s">
        <v>193</v>
      </c>
      <c r="L517" s="4" t="s">
        <v>25</v>
      </c>
      <c r="M517" s="71" t="s">
        <v>11</v>
      </c>
      <c r="N517" s="71" t="s">
        <v>11</v>
      </c>
      <c r="O517" s="71"/>
      <c r="P517" s="5" t="s">
        <v>200</v>
      </c>
      <c r="Q517" s="73"/>
      <c r="R517" s="4"/>
    </row>
    <row r="518" spans="2:18" ht="15" customHeight="1" x14ac:dyDescent="0.25">
      <c r="B518" s="65" t="s">
        <v>1547</v>
      </c>
      <c r="C518" s="9"/>
      <c r="D518" s="9">
        <v>0</v>
      </c>
      <c r="E518" s="66">
        <v>42795</v>
      </c>
      <c r="F518" s="67">
        <v>0.56944444444444442</v>
      </c>
      <c r="G518" s="71"/>
      <c r="H518" s="65">
        <v>166687</v>
      </c>
      <c r="I518" s="74" t="s">
        <v>942</v>
      </c>
      <c r="J518" s="8" t="s">
        <v>190</v>
      </c>
      <c r="K518" s="71" t="s">
        <v>193</v>
      </c>
      <c r="L518" s="4"/>
      <c r="M518" s="71" t="s">
        <v>22</v>
      </c>
      <c r="N518" s="71" t="s">
        <v>22</v>
      </c>
      <c r="O518" s="71"/>
      <c r="P518" s="5" t="s">
        <v>202</v>
      </c>
      <c r="Q518" s="73"/>
      <c r="R518" s="4"/>
    </row>
    <row r="519" spans="2:18" ht="15" customHeight="1" x14ac:dyDescent="0.25">
      <c r="B519" s="65" t="s">
        <v>1751</v>
      </c>
      <c r="C519" s="9"/>
      <c r="D519" s="9">
        <v>0</v>
      </c>
      <c r="E519" s="66">
        <v>42795</v>
      </c>
      <c r="F519" s="67">
        <v>0.60416666666666663</v>
      </c>
      <c r="G519" s="71"/>
      <c r="H519" s="65">
        <v>166730</v>
      </c>
      <c r="I519" s="74" t="s">
        <v>994</v>
      </c>
      <c r="J519" s="8" t="s">
        <v>190</v>
      </c>
      <c r="K519" s="71" t="s">
        <v>193</v>
      </c>
      <c r="L519" s="4"/>
      <c r="M519" s="71" t="s">
        <v>22</v>
      </c>
      <c r="N519" s="71" t="s">
        <v>22</v>
      </c>
      <c r="O519" s="71"/>
      <c r="P519" s="5" t="s">
        <v>202</v>
      </c>
      <c r="Q519" s="73"/>
      <c r="R519" s="4"/>
    </row>
    <row r="520" spans="2:18" ht="15" customHeight="1" x14ac:dyDescent="0.25">
      <c r="B520" s="65" t="s">
        <v>1753</v>
      </c>
      <c r="C520" s="9"/>
      <c r="D520" s="9">
        <v>0</v>
      </c>
      <c r="E520" s="66">
        <v>42795</v>
      </c>
      <c r="F520" s="67">
        <v>0.80555555555555547</v>
      </c>
      <c r="G520" s="71"/>
      <c r="H520" s="65">
        <v>166749</v>
      </c>
      <c r="I520" s="74" t="s">
        <v>1048</v>
      </c>
      <c r="J520" s="8" t="s">
        <v>190</v>
      </c>
      <c r="K520" s="71" t="s">
        <v>193</v>
      </c>
      <c r="L520" s="4"/>
      <c r="M520" s="71" t="s">
        <v>22</v>
      </c>
      <c r="N520" s="71" t="s">
        <v>22</v>
      </c>
      <c r="O520" s="71"/>
      <c r="P520" s="5" t="s">
        <v>202</v>
      </c>
      <c r="Q520" s="73"/>
      <c r="R520" s="4"/>
    </row>
    <row r="521" spans="2:18" ht="15" customHeight="1" x14ac:dyDescent="0.25">
      <c r="B521" s="65" t="s">
        <v>1538</v>
      </c>
      <c r="C521" s="9"/>
      <c r="D521" s="9">
        <v>0</v>
      </c>
      <c r="E521" s="66">
        <v>42795</v>
      </c>
      <c r="F521" s="67">
        <v>0.86458333333333337</v>
      </c>
      <c r="G521" s="71"/>
      <c r="H521" s="65">
        <v>166752</v>
      </c>
      <c r="I521" s="74" t="s">
        <v>854</v>
      </c>
      <c r="J521" s="8" t="s">
        <v>190</v>
      </c>
      <c r="K521" s="71" t="s">
        <v>193</v>
      </c>
      <c r="L521" s="4"/>
      <c r="M521" s="71" t="s">
        <v>22</v>
      </c>
      <c r="N521" s="71" t="s">
        <v>22</v>
      </c>
      <c r="O521" s="71"/>
      <c r="P521" s="5" t="s">
        <v>202</v>
      </c>
      <c r="Q521" s="73"/>
      <c r="R521" s="4"/>
    </row>
    <row r="522" spans="2:18" ht="15" customHeight="1" x14ac:dyDescent="0.25">
      <c r="B522" s="65" t="s">
        <v>1395</v>
      </c>
      <c r="C522" s="9">
        <v>22207009</v>
      </c>
      <c r="D522" s="9">
        <v>0</v>
      </c>
      <c r="E522" s="66">
        <v>42796</v>
      </c>
      <c r="F522" s="67">
        <v>0.3576388888888889</v>
      </c>
      <c r="G522" s="71"/>
      <c r="H522" s="65">
        <v>166781</v>
      </c>
      <c r="I522" s="74" t="s">
        <v>1048</v>
      </c>
      <c r="J522" s="8" t="s">
        <v>190</v>
      </c>
      <c r="K522" s="71" t="s">
        <v>193</v>
      </c>
      <c r="L522" s="4" t="s">
        <v>25</v>
      </c>
      <c r="M522" s="71" t="s">
        <v>11</v>
      </c>
      <c r="N522" s="71" t="s">
        <v>11</v>
      </c>
      <c r="O522" s="71"/>
      <c r="P522" s="5" t="s">
        <v>200</v>
      </c>
      <c r="Q522" s="73"/>
      <c r="R522" s="4"/>
    </row>
    <row r="523" spans="2:18" ht="15" customHeight="1" x14ac:dyDescent="0.25">
      <c r="B523" s="65" t="s">
        <v>1722</v>
      </c>
      <c r="C523" s="9">
        <v>22210169</v>
      </c>
      <c r="D523" s="9">
        <v>0</v>
      </c>
      <c r="E523" s="66">
        <v>42796</v>
      </c>
      <c r="F523" s="67">
        <v>0.375</v>
      </c>
      <c r="G523" s="71"/>
      <c r="H523" s="65">
        <v>166785</v>
      </c>
      <c r="I523" s="74" t="s">
        <v>994</v>
      </c>
      <c r="J523" s="8" t="s">
        <v>190</v>
      </c>
      <c r="K523" s="71" t="s">
        <v>193</v>
      </c>
      <c r="L523" s="4" t="s">
        <v>25</v>
      </c>
      <c r="M523" s="71" t="s">
        <v>11</v>
      </c>
      <c r="N523" s="71" t="s">
        <v>11</v>
      </c>
      <c r="O523" s="71"/>
      <c r="P523" s="5" t="s">
        <v>199</v>
      </c>
      <c r="Q523" s="73"/>
      <c r="R523" s="4" t="s">
        <v>990</v>
      </c>
    </row>
    <row r="524" spans="2:18" ht="15" customHeight="1" x14ac:dyDescent="0.25">
      <c r="B524" s="65" t="s">
        <v>1749</v>
      </c>
      <c r="C524" s="9">
        <v>22210448</v>
      </c>
      <c r="D524" s="9">
        <v>0</v>
      </c>
      <c r="E524" s="66">
        <v>42796</v>
      </c>
      <c r="F524" s="67">
        <v>0.3263888888888889</v>
      </c>
      <c r="G524" s="71"/>
      <c r="H524" s="65">
        <v>166797</v>
      </c>
      <c r="I524" s="74" t="s">
        <v>994</v>
      </c>
      <c r="J524" s="8" t="s">
        <v>190</v>
      </c>
      <c r="K524" s="71" t="s">
        <v>193</v>
      </c>
      <c r="L524" s="4" t="s">
        <v>25</v>
      </c>
      <c r="M524" s="71" t="s">
        <v>11</v>
      </c>
      <c r="N524" s="71" t="s">
        <v>11</v>
      </c>
      <c r="O524" s="71"/>
      <c r="P524" s="5" t="s">
        <v>200</v>
      </c>
      <c r="Q524" s="73"/>
      <c r="R524" s="4"/>
    </row>
    <row r="525" spans="2:18" ht="15" customHeight="1" x14ac:dyDescent="0.25">
      <c r="B525" s="65" t="s">
        <v>935</v>
      </c>
      <c r="C525" s="9">
        <v>22006716</v>
      </c>
      <c r="D525" s="9">
        <v>0</v>
      </c>
      <c r="E525" s="66">
        <v>42796</v>
      </c>
      <c r="F525" s="67">
        <v>0.375</v>
      </c>
      <c r="G525" s="71"/>
      <c r="H525" s="65">
        <v>166808</v>
      </c>
      <c r="I525" s="74" t="s">
        <v>1048</v>
      </c>
      <c r="J525" s="8" t="s">
        <v>190</v>
      </c>
      <c r="K525" s="71" t="s">
        <v>193</v>
      </c>
      <c r="L525" s="4" t="s">
        <v>25</v>
      </c>
      <c r="M525" s="71" t="s">
        <v>11</v>
      </c>
      <c r="N525" s="71" t="s">
        <v>11</v>
      </c>
      <c r="O525" s="71"/>
      <c r="P525" s="5" t="s">
        <v>200</v>
      </c>
      <c r="Q525" s="73"/>
      <c r="R525" s="4"/>
    </row>
    <row r="526" spans="2:18" ht="15" customHeight="1" x14ac:dyDescent="0.25">
      <c r="B526" s="65" t="s">
        <v>1750</v>
      </c>
      <c r="C526" s="9">
        <v>22209369</v>
      </c>
      <c r="D526" s="9">
        <v>0</v>
      </c>
      <c r="E526" s="66">
        <v>42796</v>
      </c>
      <c r="F526" s="67">
        <v>0.74305555555555547</v>
      </c>
      <c r="G526" s="71"/>
      <c r="H526" s="65">
        <v>166902</v>
      </c>
      <c r="I526" s="74" t="s">
        <v>942</v>
      </c>
      <c r="J526" s="8" t="s">
        <v>190</v>
      </c>
      <c r="K526" s="71" t="s">
        <v>193</v>
      </c>
      <c r="L526" s="4" t="s">
        <v>25</v>
      </c>
      <c r="M526" s="71" t="s">
        <v>11</v>
      </c>
      <c r="N526" s="71" t="s">
        <v>11</v>
      </c>
      <c r="O526" s="71"/>
      <c r="P526" s="5" t="s">
        <v>200</v>
      </c>
      <c r="Q526" s="73"/>
      <c r="R526" s="4"/>
    </row>
    <row r="527" spans="2:18" ht="15" customHeight="1" x14ac:dyDescent="0.25">
      <c r="B527" s="65" t="s">
        <v>1685</v>
      </c>
      <c r="C527" s="9">
        <v>22210072</v>
      </c>
      <c r="D527" s="9">
        <v>0</v>
      </c>
      <c r="E527" s="66">
        <v>42796</v>
      </c>
      <c r="F527" s="67">
        <v>0.69791666666666663</v>
      </c>
      <c r="G527" s="71"/>
      <c r="H527" s="65">
        <v>166906</v>
      </c>
      <c r="I527" s="74" t="s">
        <v>1057</v>
      </c>
      <c r="J527" s="8" t="s">
        <v>190</v>
      </c>
      <c r="K527" s="71" t="s">
        <v>193</v>
      </c>
      <c r="L527" s="4" t="s">
        <v>25</v>
      </c>
      <c r="M527" s="71" t="s">
        <v>10</v>
      </c>
      <c r="N527" s="71" t="s">
        <v>10</v>
      </c>
      <c r="O527" s="71" t="s">
        <v>22</v>
      </c>
      <c r="P527" s="5"/>
      <c r="Q527" s="73">
        <v>27682</v>
      </c>
      <c r="R527" s="4"/>
    </row>
    <row r="528" spans="2:18" ht="15" customHeight="1" x14ac:dyDescent="0.25">
      <c r="B528" s="65" t="s">
        <v>1702</v>
      </c>
      <c r="C528" s="9">
        <v>22204956</v>
      </c>
      <c r="D528" s="9">
        <v>0</v>
      </c>
      <c r="E528" s="66">
        <v>42796</v>
      </c>
      <c r="F528" s="67">
        <v>0.40972222222222227</v>
      </c>
      <c r="G528" s="71"/>
      <c r="H528" s="65">
        <v>166814</v>
      </c>
      <c r="I528" s="74" t="s">
        <v>995</v>
      </c>
      <c r="J528" s="8" t="s">
        <v>190</v>
      </c>
      <c r="K528" s="71" t="s">
        <v>193</v>
      </c>
      <c r="L528" s="4" t="s">
        <v>25</v>
      </c>
      <c r="M528" s="71" t="s">
        <v>10</v>
      </c>
      <c r="N528" s="71" t="s">
        <v>10</v>
      </c>
      <c r="O528" s="71" t="s">
        <v>22</v>
      </c>
      <c r="P528" s="5"/>
      <c r="Q528" s="73">
        <v>27661</v>
      </c>
      <c r="R528" s="4"/>
    </row>
    <row r="529" spans="2:18" ht="15" customHeight="1" x14ac:dyDescent="0.25">
      <c r="B529" s="4" t="s">
        <v>1974</v>
      </c>
      <c r="C529" s="9"/>
      <c r="D529" s="4">
        <v>0</v>
      </c>
      <c r="E529" s="127">
        <v>42796</v>
      </c>
      <c r="F529" s="51">
        <v>0</v>
      </c>
      <c r="G529" s="72"/>
      <c r="H529" s="4">
        <v>176155</v>
      </c>
      <c r="I529" s="74" t="s">
        <v>503</v>
      </c>
      <c r="J529" s="8" t="s">
        <v>190</v>
      </c>
      <c r="K529" s="71" t="s">
        <v>194</v>
      </c>
      <c r="L529" s="4"/>
      <c r="M529" s="71" t="s">
        <v>22</v>
      </c>
      <c r="N529" s="71" t="s">
        <v>22</v>
      </c>
      <c r="O529" s="71"/>
      <c r="P529" s="5" t="s">
        <v>202</v>
      </c>
      <c r="Q529" s="73"/>
      <c r="R529" s="4"/>
    </row>
    <row r="530" spans="2:18" ht="15" customHeight="1" x14ac:dyDescent="0.25">
      <c r="B530" s="65" t="s">
        <v>1744</v>
      </c>
      <c r="C530" s="9">
        <v>22210084</v>
      </c>
      <c r="D530" s="9">
        <v>0</v>
      </c>
      <c r="E530" s="66">
        <v>42797</v>
      </c>
      <c r="F530" s="67">
        <v>0.57291666666666663</v>
      </c>
      <c r="G530" s="71"/>
      <c r="H530" s="65">
        <v>166992</v>
      </c>
      <c r="I530" s="74" t="s">
        <v>792</v>
      </c>
      <c r="J530" s="8" t="s">
        <v>190</v>
      </c>
      <c r="K530" s="71" t="s">
        <v>193</v>
      </c>
      <c r="L530" s="4" t="s">
        <v>25</v>
      </c>
      <c r="M530" s="71" t="s">
        <v>11</v>
      </c>
      <c r="N530" s="71" t="s">
        <v>11</v>
      </c>
      <c r="O530" s="71"/>
      <c r="P530" s="5" t="s">
        <v>200</v>
      </c>
      <c r="Q530" s="73"/>
      <c r="R530" s="4"/>
    </row>
    <row r="531" spans="2:18" ht="15" customHeight="1" x14ac:dyDescent="0.25">
      <c r="B531" s="65" t="s">
        <v>1745</v>
      </c>
      <c r="C531" s="9">
        <v>22210486</v>
      </c>
      <c r="D531" s="9">
        <v>0</v>
      </c>
      <c r="E531" s="66">
        <v>42797</v>
      </c>
      <c r="F531" s="67">
        <v>0.45833333333333331</v>
      </c>
      <c r="G531" s="71"/>
      <c r="H531" s="65">
        <v>166962</v>
      </c>
      <c r="I531" s="74" t="s">
        <v>994</v>
      </c>
      <c r="J531" s="8" t="s">
        <v>190</v>
      </c>
      <c r="K531" s="71" t="s">
        <v>193</v>
      </c>
      <c r="L531" s="4" t="s">
        <v>25</v>
      </c>
      <c r="M531" s="71" t="s">
        <v>11</v>
      </c>
      <c r="N531" s="71" t="s">
        <v>11</v>
      </c>
      <c r="O531" s="71"/>
      <c r="P531" s="5" t="s">
        <v>200</v>
      </c>
      <c r="Q531" s="73"/>
      <c r="R531" s="4"/>
    </row>
    <row r="532" spans="2:18" ht="15" customHeight="1" x14ac:dyDescent="0.25">
      <c r="B532" s="65" t="s">
        <v>321</v>
      </c>
      <c r="C532" s="9">
        <v>22007123</v>
      </c>
      <c r="D532" s="9">
        <v>0</v>
      </c>
      <c r="E532" s="66">
        <v>42797</v>
      </c>
      <c r="F532" s="67">
        <v>0.34375</v>
      </c>
      <c r="G532" s="71"/>
      <c r="H532" s="65">
        <v>166932</v>
      </c>
      <c r="I532" s="74" t="s">
        <v>792</v>
      </c>
      <c r="J532" s="8" t="s">
        <v>190</v>
      </c>
      <c r="K532" s="71" t="s">
        <v>193</v>
      </c>
      <c r="L532" s="4" t="s">
        <v>25</v>
      </c>
      <c r="M532" s="71" t="s">
        <v>11</v>
      </c>
      <c r="N532" s="71" t="s">
        <v>11</v>
      </c>
      <c r="O532" s="71"/>
      <c r="P532" s="5" t="s">
        <v>200</v>
      </c>
      <c r="Q532" s="73"/>
      <c r="R532" s="4"/>
    </row>
    <row r="533" spans="2:18" ht="15" customHeight="1" x14ac:dyDescent="0.25">
      <c r="B533" s="65" t="s">
        <v>1747</v>
      </c>
      <c r="C533" s="9">
        <v>22006136</v>
      </c>
      <c r="D533" s="9">
        <v>0</v>
      </c>
      <c r="E533" s="66">
        <v>42797</v>
      </c>
      <c r="F533" s="67">
        <v>0.75208333333333333</v>
      </c>
      <c r="G533" s="71"/>
      <c r="H533" s="65">
        <v>167044</v>
      </c>
      <c r="I533" s="74" t="s">
        <v>987</v>
      </c>
      <c r="J533" s="8" t="s">
        <v>190</v>
      </c>
      <c r="K533" s="71" t="s">
        <v>193</v>
      </c>
      <c r="L533" s="4" t="s">
        <v>25</v>
      </c>
      <c r="M533" s="71" t="s">
        <v>11</v>
      </c>
      <c r="N533" s="71" t="s">
        <v>11</v>
      </c>
      <c r="O533" s="71"/>
      <c r="P533" s="5" t="s">
        <v>200</v>
      </c>
      <c r="Q533" s="73"/>
      <c r="R533" s="4"/>
    </row>
    <row r="534" spans="2:18" ht="15" customHeight="1" x14ac:dyDescent="0.25">
      <c r="B534" s="65" t="s">
        <v>1085</v>
      </c>
      <c r="C534" s="9">
        <v>22210155</v>
      </c>
      <c r="D534" s="9">
        <v>0</v>
      </c>
      <c r="E534" s="66">
        <v>42797</v>
      </c>
      <c r="F534" s="67">
        <v>0.81944444444444453</v>
      </c>
      <c r="G534" s="71"/>
      <c r="H534" s="65">
        <v>169530</v>
      </c>
      <c r="I534" s="74" t="s">
        <v>994</v>
      </c>
      <c r="J534" s="8" t="s">
        <v>190</v>
      </c>
      <c r="K534" s="71" t="s">
        <v>193</v>
      </c>
      <c r="L534" s="4" t="s">
        <v>25</v>
      </c>
      <c r="M534" s="71" t="s">
        <v>11</v>
      </c>
      <c r="N534" s="71" t="s">
        <v>11</v>
      </c>
      <c r="O534" s="71"/>
      <c r="P534" s="5" t="s">
        <v>200</v>
      </c>
      <c r="Q534" s="73"/>
      <c r="R534" s="4"/>
    </row>
    <row r="535" spans="2:18" ht="15" customHeight="1" x14ac:dyDescent="0.25">
      <c r="B535" s="65" t="s">
        <v>1127</v>
      </c>
      <c r="C535" s="9">
        <f>VLOOKUP(B535,[2]Sheet1!$A$2:$B$7084,2,FALSE)</f>
        <v>22212461</v>
      </c>
      <c r="D535" s="9">
        <v>0</v>
      </c>
      <c r="E535" s="66">
        <v>42797</v>
      </c>
      <c r="F535" s="67">
        <v>0.82638888888888884</v>
      </c>
      <c r="G535" s="71"/>
      <c r="H535" s="65">
        <v>170904</v>
      </c>
      <c r="I535" s="74" t="s">
        <v>504</v>
      </c>
      <c r="J535" s="8" t="s">
        <v>190</v>
      </c>
      <c r="K535" s="71" t="s">
        <v>194</v>
      </c>
      <c r="L535" s="4" t="s">
        <v>25</v>
      </c>
      <c r="M535" s="71" t="s">
        <v>11</v>
      </c>
      <c r="N535" s="71" t="s">
        <v>11</v>
      </c>
      <c r="O535" s="71"/>
      <c r="P535" s="5" t="s">
        <v>200</v>
      </c>
      <c r="Q535" s="73"/>
      <c r="R535" s="4"/>
    </row>
    <row r="536" spans="2:18" ht="15" customHeight="1" x14ac:dyDescent="0.25">
      <c r="B536" s="65" t="s">
        <v>1197</v>
      </c>
      <c r="C536" s="9">
        <v>22211446</v>
      </c>
      <c r="D536" s="9">
        <v>0</v>
      </c>
      <c r="E536" s="66">
        <v>42797</v>
      </c>
      <c r="F536" s="67">
        <v>0.6875</v>
      </c>
      <c r="G536" s="71"/>
      <c r="H536" s="65">
        <v>168916</v>
      </c>
      <c r="I536" s="74" t="s">
        <v>503</v>
      </c>
      <c r="J536" s="8" t="s">
        <v>190</v>
      </c>
      <c r="K536" s="71" t="s">
        <v>194</v>
      </c>
      <c r="L536" s="4" t="s">
        <v>25</v>
      </c>
      <c r="M536" s="71" t="s">
        <v>11</v>
      </c>
      <c r="N536" s="71" t="s">
        <v>11</v>
      </c>
      <c r="O536" s="71"/>
      <c r="P536" s="5" t="s">
        <v>200</v>
      </c>
      <c r="Q536" s="73"/>
      <c r="R536" s="4"/>
    </row>
    <row r="537" spans="2:18" ht="15" customHeight="1" x14ac:dyDescent="0.25">
      <c r="B537" s="65" t="s">
        <v>1213</v>
      </c>
      <c r="C537" s="9">
        <v>22208177</v>
      </c>
      <c r="D537" s="9">
        <v>0</v>
      </c>
      <c r="E537" s="66">
        <v>42797</v>
      </c>
      <c r="F537" s="67">
        <v>0.41666666666666669</v>
      </c>
      <c r="G537" s="71"/>
      <c r="H537" s="65">
        <v>168038</v>
      </c>
      <c r="I537" s="74" t="s">
        <v>504</v>
      </c>
      <c r="J537" s="8" t="s">
        <v>190</v>
      </c>
      <c r="K537" s="71" t="s">
        <v>194</v>
      </c>
      <c r="L537" s="4" t="s">
        <v>25</v>
      </c>
      <c r="M537" s="71" t="s">
        <v>11</v>
      </c>
      <c r="N537" s="71" t="s">
        <v>11</v>
      </c>
      <c r="O537" s="71"/>
      <c r="P537" s="5" t="s">
        <v>200</v>
      </c>
      <c r="Q537" s="73"/>
      <c r="R537" s="4"/>
    </row>
    <row r="538" spans="2:18" ht="15" customHeight="1" x14ac:dyDescent="0.25">
      <c r="B538" s="65" t="s">
        <v>1746</v>
      </c>
      <c r="C538" s="9"/>
      <c r="D538" s="9">
        <v>0</v>
      </c>
      <c r="E538" s="66">
        <v>42797</v>
      </c>
      <c r="F538" s="67">
        <v>0.46875</v>
      </c>
      <c r="G538" s="71"/>
      <c r="H538" s="65">
        <v>166985</v>
      </c>
      <c r="I538" s="74" t="s">
        <v>1056</v>
      </c>
      <c r="J538" s="8" t="s">
        <v>190</v>
      </c>
      <c r="K538" s="71" t="s">
        <v>193</v>
      </c>
      <c r="L538" s="4"/>
      <c r="M538" s="71" t="s">
        <v>22</v>
      </c>
      <c r="N538" s="71" t="s">
        <v>22</v>
      </c>
      <c r="O538" s="71"/>
      <c r="P538" s="5" t="s">
        <v>202</v>
      </c>
      <c r="Q538" s="73"/>
      <c r="R538" s="4"/>
    </row>
    <row r="539" spans="2:18" ht="15" customHeight="1" x14ac:dyDescent="0.25">
      <c r="B539" s="65" t="s">
        <v>1748</v>
      </c>
      <c r="C539" s="9"/>
      <c r="D539" s="9">
        <v>0</v>
      </c>
      <c r="E539" s="66">
        <v>42797</v>
      </c>
      <c r="F539" s="67">
        <v>0.72916666666666663</v>
      </c>
      <c r="G539" s="71"/>
      <c r="H539" s="65">
        <v>167042</v>
      </c>
      <c r="I539" s="74" t="s">
        <v>998</v>
      </c>
      <c r="J539" s="8" t="s">
        <v>190</v>
      </c>
      <c r="K539" s="71" t="s">
        <v>193</v>
      </c>
      <c r="L539" s="4"/>
      <c r="M539" s="71" t="s">
        <v>22</v>
      </c>
      <c r="N539" s="71" t="s">
        <v>22</v>
      </c>
      <c r="O539" s="71"/>
      <c r="P539" s="5" t="s">
        <v>202</v>
      </c>
      <c r="Q539" s="73"/>
      <c r="R539" s="4"/>
    </row>
    <row r="540" spans="2:18" ht="15" customHeight="1" x14ac:dyDescent="0.25">
      <c r="B540" s="65" t="s">
        <v>1741</v>
      </c>
      <c r="C540" s="9">
        <v>22211762</v>
      </c>
      <c r="D540" s="9">
        <v>0</v>
      </c>
      <c r="E540" s="66">
        <v>42798</v>
      </c>
      <c r="F540" s="67">
        <v>0.45833333333333331</v>
      </c>
      <c r="G540" s="71"/>
      <c r="H540" s="65">
        <v>167094</v>
      </c>
      <c r="I540" s="74" t="s">
        <v>792</v>
      </c>
      <c r="J540" s="8" t="s">
        <v>190</v>
      </c>
      <c r="K540" s="71" t="s">
        <v>193</v>
      </c>
      <c r="L540" s="4" t="s">
        <v>25</v>
      </c>
      <c r="M540" s="71" t="s">
        <v>11</v>
      </c>
      <c r="N540" s="71" t="s">
        <v>11</v>
      </c>
      <c r="O540" s="71"/>
      <c r="P540" s="5" t="s">
        <v>200</v>
      </c>
      <c r="Q540" s="73"/>
      <c r="R540" s="4"/>
    </row>
    <row r="541" spans="2:18" ht="15" customHeight="1" x14ac:dyDescent="0.25">
      <c r="B541" s="65" t="s">
        <v>1481</v>
      </c>
      <c r="C541" s="9">
        <v>22207837</v>
      </c>
      <c r="D541" s="9">
        <v>0</v>
      </c>
      <c r="E541" s="66">
        <v>42798</v>
      </c>
      <c r="F541" s="67">
        <v>0.43055555555555558</v>
      </c>
      <c r="G541" s="71"/>
      <c r="H541" s="65">
        <v>167096</v>
      </c>
      <c r="I541" s="74" t="s">
        <v>995</v>
      </c>
      <c r="J541" s="8" t="s">
        <v>190</v>
      </c>
      <c r="K541" s="71" t="s">
        <v>193</v>
      </c>
      <c r="L541" s="4" t="s">
        <v>25</v>
      </c>
      <c r="M541" s="71" t="s">
        <v>11</v>
      </c>
      <c r="N541" s="71" t="s">
        <v>11</v>
      </c>
      <c r="O541" s="71"/>
      <c r="P541" s="5" t="s">
        <v>200</v>
      </c>
      <c r="Q541" s="73"/>
      <c r="R541" s="4"/>
    </row>
    <row r="542" spans="2:18" ht="15" customHeight="1" x14ac:dyDescent="0.25">
      <c r="B542" s="65" t="s">
        <v>276</v>
      </c>
      <c r="C542" s="9">
        <v>22202445</v>
      </c>
      <c r="D542" s="9">
        <v>0</v>
      </c>
      <c r="E542" s="66">
        <v>42798</v>
      </c>
      <c r="F542" s="67">
        <v>0.3888888888888889</v>
      </c>
      <c r="G542" s="71"/>
      <c r="H542" s="65">
        <v>167079</v>
      </c>
      <c r="I542" s="74" t="s">
        <v>792</v>
      </c>
      <c r="J542" s="8" t="s">
        <v>190</v>
      </c>
      <c r="K542" s="71" t="s">
        <v>193</v>
      </c>
      <c r="L542" s="4" t="s">
        <v>25</v>
      </c>
      <c r="M542" s="71" t="s">
        <v>11</v>
      </c>
      <c r="N542" s="71" t="s">
        <v>11</v>
      </c>
      <c r="O542" s="71"/>
      <c r="P542" s="5" t="s">
        <v>200</v>
      </c>
      <c r="Q542" s="73"/>
      <c r="R542" s="4"/>
    </row>
    <row r="543" spans="2:18" ht="15" customHeight="1" x14ac:dyDescent="0.25">
      <c r="B543" s="65" t="s">
        <v>1743</v>
      </c>
      <c r="C543" s="9">
        <v>22208532</v>
      </c>
      <c r="D543" s="9">
        <v>0</v>
      </c>
      <c r="E543" s="66">
        <v>42798</v>
      </c>
      <c r="F543" s="67">
        <v>0.49305555555555558</v>
      </c>
      <c r="G543" s="71"/>
      <c r="H543" s="65">
        <v>167092</v>
      </c>
      <c r="I543" s="74" t="s">
        <v>1048</v>
      </c>
      <c r="J543" s="8" t="s">
        <v>190</v>
      </c>
      <c r="K543" s="71" t="s">
        <v>193</v>
      </c>
      <c r="L543" s="4" t="s">
        <v>25</v>
      </c>
      <c r="M543" s="71" t="s">
        <v>11</v>
      </c>
      <c r="N543" s="71" t="s">
        <v>11</v>
      </c>
      <c r="O543" s="71"/>
      <c r="P543" s="5" t="s">
        <v>200</v>
      </c>
      <c r="Q543" s="73"/>
      <c r="R543" s="4"/>
    </row>
    <row r="544" spans="2:18" ht="15" customHeight="1" x14ac:dyDescent="0.25">
      <c r="B544" s="65" t="s">
        <v>1742</v>
      </c>
      <c r="C544" s="9">
        <v>22212004</v>
      </c>
      <c r="D544" s="83">
        <v>0</v>
      </c>
      <c r="E544" s="66">
        <v>42798</v>
      </c>
      <c r="F544" s="67">
        <v>0.40625</v>
      </c>
      <c r="G544" s="71"/>
      <c r="H544" s="65">
        <v>167076</v>
      </c>
      <c r="I544" s="74" t="s">
        <v>989</v>
      </c>
      <c r="J544" s="8" t="s">
        <v>190</v>
      </c>
      <c r="K544" s="71" t="s">
        <v>193</v>
      </c>
      <c r="L544" s="4" t="s">
        <v>25</v>
      </c>
      <c r="M544" s="71" t="s">
        <v>10</v>
      </c>
      <c r="N544" s="71" t="s">
        <v>10</v>
      </c>
      <c r="O544" s="71" t="s">
        <v>22</v>
      </c>
      <c r="P544" s="5"/>
      <c r="Q544" s="73">
        <v>27761</v>
      </c>
      <c r="R544" s="4"/>
    </row>
    <row r="545" spans="2:18" ht="15" customHeight="1" x14ac:dyDescent="0.25">
      <c r="B545" s="65" t="s">
        <v>1550</v>
      </c>
      <c r="C545" s="9"/>
      <c r="D545" s="9">
        <v>0</v>
      </c>
      <c r="E545" s="66">
        <v>42798</v>
      </c>
      <c r="F545" s="67">
        <v>0.45833333333333331</v>
      </c>
      <c r="G545" s="71"/>
      <c r="H545" s="65">
        <v>167084</v>
      </c>
      <c r="I545" s="74" t="s">
        <v>1048</v>
      </c>
      <c r="J545" s="8" t="s">
        <v>190</v>
      </c>
      <c r="K545" s="71" t="s">
        <v>193</v>
      </c>
      <c r="L545" s="4"/>
      <c r="M545" s="71" t="s">
        <v>22</v>
      </c>
      <c r="N545" s="71" t="s">
        <v>22</v>
      </c>
      <c r="O545" s="71"/>
      <c r="P545" s="5" t="s">
        <v>202</v>
      </c>
      <c r="Q545" s="73"/>
      <c r="R545" s="4"/>
    </row>
    <row r="546" spans="2:18" ht="15" customHeight="1" x14ac:dyDescent="0.25">
      <c r="B546" s="65" t="s">
        <v>2221</v>
      </c>
      <c r="C546" s="9">
        <v>22212337</v>
      </c>
      <c r="D546" s="9">
        <v>0</v>
      </c>
      <c r="E546" s="66">
        <v>42798</v>
      </c>
      <c r="F546" s="67">
        <v>0.69097222222222221</v>
      </c>
      <c r="G546" s="71"/>
      <c r="H546" s="65">
        <v>186651</v>
      </c>
      <c r="I546" s="74" t="s">
        <v>2137</v>
      </c>
      <c r="J546" s="8" t="s">
        <v>190</v>
      </c>
      <c r="K546" s="71" t="s">
        <v>193</v>
      </c>
      <c r="L546" s="4"/>
      <c r="M546" s="71" t="s">
        <v>22</v>
      </c>
      <c r="N546" s="71" t="s">
        <v>22</v>
      </c>
      <c r="O546" s="71"/>
      <c r="P546" s="5" t="s">
        <v>202</v>
      </c>
      <c r="Q546" s="73"/>
      <c r="R546" s="4" t="s">
        <v>3256</v>
      </c>
    </row>
    <row r="547" spans="2:18" ht="15" customHeight="1" x14ac:dyDescent="0.25">
      <c r="B547" s="65" t="s">
        <v>1738</v>
      </c>
      <c r="C547" s="9">
        <v>22209364</v>
      </c>
      <c r="D547" s="9">
        <v>0</v>
      </c>
      <c r="E547" s="66">
        <v>42799</v>
      </c>
      <c r="F547" s="67">
        <v>0.54861111111111105</v>
      </c>
      <c r="G547" s="71"/>
      <c r="H547" s="65">
        <v>167134</v>
      </c>
      <c r="I547" s="74" t="s">
        <v>792</v>
      </c>
      <c r="J547" s="8" t="s">
        <v>190</v>
      </c>
      <c r="K547" s="71" t="s">
        <v>193</v>
      </c>
      <c r="L547" s="4" t="s">
        <v>25</v>
      </c>
      <c r="M547" s="71" t="s">
        <v>11</v>
      </c>
      <c r="N547" s="71" t="s">
        <v>11</v>
      </c>
      <c r="O547" s="71"/>
      <c r="P547" s="5" t="s">
        <v>200</v>
      </c>
      <c r="Q547" s="73"/>
      <c r="R547" s="4"/>
    </row>
    <row r="548" spans="2:18" ht="15" customHeight="1" x14ac:dyDescent="0.25">
      <c r="B548" s="65" t="s">
        <v>1639</v>
      </c>
      <c r="C548" s="9">
        <v>22210274</v>
      </c>
      <c r="D548" s="9">
        <v>0</v>
      </c>
      <c r="E548" s="66">
        <v>42799</v>
      </c>
      <c r="F548" s="67">
        <v>0.45833333333333331</v>
      </c>
      <c r="G548" s="71"/>
      <c r="H548" s="65">
        <v>167149</v>
      </c>
      <c r="I548" s="74" t="s">
        <v>994</v>
      </c>
      <c r="J548" s="8" t="s">
        <v>190</v>
      </c>
      <c r="K548" s="71" t="s">
        <v>193</v>
      </c>
      <c r="L548" s="4" t="s">
        <v>25</v>
      </c>
      <c r="M548" s="71" t="s">
        <v>11</v>
      </c>
      <c r="N548" s="71" t="s">
        <v>11</v>
      </c>
      <c r="O548" s="71"/>
      <c r="P548" s="5" t="s">
        <v>200</v>
      </c>
      <c r="Q548" s="73"/>
      <c r="R548" s="4"/>
    </row>
    <row r="549" spans="2:18" ht="15" customHeight="1" x14ac:dyDescent="0.25">
      <c r="B549" s="65" t="s">
        <v>1739</v>
      </c>
      <c r="C549" s="9">
        <v>22207444</v>
      </c>
      <c r="D549" s="9">
        <v>0</v>
      </c>
      <c r="E549" s="66">
        <v>42799</v>
      </c>
      <c r="F549" s="67">
        <v>0.78819444444444453</v>
      </c>
      <c r="G549" s="71"/>
      <c r="H549" s="65">
        <v>167146</v>
      </c>
      <c r="I549" s="74" t="s">
        <v>994</v>
      </c>
      <c r="J549" s="8" t="s">
        <v>190</v>
      </c>
      <c r="K549" s="71" t="s">
        <v>193</v>
      </c>
      <c r="L549" s="4" t="s">
        <v>25</v>
      </c>
      <c r="M549" s="71" t="s">
        <v>11</v>
      </c>
      <c r="N549" s="71" t="s">
        <v>11</v>
      </c>
      <c r="O549" s="71"/>
      <c r="P549" s="5" t="s">
        <v>200</v>
      </c>
      <c r="Q549" s="73"/>
      <c r="R549" s="4"/>
    </row>
    <row r="550" spans="2:18" ht="15" customHeight="1" x14ac:dyDescent="0.25">
      <c r="B550" s="65" t="s">
        <v>1564</v>
      </c>
      <c r="C550" s="9">
        <v>22210434</v>
      </c>
      <c r="D550" s="9">
        <v>0</v>
      </c>
      <c r="E550" s="66">
        <v>42799</v>
      </c>
      <c r="F550" s="67">
        <v>0.81944444444444453</v>
      </c>
      <c r="G550" s="71"/>
      <c r="H550" s="65">
        <v>167144</v>
      </c>
      <c r="I550" s="74" t="s">
        <v>854</v>
      </c>
      <c r="J550" s="8" t="s">
        <v>190</v>
      </c>
      <c r="K550" s="71" t="s">
        <v>193</v>
      </c>
      <c r="L550" s="4" t="s">
        <v>25</v>
      </c>
      <c r="M550" s="71" t="s">
        <v>11</v>
      </c>
      <c r="N550" s="71" t="s">
        <v>11</v>
      </c>
      <c r="O550" s="71"/>
      <c r="P550" s="5" t="s">
        <v>200</v>
      </c>
      <c r="Q550" s="73"/>
      <c r="R550" s="4"/>
    </row>
    <row r="551" spans="2:18" ht="15" customHeight="1" x14ac:dyDescent="0.25">
      <c r="B551" s="65" t="s">
        <v>1740</v>
      </c>
      <c r="C551" s="9">
        <v>22208551</v>
      </c>
      <c r="D551" s="9">
        <v>0</v>
      </c>
      <c r="E551" s="66">
        <v>42799</v>
      </c>
      <c r="F551" s="67">
        <v>0.625</v>
      </c>
      <c r="G551" s="71"/>
      <c r="H551" s="65">
        <v>167139</v>
      </c>
      <c r="I551" s="74" t="s">
        <v>889</v>
      </c>
      <c r="J551" s="8" t="s">
        <v>190</v>
      </c>
      <c r="K551" s="71" t="s">
        <v>193</v>
      </c>
      <c r="L551" s="4" t="s">
        <v>25</v>
      </c>
      <c r="M551" s="71" t="s">
        <v>11</v>
      </c>
      <c r="N551" s="71" t="s">
        <v>11</v>
      </c>
      <c r="O551" s="71"/>
      <c r="P551" s="5" t="s">
        <v>200</v>
      </c>
      <c r="Q551" s="73"/>
      <c r="R551" s="4"/>
    </row>
    <row r="552" spans="2:18" ht="15" customHeight="1" x14ac:dyDescent="0.25">
      <c r="B552" s="65" t="s">
        <v>334</v>
      </c>
      <c r="C552" s="9">
        <v>22204247</v>
      </c>
      <c r="D552" s="9">
        <v>0</v>
      </c>
      <c r="E552" s="66">
        <v>42799</v>
      </c>
      <c r="F552" s="67">
        <v>0.35416666666666669</v>
      </c>
      <c r="G552" s="71"/>
      <c r="H552" s="65">
        <v>170376</v>
      </c>
      <c r="I552" s="74" t="s">
        <v>504</v>
      </c>
      <c r="J552" s="8" t="s">
        <v>190</v>
      </c>
      <c r="K552" s="71" t="s">
        <v>194</v>
      </c>
      <c r="L552" s="4" t="s">
        <v>25</v>
      </c>
      <c r="M552" s="71" t="s">
        <v>11</v>
      </c>
      <c r="N552" s="71" t="s">
        <v>11</v>
      </c>
      <c r="O552" s="71"/>
      <c r="P552" s="5" t="s">
        <v>200</v>
      </c>
      <c r="Q552" s="73"/>
      <c r="R552" s="4"/>
    </row>
    <row r="553" spans="2:18" ht="15" customHeight="1" x14ac:dyDescent="0.25">
      <c r="B553" s="65" t="s">
        <v>1682</v>
      </c>
      <c r="C553" s="9"/>
      <c r="D553" s="9">
        <v>0</v>
      </c>
      <c r="E553" s="66">
        <v>42799</v>
      </c>
      <c r="F553" s="67">
        <v>0.93055555555555547</v>
      </c>
      <c r="G553" s="71"/>
      <c r="H553" s="65">
        <v>167147</v>
      </c>
      <c r="I553" s="74" t="s">
        <v>1058</v>
      </c>
      <c r="J553" s="8" t="s">
        <v>190</v>
      </c>
      <c r="K553" s="71" t="s">
        <v>193</v>
      </c>
      <c r="L553" s="4"/>
      <c r="M553" s="71" t="s">
        <v>22</v>
      </c>
      <c r="N553" s="71" t="s">
        <v>22</v>
      </c>
      <c r="O553" s="71"/>
      <c r="P553" s="5" t="s">
        <v>202</v>
      </c>
      <c r="Q553" s="73"/>
      <c r="R553" s="4"/>
    </row>
    <row r="554" spans="2:18" ht="15" customHeight="1" x14ac:dyDescent="0.25">
      <c r="B554" s="65" t="s">
        <v>1732</v>
      </c>
      <c r="C554" s="9">
        <v>22210271</v>
      </c>
      <c r="D554" s="9">
        <v>0</v>
      </c>
      <c r="E554" s="66">
        <v>42800</v>
      </c>
      <c r="F554" s="67">
        <v>0.30902777777777779</v>
      </c>
      <c r="G554" s="71"/>
      <c r="H554" s="65">
        <v>167165</v>
      </c>
      <c r="I554" s="74" t="s">
        <v>1056</v>
      </c>
      <c r="J554" s="8" t="s">
        <v>190</v>
      </c>
      <c r="K554" s="71" t="s">
        <v>193</v>
      </c>
      <c r="L554" s="4" t="s">
        <v>25</v>
      </c>
      <c r="M554" s="71" t="s">
        <v>11</v>
      </c>
      <c r="N554" s="71" t="s">
        <v>11</v>
      </c>
      <c r="O554" s="71"/>
      <c r="P554" s="5" t="s">
        <v>200</v>
      </c>
      <c r="Q554" s="73"/>
      <c r="R554" s="4"/>
    </row>
    <row r="555" spans="2:18" ht="15" customHeight="1" x14ac:dyDescent="0.25">
      <c r="B555" s="65" t="s">
        <v>1734</v>
      </c>
      <c r="C555" s="9">
        <v>22208702</v>
      </c>
      <c r="D555" s="9">
        <v>0</v>
      </c>
      <c r="E555" s="66">
        <v>42800</v>
      </c>
      <c r="F555" s="67">
        <v>0.63541666666666663</v>
      </c>
      <c r="G555" s="71"/>
      <c r="H555" s="65">
        <v>167417</v>
      </c>
      <c r="I555" s="74" t="s">
        <v>1048</v>
      </c>
      <c r="J555" s="8" t="s">
        <v>190</v>
      </c>
      <c r="K555" s="71" t="s">
        <v>193</v>
      </c>
      <c r="L555" s="4" t="s">
        <v>25</v>
      </c>
      <c r="M555" s="71" t="s">
        <v>11</v>
      </c>
      <c r="N555" s="71" t="s">
        <v>11</v>
      </c>
      <c r="O555" s="71"/>
      <c r="P555" s="5" t="s">
        <v>200</v>
      </c>
      <c r="Q555" s="73"/>
      <c r="R555" s="4"/>
    </row>
    <row r="556" spans="2:18" ht="15" customHeight="1" x14ac:dyDescent="0.25">
      <c r="B556" s="65" t="s">
        <v>1674</v>
      </c>
      <c r="C556" s="9">
        <v>22206987</v>
      </c>
      <c r="D556" s="9">
        <v>0</v>
      </c>
      <c r="E556" s="66">
        <v>42800</v>
      </c>
      <c r="F556" s="67">
        <v>0.80208333333333337</v>
      </c>
      <c r="G556" s="71"/>
      <c r="H556" s="65">
        <v>167307</v>
      </c>
      <c r="I556" s="74" t="s">
        <v>1048</v>
      </c>
      <c r="J556" s="8" t="s">
        <v>190</v>
      </c>
      <c r="K556" s="71" t="s">
        <v>193</v>
      </c>
      <c r="L556" s="4" t="s">
        <v>25</v>
      </c>
      <c r="M556" s="71" t="s">
        <v>11</v>
      </c>
      <c r="N556" s="71" t="s">
        <v>11</v>
      </c>
      <c r="O556" s="71"/>
      <c r="P556" s="5" t="s">
        <v>200</v>
      </c>
      <c r="Q556" s="73"/>
      <c r="R556" s="4"/>
    </row>
    <row r="557" spans="2:18" ht="15" customHeight="1" x14ac:dyDescent="0.25">
      <c r="B557" s="65" t="s">
        <v>1735</v>
      </c>
      <c r="C557" s="9">
        <v>22208721</v>
      </c>
      <c r="D557" s="9">
        <v>0</v>
      </c>
      <c r="E557" s="66">
        <v>42800</v>
      </c>
      <c r="F557" s="67">
        <v>0.72916666666666663</v>
      </c>
      <c r="G557" s="71"/>
      <c r="H557" s="65">
        <v>167298</v>
      </c>
      <c r="I557" s="74" t="s">
        <v>889</v>
      </c>
      <c r="J557" s="8" t="s">
        <v>190</v>
      </c>
      <c r="K557" s="71" t="s">
        <v>193</v>
      </c>
      <c r="L557" s="4" t="s">
        <v>25</v>
      </c>
      <c r="M557" s="71" t="s">
        <v>11</v>
      </c>
      <c r="N557" s="71" t="s">
        <v>11</v>
      </c>
      <c r="O557" s="71"/>
      <c r="P557" s="5" t="s">
        <v>200</v>
      </c>
      <c r="Q557" s="73"/>
      <c r="R557" s="4"/>
    </row>
    <row r="558" spans="2:18" ht="15" customHeight="1" x14ac:dyDescent="0.25">
      <c r="B558" s="65" t="s">
        <v>1737</v>
      </c>
      <c r="C558" s="9">
        <v>22210164</v>
      </c>
      <c r="D558" s="9">
        <v>0</v>
      </c>
      <c r="E558" s="66">
        <v>42800</v>
      </c>
      <c r="F558" s="67">
        <v>0.4375</v>
      </c>
      <c r="G558" s="71"/>
      <c r="H558" s="65">
        <v>167226</v>
      </c>
      <c r="I558" s="74" t="s">
        <v>698</v>
      </c>
      <c r="J558" s="8" t="s">
        <v>190</v>
      </c>
      <c r="K558" s="71" t="s">
        <v>193</v>
      </c>
      <c r="L558" s="4" t="s">
        <v>25</v>
      </c>
      <c r="M558" s="71" t="s">
        <v>11</v>
      </c>
      <c r="N558" s="71" t="s">
        <v>11</v>
      </c>
      <c r="O558" s="71"/>
      <c r="P558" s="5" t="s">
        <v>200</v>
      </c>
      <c r="Q558" s="73"/>
      <c r="R558" s="4"/>
    </row>
    <row r="559" spans="2:18" ht="15" customHeight="1" x14ac:dyDescent="0.25">
      <c r="B559" s="65" t="s">
        <v>1215</v>
      </c>
      <c r="C559" s="9">
        <v>22210331</v>
      </c>
      <c r="D559" s="9">
        <v>0</v>
      </c>
      <c r="E559" s="66">
        <v>42800</v>
      </c>
      <c r="F559" s="67">
        <v>0.65416666666666667</v>
      </c>
      <c r="G559" s="71"/>
      <c r="H559" s="65">
        <v>168048</v>
      </c>
      <c r="I559" s="74" t="s">
        <v>504</v>
      </c>
      <c r="J559" s="8" t="s">
        <v>190</v>
      </c>
      <c r="K559" s="71" t="s">
        <v>194</v>
      </c>
      <c r="L559" s="4" t="s">
        <v>25</v>
      </c>
      <c r="M559" s="71" t="s">
        <v>11</v>
      </c>
      <c r="N559" s="71" t="s">
        <v>11</v>
      </c>
      <c r="O559" s="71"/>
      <c r="P559" s="5" t="s">
        <v>200</v>
      </c>
      <c r="Q559" s="73"/>
      <c r="R559" s="4"/>
    </row>
    <row r="560" spans="2:18" ht="15" customHeight="1" x14ac:dyDescent="0.25">
      <c r="B560" s="65" t="s">
        <v>1736</v>
      </c>
      <c r="C560" s="9">
        <v>22209351</v>
      </c>
      <c r="D560" s="9">
        <v>0</v>
      </c>
      <c r="E560" s="66">
        <v>42800</v>
      </c>
      <c r="F560" s="67">
        <v>0.41666666666666669</v>
      </c>
      <c r="G560" s="71"/>
      <c r="H560" s="65">
        <v>167213</v>
      </c>
      <c r="I560" s="74" t="s">
        <v>1062</v>
      </c>
      <c r="J560" s="8" t="s">
        <v>190</v>
      </c>
      <c r="K560" s="71" t="s">
        <v>193</v>
      </c>
      <c r="L560" s="4" t="s">
        <v>25</v>
      </c>
      <c r="M560" s="71" t="s">
        <v>10</v>
      </c>
      <c r="N560" s="71" t="s">
        <v>10</v>
      </c>
      <c r="O560" s="71" t="s">
        <v>22</v>
      </c>
      <c r="P560" s="5"/>
      <c r="Q560" s="73">
        <v>27809</v>
      </c>
      <c r="R560" s="4"/>
    </row>
    <row r="561" spans="2:18" ht="15" customHeight="1" x14ac:dyDescent="0.25">
      <c r="B561" s="65" t="s">
        <v>1733</v>
      </c>
      <c r="C561" s="9"/>
      <c r="D561" s="9">
        <v>0</v>
      </c>
      <c r="E561" s="66">
        <v>42800</v>
      </c>
      <c r="F561" s="67">
        <v>0.83680555555555547</v>
      </c>
      <c r="G561" s="71"/>
      <c r="H561" s="65">
        <v>167306</v>
      </c>
      <c r="I561" s="74" t="s">
        <v>1048</v>
      </c>
      <c r="J561" s="8" t="s">
        <v>190</v>
      </c>
      <c r="K561" s="71" t="s">
        <v>193</v>
      </c>
      <c r="L561" s="4"/>
      <c r="M561" s="71" t="s">
        <v>22</v>
      </c>
      <c r="N561" s="71" t="s">
        <v>22</v>
      </c>
      <c r="O561" s="71"/>
      <c r="P561" s="5" t="s">
        <v>202</v>
      </c>
      <c r="Q561" s="73"/>
      <c r="R561" s="4"/>
    </row>
    <row r="562" spans="2:18" ht="15" customHeight="1" x14ac:dyDescent="0.25">
      <c r="B562" s="65" t="s">
        <v>3267</v>
      </c>
      <c r="C562" s="9" t="s">
        <v>2840</v>
      </c>
      <c r="D562" s="9">
        <v>0</v>
      </c>
      <c r="E562" s="66">
        <v>42800</v>
      </c>
      <c r="F562" s="67">
        <v>0.65277777777777779</v>
      </c>
      <c r="G562" s="71"/>
      <c r="H562" s="65">
        <v>186034</v>
      </c>
      <c r="I562" s="74" t="s">
        <v>504</v>
      </c>
      <c r="J562" s="8" t="s">
        <v>190</v>
      </c>
      <c r="K562" s="71" t="s">
        <v>194</v>
      </c>
      <c r="L562" s="4"/>
      <c r="M562" s="71" t="s">
        <v>22</v>
      </c>
      <c r="N562" s="71" t="s">
        <v>22</v>
      </c>
      <c r="O562" s="71"/>
      <c r="P562" s="5" t="s">
        <v>202</v>
      </c>
      <c r="Q562" s="73"/>
      <c r="R562" s="4"/>
    </row>
    <row r="563" spans="2:18" ht="15" customHeight="1" x14ac:dyDescent="0.25">
      <c r="B563" s="65" t="s">
        <v>309</v>
      </c>
      <c r="C563" s="9">
        <v>22204619</v>
      </c>
      <c r="D563" s="9">
        <v>0</v>
      </c>
      <c r="E563" s="66">
        <v>42801</v>
      </c>
      <c r="F563" s="67">
        <v>0.34027777777777773</v>
      </c>
      <c r="G563" s="71"/>
      <c r="H563" s="65">
        <v>167328</v>
      </c>
      <c r="I563" s="74" t="s">
        <v>792</v>
      </c>
      <c r="J563" s="8" t="s">
        <v>190</v>
      </c>
      <c r="K563" s="71" t="s">
        <v>193</v>
      </c>
      <c r="L563" s="4" t="s">
        <v>25</v>
      </c>
      <c r="M563" s="71" t="s">
        <v>11</v>
      </c>
      <c r="N563" s="71" t="s">
        <v>11</v>
      </c>
      <c r="O563" s="71"/>
      <c r="P563" s="5" t="s">
        <v>200</v>
      </c>
      <c r="Q563" s="73"/>
      <c r="R563" s="4"/>
    </row>
    <row r="564" spans="2:18" ht="15" customHeight="1" x14ac:dyDescent="0.25">
      <c r="B564" s="65" t="s">
        <v>1729</v>
      </c>
      <c r="C564" s="9">
        <v>22210463</v>
      </c>
      <c r="D564" s="9">
        <v>0</v>
      </c>
      <c r="E564" s="66">
        <v>42801</v>
      </c>
      <c r="F564" s="67">
        <v>0.65208333333333335</v>
      </c>
      <c r="G564" s="71"/>
      <c r="H564" s="65">
        <v>167471</v>
      </c>
      <c r="I564" s="74" t="s">
        <v>889</v>
      </c>
      <c r="J564" s="8" t="s">
        <v>190</v>
      </c>
      <c r="K564" s="71" t="s">
        <v>193</v>
      </c>
      <c r="L564" s="4" t="s">
        <v>25</v>
      </c>
      <c r="M564" s="71" t="s">
        <v>11</v>
      </c>
      <c r="N564" s="71" t="s">
        <v>11</v>
      </c>
      <c r="O564" s="71"/>
      <c r="P564" s="5" t="s">
        <v>200</v>
      </c>
      <c r="Q564" s="73"/>
      <c r="R564" s="4"/>
    </row>
    <row r="565" spans="2:18" ht="15" customHeight="1" x14ac:dyDescent="0.25">
      <c r="B565" s="65" t="s">
        <v>1730</v>
      </c>
      <c r="C565" s="9">
        <v>22209361</v>
      </c>
      <c r="D565" s="9">
        <v>0</v>
      </c>
      <c r="E565" s="66">
        <v>42801</v>
      </c>
      <c r="F565" s="67">
        <v>0.4375</v>
      </c>
      <c r="G565" s="71"/>
      <c r="H565" s="65">
        <v>167465</v>
      </c>
      <c r="I565" s="74" t="s">
        <v>855</v>
      </c>
      <c r="J565" s="8" t="s">
        <v>190</v>
      </c>
      <c r="K565" s="71" t="s">
        <v>193</v>
      </c>
      <c r="L565" s="4" t="s">
        <v>25</v>
      </c>
      <c r="M565" s="71" t="s">
        <v>11</v>
      </c>
      <c r="N565" s="71" t="s">
        <v>11</v>
      </c>
      <c r="O565" s="71"/>
      <c r="P565" s="5" t="s">
        <v>200</v>
      </c>
      <c r="Q565" s="73"/>
      <c r="R565" s="4"/>
    </row>
    <row r="566" spans="2:18" ht="15" customHeight="1" x14ac:dyDescent="0.25">
      <c r="B566" s="65" t="s">
        <v>1731</v>
      </c>
      <c r="C566" s="9">
        <v>22210301</v>
      </c>
      <c r="D566" s="9">
        <v>0</v>
      </c>
      <c r="E566" s="66">
        <v>42801</v>
      </c>
      <c r="F566" s="67">
        <v>0.62847222222222221</v>
      </c>
      <c r="G566" s="71"/>
      <c r="H566" s="65">
        <v>167462</v>
      </c>
      <c r="I566" s="74" t="s">
        <v>792</v>
      </c>
      <c r="J566" s="8" t="s">
        <v>190</v>
      </c>
      <c r="K566" s="71" t="s">
        <v>193</v>
      </c>
      <c r="L566" s="4" t="s">
        <v>25</v>
      </c>
      <c r="M566" s="71" t="s">
        <v>11</v>
      </c>
      <c r="N566" s="71" t="s">
        <v>11</v>
      </c>
      <c r="O566" s="71"/>
      <c r="P566" s="5" t="s">
        <v>200</v>
      </c>
      <c r="Q566" s="73"/>
      <c r="R566" s="4"/>
    </row>
    <row r="567" spans="2:18" ht="15" customHeight="1" x14ac:dyDescent="0.25">
      <c r="B567" s="65" t="s">
        <v>1728</v>
      </c>
      <c r="C567" s="9"/>
      <c r="D567" s="9">
        <v>0</v>
      </c>
      <c r="E567" s="66">
        <v>42801</v>
      </c>
      <c r="F567" s="67">
        <v>0.40625</v>
      </c>
      <c r="G567" s="71"/>
      <c r="H567" s="65">
        <v>167045</v>
      </c>
      <c r="I567" s="74" t="s">
        <v>994</v>
      </c>
      <c r="J567" s="8" t="s">
        <v>190</v>
      </c>
      <c r="K567" s="71" t="s">
        <v>193</v>
      </c>
      <c r="L567" s="4"/>
      <c r="M567" s="71" t="s">
        <v>22</v>
      </c>
      <c r="N567" s="71" t="s">
        <v>22</v>
      </c>
      <c r="O567" s="71"/>
      <c r="P567" s="5" t="s">
        <v>202</v>
      </c>
      <c r="Q567" s="73"/>
      <c r="R567" s="4"/>
    </row>
    <row r="568" spans="2:18" ht="15" customHeight="1" x14ac:dyDescent="0.25">
      <c r="B568" s="65" t="s">
        <v>1355</v>
      </c>
      <c r="C568" s="9">
        <v>22209533</v>
      </c>
      <c r="D568" s="9">
        <v>0</v>
      </c>
      <c r="E568" s="66">
        <v>42802</v>
      </c>
      <c r="F568" s="67">
        <v>0.4201388888888889</v>
      </c>
      <c r="G568" s="71"/>
      <c r="H568" s="65">
        <v>167524</v>
      </c>
      <c r="I568" s="74" t="s">
        <v>994</v>
      </c>
      <c r="J568" s="8" t="s">
        <v>190</v>
      </c>
      <c r="K568" s="71" t="s">
        <v>193</v>
      </c>
      <c r="L568" s="4" t="s">
        <v>25</v>
      </c>
      <c r="M568" s="71" t="s">
        <v>11</v>
      </c>
      <c r="N568" s="71" t="s">
        <v>11</v>
      </c>
      <c r="O568" s="71"/>
      <c r="P568" s="5" t="s">
        <v>200</v>
      </c>
      <c r="Q568" s="73"/>
      <c r="R568" s="4"/>
    </row>
    <row r="569" spans="2:18" ht="15" customHeight="1" x14ac:dyDescent="0.25">
      <c r="B569" s="65" t="s">
        <v>1726</v>
      </c>
      <c r="C569" s="9">
        <v>22211136</v>
      </c>
      <c r="D569" s="9">
        <v>0</v>
      </c>
      <c r="E569" s="66">
        <v>42802</v>
      </c>
      <c r="F569" s="67">
        <v>0.875</v>
      </c>
      <c r="G569" s="71"/>
      <c r="H569" s="65">
        <v>167629</v>
      </c>
      <c r="I569" s="74" t="s">
        <v>995</v>
      </c>
      <c r="J569" s="8" t="s">
        <v>190</v>
      </c>
      <c r="K569" s="71" t="s">
        <v>193</v>
      </c>
      <c r="L569" s="4" t="s">
        <v>25</v>
      </c>
      <c r="M569" s="71" t="s">
        <v>11</v>
      </c>
      <c r="N569" s="71" t="s">
        <v>11</v>
      </c>
      <c r="O569" s="71"/>
      <c r="P569" s="5" t="s">
        <v>200</v>
      </c>
      <c r="Q569" s="73"/>
      <c r="R569" s="4"/>
    </row>
    <row r="570" spans="2:18" ht="15" customHeight="1" x14ac:dyDescent="0.25">
      <c r="B570" s="65" t="s">
        <v>340</v>
      </c>
      <c r="C570" s="9">
        <v>22207456</v>
      </c>
      <c r="D570" s="9">
        <v>0</v>
      </c>
      <c r="E570" s="66">
        <v>42802</v>
      </c>
      <c r="F570" s="67">
        <v>0.85833333333333339</v>
      </c>
      <c r="G570" s="71"/>
      <c r="H570" s="65">
        <v>167626</v>
      </c>
      <c r="I570" s="74" t="s">
        <v>769</v>
      </c>
      <c r="J570" s="8" t="s">
        <v>190</v>
      </c>
      <c r="K570" s="71" t="s">
        <v>193</v>
      </c>
      <c r="L570" s="4" t="s">
        <v>25</v>
      </c>
      <c r="M570" s="71" t="s">
        <v>11</v>
      </c>
      <c r="N570" s="71" t="s">
        <v>11</v>
      </c>
      <c r="O570" s="71"/>
      <c r="P570" s="5" t="s">
        <v>200</v>
      </c>
      <c r="Q570" s="73"/>
      <c r="R570" s="4"/>
    </row>
    <row r="571" spans="2:18" ht="15" customHeight="1" x14ac:dyDescent="0.25">
      <c r="B571" s="65" t="s">
        <v>1727</v>
      </c>
      <c r="C571" s="9">
        <v>22212037</v>
      </c>
      <c r="D571" s="9">
        <v>0</v>
      </c>
      <c r="E571" s="66">
        <v>42802</v>
      </c>
      <c r="F571" s="67">
        <v>0.62847222222222221</v>
      </c>
      <c r="G571" s="71"/>
      <c r="H571" s="65">
        <v>167613</v>
      </c>
      <c r="I571" s="74" t="s">
        <v>1065</v>
      </c>
      <c r="J571" s="8" t="s">
        <v>190</v>
      </c>
      <c r="K571" s="71" t="s">
        <v>193</v>
      </c>
      <c r="L571" s="4" t="s">
        <v>25</v>
      </c>
      <c r="M571" s="71" t="s">
        <v>10</v>
      </c>
      <c r="N571" s="71" t="s">
        <v>10</v>
      </c>
      <c r="O571" s="71" t="s">
        <v>22</v>
      </c>
      <c r="P571" s="5"/>
      <c r="Q571" s="73">
        <v>27915</v>
      </c>
      <c r="R571" s="4"/>
    </row>
    <row r="572" spans="2:18" ht="15" customHeight="1" x14ac:dyDescent="0.25">
      <c r="B572" s="65" t="s">
        <v>1541</v>
      </c>
      <c r="C572" s="9"/>
      <c r="D572" s="9">
        <v>0</v>
      </c>
      <c r="E572" s="66">
        <v>42802</v>
      </c>
      <c r="F572" s="67">
        <v>0.39583333333333331</v>
      </c>
      <c r="G572" s="71"/>
      <c r="H572" s="65">
        <v>167556</v>
      </c>
      <c r="I572" s="74" t="s">
        <v>998</v>
      </c>
      <c r="J572" s="8" t="s">
        <v>190</v>
      </c>
      <c r="K572" s="71" t="s">
        <v>193</v>
      </c>
      <c r="L572" s="4"/>
      <c r="M572" s="71" t="s">
        <v>22</v>
      </c>
      <c r="N572" s="71" t="s">
        <v>22</v>
      </c>
      <c r="O572" s="71"/>
      <c r="P572" s="5" t="s">
        <v>202</v>
      </c>
      <c r="Q572" s="73"/>
      <c r="R572" s="4"/>
    </row>
    <row r="573" spans="2:18" ht="15" customHeight="1" x14ac:dyDescent="0.25">
      <c r="B573" s="65" t="s">
        <v>1381</v>
      </c>
      <c r="C573" s="9">
        <v>22210263</v>
      </c>
      <c r="D573" s="4">
        <v>0</v>
      </c>
      <c r="E573" s="66">
        <v>42803</v>
      </c>
      <c r="F573" s="67">
        <v>0.4861111111111111</v>
      </c>
      <c r="G573" s="71"/>
      <c r="H573" s="65">
        <v>167681</v>
      </c>
      <c r="I573" s="74" t="s">
        <v>855</v>
      </c>
      <c r="J573" s="8" t="s">
        <v>190</v>
      </c>
      <c r="K573" s="71" t="s">
        <v>193</v>
      </c>
      <c r="L573" s="4" t="s">
        <v>25</v>
      </c>
      <c r="M573" s="71" t="s">
        <v>11</v>
      </c>
      <c r="N573" s="71" t="s">
        <v>11</v>
      </c>
      <c r="O573" s="71"/>
      <c r="P573" s="5" t="s">
        <v>200</v>
      </c>
      <c r="Q573" s="73"/>
      <c r="R573" s="4"/>
    </row>
    <row r="574" spans="2:18" ht="15" customHeight="1" x14ac:dyDescent="0.25">
      <c r="B574" s="65" t="s">
        <v>1417</v>
      </c>
      <c r="C574" s="9">
        <v>22209626</v>
      </c>
      <c r="D574" s="9">
        <v>0</v>
      </c>
      <c r="E574" s="66">
        <v>42803</v>
      </c>
      <c r="F574" s="67">
        <v>0.82638888888888884</v>
      </c>
      <c r="G574" s="71"/>
      <c r="H574" s="65">
        <v>167773</v>
      </c>
      <c r="I574" s="74" t="s">
        <v>942</v>
      </c>
      <c r="J574" s="8" t="s">
        <v>190</v>
      </c>
      <c r="K574" s="71" t="s">
        <v>193</v>
      </c>
      <c r="L574" s="4" t="s">
        <v>25</v>
      </c>
      <c r="M574" s="71" t="s">
        <v>11</v>
      </c>
      <c r="N574" s="71" t="s">
        <v>11</v>
      </c>
      <c r="O574" s="71"/>
      <c r="P574" s="5" t="s">
        <v>200</v>
      </c>
      <c r="Q574" s="73"/>
      <c r="R574" s="4"/>
    </row>
    <row r="575" spans="2:18" ht="15" customHeight="1" x14ac:dyDescent="0.25">
      <c r="B575" s="65" t="s">
        <v>1725</v>
      </c>
      <c r="C575" s="9">
        <v>22211671</v>
      </c>
      <c r="D575" s="9">
        <v>0</v>
      </c>
      <c r="E575" s="66">
        <v>42803</v>
      </c>
      <c r="F575" s="67">
        <v>0.65625</v>
      </c>
      <c r="G575" s="71"/>
      <c r="H575" s="65">
        <v>167755</v>
      </c>
      <c r="I575" s="74" t="s">
        <v>802</v>
      </c>
      <c r="J575" s="8" t="s">
        <v>190</v>
      </c>
      <c r="K575" s="71" t="s">
        <v>193</v>
      </c>
      <c r="L575" s="4" t="s">
        <v>25</v>
      </c>
      <c r="M575" s="71" t="s">
        <v>11</v>
      </c>
      <c r="N575" s="71" t="s">
        <v>11</v>
      </c>
      <c r="O575" s="71"/>
      <c r="P575" s="5" t="s">
        <v>200</v>
      </c>
      <c r="Q575" s="73"/>
      <c r="R575" s="4"/>
    </row>
    <row r="576" spans="2:18" ht="15" customHeight="1" x14ac:dyDescent="0.25">
      <c r="B576" s="65" t="s">
        <v>1401</v>
      </c>
      <c r="C576" s="9">
        <v>22210443</v>
      </c>
      <c r="D576" s="9">
        <v>0</v>
      </c>
      <c r="E576" s="66">
        <v>42803</v>
      </c>
      <c r="F576" s="67">
        <v>0.34722222222222227</v>
      </c>
      <c r="G576" s="71"/>
      <c r="H576" s="65">
        <v>167696</v>
      </c>
      <c r="I576" s="74" t="s">
        <v>942</v>
      </c>
      <c r="J576" s="8" t="s">
        <v>190</v>
      </c>
      <c r="K576" s="71" t="s">
        <v>193</v>
      </c>
      <c r="L576" s="4" t="s">
        <v>25</v>
      </c>
      <c r="M576" s="71" t="s">
        <v>11</v>
      </c>
      <c r="N576" s="71" t="s">
        <v>11</v>
      </c>
      <c r="O576" s="71"/>
      <c r="P576" s="5" t="s">
        <v>200</v>
      </c>
      <c r="Q576" s="73"/>
      <c r="R576" s="4"/>
    </row>
    <row r="577" spans="2:18" ht="15" customHeight="1" x14ac:dyDescent="0.25">
      <c r="B577" s="65" t="s">
        <v>1333</v>
      </c>
      <c r="C577" s="9">
        <v>22210089</v>
      </c>
      <c r="D577" s="9">
        <v>0</v>
      </c>
      <c r="E577" s="66">
        <v>42803</v>
      </c>
      <c r="F577" s="67">
        <v>0.85416666666666663</v>
      </c>
      <c r="G577" s="71"/>
      <c r="H577" s="65">
        <v>167772</v>
      </c>
      <c r="I577" s="74" t="s">
        <v>699</v>
      </c>
      <c r="J577" s="8" t="s">
        <v>190</v>
      </c>
      <c r="K577" s="71" t="s">
        <v>193</v>
      </c>
      <c r="L577" s="4" t="s">
        <v>25</v>
      </c>
      <c r="M577" s="71" t="s">
        <v>11</v>
      </c>
      <c r="N577" s="71" t="s">
        <v>11</v>
      </c>
      <c r="O577" s="71"/>
      <c r="P577" s="5" t="s">
        <v>200</v>
      </c>
      <c r="Q577" s="73"/>
      <c r="R577" s="4"/>
    </row>
    <row r="578" spans="2:18" ht="15" customHeight="1" x14ac:dyDescent="0.25">
      <c r="B578" s="65" t="s">
        <v>1723</v>
      </c>
      <c r="C578" s="9">
        <v>22210069</v>
      </c>
      <c r="D578" s="9">
        <v>0</v>
      </c>
      <c r="E578" s="66">
        <v>42803</v>
      </c>
      <c r="F578" s="67">
        <v>0.4861111111111111</v>
      </c>
      <c r="G578" s="71"/>
      <c r="H578" s="65">
        <v>167708</v>
      </c>
      <c r="I578" s="74" t="s">
        <v>698</v>
      </c>
      <c r="J578" s="8" t="s">
        <v>190</v>
      </c>
      <c r="K578" s="71" t="s">
        <v>193</v>
      </c>
      <c r="L578" s="4" t="s">
        <v>25</v>
      </c>
      <c r="M578" s="71" t="s">
        <v>10</v>
      </c>
      <c r="N578" s="71" t="s">
        <v>10</v>
      </c>
      <c r="O578" s="71" t="s">
        <v>22</v>
      </c>
      <c r="P578" s="5"/>
      <c r="Q578" s="73">
        <v>27957</v>
      </c>
      <c r="R578" s="4"/>
    </row>
    <row r="579" spans="2:18" ht="15" customHeight="1" x14ac:dyDescent="0.25">
      <c r="B579" s="65" t="s">
        <v>1724</v>
      </c>
      <c r="C579" s="9"/>
      <c r="D579" s="9">
        <v>0</v>
      </c>
      <c r="E579" s="66">
        <v>42803</v>
      </c>
      <c r="F579" s="67">
        <v>0.78819444444444453</v>
      </c>
      <c r="G579" s="71"/>
      <c r="H579" s="65">
        <v>167758</v>
      </c>
      <c r="I579" s="74" t="s">
        <v>1068</v>
      </c>
      <c r="J579" s="8" t="s">
        <v>190</v>
      </c>
      <c r="K579" s="71" t="s">
        <v>193</v>
      </c>
      <c r="L579" s="4"/>
      <c r="M579" s="71" t="s">
        <v>22</v>
      </c>
      <c r="N579" s="71" t="s">
        <v>22</v>
      </c>
      <c r="O579" s="71"/>
      <c r="P579" s="5" t="s">
        <v>202</v>
      </c>
      <c r="Q579" s="73"/>
      <c r="R579" s="4"/>
    </row>
    <row r="580" spans="2:18" ht="15" customHeight="1" x14ac:dyDescent="0.25">
      <c r="B580" s="65" t="s">
        <v>1719</v>
      </c>
      <c r="C580" s="9">
        <v>22211754</v>
      </c>
      <c r="D580" s="9">
        <v>0</v>
      </c>
      <c r="E580" s="66">
        <v>42804</v>
      </c>
      <c r="F580" s="67">
        <v>0.59375</v>
      </c>
      <c r="G580" s="71"/>
      <c r="H580" s="65">
        <v>167879</v>
      </c>
      <c r="I580" s="74" t="s">
        <v>1069</v>
      </c>
      <c r="J580" s="8" t="s">
        <v>190</v>
      </c>
      <c r="K580" s="71" t="s">
        <v>193</v>
      </c>
      <c r="L580" s="4" t="s">
        <v>25</v>
      </c>
      <c r="M580" s="71" t="s">
        <v>11</v>
      </c>
      <c r="N580" s="71" t="s">
        <v>11</v>
      </c>
      <c r="O580" s="71"/>
      <c r="P580" s="5" t="s">
        <v>200</v>
      </c>
      <c r="Q580" s="73"/>
      <c r="R580" s="4"/>
    </row>
    <row r="581" spans="2:18" ht="15" customHeight="1" x14ac:dyDescent="0.25">
      <c r="B581" s="65" t="s">
        <v>1720</v>
      </c>
      <c r="C581" s="9">
        <v>22210324</v>
      </c>
      <c r="D581" s="9">
        <v>0</v>
      </c>
      <c r="E581" s="66">
        <v>42804</v>
      </c>
      <c r="F581" s="67">
        <v>0.34722222222222227</v>
      </c>
      <c r="G581" s="71"/>
      <c r="H581" s="65">
        <v>167806</v>
      </c>
      <c r="I581" s="74" t="s">
        <v>699</v>
      </c>
      <c r="J581" s="8" t="s">
        <v>190</v>
      </c>
      <c r="K581" s="71" t="s">
        <v>193</v>
      </c>
      <c r="L581" s="4" t="s">
        <v>25</v>
      </c>
      <c r="M581" s="71" t="s">
        <v>11</v>
      </c>
      <c r="N581" s="71" t="s">
        <v>11</v>
      </c>
      <c r="O581" s="71"/>
      <c r="P581" s="5" t="s">
        <v>200</v>
      </c>
      <c r="Q581" s="73"/>
      <c r="R581" s="4"/>
    </row>
    <row r="582" spans="2:18" ht="15" customHeight="1" x14ac:dyDescent="0.25">
      <c r="B582" s="65" t="s">
        <v>305</v>
      </c>
      <c r="C582" s="9">
        <v>22204553</v>
      </c>
      <c r="D582" s="9">
        <v>0</v>
      </c>
      <c r="E582" s="66">
        <v>42804</v>
      </c>
      <c r="F582" s="67">
        <v>0.875</v>
      </c>
      <c r="G582" s="71"/>
      <c r="H582" s="65">
        <v>167908</v>
      </c>
      <c r="I582" s="74" t="s">
        <v>729</v>
      </c>
      <c r="J582" s="8" t="s">
        <v>190</v>
      </c>
      <c r="K582" s="71" t="s">
        <v>193</v>
      </c>
      <c r="L582" s="4" t="s">
        <v>25</v>
      </c>
      <c r="M582" s="71" t="s">
        <v>11</v>
      </c>
      <c r="N582" s="71" t="s">
        <v>11</v>
      </c>
      <c r="O582" s="71"/>
      <c r="P582" s="5" t="s">
        <v>200</v>
      </c>
      <c r="Q582" s="73"/>
      <c r="R582" s="4"/>
    </row>
    <row r="583" spans="2:18" ht="15" customHeight="1" x14ac:dyDescent="0.25">
      <c r="B583" s="65" t="s">
        <v>1721</v>
      </c>
      <c r="C583" s="9">
        <v>22210345</v>
      </c>
      <c r="D583" s="9">
        <v>0</v>
      </c>
      <c r="E583" s="66">
        <v>42804</v>
      </c>
      <c r="F583" s="67">
        <v>0.65972222222222221</v>
      </c>
      <c r="G583" s="71"/>
      <c r="H583" s="65">
        <v>167882</v>
      </c>
      <c r="I583" s="74" t="s">
        <v>729</v>
      </c>
      <c r="J583" s="8" t="s">
        <v>190</v>
      </c>
      <c r="K583" s="71" t="s">
        <v>193</v>
      </c>
      <c r="L583" s="4" t="s">
        <v>25</v>
      </c>
      <c r="M583" s="71" t="s">
        <v>11</v>
      </c>
      <c r="N583" s="71" t="s">
        <v>11</v>
      </c>
      <c r="O583" s="71"/>
      <c r="P583" s="5" t="s">
        <v>200</v>
      </c>
      <c r="Q583" s="73"/>
      <c r="R583" s="4"/>
    </row>
    <row r="584" spans="2:18" ht="15" customHeight="1" x14ac:dyDescent="0.25">
      <c r="B584" s="65" t="s">
        <v>1362</v>
      </c>
      <c r="C584" s="9">
        <v>22210303</v>
      </c>
      <c r="D584" s="9">
        <v>0</v>
      </c>
      <c r="E584" s="66">
        <v>42804</v>
      </c>
      <c r="F584" s="67">
        <v>0.64861111111111114</v>
      </c>
      <c r="G584" s="71"/>
      <c r="H584" s="65">
        <v>167880</v>
      </c>
      <c r="I584" s="74" t="s">
        <v>995</v>
      </c>
      <c r="J584" s="8" t="s">
        <v>190</v>
      </c>
      <c r="K584" s="71" t="s">
        <v>193</v>
      </c>
      <c r="L584" s="4" t="s">
        <v>25</v>
      </c>
      <c r="M584" s="71" t="s">
        <v>11</v>
      </c>
      <c r="N584" s="71" t="s">
        <v>11</v>
      </c>
      <c r="O584" s="71"/>
      <c r="P584" s="5" t="s">
        <v>200</v>
      </c>
      <c r="Q584" s="73"/>
      <c r="R584" s="4"/>
    </row>
    <row r="585" spans="2:18" ht="15" customHeight="1" x14ac:dyDescent="0.25">
      <c r="B585" s="65" t="s">
        <v>1722</v>
      </c>
      <c r="C585" s="9">
        <v>22210169</v>
      </c>
      <c r="D585" s="9">
        <v>0</v>
      </c>
      <c r="E585" s="66">
        <v>42804</v>
      </c>
      <c r="F585" s="67">
        <v>0.40625</v>
      </c>
      <c r="G585" s="71"/>
      <c r="H585" s="65">
        <v>167804</v>
      </c>
      <c r="I585" s="74" t="s">
        <v>994</v>
      </c>
      <c r="J585" s="8" t="s">
        <v>190</v>
      </c>
      <c r="K585" s="71" t="s">
        <v>193</v>
      </c>
      <c r="L585" s="4" t="s">
        <v>25</v>
      </c>
      <c r="M585" s="71" t="s">
        <v>11</v>
      </c>
      <c r="N585" s="71" t="s">
        <v>11</v>
      </c>
      <c r="O585" s="71"/>
      <c r="P585" s="5" t="s">
        <v>199</v>
      </c>
      <c r="Q585" s="73"/>
      <c r="R585" s="4" t="s">
        <v>1070</v>
      </c>
    </row>
    <row r="586" spans="2:18" ht="15" customHeight="1" x14ac:dyDescent="0.25">
      <c r="B586" s="65" t="s">
        <v>1212</v>
      </c>
      <c r="C586" s="9">
        <v>22210348</v>
      </c>
      <c r="D586" s="9">
        <v>0</v>
      </c>
      <c r="E586" s="66">
        <v>42804</v>
      </c>
      <c r="F586" s="67">
        <v>0.58333333333333337</v>
      </c>
      <c r="G586" s="71"/>
      <c r="H586" s="65">
        <v>168035</v>
      </c>
      <c r="I586" s="74" t="s">
        <v>504</v>
      </c>
      <c r="J586" s="8" t="s">
        <v>190</v>
      </c>
      <c r="K586" s="71" t="s">
        <v>194</v>
      </c>
      <c r="L586" s="4" t="s">
        <v>25</v>
      </c>
      <c r="M586" s="71" t="s">
        <v>11</v>
      </c>
      <c r="N586" s="71" t="s">
        <v>11</v>
      </c>
      <c r="O586" s="71"/>
      <c r="P586" s="5" t="s">
        <v>200</v>
      </c>
      <c r="Q586" s="73"/>
      <c r="R586" s="4"/>
    </row>
    <row r="587" spans="2:18" ht="15" customHeight="1" x14ac:dyDescent="0.25">
      <c r="B587" s="65" t="s">
        <v>1355</v>
      </c>
      <c r="C587" s="9">
        <v>22209533</v>
      </c>
      <c r="D587" s="9">
        <v>0</v>
      </c>
      <c r="E587" s="66">
        <v>42804</v>
      </c>
      <c r="F587" s="67">
        <v>0.85416666666666663</v>
      </c>
      <c r="G587" s="71"/>
      <c r="H587" s="65">
        <v>167918</v>
      </c>
      <c r="I587" s="74" t="s">
        <v>698</v>
      </c>
      <c r="J587" s="8" t="s">
        <v>190</v>
      </c>
      <c r="K587" s="71" t="s">
        <v>193</v>
      </c>
      <c r="L587" s="4" t="s">
        <v>25</v>
      </c>
      <c r="M587" s="71" t="s">
        <v>10</v>
      </c>
      <c r="N587" s="71" t="s">
        <v>10</v>
      </c>
      <c r="O587" s="71" t="s">
        <v>22</v>
      </c>
      <c r="P587" s="5"/>
      <c r="Q587" s="73">
        <v>28047</v>
      </c>
      <c r="R587" s="4"/>
    </row>
    <row r="588" spans="2:18" ht="15" customHeight="1" x14ac:dyDescent="0.25">
      <c r="B588" s="65" t="s">
        <v>1718</v>
      </c>
      <c r="C588" s="9"/>
      <c r="D588" s="9">
        <v>0</v>
      </c>
      <c r="E588" s="66">
        <v>42804</v>
      </c>
      <c r="F588" s="67">
        <v>0.39930555555555558</v>
      </c>
      <c r="G588" s="71"/>
      <c r="H588" s="65">
        <v>167805</v>
      </c>
      <c r="I588" s="74" t="s">
        <v>994</v>
      </c>
      <c r="J588" s="8" t="s">
        <v>190</v>
      </c>
      <c r="K588" s="71" t="s">
        <v>193</v>
      </c>
      <c r="L588" s="4"/>
      <c r="M588" s="71" t="s">
        <v>22</v>
      </c>
      <c r="N588" s="71" t="s">
        <v>22</v>
      </c>
      <c r="O588" s="71"/>
      <c r="P588" s="5" t="s">
        <v>202</v>
      </c>
      <c r="Q588" s="73"/>
      <c r="R588" s="4"/>
    </row>
    <row r="589" spans="2:18" ht="15" customHeight="1" x14ac:dyDescent="0.25">
      <c r="B589" s="65" t="s">
        <v>1717</v>
      </c>
      <c r="C589" s="9">
        <v>22210166</v>
      </c>
      <c r="D589" s="9">
        <v>0</v>
      </c>
      <c r="E589" s="66">
        <v>42805</v>
      </c>
      <c r="F589" s="67">
        <v>0.625</v>
      </c>
      <c r="G589" s="71"/>
      <c r="H589" s="65">
        <v>167951</v>
      </c>
      <c r="I589" s="74" t="s">
        <v>995</v>
      </c>
      <c r="J589" s="8" t="s">
        <v>190</v>
      </c>
      <c r="K589" s="71" t="s">
        <v>193</v>
      </c>
      <c r="L589" s="4" t="s">
        <v>25</v>
      </c>
      <c r="M589" s="71" t="s">
        <v>11</v>
      </c>
      <c r="N589" s="71" t="s">
        <v>11</v>
      </c>
      <c r="O589" s="71"/>
      <c r="P589" s="5" t="s">
        <v>200</v>
      </c>
      <c r="Q589" s="73"/>
      <c r="R589" s="4"/>
    </row>
    <row r="590" spans="2:18" ht="15" customHeight="1" x14ac:dyDescent="0.25">
      <c r="B590" s="65" t="s">
        <v>1214</v>
      </c>
      <c r="C590" s="9">
        <v>22209336</v>
      </c>
      <c r="D590" s="9">
        <v>0</v>
      </c>
      <c r="E590" s="66">
        <v>42805</v>
      </c>
      <c r="F590" s="67">
        <v>0.51041666666666663</v>
      </c>
      <c r="G590" s="71"/>
      <c r="H590" s="65">
        <v>168047</v>
      </c>
      <c r="I590" s="74" t="s">
        <v>504</v>
      </c>
      <c r="J590" s="8" t="s">
        <v>190</v>
      </c>
      <c r="K590" s="71" t="s">
        <v>194</v>
      </c>
      <c r="L590" s="4" t="s">
        <v>25</v>
      </c>
      <c r="M590" s="71" t="s">
        <v>11</v>
      </c>
      <c r="N590" s="71" t="s">
        <v>11</v>
      </c>
      <c r="O590" s="71"/>
      <c r="P590" s="5" t="s">
        <v>200</v>
      </c>
      <c r="Q590" s="73"/>
      <c r="R590" s="4"/>
    </row>
    <row r="591" spans="2:18" ht="15" customHeight="1" x14ac:dyDescent="0.25">
      <c r="B591" s="65" t="s">
        <v>1218</v>
      </c>
      <c r="C591" s="9">
        <v>22209360</v>
      </c>
      <c r="D591" s="9">
        <v>0</v>
      </c>
      <c r="E591" s="66">
        <v>42805</v>
      </c>
      <c r="F591" s="67">
        <v>0.3888888888888889</v>
      </c>
      <c r="G591" s="71"/>
      <c r="H591" s="65">
        <v>168268</v>
      </c>
      <c r="I591" s="74" t="s">
        <v>504</v>
      </c>
      <c r="J591" s="8" t="s">
        <v>190</v>
      </c>
      <c r="K591" s="71" t="s">
        <v>194</v>
      </c>
      <c r="L591" s="4" t="s">
        <v>25</v>
      </c>
      <c r="M591" s="71" t="s">
        <v>11</v>
      </c>
      <c r="N591" s="71" t="s">
        <v>11</v>
      </c>
      <c r="O591" s="71"/>
      <c r="P591" s="5" t="s">
        <v>200</v>
      </c>
      <c r="Q591" s="73"/>
      <c r="R591" s="4"/>
    </row>
    <row r="592" spans="2:18" ht="15" customHeight="1" x14ac:dyDescent="0.25">
      <c r="B592" s="65" t="s">
        <v>1385</v>
      </c>
      <c r="C592" s="9">
        <v>22211785</v>
      </c>
      <c r="D592" s="9">
        <v>0</v>
      </c>
      <c r="E592" s="66">
        <v>42805</v>
      </c>
      <c r="F592" s="67">
        <v>0.71527777777777779</v>
      </c>
      <c r="G592" s="71"/>
      <c r="H592" s="65">
        <v>167955</v>
      </c>
      <c r="I592" s="74" t="s">
        <v>995</v>
      </c>
      <c r="J592" s="8" t="s">
        <v>190</v>
      </c>
      <c r="K592" s="71" t="s">
        <v>193</v>
      </c>
      <c r="L592" s="4" t="s">
        <v>25</v>
      </c>
      <c r="M592" s="71" t="s">
        <v>10</v>
      </c>
      <c r="N592" s="71" t="s">
        <v>10</v>
      </c>
      <c r="O592" s="71" t="s">
        <v>22</v>
      </c>
      <c r="P592" s="5"/>
      <c r="Q592" s="73">
        <v>28075</v>
      </c>
      <c r="R592" s="4"/>
    </row>
    <row r="593" spans="2:18" ht="15" customHeight="1" x14ac:dyDescent="0.25">
      <c r="B593" s="65" t="s">
        <v>1716</v>
      </c>
      <c r="C593" s="9"/>
      <c r="D593" s="9">
        <v>0</v>
      </c>
      <c r="E593" s="66">
        <v>42805</v>
      </c>
      <c r="F593" s="67">
        <v>0.82291666666666663</v>
      </c>
      <c r="G593" s="71"/>
      <c r="H593" s="65">
        <v>167962</v>
      </c>
      <c r="I593" s="74" t="s">
        <v>1069</v>
      </c>
      <c r="J593" s="8" t="s">
        <v>190</v>
      </c>
      <c r="K593" s="71" t="s">
        <v>193</v>
      </c>
      <c r="L593" s="4"/>
      <c r="M593" s="71" t="s">
        <v>22</v>
      </c>
      <c r="N593" s="71" t="s">
        <v>22</v>
      </c>
      <c r="O593" s="71"/>
      <c r="P593" s="5" t="s">
        <v>202</v>
      </c>
      <c r="Q593" s="73"/>
      <c r="R593" s="4"/>
    </row>
    <row r="594" spans="2:18" ht="15" customHeight="1" x14ac:dyDescent="0.25">
      <c r="B594" s="65" t="s">
        <v>2699</v>
      </c>
      <c r="C594" s="9" t="s">
        <v>2840</v>
      </c>
      <c r="D594" s="9">
        <v>0</v>
      </c>
      <c r="E594" s="66">
        <v>42805</v>
      </c>
      <c r="F594" s="67">
        <v>0.9375</v>
      </c>
      <c r="G594" s="71"/>
      <c r="H594" s="65">
        <v>183015</v>
      </c>
      <c r="I594" s="74" t="s">
        <v>506</v>
      </c>
      <c r="J594" s="8" t="s">
        <v>190</v>
      </c>
      <c r="K594" s="71" t="s">
        <v>194</v>
      </c>
      <c r="L594" s="4"/>
      <c r="M594" s="71" t="s">
        <v>22</v>
      </c>
      <c r="N594" s="71" t="s">
        <v>22</v>
      </c>
      <c r="O594" s="71"/>
      <c r="P594" s="5" t="s">
        <v>202</v>
      </c>
      <c r="Q594" s="73"/>
      <c r="R594" s="4"/>
    </row>
    <row r="595" spans="2:18" ht="15" customHeight="1" x14ac:dyDescent="0.25">
      <c r="B595" s="65" t="s">
        <v>1211</v>
      </c>
      <c r="C595" s="9">
        <v>22211124</v>
      </c>
      <c r="D595" s="9">
        <v>0</v>
      </c>
      <c r="E595" s="66">
        <v>42806</v>
      </c>
      <c r="F595" s="67">
        <v>0.47083333333333338</v>
      </c>
      <c r="G595" s="71"/>
      <c r="H595" s="65">
        <v>167981</v>
      </c>
      <c r="I595" s="74" t="s">
        <v>506</v>
      </c>
      <c r="J595" s="8" t="s">
        <v>190</v>
      </c>
      <c r="K595" s="71" t="s">
        <v>194</v>
      </c>
      <c r="L595" s="4" t="s">
        <v>25</v>
      </c>
      <c r="M595" s="71" t="s">
        <v>11</v>
      </c>
      <c r="N595" s="71" t="s">
        <v>11</v>
      </c>
      <c r="O595" s="71"/>
      <c r="P595" s="5" t="s">
        <v>200</v>
      </c>
      <c r="Q595" s="73"/>
      <c r="R595" s="4"/>
    </row>
    <row r="596" spans="2:18" ht="15" customHeight="1" x14ac:dyDescent="0.25">
      <c r="B596" s="65" t="s">
        <v>1217</v>
      </c>
      <c r="C596" s="9">
        <v>22207627</v>
      </c>
      <c r="D596" s="9">
        <v>0</v>
      </c>
      <c r="E596" s="66">
        <v>42806</v>
      </c>
      <c r="F596" s="67">
        <v>0.4909722222222222</v>
      </c>
      <c r="G596" s="71"/>
      <c r="H596" s="65">
        <v>168100</v>
      </c>
      <c r="I596" s="74" t="s">
        <v>504</v>
      </c>
      <c r="J596" s="8" t="s">
        <v>190</v>
      </c>
      <c r="K596" s="71" t="s">
        <v>194</v>
      </c>
      <c r="L596" s="4" t="s">
        <v>25</v>
      </c>
      <c r="M596" s="71" t="s">
        <v>11</v>
      </c>
      <c r="N596" s="71" t="s">
        <v>11</v>
      </c>
      <c r="O596" s="71"/>
      <c r="P596" s="5" t="s">
        <v>200</v>
      </c>
      <c r="Q596" s="73"/>
      <c r="R596" s="4"/>
    </row>
    <row r="597" spans="2:18" ht="15" customHeight="1" x14ac:dyDescent="0.25">
      <c r="B597" s="65" t="s">
        <v>1541</v>
      </c>
      <c r="C597" s="9"/>
      <c r="D597" s="9">
        <v>0</v>
      </c>
      <c r="E597" s="66">
        <v>42806</v>
      </c>
      <c r="F597" s="67">
        <v>0.5625</v>
      </c>
      <c r="G597" s="71"/>
      <c r="H597" s="65">
        <v>167986</v>
      </c>
      <c r="I597" s="74" t="s">
        <v>994</v>
      </c>
      <c r="J597" s="8" t="s">
        <v>190</v>
      </c>
      <c r="K597" s="71" t="s">
        <v>193</v>
      </c>
      <c r="L597" s="4"/>
      <c r="M597" s="71" t="s">
        <v>22</v>
      </c>
      <c r="N597" s="71" t="s">
        <v>22</v>
      </c>
      <c r="O597" s="71"/>
      <c r="P597" s="5" t="s">
        <v>202</v>
      </c>
      <c r="Q597" s="73"/>
      <c r="R597" s="4"/>
    </row>
    <row r="598" spans="2:18" ht="15" customHeight="1" x14ac:dyDescent="0.25">
      <c r="B598" s="65" t="s">
        <v>1668</v>
      </c>
      <c r="C598" s="9">
        <v>22210300</v>
      </c>
      <c r="D598" s="9">
        <v>0</v>
      </c>
      <c r="E598" s="66">
        <v>42807</v>
      </c>
      <c r="F598" s="67">
        <v>0.4236111111111111</v>
      </c>
      <c r="G598" s="71"/>
      <c r="H598" s="65">
        <v>168040</v>
      </c>
      <c r="I598" s="74" t="s">
        <v>699</v>
      </c>
      <c r="J598" s="8" t="s">
        <v>190</v>
      </c>
      <c r="K598" s="71" t="s">
        <v>193</v>
      </c>
      <c r="L598" s="4" t="s">
        <v>25</v>
      </c>
      <c r="M598" s="71" t="s">
        <v>11</v>
      </c>
      <c r="N598" s="71" t="s">
        <v>11</v>
      </c>
      <c r="O598" s="71"/>
      <c r="P598" s="5" t="s">
        <v>200</v>
      </c>
      <c r="Q598" s="73"/>
      <c r="R598" s="4"/>
    </row>
    <row r="599" spans="2:18" ht="15" customHeight="1" x14ac:dyDescent="0.25">
      <c r="B599" s="65" t="s">
        <v>1668</v>
      </c>
      <c r="C599" s="9">
        <v>22210300</v>
      </c>
      <c r="D599" s="9">
        <v>0</v>
      </c>
      <c r="E599" s="66">
        <v>42807</v>
      </c>
      <c r="F599" s="67">
        <v>0.42708333333333331</v>
      </c>
      <c r="G599" s="71"/>
      <c r="H599" s="65">
        <v>168098</v>
      </c>
      <c r="I599" s="74" t="s">
        <v>699</v>
      </c>
      <c r="J599" s="8" t="s">
        <v>190</v>
      </c>
      <c r="K599" s="71" t="s">
        <v>193</v>
      </c>
      <c r="L599" s="4" t="s">
        <v>25</v>
      </c>
      <c r="M599" s="71" t="s">
        <v>11</v>
      </c>
      <c r="N599" s="71" t="s">
        <v>11</v>
      </c>
      <c r="O599" s="71"/>
      <c r="P599" s="5" t="s">
        <v>200</v>
      </c>
      <c r="Q599" s="73"/>
      <c r="R599" s="4"/>
    </row>
    <row r="600" spans="2:18" ht="15" customHeight="1" x14ac:dyDescent="0.25">
      <c r="B600" s="65" t="s">
        <v>322</v>
      </c>
      <c r="C600" s="9">
        <v>22204429</v>
      </c>
      <c r="D600" s="9">
        <v>0</v>
      </c>
      <c r="E600" s="66">
        <v>42807</v>
      </c>
      <c r="F600" s="67">
        <v>0.375</v>
      </c>
      <c r="G600" s="71"/>
      <c r="H600" s="65">
        <v>168060</v>
      </c>
      <c r="I600" s="74" t="s">
        <v>987</v>
      </c>
      <c r="J600" s="8" t="s">
        <v>190</v>
      </c>
      <c r="K600" s="71" t="s">
        <v>193</v>
      </c>
      <c r="L600" s="4" t="s">
        <v>25</v>
      </c>
      <c r="M600" s="71" t="s">
        <v>11</v>
      </c>
      <c r="N600" s="71" t="s">
        <v>11</v>
      </c>
      <c r="O600" s="71"/>
      <c r="P600" s="5" t="s">
        <v>200</v>
      </c>
      <c r="Q600" s="73"/>
      <c r="R600" s="4"/>
    </row>
    <row r="601" spans="2:18" ht="15" customHeight="1" x14ac:dyDescent="0.25">
      <c r="B601" s="65" t="s">
        <v>1621</v>
      </c>
      <c r="C601" s="9">
        <v>22209507</v>
      </c>
      <c r="D601" s="9">
        <v>0</v>
      </c>
      <c r="E601" s="66">
        <v>42807</v>
      </c>
      <c r="F601" s="67">
        <v>0.59027777777777779</v>
      </c>
      <c r="G601" s="71"/>
      <c r="H601" s="65">
        <v>168128</v>
      </c>
      <c r="I601" s="74" t="s">
        <v>1071</v>
      </c>
      <c r="J601" s="8" t="s">
        <v>190</v>
      </c>
      <c r="K601" s="71" t="s">
        <v>193</v>
      </c>
      <c r="L601" s="4" t="s">
        <v>25</v>
      </c>
      <c r="M601" s="71" t="s">
        <v>11</v>
      </c>
      <c r="N601" s="71" t="s">
        <v>11</v>
      </c>
      <c r="O601" s="71"/>
      <c r="P601" s="5" t="s">
        <v>200</v>
      </c>
      <c r="Q601" s="73"/>
      <c r="R601" s="4"/>
    </row>
    <row r="602" spans="2:18" ht="15" customHeight="1" x14ac:dyDescent="0.25">
      <c r="B602" s="65" t="s">
        <v>1715</v>
      </c>
      <c r="C602" s="9">
        <v>22204120</v>
      </c>
      <c r="D602" s="9">
        <v>0</v>
      </c>
      <c r="E602" s="66">
        <v>42807</v>
      </c>
      <c r="F602" s="67">
        <v>0.89583333333333337</v>
      </c>
      <c r="G602" s="71"/>
      <c r="H602" s="65">
        <v>168152</v>
      </c>
      <c r="I602" s="74" t="s">
        <v>729</v>
      </c>
      <c r="J602" s="8" t="s">
        <v>190</v>
      </c>
      <c r="K602" s="71" t="s">
        <v>193</v>
      </c>
      <c r="L602" s="4" t="s">
        <v>25</v>
      </c>
      <c r="M602" s="71" t="s">
        <v>11</v>
      </c>
      <c r="N602" s="71" t="s">
        <v>11</v>
      </c>
      <c r="O602" s="71"/>
      <c r="P602" s="5" t="s">
        <v>200</v>
      </c>
      <c r="Q602" s="73"/>
      <c r="R602" s="4"/>
    </row>
    <row r="603" spans="2:18" ht="15" customHeight="1" x14ac:dyDescent="0.25">
      <c r="B603" s="65" t="s">
        <v>1216</v>
      </c>
      <c r="C603" s="9">
        <v>22211791</v>
      </c>
      <c r="D603" s="9">
        <v>0</v>
      </c>
      <c r="E603" s="66">
        <v>42807</v>
      </c>
      <c r="F603" s="67">
        <v>0.44027777777777777</v>
      </c>
      <c r="G603" s="71"/>
      <c r="H603" s="65">
        <v>168049</v>
      </c>
      <c r="I603" s="74" t="s">
        <v>505</v>
      </c>
      <c r="J603" s="8" t="s">
        <v>190</v>
      </c>
      <c r="K603" s="71" t="s">
        <v>194</v>
      </c>
      <c r="L603" s="4" t="s">
        <v>25</v>
      </c>
      <c r="M603" s="71" t="s">
        <v>11</v>
      </c>
      <c r="N603" s="71" t="s">
        <v>11</v>
      </c>
      <c r="O603" s="71"/>
      <c r="P603" s="5" t="s">
        <v>200</v>
      </c>
      <c r="Q603" s="73"/>
      <c r="R603" s="4"/>
    </row>
    <row r="604" spans="2:18" ht="15" customHeight="1" x14ac:dyDescent="0.25">
      <c r="B604" s="65" t="s">
        <v>259</v>
      </c>
      <c r="C604" s="9">
        <v>22204943</v>
      </c>
      <c r="D604" s="9">
        <v>0</v>
      </c>
      <c r="E604" s="66">
        <v>42808</v>
      </c>
      <c r="F604" s="67">
        <v>0.50694444444444442</v>
      </c>
      <c r="G604" s="71"/>
      <c r="H604" s="65">
        <v>168233</v>
      </c>
      <c r="I604" s="74" t="s">
        <v>995</v>
      </c>
      <c r="J604" s="8" t="s">
        <v>190</v>
      </c>
      <c r="K604" s="71" t="s">
        <v>193</v>
      </c>
      <c r="L604" s="4" t="s">
        <v>25</v>
      </c>
      <c r="M604" s="71" t="s">
        <v>10</v>
      </c>
      <c r="N604" s="71" t="s">
        <v>10</v>
      </c>
      <c r="O604" s="71" t="s">
        <v>22</v>
      </c>
      <c r="P604" s="5"/>
      <c r="Q604" s="73">
        <v>28190</v>
      </c>
      <c r="R604" s="4"/>
    </row>
    <row r="605" spans="2:18" ht="15" customHeight="1" x14ac:dyDescent="0.25">
      <c r="B605" s="65" t="s">
        <v>1713</v>
      </c>
      <c r="C605" s="9">
        <v>22206988</v>
      </c>
      <c r="D605" s="9">
        <v>0</v>
      </c>
      <c r="E605" s="66">
        <v>42808</v>
      </c>
      <c r="F605" s="67">
        <v>0.61458333333333337</v>
      </c>
      <c r="G605" s="71"/>
      <c r="H605" s="65">
        <v>168269</v>
      </c>
      <c r="I605" s="74" t="s">
        <v>1073</v>
      </c>
      <c r="J605" s="8" t="s">
        <v>190</v>
      </c>
      <c r="K605" s="71" t="s">
        <v>193</v>
      </c>
      <c r="L605" s="4" t="s">
        <v>25</v>
      </c>
      <c r="M605" s="71" t="s">
        <v>10</v>
      </c>
      <c r="N605" s="71" t="s">
        <v>10</v>
      </c>
      <c r="O605" s="71" t="s">
        <v>22</v>
      </c>
      <c r="P605" s="5"/>
      <c r="Q605" s="73">
        <v>28202</v>
      </c>
      <c r="R605" s="4"/>
    </row>
    <row r="606" spans="2:18" ht="15" customHeight="1" x14ac:dyDescent="0.25">
      <c r="B606" s="65" t="s">
        <v>1714</v>
      </c>
      <c r="C606" s="9"/>
      <c r="D606" s="9">
        <v>0</v>
      </c>
      <c r="E606" s="66">
        <v>42808</v>
      </c>
      <c r="F606" s="67">
        <v>0.67361111111111116</v>
      </c>
      <c r="G606" s="71"/>
      <c r="H606" s="65">
        <v>168297</v>
      </c>
      <c r="I606" s="74" t="s">
        <v>994</v>
      </c>
      <c r="J606" s="8" t="s">
        <v>190</v>
      </c>
      <c r="K606" s="71" t="s">
        <v>193</v>
      </c>
      <c r="L606" s="4"/>
      <c r="M606" s="71" t="s">
        <v>22</v>
      </c>
      <c r="N606" s="71" t="s">
        <v>22</v>
      </c>
      <c r="O606" s="71"/>
      <c r="P606" s="5" t="s">
        <v>202</v>
      </c>
      <c r="Q606" s="73"/>
      <c r="R606" s="4"/>
    </row>
    <row r="607" spans="2:18" ht="15" customHeight="1" x14ac:dyDescent="0.25">
      <c r="B607" s="65" t="s">
        <v>1711</v>
      </c>
      <c r="C607" s="9">
        <v>22211773</v>
      </c>
      <c r="D607" s="9">
        <v>0</v>
      </c>
      <c r="E607" s="66">
        <v>42808</v>
      </c>
      <c r="F607" s="67">
        <v>0.29305555555555557</v>
      </c>
      <c r="G607" s="71"/>
      <c r="H607" s="65">
        <v>168158</v>
      </c>
      <c r="I607" s="74" t="s">
        <v>699</v>
      </c>
      <c r="J607" s="8" t="s">
        <v>190</v>
      </c>
      <c r="K607" s="71" t="s">
        <v>193</v>
      </c>
      <c r="L607" s="4" t="s">
        <v>25</v>
      </c>
      <c r="M607" s="71" t="s">
        <v>11</v>
      </c>
      <c r="N607" s="71" t="s">
        <v>11</v>
      </c>
      <c r="O607" s="71"/>
      <c r="P607" s="5" t="s">
        <v>200</v>
      </c>
      <c r="Q607" s="73"/>
      <c r="R607" s="4"/>
    </row>
    <row r="608" spans="2:18" ht="15" customHeight="1" x14ac:dyDescent="0.25">
      <c r="B608" s="65" t="s">
        <v>1712</v>
      </c>
      <c r="C608" s="9">
        <v>22211806</v>
      </c>
      <c r="D608" s="9">
        <v>0</v>
      </c>
      <c r="E608" s="66">
        <v>42808</v>
      </c>
      <c r="F608" s="67">
        <v>0.41666666666666669</v>
      </c>
      <c r="G608" s="71"/>
      <c r="H608" s="65">
        <v>168194</v>
      </c>
      <c r="I608" s="74" t="s">
        <v>729</v>
      </c>
      <c r="J608" s="8" t="s">
        <v>190</v>
      </c>
      <c r="K608" s="71" t="s">
        <v>193</v>
      </c>
      <c r="L608" s="4" t="s">
        <v>25</v>
      </c>
      <c r="M608" s="71" t="s">
        <v>11</v>
      </c>
      <c r="N608" s="71" t="s">
        <v>11</v>
      </c>
      <c r="O608" s="71"/>
      <c r="P608" s="5" t="s">
        <v>200</v>
      </c>
      <c r="Q608" s="73"/>
      <c r="R608" s="4"/>
    </row>
    <row r="609" spans="2:18" ht="15" customHeight="1" x14ac:dyDescent="0.25">
      <c r="B609" s="65" t="s">
        <v>1414</v>
      </c>
      <c r="C609" s="9">
        <v>22211823</v>
      </c>
      <c r="D609" s="9">
        <v>0</v>
      </c>
      <c r="E609" s="66">
        <v>42808</v>
      </c>
      <c r="F609" s="67">
        <v>0.54166666666666663</v>
      </c>
      <c r="G609" s="71"/>
      <c r="H609" s="65">
        <v>168258</v>
      </c>
      <c r="I609" s="74" t="s">
        <v>855</v>
      </c>
      <c r="J609" s="8" t="s">
        <v>190</v>
      </c>
      <c r="K609" s="71" t="s">
        <v>193</v>
      </c>
      <c r="L609" s="4" t="s">
        <v>25</v>
      </c>
      <c r="M609" s="71" t="s">
        <v>11</v>
      </c>
      <c r="N609" s="71" t="s">
        <v>11</v>
      </c>
      <c r="O609" s="71"/>
      <c r="P609" s="5" t="s">
        <v>200</v>
      </c>
      <c r="Q609" s="73"/>
      <c r="R609" s="4"/>
    </row>
    <row r="610" spans="2:18" ht="15" customHeight="1" x14ac:dyDescent="0.25">
      <c r="B610" s="65" t="s">
        <v>1074</v>
      </c>
      <c r="C610" s="9">
        <v>22210265</v>
      </c>
      <c r="D610" s="9">
        <v>0</v>
      </c>
      <c r="E610" s="66">
        <v>42808</v>
      </c>
      <c r="F610" s="67">
        <v>0.83333333333333337</v>
      </c>
      <c r="G610" s="71"/>
      <c r="H610" s="65">
        <v>168313</v>
      </c>
      <c r="I610" s="74" t="s">
        <v>995</v>
      </c>
      <c r="J610" s="8" t="s">
        <v>190</v>
      </c>
      <c r="K610" s="71" t="s">
        <v>193</v>
      </c>
      <c r="L610" s="4" t="s">
        <v>25</v>
      </c>
      <c r="M610" s="71" t="s">
        <v>11</v>
      </c>
      <c r="N610" s="71" t="s">
        <v>11</v>
      </c>
      <c r="O610" s="71"/>
      <c r="P610" s="5" t="s">
        <v>200</v>
      </c>
      <c r="Q610" s="73"/>
      <c r="R610" s="4"/>
    </row>
    <row r="611" spans="2:18" ht="15" customHeight="1" x14ac:dyDescent="0.25">
      <c r="B611" s="65" t="s">
        <v>1219</v>
      </c>
      <c r="C611" s="9">
        <v>22210480</v>
      </c>
      <c r="D611" s="9">
        <v>0</v>
      </c>
      <c r="E611" s="66">
        <v>42808</v>
      </c>
      <c r="F611" s="67">
        <v>0.70486111111111116</v>
      </c>
      <c r="G611" s="71"/>
      <c r="H611" s="65">
        <v>168338</v>
      </c>
      <c r="I611" s="74" t="s">
        <v>503</v>
      </c>
      <c r="J611" s="8" t="s">
        <v>190</v>
      </c>
      <c r="K611" s="71" t="s">
        <v>194</v>
      </c>
      <c r="L611" s="4" t="s">
        <v>25</v>
      </c>
      <c r="M611" s="71" t="s">
        <v>11</v>
      </c>
      <c r="N611" s="71" t="s">
        <v>11</v>
      </c>
      <c r="O611" s="71"/>
      <c r="P611" s="5" t="s">
        <v>200</v>
      </c>
      <c r="Q611" s="73"/>
      <c r="R611" s="4"/>
    </row>
    <row r="612" spans="2:18" ht="15" customHeight="1" x14ac:dyDescent="0.25">
      <c r="B612" s="65" t="s">
        <v>1221</v>
      </c>
      <c r="C612" s="9">
        <v>22211566</v>
      </c>
      <c r="D612" s="9">
        <v>0</v>
      </c>
      <c r="E612" s="66">
        <v>42809</v>
      </c>
      <c r="F612" s="67">
        <v>0.67708333333333337</v>
      </c>
      <c r="G612" s="71"/>
      <c r="H612" s="65">
        <v>168478</v>
      </c>
      <c r="I612" s="74" t="s">
        <v>500</v>
      </c>
      <c r="J612" s="8" t="s">
        <v>190</v>
      </c>
      <c r="K612" s="71" t="s">
        <v>194</v>
      </c>
      <c r="L612" s="4" t="s">
        <v>25</v>
      </c>
      <c r="M612" s="71" t="s">
        <v>10</v>
      </c>
      <c r="N612" s="71" t="s">
        <v>10</v>
      </c>
      <c r="O612" s="71" t="s">
        <v>22</v>
      </c>
      <c r="P612" s="5"/>
      <c r="Q612" s="73">
        <v>28285</v>
      </c>
      <c r="R612" s="4"/>
    </row>
    <row r="613" spans="2:18" ht="15" customHeight="1" x14ac:dyDescent="0.25">
      <c r="B613" s="65" t="s">
        <v>1708</v>
      </c>
      <c r="C613" s="9"/>
      <c r="D613" s="9">
        <v>0</v>
      </c>
      <c r="E613" s="66">
        <v>42809</v>
      </c>
      <c r="F613" s="67">
        <v>0.39999999999999997</v>
      </c>
      <c r="G613" s="71"/>
      <c r="H613" s="65">
        <v>168362</v>
      </c>
      <c r="I613" s="74" t="s">
        <v>889</v>
      </c>
      <c r="J613" s="8" t="s">
        <v>190</v>
      </c>
      <c r="K613" s="71" t="s">
        <v>193</v>
      </c>
      <c r="L613" s="4"/>
      <c r="M613" s="71" t="s">
        <v>22</v>
      </c>
      <c r="N613" s="71" t="s">
        <v>22</v>
      </c>
      <c r="O613" s="71"/>
      <c r="P613" s="5" t="s">
        <v>202</v>
      </c>
      <c r="Q613" s="73"/>
      <c r="R613" s="4"/>
    </row>
    <row r="614" spans="2:18" ht="15" customHeight="1" x14ac:dyDescent="0.25">
      <c r="B614" s="65" t="s">
        <v>1356</v>
      </c>
      <c r="C614" s="9"/>
      <c r="D614" s="9">
        <v>0</v>
      </c>
      <c r="E614" s="66">
        <v>42809</v>
      </c>
      <c r="F614" s="67">
        <v>0.4375</v>
      </c>
      <c r="G614" s="71"/>
      <c r="H614" s="65">
        <v>168396</v>
      </c>
      <c r="I614" s="74" t="s">
        <v>729</v>
      </c>
      <c r="J614" s="8" t="s">
        <v>190</v>
      </c>
      <c r="K614" s="71" t="s">
        <v>193</v>
      </c>
      <c r="L614" s="4"/>
      <c r="M614" s="71" t="s">
        <v>22</v>
      </c>
      <c r="N614" s="71" t="s">
        <v>22</v>
      </c>
      <c r="O614" s="71"/>
      <c r="P614" s="5" t="s">
        <v>202</v>
      </c>
      <c r="Q614" s="73"/>
      <c r="R614" s="4"/>
    </row>
    <row r="615" spans="2:18" ht="15" customHeight="1" x14ac:dyDescent="0.25">
      <c r="B615" s="65" t="s">
        <v>906</v>
      </c>
      <c r="C615" s="9">
        <v>22204133</v>
      </c>
      <c r="D615" s="9">
        <v>0</v>
      </c>
      <c r="E615" s="66">
        <v>42809</v>
      </c>
      <c r="F615" s="67">
        <v>0.72916666666666663</v>
      </c>
      <c r="G615" s="71"/>
      <c r="H615" s="65">
        <v>168492</v>
      </c>
      <c r="I615" s="74" t="s">
        <v>729</v>
      </c>
      <c r="J615" s="8" t="s">
        <v>190</v>
      </c>
      <c r="K615" s="71" t="s">
        <v>193</v>
      </c>
      <c r="L615" s="4" t="s">
        <v>25</v>
      </c>
      <c r="M615" s="71" t="s">
        <v>11</v>
      </c>
      <c r="N615" s="71" t="s">
        <v>11</v>
      </c>
      <c r="O615" s="71"/>
      <c r="P615" s="5" t="s">
        <v>200</v>
      </c>
      <c r="Q615" s="73"/>
      <c r="R615" s="4"/>
    </row>
    <row r="616" spans="2:18" ht="15" customHeight="1" x14ac:dyDescent="0.25">
      <c r="B616" s="65" t="s">
        <v>1709</v>
      </c>
      <c r="C616" s="9">
        <v>22210462</v>
      </c>
      <c r="D616" s="9">
        <v>0</v>
      </c>
      <c r="E616" s="66">
        <v>42809</v>
      </c>
      <c r="F616" s="67">
        <v>0.75694444444444453</v>
      </c>
      <c r="G616" s="71"/>
      <c r="H616" s="65">
        <v>168498</v>
      </c>
      <c r="I616" s="74" t="s">
        <v>729</v>
      </c>
      <c r="J616" s="8" t="s">
        <v>190</v>
      </c>
      <c r="K616" s="71" t="s">
        <v>193</v>
      </c>
      <c r="L616" s="4" t="s">
        <v>25</v>
      </c>
      <c r="M616" s="71" t="s">
        <v>11</v>
      </c>
      <c r="N616" s="71" t="s">
        <v>11</v>
      </c>
      <c r="O616" s="71"/>
      <c r="P616" s="5" t="s">
        <v>200</v>
      </c>
      <c r="Q616" s="73"/>
      <c r="R616" s="4"/>
    </row>
    <row r="617" spans="2:18" ht="15" customHeight="1" x14ac:dyDescent="0.25">
      <c r="B617" s="65" t="s">
        <v>1217</v>
      </c>
      <c r="C617" s="9">
        <v>22207627</v>
      </c>
      <c r="D617" s="9">
        <v>0</v>
      </c>
      <c r="E617" s="66">
        <v>42809</v>
      </c>
      <c r="F617" s="67">
        <v>0.73958333333333337</v>
      </c>
      <c r="G617" s="71"/>
      <c r="H617" s="65">
        <v>168491</v>
      </c>
      <c r="I617" s="74" t="s">
        <v>994</v>
      </c>
      <c r="J617" s="8" t="s">
        <v>190</v>
      </c>
      <c r="K617" s="71" t="s">
        <v>193</v>
      </c>
      <c r="L617" s="4" t="s">
        <v>25</v>
      </c>
      <c r="M617" s="71" t="s">
        <v>11</v>
      </c>
      <c r="N617" s="71" t="s">
        <v>11</v>
      </c>
      <c r="O617" s="71"/>
      <c r="P617" s="5" t="s">
        <v>200</v>
      </c>
      <c r="Q617" s="73"/>
      <c r="R617" s="4"/>
    </row>
    <row r="618" spans="2:18" ht="15" customHeight="1" x14ac:dyDescent="0.25">
      <c r="B618" s="65" t="s">
        <v>1710</v>
      </c>
      <c r="C618" s="9">
        <v>22209370</v>
      </c>
      <c r="D618" s="9">
        <v>0</v>
      </c>
      <c r="E618" s="66">
        <v>42809</v>
      </c>
      <c r="F618" s="67">
        <v>0.48958333333333331</v>
      </c>
      <c r="G618" s="71"/>
      <c r="H618" s="65">
        <v>169185</v>
      </c>
      <c r="I618" s="74" t="s">
        <v>995</v>
      </c>
      <c r="J618" s="8" t="s">
        <v>190</v>
      </c>
      <c r="K618" s="71" t="s">
        <v>193</v>
      </c>
      <c r="L618" s="4" t="s">
        <v>25</v>
      </c>
      <c r="M618" s="71" t="s">
        <v>11</v>
      </c>
      <c r="N618" s="71" t="s">
        <v>11</v>
      </c>
      <c r="O618" s="71"/>
      <c r="P618" s="5" t="s">
        <v>200</v>
      </c>
      <c r="Q618" s="73"/>
      <c r="R618" s="4"/>
    </row>
    <row r="619" spans="2:18" ht="15" customHeight="1" x14ac:dyDescent="0.25">
      <c r="B619" s="65" t="s">
        <v>1220</v>
      </c>
      <c r="C619" s="9">
        <v>22210281</v>
      </c>
      <c r="D619" s="9">
        <v>0</v>
      </c>
      <c r="E619" s="66">
        <v>42809</v>
      </c>
      <c r="F619" s="67">
        <v>0.63888888888888895</v>
      </c>
      <c r="G619" s="71"/>
      <c r="H619" s="65">
        <v>168466</v>
      </c>
      <c r="I619" s="74" t="s">
        <v>505</v>
      </c>
      <c r="J619" s="8" t="s">
        <v>190</v>
      </c>
      <c r="K619" s="71" t="s">
        <v>194</v>
      </c>
      <c r="L619" s="4" t="s">
        <v>25</v>
      </c>
      <c r="M619" s="71" t="s">
        <v>11</v>
      </c>
      <c r="N619" s="71" t="s">
        <v>11</v>
      </c>
      <c r="O619" s="71"/>
      <c r="P619" s="5" t="s">
        <v>200</v>
      </c>
      <c r="Q619" s="73"/>
      <c r="R619" s="4"/>
    </row>
    <row r="620" spans="2:18" ht="15" customHeight="1" x14ac:dyDescent="0.25">
      <c r="B620" s="65" t="s">
        <v>1222</v>
      </c>
      <c r="C620" s="9">
        <v>22211455</v>
      </c>
      <c r="D620" s="9">
        <v>0</v>
      </c>
      <c r="E620" s="66">
        <v>42809</v>
      </c>
      <c r="F620" s="67">
        <v>0.70833333333333337</v>
      </c>
      <c r="G620" s="71"/>
      <c r="H620" s="65">
        <v>168540</v>
      </c>
      <c r="I620" s="74" t="s">
        <v>503</v>
      </c>
      <c r="J620" s="8" t="s">
        <v>190</v>
      </c>
      <c r="K620" s="71" t="s">
        <v>194</v>
      </c>
      <c r="L620" s="4" t="s">
        <v>25</v>
      </c>
      <c r="M620" s="71" t="s">
        <v>11</v>
      </c>
      <c r="N620" s="71" t="s">
        <v>11</v>
      </c>
      <c r="O620" s="71"/>
      <c r="P620" s="5" t="s">
        <v>200</v>
      </c>
      <c r="Q620" s="73"/>
      <c r="R620" s="4"/>
    </row>
    <row r="621" spans="2:18" ht="15" customHeight="1" x14ac:dyDescent="0.25">
      <c r="B621" s="65" t="s">
        <v>1227</v>
      </c>
      <c r="C621" s="9">
        <v>22211246</v>
      </c>
      <c r="D621" s="9">
        <v>0</v>
      </c>
      <c r="E621" s="66">
        <v>42809</v>
      </c>
      <c r="F621" s="67">
        <v>0.84375</v>
      </c>
      <c r="G621" s="71"/>
      <c r="H621" s="65">
        <v>168691</v>
      </c>
      <c r="I621" s="74" t="s">
        <v>504</v>
      </c>
      <c r="J621" s="8" t="s">
        <v>190</v>
      </c>
      <c r="K621" s="71" t="s">
        <v>194</v>
      </c>
      <c r="L621" s="4" t="s">
        <v>25</v>
      </c>
      <c r="M621" s="71" t="s">
        <v>11</v>
      </c>
      <c r="N621" s="71" t="s">
        <v>11</v>
      </c>
      <c r="O621" s="71"/>
      <c r="P621" s="5" t="s">
        <v>200</v>
      </c>
      <c r="Q621" s="73"/>
      <c r="R621" s="4"/>
    </row>
    <row r="622" spans="2:18" ht="15" customHeight="1" x14ac:dyDescent="0.25">
      <c r="B622" s="65" t="s">
        <v>1162</v>
      </c>
      <c r="C622" s="9">
        <v>22212290</v>
      </c>
      <c r="D622" s="9">
        <v>0</v>
      </c>
      <c r="E622" s="66">
        <v>42810</v>
      </c>
      <c r="F622" s="67">
        <v>0.9159722222222223</v>
      </c>
      <c r="G622" s="71"/>
      <c r="H622" s="65">
        <v>170358</v>
      </c>
      <c r="I622" s="74" t="s">
        <v>498</v>
      </c>
      <c r="J622" s="8" t="s">
        <v>190</v>
      </c>
      <c r="K622" s="71" t="s">
        <v>194</v>
      </c>
      <c r="L622" s="4" t="s">
        <v>25</v>
      </c>
      <c r="M622" s="71" t="s">
        <v>10</v>
      </c>
      <c r="N622" s="71" t="s">
        <v>10</v>
      </c>
      <c r="O622" s="71" t="s">
        <v>22</v>
      </c>
      <c r="P622" s="5"/>
      <c r="Q622" s="73">
        <v>28361</v>
      </c>
      <c r="R622" s="4"/>
    </row>
    <row r="623" spans="2:18" ht="15" customHeight="1" x14ac:dyDescent="0.25">
      <c r="B623" s="65" t="s">
        <v>1228</v>
      </c>
      <c r="C623" s="9">
        <v>22211258</v>
      </c>
      <c r="D623" s="9">
        <v>0</v>
      </c>
      <c r="E623" s="66">
        <v>42810</v>
      </c>
      <c r="F623" s="67">
        <v>0.67291666666666661</v>
      </c>
      <c r="G623" s="71"/>
      <c r="H623" s="65">
        <v>168715</v>
      </c>
      <c r="I623" s="74" t="s">
        <v>496</v>
      </c>
      <c r="J623" s="8" t="s">
        <v>190</v>
      </c>
      <c r="K623" s="71" t="s">
        <v>194</v>
      </c>
      <c r="L623" s="4" t="s">
        <v>25</v>
      </c>
      <c r="M623" s="71" t="s">
        <v>10</v>
      </c>
      <c r="N623" s="71" t="s">
        <v>10</v>
      </c>
      <c r="O623" s="71" t="s">
        <v>22</v>
      </c>
      <c r="P623" s="5"/>
      <c r="Q623" s="73">
        <v>28339</v>
      </c>
      <c r="R623" s="4"/>
    </row>
    <row r="624" spans="2:18" ht="15" customHeight="1" x14ac:dyDescent="0.25">
      <c r="B624" s="65" t="s">
        <v>1644</v>
      </c>
      <c r="C624" s="9"/>
      <c r="D624" s="9">
        <v>0</v>
      </c>
      <c r="E624" s="66">
        <v>42810</v>
      </c>
      <c r="F624" s="67">
        <v>0.41666666666666669</v>
      </c>
      <c r="G624" s="71"/>
      <c r="H624" s="65">
        <v>168549</v>
      </c>
      <c r="I624" s="74" t="s">
        <v>994</v>
      </c>
      <c r="J624" s="8" t="s">
        <v>190</v>
      </c>
      <c r="K624" s="71" t="s">
        <v>193</v>
      </c>
      <c r="L624" s="4"/>
      <c r="M624" s="71" t="s">
        <v>22</v>
      </c>
      <c r="N624" s="71" t="s">
        <v>22</v>
      </c>
      <c r="O624" s="71"/>
      <c r="P624" s="5" t="s">
        <v>202</v>
      </c>
      <c r="Q624" s="73"/>
      <c r="R624" s="4"/>
    </row>
    <row r="625" spans="2:18" ht="15" customHeight="1" x14ac:dyDescent="0.25">
      <c r="B625" s="65" t="s">
        <v>1706</v>
      </c>
      <c r="C625" s="9"/>
      <c r="D625" s="9">
        <v>0</v>
      </c>
      <c r="E625" s="66">
        <v>42810</v>
      </c>
      <c r="F625" s="67">
        <v>0.65277777777777779</v>
      </c>
      <c r="G625" s="71"/>
      <c r="H625" s="65">
        <v>168636</v>
      </c>
      <c r="I625" s="74" t="s">
        <v>1048</v>
      </c>
      <c r="J625" s="8" t="s">
        <v>190</v>
      </c>
      <c r="K625" s="71" t="s">
        <v>193</v>
      </c>
      <c r="L625" s="4"/>
      <c r="M625" s="71" t="s">
        <v>22</v>
      </c>
      <c r="N625" s="71" t="s">
        <v>22</v>
      </c>
      <c r="O625" s="71"/>
      <c r="P625" s="5" t="s">
        <v>202</v>
      </c>
      <c r="Q625" s="73"/>
      <c r="R625" s="4"/>
    </row>
    <row r="626" spans="2:18" ht="15" customHeight="1" x14ac:dyDescent="0.25">
      <c r="B626" s="65" t="s">
        <v>1707</v>
      </c>
      <c r="C626" s="9"/>
      <c r="D626" s="9">
        <v>0</v>
      </c>
      <c r="E626" s="66">
        <v>42810</v>
      </c>
      <c r="F626" s="67">
        <v>0.69444444444444453</v>
      </c>
      <c r="G626" s="71"/>
      <c r="H626" s="65">
        <v>169244</v>
      </c>
      <c r="I626" s="74" t="s">
        <v>995</v>
      </c>
      <c r="J626" s="8" t="s">
        <v>190</v>
      </c>
      <c r="K626" s="71" t="s">
        <v>193</v>
      </c>
      <c r="L626" s="4"/>
      <c r="M626" s="71" t="s">
        <v>22</v>
      </c>
      <c r="N626" s="71" t="s">
        <v>22</v>
      </c>
      <c r="O626" s="71"/>
      <c r="P626" s="5" t="s">
        <v>202</v>
      </c>
      <c r="Q626" s="73"/>
      <c r="R626" s="4"/>
    </row>
    <row r="627" spans="2:18" ht="15" customHeight="1" x14ac:dyDescent="0.25">
      <c r="B627" s="65" t="s">
        <v>1705</v>
      </c>
      <c r="C627" s="9">
        <v>22207495</v>
      </c>
      <c r="D627" s="9">
        <v>0</v>
      </c>
      <c r="E627" s="66">
        <v>42810</v>
      </c>
      <c r="F627" s="67">
        <v>0.4513888888888889</v>
      </c>
      <c r="G627" s="71"/>
      <c r="H627" s="65">
        <v>168569</v>
      </c>
      <c r="I627" s="74" t="s">
        <v>995</v>
      </c>
      <c r="J627" s="8" t="s">
        <v>190</v>
      </c>
      <c r="K627" s="71" t="s">
        <v>193</v>
      </c>
      <c r="L627" s="4" t="s">
        <v>25</v>
      </c>
      <c r="M627" s="71" t="s">
        <v>11</v>
      </c>
      <c r="N627" s="71" t="s">
        <v>11</v>
      </c>
      <c r="O627" s="71"/>
      <c r="P627" s="5" t="s">
        <v>200</v>
      </c>
      <c r="Q627" s="73"/>
      <c r="R627" s="4"/>
    </row>
    <row r="628" spans="2:18" ht="15" customHeight="1" x14ac:dyDescent="0.25">
      <c r="B628" s="65" t="s">
        <v>344</v>
      </c>
      <c r="C628" s="9">
        <v>22208598</v>
      </c>
      <c r="D628" s="9">
        <v>0</v>
      </c>
      <c r="E628" s="66">
        <v>42810</v>
      </c>
      <c r="F628" s="67">
        <v>0.47569444444444442</v>
      </c>
      <c r="G628" s="71"/>
      <c r="H628" s="65">
        <v>168573</v>
      </c>
      <c r="I628" s="74" t="s">
        <v>792</v>
      </c>
      <c r="J628" s="8" t="s">
        <v>190</v>
      </c>
      <c r="K628" s="71" t="s">
        <v>193</v>
      </c>
      <c r="L628" s="4" t="s">
        <v>25</v>
      </c>
      <c r="M628" s="71" t="s">
        <v>11</v>
      </c>
      <c r="N628" s="71" t="s">
        <v>11</v>
      </c>
      <c r="O628" s="71"/>
      <c r="P628" s="5" t="s">
        <v>200</v>
      </c>
      <c r="Q628" s="73"/>
      <c r="R628" s="4"/>
    </row>
    <row r="629" spans="2:18" ht="15" customHeight="1" x14ac:dyDescent="0.25">
      <c r="B629" s="65" t="s">
        <v>293</v>
      </c>
      <c r="C629" s="9">
        <v>22204236</v>
      </c>
      <c r="D629" s="9">
        <v>0</v>
      </c>
      <c r="E629" s="66">
        <v>42810</v>
      </c>
      <c r="F629" s="67">
        <v>0.52083333333333337</v>
      </c>
      <c r="G629" s="71"/>
      <c r="H629" s="65">
        <v>168597</v>
      </c>
      <c r="I629" s="74" t="s">
        <v>855</v>
      </c>
      <c r="J629" s="8" t="s">
        <v>190</v>
      </c>
      <c r="K629" s="71" t="s">
        <v>193</v>
      </c>
      <c r="L629" s="4" t="s">
        <v>25</v>
      </c>
      <c r="M629" s="71" t="s">
        <v>11</v>
      </c>
      <c r="N629" s="71" t="s">
        <v>11</v>
      </c>
      <c r="O629" s="71"/>
      <c r="P629" s="5" t="s">
        <v>200</v>
      </c>
      <c r="Q629" s="73"/>
      <c r="R629" s="4"/>
    </row>
    <row r="630" spans="2:18" ht="15" customHeight="1" x14ac:dyDescent="0.25">
      <c r="B630" s="65" t="s">
        <v>1223</v>
      </c>
      <c r="C630" s="9">
        <v>22212205</v>
      </c>
      <c r="D630" s="9">
        <v>0</v>
      </c>
      <c r="E630" s="66">
        <v>42810</v>
      </c>
      <c r="F630" s="67">
        <v>0.52083333333333337</v>
      </c>
      <c r="G630" s="71"/>
      <c r="H630" s="65">
        <v>168586</v>
      </c>
      <c r="I630" s="74" t="s">
        <v>506</v>
      </c>
      <c r="J630" s="8" t="s">
        <v>190</v>
      </c>
      <c r="K630" s="71" t="s">
        <v>194</v>
      </c>
      <c r="L630" s="4" t="s">
        <v>25</v>
      </c>
      <c r="M630" s="71" t="s">
        <v>11</v>
      </c>
      <c r="N630" s="71" t="s">
        <v>11</v>
      </c>
      <c r="O630" s="71"/>
      <c r="P630" s="5" t="s">
        <v>200</v>
      </c>
      <c r="Q630" s="73"/>
      <c r="R630" s="4"/>
    </row>
    <row r="631" spans="2:18" ht="15" customHeight="1" x14ac:dyDescent="0.25">
      <c r="B631" s="65" t="s">
        <v>1224</v>
      </c>
      <c r="C631" s="9">
        <v>22001081</v>
      </c>
      <c r="D631" s="9">
        <v>0</v>
      </c>
      <c r="E631" s="66">
        <v>42810</v>
      </c>
      <c r="F631" s="67">
        <v>0.63541666666666663</v>
      </c>
      <c r="G631" s="71"/>
      <c r="H631" s="65">
        <v>168655</v>
      </c>
      <c r="I631" s="74" t="s">
        <v>1196</v>
      </c>
      <c r="J631" s="8" t="s">
        <v>190</v>
      </c>
      <c r="K631" s="71" t="s">
        <v>194</v>
      </c>
      <c r="L631" s="4" t="s">
        <v>25</v>
      </c>
      <c r="M631" s="71" t="s">
        <v>11</v>
      </c>
      <c r="N631" s="71" t="s">
        <v>11</v>
      </c>
      <c r="O631" s="71"/>
      <c r="P631" s="5" t="s">
        <v>200</v>
      </c>
      <c r="Q631" s="73"/>
      <c r="R631" s="4"/>
    </row>
    <row r="632" spans="2:18" ht="15" customHeight="1" x14ac:dyDescent="0.25">
      <c r="B632" s="65" t="s">
        <v>1225</v>
      </c>
      <c r="C632" s="9">
        <v>22003290</v>
      </c>
      <c r="D632" s="9">
        <v>0</v>
      </c>
      <c r="E632" s="66">
        <v>42810</v>
      </c>
      <c r="F632" s="67">
        <v>0.72916666666666663</v>
      </c>
      <c r="G632" s="71"/>
      <c r="H632" s="65">
        <v>168660</v>
      </c>
      <c r="I632" s="74" t="s">
        <v>504</v>
      </c>
      <c r="J632" s="8" t="s">
        <v>190</v>
      </c>
      <c r="K632" s="71" t="s">
        <v>194</v>
      </c>
      <c r="L632" s="4" t="s">
        <v>25</v>
      </c>
      <c r="M632" s="71" t="s">
        <v>11</v>
      </c>
      <c r="N632" s="71" t="s">
        <v>11</v>
      </c>
      <c r="O632" s="71"/>
      <c r="P632" s="5" t="s">
        <v>200</v>
      </c>
      <c r="Q632" s="73"/>
      <c r="R632" s="4"/>
    </row>
    <row r="633" spans="2:18" ht="15" customHeight="1" x14ac:dyDescent="0.25">
      <c r="B633" s="65" t="s">
        <v>1226</v>
      </c>
      <c r="C633" s="9">
        <v>22003360</v>
      </c>
      <c r="D633" s="9">
        <v>0</v>
      </c>
      <c r="E633" s="66">
        <v>42810</v>
      </c>
      <c r="F633" s="67">
        <v>0.84027777777777779</v>
      </c>
      <c r="G633" s="71"/>
      <c r="H633" s="65">
        <v>168665</v>
      </c>
      <c r="I633" s="74" t="s">
        <v>504</v>
      </c>
      <c r="J633" s="8" t="s">
        <v>190</v>
      </c>
      <c r="K633" s="71" t="s">
        <v>194</v>
      </c>
      <c r="L633" s="4" t="s">
        <v>25</v>
      </c>
      <c r="M633" s="71" t="s">
        <v>11</v>
      </c>
      <c r="N633" s="71" t="s">
        <v>11</v>
      </c>
      <c r="O633" s="71"/>
      <c r="P633" s="5" t="s">
        <v>200</v>
      </c>
      <c r="Q633" s="73"/>
      <c r="R633" s="4"/>
    </row>
    <row r="634" spans="2:18" ht="15" customHeight="1" x14ac:dyDescent="0.25">
      <c r="B634" s="65" t="s">
        <v>1702</v>
      </c>
      <c r="C634" s="9">
        <v>22204956</v>
      </c>
      <c r="D634" s="9">
        <v>0</v>
      </c>
      <c r="E634" s="66">
        <v>42811</v>
      </c>
      <c r="F634" s="67">
        <v>0.35416666666666669</v>
      </c>
      <c r="G634" s="71"/>
      <c r="H634" s="65">
        <v>168686</v>
      </c>
      <c r="I634" s="74" t="s">
        <v>995</v>
      </c>
      <c r="J634" s="8" t="s">
        <v>190</v>
      </c>
      <c r="K634" s="71" t="s">
        <v>193</v>
      </c>
      <c r="L634" s="4" t="s">
        <v>25</v>
      </c>
      <c r="M634" s="71" t="s">
        <v>10</v>
      </c>
      <c r="N634" s="71" t="s">
        <v>10</v>
      </c>
      <c r="O634" s="71" t="s">
        <v>22</v>
      </c>
      <c r="P634" s="5"/>
      <c r="Q634" s="73">
        <v>28368</v>
      </c>
      <c r="R634" s="4"/>
    </row>
    <row r="635" spans="2:18" ht="15" customHeight="1" x14ac:dyDescent="0.25">
      <c r="B635" s="65" t="s">
        <v>1608</v>
      </c>
      <c r="C635" s="9">
        <v>22210458</v>
      </c>
      <c r="D635" s="9">
        <v>0</v>
      </c>
      <c r="E635" s="66">
        <v>42811</v>
      </c>
      <c r="F635" s="67">
        <v>0.88194444444444453</v>
      </c>
      <c r="G635" s="71"/>
      <c r="H635" s="65">
        <v>168842</v>
      </c>
      <c r="I635" s="74" t="s">
        <v>1079</v>
      </c>
      <c r="J635" s="8" t="s">
        <v>190</v>
      </c>
      <c r="K635" s="71" t="s">
        <v>193</v>
      </c>
      <c r="L635" s="4" t="s">
        <v>25</v>
      </c>
      <c r="M635" s="71" t="s">
        <v>10</v>
      </c>
      <c r="N635" s="71" t="s">
        <v>10</v>
      </c>
      <c r="O635" s="71" t="s">
        <v>22</v>
      </c>
      <c r="P635" s="5"/>
      <c r="Q635" s="73">
        <v>28422</v>
      </c>
      <c r="R635" s="4"/>
    </row>
    <row r="636" spans="2:18" ht="15" customHeight="1" x14ac:dyDescent="0.25">
      <c r="B636" s="65" t="s">
        <v>1564</v>
      </c>
      <c r="C636" s="9">
        <v>22210434</v>
      </c>
      <c r="D636" s="9">
        <v>0</v>
      </c>
      <c r="E636" s="66">
        <v>42811</v>
      </c>
      <c r="F636" s="67">
        <v>0.41319444444444442</v>
      </c>
      <c r="G636" s="71"/>
      <c r="H636" s="65">
        <v>168722</v>
      </c>
      <c r="I636" s="74" t="s">
        <v>998</v>
      </c>
      <c r="J636" s="8" t="s">
        <v>190</v>
      </c>
      <c r="K636" s="71" t="s">
        <v>193</v>
      </c>
      <c r="L636" s="4" t="s">
        <v>25</v>
      </c>
      <c r="M636" s="71" t="s">
        <v>11</v>
      </c>
      <c r="N636" s="71" t="s">
        <v>11</v>
      </c>
      <c r="O636" s="71"/>
      <c r="P636" s="5" t="s">
        <v>200</v>
      </c>
      <c r="Q636" s="73"/>
      <c r="R636" s="4"/>
    </row>
    <row r="637" spans="2:18" ht="15" customHeight="1" x14ac:dyDescent="0.25">
      <c r="B637" s="65" t="s">
        <v>1701</v>
      </c>
      <c r="C637" s="9">
        <v>22209493</v>
      </c>
      <c r="D637" s="9">
        <v>0</v>
      </c>
      <c r="E637" s="66">
        <v>42811</v>
      </c>
      <c r="F637" s="67">
        <v>0.3888888888888889</v>
      </c>
      <c r="G637" s="71"/>
      <c r="H637" s="65">
        <v>168697</v>
      </c>
      <c r="I637" s="74" t="s">
        <v>1048</v>
      </c>
      <c r="J637" s="8" t="s">
        <v>190</v>
      </c>
      <c r="K637" s="71" t="s">
        <v>193</v>
      </c>
      <c r="L637" s="4" t="s">
        <v>25</v>
      </c>
      <c r="M637" s="71" t="s">
        <v>11</v>
      </c>
      <c r="N637" s="71" t="s">
        <v>11</v>
      </c>
      <c r="O637" s="71"/>
      <c r="P637" s="5" t="s">
        <v>200</v>
      </c>
      <c r="Q637" s="73"/>
      <c r="R637" s="4"/>
    </row>
    <row r="638" spans="2:18" ht="15" customHeight="1" x14ac:dyDescent="0.25">
      <c r="B638" s="65" t="s">
        <v>1703</v>
      </c>
      <c r="C638" s="9">
        <v>22208685</v>
      </c>
      <c r="D638" s="9">
        <v>0</v>
      </c>
      <c r="E638" s="66">
        <v>42811</v>
      </c>
      <c r="F638" s="67">
        <v>0.75694444444444453</v>
      </c>
      <c r="G638" s="71"/>
      <c r="H638" s="65">
        <v>168925</v>
      </c>
      <c r="I638" s="74" t="s">
        <v>938</v>
      </c>
      <c r="J638" s="8" t="s">
        <v>190</v>
      </c>
      <c r="K638" s="71" t="s">
        <v>193</v>
      </c>
      <c r="L638" s="4" t="s">
        <v>25</v>
      </c>
      <c r="M638" s="71" t="s">
        <v>11</v>
      </c>
      <c r="N638" s="71" t="s">
        <v>11</v>
      </c>
      <c r="O638" s="71"/>
      <c r="P638" s="5" t="s">
        <v>200</v>
      </c>
      <c r="Q638" s="73"/>
      <c r="R638" s="4"/>
    </row>
    <row r="639" spans="2:18" ht="15" customHeight="1" x14ac:dyDescent="0.25">
      <c r="B639" s="65" t="s">
        <v>1704</v>
      </c>
      <c r="C639" s="9">
        <v>22209535</v>
      </c>
      <c r="D639" s="9">
        <v>0</v>
      </c>
      <c r="E639" s="66">
        <v>42811</v>
      </c>
      <c r="F639" s="67">
        <v>0.83333333333333337</v>
      </c>
      <c r="G639" s="71"/>
      <c r="H639" s="65">
        <v>168849</v>
      </c>
      <c r="I639" s="74" t="s">
        <v>1048</v>
      </c>
      <c r="J639" s="8" t="s">
        <v>190</v>
      </c>
      <c r="K639" s="71" t="s">
        <v>193</v>
      </c>
      <c r="L639" s="4" t="s">
        <v>25</v>
      </c>
      <c r="M639" s="71" t="s">
        <v>11</v>
      </c>
      <c r="N639" s="71" t="s">
        <v>11</v>
      </c>
      <c r="O639" s="71"/>
      <c r="P639" s="5" t="s">
        <v>200</v>
      </c>
      <c r="Q639" s="73"/>
      <c r="R639" s="4"/>
    </row>
    <row r="640" spans="2:18" ht="15" customHeight="1" x14ac:dyDescent="0.25">
      <c r="B640" s="65" t="s">
        <v>1183</v>
      </c>
      <c r="C640" s="9">
        <v>22211431</v>
      </c>
      <c r="D640" s="9">
        <v>0</v>
      </c>
      <c r="E640" s="66">
        <v>42811</v>
      </c>
      <c r="F640" s="67">
        <v>0.42708333333333331</v>
      </c>
      <c r="G640" s="71"/>
      <c r="H640" s="65">
        <v>168756</v>
      </c>
      <c r="I640" s="74" t="s">
        <v>498</v>
      </c>
      <c r="J640" s="8" t="s">
        <v>190</v>
      </c>
      <c r="K640" s="71" t="s">
        <v>194</v>
      </c>
      <c r="L640" s="4" t="s">
        <v>25</v>
      </c>
      <c r="M640" s="71" t="s">
        <v>11</v>
      </c>
      <c r="N640" s="71" t="s">
        <v>11</v>
      </c>
      <c r="O640" s="71"/>
      <c r="P640" s="5" t="s">
        <v>200</v>
      </c>
      <c r="Q640" s="73"/>
      <c r="R640" s="4"/>
    </row>
    <row r="641" spans="2:18" ht="15" customHeight="1" x14ac:dyDescent="0.25">
      <c r="B641" s="65" t="s">
        <v>1229</v>
      </c>
      <c r="C641" s="9">
        <v>22211199</v>
      </c>
      <c r="D641" s="9">
        <v>0</v>
      </c>
      <c r="E641" s="66">
        <v>42811</v>
      </c>
      <c r="F641" s="67">
        <v>0.43402777777777773</v>
      </c>
      <c r="G641" s="71"/>
      <c r="H641" s="65">
        <v>168783</v>
      </c>
      <c r="I641" s="74" t="s">
        <v>503</v>
      </c>
      <c r="J641" s="8" t="s">
        <v>190</v>
      </c>
      <c r="K641" s="71" t="s">
        <v>194</v>
      </c>
      <c r="L641" s="4" t="s">
        <v>25</v>
      </c>
      <c r="M641" s="71" t="s">
        <v>11</v>
      </c>
      <c r="N641" s="71" t="s">
        <v>11</v>
      </c>
      <c r="O641" s="71"/>
      <c r="P641" s="5" t="s">
        <v>200</v>
      </c>
      <c r="Q641" s="73"/>
      <c r="R641" s="4"/>
    </row>
    <row r="642" spans="2:18" ht="15" customHeight="1" x14ac:dyDescent="0.25">
      <c r="B642" s="65" t="s">
        <v>1230</v>
      </c>
      <c r="C642" s="9">
        <v>22211831</v>
      </c>
      <c r="D642" s="9">
        <v>0</v>
      </c>
      <c r="E642" s="66">
        <v>42811</v>
      </c>
      <c r="F642" s="67">
        <v>0.58333333333333337</v>
      </c>
      <c r="G642" s="71"/>
      <c r="H642" s="65">
        <v>168820</v>
      </c>
      <c r="I642" s="74" t="s">
        <v>503</v>
      </c>
      <c r="J642" s="8" t="s">
        <v>190</v>
      </c>
      <c r="K642" s="71" t="s">
        <v>194</v>
      </c>
      <c r="L642" s="4" t="s">
        <v>25</v>
      </c>
      <c r="M642" s="71" t="s">
        <v>11</v>
      </c>
      <c r="N642" s="71" t="s">
        <v>11</v>
      </c>
      <c r="O642" s="71"/>
      <c r="P642" s="5" t="s">
        <v>200</v>
      </c>
      <c r="Q642" s="73"/>
      <c r="R642" s="4"/>
    </row>
    <row r="643" spans="2:18" ht="15" customHeight="1" x14ac:dyDescent="0.25">
      <c r="B643" s="65" t="s">
        <v>1699</v>
      </c>
      <c r="C643" s="9"/>
      <c r="D643" s="9">
        <v>0</v>
      </c>
      <c r="E643" s="66">
        <v>42812</v>
      </c>
      <c r="F643" s="67">
        <v>0.40277777777777773</v>
      </c>
      <c r="G643" s="71"/>
      <c r="H643" s="65">
        <v>168855</v>
      </c>
      <c r="I643" s="74" t="s">
        <v>738</v>
      </c>
      <c r="J643" s="8" t="s">
        <v>190</v>
      </c>
      <c r="K643" s="71" t="s">
        <v>193</v>
      </c>
      <c r="L643" s="4"/>
      <c r="M643" s="71" t="s">
        <v>22</v>
      </c>
      <c r="N643" s="71" t="s">
        <v>22</v>
      </c>
      <c r="O643" s="71"/>
      <c r="P643" s="5" t="s">
        <v>202</v>
      </c>
      <c r="Q643" s="73"/>
      <c r="R643" s="4"/>
    </row>
    <row r="644" spans="2:18" ht="15" customHeight="1" x14ac:dyDescent="0.25">
      <c r="B644" s="65" t="s">
        <v>1694</v>
      </c>
      <c r="C644" s="9">
        <v>22210482</v>
      </c>
      <c r="D644" s="9">
        <v>0</v>
      </c>
      <c r="E644" s="66">
        <v>42812</v>
      </c>
      <c r="F644" s="67">
        <v>0.40277777777777773</v>
      </c>
      <c r="G644" s="71"/>
      <c r="H644" s="65">
        <v>168856</v>
      </c>
      <c r="I644" s="74" t="s">
        <v>1048</v>
      </c>
      <c r="J644" s="8" t="s">
        <v>190</v>
      </c>
      <c r="K644" s="71" t="s">
        <v>193</v>
      </c>
      <c r="L644" s="4" t="s">
        <v>25</v>
      </c>
      <c r="M644" s="71" t="s">
        <v>11</v>
      </c>
      <c r="N644" s="71" t="s">
        <v>11</v>
      </c>
      <c r="O644" s="71"/>
      <c r="P644" s="5" t="s">
        <v>200</v>
      </c>
      <c r="Q644" s="73"/>
      <c r="R644" s="4"/>
    </row>
    <row r="645" spans="2:18" ht="15" customHeight="1" x14ac:dyDescent="0.25">
      <c r="B645" s="65" t="s">
        <v>1695</v>
      </c>
      <c r="C645" s="9">
        <v>22209374</v>
      </c>
      <c r="D645" s="9">
        <v>0</v>
      </c>
      <c r="E645" s="66">
        <v>42812</v>
      </c>
      <c r="F645" s="67">
        <v>0.75694444444444453</v>
      </c>
      <c r="G645" s="71"/>
      <c r="H645" s="65">
        <v>168910</v>
      </c>
      <c r="I645" s="74" t="s">
        <v>942</v>
      </c>
      <c r="J645" s="8" t="s">
        <v>190</v>
      </c>
      <c r="K645" s="71" t="s">
        <v>193</v>
      </c>
      <c r="L645" s="4" t="s">
        <v>25</v>
      </c>
      <c r="M645" s="71" t="s">
        <v>11</v>
      </c>
      <c r="N645" s="71" t="s">
        <v>11</v>
      </c>
      <c r="O645" s="71"/>
      <c r="P645" s="5" t="s">
        <v>200</v>
      </c>
      <c r="Q645" s="73"/>
      <c r="R645" s="4"/>
    </row>
    <row r="646" spans="2:18" ht="15" customHeight="1" x14ac:dyDescent="0.25">
      <c r="B646" s="65" t="s">
        <v>1573</v>
      </c>
      <c r="C646" s="9">
        <v>22210151</v>
      </c>
      <c r="D646" s="9">
        <v>0</v>
      </c>
      <c r="E646" s="66">
        <v>42812</v>
      </c>
      <c r="F646" s="67">
        <v>0.62847222222222221</v>
      </c>
      <c r="G646" s="71"/>
      <c r="H646" s="65">
        <v>168900</v>
      </c>
      <c r="I646" s="74" t="s">
        <v>998</v>
      </c>
      <c r="J646" s="8" t="s">
        <v>190</v>
      </c>
      <c r="K646" s="71" t="s">
        <v>193</v>
      </c>
      <c r="L646" s="4" t="s">
        <v>25</v>
      </c>
      <c r="M646" s="71" t="s">
        <v>11</v>
      </c>
      <c r="N646" s="71" t="s">
        <v>11</v>
      </c>
      <c r="O646" s="71"/>
      <c r="P646" s="5" t="s">
        <v>200</v>
      </c>
      <c r="Q646" s="73"/>
      <c r="R646" s="4"/>
    </row>
    <row r="647" spans="2:18" ht="15" customHeight="1" x14ac:dyDescent="0.25">
      <c r="B647" s="65" t="s">
        <v>1696</v>
      </c>
      <c r="C647" s="9">
        <v>22212091</v>
      </c>
      <c r="D647" s="9">
        <v>0</v>
      </c>
      <c r="E647" s="66">
        <v>42812</v>
      </c>
      <c r="F647" s="67">
        <v>0.56319444444444444</v>
      </c>
      <c r="G647" s="71"/>
      <c r="H647" s="65">
        <v>168891</v>
      </c>
      <c r="I647" s="74" t="s">
        <v>792</v>
      </c>
      <c r="J647" s="8" t="s">
        <v>190</v>
      </c>
      <c r="K647" s="71" t="s">
        <v>193</v>
      </c>
      <c r="L647" s="4" t="s">
        <v>25</v>
      </c>
      <c r="M647" s="71" t="s">
        <v>11</v>
      </c>
      <c r="N647" s="71" t="s">
        <v>11</v>
      </c>
      <c r="O647" s="71"/>
      <c r="P647" s="5" t="s">
        <v>200</v>
      </c>
      <c r="Q647" s="73"/>
      <c r="R647" s="4"/>
    </row>
    <row r="648" spans="2:18" ht="15" customHeight="1" x14ac:dyDescent="0.25">
      <c r="B648" s="65" t="s">
        <v>1697</v>
      </c>
      <c r="C648" s="9">
        <v>22210277</v>
      </c>
      <c r="D648" s="9">
        <v>0</v>
      </c>
      <c r="E648" s="66">
        <v>42812</v>
      </c>
      <c r="F648" s="67">
        <v>0.47916666666666669</v>
      </c>
      <c r="G648" s="71"/>
      <c r="H648" s="65">
        <v>168885</v>
      </c>
      <c r="I648" s="74" t="s">
        <v>855</v>
      </c>
      <c r="J648" s="8" t="s">
        <v>190</v>
      </c>
      <c r="K648" s="71" t="s">
        <v>193</v>
      </c>
      <c r="L648" s="4" t="s">
        <v>25</v>
      </c>
      <c r="M648" s="71" t="s">
        <v>11</v>
      </c>
      <c r="N648" s="71" t="s">
        <v>11</v>
      </c>
      <c r="O648" s="71"/>
      <c r="P648" s="5" t="s">
        <v>200</v>
      </c>
      <c r="Q648" s="73"/>
      <c r="R648" s="4"/>
    </row>
    <row r="649" spans="2:18" ht="15" customHeight="1" x14ac:dyDescent="0.25">
      <c r="B649" s="65" t="s">
        <v>1698</v>
      </c>
      <c r="C649" s="9">
        <v>22209393</v>
      </c>
      <c r="D649" s="9">
        <v>0</v>
      </c>
      <c r="E649" s="66">
        <v>42812</v>
      </c>
      <c r="F649" s="67">
        <v>0.50277777777777777</v>
      </c>
      <c r="G649" s="71"/>
      <c r="H649" s="65">
        <v>168876</v>
      </c>
      <c r="I649" s="74" t="s">
        <v>1078</v>
      </c>
      <c r="J649" s="8" t="s">
        <v>190</v>
      </c>
      <c r="K649" s="71" t="s">
        <v>193</v>
      </c>
      <c r="L649" s="4" t="s">
        <v>25</v>
      </c>
      <c r="M649" s="71" t="s">
        <v>11</v>
      </c>
      <c r="N649" s="71" t="s">
        <v>11</v>
      </c>
      <c r="O649" s="71"/>
      <c r="P649" s="5" t="s">
        <v>200</v>
      </c>
      <c r="Q649" s="73"/>
      <c r="R649" s="4"/>
    </row>
    <row r="650" spans="2:18" ht="15" customHeight="1" x14ac:dyDescent="0.25">
      <c r="B650" s="65" t="s">
        <v>1700</v>
      </c>
      <c r="C650" s="9">
        <v>22210433</v>
      </c>
      <c r="D650" s="9">
        <v>0</v>
      </c>
      <c r="E650" s="66">
        <v>42812</v>
      </c>
      <c r="F650" s="67">
        <v>0.5625</v>
      </c>
      <c r="G650" s="71"/>
      <c r="H650" s="65">
        <v>168893</v>
      </c>
      <c r="I650" s="74" t="s">
        <v>792</v>
      </c>
      <c r="J650" s="8" t="s">
        <v>190</v>
      </c>
      <c r="K650" s="71" t="s">
        <v>193</v>
      </c>
      <c r="L650" s="4" t="s">
        <v>25</v>
      </c>
      <c r="M650" s="71" t="s">
        <v>11</v>
      </c>
      <c r="N650" s="71" t="s">
        <v>11</v>
      </c>
      <c r="O650" s="71"/>
      <c r="P650" s="5" t="s">
        <v>200</v>
      </c>
      <c r="Q650" s="73"/>
      <c r="R650" s="4"/>
    </row>
    <row r="651" spans="2:18" ht="15" customHeight="1" x14ac:dyDescent="0.25">
      <c r="B651" s="65" t="s">
        <v>1163</v>
      </c>
      <c r="C651" s="9">
        <v>22207834</v>
      </c>
      <c r="D651" s="9">
        <v>0</v>
      </c>
      <c r="E651" s="66">
        <v>42812</v>
      </c>
      <c r="F651" s="67">
        <v>0.69374999999999998</v>
      </c>
      <c r="G651" s="71"/>
      <c r="H651" s="65">
        <v>169889</v>
      </c>
      <c r="I651" s="74" t="s">
        <v>503</v>
      </c>
      <c r="J651" s="8" t="s">
        <v>190</v>
      </c>
      <c r="K651" s="71" t="s">
        <v>194</v>
      </c>
      <c r="L651" s="4" t="s">
        <v>25</v>
      </c>
      <c r="M651" s="71" t="s">
        <v>11</v>
      </c>
      <c r="N651" s="71" t="s">
        <v>11</v>
      </c>
      <c r="O651" s="71"/>
      <c r="P651" s="5" t="s">
        <v>200</v>
      </c>
      <c r="Q651" s="73"/>
      <c r="R651" s="4"/>
    </row>
    <row r="652" spans="2:18" ht="15" customHeight="1" x14ac:dyDescent="0.25">
      <c r="B652" s="65" t="s">
        <v>1202</v>
      </c>
      <c r="C652" s="9">
        <v>22212856</v>
      </c>
      <c r="D652" s="9">
        <v>0</v>
      </c>
      <c r="E652" s="66">
        <v>42812</v>
      </c>
      <c r="F652" s="67">
        <v>0.90625</v>
      </c>
      <c r="G652" s="71"/>
      <c r="H652" s="65">
        <v>169096</v>
      </c>
      <c r="I652" s="74" t="s">
        <v>503</v>
      </c>
      <c r="J652" s="8" t="s">
        <v>190</v>
      </c>
      <c r="K652" s="71" t="s">
        <v>194</v>
      </c>
      <c r="L652" s="4" t="s">
        <v>25</v>
      </c>
      <c r="M652" s="71" t="s">
        <v>11</v>
      </c>
      <c r="N652" s="71" t="s">
        <v>11</v>
      </c>
      <c r="O652" s="71"/>
      <c r="P652" s="5" t="s">
        <v>200</v>
      </c>
      <c r="Q652" s="73"/>
      <c r="R652" s="4"/>
    </row>
    <row r="653" spans="2:18" ht="15" customHeight="1" x14ac:dyDescent="0.25">
      <c r="B653" s="65" t="s">
        <v>1693</v>
      </c>
      <c r="C653" s="9"/>
      <c r="D653" s="9">
        <v>0</v>
      </c>
      <c r="E653" s="66">
        <v>42813</v>
      </c>
      <c r="F653" s="67">
        <v>0.52083333333333337</v>
      </c>
      <c r="G653" s="71"/>
      <c r="H653" s="65">
        <v>170420</v>
      </c>
      <c r="I653" s="74" t="s">
        <v>994</v>
      </c>
      <c r="J653" s="8" t="s">
        <v>190</v>
      </c>
      <c r="K653" s="71" t="s">
        <v>193</v>
      </c>
      <c r="L653" s="4"/>
      <c r="M653" s="71" t="s">
        <v>22</v>
      </c>
      <c r="N653" s="71" t="s">
        <v>22</v>
      </c>
      <c r="O653" s="71"/>
      <c r="P653" s="5" t="s">
        <v>202</v>
      </c>
      <c r="Q653" s="73"/>
      <c r="R653" s="4"/>
    </row>
    <row r="654" spans="2:18" ht="15" customHeight="1" x14ac:dyDescent="0.25">
      <c r="B654" s="65" t="s">
        <v>1397</v>
      </c>
      <c r="C654" s="9">
        <v>22210283</v>
      </c>
      <c r="D654" s="9">
        <v>0</v>
      </c>
      <c r="E654" s="66">
        <v>42813</v>
      </c>
      <c r="F654" s="67">
        <v>0.41666666666666669</v>
      </c>
      <c r="G654" s="71"/>
      <c r="H654" s="65">
        <v>168920</v>
      </c>
      <c r="I654" s="74" t="s">
        <v>802</v>
      </c>
      <c r="J654" s="8" t="s">
        <v>190</v>
      </c>
      <c r="K654" s="71" t="s">
        <v>193</v>
      </c>
      <c r="L654" s="4" t="s">
        <v>25</v>
      </c>
      <c r="M654" s="71" t="s">
        <v>11</v>
      </c>
      <c r="N654" s="71" t="s">
        <v>11</v>
      </c>
      <c r="O654" s="71"/>
      <c r="P654" s="5" t="s">
        <v>200</v>
      </c>
      <c r="Q654" s="73"/>
      <c r="R654" s="4"/>
    </row>
    <row r="655" spans="2:18" ht="15" customHeight="1" x14ac:dyDescent="0.25">
      <c r="B655" s="65" t="s">
        <v>1201</v>
      </c>
      <c r="C655" s="9">
        <v>22212891</v>
      </c>
      <c r="D655" s="9">
        <v>0</v>
      </c>
      <c r="E655" s="66">
        <v>42813</v>
      </c>
      <c r="F655" s="67">
        <v>0.80208333333333337</v>
      </c>
      <c r="G655" s="71"/>
      <c r="H655" s="65">
        <v>169094</v>
      </c>
      <c r="I655" s="74" t="s">
        <v>503</v>
      </c>
      <c r="J655" s="8" t="s">
        <v>190</v>
      </c>
      <c r="K655" s="71" t="s">
        <v>194</v>
      </c>
      <c r="L655" s="4" t="s">
        <v>25</v>
      </c>
      <c r="M655" s="71" t="s">
        <v>11</v>
      </c>
      <c r="N655" s="71" t="s">
        <v>11</v>
      </c>
      <c r="O655" s="71"/>
      <c r="P655" s="5" t="s">
        <v>200</v>
      </c>
      <c r="Q655" s="73"/>
      <c r="R655" s="4"/>
    </row>
    <row r="656" spans="2:18" ht="15" customHeight="1" x14ac:dyDescent="0.25">
      <c r="B656" s="65" t="s">
        <v>1494</v>
      </c>
      <c r="C656" s="9">
        <v>22212028</v>
      </c>
      <c r="D656" s="9">
        <v>0</v>
      </c>
      <c r="E656" s="66">
        <v>42814</v>
      </c>
      <c r="F656" s="67">
        <v>0.39583333333333331</v>
      </c>
      <c r="G656" s="71"/>
      <c r="H656" s="65">
        <v>168987</v>
      </c>
      <c r="I656" s="74" t="s">
        <v>1080</v>
      </c>
      <c r="J656" s="8" t="s">
        <v>190</v>
      </c>
      <c r="K656" s="71" t="s">
        <v>193</v>
      </c>
      <c r="L656" s="4" t="s">
        <v>25</v>
      </c>
      <c r="M656" s="71" t="s">
        <v>11</v>
      </c>
      <c r="N656" s="71" t="s">
        <v>11</v>
      </c>
      <c r="O656" s="71"/>
      <c r="P656" s="5" t="s">
        <v>200</v>
      </c>
      <c r="Q656" s="73"/>
      <c r="R656" s="4"/>
    </row>
    <row r="657" spans="2:18" ht="15" customHeight="1" x14ac:dyDescent="0.25">
      <c r="B657" s="65" t="s">
        <v>1690</v>
      </c>
      <c r="C657" s="9">
        <v>22208545</v>
      </c>
      <c r="D657" s="9">
        <v>0</v>
      </c>
      <c r="E657" s="66">
        <v>42814</v>
      </c>
      <c r="F657" s="67">
        <v>0.57638888888888895</v>
      </c>
      <c r="G657" s="71"/>
      <c r="H657" s="65">
        <v>169053</v>
      </c>
      <c r="I657" s="74" t="s">
        <v>855</v>
      </c>
      <c r="J657" s="8" t="s">
        <v>190</v>
      </c>
      <c r="K657" s="71" t="s">
        <v>193</v>
      </c>
      <c r="L657" s="4" t="s">
        <v>25</v>
      </c>
      <c r="M657" s="71" t="s">
        <v>11</v>
      </c>
      <c r="N657" s="71" t="s">
        <v>11</v>
      </c>
      <c r="O657" s="71"/>
      <c r="P657" s="5" t="s">
        <v>200</v>
      </c>
      <c r="Q657" s="73"/>
      <c r="R657" s="4"/>
    </row>
    <row r="658" spans="2:18" ht="15" customHeight="1" x14ac:dyDescent="0.25">
      <c r="B658" s="65" t="s">
        <v>269</v>
      </c>
      <c r="C658" s="9">
        <v>22204232</v>
      </c>
      <c r="D658" s="9">
        <v>0</v>
      </c>
      <c r="E658" s="66">
        <v>42814</v>
      </c>
      <c r="F658" s="67">
        <v>0.58333333333333337</v>
      </c>
      <c r="G658" s="71"/>
      <c r="H658" s="65">
        <v>169058</v>
      </c>
      <c r="I658" s="74" t="s">
        <v>737</v>
      </c>
      <c r="J658" s="8" t="s">
        <v>190</v>
      </c>
      <c r="K658" s="71" t="s">
        <v>193</v>
      </c>
      <c r="L658" s="4" t="s">
        <v>25</v>
      </c>
      <c r="M658" s="71" t="s">
        <v>11</v>
      </c>
      <c r="N658" s="71" t="s">
        <v>11</v>
      </c>
      <c r="O658" s="71"/>
      <c r="P658" s="5" t="s">
        <v>200</v>
      </c>
      <c r="Q658" s="73"/>
      <c r="R658" s="4"/>
    </row>
    <row r="659" spans="2:18" ht="15" customHeight="1" x14ac:dyDescent="0.25">
      <c r="B659" s="65" t="s">
        <v>1691</v>
      </c>
      <c r="C659" s="9">
        <v>22006800</v>
      </c>
      <c r="D659" s="9">
        <v>0</v>
      </c>
      <c r="E659" s="66">
        <v>42814</v>
      </c>
      <c r="F659" s="67">
        <v>0.75347222222222221</v>
      </c>
      <c r="G659" s="71"/>
      <c r="H659" s="65">
        <v>169081</v>
      </c>
      <c r="I659" s="74" t="s">
        <v>987</v>
      </c>
      <c r="J659" s="8" t="s">
        <v>190</v>
      </c>
      <c r="K659" s="71" t="s">
        <v>193</v>
      </c>
      <c r="L659" s="4" t="s">
        <v>25</v>
      </c>
      <c r="M659" s="71" t="s">
        <v>11</v>
      </c>
      <c r="N659" s="71" t="s">
        <v>11</v>
      </c>
      <c r="O659" s="71"/>
      <c r="P659" s="5" t="s">
        <v>200</v>
      </c>
      <c r="Q659" s="73"/>
      <c r="R659" s="4"/>
    </row>
    <row r="660" spans="2:18" ht="15" customHeight="1" x14ac:dyDescent="0.25">
      <c r="B660" s="65" t="s">
        <v>1198</v>
      </c>
      <c r="C660" s="9">
        <v>22212263</v>
      </c>
      <c r="D660" s="9">
        <v>0</v>
      </c>
      <c r="E660" s="66">
        <v>42814</v>
      </c>
      <c r="F660" s="67">
        <v>0.58680555555555558</v>
      </c>
      <c r="G660" s="71"/>
      <c r="H660" s="65">
        <v>169038</v>
      </c>
      <c r="I660" s="74" t="s">
        <v>508</v>
      </c>
      <c r="J660" s="8" t="s">
        <v>190</v>
      </c>
      <c r="K660" s="71" t="s">
        <v>194</v>
      </c>
      <c r="L660" s="4" t="s">
        <v>25</v>
      </c>
      <c r="M660" s="71" t="s">
        <v>11</v>
      </c>
      <c r="N660" s="71" t="s">
        <v>11</v>
      </c>
      <c r="O660" s="71"/>
      <c r="P660" s="5" t="s">
        <v>200</v>
      </c>
      <c r="Q660" s="73"/>
      <c r="R660" s="4"/>
    </row>
    <row r="661" spans="2:18" ht="15" customHeight="1" x14ac:dyDescent="0.25">
      <c r="B661" s="65" t="s">
        <v>1199</v>
      </c>
      <c r="C661" s="9">
        <v>22212758</v>
      </c>
      <c r="D661" s="9">
        <v>0</v>
      </c>
      <c r="E661" s="66">
        <v>42814</v>
      </c>
      <c r="F661" s="67">
        <v>0.79861111111111116</v>
      </c>
      <c r="G661" s="71"/>
      <c r="H661" s="65">
        <v>169073</v>
      </c>
      <c r="I661" s="74" t="s">
        <v>514</v>
      </c>
      <c r="J661" s="8" t="s">
        <v>190</v>
      </c>
      <c r="K661" s="71" t="s">
        <v>194</v>
      </c>
      <c r="L661" s="4" t="s">
        <v>25</v>
      </c>
      <c r="M661" s="71" t="s">
        <v>11</v>
      </c>
      <c r="N661" s="71" t="s">
        <v>11</v>
      </c>
      <c r="O661" s="71"/>
      <c r="P661" s="5" t="s">
        <v>200</v>
      </c>
      <c r="Q661" s="73"/>
      <c r="R661" s="4"/>
    </row>
    <row r="662" spans="2:18" ht="15" customHeight="1" x14ac:dyDescent="0.25">
      <c r="B662" s="65" t="s">
        <v>1200</v>
      </c>
      <c r="C662" s="9">
        <v>22212267</v>
      </c>
      <c r="D662" s="9">
        <v>0</v>
      </c>
      <c r="E662" s="66">
        <v>42814</v>
      </c>
      <c r="F662" s="67">
        <v>0.91666666666666663</v>
      </c>
      <c r="G662" s="71"/>
      <c r="H662" s="65">
        <v>169083</v>
      </c>
      <c r="I662" s="74" t="s">
        <v>503</v>
      </c>
      <c r="J662" s="8" t="s">
        <v>190</v>
      </c>
      <c r="K662" s="71" t="s">
        <v>194</v>
      </c>
      <c r="L662" s="4" t="s">
        <v>25</v>
      </c>
      <c r="M662" s="71" t="s">
        <v>11</v>
      </c>
      <c r="N662" s="71" t="s">
        <v>11</v>
      </c>
      <c r="O662" s="71"/>
      <c r="P662" s="5" t="s">
        <v>200</v>
      </c>
      <c r="Q662" s="73"/>
      <c r="R662" s="4"/>
    </row>
    <row r="663" spans="2:18" ht="15" customHeight="1" x14ac:dyDescent="0.25">
      <c r="B663" s="65" t="s">
        <v>1692</v>
      </c>
      <c r="C663" s="9"/>
      <c r="D663" s="9">
        <v>0</v>
      </c>
      <c r="E663" s="66">
        <v>42814</v>
      </c>
      <c r="F663" s="67">
        <v>0.84375</v>
      </c>
      <c r="G663" s="71"/>
      <c r="H663" s="65">
        <v>169078</v>
      </c>
      <c r="I663" s="74" t="s">
        <v>995</v>
      </c>
      <c r="J663" s="8" t="s">
        <v>190</v>
      </c>
      <c r="K663" s="71" t="s">
        <v>193</v>
      </c>
      <c r="L663" s="4"/>
      <c r="M663" s="71" t="s">
        <v>22</v>
      </c>
      <c r="N663" s="71" t="s">
        <v>22</v>
      </c>
      <c r="O663" s="71"/>
      <c r="P663" s="5" t="s">
        <v>202</v>
      </c>
      <c r="Q663" s="73"/>
      <c r="R663" s="4"/>
    </row>
    <row r="664" spans="2:18" ht="15" customHeight="1" x14ac:dyDescent="0.25">
      <c r="B664" s="65" t="s">
        <v>315</v>
      </c>
      <c r="C664" s="9">
        <v>22204945</v>
      </c>
      <c r="D664" s="9">
        <v>0</v>
      </c>
      <c r="E664" s="66">
        <v>42815</v>
      </c>
      <c r="F664" s="67">
        <v>0.3611111111111111</v>
      </c>
      <c r="G664" s="71"/>
      <c r="H664" s="65">
        <v>169113</v>
      </c>
      <c r="I664" s="74" t="s">
        <v>995</v>
      </c>
      <c r="J664" s="8" t="s">
        <v>190</v>
      </c>
      <c r="K664" s="71" t="s">
        <v>193</v>
      </c>
      <c r="L664" s="4" t="s">
        <v>25</v>
      </c>
      <c r="M664" s="71" t="s">
        <v>11</v>
      </c>
      <c r="N664" s="71" t="s">
        <v>11</v>
      </c>
      <c r="O664" s="71"/>
      <c r="P664" s="5" t="s">
        <v>200</v>
      </c>
      <c r="Q664" s="73"/>
      <c r="R664" s="4"/>
    </row>
    <row r="665" spans="2:18" ht="15" customHeight="1" x14ac:dyDescent="0.25">
      <c r="B665" s="65" t="s">
        <v>1686</v>
      </c>
      <c r="C665" s="9">
        <v>22210347</v>
      </c>
      <c r="D665" s="9">
        <v>0</v>
      </c>
      <c r="E665" s="66">
        <v>42815</v>
      </c>
      <c r="F665" s="67">
        <v>0.32291666666666669</v>
      </c>
      <c r="G665" s="71"/>
      <c r="H665" s="65">
        <v>169098</v>
      </c>
      <c r="I665" s="74" t="s">
        <v>802</v>
      </c>
      <c r="J665" s="8" t="s">
        <v>190</v>
      </c>
      <c r="K665" s="71" t="s">
        <v>193</v>
      </c>
      <c r="L665" s="4" t="s">
        <v>25</v>
      </c>
      <c r="M665" s="71" t="s">
        <v>11</v>
      </c>
      <c r="N665" s="71" t="s">
        <v>11</v>
      </c>
      <c r="O665" s="71"/>
      <c r="P665" s="5" t="s">
        <v>200</v>
      </c>
      <c r="Q665" s="73"/>
      <c r="R665" s="4"/>
    </row>
    <row r="666" spans="2:18" ht="15" customHeight="1" x14ac:dyDescent="0.25">
      <c r="B666" s="65" t="s">
        <v>1509</v>
      </c>
      <c r="C666" s="9">
        <v>22207006</v>
      </c>
      <c r="D666" s="9">
        <v>0</v>
      </c>
      <c r="E666" s="66">
        <v>42815</v>
      </c>
      <c r="F666" s="67">
        <v>0.43055555555555558</v>
      </c>
      <c r="G666" s="71"/>
      <c r="H666" s="65">
        <v>169182</v>
      </c>
      <c r="I666" s="74" t="s">
        <v>699</v>
      </c>
      <c r="J666" s="8" t="s">
        <v>190</v>
      </c>
      <c r="K666" s="71" t="s">
        <v>193</v>
      </c>
      <c r="L666" s="4" t="s">
        <v>25</v>
      </c>
      <c r="M666" s="71" t="s">
        <v>11</v>
      </c>
      <c r="N666" s="71" t="s">
        <v>11</v>
      </c>
      <c r="O666" s="71"/>
      <c r="P666" s="5" t="s">
        <v>200</v>
      </c>
      <c r="Q666" s="73"/>
      <c r="R666" s="4"/>
    </row>
    <row r="667" spans="2:18" ht="15" customHeight="1" x14ac:dyDescent="0.25">
      <c r="B667" s="65" t="s">
        <v>1687</v>
      </c>
      <c r="C667" s="9">
        <v>22208707</v>
      </c>
      <c r="D667" s="9">
        <v>0</v>
      </c>
      <c r="E667" s="66">
        <v>42815</v>
      </c>
      <c r="F667" s="67">
        <v>0.83333333333333337</v>
      </c>
      <c r="G667" s="71"/>
      <c r="H667" s="65">
        <v>169236</v>
      </c>
      <c r="I667" s="74" t="s">
        <v>729</v>
      </c>
      <c r="J667" s="8" t="s">
        <v>190</v>
      </c>
      <c r="K667" s="71" t="s">
        <v>193</v>
      </c>
      <c r="L667" s="4" t="s">
        <v>25</v>
      </c>
      <c r="M667" s="71" t="s">
        <v>11</v>
      </c>
      <c r="N667" s="71" t="s">
        <v>11</v>
      </c>
      <c r="O667" s="71"/>
      <c r="P667" s="5" t="s">
        <v>200</v>
      </c>
      <c r="Q667" s="73"/>
      <c r="R667" s="4"/>
    </row>
    <row r="668" spans="2:18" ht="15" customHeight="1" x14ac:dyDescent="0.25">
      <c r="B668" s="65" t="s">
        <v>1688</v>
      </c>
      <c r="C668" s="9">
        <v>22209536</v>
      </c>
      <c r="D668" s="9">
        <v>0</v>
      </c>
      <c r="E668" s="66">
        <v>42815</v>
      </c>
      <c r="F668" s="67">
        <v>0.89583333333333337</v>
      </c>
      <c r="G668" s="71"/>
      <c r="H668" s="65">
        <v>169237</v>
      </c>
      <c r="I668" s="74" t="s">
        <v>994</v>
      </c>
      <c r="J668" s="8" t="s">
        <v>190</v>
      </c>
      <c r="K668" s="71" t="s">
        <v>193</v>
      </c>
      <c r="L668" s="4" t="s">
        <v>25</v>
      </c>
      <c r="M668" s="71" t="s">
        <v>11</v>
      </c>
      <c r="N668" s="71" t="s">
        <v>11</v>
      </c>
      <c r="O668" s="71"/>
      <c r="P668" s="5" t="s">
        <v>200</v>
      </c>
      <c r="Q668" s="73"/>
      <c r="R668" s="4"/>
    </row>
    <row r="669" spans="2:18" ht="15" customHeight="1" x14ac:dyDescent="0.25">
      <c r="B669" s="65" t="s">
        <v>1217</v>
      </c>
      <c r="C669" s="9">
        <v>22207627</v>
      </c>
      <c r="D669" s="9">
        <v>0</v>
      </c>
      <c r="E669" s="66">
        <v>42815</v>
      </c>
      <c r="F669" s="67">
        <v>0.35416666666666669</v>
      </c>
      <c r="G669" s="71"/>
      <c r="H669" s="65">
        <v>169150</v>
      </c>
      <c r="I669" s="74" t="s">
        <v>994</v>
      </c>
      <c r="J669" s="8" t="s">
        <v>190</v>
      </c>
      <c r="K669" s="71" t="s">
        <v>193</v>
      </c>
      <c r="L669" s="4" t="s">
        <v>25</v>
      </c>
      <c r="M669" s="71" t="s">
        <v>11</v>
      </c>
      <c r="N669" s="71" t="s">
        <v>11</v>
      </c>
      <c r="O669" s="71"/>
      <c r="P669" s="5" t="s">
        <v>200</v>
      </c>
      <c r="Q669" s="73"/>
      <c r="R669" s="4"/>
    </row>
    <row r="670" spans="2:18" ht="15" customHeight="1" x14ac:dyDescent="0.25">
      <c r="B670" s="65" t="s">
        <v>1203</v>
      </c>
      <c r="C670" s="9">
        <v>22213256</v>
      </c>
      <c r="D670" s="9">
        <v>0</v>
      </c>
      <c r="E670" s="66">
        <v>42815</v>
      </c>
      <c r="F670" s="67">
        <v>0.4375</v>
      </c>
      <c r="G670" s="71"/>
      <c r="H670" s="65">
        <v>169149</v>
      </c>
      <c r="I670" s="74" t="s">
        <v>505</v>
      </c>
      <c r="J670" s="8" t="s">
        <v>190</v>
      </c>
      <c r="K670" s="71" t="s">
        <v>194</v>
      </c>
      <c r="L670" s="4" t="s">
        <v>25</v>
      </c>
      <c r="M670" s="71" t="s">
        <v>11</v>
      </c>
      <c r="N670" s="71" t="s">
        <v>11</v>
      </c>
      <c r="O670" s="71"/>
      <c r="P670" s="5" t="s">
        <v>200</v>
      </c>
      <c r="Q670" s="73"/>
      <c r="R670" s="4"/>
    </row>
    <row r="671" spans="2:18" ht="15" customHeight="1" x14ac:dyDescent="0.25">
      <c r="B671" s="65" t="s">
        <v>1284</v>
      </c>
      <c r="C671" s="9">
        <v>22210452</v>
      </c>
      <c r="D671" s="9">
        <v>0</v>
      </c>
      <c r="E671" s="66">
        <v>42815</v>
      </c>
      <c r="F671" s="67">
        <v>0.36944444444444446</v>
      </c>
      <c r="G671" s="71"/>
      <c r="H671" s="65">
        <v>169135</v>
      </c>
      <c r="I671" s="74" t="s">
        <v>1081</v>
      </c>
      <c r="J671" s="8" t="s">
        <v>190</v>
      </c>
      <c r="K671" s="71" t="s">
        <v>193</v>
      </c>
      <c r="L671" s="4" t="s">
        <v>25</v>
      </c>
      <c r="M671" s="71" t="s">
        <v>10</v>
      </c>
      <c r="N671" s="71" t="s">
        <v>10</v>
      </c>
      <c r="O671" s="71" t="s">
        <v>22</v>
      </c>
      <c r="P671" s="5"/>
      <c r="Q671" s="73">
        <v>28599</v>
      </c>
      <c r="R671" s="4"/>
    </row>
    <row r="672" spans="2:18" ht="15" customHeight="1" x14ac:dyDescent="0.25">
      <c r="B672" s="65" t="s">
        <v>1139</v>
      </c>
      <c r="C672" s="9">
        <v>22212114</v>
      </c>
      <c r="D672" s="9">
        <v>0</v>
      </c>
      <c r="E672" s="66">
        <v>42815</v>
      </c>
      <c r="F672" s="67">
        <v>0.51111111111111118</v>
      </c>
      <c r="G672" s="71"/>
      <c r="H672" s="65">
        <v>169855</v>
      </c>
      <c r="I672" s="74" t="s">
        <v>504</v>
      </c>
      <c r="J672" s="8" t="s">
        <v>190</v>
      </c>
      <c r="K672" s="71" t="s">
        <v>194</v>
      </c>
      <c r="L672" s="4" t="s">
        <v>25</v>
      </c>
      <c r="M672" s="71" t="s">
        <v>10</v>
      </c>
      <c r="N672" s="71" t="s">
        <v>10</v>
      </c>
      <c r="O672" s="71" t="s">
        <v>22</v>
      </c>
      <c r="P672" s="5"/>
      <c r="Q672" s="73">
        <v>28618</v>
      </c>
      <c r="R672" s="4"/>
    </row>
    <row r="673" spans="2:18" ht="15" customHeight="1" x14ac:dyDescent="0.25">
      <c r="B673" s="65" t="s">
        <v>1689</v>
      </c>
      <c r="C673" s="9"/>
      <c r="D673" s="9">
        <v>0</v>
      </c>
      <c r="E673" s="66">
        <v>42815</v>
      </c>
      <c r="F673" s="67">
        <v>0.64444444444444449</v>
      </c>
      <c r="G673" s="71"/>
      <c r="H673" s="65">
        <v>169214</v>
      </c>
      <c r="I673" s="74" t="s">
        <v>994</v>
      </c>
      <c r="J673" s="8" t="s">
        <v>190</v>
      </c>
      <c r="K673" s="71" t="s">
        <v>193</v>
      </c>
      <c r="L673" s="4"/>
      <c r="M673" s="71" t="s">
        <v>22</v>
      </c>
      <c r="N673" s="71" t="s">
        <v>22</v>
      </c>
      <c r="O673" s="71"/>
      <c r="P673" s="5" t="s">
        <v>202</v>
      </c>
      <c r="Q673" s="73"/>
      <c r="R673" s="4"/>
    </row>
    <row r="674" spans="2:18" ht="15" customHeight="1" x14ac:dyDescent="0.25">
      <c r="B674" s="65" t="s">
        <v>1628</v>
      </c>
      <c r="C674" s="9"/>
      <c r="D674" s="9">
        <v>0</v>
      </c>
      <c r="E674" s="66">
        <v>42815</v>
      </c>
      <c r="F674" s="67">
        <v>0.71875</v>
      </c>
      <c r="G674" s="71"/>
      <c r="H674" s="65">
        <v>169504</v>
      </c>
      <c r="I674" s="74" t="s">
        <v>994</v>
      </c>
      <c r="J674" s="8" t="s">
        <v>190</v>
      </c>
      <c r="K674" s="71" t="s">
        <v>193</v>
      </c>
      <c r="L674" s="4"/>
      <c r="M674" s="71" t="s">
        <v>22</v>
      </c>
      <c r="N674" s="71" t="s">
        <v>22</v>
      </c>
      <c r="O674" s="71"/>
      <c r="P674" s="5" t="s">
        <v>202</v>
      </c>
      <c r="Q674" s="73"/>
      <c r="R674" s="4"/>
    </row>
    <row r="675" spans="2:18" ht="15" customHeight="1" x14ac:dyDescent="0.25">
      <c r="B675" s="65" t="s">
        <v>1680</v>
      </c>
      <c r="C675" s="9">
        <v>22207321</v>
      </c>
      <c r="D675" s="9">
        <v>0</v>
      </c>
      <c r="E675" s="66">
        <v>42816</v>
      </c>
      <c r="F675" s="67">
        <v>0.39930555555555558</v>
      </c>
      <c r="G675" s="71"/>
      <c r="H675" s="65">
        <v>169279</v>
      </c>
      <c r="I675" s="74" t="s">
        <v>1048</v>
      </c>
      <c r="J675" s="8" t="s">
        <v>190</v>
      </c>
      <c r="K675" s="71" t="s">
        <v>193</v>
      </c>
      <c r="L675" s="4" t="s">
        <v>25</v>
      </c>
      <c r="M675" s="71" t="s">
        <v>11</v>
      </c>
      <c r="N675" s="71" t="s">
        <v>11</v>
      </c>
      <c r="O675" s="71"/>
      <c r="P675" s="5" t="s">
        <v>200</v>
      </c>
      <c r="Q675" s="73"/>
      <c r="R675" s="4"/>
    </row>
    <row r="676" spans="2:18" ht="15" customHeight="1" x14ac:dyDescent="0.25">
      <c r="B676" s="65" t="s">
        <v>1681</v>
      </c>
      <c r="C676" s="9">
        <v>22212055</v>
      </c>
      <c r="D676" s="9">
        <v>0</v>
      </c>
      <c r="E676" s="66">
        <v>42816</v>
      </c>
      <c r="F676" s="67">
        <v>0.72916666666666663</v>
      </c>
      <c r="G676" s="71"/>
      <c r="H676" s="65">
        <v>169397</v>
      </c>
      <c r="I676" s="74" t="s">
        <v>994</v>
      </c>
      <c r="J676" s="8" t="s">
        <v>190</v>
      </c>
      <c r="K676" s="71" t="s">
        <v>193</v>
      </c>
      <c r="L676" s="4" t="s">
        <v>25</v>
      </c>
      <c r="M676" s="71" t="s">
        <v>11</v>
      </c>
      <c r="N676" s="71" t="s">
        <v>11</v>
      </c>
      <c r="O676" s="71"/>
      <c r="P676" s="5" t="s">
        <v>200</v>
      </c>
      <c r="Q676" s="73"/>
      <c r="R676" s="4"/>
    </row>
    <row r="677" spans="2:18" ht="15" customHeight="1" x14ac:dyDescent="0.25">
      <c r="B677" s="65" t="s">
        <v>1454</v>
      </c>
      <c r="C677" s="9">
        <v>22208524</v>
      </c>
      <c r="D677" s="9">
        <v>0</v>
      </c>
      <c r="E677" s="66">
        <v>42816</v>
      </c>
      <c r="F677" s="67">
        <v>0.59375</v>
      </c>
      <c r="G677" s="71"/>
      <c r="H677" s="65">
        <v>169395</v>
      </c>
      <c r="I677" s="74" t="s">
        <v>994</v>
      </c>
      <c r="J677" s="8" t="s">
        <v>190</v>
      </c>
      <c r="K677" s="71" t="s">
        <v>193</v>
      </c>
      <c r="L677" s="4" t="s">
        <v>25</v>
      </c>
      <c r="M677" s="71" t="s">
        <v>11</v>
      </c>
      <c r="N677" s="71" t="s">
        <v>11</v>
      </c>
      <c r="O677" s="71"/>
      <c r="P677" s="5" t="s">
        <v>200</v>
      </c>
      <c r="Q677" s="73"/>
      <c r="R677" s="4"/>
    </row>
    <row r="678" spans="2:18" ht="15" customHeight="1" x14ac:dyDescent="0.25">
      <c r="B678" s="65" t="s">
        <v>1511</v>
      </c>
      <c r="C678" s="9">
        <v>22211760</v>
      </c>
      <c r="D678" s="9">
        <v>0</v>
      </c>
      <c r="E678" s="66">
        <v>42816</v>
      </c>
      <c r="F678" s="67">
        <v>0.625</v>
      </c>
      <c r="G678" s="71"/>
      <c r="H678" s="65">
        <v>169380</v>
      </c>
      <c r="I678" s="74" t="s">
        <v>738</v>
      </c>
      <c r="J678" s="8" t="s">
        <v>190</v>
      </c>
      <c r="K678" s="71" t="s">
        <v>193</v>
      </c>
      <c r="L678" s="4" t="s">
        <v>25</v>
      </c>
      <c r="M678" s="71" t="s">
        <v>11</v>
      </c>
      <c r="N678" s="71" t="s">
        <v>11</v>
      </c>
      <c r="O678" s="71"/>
      <c r="P678" s="5" t="s">
        <v>200</v>
      </c>
      <c r="Q678" s="73"/>
      <c r="R678" s="4"/>
    </row>
    <row r="679" spans="2:18" ht="15" customHeight="1" x14ac:dyDescent="0.25">
      <c r="B679" s="65" t="s">
        <v>1684</v>
      </c>
      <c r="C679" s="9">
        <v>22210476</v>
      </c>
      <c r="D679" s="9">
        <v>0</v>
      </c>
      <c r="E679" s="66">
        <v>42816</v>
      </c>
      <c r="F679" s="67">
        <v>0.44305555555555554</v>
      </c>
      <c r="G679" s="71"/>
      <c r="H679" s="65">
        <v>169342</v>
      </c>
      <c r="I679" s="74" t="s">
        <v>995</v>
      </c>
      <c r="J679" s="8" t="s">
        <v>190</v>
      </c>
      <c r="K679" s="71" t="s">
        <v>193</v>
      </c>
      <c r="L679" s="4" t="s">
        <v>25</v>
      </c>
      <c r="M679" s="71" t="s">
        <v>11</v>
      </c>
      <c r="N679" s="71" t="s">
        <v>11</v>
      </c>
      <c r="O679" s="71"/>
      <c r="P679" s="5" t="s">
        <v>200</v>
      </c>
      <c r="Q679" s="73"/>
      <c r="R679" s="4"/>
    </row>
    <row r="680" spans="2:18" ht="15" customHeight="1" x14ac:dyDescent="0.25">
      <c r="B680" s="65" t="s">
        <v>1406</v>
      </c>
      <c r="C680" s="9">
        <v>22210068</v>
      </c>
      <c r="D680" s="9">
        <v>0</v>
      </c>
      <c r="E680" s="66">
        <v>42816</v>
      </c>
      <c r="F680" s="67">
        <v>0.42638888888888887</v>
      </c>
      <c r="G680" s="71"/>
      <c r="H680" s="65">
        <v>169327</v>
      </c>
      <c r="I680" s="74" t="s">
        <v>729</v>
      </c>
      <c r="J680" s="8" t="s">
        <v>190</v>
      </c>
      <c r="K680" s="71" t="s">
        <v>193</v>
      </c>
      <c r="L680" s="4" t="s">
        <v>25</v>
      </c>
      <c r="M680" s="71" t="s">
        <v>11</v>
      </c>
      <c r="N680" s="71" t="s">
        <v>11</v>
      </c>
      <c r="O680" s="71"/>
      <c r="P680" s="5" t="s">
        <v>200</v>
      </c>
      <c r="Q680" s="73"/>
      <c r="R680" s="4"/>
    </row>
    <row r="681" spans="2:18" ht="15" customHeight="1" x14ac:dyDescent="0.25">
      <c r="B681" s="65" t="s">
        <v>939</v>
      </c>
      <c r="C681" s="9">
        <v>22210180</v>
      </c>
      <c r="D681" s="9">
        <v>0</v>
      </c>
      <c r="E681" s="66">
        <v>42816</v>
      </c>
      <c r="F681" s="67">
        <v>0.51041666666666663</v>
      </c>
      <c r="G681" s="71"/>
      <c r="H681" s="65">
        <v>169340</v>
      </c>
      <c r="I681" s="74" t="s">
        <v>802</v>
      </c>
      <c r="J681" s="8" t="s">
        <v>190</v>
      </c>
      <c r="K681" s="71" t="s">
        <v>193</v>
      </c>
      <c r="L681" s="4" t="s">
        <v>25</v>
      </c>
      <c r="M681" s="71" t="s">
        <v>11</v>
      </c>
      <c r="N681" s="71" t="s">
        <v>11</v>
      </c>
      <c r="O681" s="71"/>
      <c r="P681" s="5" t="s">
        <v>200</v>
      </c>
      <c r="Q681" s="73"/>
      <c r="R681" s="4"/>
    </row>
    <row r="682" spans="2:18" ht="15" customHeight="1" x14ac:dyDescent="0.25">
      <c r="B682" s="65" t="s">
        <v>1685</v>
      </c>
      <c r="C682" s="9">
        <v>22210072</v>
      </c>
      <c r="D682" s="9">
        <v>0</v>
      </c>
      <c r="E682" s="66">
        <v>42816</v>
      </c>
      <c r="F682" s="67">
        <v>0.45</v>
      </c>
      <c r="G682" s="71"/>
      <c r="H682" s="65">
        <v>169301</v>
      </c>
      <c r="I682" s="74" t="s">
        <v>1080</v>
      </c>
      <c r="J682" s="8" t="s">
        <v>190</v>
      </c>
      <c r="K682" s="71" t="s">
        <v>193</v>
      </c>
      <c r="L682" s="4" t="s">
        <v>25</v>
      </c>
      <c r="M682" s="71" t="s">
        <v>11</v>
      </c>
      <c r="N682" s="71" t="s">
        <v>11</v>
      </c>
      <c r="O682" s="71"/>
      <c r="P682" s="5" t="s">
        <v>200</v>
      </c>
      <c r="Q682" s="73"/>
      <c r="R682" s="4"/>
    </row>
    <row r="683" spans="2:18" ht="15" customHeight="1" x14ac:dyDescent="0.25">
      <c r="B683" s="65" t="s">
        <v>1428</v>
      </c>
      <c r="C683" s="9">
        <v>22207017</v>
      </c>
      <c r="D683" s="9">
        <v>0</v>
      </c>
      <c r="E683" s="66">
        <v>42816</v>
      </c>
      <c r="F683" s="67">
        <v>0.4284722222222222</v>
      </c>
      <c r="G683" s="71"/>
      <c r="H683" s="65">
        <v>170164</v>
      </c>
      <c r="I683" s="74" t="s">
        <v>775</v>
      </c>
      <c r="J683" s="8" t="s">
        <v>190</v>
      </c>
      <c r="K683" s="71" t="s">
        <v>193</v>
      </c>
      <c r="L683" s="4" t="s">
        <v>25</v>
      </c>
      <c r="M683" s="71" t="s">
        <v>11</v>
      </c>
      <c r="N683" s="71" t="s">
        <v>11</v>
      </c>
      <c r="O683" s="71"/>
      <c r="P683" s="5" t="s">
        <v>200</v>
      </c>
      <c r="Q683" s="73"/>
      <c r="R683" s="4"/>
    </row>
    <row r="684" spans="2:18" ht="15" customHeight="1" x14ac:dyDescent="0.25">
      <c r="B684" s="65" t="s">
        <v>1204</v>
      </c>
      <c r="C684" s="9">
        <v>22212674</v>
      </c>
      <c r="D684" s="9">
        <v>0</v>
      </c>
      <c r="E684" s="66">
        <v>42816</v>
      </c>
      <c r="F684" s="67">
        <v>0.84375</v>
      </c>
      <c r="G684" s="71"/>
      <c r="H684" s="65">
        <v>169401</v>
      </c>
      <c r="I684" s="74" t="s">
        <v>504</v>
      </c>
      <c r="J684" s="8" t="s">
        <v>190</v>
      </c>
      <c r="K684" s="71" t="s">
        <v>194</v>
      </c>
      <c r="L684" s="4" t="s">
        <v>25</v>
      </c>
      <c r="M684" s="71" t="s">
        <v>11</v>
      </c>
      <c r="N684" s="71" t="s">
        <v>11</v>
      </c>
      <c r="O684" s="71"/>
      <c r="P684" s="5" t="s">
        <v>200</v>
      </c>
      <c r="Q684" s="73"/>
      <c r="R684" s="4"/>
    </row>
    <row r="685" spans="2:18" ht="15" customHeight="1" x14ac:dyDescent="0.25">
      <c r="B685" s="65" t="s">
        <v>1205</v>
      </c>
      <c r="C685" s="9">
        <v>22212788</v>
      </c>
      <c r="D685" s="9">
        <v>0</v>
      </c>
      <c r="E685" s="66">
        <v>42816</v>
      </c>
      <c r="F685" s="67">
        <v>0.85416666666666663</v>
      </c>
      <c r="G685" s="71"/>
      <c r="H685" s="65">
        <v>169494</v>
      </c>
      <c r="I685" s="74" t="s">
        <v>503</v>
      </c>
      <c r="J685" s="8" t="s">
        <v>190</v>
      </c>
      <c r="K685" s="71" t="s">
        <v>194</v>
      </c>
      <c r="L685" s="4" t="s">
        <v>25</v>
      </c>
      <c r="M685" s="71" t="s">
        <v>11</v>
      </c>
      <c r="N685" s="71" t="s">
        <v>11</v>
      </c>
      <c r="O685" s="71"/>
      <c r="P685" s="5" t="s">
        <v>200</v>
      </c>
      <c r="Q685" s="73"/>
      <c r="R685" s="4"/>
    </row>
    <row r="686" spans="2:18" ht="15" customHeight="1" x14ac:dyDescent="0.25">
      <c r="B686" s="65" t="s">
        <v>1683</v>
      </c>
      <c r="C686" s="9">
        <v>22208734</v>
      </c>
      <c r="D686" s="9">
        <v>0</v>
      </c>
      <c r="E686" s="66">
        <v>42816</v>
      </c>
      <c r="F686" s="67">
        <v>0.64583333333333337</v>
      </c>
      <c r="G686" s="71"/>
      <c r="H686" s="65">
        <v>169376</v>
      </c>
      <c r="I686" s="74" t="s">
        <v>1082</v>
      </c>
      <c r="J686" s="8" t="s">
        <v>190</v>
      </c>
      <c r="K686" s="71" t="s">
        <v>193</v>
      </c>
      <c r="L686" s="4" t="s">
        <v>25</v>
      </c>
      <c r="M686" s="71" t="s">
        <v>10</v>
      </c>
      <c r="N686" s="71" t="s">
        <v>10</v>
      </c>
      <c r="O686" s="71" t="s">
        <v>22</v>
      </c>
      <c r="P686" s="5"/>
      <c r="Q686" s="73">
        <v>28683</v>
      </c>
      <c r="R686" s="4"/>
    </row>
    <row r="687" spans="2:18" ht="15" customHeight="1" x14ac:dyDescent="0.25">
      <c r="B687" s="65" t="s">
        <v>1682</v>
      </c>
      <c r="C687" s="9"/>
      <c r="D687" s="9">
        <v>0</v>
      </c>
      <c r="E687" s="66">
        <v>42816</v>
      </c>
      <c r="F687" s="67">
        <v>0.66666666666666663</v>
      </c>
      <c r="G687" s="71"/>
      <c r="H687" s="65">
        <v>169396</v>
      </c>
      <c r="I687" s="74" t="s">
        <v>699</v>
      </c>
      <c r="J687" s="8" t="s">
        <v>190</v>
      </c>
      <c r="K687" s="71" t="s">
        <v>193</v>
      </c>
      <c r="L687" s="4"/>
      <c r="M687" s="71" t="s">
        <v>22</v>
      </c>
      <c r="N687" s="71" t="s">
        <v>22</v>
      </c>
      <c r="O687" s="71"/>
      <c r="P687" s="5" t="s">
        <v>202</v>
      </c>
      <c r="Q687" s="73"/>
      <c r="R687" s="4"/>
    </row>
    <row r="688" spans="2:18" ht="15" customHeight="1" x14ac:dyDescent="0.25">
      <c r="B688" s="65" t="s">
        <v>1540</v>
      </c>
      <c r="C688" s="9"/>
      <c r="D688" s="9">
        <v>0</v>
      </c>
      <c r="E688" s="66">
        <v>42816</v>
      </c>
      <c r="F688" s="67">
        <v>0.70833333333333337</v>
      </c>
      <c r="G688" s="71"/>
      <c r="H688" s="65">
        <v>169382</v>
      </c>
      <c r="I688" s="74" t="s">
        <v>889</v>
      </c>
      <c r="J688" s="8" t="s">
        <v>190</v>
      </c>
      <c r="K688" s="71" t="s">
        <v>193</v>
      </c>
      <c r="L688" s="4"/>
      <c r="M688" s="71" t="s">
        <v>22</v>
      </c>
      <c r="N688" s="71" t="s">
        <v>22</v>
      </c>
      <c r="O688" s="71"/>
      <c r="P688" s="5" t="s">
        <v>202</v>
      </c>
      <c r="Q688" s="73"/>
      <c r="R688" s="4"/>
    </row>
    <row r="689" spans="2:18" ht="15" customHeight="1" x14ac:dyDescent="0.25">
      <c r="B689" s="65" t="s">
        <v>242</v>
      </c>
      <c r="C689" s="9">
        <v>22204888</v>
      </c>
      <c r="D689" s="9">
        <v>0</v>
      </c>
      <c r="E689" s="66">
        <v>42817</v>
      </c>
      <c r="F689" s="67">
        <v>0.44444444444444442</v>
      </c>
      <c r="G689" s="71"/>
      <c r="H689" s="65">
        <v>169464</v>
      </c>
      <c r="I689" s="74" t="s">
        <v>855</v>
      </c>
      <c r="J689" s="8" t="s">
        <v>190</v>
      </c>
      <c r="K689" s="71" t="s">
        <v>193</v>
      </c>
      <c r="L689" s="4" t="s">
        <v>25</v>
      </c>
      <c r="M689" s="71" t="s">
        <v>11</v>
      </c>
      <c r="N689" s="71" t="s">
        <v>11</v>
      </c>
      <c r="O689" s="71"/>
      <c r="P689" s="5" t="s">
        <v>200</v>
      </c>
      <c r="Q689" s="73"/>
      <c r="R689" s="4"/>
    </row>
    <row r="690" spans="2:18" ht="15" customHeight="1" x14ac:dyDescent="0.25">
      <c r="B690" s="65" t="s">
        <v>939</v>
      </c>
      <c r="C690" s="9">
        <v>22210180</v>
      </c>
      <c r="D690" s="9">
        <v>0</v>
      </c>
      <c r="E690" s="66">
        <v>42817</v>
      </c>
      <c r="F690" s="67">
        <v>0.375</v>
      </c>
      <c r="G690" s="71"/>
      <c r="H690" s="65">
        <v>169433</v>
      </c>
      <c r="I690" s="74" t="s">
        <v>1084</v>
      </c>
      <c r="J690" s="8" t="s">
        <v>190</v>
      </c>
      <c r="K690" s="71" t="s">
        <v>193</v>
      </c>
      <c r="L690" s="4" t="s">
        <v>25</v>
      </c>
      <c r="M690" s="71" t="s">
        <v>11</v>
      </c>
      <c r="N690" s="71" t="s">
        <v>11</v>
      </c>
      <c r="O690" s="71"/>
      <c r="P690" s="5" t="s">
        <v>200</v>
      </c>
      <c r="Q690" s="73"/>
      <c r="R690" s="4"/>
    </row>
    <row r="691" spans="2:18" ht="15" customHeight="1" x14ac:dyDescent="0.25">
      <c r="B691" s="65" t="s">
        <v>1676</v>
      </c>
      <c r="C691" s="9">
        <v>22210268</v>
      </c>
      <c r="D691" s="9">
        <v>0</v>
      </c>
      <c r="E691" s="66">
        <v>42817</v>
      </c>
      <c r="F691" s="67">
        <v>0.36805555555555558</v>
      </c>
      <c r="G691" s="71"/>
      <c r="H691" s="65">
        <v>169422</v>
      </c>
      <c r="I691" s="74" t="s">
        <v>994</v>
      </c>
      <c r="J691" s="8" t="s">
        <v>190</v>
      </c>
      <c r="K691" s="71" t="s">
        <v>193</v>
      </c>
      <c r="L691" s="4" t="s">
        <v>25</v>
      </c>
      <c r="M691" s="71" t="s">
        <v>11</v>
      </c>
      <c r="N691" s="71" t="s">
        <v>11</v>
      </c>
      <c r="O691" s="71"/>
      <c r="P691" s="5" t="s">
        <v>200</v>
      </c>
      <c r="Q691" s="73"/>
      <c r="R691" s="4"/>
    </row>
    <row r="692" spans="2:18" ht="15" customHeight="1" x14ac:dyDescent="0.25">
      <c r="B692" s="65" t="s">
        <v>1216</v>
      </c>
      <c r="C692" s="9">
        <v>22211791</v>
      </c>
      <c r="D692" s="9">
        <v>0</v>
      </c>
      <c r="E692" s="66">
        <v>42817</v>
      </c>
      <c r="F692" s="67">
        <v>0.72916666666666663</v>
      </c>
      <c r="G692" s="71"/>
      <c r="H692" s="65">
        <v>169534</v>
      </c>
      <c r="I692" s="74" t="s">
        <v>962</v>
      </c>
      <c r="J692" s="8" t="s">
        <v>190</v>
      </c>
      <c r="K692" s="71" t="s">
        <v>193</v>
      </c>
      <c r="L692" s="4" t="s">
        <v>25</v>
      </c>
      <c r="M692" s="71" t="s">
        <v>11</v>
      </c>
      <c r="N692" s="71" t="s">
        <v>11</v>
      </c>
      <c r="O692" s="71"/>
      <c r="P692" s="5" t="s">
        <v>200</v>
      </c>
      <c r="Q692" s="73"/>
      <c r="R692" s="4"/>
    </row>
    <row r="693" spans="2:18" ht="15" customHeight="1" x14ac:dyDescent="0.25">
      <c r="B693" s="65" t="s">
        <v>1678</v>
      </c>
      <c r="C693" s="9">
        <v>22211786</v>
      </c>
      <c r="D693" s="9">
        <v>0</v>
      </c>
      <c r="E693" s="66">
        <v>42817</v>
      </c>
      <c r="F693" s="67">
        <v>0.83680555555555547</v>
      </c>
      <c r="G693" s="71"/>
      <c r="H693" s="65">
        <v>169548</v>
      </c>
      <c r="I693" s="74" t="s">
        <v>729</v>
      </c>
      <c r="J693" s="8" t="s">
        <v>190</v>
      </c>
      <c r="K693" s="71" t="s">
        <v>193</v>
      </c>
      <c r="L693" s="4" t="s">
        <v>25</v>
      </c>
      <c r="M693" s="71" t="s">
        <v>11</v>
      </c>
      <c r="N693" s="71" t="s">
        <v>11</v>
      </c>
      <c r="O693" s="71"/>
      <c r="P693" s="5" t="s">
        <v>200</v>
      </c>
      <c r="Q693" s="73"/>
      <c r="R693" s="4"/>
    </row>
    <row r="694" spans="2:18" ht="15" customHeight="1" x14ac:dyDescent="0.25">
      <c r="B694" s="65" t="s">
        <v>1679</v>
      </c>
      <c r="C694" s="9">
        <v>22210430</v>
      </c>
      <c r="D694" s="9">
        <v>0</v>
      </c>
      <c r="E694" s="66">
        <v>42817</v>
      </c>
      <c r="F694" s="67">
        <v>0.66319444444444442</v>
      </c>
      <c r="G694" s="71"/>
      <c r="H694" s="65">
        <v>169518</v>
      </c>
      <c r="I694" s="74" t="s">
        <v>1086</v>
      </c>
      <c r="J694" s="8" t="s">
        <v>190</v>
      </c>
      <c r="K694" s="71" t="s">
        <v>193</v>
      </c>
      <c r="L694" s="4" t="s">
        <v>25</v>
      </c>
      <c r="M694" s="71" t="s">
        <v>11</v>
      </c>
      <c r="N694" s="71" t="s">
        <v>11</v>
      </c>
      <c r="O694" s="71"/>
      <c r="P694" s="5" t="s">
        <v>200</v>
      </c>
      <c r="Q694" s="73"/>
      <c r="R694" s="4"/>
    </row>
    <row r="695" spans="2:18" ht="15" customHeight="1" x14ac:dyDescent="0.25">
      <c r="B695" s="65" t="s">
        <v>1164</v>
      </c>
      <c r="C695" s="9">
        <v>22211442</v>
      </c>
      <c r="D695" s="9">
        <v>0</v>
      </c>
      <c r="E695" s="66">
        <v>42817</v>
      </c>
      <c r="F695" s="67">
        <v>0.83333333333333337</v>
      </c>
      <c r="G695" s="71"/>
      <c r="H695" s="65">
        <v>169886</v>
      </c>
      <c r="I695" s="74" t="s">
        <v>504</v>
      </c>
      <c r="J695" s="8" t="s">
        <v>190</v>
      </c>
      <c r="K695" s="71" t="s">
        <v>194</v>
      </c>
      <c r="L695" s="4" t="s">
        <v>25</v>
      </c>
      <c r="M695" s="71" t="s">
        <v>11</v>
      </c>
      <c r="N695" s="71" t="s">
        <v>11</v>
      </c>
      <c r="O695" s="71"/>
      <c r="P695" s="5" t="s">
        <v>200</v>
      </c>
      <c r="Q695" s="73"/>
      <c r="R695" s="4"/>
    </row>
    <row r="696" spans="2:18" ht="15" customHeight="1" x14ac:dyDescent="0.25">
      <c r="B696" s="65" t="s">
        <v>1165</v>
      </c>
      <c r="C696" s="9">
        <v>22212315</v>
      </c>
      <c r="D696" s="9">
        <v>0</v>
      </c>
      <c r="E696" s="66">
        <v>42817</v>
      </c>
      <c r="F696" s="67">
        <v>0.66666666666666663</v>
      </c>
      <c r="G696" s="71"/>
      <c r="H696" s="65">
        <v>169902</v>
      </c>
      <c r="I696" s="74" t="s">
        <v>1195</v>
      </c>
      <c r="J696" s="8" t="s">
        <v>190</v>
      </c>
      <c r="K696" s="71" t="s">
        <v>194</v>
      </c>
      <c r="L696" s="4" t="s">
        <v>25</v>
      </c>
      <c r="M696" s="71" t="s">
        <v>11</v>
      </c>
      <c r="N696" s="71" t="s">
        <v>11</v>
      </c>
      <c r="O696" s="71"/>
      <c r="P696" s="5" t="s">
        <v>200</v>
      </c>
      <c r="Q696" s="73"/>
      <c r="R696" s="4"/>
    </row>
    <row r="697" spans="2:18" ht="15" customHeight="1" x14ac:dyDescent="0.25">
      <c r="B697" s="65" t="s">
        <v>1206</v>
      </c>
      <c r="C697" s="9">
        <v>22213041</v>
      </c>
      <c r="D697" s="9">
        <v>0</v>
      </c>
      <c r="E697" s="66">
        <v>42817</v>
      </c>
      <c r="F697" s="67">
        <v>0.75277777777777777</v>
      </c>
      <c r="G697" s="71"/>
      <c r="H697" s="65">
        <v>169537</v>
      </c>
      <c r="I697" s="74" t="s">
        <v>512</v>
      </c>
      <c r="J697" s="8" t="s">
        <v>190</v>
      </c>
      <c r="K697" s="71" t="s">
        <v>194</v>
      </c>
      <c r="L697" s="4" t="s">
        <v>25</v>
      </c>
      <c r="M697" s="71" t="s">
        <v>11</v>
      </c>
      <c r="N697" s="71" t="s">
        <v>11</v>
      </c>
      <c r="O697" s="71"/>
      <c r="P697" s="5" t="s">
        <v>200</v>
      </c>
      <c r="Q697" s="73"/>
      <c r="R697" s="4"/>
    </row>
    <row r="698" spans="2:18" ht="15" customHeight="1" x14ac:dyDescent="0.25">
      <c r="B698" s="65" t="s">
        <v>1207</v>
      </c>
      <c r="C698" s="9">
        <v>22212909</v>
      </c>
      <c r="D698" s="9">
        <v>0</v>
      </c>
      <c r="E698" s="66">
        <v>42817</v>
      </c>
      <c r="F698" s="67">
        <v>0.86458333333333337</v>
      </c>
      <c r="G698" s="71"/>
      <c r="H698" s="65">
        <v>169545</v>
      </c>
      <c r="I698" s="74" t="s">
        <v>504</v>
      </c>
      <c r="J698" s="8" t="s">
        <v>190</v>
      </c>
      <c r="K698" s="71" t="s">
        <v>194</v>
      </c>
      <c r="L698" s="4" t="s">
        <v>25</v>
      </c>
      <c r="M698" s="71" t="s">
        <v>11</v>
      </c>
      <c r="N698" s="71" t="s">
        <v>11</v>
      </c>
      <c r="O698" s="71"/>
      <c r="P698" s="5" t="s">
        <v>200</v>
      </c>
      <c r="Q698" s="73"/>
      <c r="R698" s="4"/>
    </row>
    <row r="699" spans="2:18" ht="15" customHeight="1" x14ac:dyDescent="0.25">
      <c r="B699" s="65" t="s">
        <v>1220</v>
      </c>
      <c r="C699" s="9">
        <v>22210281</v>
      </c>
      <c r="D699" s="9">
        <v>0</v>
      </c>
      <c r="E699" s="66">
        <v>42817</v>
      </c>
      <c r="F699" s="67">
        <v>0.51736111111111105</v>
      </c>
      <c r="G699" s="71"/>
      <c r="H699" s="65">
        <v>169511</v>
      </c>
      <c r="I699" s="74" t="s">
        <v>802</v>
      </c>
      <c r="J699" s="8" t="s">
        <v>190</v>
      </c>
      <c r="K699" s="71" t="s">
        <v>193</v>
      </c>
      <c r="L699" s="4" t="s">
        <v>25</v>
      </c>
      <c r="M699" s="71" t="s">
        <v>11</v>
      </c>
      <c r="N699" s="71" t="s">
        <v>11</v>
      </c>
      <c r="O699" s="71" t="s">
        <v>22</v>
      </c>
      <c r="P699" s="5" t="s">
        <v>200</v>
      </c>
      <c r="Q699" s="73">
        <v>28737</v>
      </c>
      <c r="R699" s="4" t="s">
        <v>1083</v>
      </c>
    </row>
    <row r="700" spans="2:18" ht="15" customHeight="1" x14ac:dyDescent="0.25">
      <c r="B700" s="65" t="s">
        <v>1677</v>
      </c>
      <c r="C700" s="9">
        <v>22204940</v>
      </c>
      <c r="D700" s="9">
        <v>0</v>
      </c>
      <c r="E700" s="66">
        <v>42817</v>
      </c>
      <c r="F700" s="67">
        <v>0.79166666666666663</v>
      </c>
      <c r="G700" s="71"/>
      <c r="H700" s="65">
        <v>169539</v>
      </c>
      <c r="I700" s="74" t="s">
        <v>889</v>
      </c>
      <c r="J700" s="8" t="s">
        <v>190</v>
      </c>
      <c r="K700" s="71" t="s">
        <v>193</v>
      </c>
      <c r="L700" s="4" t="s">
        <v>25</v>
      </c>
      <c r="M700" s="71" t="s">
        <v>10</v>
      </c>
      <c r="N700" s="71" t="s">
        <v>10</v>
      </c>
      <c r="O700" s="71" t="s">
        <v>22</v>
      </c>
      <c r="P700" s="5"/>
      <c r="Q700" s="73">
        <v>28753</v>
      </c>
      <c r="R700" s="4"/>
    </row>
    <row r="701" spans="2:18" ht="15" customHeight="1" x14ac:dyDescent="0.25">
      <c r="B701" s="65" t="s">
        <v>1669</v>
      </c>
      <c r="C701" s="9">
        <v>22207775</v>
      </c>
      <c r="D701" s="9">
        <v>0</v>
      </c>
      <c r="E701" s="66">
        <v>42818</v>
      </c>
      <c r="F701" s="67">
        <v>0.44097222222222227</v>
      </c>
      <c r="G701" s="71"/>
      <c r="H701" s="65">
        <v>169603</v>
      </c>
      <c r="I701" s="74" t="s">
        <v>995</v>
      </c>
      <c r="J701" s="8" t="s">
        <v>190</v>
      </c>
      <c r="K701" s="71" t="s">
        <v>193</v>
      </c>
      <c r="L701" s="4" t="s">
        <v>25</v>
      </c>
      <c r="M701" s="71" t="s">
        <v>11</v>
      </c>
      <c r="N701" s="71" t="s">
        <v>11</v>
      </c>
      <c r="O701" s="71"/>
      <c r="P701" s="5" t="s">
        <v>200</v>
      </c>
      <c r="Q701" s="73"/>
      <c r="R701" s="4"/>
    </row>
    <row r="702" spans="2:18" ht="15" customHeight="1" x14ac:dyDescent="0.25">
      <c r="B702" s="65" t="s">
        <v>1672</v>
      </c>
      <c r="C702" s="9">
        <v>22212033</v>
      </c>
      <c r="D702" s="9">
        <v>0</v>
      </c>
      <c r="E702" s="66">
        <v>42818</v>
      </c>
      <c r="F702" s="67">
        <v>0.50347222222222221</v>
      </c>
      <c r="G702" s="71"/>
      <c r="H702" s="65">
        <v>169623</v>
      </c>
      <c r="I702" s="74" t="s">
        <v>792</v>
      </c>
      <c r="J702" s="8" t="s">
        <v>190</v>
      </c>
      <c r="K702" s="71" t="s">
        <v>193</v>
      </c>
      <c r="L702" s="4" t="s">
        <v>25</v>
      </c>
      <c r="M702" s="71" t="s">
        <v>11</v>
      </c>
      <c r="N702" s="71" t="s">
        <v>11</v>
      </c>
      <c r="O702" s="71"/>
      <c r="P702" s="5" t="s">
        <v>200</v>
      </c>
      <c r="Q702" s="73"/>
      <c r="R702" s="4"/>
    </row>
    <row r="703" spans="2:18" ht="15" customHeight="1" x14ac:dyDescent="0.25">
      <c r="B703" s="65" t="s">
        <v>599</v>
      </c>
      <c r="C703" s="9">
        <v>22204250</v>
      </c>
      <c r="D703" s="9">
        <v>0</v>
      </c>
      <c r="E703" s="66">
        <v>42818</v>
      </c>
      <c r="F703" s="67">
        <v>0.47916666666666669</v>
      </c>
      <c r="G703" s="71"/>
      <c r="H703" s="65">
        <v>169629</v>
      </c>
      <c r="I703" s="74" t="s">
        <v>729</v>
      </c>
      <c r="J703" s="8" t="s">
        <v>190</v>
      </c>
      <c r="K703" s="71" t="s">
        <v>193</v>
      </c>
      <c r="L703" s="4" t="s">
        <v>25</v>
      </c>
      <c r="M703" s="71" t="s">
        <v>11</v>
      </c>
      <c r="N703" s="71" t="s">
        <v>11</v>
      </c>
      <c r="O703" s="71"/>
      <c r="P703" s="5" t="s">
        <v>200</v>
      </c>
      <c r="Q703" s="73"/>
      <c r="R703" s="4"/>
    </row>
    <row r="704" spans="2:18" ht="15" customHeight="1" x14ac:dyDescent="0.25">
      <c r="B704" s="65" t="s">
        <v>1674</v>
      </c>
      <c r="C704" s="9">
        <v>22206987</v>
      </c>
      <c r="D704" s="9">
        <v>0</v>
      </c>
      <c r="E704" s="66">
        <v>42818</v>
      </c>
      <c r="F704" s="67">
        <v>0.82638888888888884</v>
      </c>
      <c r="G704" s="71"/>
      <c r="H704" s="65">
        <v>169717</v>
      </c>
      <c r="I704" s="74" t="s">
        <v>729</v>
      </c>
      <c r="J704" s="8" t="s">
        <v>190</v>
      </c>
      <c r="K704" s="71" t="s">
        <v>193</v>
      </c>
      <c r="L704" s="4" t="s">
        <v>25</v>
      </c>
      <c r="M704" s="71" t="s">
        <v>11</v>
      </c>
      <c r="N704" s="71" t="s">
        <v>11</v>
      </c>
      <c r="O704" s="71"/>
      <c r="P704" s="5" t="s">
        <v>200</v>
      </c>
      <c r="Q704" s="73"/>
      <c r="R704" s="4"/>
    </row>
    <row r="705" spans="2:18" ht="15" customHeight="1" x14ac:dyDescent="0.25">
      <c r="B705" s="65" t="s">
        <v>1167</v>
      </c>
      <c r="C705" s="9">
        <v>22209673</v>
      </c>
      <c r="D705" s="9">
        <v>0</v>
      </c>
      <c r="E705" s="66">
        <v>42818</v>
      </c>
      <c r="F705" s="67">
        <v>0.92361111111111116</v>
      </c>
      <c r="G705" s="71"/>
      <c r="H705" s="65">
        <v>169721</v>
      </c>
      <c r="I705" s="74" t="s">
        <v>729</v>
      </c>
      <c r="J705" s="8" t="s">
        <v>190</v>
      </c>
      <c r="K705" s="71" t="s">
        <v>193</v>
      </c>
      <c r="L705" s="4" t="s">
        <v>25</v>
      </c>
      <c r="M705" s="71" t="s">
        <v>11</v>
      </c>
      <c r="N705" s="71" t="s">
        <v>11</v>
      </c>
      <c r="O705" s="71"/>
      <c r="P705" s="5" t="s">
        <v>200</v>
      </c>
      <c r="Q705" s="73"/>
      <c r="R705" s="4"/>
    </row>
    <row r="706" spans="2:18" ht="15" customHeight="1" x14ac:dyDescent="0.25">
      <c r="B706" s="65" t="s">
        <v>1675</v>
      </c>
      <c r="C706" s="9">
        <v>22210066</v>
      </c>
      <c r="D706" s="9">
        <v>0</v>
      </c>
      <c r="E706" s="66">
        <v>42818</v>
      </c>
      <c r="F706" s="67">
        <v>0.61805555555555558</v>
      </c>
      <c r="G706" s="71"/>
      <c r="H706" s="65">
        <v>169693</v>
      </c>
      <c r="I706" s="74" t="s">
        <v>775</v>
      </c>
      <c r="J706" s="8" t="s">
        <v>190</v>
      </c>
      <c r="K706" s="71" t="s">
        <v>193</v>
      </c>
      <c r="L706" s="4" t="s">
        <v>25</v>
      </c>
      <c r="M706" s="71" t="s">
        <v>11</v>
      </c>
      <c r="N706" s="71" t="s">
        <v>11</v>
      </c>
      <c r="O706" s="71"/>
      <c r="P706" s="5" t="s">
        <v>200</v>
      </c>
      <c r="Q706" s="73"/>
      <c r="R706" s="4"/>
    </row>
    <row r="707" spans="2:18" ht="15" customHeight="1" x14ac:dyDescent="0.25">
      <c r="B707" s="65" t="s">
        <v>322</v>
      </c>
      <c r="C707" s="9">
        <v>22204429</v>
      </c>
      <c r="D707" s="9">
        <v>0</v>
      </c>
      <c r="E707" s="66">
        <v>42818</v>
      </c>
      <c r="F707" s="67">
        <v>0.47916666666666669</v>
      </c>
      <c r="G707" s="71"/>
      <c r="H707" s="65">
        <v>170381</v>
      </c>
      <c r="I707" s="74" t="s">
        <v>1097</v>
      </c>
      <c r="J707" s="8" t="s">
        <v>190</v>
      </c>
      <c r="K707" s="71" t="s">
        <v>193</v>
      </c>
      <c r="L707" s="4" t="s">
        <v>25</v>
      </c>
      <c r="M707" s="71" t="s">
        <v>11</v>
      </c>
      <c r="N707" s="71" t="s">
        <v>11</v>
      </c>
      <c r="O707" s="71"/>
      <c r="P707" s="5" t="s">
        <v>199</v>
      </c>
      <c r="Q707" s="73"/>
      <c r="R707" s="4"/>
    </row>
    <row r="708" spans="2:18" ht="15" customHeight="1" x14ac:dyDescent="0.25">
      <c r="B708" s="65" t="s">
        <v>1208</v>
      </c>
      <c r="C708" s="9">
        <v>22212265</v>
      </c>
      <c r="D708" s="9">
        <v>0</v>
      </c>
      <c r="E708" s="66">
        <v>42818</v>
      </c>
      <c r="F708" s="67">
        <v>0.40277777777777773</v>
      </c>
      <c r="G708" s="71"/>
      <c r="H708" s="65">
        <v>169594</v>
      </c>
      <c r="I708" s="74" t="s">
        <v>506</v>
      </c>
      <c r="J708" s="8" t="s">
        <v>190</v>
      </c>
      <c r="K708" s="71" t="s">
        <v>194</v>
      </c>
      <c r="L708" s="4" t="s">
        <v>25</v>
      </c>
      <c r="M708" s="71" t="s">
        <v>11</v>
      </c>
      <c r="N708" s="71" t="s">
        <v>11</v>
      </c>
      <c r="O708" s="71"/>
      <c r="P708" s="5" t="s">
        <v>200</v>
      </c>
      <c r="Q708" s="73"/>
      <c r="R708" s="4"/>
    </row>
    <row r="709" spans="2:18" ht="15" customHeight="1" x14ac:dyDescent="0.25">
      <c r="B709" s="65" t="s">
        <v>1209</v>
      </c>
      <c r="C709" s="9">
        <v>22208715</v>
      </c>
      <c r="D709" s="9">
        <v>0</v>
      </c>
      <c r="E709" s="66">
        <v>42818</v>
      </c>
      <c r="F709" s="67">
        <v>0.61458333333333337</v>
      </c>
      <c r="G709" s="71"/>
      <c r="H709" s="65">
        <v>169661</v>
      </c>
      <c r="I709" s="74" t="s">
        <v>506</v>
      </c>
      <c r="J709" s="8" t="s">
        <v>190</v>
      </c>
      <c r="K709" s="71" t="s">
        <v>194</v>
      </c>
      <c r="L709" s="4" t="s">
        <v>25</v>
      </c>
      <c r="M709" s="71" t="s">
        <v>11</v>
      </c>
      <c r="N709" s="71" t="s">
        <v>11</v>
      </c>
      <c r="O709" s="71"/>
      <c r="P709" s="5" t="s">
        <v>200</v>
      </c>
      <c r="Q709" s="73"/>
      <c r="R709" s="4"/>
    </row>
    <row r="710" spans="2:18" ht="15" customHeight="1" x14ac:dyDescent="0.25">
      <c r="B710" s="65" t="s">
        <v>1210</v>
      </c>
      <c r="C710" s="9">
        <v>22212874</v>
      </c>
      <c r="D710" s="9">
        <v>0</v>
      </c>
      <c r="E710" s="66">
        <v>42818</v>
      </c>
      <c r="F710" s="67">
        <v>0.83819444444444446</v>
      </c>
      <c r="G710" s="71"/>
      <c r="H710" s="65">
        <v>169720</v>
      </c>
      <c r="I710" s="74" t="s">
        <v>503</v>
      </c>
      <c r="J710" s="8" t="s">
        <v>190</v>
      </c>
      <c r="K710" s="71" t="s">
        <v>194</v>
      </c>
      <c r="L710" s="4" t="s">
        <v>25</v>
      </c>
      <c r="M710" s="71" t="s">
        <v>11</v>
      </c>
      <c r="N710" s="71" t="s">
        <v>11</v>
      </c>
      <c r="O710" s="71"/>
      <c r="P710" s="5" t="s">
        <v>200</v>
      </c>
      <c r="Q710" s="73"/>
      <c r="R710" s="4"/>
    </row>
    <row r="711" spans="2:18" ht="15" customHeight="1" x14ac:dyDescent="0.25">
      <c r="B711" s="65" t="s">
        <v>1671</v>
      </c>
      <c r="C711" s="9">
        <v>22210321</v>
      </c>
      <c r="D711" s="9">
        <v>0</v>
      </c>
      <c r="E711" s="66">
        <v>42818</v>
      </c>
      <c r="F711" s="67">
        <v>0.35416666666666669</v>
      </c>
      <c r="G711" s="71"/>
      <c r="H711" s="65">
        <v>169581</v>
      </c>
      <c r="I711" s="74" t="s">
        <v>889</v>
      </c>
      <c r="J711" s="8" t="s">
        <v>190</v>
      </c>
      <c r="K711" s="71" t="s">
        <v>193</v>
      </c>
      <c r="L711" s="4" t="s">
        <v>25</v>
      </c>
      <c r="M711" s="71" t="s">
        <v>10</v>
      </c>
      <c r="N711" s="71" t="s">
        <v>10</v>
      </c>
      <c r="O711" s="71" t="s">
        <v>22</v>
      </c>
      <c r="P711" s="5"/>
      <c r="Q711" s="73">
        <v>28770</v>
      </c>
      <c r="R711" s="4"/>
    </row>
    <row r="712" spans="2:18" ht="15" customHeight="1" x14ac:dyDescent="0.25">
      <c r="B712" s="65" t="s">
        <v>250</v>
      </c>
      <c r="C712" s="9">
        <v>22204239</v>
      </c>
      <c r="D712" s="9">
        <v>0</v>
      </c>
      <c r="E712" s="66">
        <v>42818</v>
      </c>
      <c r="F712" s="67">
        <v>0.86805555555555547</v>
      </c>
      <c r="G712" s="71"/>
      <c r="H712" s="65">
        <v>169718</v>
      </c>
      <c r="I712" s="74" t="s">
        <v>1087</v>
      </c>
      <c r="J712" s="8" t="s">
        <v>190</v>
      </c>
      <c r="K712" s="71" t="s">
        <v>193</v>
      </c>
      <c r="L712" s="4" t="s">
        <v>25</v>
      </c>
      <c r="M712" s="71" t="s">
        <v>10</v>
      </c>
      <c r="N712" s="71" t="s">
        <v>10</v>
      </c>
      <c r="O712" s="71" t="s">
        <v>22</v>
      </c>
      <c r="P712" s="5"/>
      <c r="Q712" s="73">
        <v>28813</v>
      </c>
      <c r="R712" s="4"/>
    </row>
    <row r="713" spans="2:18" ht="15" customHeight="1" x14ac:dyDescent="0.25">
      <c r="B713" s="65" t="s">
        <v>1670</v>
      </c>
      <c r="C713" s="9"/>
      <c r="D713" s="9">
        <v>0</v>
      </c>
      <c r="E713" s="66">
        <v>42818</v>
      </c>
      <c r="F713" s="67">
        <v>0.33333333333333331</v>
      </c>
      <c r="G713" s="71"/>
      <c r="H713" s="65">
        <v>169579</v>
      </c>
      <c r="I713" s="74" t="s">
        <v>853</v>
      </c>
      <c r="J713" s="8" t="s">
        <v>190</v>
      </c>
      <c r="K713" s="71" t="s">
        <v>193</v>
      </c>
      <c r="L713" s="4"/>
      <c r="M713" s="71" t="s">
        <v>22</v>
      </c>
      <c r="N713" s="71" t="s">
        <v>22</v>
      </c>
      <c r="O713" s="71"/>
      <c r="P713" s="5" t="s">
        <v>202</v>
      </c>
      <c r="Q713" s="73"/>
      <c r="R713" s="4"/>
    </row>
    <row r="714" spans="2:18" ht="15" customHeight="1" x14ac:dyDescent="0.25">
      <c r="B714" s="65" t="s">
        <v>1673</v>
      </c>
      <c r="C714" s="9"/>
      <c r="D714" s="9">
        <v>0</v>
      </c>
      <c r="E714" s="66">
        <v>42818</v>
      </c>
      <c r="F714" s="67">
        <v>0.56180555555555556</v>
      </c>
      <c r="G714" s="71"/>
      <c r="H714" s="65">
        <v>169643</v>
      </c>
      <c r="I714" s="74" t="s">
        <v>889</v>
      </c>
      <c r="J714" s="8" t="s">
        <v>190</v>
      </c>
      <c r="K714" s="71" t="s">
        <v>193</v>
      </c>
      <c r="L714" s="4"/>
      <c r="M714" s="71" t="s">
        <v>22</v>
      </c>
      <c r="N714" s="71" t="s">
        <v>22</v>
      </c>
      <c r="O714" s="71"/>
      <c r="P714" s="5" t="s">
        <v>202</v>
      </c>
      <c r="Q714" s="73"/>
      <c r="R714" s="4"/>
    </row>
    <row r="715" spans="2:18" ht="15" customHeight="1" x14ac:dyDescent="0.25">
      <c r="B715" s="65" t="s">
        <v>1666</v>
      </c>
      <c r="C715" s="9">
        <v>22208171</v>
      </c>
      <c r="D715" s="9">
        <v>0</v>
      </c>
      <c r="E715" s="66">
        <v>42819</v>
      </c>
      <c r="F715" s="67">
        <v>0.74861111111111101</v>
      </c>
      <c r="G715" s="71"/>
      <c r="H715" s="65">
        <v>169771</v>
      </c>
      <c r="I715" s="74" t="s">
        <v>855</v>
      </c>
      <c r="J715" s="8" t="s">
        <v>190</v>
      </c>
      <c r="K715" s="71" t="s">
        <v>193</v>
      </c>
      <c r="L715" s="4" t="s">
        <v>25</v>
      </c>
      <c r="M715" s="71" t="s">
        <v>11</v>
      </c>
      <c r="N715" s="71" t="s">
        <v>11</v>
      </c>
      <c r="O715" s="71"/>
      <c r="P715" s="5" t="s">
        <v>200</v>
      </c>
      <c r="Q715" s="73"/>
      <c r="R715" s="4"/>
    </row>
    <row r="716" spans="2:18" ht="15" customHeight="1" x14ac:dyDescent="0.25">
      <c r="B716" s="65" t="s">
        <v>1667</v>
      </c>
      <c r="C716" s="9">
        <v>22207858</v>
      </c>
      <c r="D716" s="9">
        <v>0</v>
      </c>
      <c r="E716" s="66">
        <v>42819</v>
      </c>
      <c r="F716" s="67">
        <v>0.57291666666666663</v>
      </c>
      <c r="G716" s="71"/>
      <c r="H716" s="65">
        <v>169757</v>
      </c>
      <c r="I716" s="74" t="s">
        <v>729</v>
      </c>
      <c r="J716" s="8" t="s">
        <v>190</v>
      </c>
      <c r="K716" s="71" t="s">
        <v>193</v>
      </c>
      <c r="L716" s="4" t="s">
        <v>25</v>
      </c>
      <c r="M716" s="71" t="s">
        <v>11</v>
      </c>
      <c r="N716" s="71" t="s">
        <v>11</v>
      </c>
      <c r="O716" s="71"/>
      <c r="P716" s="5" t="s">
        <v>200</v>
      </c>
      <c r="Q716" s="73"/>
      <c r="R716" s="4"/>
    </row>
    <row r="717" spans="2:18" ht="15" customHeight="1" x14ac:dyDescent="0.25">
      <c r="B717" s="65" t="s">
        <v>1668</v>
      </c>
      <c r="C717" s="9">
        <v>22210300</v>
      </c>
      <c r="D717" s="9">
        <v>0</v>
      </c>
      <c r="E717" s="66">
        <v>42819</v>
      </c>
      <c r="F717" s="67">
        <v>0.27777777777777779</v>
      </c>
      <c r="G717" s="71"/>
      <c r="H717" s="65">
        <v>169738</v>
      </c>
      <c r="I717" s="74" t="s">
        <v>802</v>
      </c>
      <c r="J717" s="8" t="s">
        <v>190</v>
      </c>
      <c r="K717" s="71" t="s">
        <v>193</v>
      </c>
      <c r="L717" s="4" t="s">
        <v>25</v>
      </c>
      <c r="M717" s="71" t="s">
        <v>11</v>
      </c>
      <c r="N717" s="71" t="s">
        <v>11</v>
      </c>
      <c r="O717" s="71"/>
      <c r="P717" s="5" t="s">
        <v>200</v>
      </c>
      <c r="Q717" s="73"/>
      <c r="R717" s="4"/>
    </row>
    <row r="718" spans="2:18" ht="15" customHeight="1" x14ac:dyDescent="0.25">
      <c r="B718" s="65" t="s">
        <v>1166</v>
      </c>
      <c r="C718" s="9">
        <v>22209518</v>
      </c>
      <c r="D718" s="9">
        <v>0</v>
      </c>
      <c r="E718" s="66">
        <v>42819</v>
      </c>
      <c r="F718" s="67">
        <v>0.71527777777777779</v>
      </c>
      <c r="G718" s="71"/>
      <c r="H718" s="65">
        <v>169976</v>
      </c>
      <c r="I718" s="74" t="s">
        <v>1196</v>
      </c>
      <c r="J718" s="8" t="s">
        <v>190</v>
      </c>
      <c r="K718" s="71" t="s">
        <v>194</v>
      </c>
      <c r="L718" s="4" t="s">
        <v>25</v>
      </c>
      <c r="M718" s="71" t="s">
        <v>11</v>
      </c>
      <c r="N718" s="71" t="s">
        <v>11</v>
      </c>
      <c r="O718" s="71"/>
      <c r="P718" s="5" t="s">
        <v>200</v>
      </c>
      <c r="Q718" s="73"/>
      <c r="R718" s="4"/>
    </row>
    <row r="719" spans="2:18" ht="15" customHeight="1" x14ac:dyDescent="0.25">
      <c r="B719" s="65" t="s">
        <v>1167</v>
      </c>
      <c r="C719" s="9">
        <v>22209673</v>
      </c>
      <c r="D719" s="9">
        <v>0</v>
      </c>
      <c r="E719" s="66">
        <v>42819</v>
      </c>
      <c r="F719" s="67">
        <v>0.78125</v>
      </c>
      <c r="G719" s="71"/>
      <c r="H719" s="65">
        <v>169980</v>
      </c>
      <c r="I719" s="74" t="s">
        <v>504</v>
      </c>
      <c r="J719" s="8" t="s">
        <v>190</v>
      </c>
      <c r="K719" s="71" t="s">
        <v>194</v>
      </c>
      <c r="L719" s="4" t="s">
        <v>25</v>
      </c>
      <c r="M719" s="71" t="s">
        <v>11</v>
      </c>
      <c r="N719" s="71" t="s">
        <v>11</v>
      </c>
      <c r="O719" s="71"/>
      <c r="P719" s="5" t="s">
        <v>200</v>
      </c>
      <c r="Q719" s="73"/>
      <c r="R719" s="4"/>
    </row>
    <row r="720" spans="2:18" ht="15" customHeight="1" x14ac:dyDescent="0.25">
      <c r="B720" s="65" t="s">
        <v>1168</v>
      </c>
      <c r="C720" s="9">
        <v>22209666</v>
      </c>
      <c r="D720" s="9">
        <v>0</v>
      </c>
      <c r="E720" s="66">
        <v>42819</v>
      </c>
      <c r="F720" s="67">
        <v>0.76388888888888884</v>
      </c>
      <c r="G720" s="71"/>
      <c r="H720" s="65">
        <v>170039</v>
      </c>
      <c r="I720" s="74" t="s">
        <v>504</v>
      </c>
      <c r="J720" s="8" t="s">
        <v>190</v>
      </c>
      <c r="K720" s="71" t="s">
        <v>194</v>
      </c>
      <c r="L720" s="4" t="s">
        <v>25</v>
      </c>
      <c r="M720" s="71" t="s">
        <v>11</v>
      </c>
      <c r="N720" s="71" t="s">
        <v>11</v>
      </c>
      <c r="O720" s="71"/>
      <c r="P720" s="5" t="s">
        <v>200</v>
      </c>
      <c r="Q720" s="73"/>
      <c r="R720" s="4"/>
    </row>
    <row r="721" spans="2:18" ht="15" customHeight="1" x14ac:dyDescent="0.25">
      <c r="B721" s="65" t="s">
        <v>1169</v>
      </c>
      <c r="C721" s="9">
        <v>22210150</v>
      </c>
      <c r="D721" s="9">
        <v>0</v>
      </c>
      <c r="E721" s="66">
        <v>42819</v>
      </c>
      <c r="F721" s="67">
        <v>0.89583333333333337</v>
      </c>
      <c r="G721" s="71"/>
      <c r="H721" s="65">
        <v>170135</v>
      </c>
      <c r="I721" s="74" t="s">
        <v>504</v>
      </c>
      <c r="J721" s="8" t="s">
        <v>190</v>
      </c>
      <c r="K721" s="71" t="s">
        <v>194</v>
      </c>
      <c r="L721" s="4" t="s">
        <v>25</v>
      </c>
      <c r="M721" s="71" t="s">
        <v>11</v>
      </c>
      <c r="N721" s="71" t="s">
        <v>11</v>
      </c>
      <c r="O721" s="71"/>
      <c r="P721" s="5" t="s">
        <v>200</v>
      </c>
      <c r="Q721" s="73"/>
      <c r="R721" s="4"/>
    </row>
    <row r="722" spans="2:18" ht="15" customHeight="1" x14ac:dyDescent="0.25">
      <c r="B722" s="65" t="s">
        <v>1664</v>
      </c>
      <c r="C722" s="9">
        <v>22210341</v>
      </c>
      <c r="D722" s="9">
        <v>0</v>
      </c>
      <c r="E722" s="66">
        <v>42820</v>
      </c>
      <c r="F722" s="67">
        <v>0.59722222222222221</v>
      </c>
      <c r="G722" s="71"/>
      <c r="H722" s="65">
        <v>169791</v>
      </c>
      <c r="I722" s="74" t="s">
        <v>889</v>
      </c>
      <c r="J722" s="8" t="s">
        <v>190</v>
      </c>
      <c r="K722" s="71" t="s">
        <v>193</v>
      </c>
      <c r="L722" s="4" t="s">
        <v>25</v>
      </c>
      <c r="M722" s="71" t="s">
        <v>11</v>
      </c>
      <c r="N722" s="71" t="s">
        <v>11</v>
      </c>
      <c r="O722" s="71"/>
      <c r="P722" s="5" t="s">
        <v>200</v>
      </c>
      <c r="Q722" s="73"/>
      <c r="R722" s="4"/>
    </row>
    <row r="723" spans="2:18" ht="15" customHeight="1" x14ac:dyDescent="0.25">
      <c r="B723" s="65" t="s">
        <v>1088</v>
      </c>
      <c r="C723" s="9">
        <v>22209528</v>
      </c>
      <c r="D723" s="9">
        <v>0</v>
      </c>
      <c r="E723" s="66">
        <v>42820</v>
      </c>
      <c r="F723" s="67">
        <v>0.34027777777777773</v>
      </c>
      <c r="G723" s="71"/>
      <c r="H723" s="65">
        <v>169774</v>
      </c>
      <c r="I723" s="74" t="s">
        <v>994</v>
      </c>
      <c r="J723" s="8" t="s">
        <v>190</v>
      </c>
      <c r="K723" s="71" t="s">
        <v>193</v>
      </c>
      <c r="L723" s="4" t="s">
        <v>25</v>
      </c>
      <c r="M723" s="71" t="s">
        <v>11</v>
      </c>
      <c r="N723" s="71" t="s">
        <v>11</v>
      </c>
      <c r="O723" s="71"/>
      <c r="P723" s="5" t="s">
        <v>200</v>
      </c>
      <c r="Q723" s="73"/>
      <c r="R723" s="4"/>
    </row>
    <row r="724" spans="2:18" ht="15" customHeight="1" x14ac:dyDescent="0.25">
      <c r="B724" s="65" t="s">
        <v>1170</v>
      </c>
      <c r="C724" s="9">
        <v>22211123</v>
      </c>
      <c r="D724" s="9">
        <v>0</v>
      </c>
      <c r="E724" s="66">
        <v>42820</v>
      </c>
      <c r="F724" s="67">
        <v>0.44097222222222227</v>
      </c>
      <c r="G724" s="71"/>
      <c r="H724" s="65">
        <v>169786</v>
      </c>
      <c r="I724" s="74" t="s">
        <v>506</v>
      </c>
      <c r="J724" s="8" t="s">
        <v>190</v>
      </c>
      <c r="K724" s="71" t="s">
        <v>194</v>
      </c>
      <c r="L724" s="4" t="s">
        <v>25</v>
      </c>
      <c r="M724" s="71" t="s">
        <v>11</v>
      </c>
      <c r="N724" s="71" t="s">
        <v>11</v>
      </c>
      <c r="O724" s="71"/>
      <c r="P724" s="5" t="s">
        <v>200</v>
      </c>
      <c r="Q724" s="73"/>
      <c r="R724" s="4"/>
    </row>
    <row r="725" spans="2:18" ht="15" customHeight="1" x14ac:dyDescent="0.25">
      <c r="B725" s="65" t="s">
        <v>1171</v>
      </c>
      <c r="C725" s="9">
        <v>22211126</v>
      </c>
      <c r="D725" s="9">
        <v>0</v>
      </c>
      <c r="E725" s="66">
        <v>42820</v>
      </c>
      <c r="F725" s="67">
        <v>0.88194444444444453</v>
      </c>
      <c r="G725" s="71"/>
      <c r="H725" s="65">
        <v>169796</v>
      </c>
      <c r="I725" s="74" t="s">
        <v>506</v>
      </c>
      <c r="J725" s="8" t="s">
        <v>190</v>
      </c>
      <c r="K725" s="71" t="s">
        <v>194</v>
      </c>
      <c r="L725" s="4" t="s">
        <v>25</v>
      </c>
      <c r="M725" s="71" t="s">
        <v>11</v>
      </c>
      <c r="N725" s="71" t="s">
        <v>11</v>
      </c>
      <c r="O725" s="71"/>
      <c r="P725" s="5" t="s">
        <v>200</v>
      </c>
      <c r="Q725" s="73"/>
      <c r="R725" s="4"/>
    </row>
    <row r="726" spans="2:18" ht="15" customHeight="1" x14ac:dyDescent="0.25">
      <c r="B726" s="65" t="s">
        <v>1172</v>
      </c>
      <c r="C726" s="9">
        <v>22207014</v>
      </c>
      <c r="D726" s="9">
        <v>0</v>
      </c>
      <c r="E726" s="66">
        <v>42820</v>
      </c>
      <c r="F726" s="67">
        <v>0.85416666666666663</v>
      </c>
      <c r="G726" s="71"/>
      <c r="H726" s="65">
        <v>170129</v>
      </c>
      <c r="I726" s="74" t="s">
        <v>504</v>
      </c>
      <c r="J726" s="8" t="s">
        <v>190</v>
      </c>
      <c r="K726" s="71" t="s">
        <v>194</v>
      </c>
      <c r="L726" s="4" t="s">
        <v>25</v>
      </c>
      <c r="M726" s="71" t="s">
        <v>11</v>
      </c>
      <c r="N726" s="71" t="s">
        <v>11</v>
      </c>
      <c r="O726" s="71"/>
      <c r="P726" s="5" t="s">
        <v>200</v>
      </c>
      <c r="Q726" s="73"/>
      <c r="R726" s="4"/>
    </row>
    <row r="727" spans="2:18" ht="15" customHeight="1" x14ac:dyDescent="0.25">
      <c r="B727" s="65" t="s">
        <v>1173</v>
      </c>
      <c r="C727" s="9">
        <v>22212285</v>
      </c>
      <c r="D727" s="9">
        <v>0</v>
      </c>
      <c r="E727" s="66">
        <v>42820</v>
      </c>
      <c r="F727" s="67">
        <v>0.75</v>
      </c>
      <c r="G727" s="71"/>
      <c r="H727" s="65">
        <v>170327</v>
      </c>
      <c r="I727" s="74" t="s">
        <v>510</v>
      </c>
      <c r="J727" s="8" t="s">
        <v>190</v>
      </c>
      <c r="K727" s="71" t="s">
        <v>194</v>
      </c>
      <c r="L727" s="4" t="s">
        <v>25</v>
      </c>
      <c r="M727" s="71" t="s">
        <v>11</v>
      </c>
      <c r="N727" s="71" t="s">
        <v>11</v>
      </c>
      <c r="O727" s="71"/>
      <c r="P727" s="5" t="s">
        <v>200</v>
      </c>
      <c r="Q727" s="73"/>
      <c r="R727" s="4"/>
    </row>
    <row r="728" spans="2:18" ht="15" customHeight="1" x14ac:dyDescent="0.25">
      <c r="B728" s="65" t="s">
        <v>1651</v>
      </c>
      <c r="C728" s="9">
        <v>22211787</v>
      </c>
      <c r="D728" s="9">
        <v>0</v>
      </c>
      <c r="E728" s="66">
        <v>42820</v>
      </c>
      <c r="F728" s="67">
        <v>0.4375</v>
      </c>
      <c r="G728" s="71"/>
      <c r="H728" s="65">
        <v>169782</v>
      </c>
      <c r="I728" s="74" t="s">
        <v>995</v>
      </c>
      <c r="J728" s="8" t="s">
        <v>190</v>
      </c>
      <c r="K728" s="71" t="s">
        <v>193</v>
      </c>
      <c r="L728" s="4" t="s">
        <v>25</v>
      </c>
      <c r="M728" s="71" t="s">
        <v>10</v>
      </c>
      <c r="N728" s="71" t="s">
        <v>10</v>
      </c>
      <c r="O728" s="71" t="s">
        <v>22</v>
      </c>
      <c r="P728" s="5"/>
      <c r="Q728" s="73">
        <v>28876</v>
      </c>
      <c r="R728" s="4"/>
    </row>
    <row r="729" spans="2:18" ht="15" customHeight="1" x14ac:dyDescent="0.25">
      <c r="B729" s="65" t="s">
        <v>1665</v>
      </c>
      <c r="C729" s="9"/>
      <c r="D729" s="9">
        <v>0</v>
      </c>
      <c r="E729" s="66">
        <v>42820</v>
      </c>
      <c r="F729" s="67">
        <v>0.41666666666666669</v>
      </c>
      <c r="G729" s="71"/>
      <c r="H729" s="65">
        <v>169777</v>
      </c>
      <c r="I729" s="74" t="s">
        <v>729</v>
      </c>
      <c r="J729" s="8" t="s">
        <v>190</v>
      </c>
      <c r="K729" s="71" t="s">
        <v>193</v>
      </c>
      <c r="L729" s="4"/>
      <c r="M729" s="71" t="s">
        <v>22</v>
      </c>
      <c r="N729" s="71" t="s">
        <v>22</v>
      </c>
      <c r="O729" s="71"/>
      <c r="P729" s="5" t="s">
        <v>202</v>
      </c>
      <c r="Q729" s="73"/>
      <c r="R729" s="4"/>
    </row>
    <row r="730" spans="2:18" ht="15" customHeight="1" x14ac:dyDescent="0.25">
      <c r="B730" s="65" t="s">
        <v>1660</v>
      </c>
      <c r="C730" s="9">
        <v>22211260</v>
      </c>
      <c r="D730" s="9">
        <v>0</v>
      </c>
      <c r="E730" s="66">
        <v>42821</v>
      </c>
      <c r="F730" s="67">
        <v>0.37847222222222227</v>
      </c>
      <c r="G730" s="71"/>
      <c r="H730" s="65">
        <v>169841</v>
      </c>
      <c r="I730" s="74" t="s">
        <v>1080</v>
      </c>
      <c r="J730" s="8" t="s">
        <v>190</v>
      </c>
      <c r="K730" s="71" t="s">
        <v>193</v>
      </c>
      <c r="L730" s="4" t="s">
        <v>25</v>
      </c>
      <c r="M730" s="71" t="s">
        <v>11</v>
      </c>
      <c r="N730" s="71" t="s">
        <v>11</v>
      </c>
      <c r="O730" s="71"/>
      <c r="P730" s="5" t="s">
        <v>200</v>
      </c>
      <c r="Q730" s="73"/>
      <c r="R730" s="4"/>
    </row>
    <row r="731" spans="2:18" ht="15" customHeight="1" x14ac:dyDescent="0.25">
      <c r="B731" s="65" t="s">
        <v>1593</v>
      </c>
      <c r="C731" s="9">
        <v>22204618</v>
      </c>
      <c r="D731" s="9">
        <v>0</v>
      </c>
      <c r="E731" s="66">
        <v>42821</v>
      </c>
      <c r="F731" s="67">
        <v>0.92708333333333337</v>
      </c>
      <c r="G731" s="71"/>
      <c r="H731" s="65">
        <v>169945</v>
      </c>
      <c r="I731" s="74" t="s">
        <v>942</v>
      </c>
      <c r="J731" s="8" t="s">
        <v>190</v>
      </c>
      <c r="K731" s="71" t="s">
        <v>193</v>
      </c>
      <c r="L731" s="4" t="s">
        <v>25</v>
      </c>
      <c r="M731" s="71" t="s">
        <v>11</v>
      </c>
      <c r="N731" s="71" t="s">
        <v>11</v>
      </c>
      <c r="O731" s="71"/>
      <c r="P731" s="5" t="s">
        <v>200</v>
      </c>
      <c r="Q731" s="73"/>
      <c r="R731" s="4"/>
    </row>
    <row r="732" spans="2:18" ht="15" customHeight="1" x14ac:dyDescent="0.25">
      <c r="B732" s="65" t="s">
        <v>1342</v>
      </c>
      <c r="C732" s="9">
        <v>22210487</v>
      </c>
      <c r="D732" s="9">
        <v>0</v>
      </c>
      <c r="E732" s="66">
        <v>42821</v>
      </c>
      <c r="F732" s="67">
        <v>0.72430555555555554</v>
      </c>
      <c r="G732" s="71"/>
      <c r="H732" s="65">
        <v>169932</v>
      </c>
      <c r="I732" s="74" t="s">
        <v>1092</v>
      </c>
      <c r="J732" s="8" t="s">
        <v>190</v>
      </c>
      <c r="K732" s="71" t="s">
        <v>193</v>
      </c>
      <c r="L732" s="4" t="s">
        <v>25</v>
      </c>
      <c r="M732" s="71" t="s">
        <v>11</v>
      </c>
      <c r="N732" s="71" t="s">
        <v>11</v>
      </c>
      <c r="O732" s="71"/>
      <c r="P732" s="5" t="s">
        <v>200</v>
      </c>
      <c r="Q732" s="73"/>
      <c r="R732" s="4"/>
    </row>
    <row r="733" spans="2:18" ht="15" customHeight="1" x14ac:dyDescent="0.25">
      <c r="B733" s="65" t="s">
        <v>1661</v>
      </c>
      <c r="C733" s="9">
        <v>22211821</v>
      </c>
      <c r="D733" s="9">
        <v>0</v>
      </c>
      <c r="E733" s="66">
        <v>42821</v>
      </c>
      <c r="F733" s="67">
        <v>0.375</v>
      </c>
      <c r="G733" s="71"/>
      <c r="H733" s="65">
        <v>169874</v>
      </c>
      <c r="I733" s="74" t="s">
        <v>942</v>
      </c>
      <c r="J733" s="8" t="s">
        <v>190</v>
      </c>
      <c r="K733" s="71" t="s">
        <v>193</v>
      </c>
      <c r="L733" s="4" t="s">
        <v>25</v>
      </c>
      <c r="M733" s="71" t="s">
        <v>11</v>
      </c>
      <c r="N733" s="71" t="s">
        <v>11</v>
      </c>
      <c r="O733" s="71"/>
      <c r="P733" s="5" t="s">
        <v>200</v>
      </c>
      <c r="Q733" s="73"/>
      <c r="R733" s="4"/>
    </row>
    <row r="734" spans="2:18" ht="15" customHeight="1" x14ac:dyDescent="0.25">
      <c r="B734" s="65" t="s">
        <v>1662</v>
      </c>
      <c r="C734" s="9">
        <v>22211782</v>
      </c>
      <c r="D734" s="9">
        <v>0</v>
      </c>
      <c r="E734" s="66">
        <v>42821</v>
      </c>
      <c r="F734" s="67">
        <v>0.71527777777777779</v>
      </c>
      <c r="G734" s="71"/>
      <c r="H734" s="65">
        <v>169925</v>
      </c>
      <c r="I734" s="74" t="s">
        <v>775</v>
      </c>
      <c r="J734" s="8" t="s">
        <v>190</v>
      </c>
      <c r="K734" s="71" t="s">
        <v>193</v>
      </c>
      <c r="L734" s="4" t="s">
        <v>25</v>
      </c>
      <c r="M734" s="71" t="s">
        <v>11</v>
      </c>
      <c r="N734" s="71" t="s">
        <v>11</v>
      </c>
      <c r="O734" s="71"/>
      <c r="P734" s="5" t="s">
        <v>200</v>
      </c>
      <c r="Q734" s="73"/>
      <c r="R734" s="4"/>
    </row>
    <row r="735" spans="2:18" ht="15" customHeight="1" x14ac:dyDescent="0.25">
      <c r="B735" s="65" t="s">
        <v>1174</v>
      </c>
      <c r="C735" s="9">
        <v>22212592</v>
      </c>
      <c r="D735" s="9">
        <v>0</v>
      </c>
      <c r="E735" s="66">
        <v>42821</v>
      </c>
      <c r="F735" s="67">
        <v>0.62152777777777779</v>
      </c>
      <c r="G735" s="71"/>
      <c r="H735" s="65">
        <v>169940</v>
      </c>
      <c r="I735" s="74" t="s">
        <v>506</v>
      </c>
      <c r="J735" s="8" t="s">
        <v>190</v>
      </c>
      <c r="K735" s="71" t="s">
        <v>194</v>
      </c>
      <c r="L735" s="4" t="s">
        <v>25</v>
      </c>
      <c r="M735" s="71" t="s">
        <v>11</v>
      </c>
      <c r="N735" s="71" t="s">
        <v>11</v>
      </c>
      <c r="O735" s="71"/>
      <c r="P735" s="5" t="s">
        <v>200</v>
      </c>
      <c r="Q735" s="73"/>
      <c r="R735" s="4"/>
    </row>
    <row r="736" spans="2:18" ht="15" customHeight="1" x14ac:dyDescent="0.25">
      <c r="B736" s="65" t="s">
        <v>1175</v>
      </c>
      <c r="C736" s="9">
        <v>22212347</v>
      </c>
      <c r="D736" s="9">
        <v>0</v>
      </c>
      <c r="E736" s="66">
        <v>42821</v>
      </c>
      <c r="F736" s="67">
        <v>0.71875</v>
      </c>
      <c r="G736" s="71"/>
      <c r="H736" s="65">
        <v>170130</v>
      </c>
      <c r="I736" s="74" t="s">
        <v>503</v>
      </c>
      <c r="J736" s="8" t="s">
        <v>190</v>
      </c>
      <c r="K736" s="71" t="s">
        <v>194</v>
      </c>
      <c r="L736" s="4" t="s">
        <v>25</v>
      </c>
      <c r="M736" s="71" t="s">
        <v>11</v>
      </c>
      <c r="N736" s="71" t="s">
        <v>11</v>
      </c>
      <c r="O736" s="71"/>
      <c r="P736" s="5" t="s">
        <v>200</v>
      </c>
      <c r="Q736" s="73"/>
      <c r="R736" s="4"/>
    </row>
    <row r="737" spans="2:19" ht="15" customHeight="1" x14ac:dyDescent="0.25">
      <c r="B737" s="65" t="s">
        <v>1143</v>
      </c>
      <c r="C737" s="9">
        <v>22207842</v>
      </c>
      <c r="D737" s="9">
        <v>0</v>
      </c>
      <c r="E737" s="66">
        <v>42821</v>
      </c>
      <c r="F737" s="67">
        <v>0.43055555555555558</v>
      </c>
      <c r="G737" s="71"/>
      <c r="H737" s="65">
        <v>170308</v>
      </c>
      <c r="I737" s="74" t="s">
        <v>504</v>
      </c>
      <c r="J737" s="8" t="s">
        <v>190</v>
      </c>
      <c r="K737" s="71" t="s">
        <v>194</v>
      </c>
      <c r="L737" s="4" t="s">
        <v>25</v>
      </c>
      <c r="M737" s="71" t="s">
        <v>11</v>
      </c>
      <c r="N737" s="71" t="s">
        <v>11</v>
      </c>
      <c r="O737" s="71"/>
      <c r="P737" s="5" t="s">
        <v>200</v>
      </c>
      <c r="Q737" s="73"/>
      <c r="R737" s="4"/>
    </row>
    <row r="738" spans="2:19" ht="15" customHeight="1" x14ac:dyDescent="0.25">
      <c r="B738" s="65" t="s">
        <v>1176</v>
      </c>
      <c r="C738" s="9">
        <v>22211892</v>
      </c>
      <c r="D738" s="9">
        <v>0</v>
      </c>
      <c r="E738" s="66">
        <v>42821</v>
      </c>
      <c r="F738" s="67">
        <v>0.63888888888888895</v>
      </c>
      <c r="G738" s="71"/>
      <c r="H738" s="65">
        <v>170310</v>
      </c>
      <c r="I738" s="74" t="s">
        <v>503</v>
      </c>
      <c r="J738" s="8" t="s">
        <v>190</v>
      </c>
      <c r="K738" s="71" t="s">
        <v>194</v>
      </c>
      <c r="L738" s="4" t="s">
        <v>25</v>
      </c>
      <c r="M738" s="71" t="s">
        <v>11</v>
      </c>
      <c r="N738" s="71" t="s">
        <v>11</v>
      </c>
      <c r="O738" s="71"/>
      <c r="P738" s="5" t="s">
        <v>200</v>
      </c>
      <c r="Q738" s="73"/>
      <c r="R738" s="4"/>
    </row>
    <row r="739" spans="2:19" ht="15" customHeight="1" x14ac:dyDescent="0.25">
      <c r="B739" s="65" t="s">
        <v>1663</v>
      </c>
      <c r="C739" s="9">
        <v>22207847</v>
      </c>
      <c r="D739" s="9">
        <v>0</v>
      </c>
      <c r="E739" s="66">
        <v>42821</v>
      </c>
      <c r="F739" s="67">
        <v>0.41666666666666669</v>
      </c>
      <c r="G739" s="71"/>
      <c r="H739" s="65">
        <v>169870</v>
      </c>
      <c r="I739" s="74" t="s">
        <v>995</v>
      </c>
      <c r="J739" s="8" t="s">
        <v>190</v>
      </c>
      <c r="K739" s="71" t="s">
        <v>193</v>
      </c>
      <c r="L739" s="4" t="s">
        <v>25</v>
      </c>
      <c r="M739" s="71" t="s">
        <v>10</v>
      </c>
      <c r="N739" s="71" t="s">
        <v>10</v>
      </c>
      <c r="O739" s="71" t="s">
        <v>22</v>
      </c>
      <c r="P739" s="5"/>
      <c r="Q739" s="73">
        <v>28946</v>
      </c>
      <c r="R739" s="4"/>
      <c r="S739" s="1" t="s">
        <v>1161</v>
      </c>
    </row>
    <row r="740" spans="2:19" ht="15" customHeight="1" x14ac:dyDescent="0.25">
      <c r="B740" s="65" t="s">
        <v>1613</v>
      </c>
      <c r="C740" s="9">
        <v>22210275</v>
      </c>
      <c r="D740" s="9">
        <v>0</v>
      </c>
      <c r="E740" s="66">
        <v>42821</v>
      </c>
      <c r="F740" s="67">
        <v>0.62152777777777779</v>
      </c>
      <c r="G740" s="71"/>
      <c r="H740" s="65">
        <v>169898</v>
      </c>
      <c r="I740" s="74" t="s">
        <v>889</v>
      </c>
      <c r="J740" s="8" t="s">
        <v>190</v>
      </c>
      <c r="K740" s="71" t="s">
        <v>193</v>
      </c>
      <c r="L740" s="4" t="s">
        <v>25</v>
      </c>
      <c r="M740" s="71" t="s">
        <v>10</v>
      </c>
      <c r="N740" s="71" t="s">
        <v>10</v>
      </c>
      <c r="O740" s="71" t="s">
        <v>22</v>
      </c>
      <c r="P740" s="5"/>
      <c r="Q740" s="73">
        <v>28961</v>
      </c>
      <c r="R740" s="4"/>
    </row>
    <row r="741" spans="2:19" ht="15" customHeight="1" x14ac:dyDescent="0.25">
      <c r="B741" s="65" t="s">
        <v>1659</v>
      </c>
      <c r="C741" s="9"/>
      <c r="D741" s="9">
        <v>0</v>
      </c>
      <c r="E741" s="66">
        <v>42821</v>
      </c>
      <c r="F741" s="67">
        <v>0.41666666666666669</v>
      </c>
      <c r="G741" s="71"/>
      <c r="H741" s="65">
        <v>169846</v>
      </c>
      <c r="I741" s="74" t="s">
        <v>1089</v>
      </c>
      <c r="J741" s="8" t="s">
        <v>190</v>
      </c>
      <c r="K741" s="71" t="s">
        <v>193</v>
      </c>
      <c r="L741" s="4"/>
      <c r="M741" s="71" t="s">
        <v>22</v>
      </c>
      <c r="N741" s="71" t="s">
        <v>22</v>
      </c>
      <c r="O741" s="71"/>
      <c r="P741" s="5" t="s">
        <v>202</v>
      </c>
      <c r="Q741" s="73"/>
      <c r="R741" s="4"/>
    </row>
    <row r="742" spans="2:19" ht="15" customHeight="1" x14ac:dyDescent="0.25">
      <c r="B742" s="65" t="s">
        <v>1655</v>
      </c>
      <c r="C742" s="9">
        <v>22210278</v>
      </c>
      <c r="D742" s="9">
        <v>0</v>
      </c>
      <c r="E742" s="66">
        <v>42822</v>
      </c>
      <c r="F742" s="67">
        <v>0.5625</v>
      </c>
      <c r="G742" s="71"/>
      <c r="H742" s="65">
        <v>170062</v>
      </c>
      <c r="I742" s="74" t="s">
        <v>729</v>
      </c>
      <c r="J742" s="8" t="s">
        <v>190</v>
      </c>
      <c r="K742" s="71" t="s">
        <v>193</v>
      </c>
      <c r="L742" s="4" t="s">
        <v>25</v>
      </c>
      <c r="M742" s="71" t="s">
        <v>11</v>
      </c>
      <c r="N742" s="71" t="s">
        <v>11</v>
      </c>
      <c r="O742" s="71"/>
      <c r="P742" s="5" t="s">
        <v>200</v>
      </c>
      <c r="Q742" s="73"/>
      <c r="R742" s="4"/>
    </row>
    <row r="743" spans="2:19" ht="15" customHeight="1" x14ac:dyDescent="0.25">
      <c r="B743" s="65" t="s">
        <v>1657</v>
      </c>
      <c r="C743" s="9">
        <v>22208605</v>
      </c>
      <c r="D743" s="9">
        <v>0</v>
      </c>
      <c r="E743" s="66">
        <v>42822</v>
      </c>
      <c r="F743" s="67">
        <v>0.51527777777777783</v>
      </c>
      <c r="G743" s="71"/>
      <c r="H743" s="65">
        <v>170029</v>
      </c>
      <c r="I743" s="74" t="s">
        <v>1048</v>
      </c>
      <c r="J743" s="8" t="s">
        <v>190</v>
      </c>
      <c r="K743" s="71" t="s">
        <v>193</v>
      </c>
      <c r="L743" s="4" t="s">
        <v>25</v>
      </c>
      <c r="M743" s="71" t="s">
        <v>11</v>
      </c>
      <c r="N743" s="71" t="s">
        <v>11</v>
      </c>
      <c r="O743" s="71"/>
      <c r="P743" s="5" t="s">
        <v>200</v>
      </c>
      <c r="Q743" s="73"/>
      <c r="R743" s="4"/>
    </row>
    <row r="744" spans="2:19" ht="15" customHeight="1" x14ac:dyDescent="0.25">
      <c r="B744" s="65" t="s">
        <v>1177</v>
      </c>
      <c r="C744" s="9">
        <v>22212650</v>
      </c>
      <c r="D744" s="9">
        <v>0</v>
      </c>
      <c r="E744" s="66">
        <v>42822</v>
      </c>
      <c r="F744" s="67">
        <v>0.41666666666666669</v>
      </c>
      <c r="G744" s="71"/>
      <c r="H744" s="65">
        <v>169994</v>
      </c>
      <c r="I744" s="74" t="s">
        <v>503</v>
      </c>
      <c r="J744" s="8" t="s">
        <v>190</v>
      </c>
      <c r="K744" s="71" t="s">
        <v>194</v>
      </c>
      <c r="L744" s="4" t="s">
        <v>25</v>
      </c>
      <c r="M744" s="71" t="s">
        <v>11</v>
      </c>
      <c r="N744" s="71" t="s">
        <v>11</v>
      </c>
      <c r="O744" s="71"/>
      <c r="P744" s="5" t="s">
        <v>200</v>
      </c>
      <c r="Q744" s="73"/>
      <c r="R744" s="4"/>
    </row>
    <row r="745" spans="2:19" ht="15" customHeight="1" x14ac:dyDescent="0.25">
      <c r="B745" s="65" t="s">
        <v>1178</v>
      </c>
      <c r="C745" s="9">
        <v>22211701</v>
      </c>
      <c r="D745" s="9">
        <v>0</v>
      </c>
      <c r="E745" s="66">
        <v>42822</v>
      </c>
      <c r="F745" s="67">
        <v>0.89374999999999993</v>
      </c>
      <c r="G745" s="71"/>
      <c r="H745" s="65">
        <v>170116</v>
      </c>
      <c r="I745" s="74" t="s">
        <v>511</v>
      </c>
      <c r="J745" s="8" t="s">
        <v>190</v>
      </c>
      <c r="K745" s="71" t="s">
        <v>194</v>
      </c>
      <c r="L745" s="4" t="s">
        <v>25</v>
      </c>
      <c r="M745" s="71" t="s">
        <v>11</v>
      </c>
      <c r="N745" s="71" t="s">
        <v>11</v>
      </c>
      <c r="O745" s="71"/>
      <c r="P745" s="5" t="s">
        <v>200</v>
      </c>
      <c r="Q745" s="73"/>
      <c r="R745" s="4"/>
    </row>
    <row r="746" spans="2:19" ht="15" customHeight="1" x14ac:dyDescent="0.25">
      <c r="B746" s="65" t="s">
        <v>1652</v>
      </c>
      <c r="C746" s="9">
        <v>22210162</v>
      </c>
      <c r="D746" s="9">
        <v>0</v>
      </c>
      <c r="E746" s="66">
        <v>42822</v>
      </c>
      <c r="F746" s="67">
        <v>0.5131944444444444</v>
      </c>
      <c r="G746" s="71"/>
      <c r="H746" s="65">
        <v>170023</v>
      </c>
      <c r="I746" s="74" t="s">
        <v>802</v>
      </c>
      <c r="J746" s="8" t="s">
        <v>190</v>
      </c>
      <c r="K746" s="71" t="s">
        <v>193</v>
      </c>
      <c r="L746" s="4" t="s">
        <v>25</v>
      </c>
      <c r="M746" s="71" t="s">
        <v>10</v>
      </c>
      <c r="N746" s="71" t="s">
        <v>10</v>
      </c>
      <c r="O746" s="71" t="s">
        <v>22</v>
      </c>
      <c r="P746" s="5"/>
      <c r="Q746" s="73">
        <v>29033</v>
      </c>
      <c r="R746" s="4"/>
    </row>
    <row r="747" spans="2:19" ht="15" customHeight="1" x14ac:dyDescent="0.25">
      <c r="B747" s="65" t="s">
        <v>546</v>
      </c>
      <c r="C747" s="9">
        <v>22204900</v>
      </c>
      <c r="D747" s="9">
        <v>0</v>
      </c>
      <c r="E747" s="66">
        <v>42822</v>
      </c>
      <c r="F747" s="67">
        <v>0.61458333333333337</v>
      </c>
      <c r="G747" s="71"/>
      <c r="H747" s="65">
        <v>170100</v>
      </c>
      <c r="I747" s="74" t="s">
        <v>995</v>
      </c>
      <c r="J747" s="8" t="s">
        <v>190</v>
      </c>
      <c r="K747" s="71" t="s">
        <v>193</v>
      </c>
      <c r="L747" s="4" t="s">
        <v>25</v>
      </c>
      <c r="M747" s="71" t="s">
        <v>10</v>
      </c>
      <c r="N747" s="71" t="s">
        <v>10</v>
      </c>
      <c r="O747" s="71" t="s">
        <v>22</v>
      </c>
      <c r="P747" s="5"/>
      <c r="Q747" s="73">
        <v>29040</v>
      </c>
      <c r="R747" s="4" t="s">
        <v>1094</v>
      </c>
    </row>
    <row r="748" spans="2:19" ht="15" customHeight="1" x14ac:dyDescent="0.25">
      <c r="B748" s="65" t="s">
        <v>1653</v>
      </c>
      <c r="C748" s="9"/>
      <c r="D748" s="9">
        <v>0</v>
      </c>
      <c r="E748" s="66">
        <v>42822</v>
      </c>
      <c r="F748" s="67">
        <v>0.73263888888888884</v>
      </c>
      <c r="G748" s="71"/>
      <c r="H748" s="65">
        <v>170104</v>
      </c>
      <c r="I748" s="74" t="s">
        <v>729</v>
      </c>
      <c r="J748" s="8" t="s">
        <v>190</v>
      </c>
      <c r="K748" s="71" t="s">
        <v>193</v>
      </c>
      <c r="L748" s="4"/>
      <c r="M748" s="71" t="s">
        <v>22</v>
      </c>
      <c r="N748" s="71" t="s">
        <v>22</v>
      </c>
      <c r="O748" s="71"/>
      <c r="P748" s="5" t="s">
        <v>202</v>
      </c>
      <c r="Q748" s="73"/>
      <c r="R748" s="4"/>
    </row>
    <row r="749" spans="2:19" ht="15" customHeight="1" x14ac:dyDescent="0.25">
      <c r="B749" s="65" t="s">
        <v>1654</v>
      </c>
      <c r="C749" s="9"/>
      <c r="D749" s="9">
        <v>0</v>
      </c>
      <c r="E749" s="66">
        <v>42822</v>
      </c>
      <c r="F749" s="67">
        <v>0.84027777777777779</v>
      </c>
      <c r="G749" s="71"/>
      <c r="H749" s="65">
        <v>170118</v>
      </c>
      <c r="I749" s="74" t="s">
        <v>994</v>
      </c>
      <c r="J749" s="8" t="s">
        <v>190</v>
      </c>
      <c r="K749" s="71" t="s">
        <v>193</v>
      </c>
      <c r="L749" s="4"/>
      <c r="M749" s="71" t="s">
        <v>22</v>
      </c>
      <c r="N749" s="71" t="s">
        <v>22</v>
      </c>
      <c r="O749" s="71"/>
      <c r="P749" s="5" t="s">
        <v>202</v>
      </c>
      <c r="Q749" s="73"/>
      <c r="R749" s="4"/>
    </row>
    <row r="750" spans="2:19" ht="15" customHeight="1" x14ac:dyDescent="0.25">
      <c r="B750" s="65" t="s">
        <v>1656</v>
      </c>
      <c r="C750" s="9"/>
      <c r="D750" s="9">
        <v>0</v>
      </c>
      <c r="E750" s="66">
        <v>42822</v>
      </c>
      <c r="F750" s="67">
        <v>0.64583333333333337</v>
      </c>
      <c r="G750" s="71"/>
      <c r="H750" s="65">
        <v>170085</v>
      </c>
      <c r="I750" s="74" t="s">
        <v>1093</v>
      </c>
      <c r="J750" s="8" t="s">
        <v>190</v>
      </c>
      <c r="K750" s="71" t="s">
        <v>193</v>
      </c>
      <c r="L750" s="4"/>
      <c r="M750" s="71" t="s">
        <v>22</v>
      </c>
      <c r="N750" s="71" t="s">
        <v>22</v>
      </c>
      <c r="O750" s="71"/>
      <c r="P750" s="5" t="s">
        <v>202</v>
      </c>
      <c r="Q750" s="73"/>
      <c r="R750" s="4"/>
    </row>
    <row r="751" spans="2:19" ht="15" customHeight="1" x14ac:dyDescent="0.25">
      <c r="B751" s="65" t="s">
        <v>1658</v>
      </c>
      <c r="C751" s="9"/>
      <c r="D751" s="9">
        <v>0</v>
      </c>
      <c r="E751" s="66">
        <v>42822</v>
      </c>
      <c r="F751" s="67">
        <v>0.35416666666666669</v>
      </c>
      <c r="G751" s="71"/>
      <c r="H751" s="65">
        <v>169997</v>
      </c>
      <c r="I751" s="74" t="s">
        <v>1080</v>
      </c>
      <c r="J751" s="8" t="s">
        <v>190</v>
      </c>
      <c r="K751" s="71" t="s">
        <v>193</v>
      </c>
      <c r="L751" s="4"/>
      <c r="M751" s="71" t="s">
        <v>22</v>
      </c>
      <c r="N751" s="71" t="s">
        <v>22</v>
      </c>
      <c r="O751" s="71"/>
      <c r="P751" s="5" t="s">
        <v>202</v>
      </c>
      <c r="Q751" s="73"/>
      <c r="R751" s="4"/>
    </row>
    <row r="752" spans="2:19" ht="15" customHeight="1" x14ac:dyDescent="0.25">
      <c r="B752" s="4" t="s">
        <v>253</v>
      </c>
      <c r="C752" s="9"/>
      <c r="D752" s="4">
        <v>0</v>
      </c>
      <c r="E752" s="127">
        <v>42822</v>
      </c>
      <c r="F752" s="51">
        <v>0.36458333333333331</v>
      </c>
      <c r="G752" s="72"/>
      <c r="H752" s="4">
        <v>175883</v>
      </c>
      <c r="I752" s="74" t="s">
        <v>504</v>
      </c>
      <c r="J752" s="8" t="s">
        <v>190</v>
      </c>
      <c r="K752" s="71" t="s">
        <v>194</v>
      </c>
      <c r="L752" s="4"/>
      <c r="M752" s="71" t="s">
        <v>22</v>
      </c>
      <c r="N752" s="71" t="s">
        <v>22</v>
      </c>
      <c r="O752" s="71"/>
      <c r="P752" s="5" t="s">
        <v>202</v>
      </c>
      <c r="Q752" s="73"/>
      <c r="R752" s="4"/>
    </row>
    <row r="753" spans="2:18" ht="15" customHeight="1" x14ac:dyDescent="0.25">
      <c r="B753" s="65" t="s">
        <v>1650</v>
      </c>
      <c r="C753" s="9">
        <v>22204955</v>
      </c>
      <c r="D753" s="9">
        <v>0</v>
      </c>
      <c r="E753" s="66">
        <v>42823</v>
      </c>
      <c r="F753" s="67">
        <v>0.50347222222222221</v>
      </c>
      <c r="G753" s="71"/>
      <c r="H753" s="65">
        <v>170202</v>
      </c>
      <c r="I753" s="74" t="s">
        <v>698</v>
      </c>
      <c r="J753" s="8" t="s">
        <v>190</v>
      </c>
      <c r="K753" s="71" t="s">
        <v>193</v>
      </c>
      <c r="L753" s="4" t="s">
        <v>25</v>
      </c>
      <c r="M753" s="71" t="s">
        <v>11</v>
      </c>
      <c r="N753" s="71" t="s">
        <v>11</v>
      </c>
      <c r="O753" s="71"/>
      <c r="P753" s="5" t="s">
        <v>200</v>
      </c>
      <c r="Q753" s="73"/>
      <c r="R753" s="4"/>
    </row>
    <row r="754" spans="2:18" ht="15" customHeight="1" x14ac:dyDescent="0.25">
      <c r="B754" s="65" t="s">
        <v>1651</v>
      </c>
      <c r="C754" s="9">
        <v>22211787</v>
      </c>
      <c r="D754" s="9">
        <v>0</v>
      </c>
      <c r="E754" s="66">
        <v>42823</v>
      </c>
      <c r="F754" s="67">
        <v>0.59375</v>
      </c>
      <c r="G754" s="71"/>
      <c r="H754" s="65">
        <v>170247</v>
      </c>
      <c r="I754" s="74" t="s">
        <v>1095</v>
      </c>
      <c r="J754" s="8" t="s">
        <v>190</v>
      </c>
      <c r="K754" s="71" t="s">
        <v>193</v>
      </c>
      <c r="L754" s="4" t="s">
        <v>25</v>
      </c>
      <c r="M754" s="71" t="s">
        <v>11</v>
      </c>
      <c r="N754" s="71" t="s">
        <v>11</v>
      </c>
      <c r="O754" s="71"/>
      <c r="P754" s="5" t="s">
        <v>200</v>
      </c>
      <c r="Q754" s="73"/>
      <c r="R754" s="4"/>
    </row>
    <row r="755" spans="2:18" ht="15" customHeight="1" x14ac:dyDescent="0.25">
      <c r="B755" s="65" t="s">
        <v>1179</v>
      </c>
      <c r="C755" s="9">
        <v>22211699</v>
      </c>
      <c r="D755" s="9">
        <v>0</v>
      </c>
      <c r="E755" s="66">
        <v>42823</v>
      </c>
      <c r="F755" s="67">
        <v>0.94097222222222221</v>
      </c>
      <c r="G755" s="71"/>
      <c r="H755" s="65">
        <v>170262</v>
      </c>
      <c r="I755" s="74" t="s">
        <v>503</v>
      </c>
      <c r="J755" s="8" t="s">
        <v>190</v>
      </c>
      <c r="K755" s="71" t="s">
        <v>194</v>
      </c>
      <c r="L755" s="4" t="s">
        <v>25</v>
      </c>
      <c r="M755" s="71" t="s">
        <v>11</v>
      </c>
      <c r="N755" s="71" t="s">
        <v>11</v>
      </c>
      <c r="O755" s="71"/>
      <c r="P755" s="5" t="s">
        <v>200</v>
      </c>
      <c r="Q755" s="73"/>
      <c r="R755" s="4"/>
    </row>
    <row r="756" spans="2:18" ht="15" customHeight="1" x14ac:dyDescent="0.25">
      <c r="B756" s="65" t="s">
        <v>1180</v>
      </c>
      <c r="C756" s="9">
        <v>22209643</v>
      </c>
      <c r="D756" s="9">
        <v>0</v>
      </c>
      <c r="E756" s="66">
        <v>42823</v>
      </c>
      <c r="F756" s="67">
        <v>0.875</v>
      </c>
      <c r="G756" s="71"/>
      <c r="H756" s="65">
        <v>170280</v>
      </c>
      <c r="I756" s="74" t="s">
        <v>503</v>
      </c>
      <c r="J756" s="8" t="s">
        <v>190</v>
      </c>
      <c r="K756" s="71" t="s">
        <v>194</v>
      </c>
      <c r="L756" s="4" t="s">
        <v>25</v>
      </c>
      <c r="M756" s="71" t="s">
        <v>11</v>
      </c>
      <c r="N756" s="71" t="s">
        <v>11</v>
      </c>
      <c r="O756" s="71"/>
      <c r="P756" s="5" t="s">
        <v>200</v>
      </c>
      <c r="Q756" s="73"/>
      <c r="R756" s="4"/>
    </row>
    <row r="757" spans="2:18" ht="15" customHeight="1" x14ac:dyDescent="0.25">
      <c r="B757" s="65" t="s">
        <v>1181</v>
      </c>
      <c r="C757" s="9">
        <v>22211805</v>
      </c>
      <c r="D757" s="9">
        <v>0</v>
      </c>
      <c r="E757" s="66">
        <v>42823</v>
      </c>
      <c r="F757" s="67">
        <v>0.85069444444444453</v>
      </c>
      <c r="G757" s="71"/>
      <c r="H757" s="65">
        <v>170355</v>
      </c>
      <c r="I757" s="74" t="s">
        <v>503</v>
      </c>
      <c r="J757" s="8" t="s">
        <v>190</v>
      </c>
      <c r="K757" s="71" t="s">
        <v>194</v>
      </c>
      <c r="L757" s="4" t="s">
        <v>25</v>
      </c>
      <c r="M757" s="71" t="s">
        <v>11</v>
      </c>
      <c r="N757" s="71" t="s">
        <v>11</v>
      </c>
      <c r="O757" s="71"/>
      <c r="P757" s="5" t="s">
        <v>200</v>
      </c>
      <c r="Q757" s="73"/>
      <c r="R757" s="4"/>
    </row>
    <row r="758" spans="2:18" ht="15" customHeight="1" x14ac:dyDescent="0.25">
      <c r="B758" s="65" t="s">
        <v>1182</v>
      </c>
      <c r="C758" s="9">
        <v>22210287</v>
      </c>
      <c r="D758" s="9">
        <v>0</v>
      </c>
      <c r="E758" s="66">
        <v>42823</v>
      </c>
      <c r="F758" s="67">
        <v>0.69166666666666676</v>
      </c>
      <c r="G758" s="71"/>
      <c r="H758" s="65">
        <v>170440</v>
      </c>
      <c r="I758" s="74" t="s">
        <v>504</v>
      </c>
      <c r="J758" s="8" t="s">
        <v>190</v>
      </c>
      <c r="K758" s="71" t="s">
        <v>194</v>
      </c>
      <c r="L758" s="4" t="s">
        <v>25</v>
      </c>
      <c r="M758" s="71" t="s">
        <v>11</v>
      </c>
      <c r="N758" s="71" t="s">
        <v>11</v>
      </c>
      <c r="O758" s="71"/>
      <c r="P758" s="5" t="s">
        <v>200</v>
      </c>
      <c r="Q758" s="73"/>
      <c r="R758" s="4"/>
    </row>
    <row r="759" spans="2:18" ht="15" customHeight="1" x14ac:dyDescent="0.25">
      <c r="B759" s="65" t="s">
        <v>1649</v>
      </c>
      <c r="C759" s="9"/>
      <c r="D759" s="9">
        <v>0</v>
      </c>
      <c r="E759" s="66">
        <v>42823</v>
      </c>
      <c r="F759" s="67">
        <v>0.85416666666666663</v>
      </c>
      <c r="G759" s="71"/>
      <c r="H759" s="65">
        <v>170261</v>
      </c>
      <c r="I759" s="74" t="s">
        <v>995</v>
      </c>
      <c r="J759" s="8" t="s">
        <v>190</v>
      </c>
      <c r="K759" s="71" t="s">
        <v>193</v>
      </c>
      <c r="L759" s="4"/>
      <c r="M759" s="71" t="s">
        <v>22</v>
      </c>
      <c r="N759" s="71" t="s">
        <v>22</v>
      </c>
      <c r="O759" s="71"/>
      <c r="P759" s="5" t="s">
        <v>202</v>
      </c>
      <c r="Q759" s="73"/>
      <c r="R759" s="4"/>
    </row>
    <row r="760" spans="2:18" ht="15" customHeight="1" x14ac:dyDescent="0.25">
      <c r="B760" s="65" t="s">
        <v>1096</v>
      </c>
      <c r="C760" s="9">
        <v>22208940</v>
      </c>
      <c r="D760" s="9">
        <v>0</v>
      </c>
      <c r="E760" s="66">
        <v>42824</v>
      </c>
      <c r="F760" s="67">
        <v>0.83333333333333337</v>
      </c>
      <c r="G760" s="71"/>
      <c r="H760" s="65">
        <v>170416</v>
      </c>
      <c r="I760" s="74" t="s">
        <v>995</v>
      </c>
      <c r="J760" s="8" t="s">
        <v>190</v>
      </c>
      <c r="K760" s="71" t="s">
        <v>193</v>
      </c>
      <c r="L760" s="4" t="s">
        <v>25</v>
      </c>
      <c r="M760" s="71" t="s">
        <v>11</v>
      </c>
      <c r="N760" s="71" t="s">
        <v>11</v>
      </c>
      <c r="O760" s="71"/>
      <c r="P760" s="5" t="s">
        <v>200</v>
      </c>
      <c r="Q760" s="73"/>
      <c r="R760" s="4"/>
    </row>
    <row r="761" spans="2:18" ht="15" customHeight="1" x14ac:dyDescent="0.25">
      <c r="B761" s="65" t="s">
        <v>1562</v>
      </c>
      <c r="C761" s="9">
        <v>22211129</v>
      </c>
      <c r="D761" s="9">
        <v>0</v>
      </c>
      <c r="E761" s="66">
        <v>42824</v>
      </c>
      <c r="F761" s="67">
        <v>0.32291666666666669</v>
      </c>
      <c r="G761" s="71"/>
      <c r="H761" s="65">
        <v>170312</v>
      </c>
      <c r="I761" s="74" t="s">
        <v>1098</v>
      </c>
      <c r="J761" s="8" t="s">
        <v>190</v>
      </c>
      <c r="K761" s="71" t="s">
        <v>193</v>
      </c>
      <c r="L761" s="4" t="s">
        <v>25</v>
      </c>
      <c r="M761" s="71" t="s">
        <v>11</v>
      </c>
      <c r="N761" s="71" t="s">
        <v>11</v>
      </c>
      <c r="O761" s="71"/>
      <c r="P761" s="5" t="s">
        <v>200</v>
      </c>
      <c r="Q761" s="73"/>
      <c r="R761" s="4"/>
    </row>
    <row r="762" spans="2:18" ht="15" customHeight="1" x14ac:dyDescent="0.25">
      <c r="B762" s="65" t="s">
        <v>1433</v>
      </c>
      <c r="C762" s="9">
        <v>22211237</v>
      </c>
      <c r="D762" s="9">
        <v>0</v>
      </c>
      <c r="E762" s="66">
        <v>42824</v>
      </c>
      <c r="F762" s="67">
        <v>0.65277777777777779</v>
      </c>
      <c r="G762" s="71"/>
      <c r="H762" s="65">
        <v>170413</v>
      </c>
      <c r="I762" s="74" t="s">
        <v>1099</v>
      </c>
      <c r="J762" s="8" t="s">
        <v>190</v>
      </c>
      <c r="K762" s="71" t="s">
        <v>193</v>
      </c>
      <c r="L762" s="4" t="s">
        <v>25</v>
      </c>
      <c r="M762" s="71" t="s">
        <v>11</v>
      </c>
      <c r="N762" s="71" t="s">
        <v>11</v>
      </c>
      <c r="O762" s="71"/>
      <c r="P762" s="5" t="s">
        <v>200</v>
      </c>
      <c r="Q762" s="73"/>
      <c r="R762" s="4"/>
    </row>
    <row r="763" spans="2:18" ht="15" customHeight="1" x14ac:dyDescent="0.25">
      <c r="B763" s="65" t="s">
        <v>1319</v>
      </c>
      <c r="C763" s="9">
        <v>22207846</v>
      </c>
      <c r="D763" s="9">
        <v>0</v>
      </c>
      <c r="E763" s="66">
        <v>42824</v>
      </c>
      <c r="F763" s="67">
        <v>0.76388888888888884</v>
      </c>
      <c r="G763" s="71"/>
      <c r="H763" s="65">
        <v>170412</v>
      </c>
      <c r="I763" s="74" t="s">
        <v>994</v>
      </c>
      <c r="J763" s="8" t="s">
        <v>190</v>
      </c>
      <c r="K763" s="71" t="s">
        <v>193</v>
      </c>
      <c r="L763" s="4" t="s">
        <v>25</v>
      </c>
      <c r="M763" s="71" t="s">
        <v>11</v>
      </c>
      <c r="N763" s="71" t="s">
        <v>11</v>
      </c>
      <c r="O763" s="71"/>
      <c r="P763" s="5" t="s">
        <v>200</v>
      </c>
      <c r="Q763" s="73"/>
      <c r="R763" s="4"/>
    </row>
    <row r="764" spans="2:18" ht="15" customHeight="1" x14ac:dyDescent="0.25">
      <c r="B764" s="65" t="s">
        <v>1184</v>
      </c>
      <c r="C764" s="9">
        <v>22211753</v>
      </c>
      <c r="D764" s="9">
        <v>0</v>
      </c>
      <c r="E764" s="66">
        <v>42824</v>
      </c>
      <c r="F764" s="67">
        <v>0.47222222222222227</v>
      </c>
      <c r="G764" s="71"/>
      <c r="H764" s="65">
        <v>1703231</v>
      </c>
      <c r="I764" s="74" t="s">
        <v>775</v>
      </c>
      <c r="J764" s="8" t="s">
        <v>190</v>
      </c>
      <c r="K764" s="71" t="s">
        <v>193</v>
      </c>
      <c r="L764" s="4" t="s">
        <v>25</v>
      </c>
      <c r="M764" s="71" t="s">
        <v>11</v>
      </c>
      <c r="N764" s="71" t="s">
        <v>11</v>
      </c>
      <c r="O764" s="71"/>
      <c r="P764" s="5" t="s">
        <v>200</v>
      </c>
      <c r="Q764" s="73"/>
      <c r="R764" s="4"/>
    </row>
    <row r="765" spans="2:18" ht="15" customHeight="1" x14ac:dyDescent="0.25">
      <c r="B765" s="65" t="s">
        <v>1149</v>
      </c>
      <c r="C765" s="9">
        <f>VLOOKUP(B765,[2]Sheet1!$A$2:$B$7084,2,FALSE)</f>
        <v>22209506</v>
      </c>
      <c r="D765" s="9">
        <v>0</v>
      </c>
      <c r="E765" s="66">
        <v>42824</v>
      </c>
      <c r="F765" s="67">
        <v>0.3298611111111111</v>
      </c>
      <c r="G765" s="71"/>
      <c r="H765" s="65">
        <v>171239</v>
      </c>
      <c r="I765" s="74" t="s">
        <v>504</v>
      </c>
      <c r="J765" s="8" t="s">
        <v>190</v>
      </c>
      <c r="K765" s="71" t="s">
        <v>194</v>
      </c>
      <c r="L765" s="4" t="s">
        <v>25</v>
      </c>
      <c r="M765" s="71" t="s">
        <v>11</v>
      </c>
      <c r="N765" s="71" t="s">
        <v>11</v>
      </c>
      <c r="O765" s="71"/>
      <c r="P765" s="5" t="s">
        <v>200</v>
      </c>
      <c r="Q765" s="73"/>
      <c r="R765" s="4"/>
    </row>
    <row r="766" spans="2:18" ht="15" customHeight="1" x14ac:dyDescent="0.25">
      <c r="B766" s="65" t="s">
        <v>1150</v>
      </c>
      <c r="C766" s="9">
        <f>VLOOKUP(B766,[2]Sheet1!$A$2:$B$7084,2,FALSE)</f>
        <v>22206997</v>
      </c>
      <c r="D766" s="9">
        <v>0</v>
      </c>
      <c r="E766" s="66">
        <v>42824</v>
      </c>
      <c r="F766" s="67">
        <v>0.88541666666666663</v>
      </c>
      <c r="G766" s="71"/>
      <c r="H766" s="65">
        <v>171249</v>
      </c>
      <c r="I766" s="74" t="s">
        <v>504</v>
      </c>
      <c r="J766" s="8" t="s">
        <v>190</v>
      </c>
      <c r="K766" s="71" t="s">
        <v>194</v>
      </c>
      <c r="L766" s="4" t="s">
        <v>25</v>
      </c>
      <c r="M766" s="71" t="s">
        <v>11</v>
      </c>
      <c r="N766" s="71" t="s">
        <v>11</v>
      </c>
      <c r="O766" s="71"/>
      <c r="P766" s="5" t="s">
        <v>200</v>
      </c>
      <c r="Q766" s="73"/>
      <c r="R766" s="4"/>
    </row>
    <row r="767" spans="2:18" ht="15" customHeight="1" x14ac:dyDescent="0.25">
      <c r="B767" s="65" t="s">
        <v>1183</v>
      </c>
      <c r="C767" s="9">
        <v>22211431</v>
      </c>
      <c r="D767" s="9">
        <v>0</v>
      </c>
      <c r="E767" s="66">
        <v>42824</v>
      </c>
      <c r="F767" s="67">
        <v>0.43055555555555558</v>
      </c>
      <c r="G767" s="71"/>
      <c r="H767" s="65">
        <v>170301</v>
      </c>
      <c r="I767" s="74" t="s">
        <v>503</v>
      </c>
      <c r="J767" s="8" t="s">
        <v>190</v>
      </c>
      <c r="K767" s="71" t="s">
        <v>194</v>
      </c>
      <c r="L767" s="4" t="s">
        <v>25</v>
      </c>
      <c r="M767" s="71" t="s">
        <v>11</v>
      </c>
      <c r="N767" s="71" t="s">
        <v>11</v>
      </c>
      <c r="O767" s="71"/>
      <c r="P767" s="5" t="s">
        <v>200</v>
      </c>
      <c r="Q767" s="73"/>
      <c r="R767" s="4"/>
    </row>
    <row r="768" spans="2:18" ht="15" customHeight="1" x14ac:dyDescent="0.25">
      <c r="B768" s="65" t="s">
        <v>1184</v>
      </c>
      <c r="C768" s="9">
        <v>22211753</v>
      </c>
      <c r="D768" s="9">
        <v>0</v>
      </c>
      <c r="E768" s="66">
        <v>42824</v>
      </c>
      <c r="F768" s="67">
        <v>0.47222222222222227</v>
      </c>
      <c r="G768" s="71"/>
      <c r="H768" s="65">
        <v>170321</v>
      </c>
      <c r="I768" s="74" t="s">
        <v>503</v>
      </c>
      <c r="J768" s="8" t="s">
        <v>190</v>
      </c>
      <c r="K768" s="71" t="s">
        <v>194</v>
      </c>
      <c r="L768" s="4" t="s">
        <v>25</v>
      </c>
      <c r="M768" s="71" t="s">
        <v>11</v>
      </c>
      <c r="N768" s="71" t="s">
        <v>11</v>
      </c>
      <c r="O768" s="71"/>
      <c r="P768" s="5" t="s">
        <v>200</v>
      </c>
      <c r="Q768" s="73"/>
      <c r="R768" s="4"/>
    </row>
    <row r="769" spans="2:18" ht="15" customHeight="1" x14ac:dyDescent="0.25">
      <c r="B769" s="65" t="s">
        <v>1185</v>
      </c>
      <c r="C769" s="9">
        <v>22211895</v>
      </c>
      <c r="D769" s="9">
        <v>0</v>
      </c>
      <c r="E769" s="66">
        <v>42824</v>
      </c>
      <c r="F769" s="67">
        <v>0.39583333333333331</v>
      </c>
      <c r="G769" s="71"/>
      <c r="H769" s="65">
        <v>170325</v>
      </c>
      <c r="I769" s="74" t="s">
        <v>503</v>
      </c>
      <c r="J769" s="8" t="s">
        <v>190</v>
      </c>
      <c r="K769" s="71" t="s">
        <v>194</v>
      </c>
      <c r="L769" s="4" t="s">
        <v>25</v>
      </c>
      <c r="M769" s="71" t="s">
        <v>11</v>
      </c>
      <c r="N769" s="71" t="s">
        <v>11</v>
      </c>
      <c r="O769" s="71"/>
      <c r="P769" s="5" t="s">
        <v>200</v>
      </c>
      <c r="Q769" s="73"/>
      <c r="R769" s="4"/>
    </row>
    <row r="770" spans="2:18" ht="15" customHeight="1" x14ac:dyDescent="0.25">
      <c r="B770" s="65" t="s">
        <v>1134</v>
      </c>
      <c r="C770" s="9">
        <v>22212630</v>
      </c>
      <c r="D770" s="9">
        <v>0</v>
      </c>
      <c r="E770" s="66">
        <v>42824</v>
      </c>
      <c r="F770" s="67">
        <v>0.66319444444444442</v>
      </c>
      <c r="G770" s="71"/>
      <c r="H770" s="65">
        <v>170391</v>
      </c>
      <c r="I770" s="74" t="s">
        <v>503</v>
      </c>
      <c r="J770" s="8" t="s">
        <v>190</v>
      </c>
      <c r="K770" s="71" t="s">
        <v>194</v>
      </c>
      <c r="L770" s="4" t="s">
        <v>25</v>
      </c>
      <c r="M770" s="71" t="s">
        <v>11</v>
      </c>
      <c r="N770" s="71" t="s">
        <v>11</v>
      </c>
      <c r="O770" s="71"/>
      <c r="P770" s="5" t="s">
        <v>200</v>
      </c>
      <c r="Q770" s="73"/>
      <c r="R770" s="4"/>
    </row>
    <row r="771" spans="2:18" ht="15" customHeight="1" x14ac:dyDescent="0.25">
      <c r="B771" s="65" t="s">
        <v>1186</v>
      </c>
      <c r="C771" s="9">
        <v>22212274</v>
      </c>
      <c r="D771" s="9">
        <v>0</v>
      </c>
      <c r="E771" s="66">
        <v>42824</v>
      </c>
      <c r="F771" s="67">
        <v>0.88194444444444453</v>
      </c>
      <c r="G771" s="71"/>
      <c r="H771" s="65">
        <v>170419</v>
      </c>
      <c r="I771" s="74" t="s">
        <v>503</v>
      </c>
      <c r="J771" s="8" t="s">
        <v>190</v>
      </c>
      <c r="K771" s="71" t="s">
        <v>194</v>
      </c>
      <c r="L771" s="4" t="s">
        <v>25</v>
      </c>
      <c r="M771" s="71" t="s">
        <v>11</v>
      </c>
      <c r="N771" s="71" t="s">
        <v>11</v>
      </c>
      <c r="O771" s="71"/>
      <c r="P771" s="5" t="s">
        <v>200</v>
      </c>
      <c r="Q771" s="73"/>
      <c r="R771" s="4"/>
    </row>
    <row r="772" spans="2:18" ht="15" customHeight="1" x14ac:dyDescent="0.25">
      <c r="B772" s="65" t="s">
        <v>1646</v>
      </c>
      <c r="C772" s="9">
        <v>22212051</v>
      </c>
      <c r="D772" s="9">
        <v>0</v>
      </c>
      <c r="E772" s="66">
        <v>42824</v>
      </c>
      <c r="F772" s="67">
        <v>0.40138888888888885</v>
      </c>
      <c r="G772" s="71"/>
      <c r="H772" s="65">
        <v>170295</v>
      </c>
      <c r="I772" s="74" t="s">
        <v>1062</v>
      </c>
      <c r="J772" s="8" t="s">
        <v>190</v>
      </c>
      <c r="K772" s="71" t="s">
        <v>193</v>
      </c>
      <c r="L772" s="4" t="s">
        <v>25</v>
      </c>
      <c r="M772" s="71" t="s">
        <v>10</v>
      </c>
      <c r="N772" s="71" t="s">
        <v>10</v>
      </c>
      <c r="O772" s="71" t="s">
        <v>22</v>
      </c>
      <c r="P772" s="5"/>
      <c r="Q772" s="73">
        <v>29168</v>
      </c>
      <c r="R772" s="4"/>
    </row>
    <row r="773" spans="2:18" ht="15" customHeight="1" x14ac:dyDescent="0.25">
      <c r="B773" s="65" t="s">
        <v>1647</v>
      </c>
      <c r="C773" s="9">
        <v>22210502</v>
      </c>
      <c r="D773" s="9">
        <v>0</v>
      </c>
      <c r="E773" s="66">
        <v>42824</v>
      </c>
      <c r="F773" s="67">
        <v>0.59375</v>
      </c>
      <c r="G773" s="71"/>
      <c r="H773" s="65">
        <v>170393</v>
      </c>
      <c r="I773" s="74" t="s">
        <v>854</v>
      </c>
      <c r="J773" s="8" t="s">
        <v>190</v>
      </c>
      <c r="K773" s="71" t="s">
        <v>193</v>
      </c>
      <c r="L773" s="4" t="s">
        <v>25</v>
      </c>
      <c r="M773" s="71" t="s">
        <v>10</v>
      </c>
      <c r="N773" s="71" t="s">
        <v>10</v>
      </c>
      <c r="O773" s="71" t="s">
        <v>22</v>
      </c>
      <c r="P773" s="5"/>
      <c r="Q773" s="73">
        <v>29204</v>
      </c>
      <c r="R773" s="4"/>
    </row>
    <row r="774" spans="2:18" ht="15" customHeight="1" x14ac:dyDescent="0.25">
      <c r="B774" s="65" t="s">
        <v>1355</v>
      </c>
      <c r="C774" s="9">
        <v>22209533</v>
      </c>
      <c r="D774" s="9">
        <v>0</v>
      </c>
      <c r="E774" s="66">
        <v>42824</v>
      </c>
      <c r="F774" s="67">
        <v>0.39583333333333331</v>
      </c>
      <c r="G774" s="71"/>
      <c r="H774" s="65">
        <v>170330</v>
      </c>
      <c r="I774" s="74" t="s">
        <v>994</v>
      </c>
      <c r="J774" s="8" t="s">
        <v>190</v>
      </c>
      <c r="K774" s="71" t="s">
        <v>193</v>
      </c>
      <c r="L774" s="4" t="s">
        <v>25</v>
      </c>
      <c r="M774" s="71" t="s">
        <v>10</v>
      </c>
      <c r="N774" s="71" t="s">
        <v>10</v>
      </c>
      <c r="O774" s="71" t="s">
        <v>22</v>
      </c>
      <c r="P774" s="5"/>
      <c r="Q774" s="73">
        <v>29166</v>
      </c>
      <c r="R774" s="4"/>
    </row>
    <row r="775" spans="2:18" ht="15" customHeight="1" x14ac:dyDescent="0.25">
      <c r="B775" s="65" t="s">
        <v>1187</v>
      </c>
      <c r="C775" s="9">
        <v>22208945</v>
      </c>
      <c r="D775" s="9">
        <v>0</v>
      </c>
      <c r="E775" s="66">
        <v>42824</v>
      </c>
      <c r="F775" s="67">
        <v>0.70486111111111116</v>
      </c>
      <c r="G775" s="71"/>
      <c r="H775" s="65">
        <v>170444</v>
      </c>
      <c r="I775" s="74" t="s">
        <v>498</v>
      </c>
      <c r="J775" s="8" t="s">
        <v>190</v>
      </c>
      <c r="K775" s="71" t="s">
        <v>194</v>
      </c>
      <c r="L775" s="4" t="s">
        <v>25</v>
      </c>
      <c r="M775" s="71" t="s">
        <v>10</v>
      </c>
      <c r="N775" s="71" t="s">
        <v>10</v>
      </c>
      <c r="O775" s="71" t="s">
        <v>22</v>
      </c>
      <c r="P775" s="5"/>
      <c r="Q775" s="73">
        <v>29224</v>
      </c>
      <c r="R775" s="4"/>
    </row>
    <row r="776" spans="2:18" ht="15" customHeight="1" x14ac:dyDescent="0.25">
      <c r="B776" s="65" t="s">
        <v>1648</v>
      </c>
      <c r="C776" s="9"/>
      <c r="D776" s="9">
        <v>0</v>
      </c>
      <c r="E776" s="66">
        <v>42824</v>
      </c>
      <c r="F776" s="67">
        <v>0.95833333333333337</v>
      </c>
      <c r="G776" s="71"/>
      <c r="H776" s="65">
        <v>170558</v>
      </c>
      <c r="I776" s="74" t="s">
        <v>729</v>
      </c>
      <c r="J776" s="8" t="s">
        <v>190</v>
      </c>
      <c r="K776" s="71" t="s">
        <v>193</v>
      </c>
      <c r="L776" s="4"/>
      <c r="M776" s="71" t="s">
        <v>22</v>
      </c>
      <c r="N776" s="71" t="s">
        <v>22</v>
      </c>
      <c r="O776" s="71"/>
      <c r="P776" s="5" t="s">
        <v>202</v>
      </c>
      <c r="Q776" s="73"/>
      <c r="R776" s="4"/>
    </row>
    <row r="777" spans="2:18" ht="15" customHeight="1" x14ac:dyDescent="0.25">
      <c r="B777" s="65" t="s">
        <v>1641</v>
      </c>
      <c r="C777" s="9">
        <v>22209482</v>
      </c>
      <c r="D777" s="9">
        <v>0</v>
      </c>
      <c r="E777" s="66">
        <v>42825</v>
      </c>
      <c r="F777" s="67">
        <v>0.3923611111111111</v>
      </c>
      <c r="G777" s="71"/>
      <c r="H777" s="65">
        <v>170550</v>
      </c>
      <c r="I777" s="74" t="s">
        <v>995</v>
      </c>
      <c r="J777" s="8" t="s">
        <v>190</v>
      </c>
      <c r="K777" s="71" t="s">
        <v>193</v>
      </c>
      <c r="L777" s="4" t="s">
        <v>25</v>
      </c>
      <c r="M777" s="71" t="s">
        <v>11</v>
      </c>
      <c r="N777" s="71" t="s">
        <v>11</v>
      </c>
      <c r="O777" s="71"/>
      <c r="P777" s="5" t="s">
        <v>200</v>
      </c>
      <c r="Q777" s="73"/>
      <c r="R777" s="4"/>
    </row>
    <row r="778" spans="2:18" ht="15" customHeight="1" x14ac:dyDescent="0.25">
      <c r="B778" s="65" t="s">
        <v>1642</v>
      </c>
      <c r="C778" s="9">
        <v>22208520</v>
      </c>
      <c r="D778" s="9">
        <v>0</v>
      </c>
      <c r="E778" s="66">
        <v>42825</v>
      </c>
      <c r="F778" s="67">
        <v>0.46180555555555558</v>
      </c>
      <c r="G778" s="71"/>
      <c r="H778" s="65">
        <v>170482</v>
      </c>
      <c r="I778" s="74" t="s">
        <v>994</v>
      </c>
      <c r="J778" s="8" t="s">
        <v>190</v>
      </c>
      <c r="K778" s="71" t="s">
        <v>193</v>
      </c>
      <c r="L778" s="4" t="s">
        <v>25</v>
      </c>
      <c r="M778" s="71" t="s">
        <v>11</v>
      </c>
      <c r="N778" s="71" t="s">
        <v>11</v>
      </c>
      <c r="O778" s="71"/>
      <c r="P778" s="5" t="s">
        <v>200</v>
      </c>
      <c r="Q778" s="73"/>
      <c r="R778" s="4"/>
    </row>
    <row r="779" spans="2:18" ht="15" customHeight="1" x14ac:dyDescent="0.25">
      <c r="B779" s="65" t="s">
        <v>1643</v>
      </c>
      <c r="C779" s="9">
        <v>22006781</v>
      </c>
      <c r="D779" s="9">
        <v>0</v>
      </c>
      <c r="E779" s="66">
        <v>42825</v>
      </c>
      <c r="F779" s="67">
        <v>0.81874999999999998</v>
      </c>
      <c r="G779" s="71"/>
      <c r="H779" s="65">
        <v>170552</v>
      </c>
      <c r="I779" s="74" t="s">
        <v>995</v>
      </c>
      <c r="J779" s="8" t="s">
        <v>190</v>
      </c>
      <c r="K779" s="71" t="s">
        <v>193</v>
      </c>
      <c r="L779" s="4" t="s">
        <v>25</v>
      </c>
      <c r="M779" s="71" t="s">
        <v>11</v>
      </c>
      <c r="N779" s="71" t="s">
        <v>11</v>
      </c>
      <c r="O779" s="71"/>
      <c r="P779" s="5" t="s">
        <v>200</v>
      </c>
      <c r="Q779" s="73"/>
      <c r="R779" s="4"/>
    </row>
    <row r="780" spans="2:18" ht="15" customHeight="1" x14ac:dyDescent="0.25">
      <c r="B780" s="65" t="s">
        <v>1121</v>
      </c>
      <c r="C780" s="9">
        <v>22209496</v>
      </c>
      <c r="D780" s="9">
        <v>0</v>
      </c>
      <c r="E780" s="66">
        <v>42825</v>
      </c>
      <c r="F780" s="67">
        <v>0.8125</v>
      </c>
      <c r="G780" s="71"/>
      <c r="H780" s="65">
        <v>170919</v>
      </c>
      <c r="I780" s="74" t="s">
        <v>994</v>
      </c>
      <c r="J780" s="8" t="s">
        <v>190</v>
      </c>
      <c r="K780" s="71" t="s">
        <v>193</v>
      </c>
      <c r="L780" s="4" t="s">
        <v>25</v>
      </c>
      <c r="M780" s="71" t="s">
        <v>11</v>
      </c>
      <c r="N780" s="71" t="s">
        <v>11</v>
      </c>
      <c r="O780" s="71"/>
      <c r="P780" s="5" t="s">
        <v>200</v>
      </c>
      <c r="Q780" s="73"/>
      <c r="R780" s="4"/>
    </row>
    <row r="781" spans="2:18" ht="15" customHeight="1" x14ac:dyDescent="0.25">
      <c r="B781" s="65" t="s">
        <v>1121</v>
      </c>
      <c r="C781" s="9">
        <f>VLOOKUP(B781,[2]Sheet1!$A$2:$B$7084,2,FALSE)</f>
        <v>22209496</v>
      </c>
      <c r="D781" s="9">
        <v>0</v>
      </c>
      <c r="E781" s="66">
        <v>42825</v>
      </c>
      <c r="F781" s="67">
        <v>0.8125</v>
      </c>
      <c r="G781" s="71"/>
      <c r="H781" s="65">
        <v>170675</v>
      </c>
      <c r="I781" s="74" t="s">
        <v>504</v>
      </c>
      <c r="J781" s="8" t="s">
        <v>190</v>
      </c>
      <c r="K781" s="71" t="s">
        <v>194</v>
      </c>
      <c r="L781" s="4" t="s">
        <v>25</v>
      </c>
      <c r="M781" s="71" t="s">
        <v>11</v>
      </c>
      <c r="N781" s="71" t="s">
        <v>11</v>
      </c>
      <c r="O781" s="71"/>
      <c r="P781" s="5" t="s">
        <v>200</v>
      </c>
      <c r="Q781" s="73"/>
      <c r="R781" s="4"/>
    </row>
    <row r="782" spans="2:18" ht="15" customHeight="1" x14ac:dyDescent="0.25">
      <c r="B782" s="65" t="s">
        <v>1188</v>
      </c>
      <c r="C782" s="9">
        <v>22212099</v>
      </c>
      <c r="D782" s="9">
        <v>0</v>
      </c>
      <c r="E782" s="66">
        <v>42825</v>
      </c>
      <c r="F782" s="67">
        <v>0.40625</v>
      </c>
      <c r="G782" s="71"/>
      <c r="H782" s="65">
        <v>170458</v>
      </c>
      <c r="I782" s="74" t="s">
        <v>503</v>
      </c>
      <c r="J782" s="8" t="s">
        <v>190</v>
      </c>
      <c r="K782" s="71" t="s">
        <v>194</v>
      </c>
      <c r="L782" s="4" t="s">
        <v>25</v>
      </c>
      <c r="M782" s="71" t="s">
        <v>11</v>
      </c>
      <c r="N782" s="71" t="s">
        <v>11</v>
      </c>
      <c r="O782" s="71"/>
      <c r="P782" s="5" t="s">
        <v>200</v>
      </c>
      <c r="Q782" s="73"/>
      <c r="R782" s="4"/>
    </row>
    <row r="783" spans="2:18" ht="15" customHeight="1" x14ac:dyDescent="0.25">
      <c r="B783" s="65" t="s">
        <v>1189</v>
      </c>
      <c r="C783" s="9">
        <v>22212211</v>
      </c>
      <c r="D783" s="9">
        <v>0</v>
      </c>
      <c r="E783" s="66">
        <v>42825</v>
      </c>
      <c r="F783" s="67">
        <v>0.48055555555555557</v>
      </c>
      <c r="G783" s="71"/>
      <c r="H783" s="65">
        <v>170477</v>
      </c>
      <c r="I783" s="74" t="s">
        <v>512</v>
      </c>
      <c r="J783" s="8" t="s">
        <v>190</v>
      </c>
      <c r="K783" s="71" t="s">
        <v>194</v>
      </c>
      <c r="L783" s="4" t="s">
        <v>25</v>
      </c>
      <c r="M783" s="71" t="s">
        <v>11</v>
      </c>
      <c r="N783" s="71" t="s">
        <v>11</v>
      </c>
      <c r="O783" s="71"/>
      <c r="P783" s="5" t="s">
        <v>200</v>
      </c>
      <c r="Q783" s="73"/>
      <c r="R783" s="4"/>
    </row>
    <row r="784" spans="2:18" ht="15" customHeight="1" x14ac:dyDescent="0.25">
      <c r="B784" s="65" t="s">
        <v>1190</v>
      </c>
      <c r="C784" s="9">
        <v>22001010</v>
      </c>
      <c r="D784" s="9">
        <v>0</v>
      </c>
      <c r="E784" s="66">
        <v>42825</v>
      </c>
      <c r="F784" s="67">
        <v>0.88194444444444453</v>
      </c>
      <c r="G784" s="71"/>
      <c r="H784" s="65">
        <v>170556</v>
      </c>
      <c r="I784" s="74" t="s">
        <v>503</v>
      </c>
      <c r="J784" s="8" t="s">
        <v>190</v>
      </c>
      <c r="K784" s="71" t="s">
        <v>194</v>
      </c>
      <c r="L784" s="4" t="s">
        <v>25</v>
      </c>
      <c r="M784" s="71" t="s">
        <v>11</v>
      </c>
      <c r="N784" s="71" t="s">
        <v>11</v>
      </c>
      <c r="O784" s="71"/>
      <c r="P784" s="5" t="s">
        <v>200</v>
      </c>
      <c r="Q784" s="73"/>
      <c r="R784" s="4"/>
    </row>
    <row r="785" spans="2:18" ht="15" customHeight="1" x14ac:dyDescent="0.25">
      <c r="B785" s="65" t="s">
        <v>1191</v>
      </c>
      <c r="C785" s="9">
        <v>22212656</v>
      </c>
      <c r="D785" s="9">
        <v>0</v>
      </c>
      <c r="E785" s="66">
        <v>42825</v>
      </c>
      <c r="F785" s="67">
        <v>0.90972222222222221</v>
      </c>
      <c r="G785" s="71"/>
      <c r="H785" s="65">
        <v>170557</v>
      </c>
      <c r="I785" s="74" t="s">
        <v>504</v>
      </c>
      <c r="J785" s="8" t="s">
        <v>190</v>
      </c>
      <c r="K785" s="71" t="s">
        <v>194</v>
      </c>
      <c r="L785" s="4" t="s">
        <v>25</v>
      </c>
      <c r="M785" s="71" t="s">
        <v>11</v>
      </c>
      <c r="N785" s="71" t="s">
        <v>11</v>
      </c>
      <c r="O785" s="71"/>
      <c r="P785" s="5" t="s">
        <v>200</v>
      </c>
      <c r="Q785" s="73"/>
      <c r="R785" s="4"/>
    </row>
    <row r="786" spans="2:18" ht="15" customHeight="1" x14ac:dyDescent="0.25">
      <c r="B786" s="65" t="s">
        <v>1525</v>
      </c>
      <c r="C786" s="9"/>
      <c r="D786" s="9">
        <v>0</v>
      </c>
      <c r="E786" s="66">
        <v>42825</v>
      </c>
      <c r="F786" s="67">
        <v>0.5</v>
      </c>
      <c r="G786" s="71"/>
      <c r="H786" s="65">
        <v>170479</v>
      </c>
      <c r="I786" s="74" t="s">
        <v>989</v>
      </c>
      <c r="J786" s="8" t="s">
        <v>190</v>
      </c>
      <c r="K786" s="71" t="s">
        <v>193</v>
      </c>
      <c r="L786" s="4"/>
      <c r="M786" s="71" t="s">
        <v>22</v>
      </c>
      <c r="N786" s="71" t="s">
        <v>22</v>
      </c>
      <c r="O786" s="71"/>
      <c r="P786" s="5" t="s">
        <v>202</v>
      </c>
      <c r="Q786" s="73"/>
      <c r="R786" s="4"/>
    </row>
    <row r="787" spans="2:18" ht="15" customHeight="1" x14ac:dyDescent="0.25">
      <c r="B787" s="65" t="s">
        <v>1644</v>
      </c>
      <c r="C787" s="9"/>
      <c r="D787" s="9">
        <v>0</v>
      </c>
      <c r="E787" s="66">
        <v>42825</v>
      </c>
      <c r="F787" s="67">
        <v>0.63888888888888895</v>
      </c>
      <c r="G787" s="71"/>
      <c r="H787" s="65">
        <v>170524</v>
      </c>
      <c r="I787" s="74" t="s">
        <v>737</v>
      </c>
      <c r="J787" s="8" t="s">
        <v>190</v>
      </c>
      <c r="K787" s="71" t="s">
        <v>193</v>
      </c>
      <c r="L787" s="4"/>
      <c r="M787" s="71" t="s">
        <v>22</v>
      </c>
      <c r="N787" s="71" t="s">
        <v>22</v>
      </c>
      <c r="O787" s="71"/>
      <c r="P787" s="5" t="s">
        <v>202</v>
      </c>
      <c r="Q787" s="73"/>
      <c r="R787" s="4"/>
    </row>
    <row r="788" spans="2:18" ht="15" customHeight="1" x14ac:dyDescent="0.25">
      <c r="B788" s="65" t="s">
        <v>1645</v>
      </c>
      <c r="C788" s="9"/>
      <c r="D788" s="9">
        <v>0</v>
      </c>
      <c r="E788" s="66">
        <v>42825</v>
      </c>
      <c r="F788" s="67">
        <v>0.3611111111111111</v>
      </c>
      <c r="G788" s="71"/>
      <c r="H788" s="65">
        <v>170464</v>
      </c>
      <c r="I788" s="74" t="s">
        <v>769</v>
      </c>
      <c r="J788" s="8" t="s">
        <v>190</v>
      </c>
      <c r="K788" s="71" t="s">
        <v>193</v>
      </c>
      <c r="L788" s="4"/>
      <c r="M788" s="71" t="s">
        <v>22</v>
      </c>
      <c r="N788" s="71" t="s">
        <v>22</v>
      </c>
      <c r="O788" s="71"/>
      <c r="P788" s="5" t="s">
        <v>202</v>
      </c>
      <c r="Q788" s="73"/>
      <c r="R788" s="4"/>
    </row>
    <row r="789" spans="2:18" ht="15" customHeight="1" x14ac:dyDescent="0.25">
      <c r="B789" s="65" t="s">
        <v>1637</v>
      </c>
      <c r="C789" s="9">
        <v>22210248</v>
      </c>
      <c r="D789" s="9">
        <v>0</v>
      </c>
      <c r="E789" s="66">
        <v>42826</v>
      </c>
      <c r="F789" s="67">
        <v>0.59375</v>
      </c>
      <c r="G789" s="71"/>
      <c r="H789" s="65">
        <v>170608</v>
      </c>
      <c r="I789" s="74" t="s">
        <v>1089</v>
      </c>
      <c r="J789" s="8" t="s">
        <v>190</v>
      </c>
      <c r="K789" s="71" t="s">
        <v>193</v>
      </c>
      <c r="L789" s="4" t="s">
        <v>25</v>
      </c>
      <c r="M789" s="71" t="s">
        <v>11</v>
      </c>
      <c r="N789" s="71" t="s">
        <v>11</v>
      </c>
      <c r="O789" s="71"/>
      <c r="P789" s="5" t="s">
        <v>200</v>
      </c>
      <c r="Q789" s="73"/>
      <c r="R789" s="4"/>
    </row>
    <row r="790" spans="2:18" ht="15" customHeight="1" x14ac:dyDescent="0.25">
      <c r="B790" s="65" t="s">
        <v>1638</v>
      </c>
      <c r="C790" s="9">
        <v>22209664</v>
      </c>
      <c r="D790" s="9">
        <v>0</v>
      </c>
      <c r="E790" s="66">
        <v>42826</v>
      </c>
      <c r="F790" s="67">
        <v>0.625</v>
      </c>
      <c r="G790" s="71"/>
      <c r="H790" s="65">
        <v>170603</v>
      </c>
      <c r="I790" s="74" t="s">
        <v>1089</v>
      </c>
      <c r="J790" s="8" t="s">
        <v>190</v>
      </c>
      <c r="K790" s="71" t="s">
        <v>193</v>
      </c>
      <c r="L790" s="4" t="s">
        <v>25</v>
      </c>
      <c r="M790" s="71" t="s">
        <v>11</v>
      </c>
      <c r="N790" s="71" t="s">
        <v>11</v>
      </c>
      <c r="O790" s="71"/>
      <c r="P790" s="5" t="s">
        <v>200</v>
      </c>
      <c r="Q790" s="73"/>
      <c r="R790" s="4"/>
    </row>
    <row r="791" spans="2:18" ht="15" customHeight="1" x14ac:dyDescent="0.25">
      <c r="B791" s="65" t="s">
        <v>1639</v>
      </c>
      <c r="C791" s="9">
        <v>22210274</v>
      </c>
      <c r="D791" s="9">
        <v>0</v>
      </c>
      <c r="E791" s="66">
        <v>42826</v>
      </c>
      <c r="F791" s="67">
        <v>0.65625</v>
      </c>
      <c r="G791" s="71"/>
      <c r="H791" s="65">
        <v>170609</v>
      </c>
      <c r="I791" s="74" t="s">
        <v>201</v>
      </c>
      <c r="J791" s="8" t="s">
        <v>190</v>
      </c>
      <c r="K791" s="71" t="s">
        <v>193</v>
      </c>
      <c r="L791" s="4" t="s">
        <v>25</v>
      </c>
      <c r="M791" s="71" t="s">
        <v>11</v>
      </c>
      <c r="N791" s="71" t="s">
        <v>11</v>
      </c>
      <c r="O791" s="71"/>
      <c r="P791" s="5" t="s">
        <v>200</v>
      </c>
      <c r="Q791" s="73"/>
      <c r="R791" s="4"/>
    </row>
    <row r="792" spans="2:18" ht="15" customHeight="1" x14ac:dyDescent="0.25">
      <c r="B792" s="65" t="s">
        <v>1575</v>
      </c>
      <c r="C792" s="9">
        <v>22205245</v>
      </c>
      <c r="D792" s="9">
        <v>0</v>
      </c>
      <c r="E792" s="66">
        <v>42826</v>
      </c>
      <c r="F792" s="67">
        <v>0.45833333333333331</v>
      </c>
      <c r="G792" s="71"/>
      <c r="H792" s="65">
        <v>170590</v>
      </c>
      <c r="I792" s="74" t="s">
        <v>792</v>
      </c>
      <c r="J792" s="8" t="s">
        <v>190</v>
      </c>
      <c r="K792" s="71" t="s">
        <v>193</v>
      </c>
      <c r="L792" s="4" t="s">
        <v>25</v>
      </c>
      <c r="M792" s="71" t="s">
        <v>11</v>
      </c>
      <c r="N792" s="71" t="s">
        <v>11</v>
      </c>
      <c r="O792" s="71"/>
      <c r="P792" s="5" t="s">
        <v>200</v>
      </c>
      <c r="Q792" s="73"/>
      <c r="R792" s="4"/>
    </row>
    <row r="793" spans="2:18" ht="15" customHeight="1" x14ac:dyDescent="0.25">
      <c r="B793" s="65" t="s">
        <v>972</v>
      </c>
      <c r="C793" s="9">
        <v>22206993</v>
      </c>
      <c r="D793" s="9">
        <v>0</v>
      </c>
      <c r="E793" s="66">
        <v>42826</v>
      </c>
      <c r="F793" s="67">
        <v>0.58333333333333337</v>
      </c>
      <c r="G793" s="71"/>
      <c r="H793" s="65">
        <v>170606</v>
      </c>
      <c r="I793" s="74" t="s">
        <v>994</v>
      </c>
      <c r="J793" s="8" t="s">
        <v>190</v>
      </c>
      <c r="K793" s="71" t="s">
        <v>193</v>
      </c>
      <c r="L793" s="4" t="s">
        <v>25</v>
      </c>
      <c r="M793" s="71" t="s">
        <v>11</v>
      </c>
      <c r="N793" s="71" t="s">
        <v>11</v>
      </c>
      <c r="O793" s="71"/>
      <c r="P793" s="5" t="s">
        <v>200</v>
      </c>
      <c r="Q793" s="73"/>
      <c r="R793" s="4"/>
    </row>
    <row r="794" spans="2:18" ht="15" customHeight="1" x14ac:dyDescent="0.25">
      <c r="B794" s="65" t="s">
        <v>1640</v>
      </c>
      <c r="C794" s="9">
        <v>22210254</v>
      </c>
      <c r="D794" s="9">
        <v>0</v>
      </c>
      <c r="E794" s="66">
        <v>42826</v>
      </c>
      <c r="F794" s="67">
        <v>0.35416666666666669</v>
      </c>
      <c r="G794" s="71"/>
      <c r="H794" s="65">
        <v>170579</v>
      </c>
      <c r="I794" s="74" t="s">
        <v>775</v>
      </c>
      <c r="J794" s="8" t="s">
        <v>190</v>
      </c>
      <c r="K794" s="71" t="s">
        <v>193</v>
      </c>
      <c r="L794" s="4" t="s">
        <v>25</v>
      </c>
      <c r="M794" s="71" t="s">
        <v>11</v>
      </c>
      <c r="N794" s="71" t="s">
        <v>11</v>
      </c>
      <c r="O794" s="71"/>
      <c r="P794" s="5" t="s">
        <v>200</v>
      </c>
      <c r="Q794" s="73"/>
      <c r="R794" s="4"/>
    </row>
    <row r="795" spans="2:18" ht="15" customHeight="1" x14ac:dyDescent="0.25">
      <c r="B795" s="65" t="s">
        <v>1122</v>
      </c>
      <c r="C795" s="9">
        <f>VLOOKUP(B795,[2]Sheet1!$A$2:$B$7084,2,FALSE)</f>
        <v>22210065</v>
      </c>
      <c r="D795" s="9">
        <v>0</v>
      </c>
      <c r="E795" s="66">
        <v>42826</v>
      </c>
      <c r="F795" s="67">
        <v>0.6875</v>
      </c>
      <c r="G795" s="71"/>
      <c r="H795" s="65">
        <v>170680</v>
      </c>
      <c r="I795" s="74" t="s">
        <v>503</v>
      </c>
      <c r="J795" s="8" t="s">
        <v>190</v>
      </c>
      <c r="K795" s="71" t="s">
        <v>194</v>
      </c>
      <c r="L795" s="4" t="s">
        <v>25</v>
      </c>
      <c r="M795" s="71" t="s">
        <v>11</v>
      </c>
      <c r="N795" s="71" t="s">
        <v>11</v>
      </c>
      <c r="O795" s="71"/>
      <c r="P795" s="5" t="s">
        <v>200</v>
      </c>
      <c r="Q795" s="73"/>
      <c r="R795" s="4"/>
    </row>
    <row r="796" spans="2:18" ht="15" customHeight="1" x14ac:dyDescent="0.25">
      <c r="B796" s="65" t="s">
        <v>1135</v>
      </c>
      <c r="C796" s="9">
        <f>VLOOKUP(B796,[2]Sheet1!$A$2:$B$7084,2,FALSE)</f>
        <v>22211686</v>
      </c>
      <c r="D796" s="9">
        <v>0</v>
      </c>
      <c r="E796" s="66">
        <v>42826</v>
      </c>
      <c r="F796" s="67">
        <v>0.67361111111111116</v>
      </c>
      <c r="G796" s="71"/>
      <c r="H796" s="65">
        <v>171025</v>
      </c>
      <c r="I796" s="74" t="s">
        <v>503</v>
      </c>
      <c r="J796" s="8" t="s">
        <v>190</v>
      </c>
      <c r="K796" s="71" t="s">
        <v>194</v>
      </c>
      <c r="L796" s="4" t="s">
        <v>25</v>
      </c>
      <c r="M796" s="71" t="s">
        <v>11</v>
      </c>
      <c r="N796" s="71" t="s">
        <v>11</v>
      </c>
      <c r="O796" s="71"/>
      <c r="P796" s="5" t="s">
        <v>200</v>
      </c>
      <c r="Q796" s="73"/>
      <c r="R796" s="4"/>
    </row>
    <row r="797" spans="2:18" ht="15" customHeight="1" x14ac:dyDescent="0.25">
      <c r="B797" s="65" t="s">
        <v>1151</v>
      </c>
      <c r="C797" s="9">
        <f>VLOOKUP(B797,[2]Sheet1!$A$2:$B$7084,2,FALSE)</f>
        <v>22212508</v>
      </c>
      <c r="D797" s="9">
        <v>0</v>
      </c>
      <c r="E797" s="66">
        <v>42826</v>
      </c>
      <c r="F797" s="67">
        <v>0.43055555555555558</v>
      </c>
      <c r="G797" s="71"/>
      <c r="H797" s="65">
        <v>171310</v>
      </c>
      <c r="I797" s="74" t="s">
        <v>503</v>
      </c>
      <c r="J797" s="8" t="s">
        <v>190</v>
      </c>
      <c r="K797" s="71" t="s">
        <v>194</v>
      </c>
      <c r="L797" s="4" t="s">
        <v>25</v>
      </c>
      <c r="M797" s="71" t="s">
        <v>11</v>
      </c>
      <c r="N797" s="71" t="s">
        <v>11</v>
      </c>
      <c r="O797" s="71"/>
      <c r="P797" s="5" t="s">
        <v>200</v>
      </c>
      <c r="Q797" s="73"/>
      <c r="R797" s="4"/>
    </row>
    <row r="798" spans="2:18" ht="15" customHeight="1" x14ac:dyDescent="0.25">
      <c r="B798" s="65" t="s">
        <v>1192</v>
      </c>
      <c r="C798" s="9">
        <v>22211475</v>
      </c>
      <c r="D798" s="9">
        <v>0</v>
      </c>
      <c r="E798" s="66">
        <v>42826</v>
      </c>
      <c r="F798" s="67">
        <v>0.3923611111111111</v>
      </c>
      <c r="G798" s="71"/>
      <c r="H798" s="65">
        <v>170572</v>
      </c>
      <c r="I798" s="74" t="s">
        <v>511</v>
      </c>
      <c r="J798" s="8" t="s">
        <v>190</v>
      </c>
      <c r="K798" s="71" t="s">
        <v>194</v>
      </c>
      <c r="L798" s="4" t="s">
        <v>25</v>
      </c>
      <c r="M798" s="71" t="s">
        <v>11</v>
      </c>
      <c r="N798" s="71" t="s">
        <v>11</v>
      </c>
      <c r="O798" s="71"/>
      <c r="P798" s="5" t="s">
        <v>199</v>
      </c>
      <c r="Q798" s="73"/>
      <c r="R798" s="4"/>
    </row>
    <row r="799" spans="2:18" ht="15" customHeight="1" x14ac:dyDescent="0.25">
      <c r="B799" s="65" t="s">
        <v>1193</v>
      </c>
      <c r="C799" s="9">
        <v>22212324</v>
      </c>
      <c r="D799" s="9">
        <v>0</v>
      </c>
      <c r="E799" s="66">
        <v>42826</v>
      </c>
      <c r="F799" s="67">
        <v>0.62152777777777779</v>
      </c>
      <c r="G799" s="71"/>
      <c r="H799" s="65">
        <v>170601</v>
      </c>
      <c r="I799" s="74" t="s">
        <v>506</v>
      </c>
      <c r="J799" s="8" t="s">
        <v>190</v>
      </c>
      <c r="K799" s="71" t="s">
        <v>194</v>
      </c>
      <c r="L799" s="4" t="s">
        <v>25</v>
      </c>
      <c r="M799" s="71" t="s">
        <v>11</v>
      </c>
      <c r="N799" s="71" t="s">
        <v>11</v>
      </c>
      <c r="O799" s="71"/>
      <c r="P799" s="5" t="s">
        <v>200</v>
      </c>
      <c r="Q799" s="73"/>
      <c r="R799" s="4"/>
    </row>
    <row r="800" spans="2:18" ht="15" customHeight="1" x14ac:dyDescent="0.25">
      <c r="B800" s="65" t="s">
        <v>1194</v>
      </c>
      <c r="C800" s="9">
        <v>22212719</v>
      </c>
      <c r="D800" s="9">
        <v>0</v>
      </c>
      <c r="E800" s="66">
        <v>42826</v>
      </c>
      <c r="F800" s="67">
        <v>0.59097222222222223</v>
      </c>
      <c r="G800" s="71"/>
      <c r="H800" s="65">
        <v>170611</v>
      </c>
      <c r="I800" s="74" t="s">
        <v>505</v>
      </c>
      <c r="J800" s="8" t="s">
        <v>190</v>
      </c>
      <c r="K800" s="71" t="s">
        <v>194</v>
      </c>
      <c r="L800" s="4" t="s">
        <v>25</v>
      </c>
      <c r="M800" s="71" t="s">
        <v>11</v>
      </c>
      <c r="N800" s="71" t="s">
        <v>11</v>
      </c>
      <c r="O800" s="71"/>
      <c r="P800" s="5" t="s">
        <v>200</v>
      </c>
      <c r="Q800" s="73"/>
      <c r="R800" s="4"/>
    </row>
    <row r="801" spans="2:18" ht="15" customHeight="1" x14ac:dyDescent="0.25">
      <c r="B801" s="65" t="s">
        <v>1123</v>
      </c>
      <c r="C801" s="9">
        <v>22212516</v>
      </c>
      <c r="D801" s="9">
        <v>0</v>
      </c>
      <c r="E801" s="66">
        <v>42826</v>
      </c>
      <c r="F801" s="67">
        <v>0.81944444444444453</v>
      </c>
      <c r="G801" s="71"/>
      <c r="H801" s="65">
        <v>170612</v>
      </c>
      <c r="I801" s="74" t="s">
        <v>503</v>
      </c>
      <c r="J801" s="8" t="s">
        <v>190</v>
      </c>
      <c r="K801" s="71" t="s">
        <v>194</v>
      </c>
      <c r="L801" s="4" t="s">
        <v>25</v>
      </c>
      <c r="M801" s="71" t="s">
        <v>11</v>
      </c>
      <c r="N801" s="71" t="s">
        <v>11</v>
      </c>
      <c r="O801" s="71"/>
      <c r="P801" s="5" t="s">
        <v>200</v>
      </c>
      <c r="Q801" s="73"/>
      <c r="R801" s="4"/>
    </row>
    <row r="802" spans="2:18" ht="15" customHeight="1" x14ac:dyDescent="0.25">
      <c r="B802" s="65" t="s">
        <v>1052</v>
      </c>
      <c r="C802" s="9">
        <f>VLOOKUP(B802,[2]Sheet1!$A$2:$B$7084,2,FALSE)</f>
        <v>22212507</v>
      </c>
      <c r="D802" s="9">
        <v>0</v>
      </c>
      <c r="E802" s="66">
        <v>42826</v>
      </c>
      <c r="F802" s="67">
        <v>0.57291666666666663</v>
      </c>
      <c r="G802" s="71"/>
      <c r="H802" s="65">
        <v>170688</v>
      </c>
      <c r="I802" s="74" t="s">
        <v>509</v>
      </c>
      <c r="J802" s="8" t="s">
        <v>190</v>
      </c>
      <c r="K802" s="71" t="s">
        <v>194</v>
      </c>
      <c r="L802" s="4" t="s">
        <v>25</v>
      </c>
      <c r="M802" s="71" t="s">
        <v>10</v>
      </c>
      <c r="N802" s="71" t="s">
        <v>10</v>
      </c>
      <c r="O802" s="71" t="s">
        <v>22</v>
      </c>
      <c r="P802" s="5"/>
      <c r="Q802" s="73">
        <v>29348</v>
      </c>
      <c r="R802" s="4"/>
    </row>
    <row r="803" spans="2:18" ht="15" customHeight="1" x14ac:dyDescent="0.25">
      <c r="B803" s="65" t="s">
        <v>1632</v>
      </c>
      <c r="C803" s="9">
        <v>22210289</v>
      </c>
      <c r="D803" s="9">
        <v>0</v>
      </c>
      <c r="E803" s="66">
        <v>42827</v>
      </c>
      <c r="F803" s="67">
        <v>0.83333333333333337</v>
      </c>
      <c r="G803" s="71"/>
      <c r="H803" s="65">
        <v>170637</v>
      </c>
      <c r="I803" s="74" t="s">
        <v>775</v>
      </c>
      <c r="J803" s="8" t="s">
        <v>190</v>
      </c>
      <c r="K803" s="71" t="s">
        <v>193</v>
      </c>
      <c r="L803" s="4" t="s">
        <v>25</v>
      </c>
      <c r="M803" s="71" t="s">
        <v>11</v>
      </c>
      <c r="N803" s="71" t="s">
        <v>11</v>
      </c>
      <c r="O803" s="71"/>
      <c r="P803" s="5" t="s">
        <v>200</v>
      </c>
      <c r="Q803" s="73"/>
      <c r="R803" s="4"/>
    </row>
    <row r="804" spans="2:18" ht="15" customHeight="1" x14ac:dyDescent="0.25">
      <c r="B804" s="65" t="s">
        <v>1633</v>
      </c>
      <c r="C804" s="9">
        <v>22210071</v>
      </c>
      <c r="D804" s="9">
        <v>0</v>
      </c>
      <c r="E804" s="66">
        <v>42827</v>
      </c>
      <c r="F804" s="67">
        <v>0.51250000000000007</v>
      </c>
      <c r="G804" s="71"/>
      <c r="H804" s="65">
        <v>170624</v>
      </c>
      <c r="I804" s="74" t="s">
        <v>738</v>
      </c>
      <c r="J804" s="8" t="s">
        <v>190</v>
      </c>
      <c r="K804" s="71" t="s">
        <v>193</v>
      </c>
      <c r="L804" s="4" t="s">
        <v>25</v>
      </c>
      <c r="M804" s="71" t="s">
        <v>11</v>
      </c>
      <c r="N804" s="71" t="s">
        <v>11</v>
      </c>
      <c r="O804" s="71"/>
      <c r="P804" s="5" t="s">
        <v>200</v>
      </c>
      <c r="Q804" s="73"/>
      <c r="R804" s="4"/>
    </row>
    <row r="805" spans="2:18" ht="15" customHeight="1" x14ac:dyDescent="0.25">
      <c r="B805" s="65" t="s">
        <v>1634</v>
      </c>
      <c r="C805" s="9">
        <v>22208616</v>
      </c>
      <c r="D805" s="9">
        <v>0</v>
      </c>
      <c r="E805" s="66">
        <v>42827</v>
      </c>
      <c r="F805" s="67">
        <v>0.35416666666666669</v>
      </c>
      <c r="G805" s="71"/>
      <c r="H805" s="65">
        <v>170623</v>
      </c>
      <c r="I805" s="74" t="s">
        <v>889</v>
      </c>
      <c r="J805" s="8" t="s">
        <v>190</v>
      </c>
      <c r="K805" s="71" t="s">
        <v>193</v>
      </c>
      <c r="L805" s="4" t="s">
        <v>25</v>
      </c>
      <c r="M805" s="71" t="s">
        <v>11</v>
      </c>
      <c r="N805" s="71" t="s">
        <v>11</v>
      </c>
      <c r="O805" s="71"/>
      <c r="P805" s="5" t="s">
        <v>200</v>
      </c>
      <c r="Q805" s="73"/>
      <c r="R805" s="4"/>
    </row>
    <row r="806" spans="2:18" ht="15" customHeight="1" x14ac:dyDescent="0.25">
      <c r="B806" s="65" t="s">
        <v>1635</v>
      </c>
      <c r="C806" s="9">
        <v>22206986</v>
      </c>
      <c r="D806" s="9">
        <v>0</v>
      </c>
      <c r="E806" s="66">
        <v>42827</v>
      </c>
      <c r="F806" s="67">
        <v>0.53125</v>
      </c>
      <c r="G806" s="71"/>
      <c r="H806" s="65">
        <v>170626</v>
      </c>
      <c r="I806" s="74" t="s">
        <v>1080</v>
      </c>
      <c r="J806" s="8" t="s">
        <v>190</v>
      </c>
      <c r="K806" s="71" t="s">
        <v>193</v>
      </c>
      <c r="L806" s="4" t="s">
        <v>25</v>
      </c>
      <c r="M806" s="71" t="s">
        <v>11</v>
      </c>
      <c r="N806" s="71" t="s">
        <v>11</v>
      </c>
      <c r="O806" s="71"/>
      <c r="P806" s="5" t="s">
        <v>200</v>
      </c>
      <c r="Q806" s="73"/>
      <c r="R806" s="4"/>
    </row>
    <row r="807" spans="2:18" ht="15" customHeight="1" x14ac:dyDescent="0.25">
      <c r="B807" s="65" t="s">
        <v>1636</v>
      </c>
      <c r="C807" s="9">
        <v>22210490</v>
      </c>
      <c r="D807" s="9">
        <v>0</v>
      </c>
      <c r="E807" s="66">
        <v>42827</v>
      </c>
      <c r="F807" s="67">
        <v>0.38194444444444442</v>
      </c>
      <c r="G807" s="71"/>
      <c r="H807" s="65">
        <v>170619</v>
      </c>
      <c r="I807" s="74" t="s">
        <v>994</v>
      </c>
      <c r="J807" s="8" t="s">
        <v>190</v>
      </c>
      <c r="K807" s="71" t="s">
        <v>193</v>
      </c>
      <c r="L807" s="4" t="s">
        <v>25</v>
      </c>
      <c r="M807" s="71" t="s">
        <v>11</v>
      </c>
      <c r="N807" s="71" t="s">
        <v>11</v>
      </c>
      <c r="O807" s="71"/>
      <c r="P807" s="5" t="s">
        <v>200</v>
      </c>
      <c r="Q807" s="73"/>
      <c r="R807" s="4"/>
    </row>
    <row r="808" spans="2:18" ht="15" customHeight="1" x14ac:dyDescent="0.25">
      <c r="B808" s="65" t="s">
        <v>1120</v>
      </c>
      <c r="C808" s="9">
        <f>VLOOKUP(B808,[2]Sheet1!$A$2:$B$7084,2,FALSE)</f>
        <v>22211226</v>
      </c>
      <c r="D808" s="9">
        <v>0</v>
      </c>
      <c r="E808" s="66">
        <v>42827</v>
      </c>
      <c r="F808" s="67">
        <v>0.60416666666666663</v>
      </c>
      <c r="G808" s="71"/>
      <c r="H808" s="65">
        <v>170631</v>
      </c>
      <c r="I808" s="74" t="s">
        <v>504</v>
      </c>
      <c r="J808" s="8" t="s">
        <v>190</v>
      </c>
      <c r="K808" s="71" t="s">
        <v>194</v>
      </c>
      <c r="L808" s="4" t="s">
        <v>25</v>
      </c>
      <c r="M808" s="71" t="s">
        <v>11</v>
      </c>
      <c r="N808" s="71" t="s">
        <v>11</v>
      </c>
      <c r="O808" s="71"/>
      <c r="P808" s="5" t="s">
        <v>200</v>
      </c>
      <c r="Q808" s="73"/>
      <c r="R808" s="4"/>
    </row>
    <row r="809" spans="2:18" ht="15" customHeight="1" x14ac:dyDescent="0.25">
      <c r="B809" s="65" t="s">
        <v>1128</v>
      </c>
      <c r="C809" s="9">
        <f>VLOOKUP(B809,[2]Sheet1!$A$2:$B$7084,2,FALSE)</f>
        <v>22212332</v>
      </c>
      <c r="D809" s="9">
        <v>0</v>
      </c>
      <c r="E809" s="66">
        <v>42827</v>
      </c>
      <c r="F809" s="67">
        <v>0.56944444444444442</v>
      </c>
      <c r="G809" s="71"/>
      <c r="H809" s="65">
        <v>170847</v>
      </c>
      <c r="I809" s="74" t="s">
        <v>506</v>
      </c>
      <c r="J809" s="8" t="s">
        <v>190</v>
      </c>
      <c r="K809" s="71" t="s">
        <v>194</v>
      </c>
      <c r="L809" s="4" t="s">
        <v>25</v>
      </c>
      <c r="M809" s="71" t="s">
        <v>11</v>
      </c>
      <c r="N809" s="71" t="s">
        <v>11</v>
      </c>
      <c r="O809" s="71"/>
      <c r="P809" s="5" t="s">
        <v>200</v>
      </c>
      <c r="Q809" s="73"/>
      <c r="R809" s="4"/>
    </row>
    <row r="810" spans="2:18" ht="15" customHeight="1" x14ac:dyDescent="0.25">
      <c r="B810" s="65" t="s">
        <v>1446</v>
      </c>
      <c r="C810" s="9">
        <v>22211130</v>
      </c>
      <c r="D810" s="9">
        <v>0</v>
      </c>
      <c r="E810" s="66">
        <v>42828</v>
      </c>
      <c r="F810" s="67">
        <v>0.49305555555555558</v>
      </c>
      <c r="G810" s="71"/>
      <c r="H810" s="65">
        <v>170712</v>
      </c>
      <c r="I810" s="74" t="s">
        <v>1093</v>
      </c>
      <c r="J810" s="8" t="s">
        <v>190</v>
      </c>
      <c r="K810" s="71" t="s">
        <v>193</v>
      </c>
      <c r="L810" s="4" t="s">
        <v>25</v>
      </c>
      <c r="M810" s="71" t="s">
        <v>11</v>
      </c>
      <c r="N810" s="71" t="s">
        <v>11</v>
      </c>
      <c r="O810" s="71"/>
      <c r="P810" s="5" t="s">
        <v>200</v>
      </c>
      <c r="Q810" s="73"/>
      <c r="R810" s="4"/>
    </row>
    <row r="811" spans="2:18" ht="15" customHeight="1" x14ac:dyDescent="0.25">
      <c r="B811" s="65" t="s">
        <v>1629</v>
      </c>
      <c r="C811" s="9">
        <v>22211759</v>
      </c>
      <c r="D811" s="9">
        <v>0</v>
      </c>
      <c r="E811" s="66">
        <v>42828</v>
      </c>
      <c r="F811" s="67">
        <v>0.8520833333333333</v>
      </c>
      <c r="G811" s="71"/>
      <c r="H811" s="65">
        <v>170788</v>
      </c>
      <c r="I811" s="74" t="s">
        <v>775</v>
      </c>
      <c r="J811" s="8" t="s">
        <v>190</v>
      </c>
      <c r="K811" s="71" t="s">
        <v>193</v>
      </c>
      <c r="L811" s="4" t="s">
        <v>25</v>
      </c>
      <c r="M811" s="71" t="s">
        <v>11</v>
      </c>
      <c r="N811" s="71" t="s">
        <v>11</v>
      </c>
      <c r="O811" s="71"/>
      <c r="P811" s="5" t="s">
        <v>200</v>
      </c>
      <c r="Q811" s="73"/>
      <c r="R811" s="4"/>
    </row>
    <row r="812" spans="2:18" ht="15" customHeight="1" x14ac:dyDescent="0.25">
      <c r="B812" s="65" t="s">
        <v>1631</v>
      </c>
      <c r="C812" s="9">
        <v>22211772</v>
      </c>
      <c r="D812" s="9">
        <v>0</v>
      </c>
      <c r="E812" s="66">
        <v>42828</v>
      </c>
      <c r="F812" s="67">
        <v>0.55069444444444449</v>
      </c>
      <c r="G812" s="71"/>
      <c r="H812" s="65">
        <v>170728</v>
      </c>
      <c r="I812" s="74" t="s">
        <v>698</v>
      </c>
      <c r="J812" s="8" t="s">
        <v>190</v>
      </c>
      <c r="K812" s="71" t="s">
        <v>193</v>
      </c>
      <c r="L812" s="4" t="s">
        <v>25</v>
      </c>
      <c r="M812" s="71" t="s">
        <v>11</v>
      </c>
      <c r="N812" s="71" t="s">
        <v>11</v>
      </c>
      <c r="O812" s="71"/>
      <c r="P812" s="5" t="s">
        <v>200</v>
      </c>
      <c r="Q812" s="73"/>
      <c r="R812" s="4"/>
    </row>
    <row r="813" spans="2:18" ht="15" customHeight="1" x14ac:dyDescent="0.25">
      <c r="B813" s="65" t="s">
        <v>1123</v>
      </c>
      <c r="C813" s="9">
        <f>VLOOKUP(B813,[2]Sheet1!$A$2:$B$7084,2,FALSE)</f>
        <v>22212516</v>
      </c>
      <c r="D813" s="9">
        <v>0</v>
      </c>
      <c r="E813" s="66">
        <v>42828</v>
      </c>
      <c r="F813" s="67">
        <v>0.45833333333333331</v>
      </c>
      <c r="G813" s="71"/>
      <c r="H813" s="65">
        <v>170708</v>
      </c>
      <c r="I813" s="74" t="s">
        <v>504</v>
      </c>
      <c r="J813" s="8" t="s">
        <v>190</v>
      </c>
      <c r="K813" s="71" t="s">
        <v>194</v>
      </c>
      <c r="L813" s="4" t="s">
        <v>25</v>
      </c>
      <c r="M813" s="71" t="s">
        <v>11</v>
      </c>
      <c r="N813" s="71" t="s">
        <v>11</v>
      </c>
      <c r="O813" s="71"/>
      <c r="P813" s="5" t="s">
        <v>200</v>
      </c>
      <c r="Q813" s="73"/>
      <c r="R813" s="4"/>
    </row>
    <row r="814" spans="2:18" ht="15" customHeight="1" x14ac:dyDescent="0.25">
      <c r="B814" s="65" t="s">
        <v>1124</v>
      </c>
      <c r="C814" s="9">
        <f>VLOOKUP(B814,[2]Sheet1!$A$2:$B$7084,2,FALSE)</f>
        <v>22212312</v>
      </c>
      <c r="D814" s="9">
        <v>0</v>
      </c>
      <c r="E814" s="66">
        <v>42828</v>
      </c>
      <c r="F814" s="67">
        <v>0.5</v>
      </c>
      <c r="G814" s="71"/>
      <c r="H814" s="65">
        <v>170713</v>
      </c>
      <c r="I814" s="74" t="s">
        <v>506</v>
      </c>
      <c r="J814" s="8" t="s">
        <v>190</v>
      </c>
      <c r="K814" s="71" t="s">
        <v>194</v>
      </c>
      <c r="L814" s="4" t="s">
        <v>25</v>
      </c>
      <c r="M814" s="71" t="s">
        <v>11</v>
      </c>
      <c r="N814" s="71" t="s">
        <v>11</v>
      </c>
      <c r="O814" s="71"/>
      <c r="P814" s="5" t="s">
        <v>200</v>
      </c>
      <c r="Q814" s="73"/>
      <c r="R814" s="4"/>
    </row>
    <row r="815" spans="2:18" ht="15" customHeight="1" x14ac:dyDescent="0.25">
      <c r="B815" s="65" t="s">
        <v>1125</v>
      </c>
      <c r="C815" s="9">
        <f>VLOOKUP(B815,[2]Sheet1!$A$2:$B$7084,2,FALSE)</f>
        <v>22213053</v>
      </c>
      <c r="D815" s="9">
        <v>0</v>
      </c>
      <c r="E815" s="66">
        <v>42828</v>
      </c>
      <c r="F815" s="67">
        <v>0.69444444444444453</v>
      </c>
      <c r="G815" s="71"/>
      <c r="H815" s="65">
        <v>170776</v>
      </c>
      <c r="I815" s="74" t="s">
        <v>501</v>
      </c>
      <c r="J815" s="8" t="s">
        <v>190</v>
      </c>
      <c r="K815" s="71" t="s">
        <v>194</v>
      </c>
      <c r="L815" s="4" t="s">
        <v>25</v>
      </c>
      <c r="M815" s="71" t="s">
        <v>11</v>
      </c>
      <c r="N815" s="71" t="s">
        <v>11</v>
      </c>
      <c r="O815" s="71"/>
      <c r="P815" s="5" t="s">
        <v>200</v>
      </c>
      <c r="Q815" s="73"/>
      <c r="R815" s="4"/>
    </row>
    <row r="816" spans="2:18" ht="15" customHeight="1" x14ac:dyDescent="0.25">
      <c r="B816" s="65" t="s">
        <v>1126</v>
      </c>
      <c r="C816" s="9">
        <f>VLOOKUP(B816,[2]Sheet1!$A$2:$B$7084,2,FALSE)</f>
        <v>22211706</v>
      </c>
      <c r="D816" s="9">
        <v>0</v>
      </c>
      <c r="E816" s="66">
        <v>42828</v>
      </c>
      <c r="F816" s="67">
        <v>0.64583333333333337</v>
      </c>
      <c r="G816" s="71"/>
      <c r="H816" s="65">
        <v>170779</v>
      </c>
      <c r="I816" s="74" t="s">
        <v>504</v>
      </c>
      <c r="J816" s="8" t="s">
        <v>190</v>
      </c>
      <c r="K816" s="71" t="s">
        <v>194</v>
      </c>
      <c r="L816" s="4" t="s">
        <v>25</v>
      </c>
      <c r="M816" s="71" t="s">
        <v>11</v>
      </c>
      <c r="N816" s="71" t="s">
        <v>11</v>
      </c>
      <c r="O816" s="71"/>
      <c r="P816" s="5" t="s">
        <v>200</v>
      </c>
      <c r="Q816" s="73"/>
      <c r="R816" s="4"/>
    </row>
    <row r="817" spans="2:18" ht="15" customHeight="1" x14ac:dyDescent="0.25">
      <c r="B817" s="65" t="s">
        <v>1627</v>
      </c>
      <c r="C817" s="9"/>
      <c r="D817" s="9">
        <v>0</v>
      </c>
      <c r="E817" s="66">
        <v>42828</v>
      </c>
      <c r="F817" s="67">
        <v>0.625</v>
      </c>
      <c r="G817" s="71"/>
      <c r="H817" s="65">
        <v>170753</v>
      </c>
      <c r="I817" s="74" t="s">
        <v>994</v>
      </c>
      <c r="J817" s="8" t="s">
        <v>190</v>
      </c>
      <c r="K817" s="71" t="s">
        <v>193</v>
      </c>
      <c r="L817" s="4"/>
      <c r="M817" s="71" t="s">
        <v>22</v>
      </c>
      <c r="N817" s="71" t="s">
        <v>22</v>
      </c>
      <c r="O817" s="71"/>
      <c r="P817" s="5" t="s">
        <v>202</v>
      </c>
      <c r="Q817" s="73"/>
      <c r="R817" s="4"/>
    </row>
    <row r="818" spans="2:18" ht="15" customHeight="1" x14ac:dyDescent="0.25">
      <c r="B818" s="65" t="s">
        <v>1628</v>
      </c>
      <c r="C818" s="9"/>
      <c r="D818" s="9">
        <v>0</v>
      </c>
      <c r="E818" s="66">
        <v>42828</v>
      </c>
      <c r="F818" s="67">
        <v>0.61458333333333337</v>
      </c>
      <c r="G818" s="71"/>
      <c r="H818" s="65">
        <v>170751</v>
      </c>
      <c r="I818" s="74" t="s">
        <v>995</v>
      </c>
      <c r="J818" s="8" t="s">
        <v>190</v>
      </c>
      <c r="K818" s="71" t="s">
        <v>193</v>
      </c>
      <c r="L818" s="4"/>
      <c r="M818" s="71" t="s">
        <v>22</v>
      </c>
      <c r="N818" s="71" t="s">
        <v>22</v>
      </c>
      <c r="O818" s="71"/>
      <c r="P818" s="5" t="s">
        <v>202</v>
      </c>
      <c r="Q818" s="73"/>
      <c r="R818" s="4"/>
    </row>
    <row r="819" spans="2:18" ht="15" customHeight="1" x14ac:dyDescent="0.25">
      <c r="B819" s="65" t="s">
        <v>1630</v>
      </c>
      <c r="C819" s="9"/>
      <c r="D819" s="9">
        <v>0</v>
      </c>
      <c r="E819" s="66">
        <v>42828</v>
      </c>
      <c r="F819" s="67">
        <v>0.75</v>
      </c>
      <c r="G819" s="71"/>
      <c r="H819" s="65">
        <v>170783</v>
      </c>
      <c r="I819" s="74" t="s">
        <v>729</v>
      </c>
      <c r="J819" s="8" t="s">
        <v>190</v>
      </c>
      <c r="K819" s="71" t="s">
        <v>193</v>
      </c>
      <c r="L819" s="4"/>
      <c r="M819" s="71" t="s">
        <v>22</v>
      </c>
      <c r="N819" s="71" t="s">
        <v>22</v>
      </c>
      <c r="O819" s="71"/>
      <c r="P819" s="5" t="s">
        <v>202</v>
      </c>
      <c r="Q819" s="73"/>
      <c r="R819" s="4"/>
    </row>
    <row r="820" spans="2:18" ht="15" customHeight="1" x14ac:dyDescent="0.25">
      <c r="B820" s="65" t="s">
        <v>288</v>
      </c>
      <c r="C820" s="9">
        <v>22205922</v>
      </c>
      <c r="D820" s="9">
        <v>0</v>
      </c>
      <c r="E820" s="66">
        <v>42829</v>
      </c>
      <c r="F820" s="67">
        <v>0.47916666666666669</v>
      </c>
      <c r="G820" s="71"/>
      <c r="H820" s="65">
        <v>170873</v>
      </c>
      <c r="I820" s="74" t="s">
        <v>792</v>
      </c>
      <c r="J820" s="8" t="s">
        <v>190</v>
      </c>
      <c r="K820" s="71" t="s">
        <v>193</v>
      </c>
      <c r="L820" s="4" t="s">
        <v>25</v>
      </c>
      <c r="M820" s="71" t="s">
        <v>11</v>
      </c>
      <c r="N820" s="71" t="s">
        <v>11</v>
      </c>
      <c r="O820" s="71"/>
      <c r="P820" s="5" t="s">
        <v>200</v>
      </c>
      <c r="Q820" s="73"/>
      <c r="R820" s="4"/>
    </row>
    <row r="821" spans="2:18" ht="15" customHeight="1" x14ac:dyDescent="0.25">
      <c r="B821" s="65" t="s">
        <v>1625</v>
      </c>
      <c r="C821" s="9">
        <v>22210336</v>
      </c>
      <c r="D821" s="9">
        <v>0</v>
      </c>
      <c r="E821" s="66">
        <v>42829</v>
      </c>
      <c r="F821" s="67">
        <v>0.29583333333333334</v>
      </c>
      <c r="G821" s="71"/>
      <c r="H821" s="65">
        <v>170802</v>
      </c>
      <c r="I821" s="74" t="s">
        <v>992</v>
      </c>
      <c r="J821" s="8" t="s">
        <v>190</v>
      </c>
      <c r="K821" s="71" t="s">
        <v>193</v>
      </c>
      <c r="L821" s="4" t="s">
        <v>25</v>
      </c>
      <c r="M821" s="71" t="s">
        <v>11</v>
      </c>
      <c r="N821" s="71" t="s">
        <v>11</v>
      </c>
      <c r="O821" s="71"/>
      <c r="P821" s="5" t="s">
        <v>200</v>
      </c>
      <c r="Q821" s="73"/>
      <c r="R821" s="4"/>
    </row>
    <row r="822" spans="2:18" ht="15" customHeight="1" x14ac:dyDescent="0.25">
      <c r="B822" s="65" t="s">
        <v>248</v>
      </c>
      <c r="C822" s="9">
        <v>22204244</v>
      </c>
      <c r="D822" s="9">
        <v>0</v>
      </c>
      <c r="E822" s="66">
        <v>42829</v>
      </c>
      <c r="F822" s="67">
        <v>0.82291666666666663</v>
      </c>
      <c r="G822" s="71"/>
      <c r="H822" s="65">
        <v>170924</v>
      </c>
      <c r="I822" s="74" t="s">
        <v>889</v>
      </c>
      <c r="J822" s="8" t="s">
        <v>190</v>
      </c>
      <c r="K822" s="71" t="s">
        <v>193</v>
      </c>
      <c r="L822" s="4" t="s">
        <v>25</v>
      </c>
      <c r="M822" s="71" t="s">
        <v>11</v>
      </c>
      <c r="N822" s="71" t="s">
        <v>11</v>
      </c>
      <c r="O822" s="71"/>
      <c r="P822" s="5" t="s">
        <v>200</v>
      </c>
      <c r="Q822" s="73"/>
      <c r="R822" s="4"/>
    </row>
    <row r="823" spans="2:18" ht="15" customHeight="1" x14ac:dyDescent="0.25">
      <c r="B823" s="65" t="s">
        <v>1129</v>
      </c>
      <c r="C823" s="9">
        <f>VLOOKUP(B823,[2]Sheet1!$A$2:$B$7084,2,FALSE)</f>
        <v>22209618</v>
      </c>
      <c r="D823" s="9">
        <v>0</v>
      </c>
      <c r="E823" s="66">
        <v>42829</v>
      </c>
      <c r="F823" s="67">
        <v>0.43888888888888888</v>
      </c>
      <c r="G823" s="71"/>
      <c r="H823" s="65">
        <v>170837</v>
      </c>
      <c r="I823" s="74" t="s">
        <v>503</v>
      </c>
      <c r="J823" s="8" t="s">
        <v>190</v>
      </c>
      <c r="K823" s="71" t="s">
        <v>194</v>
      </c>
      <c r="L823" s="4" t="s">
        <v>25</v>
      </c>
      <c r="M823" s="71" t="s">
        <v>11</v>
      </c>
      <c r="N823" s="71" t="s">
        <v>11</v>
      </c>
      <c r="O823" s="71"/>
      <c r="P823" s="5" t="s">
        <v>200</v>
      </c>
      <c r="Q823" s="73"/>
      <c r="R823" s="4"/>
    </row>
    <row r="824" spans="2:18" ht="15" customHeight="1" x14ac:dyDescent="0.25">
      <c r="B824" s="65" t="s">
        <v>1130</v>
      </c>
      <c r="C824" s="9">
        <f>VLOOKUP(B824,[2]Sheet1!$A$2:$B$7084,2,FALSE)</f>
        <v>22212517</v>
      </c>
      <c r="D824" s="9">
        <v>0</v>
      </c>
      <c r="E824" s="66">
        <v>42829</v>
      </c>
      <c r="F824" s="67">
        <v>0.3888888888888889</v>
      </c>
      <c r="G824" s="71"/>
      <c r="H824" s="65">
        <v>170851</v>
      </c>
      <c r="I824" s="74" t="s">
        <v>504</v>
      </c>
      <c r="J824" s="8" t="s">
        <v>190</v>
      </c>
      <c r="K824" s="71" t="s">
        <v>194</v>
      </c>
      <c r="L824" s="4" t="s">
        <v>25</v>
      </c>
      <c r="M824" s="71" t="s">
        <v>11</v>
      </c>
      <c r="N824" s="71" t="s">
        <v>11</v>
      </c>
      <c r="O824" s="71"/>
      <c r="P824" s="5" t="s">
        <v>200</v>
      </c>
      <c r="Q824" s="73"/>
      <c r="R824" s="4"/>
    </row>
    <row r="825" spans="2:18" ht="15" customHeight="1" x14ac:dyDescent="0.25">
      <c r="B825" s="65" t="s">
        <v>1131</v>
      </c>
      <c r="C825" s="9">
        <f>VLOOKUP(B825,[2]Sheet1!$A$2:$B$7084,2,FALSE)</f>
        <v>22213238</v>
      </c>
      <c r="D825" s="9">
        <v>0</v>
      </c>
      <c r="E825" s="66">
        <v>42829</v>
      </c>
      <c r="F825" s="67">
        <v>0.70138888888888884</v>
      </c>
      <c r="G825" s="71"/>
      <c r="H825" s="65">
        <v>170910</v>
      </c>
      <c r="I825" s="74" t="s">
        <v>512</v>
      </c>
      <c r="J825" s="8" t="s">
        <v>190</v>
      </c>
      <c r="K825" s="71" t="s">
        <v>194</v>
      </c>
      <c r="L825" s="4" t="s">
        <v>25</v>
      </c>
      <c r="M825" s="71" t="s">
        <v>11</v>
      </c>
      <c r="N825" s="71" t="s">
        <v>11</v>
      </c>
      <c r="O825" s="71"/>
      <c r="P825" s="5" t="s">
        <v>200</v>
      </c>
      <c r="Q825" s="73"/>
      <c r="R825" s="4"/>
    </row>
    <row r="826" spans="2:18" ht="15" customHeight="1" x14ac:dyDescent="0.25">
      <c r="B826" s="65" t="s">
        <v>1132</v>
      </c>
      <c r="C826" s="9">
        <f>VLOOKUP(B826,[2]Sheet1!$A$2:$B$7084,2,FALSE)</f>
        <v>22211697</v>
      </c>
      <c r="D826" s="9">
        <v>0</v>
      </c>
      <c r="E826" s="66">
        <v>42829</v>
      </c>
      <c r="F826" s="67">
        <v>0.66666666666666663</v>
      </c>
      <c r="G826" s="71"/>
      <c r="H826" s="65">
        <v>170925</v>
      </c>
      <c r="I826" s="74" t="s">
        <v>503</v>
      </c>
      <c r="J826" s="8" t="s">
        <v>190</v>
      </c>
      <c r="K826" s="71" t="s">
        <v>194</v>
      </c>
      <c r="L826" s="4" t="s">
        <v>25</v>
      </c>
      <c r="M826" s="71" t="s">
        <v>11</v>
      </c>
      <c r="N826" s="71" t="s">
        <v>11</v>
      </c>
      <c r="O826" s="71"/>
      <c r="P826" s="5" t="s">
        <v>200</v>
      </c>
      <c r="Q826" s="73"/>
      <c r="R826" s="4"/>
    </row>
    <row r="827" spans="2:18" ht="15" customHeight="1" x14ac:dyDescent="0.25">
      <c r="B827" s="65" t="s">
        <v>1133</v>
      </c>
      <c r="C827" s="9">
        <f>VLOOKUP(B827,[2]Sheet1!$A$2:$B$7084,2,FALSE)</f>
        <v>22004993</v>
      </c>
      <c r="D827" s="9">
        <v>0</v>
      </c>
      <c r="E827" s="66">
        <v>42829</v>
      </c>
      <c r="F827" s="67">
        <v>0.78125</v>
      </c>
      <c r="G827" s="71"/>
      <c r="H827" s="65">
        <v>170927</v>
      </c>
      <c r="I827" s="74" t="s">
        <v>504</v>
      </c>
      <c r="J827" s="8" t="s">
        <v>190</v>
      </c>
      <c r="K827" s="71" t="s">
        <v>194</v>
      </c>
      <c r="L827" s="4" t="s">
        <v>25</v>
      </c>
      <c r="M827" s="71" t="s">
        <v>11</v>
      </c>
      <c r="N827" s="71" t="s">
        <v>11</v>
      </c>
      <c r="O827" s="71"/>
      <c r="P827" s="5" t="s">
        <v>200</v>
      </c>
      <c r="Q827" s="73"/>
      <c r="R827" s="4"/>
    </row>
    <row r="828" spans="2:18" ht="15" customHeight="1" x14ac:dyDescent="0.25">
      <c r="B828" s="65" t="s">
        <v>1134</v>
      </c>
      <c r="C828" s="9">
        <f>VLOOKUP(B828,[2]Sheet1!$A$2:$B$7084,2,FALSE)</f>
        <v>22212630</v>
      </c>
      <c r="D828" s="9">
        <v>0</v>
      </c>
      <c r="E828" s="66">
        <v>42829</v>
      </c>
      <c r="F828" s="67">
        <v>0.89583333333333337</v>
      </c>
      <c r="G828" s="71"/>
      <c r="H828" s="65">
        <v>170931</v>
      </c>
      <c r="I828" s="74" t="s">
        <v>503</v>
      </c>
      <c r="J828" s="8" t="s">
        <v>190</v>
      </c>
      <c r="K828" s="71" t="s">
        <v>194</v>
      </c>
      <c r="L828" s="4" t="s">
        <v>25</v>
      </c>
      <c r="M828" s="71" t="s">
        <v>11</v>
      </c>
      <c r="N828" s="71" t="s">
        <v>11</v>
      </c>
      <c r="O828" s="71"/>
      <c r="P828" s="5" t="s">
        <v>200</v>
      </c>
      <c r="Q828" s="73"/>
      <c r="R828" s="4"/>
    </row>
    <row r="829" spans="2:18" ht="15" customHeight="1" x14ac:dyDescent="0.25">
      <c r="B829" s="65" t="s">
        <v>1626</v>
      </c>
      <c r="C829" s="9"/>
      <c r="D829" s="9">
        <v>0</v>
      </c>
      <c r="E829" s="66">
        <v>42829</v>
      </c>
      <c r="F829" s="67">
        <v>0.82291666666666663</v>
      </c>
      <c r="G829" s="71"/>
      <c r="H829" s="65">
        <v>170930</v>
      </c>
      <c r="I829" s="74" t="s">
        <v>994</v>
      </c>
      <c r="J829" s="8" t="s">
        <v>190</v>
      </c>
      <c r="K829" s="71" t="s">
        <v>193</v>
      </c>
      <c r="L829" s="4"/>
      <c r="M829" s="71" t="s">
        <v>22</v>
      </c>
      <c r="N829" s="71" t="s">
        <v>22</v>
      </c>
      <c r="O829" s="71"/>
      <c r="P829" s="5" t="s">
        <v>202</v>
      </c>
      <c r="Q829" s="73"/>
      <c r="R829" s="4"/>
    </row>
    <row r="830" spans="2:18" ht="15" customHeight="1" x14ac:dyDescent="0.25">
      <c r="B830" s="65" t="s">
        <v>1136</v>
      </c>
      <c r="C830" s="9">
        <f>VLOOKUP(B830,[2]Sheet1!$A$2:$B$7084,2,FALSE)</f>
        <v>22212933</v>
      </c>
      <c r="D830" s="9">
        <v>0</v>
      </c>
      <c r="E830" s="66">
        <v>42830</v>
      </c>
      <c r="F830" s="67">
        <v>0.42291666666666666</v>
      </c>
      <c r="G830" s="71"/>
      <c r="H830" s="65">
        <v>170968</v>
      </c>
      <c r="I830" s="74" t="s">
        <v>503</v>
      </c>
      <c r="J830" s="8" t="s">
        <v>190</v>
      </c>
      <c r="K830" s="71" t="s">
        <v>194</v>
      </c>
      <c r="L830" s="4" t="s">
        <v>25</v>
      </c>
      <c r="M830" s="71" t="s">
        <v>11</v>
      </c>
      <c r="N830" s="71" t="s">
        <v>11</v>
      </c>
      <c r="O830" s="71"/>
      <c r="P830" s="5" t="s">
        <v>200</v>
      </c>
      <c r="Q830" s="73"/>
      <c r="R830" s="4"/>
    </row>
    <row r="831" spans="2:18" ht="15" customHeight="1" x14ac:dyDescent="0.25">
      <c r="B831" s="65" t="s">
        <v>1138</v>
      </c>
      <c r="C831" s="9">
        <f>VLOOKUP(B831,[2]Sheet1!$A$2:$B$7084,2,FALSE)</f>
        <v>22212104</v>
      </c>
      <c r="D831" s="9">
        <v>0</v>
      </c>
      <c r="E831" s="66">
        <v>42830</v>
      </c>
      <c r="F831" s="67">
        <v>0.52083333333333337</v>
      </c>
      <c r="G831" s="71"/>
      <c r="H831" s="65">
        <v>170998</v>
      </c>
      <c r="I831" s="74" t="s">
        <v>503</v>
      </c>
      <c r="J831" s="8" t="s">
        <v>190</v>
      </c>
      <c r="K831" s="71" t="s">
        <v>194</v>
      </c>
      <c r="L831" s="4" t="s">
        <v>25</v>
      </c>
      <c r="M831" s="71" t="s">
        <v>11</v>
      </c>
      <c r="N831" s="71" t="s">
        <v>11</v>
      </c>
      <c r="O831" s="71"/>
      <c r="P831" s="5" t="s">
        <v>200</v>
      </c>
      <c r="Q831" s="73"/>
      <c r="R831" s="4"/>
    </row>
    <row r="832" spans="2:18" ht="15" customHeight="1" x14ac:dyDescent="0.25">
      <c r="B832" s="65" t="s">
        <v>1140</v>
      </c>
      <c r="C832" s="9">
        <f>VLOOKUP(B832,[2]Sheet1!$A$2:$B$7084,2,FALSE)</f>
        <v>22211710</v>
      </c>
      <c r="D832" s="9">
        <v>0</v>
      </c>
      <c r="E832" s="66">
        <v>42830</v>
      </c>
      <c r="F832" s="67">
        <v>0.67013888888888884</v>
      </c>
      <c r="G832" s="71"/>
      <c r="H832" s="65">
        <v>171035</v>
      </c>
      <c r="I832" s="74" t="s">
        <v>504</v>
      </c>
      <c r="J832" s="8" t="s">
        <v>190</v>
      </c>
      <c r="K832" s="71" t="s">
        <v>194</v>
      </c>
      <c r="L832" s="4" t="s">
        <v>25</v>
      </c>
      <c r="M832" s="71" t="s">
        <v>11</v>
      </c>
      <c r="N832" s="71" t="s">
        <v>11</v>
      </c>
      <c r="O832" s="71"/>
      <c r="P832" s="5" t="s">
        <v>200</v>
      </c>
      <c r="Q832" s="73"/>
      <c r="R832" s="4"/>
    </row>
    <row r="833" spans="2:18" ht="15" customHeight="1" x14ac:dyDescent="0.25">
      <c r="B833" s="65" t="s">
        <v>1142</v>
      </c>
      <c r="C833" s="9">
        <f>VLOOKUP(B833,[2]Sheet1!$A$2:$B$7084,2,FALSE)</f>
        <v>22001068</v>
      </c>
      <c r="D833" s="9">
        <v>0</v>
      </c>
      <c r="E833" s="66">
        <v>42830</v>
      </c>
      <c r="F833" s="67">
        <v>0.77083333333333337</v>
      </c>
      <c r="G833" s="71"/>
      <c r="H833" s="65">
        <v>171049</v>
      </c>
      <c r="I833" s="74" t="s">
        <v>503</v>
      </c>
      <c r="J833" s="8" t="s">
        <v>190</v>
      </c>
      <c r="K833" s="71" t="s">
        <v>194</v>
      </c>
      <c r="L833" s="4" t="s">
        <v>25</v>
      </c>
      <c r="M833" s="71" t="s">
        <v>11</v>
      </c>
      <c r="N833" s="71" t="s">
        <v>11</v>
      </c>
      <c r="O833" s="71"/>
      <c r="P833" s="5" t="s">
        <v>200</v>
      </c>
      <c r="Q833" s="73"/>
      <c r="R833" s="4"/>
    </row>
    <row r="834" spans="2:18" ht="15" customHeight="1" x14ac:dyDescent="0.25">
      <c r="B834" s="65" t="s">
        <v>1143</v>
      </c>
      <c r="C834" s="9">
        <f>VLOOKUP(B834,[2]Sheet1!$A$2:$B$7084,2,FALSE)</f>
        <v>22207842</v>
      </c>
      <c r="D834" s="9">
        <v>0</v>
      </c>
      <c r="E834" s="66">
        <v>42830</v>
      </c>
      <c r="F834" s="67">
        <v>0.75</v>
      </c>
      <c r="G834" s="71"/>
      <c r="H834" s="65">
        <v>171103</v>
      </c>
      <c r="I834" s="74" t="s">
        <v>503</v>
      </c>
      <c r="J834" s="8" t="s">
        <v>190</v>
      </c>
      <c r="K834" s="71" t="s">
        <v>194</v>
      </c>
      <c r="L834" s="4" t="s">
        <v>25</v>
      </c>
      <c r="M834" s="71" t="s">
        <v>11</v>
      </c>
      <c r="N834" s="71" t="s">
        <v>11</v>
      </c>
      <c r="O834" s="71"/>
      <c r="P834" s="5" t="s">
        <v>200</v>
      </c>
      <c r="Q834" s="73"/>
      <c r="R834" s="4"/>
    </row>
    <row r="835" spans="2:18" ht="15" customHeight="1" x14ac:dyDescent="0.25">
      <c r="B835" s="65" t="s">
        <v>1152</v>
      </c>
      <c r="C835" s="9">
        <v>22208534</v>
      </c>
      <c r="D835" s="9">
        <v>0</v>
      </c>
      <c r="E835" s="66">
        <v>42830</v>
      </c>
      <c r="F835" s="67">
        <v>0.34027777777777773</v>
      </c>
      <c r="G835" s="71"/>
      <c r="H835" s="65">
        <v>171678</v>
      </c>
      <c r="I835" s="74" t="s">
        <v>1233</v>
      </c>
      <c r="J835" s="8" t="s">
        <v>190</v>
      </c>
      <c r="K835" s="71" t="s">
        <v>193</v>
      </c>
      <c r="L835" s="4" t="s">
        <v>25</v>
      </c>
      <c r="M835" s="71" t="s">
        <v>11</v>
      </c>
      <c r="N835" s="71" t="s">
        <v>11</v>
      </c>
      <c r="O835" s="71"/>
      <c r="P835" s="5" t="s">
        <v>200</v>
      </c>
      <c r="Q835" s="73"/>
      <c r="R835" s="4"/>
    </row>
    <row r="836" spans="2:18" ht="15" customHeight="1" x14ac:dyDescent="0.25">
      <c r="B836" s="65" t="s">
        <v>258</v>
      </c>
      <c r="C836" s="9">
        <v>22204187</v>
      </c>
      <c r="D836" s="9">
        <v>0</v>
      </c>
      <c r="E836" s="66">
        <v>42830</v>
      </c>
      <c r="F836" s="67">
        <v>0.86111111111111116</v>
      </c>
      <c r="G836" s="71"/>
      <c r="H836" s="65">
        <v>171054</v>
      </c>
      <c r="I836" s="74" t="s">
        <v>1107</v>
      </c>
      <c r="J836" s="8" t="s">
        <v>190</v>
      </c>
      <c r="K836" s="71" t="s">
        <v>193</v>
      </c>
      <c r="L836" s="4" t="s">
        <v>25</v>
      </c>
      <c r="M836" s="71" t="s">
        <v>10</v>
      </c>
      <c r="N836" s="71" t="s">
        <v>10</v>
      </c>
      <c r="O836" s="71" t="s">
        <v>22</v>
      </c>
      <c r="P836" s="5"/>
      <c r="Q836" s="73">
        <v>29597</v>
      </c>
      <c r="R836" s="4" t="s">
        <v>1106</v>
      </c>
    </row>
    <row r="837" spans="2:18" ht="15" customHeight="1" x14ac:dyDescent="0.25">
      <c r="B837" s="65" t="s">
        <v>1137</v>
      </c>
      <c r="C837" s="9">
        <f>VLOOKUP(B837,[2]Sheet1!$A$2:$B$7084,2,FALSE)</f>
        <v>22212628</v>
      </c>
      <c r="D837" s="9">
        <v>473261</v>
      </c>
      <c r="E837" s="66">
        <v>42830</v>
      </c>
      <c r="F837" s="67">
        <v>0.43402777777777773</v>
      </c>
      <c r="G837" s="71"/>
      <c r="H837" s="65">
        <v>170973</v>
      </c>
      <c r="I837" s="74" t="s">
        <v>504</v>
      </c>
      <c r="J837" s="8" t="s">
        <v>190</v>
      </c>
      <c r="K837" s="71" t="s">
        <v>194</v>
      </c>
      <c r="L837" s="4" t="s">
        <v>25</v>
      </c>
      <c r="M837" s="71" t="s">
        <v>10</v>
      </c>
      <c r="N837" s="71" t="s">
        <v>10</v>
      </c>
      <c r="O837" s="71" t="s">
        <v>22</v>
      </c>
      <c r="P837" s="5" t="s">
        <v>51</v>
      </c>
      <c r="Q837" s="73"/>
      <c r="R837" s="4"/>
    </row>
    <row r="838" spans="2:18" ht="15" customHeight="1" x14ac:dyDescent="0.25">
      <c r="B838" s="65" t="s">
        <v>1139</v>
      </c>
      <c r="C838" s="9">
        <f>VLOOKUP(B838,[2]Sheet1!$A$2:$B$7084,2,FALSE)</f>
        <v>22212114</v>
      </c>
      <c r="D838" s="9">
        <v>0</v>
      </c>
      <c r="E838" s="66">
        <v>42830</v>
      </c>
      <c r="F838" s="67">
        <v>0.55208333333333337</v>
      </c>
      <c r="G838" s="71"/>
      <c r="H838" s="65">
        <v>171002</v>
      </c>
      <c r="I838" s="74" t="s">
        <v>495</v>
      </c>
      <c r="J838" s="8" t="s">
        <v>190</v>
      </c>
      <c r="K838" s="71" t="s">
        <v>194</v>
      </c>
      <c r="L838" s="4" t="s">
        <v>25</v>
      </c>
      <c r="M838" s="71" t="s">
        <v>10</v>
      </c>
      <c r="N838" s="71" t="s">
        <v>10</v>
      </c>
      <c r="O838" s="71" t="s">
        <v>22</v>
      </c>
      <c r="P838" s="5"/>
      <c r="Q838" s="73">
        <v>29563</v>
      </c>
      <c r="R838" s="4"/>
    </row>
    <row r="839" spans="2:18" ht="15" customHeight="1" x14ac:dyDescent="0.25">
      <c r="B839" s="65" t="s">
        <v>1141</v>
      </c>
      <c r="C839" s="9">
        <f>VLOOKUP(B839,[2]Sheet1!$A$2:$B$7084,2,FALSE)</f>
        <v>22212268</v>
      </c>
      <c r="D839" s="9">
        <v>0</v>
      </c>
      <c r="E839" s="66">
        <v>42830</v>
      </c>
      <c r="F839" s="67">
        <v>0.67708333333333337</v>
      </c>
      <c r="G839" s="71"/>
      <c r="H839" s="65">
        <v>171036</v>
      </c>
      <c r="I839" s="74" t="s">
        <v>495</v>
      </c>
      <c r="J839" s="8" t="s">
        <v>190</v>
      </c>
      <c r="K839" s="71" t="s">
        <v>194</v>
      </c>
      <c r="L839" s="4" t="s">
        <v>25</v>
      </c>
      <c r="M839" s="71" t="s">
        <v>10</v>
      </c>
      <c r="N839" s="71" t="s">
        <v>10</v>
      </c>
      <c r="O839" s="71" t="s">
        <v>22</v>
      </c>
      <c r="P839" s="5"/>
      <c r="Q839" s="73">
        <v>29580</v>
      </c>
      <c r="R839" s="4"/>
    </row>
    <row r="840" spans="2:18" ht="15" customHeight="1" x14ac:dyDescent="0.25">
      <c r="B840" s="65" t="s">
        <v>1152</v>
      </c>
      <c r="C840" s="9">
        <f>VLOOKUP(B840,[2]Sheet1!$A$2:$B$7084,2,FALSE)</f>
        <v>22208534</v>
      </c>
      <c r="D840" s="9">
        <v>472417</v>
      </c>
      <c r="E840" s="66">
        <v>42830</v>
      </c>
      <c r="F840" s="67">
        <v>0.34027777777777773</v>
      </c>
      <c r="G840" s="71"/>
      <c r="H840" s="65">
        <v>171287</v>
      </c>
      <c r="I840" s="74" t="s">
        <v>513</v>
      </c>
      <c r="J840" s="8" t="s">
        <v>190</v>
      </c>
      <c r="K840" s="71" t="s">
        <v>194</v>
      </c>
      <c r="L840" s="4" t="s">
        <v>25</v>
      </c>
      <c r="M840" s="71" t="s">
        <v>10</v>
      </c>
      <c r="N840" s="71" t="s">
        <v>10</v>
      </c>
      <c r="O840" s="71" t="s">
        <v>22</v>
      </c>
      <c r="P840" s="5" t="s">
        <v>51</v>
      </c>
      <c r="Q840" s="73"/>
      <c r="R840" s="4"/>
    </row>
    <row r="841" spans="2:18" ht="15" customHeight="1" x14ac:dyDescent="0.25">
      <c r="B841" s="65" t="s">
        <v>1623</v>
      </c>
      <c r="C841" s="9">
        <v>22210320</v>
      </c>
      <c r="D841" s="9">
        <v>0</v>
      </c>
      <c r="E841" s="66">
        <v>42831</v>
      </c>
      <c r="F841" s="67">
        <v>0.25</v>
      </c>
      <c r="G841" s="71"/>
      <c r="H841" s="65">
        <v>171093</v>
      </c>
      <c r="I841" s="74" t="s">
        <v>994</v>
      </c>
      <c r="J841" s="8" t="s">
        <v>190</v>
      </c>
      <c r="K841" s="71" t="s">
        <v>193</v>
      </c>
      <c r="L841" s="4" t="s">
        <v>25</v>
      </c>
      <c r="M841" s="71" t="s">
        <v>11</v>
      </c>
      <c r="N841" s="71" t="s">
        <v>11</v>
      </c>
      <c r="O841" s="71"/>
      <c r="P841" s="5" t="s">
        <v>200</v>
      </c>
      <c r="Q841" s="73"/>
      <c r="R841" s="4"/>
    </row>
    <row r="842" spans="2:18" ht="15" customHeight="1" x14ac:dyDescent="0.25">
      <c r="B842" s="65" t="s">
        <v>1603</v>
      </c>
      <c r="C842" s="9">
        <v>22210465</v>
      </c>
      <c r="D842" s="9">
        <v>0</v>
      </c>
      <c r="E842" s="66">
        <v>42831</v>
      </c>
      <c r="F842" s="67">
        <v>0.875</v>
      </c>
      <c r="G842" s="71"/>
      <c r="H842" s="65">
        <v>171198</v>
      </c>
      <c r="I842" s="74" t="s">
        <v>995</v>
      </c>
      <c r="J842" s="8" t="s">
        <v>190</v>
      </c>
      <c r="K842" s="71" t="s">
        <v>193</v>
      </c>
      <c r="L842" s="4" t="s">
        <v>25</v>
      </c>
      <c r="M842" s="71" t="s">
        <v>11</v>
      </c>
      <c r="N842" s="71" t="s">
        <v>11</v>
      </c>
      <c r="O842" s="71"/>
      <c r="P842" s="5" t="s">
        <v>200</v>
      </c>
      <c r="Q842" s="73"/>
      <c r="R842" s="4"/>
    </row>
    <row r="843" spans="2:18" ht="15" customHeight="1" x14ac:dyDescent="0.25">
      <c r="B843" s="65" t="s">
        <v>900</v>
      </c>
      <c r="C843" s="9">
        <v>22204952</v>
      </c>
      <c r="D843" s="9">
        <v>0</v>
      </c>
      <c r="E843" s="66">
        <v>42831</v>
      </c>
      <c r="F843" s="67">
        <v>0.32291666666666669</v>
      </c>
      <c r="G843" s="71"/>
      <c r="H843" s="65">
        <v>171116</v>
      </c>
      <c r="I843" s="74" t="s">
        <v>942</v>
      </c>
      <c r="J843" s="8" t="s">
        <v>190</v>
      </c>
      <c r="K843" s="71" t="s">
        <v>193</v>
      </c>
      <c r="L843" s="4" t="s">
        <v>25</v>
      </c>
      <c r="M843" s="71" t="s">
        <v>11</v>
      </c>
      <c r="N843" s="71" t="s">
        <v>11</v>
      </c>
      <c r="O843" s="71"/>
      <c r="P843" s="5" t="s">
        <v>199</v>
      </c>
      <c r="Q843" s="73"/>
      <c r="R843" s="4" t="s">
        <v>1108</v>
      </c>
    </row>
    <row r="844" spans="2:18" ht="15" customHeight="1" x14ac:dyDescent="0.25">
      <c r="B844" s="65" t="s">
        <v>1144</v>
      </c>
      <c r="C844" s="9">
        <f>VLOOKUP(B844,[2]Sheet1!$A$2:$B$7084,2,FALSE)</f>
        <v>22212414</v>
      </c>
      <c r="D844" s="9">
        <v>0</v>
      </c>
      <c r="E844" s="66">
        <v>42831</v>
      </c>
      <c r="F844" s="67">
        <v>0.25</v>
      </c>
      <c r="G844" s="71"/>
      <c r="H844" s="65">
        <v>171066</v>
      </c>
      <c r="I844" s="74" t="s">
        <v>503</v>
      </c>
      <c r="J844" s="8" t="s">
        <v>190</v>
      </c>
      <c r="K844" s="71" t="s">
        <v>194</v>
      </c>
      <c r="L844" s="4" t="s">
        <v>25</v>
      </c>
      <c r="M844" s="71" t="s">
        <v>11</v>
      </c>
      <c r="N844" s="71" t="s">
        <v>11</v>
      </c>
      <c r="O844" s="71"/>
      <c r="P844" s="5" t="s">
        <v>200</v>
      </c>
      <c r="Q844" s="73"/>
      <c r="R844" s="4"/>
    </row>
    <row r="845" spans="2:18" ht="15" customHeight="1" x14ac:dyDescent="0.25">
      <c r="B845" s="65" t="s">
        <v>1145</v>
      </c>
      <c r="C845" s="9">
        <f>VLOOKUP(B845,[2]Sheet1!$A$2:$B$7084,2,FALSE)</f>
        <v>22212509</v>
      </c>
      <c r="D845" s="9">
        <v>0</v>
      </c>
      <c r="E845" s="66">
        <v>42831</v>
      </c>
      <c r="F845" s="67">
        <v>0.39583333333333331</v>
      </c>
      <c r="G845" s="71"/>
      <c r="H845" s="65">
        <v>171109</v>
      </c>
      <c r="I845" s="74" t="s">
        <v>505</v>
      </c>
      <c r="J845" s="8" t="s">
        <v>190</v>
      </c>
      <c r="K845" s="71" t="s">
        <v>194</v>
      </c>
      <c r="L845" s="4" t="s">
        <v>25</v>
      </c>
      <c r="M845" s="71" t="s">
        <v>11</v>
      </c>
      <c r="N845" s="71" t="s">
        <v>11</v>
      </c>
      <c r="O845" s="71"/>
      <c r="P845" s="5" t="s">
        <v>200</v>
      </c>
      <c r="Q845" s="73"/>
      <c r="R845" s="4"/>
    </row>
    <row r="846" spans="2:18" ht="15" customHeight="1" x14ac:dyDescent="0.25">
      <c r="B846" s="65" t="s">
        <v>1146</v>
      </c>
      <c r="C846" s="9">
        <f>VLOOKUP(B846,[2]Sheet1!$A$2:$B$7084,2,FALSE)</f>
        <v>22000680</v>
      </c>
      <c r="D846" s="9">
        <v>0</v>
      </c>
      <c r="E846" s="66">
        <v>42831</v>
      </c>
      <c r="F846" s="67">
        <v>0.39930555555555558</v>
      </c>
      <c r="G846" s="71"/>
      <c r="H846" s="65">
        <v>171124</v>
      </c>
      <c r="I846" s="74" t="s">
        <v>504</v>
      </c>
      <c r="J846" s="8" t="s">
        <v>190</v>
      </c>
      <c r="K846" s="71" t="s">
        <v>194</v>
      </c>
      <c r="L846" s="4" t="s">
        <v>25</v>
      </c>
      <c r="M846" s="71" t="s">
        <v>11</v>
      </c>
      <c r="N846" s="71" t="s">
        <v>11</v>
      </c>
      <c r="O846" s="71"/>
      <c r="P846" s="5" t="s">
        <v>200</v>
      </c>
      <c r="Q846" s="73"/>
      <c r="R846" s="4"/>
    </row>
    <row r="847" spans="2:18" ht="15" customHeight="1" x14ac:dyDescent="0.25">
      <c r="B847" s="65" t="s">
        <v>1147</v>
      </c>
      <c r="C847" s="9">
        <f>VLOOKUP(B847,[2]Sheet1!$A$2:$B$7084,2,FALSE)</f>
        <v>22212710</v>
      </c>
      <c r="D847" s="9">
        <v>0</v>
      </c>
      <c r="E847" s="66">
        <v>42831</v>
      </c>
      <c r="F847" s="67">
        <v>0.75694444444444453</v>
      </c>
      <c r="G847" s="71"/>
      <c r="H847" s="65">
        <v>171188</v>
      </c>
      <c r="I847" s="74" t="s">
        <v>514</v>
      </c>
      <c r="J847" s="8" t="s">
        <v>190</v>
      </c>
      <c r="K847" s="71" t="s">
        <v>194</v>
      </c>
      <c r="L847" s="4" t="s">
        <v>25</v>
      </c>
      <c r="M847" s="71" t="s">
        <v>11</v>
      </c>
      <c r="N847" s="71" t="s">
        <v>11</v>
      </c>
      <c r="O847" s="71"/>
      <c r="P847" s="5" t="s">
        <v>200</v>
      </c>
      <c r="Q847" s="73"/>
      <c r="R847" s="4"/>
    </row>
    <row r="848" spans="2:18" ht="15" customHeight="1" x14ac:dyDescent="0.25">
      <c r="B848" s="65" t="s">
        <v>1148</v>
      </c>
      <c r="C848" s="9">
        <f>VLOOKUP(B848,[2]Sheet1!$A$2:$B$7084,2,FALSE)</f>
        <v>22211461</v>
      </c>
      <c r="D848" s="9">
        <v>0</v>
      </c>
      <c r="E848" s="66">
        <v>42831</v>
      </c>
      <c r="F848" s="67">
        <v>0.84375</v>
      </c>
      <c r="G848" s="71"/>
      <c r="H848" s="65">
        <v>171191</v>
      </c>
      <c r="I848" s="74" t="s">
        <v>503</v>
      </c>
      <c r="J848" s="8" t="s">
        <v>190</v>
      </c>
      <c r="K848" s="71" t="s">
        <v>194</v>
      </c>
      <c r="L848" s="4" t="s">
        <v>25</v>
      </c>
      <c r="M848" s="71" t="s">
        <v>11</v>
      </c>
      <c r="N848" s="71" t="s">
        <v>11</v>
      </c>
      <c r="O848" s="71"/>
      <c r="P848" s="5" t="s">
        <v>200</v>
      </c>
      <c r="Q848" s="73"/>
      <c r="R848" s="4"/>
    </row>
    <row r="849" spans="2:18" ht="15" customHeight="1" x14ac:dyDescent="0.25">
      <c r="B849" s="65" t="s">
        <v>1624</v>
      </c>
      <c r="C849" s="9">
        <v>22208709</v>
      </c>
      <c r="D849" s="9">
        <v>0</v>
      </c>
      <c r="E849" s="66">
        <v>42831</v>
      </c>
      <c r="F849" s="67">
        <v>0.6875</v>
      </c>
      <c r="G849" s="71"/>
      <c r="H849" s="65">
        <v>171871</v>
      </c>
      <c r="I849" s="74" t="s">
        <v>698</v>
      </c>
      <c r="J849" s="8" t="s">
        <v>190</v>
      </c>
      <c r="K849" s="71" t="s">
        <v>193</v>
      </c>
      <c r="L849" s="4" t="s">
        <v>25</v>
      </c>
      <c r="M849" s="71" t="s">
        <v>11</v>
      </c>
      <c r="N849" s="71" t="s">
        <v>11</v>
      </c>
      <c r="O849" s="71"/>
      <c r="P849" s="5" t="s">
        <v>200</v>
      </c>
      <c r="Q849" s="73"/>
      <c r="R849" s="4"/>
    </row>
    <row r="850" spans="2:18" ht="15" customHeight="1" x14ac:dyDescent="0.25">
      <c r="B850" s="65" t="s">
        <v>599</v>
      </c>
      <c r="C850" s="9">
        <v>22204250</v>
      </c>
      <c r="D850" s="9">
        <v>0</v>
      </c>
      <c r="E850" s="66">
        <v>42831</v>
      </c>
      <c r="F850" s="67">
        <v>0.65972222222222221</v>
      </c>
      <c r="G850" s="71"/>
      <c r="H850" s="65">
        <v>171170</v>
      </c>
      <c r="I850" s="74" t="s">
        <v>1069</v>
      </c>
      <c r="J850" s="8" t="s">
        <v>190</v>
      </c>
      <c r="K850" s="71" t="s">
        <v>193</v>
      </c>
      <c r="L850" s="4" t="s">
        <v>25</v>
      </c>
      <c r="M850" s="71" t="s">
        <v>10</v>
      </c>
      <c r="N850" s="71" t="s">
        <v>10</v>
      </c>
      <c r="O850" s="71" t="s">
        <v>22</v>
      </c>
      <c r="P850" s="5"/>
      <c r="Q850" s="73">
        <v>29652</v>
      </c>
      <c r="R850" s="4" t="s">
        <v>1106</v>
      </c>
    </row>
    <row r="851" spans="2:18" ht="15" customHeight="1" x14ac:dyDescent="0.25">
      <c r="B851" s="65" t="s">
        <v>1213</v>
      </c>
      <c r="C851" s="9">
        <v>22208177</v>
      </c>
      <c r="D851" s="9">
        <v>0</v>
      </c>
      <c r="E851" s="66">
        <v>42832</v>
      </c>
      <c r="F851" s="67">
        <v>0.43055555555555558</v>
      </c>
      <c r="G851" s="71"/>
      <c r="H851" s="65">
        <v>171264</v>
      </c>
      <c r="I851" s="74" t="s">
        <v>1080</v>
      </c>
      <c r="J851" s="8" t="s">
        <v>190</v>
      </c>
      <c r="K851" s="71" t="s">
        <v>193</v>
      </c>
      <c r="L851" s="4" t="s">
        <v>25</v>
      </c>
      <c r="M851" s="71" t="s">
        <v>11</v>
      </c>
      <c r="N851" s="71" t="s">
        <v>11</v>
      </c>
      <c r="O851" s="71"/>
      <c r="P851" s="5" t="s">
        <v>200</v>
      </c>
      <c r="Q851" s="73"/>
      <c r="R851" s="4"/>
    </row>
    <row r="852" spans="2:18" ht="15" customHeight="1" x14ac:dyDescent="0.25">
      <c r="B852" s="65" t="s">
        <v>1407</v>
      </c>
      <c r="C852" s="9">
        <v>22210107</v>
      </c>
      <c r="D852" s="9">
        <v>0</v>
      </c>
      <c r="E852" s="66">
        <v>42832</v>
      </c>
      <c r="F852" s="67">
        <v>0.82638888888888884</v>
      </c>
      <c r="G852" s="71"/>
      <c r="H852" s="65">
        <v>171351</v>
      </c>
      <c r="I852" s="74" t="s">
        <v>994</v>
      </c>
      <c r="J852" s="8" t="s">
        <v>190</v>
      </c>
      <c r="K852" s="71" t="s">
        <v>193</v>
      </c>
      <c r="L852" s="4" t="s">
        <v>25</v>
      </c>
      <c r="M852" s="71" t="s">
        <v>11</v>
      </c>
      <c r="N852" s="71" t="s">
        <v>11</v>
      </c>
      <c r="O852" s="71"/>
      <c r="P852" s="5" t="s">
        <v>200</v>
      </c>
      <c r="Q852" s="73"/>
      <c r="R852" s="4"/>
    </row>
    <row r="853" spans="2:18" ht="15" customHeight="1" x14ac:dyDescent="0.25">
      <c r="B853" s="65" t="s">
        <v>593</v>
      </c>
      <c r="C853" s="9">
        <v>22207481</v>
      </c>
      <c r="D853" s="9">
        <v>0</v>
      </c>
      <c r="E853" s="66">
        <v>42832</v>
      </c>
      <c r="F853" s="67">
        <v>0.83333333333333337</v>
      </c>
      <c r="G853" s="71"/>
      <c r="H853" s="65">
        <v>171360</v>
      </c>
      <c r="I853" s="74" t="s">
        <v>802</v>
      </c>
      <c r="J853" s="8" t="s">
        <v>190</v>
      </c>
      <c r="K853" s="71" t="s">
        <v>193</v>
      </c>
      <c r="L853" s="4" t="s">
        <v>25</v>
      </c>
      <c r="M853" s="71" t="s">
        <v>11</v>
      </c>
      <c r="N853" s="71" t="s">
        <v>11</v>
      </c>
      <c r="O853" s="71"/>
      <c r="P853" s="5" t="s">
        <v>200</v>
      </c>
      <c r="Q853" s="73"/>
      <c r="R853" s="4"/>
    </row>
    <row r="854" spans="2:18" ht="15" customHeight="1" x14ac:dyDescent="0.25">
      <c r="B854" s="65" t="s">
        <v>1305</v>
      </c>
      <c r="C854" s="9">
        <v>22208953</v>
      </c>
      <c r="D854" s="9">
        <v>0</v>
      </c>
      <c r="E854" s="66">
        <v>42832</v>
      </c>
      <c r="F854" s="67">
        <v>0.34027777777777773</v>
      </c>
      <c r="G854" s="71"/>
      <c r="H854" s="65">
        <v>171278</v>
      </c>
      <c r="I854" s="74" t="s">
        <v>989</v>
      </c>
      <c r="J854" s="8" t="s">
        <v>190</v>
      </c>
      <c r="K854" s="71" t="s">
        <v>193</v>
      </c>
      <c r="L854" s="4" t="s">
        <v>25</v>
      </c>
      <c r="M854" s="71" t="s">
        <v>11</v>
      </c>
      <c r="N854" s="71" t="s">
        <v>11</v>
      </c>
      <c r="O854" s="71"/>
      <c r="P854" s="5" t="s">
        <v>200</v>
      </c>
      <c r="Q854" s="73"/>
      <c r="R854" s="4"/>
    </row>
    <row r="855" spans="2:18" ht="15" customHeight="1" x14ac:dyDescent="0.25">
      <c r="B855" s="65" t="s">
        <v>1153</v>
      </c>
      <c r="C855" s="9">
        <f>VLOOKUP(B855,[2]Sheet1!$A$2:$B$7084,2,FALSE)</f>
        <v>22212954</v>
      </c>
      <c r="D855" s="9">
        <v>0</v>
      </c>
      <c r="E855" s="66">
        <v>42832</v>
      </c>
      <c r="F855" s="67">
        <v>0.80208333333333337</v>
      </c>
      <c r="G855" s="71"/>
      <c r="H855" s="65">
        <v>171347</v>
      </c>
      <c r="I855" s="74" t="s">
        <v>498</v>
      </c>
      <c r="J855" s="8" t="s">
        <v>190</v>
      </c>
      <c r="K855" s="71" t="s">
        <v>194</v>
      </c>
      <c r="L855" s="4" t="s">
        <v>25</v>
      </c>
      <c r="M855" s="71" t="s">
        <v>11</v>
      </c>
      <c r="N855" s="71" t="s">
        <v>11</v>
      </c>
      <c r="O855" s="71"/>
      <c r="P855" s="5" t="s">
        <v>200</v>
      </c>
      <c r="Q855" s="73"/>
      <c r="R855" s="4"/>
    </row>
    <row r="856" spans="2:18" ht="15" customHeight="1" x14ac:dyDescent="0.25">
      <c r="B856" s="65" t="s">
        <v>1154</v>
      </c>
      <c r="C856" s="9">
        <f>VLOOKUP(B856,[2]Sheet1!$A$2:$B$7084,2,FALSE)</f>
        <v>22212987</v>
      </c>
      <c r="D856" s="9">
        <v>0</v>
      </c>
      <c r="E856" s="66">
        <v>42832</v>
      </c>
      <c r="F856" s="67">
        <v>0.79166666666666663</v>
      </c>
      <c r="G856" s="71"/>
      <c r="H856" s="65">
        <v>171348</v>
      </c>
      <c r="I856" s="74" t="s">
        <v>505</v>
      </c>
      <c r="J856" s="8" t="s">
        <v>190</v>
      </c>
      <c r="K856" s="71" t="s">
        <v>194</v>
      </c>
      <c r="L856" s="4" t="s">
        <v>25</v>
      </c>
      <c r="M856" s="71" t="s">
        <v>11</v>
      </c>
      <c r="N856" s="71" t="s">
        <v>11</v>
      </c>
      <c r="O856" s="71"/>
      <c r="P856" s="5" t="s">
        <v>200</v>
      </c>
      <c r="Q856" s="73"/>
      <c r="R856" s="4"/>
    </row>
    <row r="857" spans="2:18" ht="15" customHeight="1" x14ac:dyDescent="0.25">
      <c r="B857" s="65" t="s">
        <v>1155</v>
      </c>
      <c r="C857" s="9">
        <f>VLOOKUP(B857,[2]Sheet1!$A$2:$B$7084,2,FALSE)</f>
        <v>22212283</v>
      </c>
      <c r="D857" s="9">
        <v>0</v>
      </c>
      <c r="E857" s="66">
        <v>42832</v>
      </c>
      <c r="F857" s="67">
        <v>0.86388888888888893</v>
      </c>
      <c r="G857" s="71"/>
      <c r="H857" s="65">
        <v>171355</v>
      </c>
      <c r="I857" s="74" t="s">
        <v>503</v>
      </c>
      <c r="J857" s="8" t="s">
        <v>190</v>
      </c>
      <c r="K857" s="71" t="s">
        <v>194</v>
      </c>
      <c r="L857" s="4" t="s">
        <v>25</v>
      </c>
      <c r="M857" s="71" t="s">
        <v>11</v>
      </c>
      <c r="N857" s="71" t="s">
        <v>11</v>
      </c>
      <c r="O857" s="71"/>
      <c r="P857" s="5" t="s">
        <v>200</v>
      </c>
      <c r="Q857" s="73"/>
      <c r="R857" s="4"/>
    </row>
    <row r="858" spans="2:18" ht="15" customHeight="1" x14ac:dyDescent="0.25">
      <c r="B858" s="65" t="s">
        <v>1121</v>
      </c>
      <c r="C858" s="9">
        <v>22209496</v>
      </c>
      <c r="D858" s="9">
        <v>0</v>
      </c>
      <c r="E858" s="66">
        <v>42832</v>
      </c>
      <c r="F858" s="67">
        <v>0.4375</v>
      </c>
      <c r="G858" s="71"/>
      <c r="H858" s="65">
        <v>172319</v>
      </c>
      <c r="I858" s="74" t="s">
        <v>504</v>
      </c>
      <c r="J858" s="8" t="s">
        <v>190</v>
      </c>
      <c r="K858" s="71" t="s">
        <v>193</v>
      </c>
      <c r="L858" s="4" t="s">
        <v>25</v>
      </c>
      <c r="M858" s="71" t="s">
        <v>11</v>
      </c>
      <c r="N858" s="71" t="s">
        <v>11</v>
      </c>
      <c r="O858" s="71"/>
      <c r="P858" s="5" t="s">
        <v>200</v>
      </c>
      <c r="Q858" s="73"/>
      <c r="R858" s="4"/>
    </row>
    <row r="859" spans="2:18" ht="15" customHeight="1" x14ac:dyDescent="0.25">
      <c r="B859" s="65" t="s">
        <v>1433</v>
      </c>
      <c r="C859" s="9">
        <v>22211237</v>
      </c>
      <c r="D859" s="9">
        <v>0</v>
      </c>
      <c r="E859" s="66">
        <v>42832</v>
      </c>
      <c r="F859" s="67">
        <v>0.70833333333333337</v>
      </c>
      <c r="G859" s="71"/>
      <c r="H859" s="65">
        <v>175649</v>
      </c>
      <c r="I859" s="74" t="s">
        <v>504</v>
      </c>
      <c r="J859" s="8" t="s">
        <v>190</v>
      </c>
      <c r="K859" s="71" t="s">
        <v>194</v>
      </c>
      <c r="L859" s="4" t="s">
        <v>25</v>
      </c>
      <c r="M859" s="71" t="s">
        <v>11</v>
      </c>
      <c r="N859" s="71" t="s">
        <v>11</v>
      </c>
      <c r="O859" s="71"/>
      <c r="P859" s="5" t="s">
        <v>200</v>
      </c>
      <c r="Q859" s="73"/>
      <c r="R859" s="4"/>
    </row>
    <row r="860" spans="2:18" ht="15" customHeight="1" x14ac:dyDescent="0.25">
      <c r="B860" s="65" t="s">
        <v>1156</v>
      </c>
      <c r="C860" s="9">
        <f>VLOOKUP(B860,[2]Sheet1!$A$2:$B$7084,2,FALSE)</f>
        <v>22211574</v>
      </c>
      <c r="D860" s="9">
        <v>0</v>
      </c>
      <c r="E860" s="66">
        <v>42832</v>
      </c>
      <c r="F860" s="67">
        <v>0.7631944444444444</v>
      </c>
      <c r="G860" s="71"/>
      <c r="H860" s="65">
        <v>171356</v>
      </c>
      <c r="I860" s="74" t="s">
        <v>495</v>
      </c>
      <c r="J860" s="8" t="s">
        <v>190</v>
      </c>
      <c r="K860" s="71" t="s">
        <v>194</v>
      </c>
      <c r="L860" s="4" t="s">
        <v>25</v>
      </c>
      <c r="M860" s="71" t="s">
        <v>10</v>
      </c>
      <c r="N860" s="71" t="s">
        <v>10</v>
      </c>
      <c r="O860" s="71" t="s">
        <v>22</v>
      </c>
      <c r="P860" s="5"/>
      <c r="Q860" s="73">
        <v>29734</v>
      </c>
      <c r="R860" s="4"/>
    </row>
    <row r="861" spans="2:18" ht="15" customHeight="1" x14ac:dyDescent="0.25">
      <c r="B861" s="65" t="s">
        <v>1622</v>
      </c>
      <c r="C861" s="9"/>
      <c r="D861" s="9">
        <v>0</v>
      </c>
      <c r="E861" s="66">
        <v>42832</v>
      </c>
      <c r="F861" s="67">
        <v>0.45833333333333331</v>
      </c>
      <c r="G861" s="71"/>
      <c r="H861" s="65">
        <v>171268</v>
      </c>
      <c r="I861" s="74" t="s">
        <v>994</v>
      </c>
      <c r="J861" s="8" t="s">
        <v>190</v>
      </c>
      <c r="K861" s="71" t="s">
        <v>193</v>
      </c>
      <c r="L861" s="4"/>
      <c r="M861" s="71" t="s">
        <v>22</v>
      </c>
      <c r="N861" s="71" t="s">
        <v>22</v>
      </c>
      <c r="O861" s="71"/>
      <c r="P861" s="5" t="s">
        <v>202</v>
      </c>
      <c r="Q861" s="73"/>
      <c r="R861" s="4"/>
    </row>
    <row r="862" spans="2:18" ht="15" customHeight="1" x14ac:dyDescent="0.25">
      <c r="B862" s="65" t="s">
        <v>1617</v>
      </c>
      <c r="C862" s="9">
        <v>22210447</v>
      </c>
      <c r="D862" s="9">
        <v>0</v>
      </c>
      <c r="E862" s="66">
        <v>42833</v>
      </c>
      <c r="F862" s="67">
        <v>0.49305555555555558</v>
      </c>
      <c r="G862" s="71"/>
      <c r="H862" s="65">
        <v>171387</v>
      </c>
      <c r="I862" s="74" t="s">
        <v>1089</v>
      </c>
      <c r="J862" s="8" t="s">
        <v>190</v>
      </c>
      <c r="K862" s="71" t="s">
        <v>193</v>
      </c>
      <c r="L862" s="4" t="s">
        <v>25</v>
      </c>
      <c r="M862" s="71" t="s">
        <v>11</v>
      </c>
      <c r="N862" s="71" t="s">
        <v>11</v>
      </c>
      <c r="O862" s="71"/>
      <c r="P862" s="5" t="s">
        <v>200</v>
      </c>
      <c r="Q862" s="73"/>
      <c r="R862" s="4"/>
    </row>
    <row r="863" spans="2:18" ht="15" customHeight="1" x14ac:dyDescent="0.25">
      <c r="B863" s="65" t="s">
        <v>1140</v>
      </c>
      <c r="C863" s="9">
        <f>VLOOKUP(B863,[2]Sheet1!$A$2:$B$7084,2,FALSE)</f>
        <v>22211710</v>
      </c>
      <c r="D863" s="9">
        <v>0</v>
      </c>
      <c r="E863" s="66">
        <v>42833</v>
      </c>
      <c r="F863" s="67">
        <v>0.4513888888888889</v>
      </c>
      <c r="G863" s="71"/>
      <c r="H863" s="65">
        <v>171390</v>
      </c>
      <c r="I863" s="74" t="s">
        <v>504</v>
      </c>
      <c r="J863" s="8" t="s">
        <v>190</v>
      </c>
      <c r="K863" s="71" t="s">
        <v>194</v>
      </c>
      <c r="L863" s="4" t="s">
        <v>25</v>
      </c>
      <c r="M863" s="71" t="s">
        <v>11</v>
      </c>
      <c r="N863" s="71" t="s">
        <v>11</v>
      </c>
      <c r="O863" s="71"/>
      <c r="P863" s="5" t="s">
        <v>200</v>
      </c>
      <c r="Q863" s="73"/>
      <c r="R863" s="4"/>
    </row>
    <row r="864" spans="2:18" ht="15" customHeight="1" x14ac:dyDescent="0.25">
      <c r="B864" s="65" t="s">
        <v>1157</v>
      </c>
      <c r="C864" s="9">
        <f>VLOOKUP(B864,[2]Sheet1!$A$2:$B$7084,2,FALSE)</f>
        <v>22213530</v>
      </c>
      <c r="D864" s="9">
        <v>0</v>
      </c>
      <c r="E864" s="66">
        <v>42833</v>
      </c>
      <c r="F864" s="67">
        <v>0.47916666666666669</v>
      </c>
      <c r="G864" s="71"/>
      <c r="H864" s="65">
        <v>171392</v>
      </c>
      <c r="I864" s="74" t="s">
        <v>498</v>
      </c>
      <c r="J864" s="8" t="s">
        <v>190</v>
      </c>
      <c r="K864" s="71" t="s">
        <v>194</v>
      </c>
      <c r="L864" s="4" t="s">
        <v>25</v>
      </c>
      <c r="M864" s="71" t="s">
        <v>11</v>
      </c>
      <c r="N864" s="71" t="s">
        <v>11</v>
      </c>
      <c r="O864" s="71"/>
      <c r="P864" s="5" t="s">
        <v>200</v>
      </c>
      <c r="Q864" s="73"/>
      <c r="R864" s="4"/>
    </row>
    <row r="865" spans="2:18" ht="15" customHeight="1" x14ac:dyDescent="0.25">
      <c r="B865" s="65" t="s">
        <v>1158</v>
      </c>
      <c r="C865" s="9">
        <f>VLOOKUP(B865,[2]Sheet1!$A$2:$B$7084,2,FALSE)</f>
        <v>22208548</v>
      </c>
      <c r="D865" s="9">
        <v>0</v>
      </c>
      <c r="E865" s="66">
        <v>42833</v>
      </c>
      <c r="F865" s="67">
        <v>0.61805555555555558</v>
      </c>
      <c r="G865" s="71"/>
      <c r="H865" s="65">
        <v>171394</v>
      </c>
      <c r="I865" s="74" t="s">
        <v>503</v>
      </c>
      <c r="J865" s="8" t="s">
        <v>190</v>
      </c>
      <c r="K865" s="71" t="s">
        <v>194</v>
      </c>
      <c r="L865" s="4" t="s">
        <v>25</v>
      </c>
      <c r="M865" s="71" t="s">
        <v>11</v>
      </c>
      <c r="N865" s="71" t="s">
        <v>11</v>
      </c>
      <c r="O865" s="71"/>
      <c r="P865" s="5" t="s">
        <v>200</v>
      </c>
      <c r="Q865" s="73"/>
      <c r="R865" s="4"/>
    </row>
    <row r="866" spans="2:18" ht="15" customHeight="1" x14ac:dyDescent="0.25">
      <c r="B866" s="65" t="s">
        <v>1159</v>
      </c>
      <c r="C866" s="9">
        <f>VLOOKUP(B866,[2]Sheet1!$A$2:$B$7084,2,FALSE)</f>
        <v>22212111</v>
      </c>
      <c r="D866" s="9">
        <v>0</v>
      </c>
      <c r="E866" s="66">
        <v>42833</v>
      </c>
      <c r="F866" s="67">
        <v>0.61111111111111105</v>
      </c>
      <c r="G866" s="71"/>
      <c r="H866" s="65">
        <v>171396</v>
      </c>
      <c r="I866" s="74" t="s">
        <v>511</v>
      </c>
      <c r="J866" s="8" t="s">
        <v>190</v>
      </c>
      <c r="K866" s="71" t="s">
        <v>194</v>
      </c>
      <c r="L866" s="4" t="s">
        <v>25</v>
      </c>
      <c r="M866" s="71" t="s">
        <v>11</v>
      </c>
      <c r="N866" s="71" t="s">
        <v>11</v>
      </c>
      <c r="O866" s="71"/>
      <c r="P866" s="5" t="s">
        <v>200</v>
      </c>
      <c r="Q866" s="73"/>
      <c r="R866" s="4"/>
    </row>
    <row r="867" spans="2:18" ht="15" customHeight="1" x14ac:dyDescent="0.25">
      <c r="B867" s="65" t="s">
        <v>1160</v>
      </c>
      <c r="C867" s="9">
        <f>VLOOKUP(B867,[2]Sheet1!$A$2:$B$7084,2,FALSE)</f>
        <v>22211577</v>
      </c>
      <c r="D867" s="9">
        <v>0</v>
      </c>
      <c r="E867" s="66">
        <v>42833</v>
      </c>
      <c r="F867" s="67">
        <v>0.63888888888888895</v>
      </c>
      <c r="G867" s="71"/>
      <c r="H867" s="65">
        <v>171407</v>
      </c>
      <c r="I867" s="74" t="s">
        <v>504</v>
      </c>
      <c r="J867" s="8" t="s">
        <v>190</v>
      </c>
      <c r="K867" s="71" t="s">
        <v>194</v>
      </c>
      <c r="L867" s="4" t="s">
        <v>25</v>
      </c>
      <c r="M867" s="71" t="s">
        <v>11</v>
      </c>
      <c r="N867" s="71" t="s">
        <v>11</v>
      </c>
      <c r="O867" s="71"/>
      <c r="P867" s="5" t="s">
        <v>200</v>
      </c>
      <c r="Q867" s="73"/>
      <c r="R867" s="4"/>
    </row>
    <row r="868" spans="2:18" ht="15" customHeight="1" x14ac:dyDescent="0.25">
      <c r="B868" s="65" t="s">
        <v>1619</v>
      </c>
      <c r="C868" s="9">
        <v>22210262</v>
      </c>
      <c r="D868" s="9">
        <v>0</v>
      </c>
      <c r="E868" s="66">
        <v>42833</v>
      </c>
      <c r="F868" s="67">
        <v>0.36458333333333331</v>
      </c>
      <c r="G868" s="71"/>
      <c r="H868" s="65">
        <v>171865</v>
      </c>
      <c r="I868" s="74" t="s">
        <v>775</v>
      </c>
      <c r="J868" s="8" t="s">
        <v>190</v>
      </c>
      <c r="K868" s="71" t="s">
        <v>193</v>
      </c>
      <c r="L868" s="4" t="s">
        <v>25</v>
      </c>
      <c r="M868" s="71" t="s">
        <v>11</v>
      </c>
      <c r="N868" s="71" t="s">
        <v>11</v>
      </c>
      <c r="O868" s="71"/>
      <c r="P868" s="5" t="s">
        <v>200</v>
      </c>
      <c r="Q868" s="73"/>
      <c r="R868" s="4"/>
    </row>
    <row r="869" spans="2:18" ht="15" customHeight="1" x14ac:dyDescent="0.25">
      <c r="B869" s="65" t="s">
        <v>1621</v>
      </c>
      <c r="C869" s="9">
        <v>22209507</v>
      </c>
      <c r="D869" s="9">
        <v>0</v>
      </c>
      <c r="E869" s="66">
        <v>42833</v>
      </c>
      <c r="F869" s="67">
        <v>0.5</v>
      </c>
      <c r="G869" s="71"/>
      <c r="H869" s="65">
        <v>172484</v>
      </c>
      <c r="I869" s="74" t="s">
        <v>775</v>
      </c>
      <c r="J869" s="8" t="s">
        <v>190</v>
      </c>
      <c r="K869" s="71" t="s">
        <v>193</v>
      </c>
      <c r="L869" s="4" t="s">
        <v>25</v>
      </c>
      <c r="M869" s="71" t="s">
        <v>11</v>
      </c>
      <c r="N869" s="71" t="s">
        <v>11</v>
      </c>
      <c r="O869" s="71"/>
      <c r="P869" s="5" t="s">
        <v>200</v>
      </c>
      <c r="Q869" s="73"/>
      <c r="R869" s="4"/>
    </row>
    <row r="870" spans="2:18" ht="15" customHeight="1" x14ac:dyDescent="0.25">
      <c r="B870" s="65" t="s">
        <v>1618</v>
      </c>
      <c r="C870" s="9"/>
      <c r="D870" s="9">
        <v>0</v>
      </c>
      <c r="E870" s="66">
        <v>42833</v>
      </c>
      <c r="F870" s="67">
        <v>0.8125</v>
      </c>
      <c r="G870" s="71"/>
      <c r="H870" s="65">
        <v>171410</v>
      </c>
      <c r="I870" s="74" t="s">
        <v>995</v>
      </c>
      <c r="J870" s="8" t="s">
        <v>190</v>
      </c>
      <c r="K870" s="71" t="s">
        <v>193</v>
      </c>
      <c r="L870" s="4"/>
      <c r="M870" s="71" t="s">
        <v>22</v>
      </c>
      <c r="N870" s="71" t="s">
        <v>22</v>
      </c>
      <c r="O870" s="71"/>
      <c r="P870" s="5" t="s">
        <v>202</v>
      </c>
      <c r="Q870" s="73"/>
      <c r="R870" s="4"/>
    </row>
    <row r="871" spans="2:18" ht="15" customHeight="1" x14ac:dyDescent="0.25">
      <c r="B871" s="65" t="s">
        <v>1620</v>
      </c>
      <c r="C871" s="9"/>
      <c r="D871" s="9">
        <v>0</v>
      </c>
      <c r="E871" s="66">
        <v>42833</v>
      </c>
      <c r="F871" s="67">
        <v>0.39583333333333331</v>
      </c>
      <c r="G871" s="71"/>
      <c r="H871" s="65">
        <v>172200</v>
      </c>
      <c r="I871" s="74" t="s">
        <v>504</v>
      </c>
      <c r="J871" s="8" t="s">
        <v>190</v>
      </c>
      <c r="K871" s="71" t="s">
        <v>193</v>
      </c>
      <c r="L871" s="4"/>
      <c r="M871" s="71" t="s">
        <v>22</v>
      </c>
      <c r="N871" s="71" t="s">
        <v>22</v>
      </c>
      <c r="O871" s="71"/>
      <c r="P871" s="5" t="s">
        <v>202</v>
      </c>
      <c r="Q871" s="73"/>
      <c r="R871" s="4"/>
    </row>
    <row r="872" spans="2:18" ht="15" customHeight="1" x14ac:dyDescent="0.25">
      <c r="B872" s="65" t="s">
        <v>1613</v>
      </c>
      <c r="C872" s="9">
        <v>22210275</v>
      </c>
      <c r="D872" s="9">
        <v>0</v>
      </c>
      <c r="E872" s="66">
        <v>42834</v>
      </c>
      <c r="F872" s="67">
        <v>0.35416666666666669</v>
      </c>
      <c r="G872" s="71"/>
      <c r="H872" s="65">
        <v>171417</v>
      </c>
      <c r="I872" s="74" t="s">
        <v>994</v>
      </c>
      <c r="J872" s="8" t="s">
        <v>190</v>
      </c>
      <c r="K872" s="71" t="s">
        <v>193</v>
      </c>
      <c r="L872" s="4" t="s">
        <v>25</v>
      </c>
      <c r="M872" s="71" t="s">
        <v>11</v>
      </c>
      <c r="N872" s="71" t="s">
        <v>11</v>
      </c>
      <c r="O872" s="71"/>
      <c r="P872" s="5" t="s">
        <v>200</v>
      </c>
      <c r="Q872" s="73"/>
      <c r="R872" s="4"/>
    </row>
    <row r="873" spans="2:18" ht="15" customHeight="1" x14ac:dyDescent="0.25">
      <c r="B873" s="65" t="s">
        <v>1614</v>
      </c>
      <c r="C873" s="9">
        <v>22207641</v>
      </c>
      <c r="D873" s="9">
        <v>0</v>
      </c>
      <c r="E873" s="66">
        <v>42834</v>
      </c>
      <c r="F873" s="67">
        <v>0.56597222222222221</v>
      </c>
      <c r="G873" s="71"/>
      <c r="H873" s="65">
        <v>171423</v>
      </c>
      <c r="I873" s="74" t="s">
        <v>1080</v>
      </c>
      <c r="J873" s="8" t="s">
        <v>190</v>
      </c>
      <c r="K873" s="71" t="s">
        <v>193</v>
      </c>
      <c r="L873" s="4" t="s">
        <v>25</v>
      </c>
      <c r="M873" s="71" t="s">
        <v>11</v>
      </c>
      <c r="N873" s="71" t="s">
        <v>11</v>
      </c>
      <c r="O873" s="71"/>
      <c r="P873" s="5" t="s">
        <v>200</v>
      </c>
      <c r="Q873" s="73"/>
      <c r="R873" s="4"/>
    </row>
    <row r="874" spans="2:18" ht="15" customHeight="1" x14ac:dyDescent="0.25">
      <c r="B874" s="65" t="s">
        <v>1564</v>
      </c>
      <c r="C874" s="9">
        <v>22210434</v>
      </c>
      <c r="D874" s="9">
        <v>0</v>
      </c>
      <c r="E874" s="66">
        <v>42834</v>
      </c>
      <c r="F874" s="67">
        <v>0.84375</v>
      </c>
      <c r="G874" s="71"/>
      <c r="H874" s="65">
        <v>171428</v>
      </c>
      <c r="I874" s="74" t="s">
        <v>992</v>
      </c>
      <c r="J874" s="8" t="s">
        <v>190</v>
      </c>
      <c r="K874" s="71" t="s">
        <v>193</v>
      </c>
      <c r="L874" s="4" t="s">
        <v>25</v>
      </c>
      <c r="M874" s="71" t="s">
        <v>11</v>
      </c>
      <c r="N874" s="71" t="s">
        <v>11</v>
      </c>
      <c r="O874" s="71"/>
      <c r="P874" s="5" t="s">
        <v>200</v>
      </c>
      <c r="Q874" s="73"/>
      <c r="R874" s="4"/>
    </row>
    <row r="875" spans="2:18" ht="15" customHeight="1" x14ac:dyDescent="0.25">
      <c r="B875" s="65" t="s">
        <v>1615</v>
      </c>
      <c r="C875" s="9">
        <v>22208947</v>
      </c>
      <c r="D875" s="9">
        <v>0</v>
      </c>
      <c r="E875" s="66">
        <v>42834</v>
      </c>
      <c r="F875" s="67">
        <v>0.77083333333333337</v>
      </c>
      <c r="G875" s="71"/>
      <c r="H875" s="65">
        <v>171548</v>
      </c>
      <c r="I875" s="74" t="s">
        <v>775</v>
      </c>
      <c r="J875" s="8" t="s">
        <v>190</v>
      </c>
      <c r="K875" s="71" t="s">
        <v>193</v>
      </c>
      <c r="L875" s="4" t="s">
        <v>25</v>
      </c>
      <c r="M875" s="71" t="s">
        <v>11</v>
      </c>
      <c r="N875" s="71" t="s">
        <v>11</v>
      </c>
      <c r="O875" s="71"/>
      <c r="P875" s="5" t="s">
        <v>200</v>
      </c>
      <c r="Q875" s="73"/>
      <c r="R875" s="4"/>
    </row>
    <row r="876" spans="2:18" ht="15" customHeight="1" x14ac:dyDescent="0.25">
      <c r="B876" s="65" t="s">
        <v>1616</v>
      </c>
      <c r="C876" s="9">
        <v>22211238</v>
      </c>
      <c r="D876" s="9">
        <v>0</v>
      </c>
      <c r="E876" s="66">
        <v>42834</v>
      </c>
      <c r="F876" s="67">
        <v>0.81944444444444453</v>
      </c>
      <c r="G876" s="71"/>
      <c r="H876" s="65">
        <v>171565</v>
      </c>
      <c r="I876" s="74" t="s">
        <v>1231</v>
      </c>
      <c r="J876" s="8" t="s">
        <v>190</v>
      </c>
      <c r="K876" s="71" t="s">
        <v>193</v>
      </c>
      <c r="L876" s="4" t="s">
        <v>25</v>
      </c>
      <c r="M876" s="71" t="s">
        <v>11</v>
      </c>
      <c r="N876" s="71" t="s">
        <v>11</v>
      </c>
      <c r="O876" s="71"/>
      <c r="P876" s="5" t="s">
        <v>200</v>
      </c>
      <c r="Q876" s="73"/>
      <c r="R876" s="4"/>
    </row>
    <row r="877" spans="2:18" ht="15" customHeight="1" x14ac:dyDescent="0.25">
      <c r="B877" s="65" t="s">
        <v>1396</v>
      </c>
      <c r="C877" s="9">
        <v>22207626</v>
      </c>
      <c r="D877" s="9">
        <v>0</v>
      </c>
      <c r="E877" s="66">
        <v>42834</v>
      </c>
      <c r="F877" s="67">
        <v>0.55555555555555558</v>
      </c>
      <c r="G877" s="71"/>
      <c r="H877" s="65">
        <v>171420</v>
      </c>
      <c r="I877" s="74" t="s">
        <v>1051</v>
      </c>
      <c r="J877" s="8" t="s">
        <v>190</v>
      </c>
      <c r="K877" s="71" t="s">
        <v>193</v>
      </c>
      <c r="L877" s="4" t="s">
        <v>25</v>
      </c>
      <c r="M877" s="71" t="s">
        <v>10</v>
      </c>
      <c r="N877" s="71" t="s">
        <v>10</v>
      </c>
      <c r="O877" s="71" t="s">
        <v>22</v>
      </c>
      <c r="P877" s="5"/>
      <c r="Q877" s="73">
        <v>29845</v>
      </c>
      <c r="R877" s="4"/>
    </row>
    <row r="878" spans="2:18" ht="15" customHeight="1" x14ac:dyDescent="0.25">
      <c r="B878" s="65" t="s">
        <v>1612</v>
      </c>
      <c r="C878" s="9"/>
      <c r="D878" s="9">
        <v>0</v>
      </c>
      <c r="E878" s="66">
        <v>42834</v>
      </c>
      <c r="F878" s="67">
        <v>0.79861111111111116</v>
      </c>
      <c r="G878" s="71"/>
      <c r="H878" s="65">
        <v>171427</v>
      </c>
      <c r="I878" s="74" t="s">
        <v>698</v>
      </c>
      <c r="J878" s="8" t="s">
        <v>190</v>
      </c>
      <c r="K878" s="71" t="s">
        <v>193</v>
      </c>
      <c r="L878" s="4"/>
      <c r="M878" s="71" t="s">
        <v>22</v>
      </c>
      <c r="N878" s="71" t="s">
        <v>22</v>
      </c>
      <c r="O878" s="71"/>
      <c r="P878" s="5" t="s">
        <v>202</v>
      </c>
      <c r="Q878" s="73"/>
      <c r="R878" s="4"/>
    </row>
    <row r="879" spans="2:18" ht="15" customHeight="1" x14ac:dyDescent="0.25">
      <c r="B879" s="65" t="s">
        <v>262</v>
      </c>
      <c r="C879" s="9">
        <v>22004743</v>
      </c>
      <c r="D879" s="9">
        <v>0</v>
      </c>
      <c r="E879" s="66">
        <v>42835</v>
      </c>
      <c r="F879" s="67">
        <v>0.33333333333333331</v>
      </c>
      <c r="G879" s="71"/>
      <c r="H879" s="65">
        <v>171465</v>
      </c>
      <c r="I879" s="74" t="s">
        <v>994</v>
      </c>
      <c r="J879" s="8" t="s">
        <v>190</v>
      </c>
      <c r="K879" s="71" t="s">
        <v>193</v>
      </c>
      <c r="L879" s="4" t="s">
        <v>25</v>
      </c>
      <c r="M879" s="71" t="s">
        <v>11</v>
      </c>
      <c r="N879" s="71" t="s">
        <v>11</v>
      </c>
      <c r="O879" s="71"/>
      <c r="P879" s="5" t="s">
        <v>200</v>
      </c>
      <c r="Q879" s="73"/>
      <c r="R879" s="4"/>
    </row>
    <row r="880" spans="2:18" ht="15" customHeight="1" x14ac:dyDescent="0.25">
      <c r="B880" s="65" t="s">
        <v>1606</v>
      </c>
      <c r="C880" s="9">
        <v>22210245</v>
      </c>
      <c r="D880" s="9">
        <v>0</v>
      </c>
      <c r="E880" s="66">
        <v>42835</v>
      </c>
      <c r="F880" s="67">
        <v>0.52083333333333337</v>
      </c>
      <c r="G880" s="71"/>
      <c r="H880" s="65">
        <v>171544</v>
      </c>
      <c r="I880" s="74" t="s">
        <v>989</v>
      </c>
      <c r="J880" s="8" t="s">
        <v>190</v>
      </c>
      <c r="K880" s="71" t="s">
        <v>193</v>
      </c>
      <c r="L880" s="4" t="s">
        <v>25</v>
      </c>
      <c r="M880" s="71" t="s">
        <v>11</v>
      </c>
      <c r="N880" s="71" t="s">
        <v>11</v>
      </c>
      <c r="O880" s="71"/>
      <c r="P880" s="5" t="s">
        <v>200</v>
      </c>
      <c r="Q880" s="73"/>
      <c r="R880" s="4"/>
    </row>
    <row r="881" spans="2:18" ht="15" customHeight="1" x14ac:dyDescent="0.25">
      <c r="B881" s="65" t="s">
        <v>308</v>
      </c>
      <c r="C881" s="9">
        <v>22204931</v>
      </c>
      <c r="D881" s="9">
        <v>0</v>
      </c>
      <c r="E881" s="66">
        <v>42835</v>
      </c>
      <c r="F881" s="67">
        <v>0.36458333333333331</v>
      </c>
      <c r="G881" s="71"/>
      <c r="H881" s="65">
        <v>171480</v>
      </c>
      <c r="I881" s="74" t="s">
        <v>994</v>
      </c>
      <c r="J881" s="8" t="s">
        <v>190</v>
      </c>
      <c r="K881" s="71" t="s">
        <v>193</v>
      </c>
      <c r="L881" s="4" t="s">
        <v>25</v>
      </c>
      <c r="M881" s="71" t="s">
        <v>11</v>
      </c>
      <c r="N881" s="71" t="s">
        <v>11</v>
      </c>
      <c r="O881" s="71"/>
      <c r="P881" s="5" t="s">
        <v>200</v>
      </c>
      <c r="Q881" s="73"/>
      <c r="R881" s="4"/>
    </row>
    <row r="882" spans="2:18" ht="15" customHeight="1" x14ac:dyDescent="0.25">
      <c r="B882" s="65" t="s">
        <v>1608</v>
      </c>
      <c r="C882" s="9">
        <v>22210458</v>
      </c>
      <c r="D882" s="9">
        <v>0</v>
      </c>
      <c r="E882" s="66">
        <v>42835</v>
      </c>
      <c r="F882" s="67">
        <v>0.5625</v>
      </c>
      <c r="G882" s="71"/>
      <c r="H882" s="65">
        <v>171559</v>
      </c>
      <c r="I882" s="74" t="s">
        <v>1232</v>
      </c>
      <c r="J882" s="8" t="s">
        <v>190</v>
      </c>
      <c r="K882" s="71" t="s">
        <v>193</v>
      </c>
      <c r="L882" s="4" t="s">
        <v>25</v>
      </c>
      <c r="M882" s="71" t="s">
        <v>11</v>
      </c>
      <c r="N882" s="71" t="s">
        <v>11</v>
      </c>
      <c r="O882" s="71"/>
      <c r="P882" s="5" t="s">
        <v>200</v>
      </c>
      <c r="Q882" s="73"/>
      <c r="R882" s="4"/>
    </row>
    <row r="883" spans="2:18" ht="15" customHeight="1" x14ac:dyDescent="0.25">
      <c r="B883" s="65" t="s">
        <v>896</v>
      </c>
      <c r="C883" s="9">
        <v>22204157</v>
      </c>
      <c r="D883" s="9">
        <v>0</v>
      </c>
      <c r="E883" s="66">
        <v>42835</v>
      </c>
      <c r="F883" s="67">
        <v>0.57291666666666663</v>
      </c>
      <c r="G883" s="71"/>
      <c r="H883" s="65">
        <v>171571</v>
      </c>
      <c r="I883" s="74" t="s">
        <v>942</v>
      </c>
      <c r="J883" s="8" t="s">
        <v>190</v>
      </c>
      <c r="K883" s="71" t="s">
        <v>193</v>
      </c>
      <c r="L883" s="4" t="s">
        <v>25</v>
      </c>
      <c r="M883" s="71" t="s">
        <v>11</v>
      </c>
      <c r="N883" s="71" t="s">
        <v>11</v>
      </c>
      <c r="O883" s="71"/>
      <c r="P883" s="5" t="s">
        <v>200</v>
      </c>
      <c r="Q883" s="73"/>
      <c r="R883" s="4"/>
    </row>
    <row r="884" spans="2:18" ht="15" customHeight="1" x14ac:dyDescent="0.25">
      <c r="B884" s="65" t="s">
        <v>1610</v>
      </c>
      <c r="C884" s="9">
        <v>22211817</v>
      </c>
      <c r="D884" s="9">
        <v>0</v>
      </c>
      <c r="E884" s="66">
        <v>42835</v>
      </c>
      <c r="F884" s="67">
        <v>0.45833333333333331</v>
      </c>
      <c r="G884" s="71"/>
      <c r="H884" s="65">
        <v>171568</v>
      </c>
      <c r="I884" s="74" t="s">
        <v>775</v>
      </c>
      <c r="J884" s="8" t="s">
        <v>190</v>
      </c>
      <c r="K884" s="71" t="s">
        <v>193</v>
      </c>
      <c r="L884" s="4" t="s">
        <v>25</v>
      </c>
      <c r="M884" s="71" t="s">
        <v>11</v>
      </c>
      <c r="N884" s="71" t="s">
        <v>11</v>
      </c>
      <c r="O884" s="71"/>
      <c r="P884" s="5" t="s">
        <v>200</v>
      </c>
      <c r="Q884" s="73"/>
      <c r="R884" s="4"/>
    </row>
    <row r="885" spans="2:18" ht="15" customHeight="1" x14ac:dyDescent="0.25">
      <c r="B885" s="65" t="s">
        <v>1609</v>
      </c>
      <c r="C885" s="9">
        <v>22206989</v>
      </c>
      <c r="D885" s="9">
        <v>0</v>
      </c>
      <c r="E885" s="66">
        <v>42835</v>
      </c>
      <c r="F885" s="67">
        <v>0.72916666666666663</v>
      </c>
      <c r="G885" s="71"/>
      <c r="H885" s="65">
        <v>171591</v>
      </c>
      <c r="I885" s="74" t="s">
        <v>1107</v>
      </c>
      <c r="J885" s="8" t="s">
        <v>190</v>
      </c>
      <c r="K885" s="71" t="s">
        <v>193</v>
      </c>
      <c r="L885" s="4" t="s">
        <v>25</v>
      </c>
      <c r="M885" s="71" t="s">
        <v>10</v>
      </c>
      <c r="N885" s="71" t="s">
        <v>10</v>
      </c>
      <c r="O885" s="71" t="s">
        <v>22</v>
      </c>
      <c r="P885" s="5"/>
      <c r="Q885" s="73">
        <v>29929</v>
      </c>
      <c r="R885" s="4"/>
    </row>
    <row r="886" spans="2:18" ht="15" customHeight="1" x14ac:dyDescent="0.25">
      <c r="B886" s="65" t="s">
        <v>1368</v>
      </c>
      <c r="C886" s="9"/>
      <c r="D886" s="9">
        <v>0</v>
      </c>
      <c r="E886" s="66">
        <v>42835</v>
      </c>
      <c r="F886" s="67">
        <v>0.39930555555555558</v>
      </c>
      <c r="G886" s="71"/>
      <c r="H886" s="65">
        <v>171482</v>
      </c>
      <c r="I886" s="74" t="s">
        <v>855</v>
      </c>
      <c r="J886" s="8" t="s">
        <v>190</v>
      </c>
      <c r="K886" s="71" t="s">
        <v>193</v>
      </c>
      <c r="L886" s="4"/>
      <c r="M886" s="71" t="s">
        <v>22</v>
      </c>
      <c r="N886" s="71" t="s">
        <v>22</v>
      </c>
      <c r="O886" s="71"/>
      <c r="P886" s="5" t="s">
        <v>202</v>
      </c>
      <c r="Q886" s="73"/>
      <c r="R886" s="4"/>
    </row>
    <row r="887" spans="2:18" ht="15" customHeight="1" x14ac:dyDescent="0.25">
      <c r="B887" s="65" t="s">
        <v>1607</v>
      </c>
      <c r="C887" s="9"/>
      <c r="D887" s="9">
        <v>0</v>
      </c>
      <c r="E887" s="66">
        <v>42835</v>
      </c>
      <c r="F887" s="67">
        <v>0.89930555555555547</v>
      </c>
      <c r="G887" s="71"/>
      <c r="H887" s="65">
        <v>171595</v>
      </c>
      <c r="I887" s="74" t="s">
        <v>504</v>
      </c>
      <c r="J887" s="8" t="s">
        <v>190</v>
      </c>
      <c r="K887" s="71" t="s">
        <v>193</v>
      </c>
      <c r="L887" s="4"/>
      <c r="M887" s="71" t="s">
        <v>22</v>
      </c>
      <c r="N887" s="71" t="s">
        <v>22</v>
      </c>
      <c r="O887" s="71"/>
      <c r="P887" s="5" t="s">
        <v>202</v>
      </c>
      <c r="Q887" s="73"/>
      <c r="R887" s="4"/>
    </row>
    <row r="888" spans="2:18" ht="15" customHeight="1" x14ac:dyDescent="0.25">
      <c r="B888" s="65" t="s">
        <v>1611</v>
      </c>
      <c r="C888" s="9"/>
      <c r="D888" s="9">
        <v>0</v>
      </c>
      <c r="E888" s="66">
        <v>42835</v>
      </c>
      <c r="F888" s="67">
        <v>0.89930555555555547</v>
      </c>
      <c r="G888" s="71"/>
      <c r="H888" s="65">
        <v>171729</v>
      </c>
      <c r="I888" s="74" t="s">
        <v>504</v>
      </c>
      <c r="J888" s="8" t="s">
        <v>190</v>
      </c>
      <c r="K888" s="71" t="s">
        <v>193</v>
      </c>
      <c r="L888" s="4"/>
      <c r="M888" s="71" t="s">
        <v>22</v>
      </c>
      <c r="N888" s="71" t="s">
        <v>22</v>
      </c>
      <c r="O888" s="71"/>
      <c r="P888" s="5" t="s">
        <v>202</v>
      </c>
      <c r="Q888" s="73"/>
      <c r="R888" s="4"/>
    </row>
    <row r="889" spans="2:18" ht="15" customHeight="1" x14ac:dyDescent="0.25">
      <c r="B889" s="65" t="s">
        <v>325</v>
      </c>
      <c r="C889" s="9">
        <v>22202658</v>
      </c>
      <c r="D889" s="9">
        <v>0</v>
      </c>
      <c r="E889" s="66">
        <v>42836</v>
      </c>
      <c r="F889" s="67">
        <v>0.5</v>
      </c>
      <c r="G889" s="71"/>
      <c r="H889" s="65">
        <v>171677</v>
      </c>
      <c r="I889" s="74" t="s">
        <v>698</v>
      </c>
      <c r="J889" s="8" t="s">
        <v>190</v>
      </c>
      <c r="K889" s="71" t="s">
        <v>193</v>
      </c>
      <c r="L889" s="4" t="s">
        <v>25</v>
      </c>
      <c r="M889" s="71" t="s">
        <v>11</v>
      </c>
      <c r="N889" s="71" t="s">
        <v>11</v>
      </c>
      <c r="O889" s="71"/>
      <c r="P889" s="5" t="s">
        <v>200</v>
      </c>
      <c r="Q889" s="73"/>
      <c r="R889" s="4"/>
    </row>
    <row r="890" spans="2:18" ht="15" customHeight="1" x14ac:dyDescent="0.25">
      <c r="B890" s="65" t="s">
        <v>248</v>
      </c>
      <c r="C890" s="9">
        <v>22204244</v>
      </c>
      <c r="D890" s="9">
        <v>0</v>
      </c>
      <c r="E890" s="66">
        <v>42836</v>
      </c>
      <c r="F890" s="67">
        <v>0.375</v>
      </c>
      <c r="G890" s="71"/>
      <c r="H890" s="65">
        <v>171673</v>
      </c>
      <c r="I890" s="74" t="s">
        <v>504</v>
      </c>
      <c r="J890" s="8" t="s">
        <v>190</v>
      </c>
      <c r="K890" s="71" t="s">
        <v>193</v>
      </c>
      <c r="L890" s="4" t="s">
        <v>25</v>
      </c>
      <c r="M890" s="71" t="s">
        <v>11</v>
      </c>
      <c r="N890" s="71" t="s">
        <v>11</v>
      </c>
      <c r="O890" s="71"/>
      <c r="P890" s="5" t="s">
        <v>200</v>
      </c>
      <c r="Q890" s="73"/>
      <c r="R890" s="4"/>
    </row>
    <row r="891" spans="2:18" ht="15" customHeight="1" x14ac:dyDescent="0.25">
      <c r="B891" s="65" t="s">
        <v>594</v>
      </c>
      <c r="C891" s="9">
        <v>22204942</v>
      </c>
      <c r="D891" s="9">
        <v>0</v>
      </c>
      <c r="E891" s="66">
        <v>42836</v>
      </c>
      <c r="F891" s="67">
        <v>0.53125</v>
      </c>
      <c r="G891" s="71"/>
      <c r="H891" s="65">
        <v>171669</v>
      </c>
      <c r="I891" s="74" t="s">
        <v>737</v>
      </c>
      <c r="J891" s="8" t="s">
        <v>190</v>
      </c>
      <c r="K891" s="71" t="s">
        <v>193</v>
      </c>
      <c r="L891" s="4" t="s">
        <v>25</v>
      </c>
      <c r="M891" s="71" t="s">
        <v>11</v>
      </c>
      <c r="N891" s="71" t="s">
        <v>11</v>
      </c>
      <c r="O891" s="71"/>
      <c r="P891" s="5" t="s">
        <v>200</v>
      </c>
      <c r="Q891" s="73"/>
      <c r="R891" s="4"/>
    </row>
    <row r="892" spans="2:18" ht="15" customHeight="1" x14ac:dyDescent="0.25">
      <c r="B892" s="65" t="s">
        <v>1603</v>
      </c>
      <c r="C892" s="9">
        <v>22210465</v>
      </c>
      <c r="D892" s="9">
        <v>0</v>
      </c>
      <c r="E892" s="66">
        <v>42836</v>
      </c>
      <c r="F892" s="67">
        <v>0.41666666666666669</v>
      </c>
      <c r="G892" s="71"/>
      <c r="H892" s="65">
        <v>171630</v>
      </c>
      <c r="I892" s="74" t="s">
        <v>504</v>
      </c>
      <c r="J892" s="8" t="s">
        <v>190</v>
      </c>
      <c r="K892" s="71" t="s">
        <v>193</v>
      </c>
      <c r="L892" s="4" t="s">
        <v>25</v>
      </c>
      <c r="M892" s="71" t="s">
        <v>11</v>
      </c>
      <c r="N892" s="71" t="s">
        <v>11</v>
      </c>
      <c r="O892" s="71"/>
      <c r="P892" s="5" t="s">
        <v>200</v>
      </c>
      <c r="Q892" s="73"/>
      <c r="R892" s="4"/>
    </row>
    <row r="893" spans="2:18" ht="15" customHeight="1" x14ac:dyDescent="0.25">
      <c r="B893" s="65" t="s">
        <v>1605</v>
      </c>
      <c r="C893" s="9">
        <v>22210472</v>
      </c>
      <c r="D893" s="9">
        <v>0</v>
      </c>
      <c r="E893" s="66">
        <v>42836</v>
      </c>
      <c r="F893" s="67">
        <v>0.85416666666666663</v>
      </c>
      <c r="G893" s="71"/>
      <c r="H893" s="65">
        <v>171739</v>
      </c>
      <c r="I893" s="74" t="s">
        <v>775</v>
      </c>
      <c r="J893" s="8" t="s">
        <v>190</v>
      </c>
      <c r="K893" s="71" t="s">
        <v>193</v>
      </c>
      <c r="L893" s="4" t="s">
        <v>25</v>
      </c>
      <c r="M893" s="71" t="s">
        <v>11</v>
      </c>
      <c r="N893" s="71" t="s">
        <v>11</v>
      </c>
      <c r="O893" s="71"/>
      <c r="P893" s="5" t="s">
        <v>200</v>
      </c>
      <c r="Q893" s="73"/>
      <c r="R893" s="4"/>
    </row>
    <row r="894" spans="2:18" ht="15" customHeight="1" x14ac:dyDescent="0.25">
      <c r="B894" s="65" t="s">
        <v>598</v>
      </c>
      <c r="C894" s="9">
        <v>22204936</v>
      </c>
      <c r="D894" s="9">
        <v>0</v>
      </c>
      <c r="E894" s="66">
        <v>42836</v>
      </c>
      <c r="F894" s="67">
        <v>0.875</v>
      </c>
      <c r="G894" s="71"/>
      <c r="H894" s="65">
        <v>171742</v>
      </c>
      <c r="I894" s="74" t="s">
        <v>504</v>
      </c>
      <c r="J894" s="8" t="s">
        <v>190</v>
      </c>
      <c r="K894" s="71" t="s">
        <v>193</v>
      </c>
      <c r="L894" s="4" t="s">
        <v>25</v>
      </c>
      <c r="M894" s="71" t="s">
        <v>11</v>
      </c>
      <c r="N894" s="71" t="s">
        <v>11</v>
      </c>
      <c r="O894" s="71"/>
      <c r="P894" s="5" t="s">
        <v>200</v>
      </c>
      <c r="Q894" s="73"/>
      <c r="R894" s="4"/>
    </row>
    <row r="895" spans="2:18" ht="15" customHeight="1" x14ac:dyDescent="0.25">
      <c r="B895" s="65" t="s">
        <v>1532</v>
      </c>
      <c r="C895" s="9"/>
      <c r="D895" s="9">
        <v>0</v>
      </c>
      <c r="E895" s="66">
        <v>42836</v>
      </c>
      <c r="F895" s="67">
        <v>0.3611111111111111</v>
      </c>
      <c r="G895" s="71"/>
      <c r="H895" s="65">
        <v>171620</v>
      </c>
      <c r="I895" s="74" t="s">
        <v>1048</v>
      </c>
      <c r="J895" s="8" t="s">
        <v>190</v>
      </c>
      <c r="K895" s="71" t="s">
        <v>193</v>
      </c>
      <c r="L895" s="4"/>
      <c r="M895" s="71" t="s">
        <v>22</v>
      </c>
      <c r="N895" s="71" t="s">
        <v>22</v>
      </c>
      <c r="O895" s="71"/>
      <c r="P895" s="5" t="s">
        <v>202</v>
      </c>
      <c r="Q895" s="73"/>
      <c r="R895" s="4"/>
    </row>
    <row r="896" spans="2:18" ht="15" customHeight="1" x14ac:dyDescent="0.25">
      <c r="B896" s="65" t="s">
        <v>1604</v>
      </c>
      <c r="C896" s="9"/>
      <c r="D896" s="9">
        <v>0</v>
      </c>
      <c r="E896" s="66">
        <v>42836</v>
      </c>
      <c r="F896" s="67">
        <v>0.66666666666666663</v>
      </c>
      <c r="G896" s="71"/>
      <c r="H896" s="65">
        <v>171713</v>
      </c>
      <c r="I896" s="74" t="s">
        <v>942</v>
      </c>
      <c r="J896" s="8" t="s">
        <v>190</v>
      </c>
      <c r="K896" s="71" t="s">
        <v>193</v>
      </c>
      <c r="L896" s="4"/>
      <c r="M896" s="71" t="s">
        <v>22</v>
      </c>
      <c r="N896" s="71" t="s">
        <v>22</v>
      </c>
      <c r="O896" s="71"/>
      <c r="P896" s="5" t="s">
        <v>202</v>
      </c>
      <c r="Q896" s="73"/>
      <c r="R896" s="4"/>
    </row>
    <row r="897" spans="2:18" ht="15" customHeight="1" x14ac:dyDescent="0.25">
      <c r="B897" s="65" t="s">
        <v>1598</v>
      </c>
      <c r="C897" s="9">
        <v>22209338</v>
      </c>
      <c r="D897" s="9">
        <v>0</v>
      </c>
      <c r="E897" s="66">
        <v>42837</v>
      </c>
      <c r="F897" s="67">
        <v>0.90625</v>
      </c>
      <c r="G897" s="71"/>
      <c r="H897" s="65">
        <v>171888</v>
      </c>
      <c r="I897" s="74" t="s">
        <v>998</v>
      </c>
      <c r="J897" s="8" t="s">
        <v>190</v>
      </c>
      <c r="K897" s="71" t="s">
        <v>193</v>
      </c>
      <c r="L897" s="4" t="s">
        <v>25</v>
      </c>
      <c r="M897" s="71" t="s">
        <v>11</v>
      </c>
      <c r="N897" s="71" t="s">
        <v>11</v>
      </c>
      <c r="O897" s="71"/>
      <c r="P897" s="5" t="s">
        <v>200</v>
      </c>
      <c r="Q897" s="73"/>
      <c r="R897" s="4"/>
    </row>
    <row r="898" spans="2:18" ht="15" customHeight="1" x14ac:dyDescent="0.25">
      <c r="B898" s="65" t="s">
        <v>1600</v>
      </c>
      <c r="C898" s="9">
        <v>22211763</v>
      </c>
      <c r="D898" s="9">
        <v>0</v>
      </c>
      <c r="E898" s="66">
        <v>42837</v>
      </c>
      <c r="F898" s="67">
        <v>0.78819444444444453</v>
      </c>
      <c r="G898" s="71"/>
      <c r="H898" s="65">
        <v>171884</v>
      </c>
      <c r="I898" s="74" t="s">
        <v>1048</v>
      </c>
      <c r="J898" s="8" t="s">
        <v>190</v>
      </c>
      <c r="K898" s="71" t="s">
        <v>193</v>
      </c>
      <c r="L898" s="4" t="s">
        <v>25</v>
      </c>
      <c r="M898" s="71" t="s">
        <v>11</v>
      </c>
      <c r="N898" s="71" t="s">
        <v>11</v>
      </c>
      <c r="O898" s="71"/>
      <c r="P898" s="5" t="s">
        <v>200</v>
      </c>
      <c r="Q898" s="73"/>
      <c r="R898" s="4"/>
    </row>
    <row r="899" spans="2:18" ht="15" customHeight="1" x14ac:dyDescent="0.25">
      <c r="B899" s="65" t="s">
        <v>896</v>
      </c>
      <c r="C899" s="9">
        <v>22204157</v>
      </c>
      <c r="D899" s="9">
        <v>0</v>
      </c>
      <c r="E899" s="66">
        <v>42837</v>
      </c>
      <c r="F899" s="67">
        <v>0.90972222222222221</v>
      </c>
      <c r="G899" s="71"/>
      <c r="H899" s="65">
        <v>171887</v>
      </c>
      <c r="I899" s="74" t="s">
        <v>1048</v>
      </c>
      <c r="J899" s="8" t="s">
        <v>190</v>
      </c>
      <c r="K899" s="71" t="s">
        <v>193</v>
      </c>
      <c r="L899" s="4" t="s">
        <v>25</v>
      </c>
      <c r="M899" s="71" t="s">
        <v>11</v>
      </c>
      <c r="N899" s="71" t="s">
        <v>11</v>
      </c>
      <c r="O899" s="71"/>
      <c r="P899" s="5" t="s">
        <v>200</v>
      </c>
      <c r="Q899" s="73"/>
      <c r="R899" s="4"/>
    </row>
    <row r="900" spans="2:18" ht="15" customHeight="1" x14ac:dyDescent="0.25">
      <c r="B900" s="65" t="s">
        <v>1602</v>
      </c>
      <c r="C900" s="9">
        <v>22207788</v>
      </c>
      <c r="D900" s="9">
        <v>0</v>
      </c>
      <c r="E900" s="66">
        <v>42837</v>
      </c>
      <c r="F900" s="67">
        <v>0.94652777777777775</v>
      </c>
      <c r="G900" s="71"/>
      <c r="H900" s="65">
        <v>171932</v>
      </c>
      <c r="I900" s="74" t="s">
        <v>1048</v>
      </c>
      <c r="J900" s="8" t="s">
        <v>190</v>
      </c>
      <c r="K900" s="71" t="s">
        <v>193</v>
      </c>
      <c r="L900" s="4" t="s">
        <v>25</v>
      </c>
      <c r="M900" s="71" t="s">
        <v>11</v>
      </c>
      <c r="N900" s="71" t="s">
        <v>11</v>
      </c>
      <c r="O900" s="71"/>
      <c r="P900" s="5" t="s">
        <v>200</v>
      </c>
      <c r="Q900" s="73"/>
      <c r="R900" s="4"/>
    </row>
    <row r="901" spans="2:18" ht="15" customHeight="1" x14ac:dyDescent="0.25">
      <c r="B901" s="65" t="s">
        <v>1595</v>
      </c>
      <c r="C901" s="9"/>
      <c r="D901" s="9">
        <v>0</v>
      </c>
      <c r="E901" s="66">
        <v>42837</v>
      </c>
      <c r="F901" s="67">
        <v>0.46527777777777773</v>
      </c>
      <c r="G901" s="71"/>
      <c r="H901" s="65">
        <v>171809</v>
      </c>
      <c r="I901" s="74" t="s">
        <v>698</v>
      </c>
      <c r="J901" s="8" t="s">
        <v>190</v>
      </c>
      <c r="K901" s="71" t="s">
        <v>193</v>
      </c>
      <c r="L901" s="4"/>
      <c r="M901" s="71" t="s">
        <v>22</v>
      </c>
      <c r="N901" s="71" t="s">
        <v>22</v>
      </c>
      <c r="O901" s="71"/>
      <c r="P901" s="5" t="s">
        <v>202</v>
      </c>
      <c r="Q901" s="73"/>
      <c r="R901" s="4"/>
    </row>
    <row r="902" spans="2:18" ht="15" customHeight="1" x14ac:dyDescent="0.25">
      <c r="B902" s="65" t="s">
        <v>1596</v>
      </c>
      <c r="C902" s="9"/>
      <c r="D902" s="9">
        <v>0</v>
      </c>
      <c r="E902" s="66">
        <v>42837</v>
      </c>
      <c r="F902" s="67">
        <v>0.4513888888888889</v>
      </c>
      <c r="G902" s="71"/>
      <c r="H902" s="65">
        <v>171794</v>
      </c>
      <c r="I902" s="74" t="s">
        <v>506</v>
      </c>
      <c r="J902" s="8" t="s">
        <v>190</v>
      </c>
      <c r="K902" s="71" t="s">
        <v>193</v>
      </c>
      <c r="L902" s="4"/>
      <c r="M902" s="71" t="s">
        <v>22</v>
      </c>
      <c r="N902" s="71" t="s">
        <v>22</v>
      </c>
      <c r="O902" s="71"/>
      <c r="P902" s="5" t="s">
        <v>202</v>
      </c>
      <c r="Q902" s="73"/>
      <c r="R902" s="4"/>
    </row>
    <row r="903" spans="2:18" ht="15" customHeight="1" x14ac:dyDescent="0.25">
      <c r="B903" s="65" t="s">
        <v>1597</v>
      </c>
      <c r="C903" s="9"/>
      <c r="D903" s="9">
        <v>0</v>
      </c>
      <c r="E903" s="66">
        <v>42837</v>
      </c>
      <c r="F903" s="67">
        <v>0.30902777777777779</v>
      </c>
      <c r="G903" s="71"/>
      <c r="H903" s="65">
        <v>171804</v>
      </c>
      <c r="I903" s="74" t="s">
        <v>504</v>
      </c>
      <c r="J903" s="8" t="s">
        <v>190</v>
      </c>
      <c r="K903" s="71" t="s">
        <v>193</v>
      </c>
      <c r="L903" s="4"/>
      <c r="M903" s="71" t="s">
        <v>22</v>
      </c>
      <c r="N903" s="71" t="s">
        <v>22</v>
      </c>
      <c r="O903" s="71"/>
      <c r="P903" s="5" t="s">
        <v>202</v>
      </c>
      <c r="Q903" s="73"/>
      <c r="R903" s="4"/>
    </row>
    <row r="904" spans="2:18" ht="15" customHeight="1" x14ac:dyDescent="0.25">
      <c r="B904" s="65" t="s">
        <v>1599</v>
      </c>
      <c r="C904" s="9"/>
      <c r="D904" s="9">
        <v>0</v>
      </c>
      <c r="E904" s="66">
        <v>42837</v>
      </c>
      <c r="F904" s="67">
        <v>0.84722222222222221</v>
      </c>
      <c r="G904" s="71"/>
      <c r="H904" s="65">
        <v>171882</v>
      </c>
      <c r="I904" s="74" t="s">
        <v>738</v>
      </c>
      <c r="J904" s="8" t="s">
        <v>190</v>
      </c>
      <c r="K904" s="71" t="s">
        <v>193</v>
      </c>
      <c r="L904" s="4"/>
      <c r="M904" s="71" t="s">
        <v>22</v>
      </c>
      <c r="N904" s="71" t="s">
        <v>22</v>
      </c>
      <c r="O904" s="71"/>
      <c r="P904" s="5" t="s">
        <v>202</v>
      </c>
      <c r="Q904" s="73"/>
      <c r="R904" s="4"/>
    </row>
    <row r="905" spans="2:18" ht="15" customHeight="1" x14ac:dyDescent="0.25">
      <c r="B905" s="65" t="s">
        <v>1601</v>
      </c>
      <c r="C905" s="9"/>
      <c r="D905" s="9">
        <v>0</v>
      </c>
      <c r="E905" s="66">
        <v>42837</v>
      </c>
      <c r="F905" s="67">
        <v>0.71875</v>
      </c>
      <c r="G905" s="71"/>
      <c r="H905" s="65">
        <v>171908</v>
      </c>
      <c r="I905" s="74" t="s">
        <v>504</v>
      </c>
      <c r="J905" s="8" t="s">
        <v>190</v>
      </c>
      <c r="K905" s="71" t="s">
        <v>193</v>
      </c>
      <c r="L905" s="4"/>
      <c r="M905" s="71" t="s">
        <v>22</v>
      </c>
      <c r="N905" s="71" t="s">
        <v>22</v>
      </c>
      <c r="O905" s="71"/>
      <c r="P905" s="5" t="s">
        <v>202</v>
      </c>
      <c r="Q905" s="73"/>
      <c r="R905" s="4"/>
    </row>
    <row r="906" spans="2:18" ht="15" customHeight="1" x14ac:dyDescent="0.25">
      <c r="B906" s="65" t="s">
        <v>1593</v>
      </c>
      <c r="C906" s="9">
        <v>22204618</v>
      </c>
      <c r="D906" s="9">
        <v>0</v>
      </c>
      <c r="E906" s="66">
        <v>42838</v>
      </c>
      <c r="F906" s="67">
        <v>0.65972222222222221</v>
      </c>
      <c r="G906" s="71"/>
      <c r="H906" s="65">
        <v>172148</v>
      </c>
      <c r="I906" s="74" t="s">
        <v>889</v>
      </c>
      <c r="J906" s="8" t="s">
        <v>190</v>
      </c>
      <c r="K906" s="71" t="s">
        <v>193</v>
      </c>
      <c r="L906" s="4" t="s">
        <v>25</v>
      </c>
      <c r="M906" s="71" t="s">
        <v>11</v>
      </c>
      <c r="N906" s="71" t="s">
        <v>11</v>
      </c>
      <c r="O906" s="71"/>
      <c r="P906" s="5" t="s">
        <v>200</v>
      </c>
      <c r="Q906" s="73"/>
      <c r="R906" s="4"/>
    </row>
    <row r="907" spans="2:18" ht="15" customHeight="1" x14ac:dyDescent="0.25">
      <c r="B907" s="65" t="s">
        <v>309</v>
      </c>
      <c r="C907" s="9">
        <v>22204619</v>
      </c>
      <c r="D907" s="9">
        <v>0</v>
      </c>
      <c r="E907" s="66">
        <v>42838</v>
      </c>
      <c r="F907" s="67">
        <v>0.67708333333333337</v>
      </c>
      <c r="G907" s="71"/>
      <c r="H907" s="65">
        <v>172026</v>
      </c>
      <c r="I907" s="74" t="s">
        <v>792</v>
      </c>
      <c r="J907" s="8" t="s">
        <v>190</v>
      </c>
      <c r="K907" s="71" t="s">
        <v>193</v>
      </c>
      <c r="L907" s="4" t="s">
        <v>25</v>
      </c>
      <c r="M907" s="71" t="s">
        <v>11</v>
      </c>
      <c r="N907" s="71" t="s">
        <v>11</v>
      </c>
      <c r="O907" s="71"/>
      <c r="P907" s="5" t="s">
        <v>200</v>
      </c>
      <c r="Q907" s="73"/>
      <c r="R907" s="4"/>
    </row>
    <row r="908" spans="2:18" ht="15" customHeight="1" x14ac:dyDescent="0.25">
      <c r="B908" s="65" t="s">
        <v>265</v>
      </c>
      <c r="C908" s="9">
        <v>22007114</v>
      </c>
      <c r="D908" s="9">
        <v>0</v>
      </c>
      <c r="E908" s="66">
        <v>42838</v>
      </c>
      <c r="F908" s="67">
        <v>0.24305555555555555</v>
      </c>
      <c r="G908" s="71"/>
      <c r="H908" s="65">
        <v>171934</v>
      </c>
      <c r="I908" s="74" t="s">
        <v>855</v>
      </c>
      <c r="J908" s="8" t="s">
        <v>190</v>
      </c>
      <c r="K908" s="71" t="s">
        <v>193</v>
      </c>
      <c r="L908" s="4" t="s">
        <v>25</v>
      </c>
      <c r="M908" s="71" t="s">
        <v>11</v>
      </c>
      <c r="N908" s="71" t="s">
        <v>11</v>
      </c>
      <c r="O908" s="71"/>
      <c r="P908" s="5" t="s">
        <v>200</v>
      </c>
      <c r="Q908" s="73"/>
      <c r="R908" s="4"/>
    </row>
    <row r="909" spans="2:18" ht="15" customHeight="1" x14ac:dyDescent="0.25">
      <c r="B909" s="65" t="s">
        <v>1594</v>
      </c>
      <c r="C909" s="9"/>
      <c r="D909" s="9">
        <v>0</v>
      </c>
      <c r="E909" s="66">
        <v>42838</v>
      </c>
      <c r="F909" s="67">
        <v>0.43055555555555558</v>
      </c>
      <c r="G909" s="71"/>
      <c r="H909" s="65">
        <v>171917</v>
      </c>
      <c r="I909" s="74" t="s">
        <v>504</v>
      </c>
      <c r="J909" s="8" t="s">
        <v>190</v>
      </c>
      <c r="K909" s="71" t="s">
        <v>193</v>
      </c>
      <c r="L909" s="4"/>
      <c r="M909" s="71" t="s">
        <v>22</v>
      </c>
      <c r="N909" s="71" t="s">
        <v>22</v>
      </c>
      <c r="O909" s="71"/>
      <c r="P909" s="5" t="s">
        <v>202</v>
      </c>
      <c r="Q909" s="73"/>
      <c r="R909" s="4"/>
    </row>
    <row r="910" spans="2:18" ht="15" customHeight="1" x14ac:dyDescent="0.25">
      <c r="B910" s="65" t="s">
        <v>1540</v>
      </c>
      <c r="C910" s="9"/>
      <c r="D910" s="9">
        <v>0</v>
      </c>
      <c r="E910" s="66">
        <v>42838</v>
      </c>
      <c r="F910" s="67">
        <v>0.72222222222222221</v>
      </c>
      <c r="G910" s="71"/>
      <c r="H910" s="65">
        <v>172017</v>
      </c>
      <c r="I910" s="74" t="s">
        <v>889</v>
      </c>
      <c r="J910" s="8" t="s">
        <v>190</v>
      </c>
      <c r="K910" s="71" t="s">
        <v>193</v>
      </c>
      <c r="L910" s="4"/>
      <c r="M910" s="71" t="s">
        <v>22</v>
      </c>
      <c r="N910" s="71" t="s">
        <v>22</v>
      </c>
      <c r="O910" s="71"/>
      <c r="P910" s="5" t="s">
        <v>202</v>
      </c>
      <c r="Q910" s="73"/>
      <c r="R910" s="4"/>
    </row>
    <row r="911" spans="2:18" ht="15" customHeight="1" x14ac:dyDescent="0.25">
      <c r="B911" s="65" t="s">
        <v>1592</v>
      </c>
      <c r="C911" s="9">
        <v>22207635</v>
      </c>
      <c r="D911" s="9">
        <v>0</v>
      </c>
      <c r="E911" s="66">
        <v>42839</v>
      </c>
      <c r="F911" s="67">
        <v>0.69791666666666663</v>
      </c>
      <c r="G911" s="71"/>
      <c r="H911" s="65">
        <v>172096</v>
      </c>
      <c r="I911" s="74" t="s">
        <v>942</v>
      </c>
      <c r="J911" s="8" t="s">
        <v>190</v>
      </c>
      <c r="K911" s="71" t="s">
        <v>193</v>
      </c>
      <c r="L911" s="4" t="s">
        <v>25</v>
      </c>
      <c r="M911" s="71" t="s">
        <v>11</v>
      </c>
      <c r="N911" s="71" t="s">
        <v>11</v>
      </c>
      <c r="O911" s="71"/>
      <c r="P911" s="5" t="s">
        <v>200</v>
      </c>
      <c r="Q911" s="73"/>
      <c r="R911" s="4"/>
    </row>
    <row r="912" spans="2:18" ht="15" customHeight="1" x14ac:dyDescent="0.25">
      <c r="B912" s="65" t="s">
        <v>1399</v>
      </c>
      <c r="C912" s="9">
        <v>22211262</v>
      </c>
      <c r="D912" s="9">
        <v>0</v>
      </c>
      <c r="E912" s="66">
        <v>42839</v>
      </c>
      <c r="F912" s="67">
        <v>0.39583333333333331</v>
      </c>
      <c r="G912" s="71"/>
      <c r="H912" s="65">
        <v>172048</v>
      </c>
      <c r="I912" s="74" t="s">
        <v>1092</v>
      </c>
      <c r="J912" s="8" t="s">
        <v>190</v>
      </c>
      <c r="K912" s="71" t="s">
        <v>193</v>
      </c>
      <c r="L912" s="4" t="s">
        <v>25</v>
      </c>
      <c r="M912" s="71" t="s">
        <v>11</v>
      </c>
      <c r="N912" s="71" t="s">
        <v>11</v>
      </c>
      <c r="O912" s="71"/>
      <c r="P912" s="5" t="s">
        <v>200</v>
      </c>
      <c r="Q912" s="73"/>
      <c r="R912" s="4"/>
    </row>
    <row r="913" spans="2:18" ht="15" customHeight="1" x14ac:dyDescent="0.25">
      <c r="B913" s="65" t="s">
        <v>1311</v>
      </c>
      <c r="C913" s="9">
        <v>22211216</v>
      </c>
      <c r="D913" s="9">
        <v>0</v>
      </c>
      <c r="E913" s="66">
        <v>42839</v>
      </c>
      <c r="F913" s="67">
        <v>0.90277777777777779</v>
      </c>
      <c r="G913" s="71"/>
      <c r="H913" s="65">
        <v>174355</v>
      </c>
      <c r="I913" s="74" t="s">
        <v>504</v>
      </c>
      <c r="J913" s="8" t="s">
        <v>190</v>
      </c>
      <c r="K913" s="71" t="s">
        <v>194</v>
      </c>
      <c r="L913" s="4" t="s">
        <v>25</v>
      </c>
      <c r="M913" s="71" t="s">
        <v>11</v>
      </c>
      <c r="N913" s="71" t="s">
        <v>11</v>
      </c>
      <c r="O913" s="71"/>
      <c r="P913" s="5" t="s">
        <v>200</v>
      </c>
      <c r="Q913" s="73"/>
      <c r="R913" s="4"/>
    </row>
    <row r="914" spans="2:18" ht="15" customHeight="1" x14ac:dyDescent="0.25">
      <c r="B914" s="65" t="s">
        <v>288</v>
      </c>
      <c r="C914" s="9">
        <v>22205922</v>
      </c>
      <c r="D914" s="9">
        <v>0</v>
      </c>
      <c r="E914" s="66">
        <v>42839</v>
      </c>
      <c r="F914" s="67">
        <v>0.3298611111111111</v>
      </c>
      <c r="G914" s="71"/>
      <c r="H914" s="65">
        <v>172033</v>
      </c>
      <c r="I914" s="74" t="s">
        <v>506</v>
      </c>
      <c r="J914" s="8" t="s">
        <v>190</v>
      </c>
      <c r="K914" s="71" t="s">
        <v>193</v>
      </c>
      <c r="L914" s="4" t="s">
        <v>25</v>
      </c>
      <c r="M914" s="71" t="s">
        <v>10</v>
      </c>
      <c r="N914" s="71" t="s">
        <v>10</v>
      </c>
      <c r="O914" s="71" t="s">
        <v>22</v>
      </c>
      <c r="P914" s="5"/>
      <c r="Q914" s="73">
        <v>30171</v>
      </c>
      <c r="R914" s="4"/>
    </row>
    <row r="915" spans="2:18" ht="15" customHeight="1" x14ac:dyDescent="0.25">
      <c r="B915" s="65" t="s">
        <v>1591</v>
      </c>
      <c r="C915" s="9"/>
      <c r="D915" s="9">
        <v>0</v>
      </c>
      <c r="E915" s="66">
        <v>42839</v>
      </c>
      <c r="F915" s="67">
        <v>0.375</v>
      </c>
      <c r="G915" s="71"/>
      <c r="H915" s="65">
        <v>172058</v>
      </c>
      <c r="I915" s="74" t="s">
        <v>1048</v>
      </c>
      <c r="J915" s="8" t="s">
        <v>190</v>
      </c>
      <c r="K915" s="71" t="s">
        <v>193</v>
      </c>
      <c r="L915" s="4"/>
      <c r="M915" s="71" t="s">
        <v>22</v>
      </c>
      <c r="N915" s="71" t="s">
        <v>22</v>
      </c>
      <c r="O915" s="71"/>
      <c r="P915" s="5" t="s">
        <v>202</v>
      </c>
      <c r="Q915" s="73"/>
      <c r="R915" s="4"/>
    </row>
    <row r="916" spans="2:18" ht="15" customHeight="1" x14ac:dyDescent="0.25">
      <c r="B916" s="65" t="s">
        <v>253</v>
      </c>
      <c r="C916" s="9"/>
      <c r="D916" s="9">
        <v>0</v>
      </c>
      <c r="E916" s="66">
        <v>42839</v>
      </c>
      <c r="F916" s="67">
        <v>0.54166666666666663</v>
      </c>
      <c r="G916" s="71"/>
      <c r="H916" s="65">
        <v>180050</v>
      </c>
      <c r="I916" s="74" t="s">
        <v>504</v>
      </c>
      <c r="J916" s="8" t="s">
        <v>190</v>
      </c>
      <c r="K916" s="71" t="s">
        <v>194</v>
      </c>
      <c r="L916" s="4"/>
      <c r="M916" s="71" t="s">
        <v>22</v>
      </c>
      <c r="N916" s="71" t="s">
        <v>22</v>
      </c>
      <c r="O916" s="71"/>
      <c r="P916" s="5" t="s">
        <v>202</v>
      </c>
      <c r="Q916" s="73"/>
      <c r="R916" s="4"/>
    </row>
    <row r="917" spans="2:18" ht="15" customHeight="1" x14ac:dyDescent="0.25">
      <c r="B917" s="65" t="s">
        <v>1587</v>
      </c>
      <c r="C917" s="9">
        <v>22210273</v>
      </c>
      <c r="D917" s="9">
        <v>0</v>
      </c>
      <c r="E917" s="66">
        <v>42840</v>
      </c>
      <c r="F917" s="67">
        <v>0.41666666666666669</v>
      </c>
      <c r="G917" s="71"/>
      <c r="H917" s="65">
        <v>172136</v>
      </c>
      <c r="I917" s="74" t="s">
        <v>1048</v>
      </c>
      <c r="J917" s="8" t="s">
        <v>190</v>
      </c>
      <c r="K917" s="71" t="s">
        <v>193</v>
      </c>
      <c r="L917" s="4" t="s">
        <v>25</v>
      </c>
      <c r="M917" s="71" t="s">
        <v>11</v>
      </c>
      <c r="N917" s="71" t="s">
        <v>11</v>
      </c>
      <c r="O917" s="71"/>
      <c r="P917" s="5" t="s">
        <v>200</v>
      </c>
      <c r="Q917" s="73"/>
      <c r="R917" s="4"/>
    </row>
    <row r="918" spans="2:18" ht="15" customHeight="1" x14ac:dyDescent="0.25">
      <c r="B918" s="65" t="s">
        <v>1276</v>
      </c>
      <c r="C918" s="9">
        <v>22214057</v>
      </c>
      <c r="D918" s="9">
        <v>0</v>
      </c>
      <c r="E918" s="66">
        <v>42840</v>
      </c>
      <c r="F918" s="67">
        <v>0.69791666666666663</v>
      </c>
      <c r="G918" s="71"/>
      <c r="H918" s="65">
        <v>173953</v>
      </c>
      <c r="I918" s="74" t="s">
        <v>504</v>
      </c>
      <c r="J918" s="8" t="s">
        <v>190</v>
      </c>
      <c r="K918" s="71" t="s">
        <v>194</v>
      </c>
      <c r="L918" s="4" t="s">
        <v>25</v>
      </c>
      <c r="M918" s="71" t="s">
        <v>11</v>
      </c>
      <c r="N918" s="71" t="s">
        <v>11</v>
      </c>
      <c r="O918" s="71"/>
      <c r="P918" s="5" t="s">
        <v>200</v>
      </c>
      <c r="Q918" s="73"/>
      <c r="R918" s="4"/>
    </row>
    <row r="919" spans="2:18" ht="15" customHeight="1" x14ac:dyDescent="0.25">
      <c r="B919" s="65" t="s">
        <v>1268</v>
      </c>
      <c r="C919" s="9">
        <v>22212307</v>
      </c>
      <c r="D919" s="9">
        <v>0</v>
      </c>
      <c r="E919" s="66">
        <v>42840</v>
      </c>
      <c r="F919" s="67">
        <v>0.66666666666666663</v>
      </c>
      <c r="G919" s="71"/>
      <c r="H919" s="65">
        <v>174493</v>
      </c>
      <c r="I919" s="74" t="s">
        <v>504</v>
      </c>
      <c r="J919" s="8" t="s">
        <v>190</v>
      </c>
      <c r="K919" s="71" t="s">
        <v>194</v>
      </c>
      <c r="L919" s="4" t="s">
        <v>25</v>
      </c>
      <c r="M919" s="71" t="s">
        <v>11</v>
      </c>
      <c r="N919" s="71" t="s">
        <v>11</v>
      </c>
      <c r="O919" s="71"/>
      <c r="P919" s="5" t="s">
        <v>200</v>
      </c>
      <c r="Q919" s="73"/>
      <c r="R919" s="4"/>
    </row>
    <row r="920" spans="2:18" ht="15" customHeight="1" x14ac:dyDescent="0.25">
      <c r="B920" s="65" t="s">
        <v>1588</v>
      </c>
      <c r="C920" s="9">
        <v>22210250</v>
      </c>
      <c r="D920" s="9">
        <v>0</v>
      </c>
      <c r="E920" s="66">
        <v>42840</v>
      </c>
      <c r="F920" s="67">
        <v>0.57638888888888895</v>
      </c>
      <c r="G920" s="71"/>
      <c r="H920" s="65">
        <v>172112</v>
      </c>
      <c r="I920" s="74" t="s">
        <v>1234</v>
      </c>
      <c r="J920" s="8" t="s">
        <v>190</v>
      </c>
      <c r="K920" s="71" t="s">
        <v>193</v>
      </c>
      <c r="L920" s="4" t="s">
        <v>25</v>
      </c>
      <c r="M920" s="71" t="s">
        <v>10</v>
      </c>
      <c r="N920" s="71" t="s">
        <v>10</v>
      </c>
      <c r="O920" s="71" t="s">
        <v>22</v>
      </c>
      <c r="P920" s="5"/>
      <c r="Q920" s="73">
        <v>30248</v>
      </c>
      <c r="R920" s="4"/>
    </row>
    <row r="921" spans="2:18" ht="15" customHeight="1" x14ac:dyDescent="0.25">
      <c r="B921" s="65" t="s">
        <v>1589</v>
      </c>
      <c r="C921" s="9">
        <v>22209479</v>
      </c>
      <c r="D921" s="9">
        <v>0</v>
      </c>
      <c r="E921" s="66">
        <v>42840</v>
      </c>
      <c r="F921" s="67">
        <v>0.45833333333333331</v>
      </c>
      <c r="G921" s="71"/>
      <c r="H921" s="65">
        <v>172115</v>
      </c>
      <c r="I921" s="74" t="s">
        <v>1086</v>
      </c>
      <c r="J921" s="8" t="s">
        <v>190</v>
      </c>
      <c r="K921" s="71" t="s">
        <v>193</v>
      </c>
      <c r="L921" s="4" t="s">
        <v>25</v>
      </c>
      <c r="M921" s="71" t="s">
        <v>10</v>
      </c>
      <c r="N921" s="71" t="s">
        <v>10</v>
      </c>
      <c r="O921" s="71" t="s">
        <v>22</v>
      </c>
      <c r="P921" s="5"/>
      <c r="Q921" s="73">
        <v>30242</v>
      </c>
      <c r="R921" s="4"/>
    </row>
    <row r="922" spans="2:18" ht="15" customHeight="1" x14ac:dyDescent="0.25">
      <c r="B922" s="65" t="s">
        <v>1590</v>
      </c>
      <c r="C922" s="9">
        <v>22209623</v>
      </c>
      <c r="D922" s="9">
        <v>0</v>
      </c>
      <c r="E922" s="66">
        <v>42840</v>
      </c>
      <c r="F922" s="67">
        <v>0.55555555555555558</v>
      </c>
      <c r="G922" s="71"/>
      <c r="H922" s="65">
        <v>172110</v>
      </c>
      <c r="I922" s="74" t="s">
        <v>737</v>
      </c>
      <c r="J922" s="8" t="s">
        <v>190</v>
      </c>
      <c r="K922" s="71" t="s">
        <v>193</v>
      </c>
      <c r="L922" s="4" t="s">
        <v>25</v>
      </c>
      <c r="M922" s="71" t="s">
        <v>10</v>
      </c>
      <c r="N922" s="71" t="s">
        <v>10</v>
      </c>
      <c r="O922" s="71" t="s">
        <v>22</v>
      </c>
      <c r="P922" s="5"/>
      <c r="Q922" s="73">
        <v>30245</v>
      </c>
      <c r="R922" s="4"/>
    </row>
    <row r="923" spans="2:18" ht="15" customHeight="1" x14ac:dyDescent="0.25">
      <c r="B923" s="65" t="s">
        <v>1586</v>
      </c>
      <c r="C923" s="9"/>
      <c r="D923" s="9">
        <v>0</v>
      </c>
      <c r="E923" s="66">
        <v>42840</v>
      </c>
      <c r="F923" s="67">
        <v>0.41666666666666669</v>
      </c>
      <c r="G923" s="71"/>
      <c r="H923" s="65">
        <v>172101</v>
      </c>
      <c r="I923" s="74" t="s">
        <v>792</v>
      </c>
      <c r="J923" s="8" t="s">
        <v>190</v>
      </c>
      <c r="K923" s="71" t="s">
        <v>193</v>
      </c>
      <c r="L923" s="4"/>
      <c r="M923" s="71" t="s">
        <v>22</v>
      </c>
      <c r="N923" s="71" t="s">
        <v>22</v>
      </c>
      <c r="O923" s="71"/>
      <c r="P923" s="5" t="s">
        <v>202</v>
      </c>
      <c r="Q923" s="73"/>
      <c r="R923" s="4"/>
    </row>
    <row r="924" spans="2:18" ht="15" customHeight="1" x14ac:dyDescent="0.25">
      <c r="B924" s="65" t="s">
        <v>303</v>
      </c>
      <c r="C924" s="9">
        <v>22207418</v>
      </c>
      <c r="D924" s="9">
        <v>0</v>
      </c>
      <c r="E924" s="66">
        <v>42842</v>
      </c>
      <c r="F924" s="67">
        <v>0.47916666666666669</v>
      </c>
      <c r="G924" s="71"/>
      <c r="H924" s="65">
        <v>172167</v>
      </c>
      <c r="I924" s="74" t="s">
        <v>1048</v>
      </c>
      <c r="J924" s="8" t="s">
        <v>190</v>
      </c>
      <c r="K924" s="71" t="s">
        <v>193</v>
      </c>
      <c r="L924" s="4" t="s">
        <v>25</v>
      </c>
      <c r="M924" s="71" t="s">
        <v>11</v>
      </c>
      <c r="N924" s="71" t="s">
        <v>11</v>
      </c>
      <c r="O924" s="71"/>
      <c r="P924" s="5" t="s">
        <v>200</v>
      </c>
      <c r="Q924" s="73"/>
      <c r="R924" s="4"/>
    </row>
    <row r="925" spans="2:18" ht="15" customHeight="1" x14ac:dyDescent="0.25">
      <c r="B925" s="65" t="s">
        <v>1585</v>
      </c>
      <c r="C925" s="9">
        <v>22210143</v>
      </c>
      <c r="D925" s="9">
        <v>0</v>
      </c>
      <c r="E925" s="66">
        <v>42843</v>
      </c>
      <c r="F925" s="67">
        <v>0.60763888888888895</v>
      </c>
      <c r="G925" s="71"/>
      <c r="H925" s="65">
        <v>172313</v>
      </c>
      <c r="I925" s="74" t="s">
        <v>1048</v>
      </c>
      <c r="J925" s="8" t="s">
        <v>190</v>
      </c>
      <c r="K925" s="71" t="s">
        <v>193</v>
      </c>
      <c r="L925" s="4" t="s">
        <v>25</v>
      </c>
      <c r="M925" s="71" t="s">
        <v>11</v>
      </c>
      <c r="N925" s="71" t="s">
        <v>11</v>
      </c>
      <c r="O925" s="71"/>
      <c r="P925" s="5" t="s">
        <v>200</v>
      </c>
      <c r="Q925" s="73"/>
      <c r="R925" s="4"/>
    </row>
    <row r="926" spans="2:18" ht="15" customHeight="1" x14ac:dyDescent="0.25">
      <c r="B926" s="65" t="s">
        <v>1529</v>
      </c>
      <c r="C926" s="9"/>
      <c r="D926" s="9">
        <v>0</v>
      </c>
      <c r="E926" s="66">
        <v>42843</v>
      </c>
      <c r="F926" s="67">
        <v>0.3298611111111111</v>
      </c>
      <c r="G926" s="71"/>
      <c r="H926" s="65">
        <v>172289</v>
      </c>
      <c r="I926" s="74" t="s">
        <v>1048</v>
      </c>
      <c r="J926" s="8" t="s">
        <v>190</v>
      </c>
      <c r="K926" s="71" t="s">
        <v>193</v>
      </c>
      <c r="L926" s="4"/>
      <c r="M926" s="71" t="s">
        <v>22</v>
      </c>
      <c r="N926" s="71" t="s">
        <v>22</v>
      </c>
      <c r="O926" s="71"/>
      <c r="P926" s="5" t="s">
        <v>202</v>
      </c>
      <c r="Q926" s="73"/>
      <c r="R926" s="4"/>
    </row>
    <row r="927" spans="2:18" ht="15" customHeight="1" x14ac:dyDescent="0.25">
      <c r="B927" s="65" t="s">
        <v>1582</v>
      </c>
      <c r="C927" s="9">
        <v>22208529</v>
      </c>
      <c r="D927" s="9">
        <v>0</v>
      </c>
      <c r="E927" s="66">
        <v>42844</v>
      </c>
      <c r="F927" s="67">
        <v>0.80208333333333337</v>
      </c>
      <c r="G927" s="71"/>
      <c r="H927" s="65">
        <v>172496</v>
      </c>
      <c r="I927" s="74" t="s">
        <v>792</v>
      </c>
      <c r="J927" s="8" t="s">
        <v>190</v>
      </c>
      <c r="K927" s="71" t="s">
        <v>193</v>
      </c>
      <c r="L927" s="4" t="s">
        <v>25</v>
      </c>
      <c r="M927" s="71" t="s">
        <v>10</v>
      </c>
      <c r="N927" s="71" t="s">
        <v>10</v>
      </c>
      <c r="O927" s="71" t="s">
        <v>22</v>
      </c>
      <c r="P927" s="5"/>
      <c r="Q927" s="73">
        <v>30459</v>
      </c>
      <c r="R927" s="4"/>
    </row>
    <row r="928" spans="2:18" ht="15" customHeight="1" x14ac:dyDescent="0.25">
      <c r="B928" s="65" t="s">
        <v>1583</v>
      </c>
      <c r="C928" s="9">
        <v>22211813</v>
      </c>
      <c r="D928" s="9">
        <v>0</v>
      </c>
      <c r="E928" s="66">
        <v>42844</v>
      </c>
      <c r="F928" s="67">
        <v>0.49652777777777773</v>
      </c>
      <c r="G928" s="71"/>
      <c r="H928" s="65">
        <v>172429</v>
      </c>
      <c r="I928" s="74" t="s">
        <v>506</v>
      </c>
      <c r="J928" s="8" t="s">
        <v>190</v>
      </c>
      <c r="K928" s="71" t="s">
        <v>193</v>
      </c>
      <c r="L928" s="4" t="s">
        <v>25</v>
      </c>
      <c r="M928" s="71" t="s">
        <v>11</v>
      </c>
      <c r="N928" s="71" t="s">
        <v>11</v>
      </c>
      <c r="O928" s="71"/>
      <c r="P928" s="5" t="s">
        <v>200</v>
      </c>
      <c r="Q928" s="73"/>
      <c r="R928" s="4"/>
    </row>
    <row r="929" spans="2:18" ht="15" customHeight="1" x14ac:dyDescent="0.25">
      <c r="B929" s="65" t="s">
        <v>1584</v>
      </c>
      <c r="C929" s="9">
        <v>22204227</v>
      </c>
      <c r="D929" s="9">
        <v>0</v>
      </c>
      <c r="E929" s="66">
        <v>42844</v>
      </c>
      <c r="F929" s="67">
        <v>0.63680555555555551</v>
      </c>
      <c r="G929" s="71"/>
      <c r="H929" s="65">
        <v>172478</v>
      </c>
      <c r="I929" s="74" t="s">
        <v>1235</v>
      </c>
      <c r="J929" s="8" t="s">
        <v>190</v>
      </c>
      <c r="K929" s="71" t="s">
        <v>193</v>
      </c>
      <c r="L929" s="4" t="s">
        <v>25</v>
      </c>
      <c r="M929" s="71" t="s">
        <v>11</v>
      </c>
      <c r="N929" s="71" t="s">
        <v>11</v>
      </c>
      <c r="O929" s="71"/>
      <c r="P929" s="5" t="s">
        <v>200</v>
      </c>
      <c r="Q929" s="73"/>
      <c r="R929" s="4"/>
    </row>
    <row r="930" spans="2:18" ht="15" customHeight="1" x14ac:dyDescent="0.25">
      <c r="B930" s="111" t="s">
        <v>1331</v>
      </c>
      <c r="C930" s="4">
        <v>22208711</v>
      </c>
      <c r="D930" s="105">
        <v>0</v>
      </c>
      <c r="E930" s="106">
        <v>42844</v>
      </c>
      <c r="F930" s="107">
        <v>0.70833333333333337</v>
      </c>
      <c r="G930" s="108"/>
      <c r="H930" s="104">
        <v>173319</v>
      </c>
      <c r="I930" s="109" t="s">
        <v>503</v>
      </c>
      <c r="J930" s="110" t="s">
        <v>190</v>
      </c>
      <c r="K930" s="108" t="s">
        <v>193</v>
      </c>
      <c r="L930" s="111" t="s">
        <v>25</v>
      </c>
      <c r="M930" s="108" t="s">
        <v>11</v>
      </c>
      <c r="N930" s="108" t="s">
        <v>11</v>
      </c>
      <c r="O930" s="108"/>
      <c r="P930" s="5" t="s">
        <v>200</v>
      </c>
      <c r="Q930" s="112"/>
      <c r="R930" s="111"/>
    </row>
    <row r="931" spans="2:18" ht="15" customHeight="1" x14ac:dyDescent="0.25">
      <c r="B931" s="65" t="s">
        <v>1581</v>
      </c>
      <c r="C931" s="9"/>
      <c r="D931" s="9">
        <v>0</v>
      </c>
      <c r="E931" s="66">
        <v>42844</v>
      </c>
      <c r="F931" s="67">
        <v>0.86111111111111116</v>
      </c>
      <c r="G931" s="71"/>
      <c r="H931" s="65">
        <v>172498</v>
      </c>
      <c r="I931" s="74" t="s">
        <v>798</v>
      </c>
      <c r="J931" s="8" t="s">
        <v>190</v>
      </c>
      <c r="K931" s="71" t="s">
        <v>193</v>
      </c>
      <c r="L931" s="4"/>
      <c r="M931" s="71" t="s">
        <v>22</v>
      </c>
      <c r="N931" s="71" t="s">
        <v>22</v>
      </c>
      <c r="O931" s="71"/>
      <c r="P931" s="5" t="s">
        <v>202</v>
      </c>
      <c r="Q931" s="73"/>
      <c r="R931" s="4"/>
    </row>
    <row r="932" spans="2:18" ht="15" customHeight="1" x14ac:dyDescent="0.25">
      <c r="B932" s="65" t="s">
        <v>1577</v>
      </c>
      <c r="C932" s="9">
        <v>22211133</v>
      </c>
      <c r="D932" s="9">
        <v>0</v>
      </c>
      <c r="E932" s="66">
        <v>42845</v>
      </c>
      <c r="F932" s="67">
        <v>0.44444444444444442</v>
      </c>
      <c r="G932" s="71"/>
      <c r="H932" s="65">
        <v>172584</v>
      </c>
      <c r="I932" s="74" t="s">
        <v>504</v>
      </c>
      <c r="J932" s="8" t="s">
        <v>190</v>
      </c>
      <c r="K932" s="71" t="s">
        <v>193</v>
      </c>
      <c r="L932" s="4" t="s">
        <v>25</v>
      </c>
      <c r="M932" s="71" t="s">
        <v>11</v>
      </c>
      <c r="N932" s="71" t="s">
        <v>11</v>
      </c>
      <c r="O932" s="71"/>
      <c r="P932" s="5" t="s">
        <v>200</v>
      </c>
      <c r="Q932" s="73"/>
      <c r="R932" s="4"/>
    </row>
    <row r="933" spans="2:18" ht="15" customHeight="1" x14ac:dyDescent="0.25">
      <c r="B933" s="65" t="s">
        <v>1578</v>
      </c>
      <c r="C933" s="9">
        <v>22212450</v>
      </c>
      <c r="D933" s="9">
        <v>0</v>
      </c>
      <c r="E933" s="66">
        <v>42845</v>
      </c>
      <c r="F933" s="67">
        <v>0.3611111111111111</v>
      </c>
      <c r="G933" s="71"/>
      <c r="H933" s="65">
        <v>172565</v>
      </c>
      <c r="I933" s="74" t="s">
        <v>889</v>
      </c>
      <c r="J933" s="8" t="s">
        <v>190</v>
      </c>
      <c r="K933" s="71" t="s">
        <v>193</v>
      </c>
      <c r="L933" s="4" t="s">
        <v>25</v>
      </c>
      <c r="M933" s="71" t="s">
        <v>11</v>
      </c>
      <c r="N933" s="71" t="s">
        <v>11</v>
      </c>
      <c r="O933" s="71"/>
      <c r="P933" s="5" t="s">
        <v>200</v>
      </c>
      <c r="Q933" s="73"/>
      <c r="R933" s="4"/>
    </row>
    <row r="934" spans="2:18" ht="15" customHeight="1" x14ac:dyDescent="0.25">
      <c r="B934" s="65" t="s">
        <v>1375</v>
      </c>
      <c r="C934" s="9">
        <v>22210329</v>
      </c>
      <c r="D934" s="9">
        <v>0</v>
      </c>
      <c r="E934" s="66">
        <v>42845</v>
      </c>
      <c r="F934" s="67">
        <v>0.38541666666666669</v>
      </c>
      <c r="G934" s="71"/>
      <c r="H934" s="65">
        <v>172560</v>
      </c>
      <c r="I934" s="74" t="s">
        <v>1080</v>
      </c>
      <c r="J934" s="8" t="s">
        <v>190</v>
      </c>
      <c r="K934" s="71" t="s">
        <v>193</v>
      </c>
      <c r="L934" s="4" t="s">
        <v>25</v>
      </c>
      <c r="M934" s="71" t="s">
        <v>11</v>
      </c>
      <c r="N934" s="71" t="s">
        <v>11</v>
      </c>
      <c r="O934" s="71"/>
      <c r="P934" s="5" t="s">
        <v>200</v>
      </c>
      <c r="Q934" s="73"/>
      <c r="R934" s="4"/>
    </row>
    <row r="935" spans="2:18" ht="15" customHeight="1" x14ac:dyDescent="0.25">
      <c r="B935" s="65" t="s">
        <v>1318</v>
      </c>
      <c r="C935" s="9">
        <v>22212876</v>
      </c>
      <c r="D935" s="9">
        <v>0</v>
      </c>
      <c r="E935" s="66">
        <v>42845</v>
      </c>
      <c r="F935" s="67">
        <v>0.31944444444444448</v>
      </c>
      <c r="G935" s="71"/>
      <c r="H935" s="65">
        <v>172632</v>
      </c>
      <c r="I935" s="74" t="s">
        <v>506</v>
      </c>
      <c r="J935" s="8" t="s">
        <v>190</v>
      </c>
      <c r="K935" s="71" t="s">
        <v>193</v>
      </c>
      <c r="L935" s="4" t="s">
        <v>25</v>
      </c>
      <c r="M935" s="71" t="s">
        <v>11</v>
      </c>
      <c r="N935" s="71" t="s">
        <v>11</v>
      </c>
      <c r="O935" s="71"/>
      <c r="P935" s="5" t="s">
        <v>200</v>
      </c>
      <c r="Q935" s="73"/>
      <c r="R935" s="4"/>
    </row>
    <row r="936" spans="2:18" ht="15" customHeight="1" x14ac:dyDescent="0.25">
      <c r="B936" s="65" t="s">
        <v>1580</v>
      </c>
      <c r="C936" s="9">
        <v>22209489</v>
      </c>
      <c r="D936" s="9">
        <v>0</v>
      </c>
      <c r="E936" s="66">
        <v>42845</v>
      </c>
      <c r="F936" s="67">
        <v>0.44444444444444442</v>
      </c>
      <c r="G936" s="71"/>
      <c r="H936" s="65">
        <v>173703</v>
      </c>
      <c r="I936" s="74" t="s">
        <v>994</v>
      </c>
      <c r="J936" s="8" t="s">
        <v>190</v>
      </c>
      <c r="K936" s="71" t="s">
        <v>193</v>
      </c>
      <c r="L936" s="4" t="s">
        <v>25</v>
      </c>
      <c r="M936" s="71" t="s">
        <v>11</v>
      </c>
      <c r="N936" s="71" t="s">
        <v>11</v>
      </c>
      <c r="O936" s="71"/>
      <c r="P936" s="5" t="s">
        <v>200</v>
      </c>
      <c r="Q936" s="73"/>
      <c r="R936" s="4"/>
    </row>
    <row r="937" spans="2:18" ht="15" customHeight="1" x14ac:dyDescent="0.25">
      <c r="B937" s="65" t="s">
        <v>1579</v>
      </c>
      <c r="C937" s="9"/>
      <c r="D937" s="9">
        <v>0</v>
      </c>
      <c r="E937" s="66">
        <v>42845</v>
      </c>
      <c r="F937" s="67">
        <v>0.39583333333333331</v>
      </c>
      <c r="G937" s="71"/>
      <c r="H937" s="65">
        <v>172535</v>
      </c>
      <c r="I937" s="74" t="s">
        <v>1048</v>
      </c>
      <c r="J937" s="8" t="s">
        <v>190</v>
      </c>
      <c r="K937" s="71" t="s">
        <v>193</v>
      </c>
      <c r="L937" s="4"/>
      <c r="M937" s="71" t="s">
        <v>22</v>
      </c>
      <c r="N937" s="71" t="s">
        <v>22</v>
      </c>
      <c r="O937" s="71"/>
      <c r="P937" s="5" t="s">
        <v>202</v>
      </c>
      <c r="Q937" s="73"/>
      <c r="R937" s="4"/>
    </row>
    <row r="938" spans="2:18" ht="15" customHeight="1" x14ac:dyDescent="0.25">
      <c r="B938" s="65" t="s">
        <v>1289</v>
      </c>
      <c r="C938" s="9">
        <v>22209663</v>
      </c>
      <c r="D938" s="9">
        <v>0</v>
      </c>
      <c r="E938" s="66">
        <v>42846</v>
      </c>
      <c r="F938" s="67">
        <v>0.35069444444444442</v>
      </c>
      <c r="G938" s="71"/>
      <c r="H938" s="65">
        <v>172718</v>
      </c>
      <c r="I938" s="74" t="s">
        <v>1236</v>
      </c>
      <c r="J938" s="8" t="s">
        <v>190</v>
      </c>
      <c r="K938" s="71" t="s">
        <v>193</v>
      </c>
      <c r="L938" s="4" t="s">
        <v>25</v>
      </c>
      <c r="M938" s="71" t="s">
        <v>11</v>
      </c>
      <c r="N938" s="71" t="s">
        <v>11</v>
      </c>
      <c r="O938" s="71"/>
      <c r="P938" s="5" t="s">
        <v>200</v>
      </c>
      <c r="Q938" s="73"/>
      <c r="R938" s="4"/>
    </row>
    <row r="939" spans="2:18" ht="15" customHeight="1" x14ac:dyDescent="0.25">
      <c r="B939" s="65" t="s">
        <v>304</v>
      </c>
      <c r="C939" s="9"/>
      <c r="D939" s="9">
        <v>0</v>
      </c>
      <c r="E939" s="66">
        <v>42846</v>
      </c>
      <c r="F939" s="67">
        <v>0.44097222222222227</v>
      </c>
      <c r="G939" s="71"/>
      <c r="H939" s="65">
        <v>172707</v>
      </c>
      <c r="I939" s="74" t="s">
        <v>1237</v>
      </c>
      <c r="J939" s="8" t="s">
        <v>190</v>
      </c>
      <c r="K939" s="71" t="s">
        <v>193</v>
      </c>
      <c r="L939" s="4"/>
      <c r="M939" s="71" t="s">
        <v>22</v>
      </c>
      <c r="N939" s="71" t="s">
        <v>22</v>
      </c>
      <c r="O939" s="71"/>
      <c r="P939" s="5" t="s">
        <v>202</v>
      </c>
      <c r="Q939" s="73"/>
      <c r="R939" s="4"/>
    </row>
    <row r="940" spans="2:18" ht="15" customHeight="1" x14ac:dyDescent="0.25">
      <c r="B940" s="65" t="s">
        <v>1576</v>
      </c>
      <c r="C940" s="9"/>
      <c r="D940" s="9">
        <v>0</v>
      </c>
      <c r="E940" s="66">
        <v>42846</v>
      </c>
      <c r="F940" s="67">
        <v>0.53125</v>
      </c>
      <c r="G940" s="71"/>
      <c r="H940" s="65">
        <v>172730</v>
      </c>
      <c r="I940" s="74" t="s">
        <v>201</v>
      </c>
      <c r="J940" s="8" t="s">
        <v>190</v>
      </c>
      <c r="K940" s="71" t="s">
        <v>193</v>
      </c>
      <c r="L940" s="4"/>
      <c r="M940" s="71" t="s">
        <v>22</v>
      </c>
      <c r="N940" s="71" t="s">
        <v>22</v>
      </c>
      <c r="O940" s="71"/>
      <c r="P940" s="5" t="s">
        <v>202</v>
      </c>
      <c r="Q940" s="73"/>
      <c r="R940" s="4"/>
    </row>
    <row r="941" spans="2:18" ht="15" customHeight="1" x14ac:dyDescent="0.25">
      <c r="B941" s="65" t="s">
        <v>296</v>
      </c>
      <c r="C941" s="9">
        <v>22006802</v>
      </c>
      <c r="D941" s="9">
        <v>0</v>
      </c>
      <c r="E941" s="66">
        <v>42847</v>
      </c>
      <c r="F941" s="67">
        <v>0.64583333333333337</v>
      </c>
      <c r="G941" s="71"/>
      <c r="H941" s="65">
        <v>171728</v>
      </c>
      <c r="I941" s="74" t="s">
        <v>506</v>
      </c>
      <c r="J941" s="8" t="s">
        <v>190</v>
      </c>
      <c r="K941" s="71" t="s">
        <v>193</v>
      </c>
      <c r="L941" s="4" t="s">
        <v>25</v>
      </c>
      <c r="M941" s="71" t="s">
        <v>10</v>
      </c>
      <c r="N941" s="71" t="s">
        <v>10</v>
      </c>
      <c r="O941" s="71" t="s">
        <v>22</v>
      </c>
      <c r="P941" s="5"/>
      <c r="Q941" s="73">
        <v>30721</v>
      </c>
      <c r="R941" s="4"/>
    </row>
    <row r="942" spans="2:18" ht="15" customHeight="1" x14ac:dyDescent="0.25">
      <c r="B942" s="65" t="s">
        <v>608</v>
      </c>
      <c r="C942" s="9">
        <v>22204235</v>
      </c>
      <c r="D942" s="9">
        <v>0</v>
      </c>
      <c r="E942" s="66">
        <v>42847</v>
      </c>
      <c r="F942" s="67">
        <v>0.4375</v>
      </c>
      <c r="G942" s="71"/>
      <c r="H942" s="65">
        <v>172829</v>
      </c>
      <c r="I942" s="74" t="s">
        <v>1238</v>
      </c>
      <c r="J942" s="8" t="s">
        <v>190</v>
      </c>
      <c r="K942" s="71" t="s">
        <v>193</v>
      </c>
      <c r="L942" s="4" t="s">
        <v>25</v>
      </c>
      <c r="M942" s="71" t="s">
        <v>10</v>
      </c>
      <c r="N942" s="71" t="s">
        <v>10</v>
      </c>
      <c r="O942" s="71" t="s">
        <v>22</v>
      </c>
      <c r="P942" s="5"/>
      <c r="Q942" s="73">
        <v>30689</v>
      </c>
      <c r="R942" s="4"/>
    </row>
    <row r="943" spans="2:18" ht="15" customHeight="1" x14ac:dyDescent="0.25">
      <c r="B943" s="65" t="s">
        <v>1574</v>
      </c>
      <c r="C943" s="9">
        <v>22209387</v>
      </c>
      <c r="D943" s="9">
        <v>0</v>
      </c>
      <c r="E943" s="66">
        <v>42847</v>
      </c>
      <c r="F943" s="67">
        <v>0.60763888888888895</v>
      </c>
      <c r="G943" s="71"/>
      <c r="H943" s="65">
        <v>172830</v>
      </c>
      <c r="I943" s="74" t="s">
        <v>775</v>
      </c>
      <c r="J943" s="8" t="s">
        <v>190</v>
      </c>
      <c r="K943" s="71" t="s">
        <v>193</v>
      </c>
      <c r="L943" s="4" t="s">
        <v>25</v>
      </c>
      <c r="M943" s="71" t="s">
        <v>10</v>
      </c>
      <c r="N943" s="71" t="s">
        <v>10</v>
      </c>
      <c r="O943" s="71" t="s">
        <v>22</v>
      </c>
      <c r="P943" s="5"/>
      <c r="Q943" s="73">
        <v>30710</v>
      </c>
      <c r="R943" s="4"/>
    </row>
    <row r="944" spans="2:18" ht="15" customHeight="1" x14ac:dyDescent="0.25">
      <c r="B944" s="65" t="s">
        <v>1572</v>
      </c>
      <c r="C944" s="9">
        <v>22209491</v>
      </c>
      <c r="D944" s="9">
        <v>0</v>
      </c>
      <c r="E944" s="66">
        <v>42847</v>
      </c>
      <c r="F944" s="67">
        <v>0.35416666666666669</v>
      </c>
      <c r="G944" s="71"/>
      <c r="H944" s="65">
        <v>172805</v>
      </c>
      <c r="I944" s="74" t="s">
        <v>775</v>
      </c>
      <c r="J944" s="8" t="s">
        <v>190</v>
      </c>
      <c r="K944" s="71" t="s">
        <v>193</v>
      </c>
      <c r="L944" s="4" t="s">
        <v>25</v>
      </c>
      <c r="M944" s="71" t="s">
        <v>11</v>
      </c>
      <c r="N944" s="71" t="s">
        <v>11</v>
      </c>
      <c r="O944" s="71"/>
      <c r="P944" s="5" t="s">
        <v>200</v>
      </c>
      <c r="Q944" s="73"/>
      <c r="R944" s="4"/>
    </row>
    <row r="945" spans="2:18" ht="15" customHeight="1" x14ac:dyDescent="0.25">
      <c r="B945" s="65" t="s">
        <v>1484</v>
      </c>
      <c r="C945" s="9">
        <v>22208954</v>
      </c>
      <c r="D945" s="9">
        <v>0</v>
      </c>
      <c r="E945" s="66">
        <v>42847</v>
      </c>
      <c r="F945" s="67">
        <v>0.73263888888888884</v>
      </c>
      <c r="G945" s="71"/>
      <c r="H945" s="65">
        <v>172837</v>
      </c>
      <c r="I945" s="74" t="s">
        <v>802</v>
      </c>
      <c r="J945" s="8" t="s">
        <v>190</v>
      </c>
      <c r="K945" s="71" t="s">
        <v>193</v>
      </c>
      <c r="L945" s="4" t="s">
        <v>25</v>
      </c>
      <c r="M945" s="71" t="s">
        <v>11</v>
      </c>
      <c r="N945" s="71" t="s">
        <v>11</v>
      </c>
      <c r="O945" s="71"/>
      <c r="P945" s="5" t="s">
        <v>200</v>
      </c>
      <c r="Q945" s="73"/>
      <c r="R945" s="4"/>
    </row>
    <row r="946" spans="2:18" ht="15" customHeight="1" x14ac:dyDescent="0.25">
      <c r="B946" s="65" t="s">
        <v>1573</v>
      </c>
      <c r="C946" s="9">
        <v>22210151</v>
      </c>
      <c r="D946" s="9">
        <v>0</v>
      </c>
      <c r="E946" s="66">
        <v>42847</v>
      </c>
      <c r="F946" s="67">
        <v>0.56944444444444442</v>
      </c>
      <c r="G946" s="71"/>
      <c r="H946" s="65">
        <v>172826</v>
      </c>
      <c r="I946" s="74" t="s">
        <v>1048</v>
      </c>
      <c r="J946" s="8" t="s">
        <v>190</v>
      </c>
      <c r="K946" s="71" t="s">
        <v>193</v>
      </c>
      <c r="L946" s="4" t="s">
        <v>25</v>
      </c>
      <c r="M946" s="71" t="s">
        <v>11</v>
      </c>
      <c r="N946" s="71" t="s">
        <v>11</v>
      </c>
      <c r="O946" s="71"/>
      <c r="P946" s="5" t="s">
        <v>200</v>
      </c>
      <c r="Q946" s="73"/>
      <c r="R946" s="4"/>
    </row>
    <row r="947" spans="2:18" ht="15" customHeight="1" x14ac:dyDescent="0.25">
      <c r="B947" s="65" t="s">
        <v>1575</v>
      </c>
      <c r="C947" s="9">
        <v>22205245</v>
      </c>
      <c r="D947" s="9">
        <v>0</v>
      </c>
      <c r="E947" s="66">
        <v>42847</v>
      </c>
      <c r="F947" s="67">
        <v>0.35555555555555557</v>
      </c>
      <c r="G947" s="71"/>
      <c r="H947" s="65">
        <v>172815</v>
      </c>
      <c r="I947" s="74" t="s">
        <v>1048</v>
      </c>
      <c r="J947" s="8" t="s">
        <v>190</v>
      </c>
      <c r="K947" s="71" t="s">
        <v>193</v>
      </c>
      <c r="L947" s="4" t="s">
        <v>25</v>
      </c>
      <c r="M947" s="71" t="s">
        <v>11</v>
      </c>
      <c r="N947" s="71" t="s">
        <v>11</v>
      </c>
      <c r="O947" s="71"/>
      <c r="P947" s="5" t="s">
        <v>200</v>
      </c>
      <c r="Q947" s="73"/>
      <c r="R947" s="4"/>
    </row>
    <row r="948" spans="2:18" ht="15" customHeight="1" x14ac:dyDescent="0.25">
      <c r="B948" s="65" t="s">
        <v>1569</v>
      </c>
      <c r="C948" s="9">
        <v>22209526</v>
      </c>
      <c r="D948" s="9">
        <v>0</v>
      </c>
      <c r="E948" s="66">
        <v>42848</v>
      </c>
      <c r="F948" s="67">
        <v>0.43055555555555558</v>
      </c>
      <c r="G948" s="71"/>
      <c r="H948" s="65">
        <v>172853</v>
      </c>
      <c r="I948" s="74" t="s">
        <v>504</v>
      </c>
      <c r="J948" s="8" t="s">
        <v>190</v>
      </c>
      <c r="K948" s="71" t="s">
        <v>193</v>
      </c>
      <c r="L948" s="4" t="s">
        <v>25</v>
      </c>
      <c r="M948" s="71" t="s">
        <v>11</v>
      </c>
      <c r="N948" s="71" t="s">
        <v>11</v>
      </c>
      <c r="O948" s="71"/>
      <c r="P948" s="5" t="s">
        <v>200</v>
      </c>
      <c r="Q948" s="73"/>
      <c r="R948" s="4"/>
    </row>
    <row r="949" spans="2:18" ht="15" customHeight="1" x14ac:dyDescent="0.25">
      <c r="B949" s="65" t="s">
        <v>1408</v>
      </c>
      <c r="C949" s="9">
        <v>22210322</v>
      </c>
      <c r="D949" s="9">
        <v>0</v>
      </c>
      <c r="E949" s="66">
        <v>42848</v>
      </c>
      <c r="F949" s="67">
        <v>0.96875</v>
      </c>
      <c r="G949" s="71"/>
      <c r="H949" s="65">
        <v>172866</v>
      </c>
      <c r="I949" s="74" t="s">
        <v>775</v>
      </c>
      <c r="J949" s="8" t="s">
        <v>190</v>
      </c>
      <c r="K949" s="71" t="s">
        <v>193</v>
      </c>
      <c r="L949" s="4" t="s">
        <v>25</v>
      </c>
      <c r="M949" s="71" t="s">
        <v>11</v>
      </c>
      <c r="N949" s="71" t="s">
        <v>11</v>
      </c>
      <c r="O949" s="71"/>
      <c r="P949" s="5" t="s">
        <v>200</v>
      </c>
      <c r="Q949" s="73"/>
      <c r="R949" s="4"/>
    </row>
    <row r="950" spans="2:18" ht="15" customHeight="1" x14ac:dyDescent="0.25">
      <c r="B950" s="65" t="s">
        <v>1570</v>
      </c>
      <c r="C950" s="9">
        <v>22204933</v>
      </c>
      <c r="D950" s="9">
        <v>0</v>
      </c>
      <c r="E950" s="66">
        <v>42848</v>
      </c>
      <c r="F950" s="67">
        <v>0.5</v>
      </c>
      <c r="G950" s="71"/>
      <c r="H950" s="65">
        <v>172854</v>
      </c>
      <c r="I950" s="74" t="s">
        <v>698</v>
      </c>
      <c r="J950" s="8" t="s">
        <v>190</v>
      </c>
      <c r="K950" s="71" t="s">
        <v>193</v>
      </c>
      <c r="L950" s="4" t="s">
        <v>25</v>
      </c>
      <c r="M950" s="71" t="s">
        <v>11</v>
      </c>
      <c r="N950" s="71" t="s">
        <v>11</v>
      </c>
      <c r="O950" s="71"/>
      <c r="P950" s="5" t="s">
        <v>200</v>
      </c>
      <c r="Q950" s="73"/>
      <c r="R950" s="4"/>
    </row>
    <row r="951" spans="2:18" ht="15" customHeight="1" x14ac:dyDescent="0.25">
      <c r="B951" s="65" t="s">
        <v>1571</v>
      </c>
      <c r="C951" s="9"/>
      <c r="D951" s="9">
        <v>0</v>
      </c>
      <c r="E951" s="66">
        <v>42848</v>
      </c>
      <c r="F951" s="67">
        <v>0.38541666666666669</v>
      </c>
      <c r="G951" s="71"/>
      <c r="H951" s="65">
        <v>172848</v>
      </c>
      <c r="I951" s="74" t="s">
        <v>1048</v>
      </c>
      <c r="J951" s="8" t="s">
        <v>190</v>
      </c>
      <c r="K951" s="71" t="s">
        <v>193</v>
      </c>
      <c r="L951" s="4"/>
      <c r="M951" s="71" t="s">
        <v>22</v>
      </c>
      <c r="N951" s="71" t="s">
        <v>22</v>
      </c>
      <c r="O951" s="71"/>
      <c r="P951" s="5" t="s">
        <v>202</v>
      </c>
      <c r="Q951" s="73"/>
      <c r="R951" s="4"/>
    </row>
    <row r="952" spans="2:18" ht="15" customHeight="1" x14ac:dyDescent="0.25">
      <c r="B952" s="65" t="s">
        <v>905</v>
      </c>
      <c r="C952" s="9">
        <v>22206342</v>
      </c>
      <c r="D952" s="9">
        <v>0</v>
      </c>
      <c r="E952" s="66">
        <v>42849</v>
      </c>
      <c r="F952" s="67">
        <v>0.59027777777777779</v>
      </c>
      <c r="G952" s="71"/>
      <c r="H952" s="65">
        <v>173012</v>
      </c>
      <c r="I952" s="102" t="s">
        <v>498</v>
      </c>
      <c r="J952" s="8" t="s">
        <v>190</v>
      </c>
      <c r="K952" s="71" t="s">
        <v>193</v>
      </c>
      <c r="L952" s="4" t="s">
        <v>25</v>
      </c>
      <c r="M952" s="71" t="s">
        <v>11</v>
      </c>
      <c r="N952" s="71" t="s">
        <v>11</v>
      </c>
      <c r="O952" s="71"/>
      <c r="P952" s="5" t="s">
        <v>200</v>
      </c>
      <c r="Q952" s="73"/>
      <c r="R952" s="4"/>
    </row>
    <row r="953" spans="2:18" ht="12.75" customHeight="1" x14ac:dyDescent="0.25">
      <c r="B953" s="65" t="s">
        <v>1337</v>
      </c>
      <c r="C953" s="9">
        <v>22211741</v>
      </c>
      <c r="D953" s="9">
        <v>0</v>
      </c>
      <c r="E953" s="66">
        <v>42849</v>
      </c>
      <c r="F953" s="67">
        <v>0.4375</v>
      </c>
      <c r="G953" s="71"/>
      <c r="H953" s="65">
        <v>172947</v>
      </c>
      <c r="I953" s="74" t="s">
        <v>498</v>
      </c>
      <c r="J953" s="8" t="s">
        <v>190</v>
      </c>
      <c r="K953" s="71" t="s">
        <v>193</v>
      </c>
      <c r="L953" s="4" t="s">
        <v>25</v>
      </c>
      <c r="M953" s="71" t="s">
        <v>11</v>
      </c>
      <c r="N953" s="71" t="s">
        <v>11</v>
      </c>
      <c r="O953" s="71"/>
      <c r="P953" s="5" t="s">
        <v>200</v>
      </c>
      <c r="Q953" s="73"/>
      <c r="R953" s="4"/>
    </row>
    <row r="954" spans="2:18" ht="15" customHeight="1" x14ac:dyDescent="0.25">
      <c r="B954" s="30" t="s">
        <v>1338</v>
      </c>
      <c r="C954" s="9">
        <v>22208713</v>
      </c>
      <c r="D954" s="9">
        <v>0</v>
      </c>
      <c r="E954" s="66">
        <v>42849</v>
      </c>
      <c r="F954" s="67">
        <v>0.88888888888888884</v>
      </c>
      <c r="G954" s="71"/>
      <c r="H954" s="65">
        <v>173048</v>
      </c>
      <c r="I954" s="74" t="s">
        <v>662</v>
      </c>
      <c r="J954" s="8" t="s">
        <v>190</v>
      </c>
      <c r="K954" s="71" t="s">
        <v>193</v>
      </c>
      <c r="L954" s="4" t="s">
        <v>25</v>
      </c>
      <c r="M954" s="71" t="s">
        <v>11</v>
      </c>
      <c r="N954" s="71" t="s">
        <v>11</v>
      </c>
      <c r="O954" s="71"/>
      <c r="P954" s="5" t="s">
        <v>200</v>
      </c>
      <c r="Q954" s="73"/>
      <c r="R954" s="4"/>
    </row>
    <row r="955" spans="2:18" ht="15" customHeight="1" x14ac:dyDescent="0.25">
      <c r="B955" s="65" t="s">
        <v>1341</v>
      </c>
      <c r="C955" s="9">
        <v>22208737</v>
      </c>
      <c r="D955" s="9">
        <v>0</v>
      </c>
      <c r="E955" s="66">
        <v>42849</v>
      </c>
      <c r="F955" s="67">
        <v>0.80208333333333337</v>
      </c>
      <c r="G955" s="71"/>
      <c r="H955" s="65">
        <v>173043</v>
      </c>
      <c r="I955" s="74" t="s">
        <v>504</v>
      </c>
      <c r="J955" s="8" t="s">
        <v>190</v>
      </c>
      <c r="K955" s="71" t="s">
        <v>193</v>
      </c>
      <c r="L955" s="4" t="s">
        <v>25</v>
      </c>
      <c r="M955" s="71" t="s">
        <v>11</v>
      </c>
      <c r="N955" s="71" t="s">
        <v>11</v>
      </c>
      <c r="O955" s="71"/>
      <c r="P955" s="5" t="s">
        <v>200</v>
      </c>
      <c r="Q955" s="73"/>
      <c r="R955" s="4"/>
    </row>
    <row r="956" spans="2:18" ht="15" customHeight="1" x14ac:dyDescent="0.25">
      <c r="B956" s="65" t="s">
        <v>1342</v>
      </c>
      <c r="C956" s="9">
        <v>22210487</v>
      </c>
      <c r="D956" s="9">
        <v>0</v>
      </c>
      <c r="E956" s="66">
        <v>42849</v>
      </c>
      <c r="F956" s="67">
        <v>0.54722222222222217</v>
      </c>
      <c r="G956" s="71"/>
      <c r="H956" s="65">
        <v>172973</v>
      </c>
      <c r="I956" s="74" t="s">
        <v>1345</v>
      </c>
      <c r="J956" s="8" t="s">
        <v>190</v>
      </c>
      <c r="K956" s="71" t="s">
        <v>193</v>
      </c>
      <c r="L956" s="4" t="s">
        <v>25</v>
      </c>
      <c r="M956" s="71" t="s">
        <v>10</v>
      </c>
      <c r="N956" s="71" t="s">
        <v>10</v>
      </c>
      <c r="O956" s="71"/>
      <c r="P956" s="5"/>
      <c r="Q956" s="73">
        <v>30828</v>
      </c>
      <c r="R956" s="4"/>
    </row>
    <row r="957" spans="2:18" ht="15" customHeight="1" x14ac:dyDescent="0.25">
      <c r="B957" s="65" t="s">
        <v>1567</v>
      </c>
      <c r="C957" s="9"/>
      <c r="D957" s="9">
        <v>0</v>
      </c>
      <c r="E957" s="66">
        <v>42849</v>
      </c>
      <c r="F957" s="67">
        <v>0.89583333333333337</v>
      </c>
      <c r="G957" s="71"/>
      <c r="H957" s="65">
        <v>173047</v>
      </c>
      <c r="I957" s="74" t="s">
        <v>514</v>
      </c>
      <c r="J957" s="8" t="s">
        <v>190</v>
      </c>
      <c r="K957" s="71" t="s">
        <v>193</v>
      </c>
      <c r="L957" s="4"/>
      <c r="M957" s="71" t="s">
        <v>22</v>
      </c>
      <c r="N957" s="71" t="s">
        <v>22</v>
      </c>
      <c r="O957" s="71"/>
      <c r="P957" s="5" t="s">
        <v>202</v>
      </c>
      <c r="Q957" s="73"/>
      <c r="R957" s="4"/>
    </row>
    <row r="958" spans="2:18" ht="15" customHeight="1" x14ac:dyDescent="0.25">
      <c r="B958" s="65" t="s">
        <v>1357</v>
      </c>
      <c r="C958" s="9"/>
      <c r="D958" s="9">
        <v>0</v>
      </c>
      <c r="E958" s="66">
        <v>42849</v>
      </c>
      <c r="F958" s="67">
        <v>0.3923611111111111</v>
      </c>
      <c r="G958" s="71"/>
      <c r="H958" s="65">
        <v>172911</v>
      </c>
      <c r="I958" s="109" t="s">
        <v>503</v>
      </c>
      <c r="J958" s="8" t="s">
        <v>190</v>
      </c>
      <c r="K958" s="71" t="s">
        <v>193</v>
      </c>
      <c r="L958" s="4"/>
      <c r="M958" s="71" t="s">
        <v>22</v>
      </c>
      <c r="N958" s="71" t="s">
        <v>22</v>
      </c>
      <c r="O958" s="71"/>
      <c r="P958" s="5" t="s">
        <v>202</v>
      </c>
      <c r="Q958" s="73"/>
      <c r="R958" s="4"/>
    </row>
    <row r="959" spans="2:18" ht="15" customHeight="1" x14ac:dyDescent="0.25">
      <c r="B959" s="117" t="s">
        <v>1568</v>
      </c>
      <c r="C959" s="9"/>
      <c r="D959" s="9">
        <v>0</v>
      </c>
      <c r="E959" s="66">
        <v>42849</v>
      </c>
      <c r="F959" s="67">
        <v>0.34930555555555554</v>
      </c>
      <c r="G959" s="71"/>
      <c r="H959" s="65">
        <v>172955</v>
      </c>
      <c r="I959" s="74" t="s">
        <v>498</v>
      </c>
      <c r="J959" s="8" t="s">
        <v>190</v>
      </c>
      <c r="K959" s="71" t="s">
        <v>193</v>
      </c>
      <c r="L959" s="4"/>
      <c r="M959" s="71" t="s">
        <v>22</v>
      </c>
      <c r="N959" s="71" t="s">
        <v>22</v>
      </c>
      <c r="O959" s="71"/>
      <c r="P959" s="5" t="s">
        <v>202</v>
      </c>
      <c r="Q959" s="73"/>
      <c r="R959" s="4"/>
    </row>
    <row r="960" spans="2:18" ht="15" customHeight="1" x14ac:dyDescent="0.25">
      <c r="B960" s="65" t="s">
        <v>242</v>
      </c>
      <c r="C960" s="9">
        <v>22204888</v>
      </c>
      <c r="D960" s="9">
        <v>0</v>
      </c>
      <c r="E960" s="66">
        <v>42850</v>
      </c>
      <c r="F960" s="67">
        <v>0.76388888888888884</v>
      </c>
      <c r="G960" s="71"/>
      <c r="H960" s="65">
        <v>173191</v>
      </c>
      <c r="I960" s="74" t="s">
        <v>1237</v>
      </c>
      <c r="J960" s="8" t="s">
        <v>190</v>
      </c>
      <c r="K960" s="71" t="s">
        <v>193</v>
      </c>
      <c r="L960" s="4" t="s">
        <v>25</v>
      </c>
      <c r="M960" s="71" t="s">
        <v>11</v>
      </c>
      <c r="N960" s="71" t="s">
        <v>11</v>
      </c>
      <c r="O960" s="71"/>
      <c r="P960" s="5" t="s">
        <v>200</v>
      </c>
      <c r="Q960" s="73"/>
      <c r="R960" s="4"/>
    </row>
    <row r="961" spans="2:18" ht="12.75" customHeight="1" x14ac:dyDescent="0.2">
      <c r="B961" s="114" t="s">
        <v>594</v>
      </c>
      <c r="C961" s="4">
        <v>22204942</v>
      </c>
      <c r="D961" s="9">
        <v>0</v>
      </c>
      <c r="E961" s="66">
        <v>42850</v>
      </c>
      <c r="F961" s="121">
        <v>0.38194444444444442</v>
      </c>
      <c r="G961" s="101"/>
      <c r="H961" s="123">
        <v>173073</v>
      </c>
      <c r="I961" s="102" t="s">
        <v>498</v>
      </c>
      <c r="J961" s="8" t="s">
        <v>190</v>
      </c>
      <c r="K961" s="101" t="s">
        <v>193</v>
      </c>
      <c r="L961" s="4" t="s">
        <v>25</v>
      </c>
      <c r="M961" s="101" t="s">
        <v>11</v>
      </c>
      <c r="N961" s="101" t="s">
        <v>11</v>
      </c>
      <c r="O961" s="101"/>
      <c r="P961" s="5" t="s">
        <v>200</v>
      </c>
      <c r="Q961" s="103"/>
      <c r="R961" s="4"/>
    </row>
    <row r="962" spans="2:18" ht="15" customHeight="1" x14ac:dyDescent="0.25">
      <c r="B962" s="111" t="s">
        <v>1330</v>
      </c>
      <c r="C962" s="4">
        <v>22210157</v>
      </c>
      <c r="D962" s="105">
        <v>0</v>
      </c>
      <c r="E962" s="120">
        <v>42850</v>
      </c>
      <c r="F962" s="107">
        <v>0.71180555555555547</v>
      </c>
      <c r="G962" s="108"/>
      <c r="H962" s="104">
        <v>173177</v>
      </c>
      <c r="I962" s="109" t="s">
        <v>503</v>
      </c>
      <c r="J962" s="110" t="s">
        <v>190</v>
      </c>
      <c r="K962" s="108" t="s">
        <v>193</v>
      </c>
      <c r="L962" s="111" t="s">
        <v>25</v>
      </c>
      <c r="M962" s="108" t="s">
        <v>11</v>
      </c>
      <c r="N962" s="108" t="s">
        <v>11</v>
      </c>
      <c r="O962" s="108"/>
      <c r="P962" s="5" t="s">
        <v>200</v>
      </c>
      <c r="Q962" s="112"/>
      <c r="R962" s="111"/>
    </row>
    <row r="963" spans="2:18" ht="15" customHeight="1" x14ac:dyDescent="0.25">
      <c r="B963" s="65" t="s">
        <v>1334</v>
      </c>
      <c r="C963" s="9">
        <v>22209326</v>
      </c>
      <c r="D963" s="9">
        <v>0</v>
      </c>
      <c r="E963" s="66">
        <v>42850</v>
      </c>
      <c r="F963" s="67">
        <v>0.875</v>
      </c>
      <c r="G963" s="71"/>
      <c r="H963" s="65">
        <v>173190</v>
      </c>
      <c r="I963" s="74" t="s">
        <v>504</v>
      </c>
      <c r="J963" s="8" t="s">
        <v>190</v>
      </c>
      <c r="K963" s="71" t="s">
        <v>193</v>
      </c>
      <c r="L963" s="4" t="s">
        <v>25</v>
      </c>
      <c r="M963" s="71" t="s">
        <v>11</v>
      </c>
      <c r="N963" s="71" t="s">
        <v>11</v>
      </c>
      <c r="O963" s="71"/>
      <c r="P963" s="5" t="s">
        <v>200</v>
      </c>
      <c r="Q963" s="73"/>
      <c r="R963" s="4"/>
    </row>
    <row r="964" spans="2:18" ht="15" customHeight="1" x14ac:dyDescent="0.25">
      <c r="B964" s="65" t="s">
        <v>1153</v>
      </c>
      <c r="C964" s="9">
        <v>22212954</v>
      </c>
      <c r="D964" s="9">
        <v>0</v>
      </c>
      <c r="E964" s="66">
        <v>42850</v>
      </c>
      <c r="F964" s="67">
        <v>0.67361111111111116</v>
      </c>
      <c r="G964" s="71"/>
      <c r="H964" s="65">
        <v>173167</v>
      </c>
      <c r="I964" s="74" t="s">
        <v>503</v>
      </c>
      <c r="J964" s="8" t="s">
        <v>190</v>
      </c>
      <c r="K964" s="71" t="s">
        <v>193</v>
      </c>
      <c r="L964" s="4" t="s">
        <v>25</v>
      </c>
      <c r="M964" s="71" t="s">
        <v>11</v>
      </c>
      <c r="N964" s="71" t="s">
        <v>11</v>
      </c>
      <c r="O964" s="71"/>
      <c r="P964" s="5" t="s">
        <v>200</v>
      </c>
      <c r="Q964" s="73"/>
      <c r="R964" s="4"/>
    </row>
    <row r="965" spans="2:18" ht="15" customHeight="1" x14ac:dyDescent="0.25">
      <c r="B965" s="65" t="s">
        <v>1158</v>
      </c>
      <c r="C965" s="9">
        <v>22208548</v>
      </c>
      <c r="D965" s="9">
        <v>0</v>
      </c>
      <c r="E965" s="66">
        <v>42851</v>
      </c>
      <c r="F965" s="67">
        <v>0.83333333333333337</v>
      </c>
      <c r="G965" s="71"/>
      <c r="H965" s="65">
        <v>174357</v>
      </c>
      <c r="I965" s="74" t="s">
        <v>514</v>
      </c>
      <c r="J965" s="8" t="s">
        <v>190</v>
      </c>
      <c r="K965" s="71" t="s">
        <v>194</v>
      </c>
      <c r="L965" s="4" t="s">
        <v>25</v>
      </c>
      <c r="M965" s="71" t="s">
        <v>11</v>
      </c>
      <c r="N965" s="71" t="s">
        <v>11</v>
      </c>
      <c r="O965" s="71"/>
      <c r="P965" s="5" t="s">
        <v>200</v>
      </c>
      <c r="Q965" s="73"/>
      <c r="R965" s="4"/>
    </row>
    <row r="966" spans="2:18" ht="15" customHeight="1" x14ac:dyDescent="0.25">
      <c r="B966" s="65" t="s">
        <v>1332</v>
      </c>
      <c r="C966" s="9">
        <v>22211677</v>
      </c>
      <c r="D966" s="9">
        <v>0</v>
      </c>
      <c r="E966" s="66">
        <v>42851</v>
      </c>
      <c r="F966" s="67">
        <v>0.4375</v>
      </c>
      <c r="G966" s="71"/>
      <c r="H966" s="65">
        <v>173250</v>
      </c>
      <c r="I966" s="74" t="s">
        <v>504</v>
      </c>
      <c r="J966" s="8" t="s">
        <v>190</v>
      </c>
      <c r="K966" s="71" t="s">
        <v>193</v>
      </c>
      <c r="L966" s="4" t="s">
        <v>25</v>
      </c>
      <c r="M966" s="71" t="s">
        <v>11</v>
      </c>
      <c r="N966" s="71" t="s">
        <v>11</v>
      </c>
      <c r="O966" s="71"/>
      <c r="P966" s="5" t="s">
        <v>200</v>
      </c>
      <c r="Q966" s="73"/>
      <c r="R966" s="4"/>
    </row>
    <row r="967" spans="2:18" ht="15" customHeight="1" x14ac:dyDescent="0.25">
      <c r="B967" s="65" t="s">
        <v>1333</v>
      </c>
      <c r="C967" s="9">
        <v>22210089</v>
      </c>
      <c r="D967" s="9">
        <v>0</v>
      </c>
      <c r="E967" s="66">
        <v>42851</v>
      </c>
      <c r="F967" s="67">
        <v>0.51388888888888895</v>
      </c>
      <c r="G967" s="71"/>
      <c r="H967" s="65">
        <v>173273</v>
      </c>
      <c r="I967" s="74" t="s">
        <v>504</v>
      </c>
      <c r="J967" s="8" t="s">
        <v>190</v>
      </c>
      <c r="K967" s="71" t="s">
        <v>193</v>
      </c>
      <c r="L967" s="4" t="s">
        <v>25</v>
      </c>
      <c r="M967" s="71" t="s">
        <v>11</v>
      </c>
      <c r="N967" s="71" t="s">
        <v>11</v>
      </c>
      <c r="O967" s="71"/>
      <c r="P967" s="5" t="s">
        <v>200</v>
      </c>
      <c r="Q967" s="73"/>
      <c r="R967" s="4"/>
    </row>
    <row r="968" spans="2:18" ht="15" customHeight="1" x14ac:dyDescent="0.25">
      <c r="B968" s="65" t="s">
        <v>1336</v>
      </c>
      <c r="C968" s="9">
        <v>22208952</v>
      </c>
      <c r="D968" s="9">
        <v>0</v>
      </c>
      <c r="E968" s="66">
        <v>42851</v>
      </c>
      <c r="F968" s="67">
        <v>0.32291666666666669</v>
      </c>
      <c r="G968" s="71"/>
      <c r="H968" s="65">
        <v>173233</v>
      </c>
      <c r="I968" s="74" t="s">
        <v>504</v>
      </c>
      <c r="J968" s="8" t="s">
        <v>190</v>
      </c>
      <c r="K968" s="71" t="s">
        <v>193</v>
      </c>
      <c r="L968" s="4" t="s">
        <v>25</v>
      </c>
      <c r="M968" s="71" t="s">
        <v>11</v>
      </c>
      <c r="N968" s="71" t="s">
        <v>11</v>
      </c>
      <c r="O968" s="71"/>
      <c r="P968" s="5" t="s">
        <v>200</v>
      </c>
      <c r="Q968" s="73"/>
      <c r="R968" s="4"/>
    </row>
    <row r="969" spans="2:18" ht="15" customHeight="1" x14ac:dyDescent="0.25">
      <c r="B969" s="65" t="s">
        <v>1514</v>
      </c>
      <c r="C969" s="9"/>
      <c r="D969" s="9">
        <v>0</v>
      </c>
      <c r="E969" s="66">
        <v>42851</v>
      </c>
      <c r="F969" s="67">
        <v>0.64583333333333337</v>
      </c>
      <c r="G969" s="71"/>
      <c r="H969" s="65">
        <v>173336</v>
      </c>
      <c r="I969" s="74" t="s">
        <v>506</v>
      </c>
      <c r="J969" s="8" t="s">
        <v>190</v>
      </c>
      <c r="K969" s="71" t="s">
        <v>193</v>
      </c>
      <c r="L969" s="4"/>
      <c r="M969" s="71" t="s">
        <v>22</v>
      </c>
      <c r="N969" s="71" t="s">
        <v>22</v>
      </c>
      <c r="O969" s="71"/>
      <c r="P969" s="5" t="s">
        <v>202</v>
      </c>
      <c r="Q969" s="73"/>
      <c r="R969" s="4"/>
    </row>
    <row r="970" spans="2:18" ht="15" customHeight="1" x14ac:dyDescent="0.25">
      <c r="B970" s="65" t="s">
        <v>1617</v>
      </c>
      <c r="C970" s="9">
        <v>22210447</v>
      </c>
      <c r="D970" s="9">
        <v>0</v>
      </c>
      <c r="E970" s="66">
        <v>42851</v>
      </c>
      <c r="F970" s="67">
        <v>0.33680555555555558</v>
      </c>
      <c r="G970" s="71"/>
      <c r="H970" s="65">
        <v>181549</v>
      </c>
      <c r="I970" s="74" t="s">
        <v>498</v>
      </c>
      <c r="J970" s="8" t="s">
        <v>190</v>
      </c>
      <c r="K970" s="71" t="s">
        <v>194</v>
      </c>
      <c r="L970" s="4" t="s">
        <v>25</v>
      </c>
      <c r="M970" s="71" t="s">
        <v>11</v>
      </c>
      <c r="N970" s="71" t="s">
        <v>11</v>
      </c>
      <c r="O970" s="71"/>
      <c r="P970" s="5" t="s">
        <v>200</v>
      </c>
      <c r="Q970" s="73"/>
      <c r="R970" s="4"/>
    </row>
    <row r="971" spans="2:18" ht="15" customHeight="1" x14ac:dyDescent="0.25">
      <c r="B971" s="65" t="s">
        <v>1563</v>
      </c>
      <c r="C971" s="9">
        <v>22210327</v>
      </c>
      <c r="D971" s="9">
        <v>0</v>
      </c>
      <c r="E971" s="66">
        <v>42852</v>
      </c>
      <c r="F971" s="67">
        <v>0.54166666666666663</v>
      </c>
      <c r="G971" s="71"/>
      <c r="H971" s="65">
        <v>173448</v>
      </c>
      <c r="I971" s="74" t="s">
        <v>1237</v>
      </c>
      <c r="J971" s="8" t="s">
        <v>190</v>
      </c>
      <c r="K971" s="71" t="s">
        <v>193</v>
      </c>
      <c r="L971" s="4" t="s">
        <v>25</v>
      </c>
      <c r="M971" s="71" t="s">
        <v>11</v>
      </c>
      <c r="N971" s="71" t="s">
        <v>11</v>
      </c>
      <c r="O971" s="71"/>
      <c r="P971" s="5" t="s">
        <v>200</v>
      </c>
      <c r="Q971" s="73"/>
      <c r="R971" s="4"/>
    </row>
    <row r="972" spans="2:18" ht="15" customHeight="1" x14ac:dyDescent="0.25">
      <c r="B972" s="65" t="s">
        <v>1564</v>
      </c>
      <c r="C972" s="9">
        <v>22210434</v>
      </c>
      <c r="D972" s="9">
        <v>0</v>
      </c>
      <c r="E972" s="66">
        <v>42852</v>
      </c>
      <c r="F972" s="67">
        <v>0.63541666666666663</v>
      </c>
      <c r="G972" s="71"/>
      <c r="H972" s="65">
        <v>173478</v>
      </c>
      <c r="I972" s="74" t="s">
        <v>1048</v>
      </c>
      <c r="J972" s="8" t="s">
        <v>190</v>
      </c>
      <c r="K972" s="71" t="s">
        <v>193</v>
      </c>
      <c r="L972" s="4" t="s">
        <v>25</v>
      </c>
      <c r="M972" s="71" t="s">
        <v>11</v>
      </c>
      <c r="N972" s="71" t="s">
        <v>11</v>
      </c>
      <c r="O972" s="71"/>
      <c r="P972" s="5" t="s">
        <v>200</v>
      </c>
      <c r="Q972" s="73"/>
      <c r="R972" s="4"/>
    </row>
    <row r="973" spans="2:18" ht="15" customHeight="1" x14ac:dyDescent="0.25">
      <c r="B973" s="65" t="s">
        <v>1566</v>
      </c>
      <c r="C973" s="9">
        <v>22209353</v>
      </c>
      <c r="D973" s="9">
        <v>0</v>
      </c>
      <c r="E973" s="66">
        <v>42852</v>
      </c>
      <c r="F973" s="67">
        <v>0.60763888888888895</v>
      </c>
      <c r="G973" s="71"/>
      <c r="H973" s="65">
        <v>173471</v>
      </c>
      <c r="I973" s="74" t="s">
        <v>1048</v>
      </c>
      <c r="J973" s="8" t="s">
        <v>190</v>
      </c>
      <c r="K973" s="71" t="s">
        <v>193</v>
      </c>
      <c r="L973" s="4" t="s">
        <v>25</v>
      </c>
      <c r="M973" s="71" t="s">
        <v>11</v>
      </c>
      <c r="N973" s="71" t="s">
        <v>11</v>
      </c>
      <c r="O973" s="71"/>
      <c r="P973" s="5" t="s">
        <v>200</v>
      </c>
      <c r="Q973" s="73"/>
      <c r="R973" s="4"/>
    </row>
    <row r="974" spans="2:18" ht="15" customHeight="1" x14ac:dyDescent="0.25">
      <c r="B974" s="65" t="s">
        <v>1271</v>
      </c>
      <c r="C974" s="9">
        <v>22213468</v>
      </c>
      <c r="D974" s="9">
        <v>0</v>
      </c>
      <c r="E974" s="66">
        <v>42852</v>
      </c>
      <c r="F974" s="67">
        <v>0.875</v>
      </c>
      <c r="G974" s="71"/>
      <c r="H974" s="65">
        <v>173905</v>
      </c>
      <c r="I974" s="74" t="s">
        <v>504</v>
      </c>
      <c r="J974" s="8" t="s">
        <v>190</v>
      </c>
      <c r="K974" s="71" t="s">
        <v>194</v>
      </c>
      <c r="L974" s="4" t="s">
        <v>25</v>
      </c>
      <c r="M974" s="71" t="s">
        <v>11</v>
      </c>
      <c r="N974" s="71" t="s">
        <v>11</v>
      </c>
      <c r="O974" s="71"/>
      <c r="P974" s="5" t="s">
        <v>200</v>
      </c>
      <c r="Q974" s="73"/>
      <c r="R974" s="4"/>
    </row>
    <row r="975" spans="2:18" ht="15" customHeight="1" x14ac:dyDescent="0.25">
      <c r="B975" s="65" t="s">
        <v>339</v>
      </c>
      <c r="C975" s="9">
        <v>22212122</v>
      </c>
      <c r="D975" s="9">
        <v>0</v>
      </c>
      <c r="E975" s="66">
        <v>42852</v>
      </c>
      <c r="F975" s="67">
        <v>0.31597222222222221</v>
      </c>
      <c r="G975" s="71"/>
      <c r="H975" s="65">
        <v>173441</v>
      </c>
      <c r="I975" s="74" t="s">
        <v>889</v>
      </c>
      <c r="J975" s="8" t="s">
        <v>190</v>
      </c>
      <c r="K975" s="71" t="s">
        <v>193</v>
      </c>
      <c r="L975" s="4" t="s">
        <v>25</v>
      </c>
      <c r="M975" s="71" t="s">
        <v>10</v>
      </c>
      <c r="N975" s="71" t="s">
        <v>10</v>
      </c>
      <c r="O975" s="71" t="s">
        <v>22</v>
      </c>
      <c r="P975" s="5"/>
      <c r="Q975" s="73">
        <v>31015</v>
      </c>
      <c r="R975" s="4"/>
    </row>
    <row r="976" spans="2:18" ht="15" customHeight="1" x14ac:dyDescent="0.25">
      <c r="B976" s="65" t="s">
        <v>1565</v>
      </c>
      <c r="C976" s="9">
        <v>22211736</v>
      </c>
      <c r="D976" s="9">
        <v>0</v>
      </c>
      <c r="E976" s="66">
        <v>42852</v>
      </c>
      <c r="F976" s="67">
        <v>0.60416666666666663</v>
      </c>
      <c r="G976" s="71"/>
      <c r="H976" s="65">
        <v>173469</v>
      </c>
      <c r="I976" s="74" t="s">
        <v>506</v>
      </c>
      <c r="J976" s="8" t="s">
        <v>190</v>
      </c>
      <c r="K976" s="71" t="s">
        <v>193</v>
      </c>
      <c r="L976" s="4" t="s">
        <v>25</v>
      </c>
      <c r="M976" s="71" t="s">
        <v>10</v>
      </c>
      <c r="N976" s="71" t="s">
        <v>10</v>
      </c>
      <c r="O976" s="71" t="s">
        <v>22</v>
      </c>
      <c r="P976" s="5"/>
      <c r="Q976" s="73">
        <v>31056</v>
      </c>
      <c r="R976" s="4"/>
    </row>
    <row r="977" spans="2:18" ht="15" customHeight="1" x14ac:dyDescent="0.25">
      <c r="B977" s="65" t="s">
        <v>1335</v>
      </c>
      <c r="C977" s="9"/>
      <c r="D977" s="9">
        <v>0</v>
      </c>
      <c r="E977" s="66">
        <v>42852</v>
      </c>
      <c r="F977" s="67">
        <v>0.39583333333333331</v>
      </c>
      <c r="G977" s="71"/>
      <c r="H977" s="65">
        <v>173395</v>
      </c>
      <c r="I977" s="109" t="s">
        <v>503</v>
      </c>
      <c r="J977" s="8" t="s">
        <v>190</v>
      </c>
      <c r="K977" s="71" t="s">
        <v>193</v>
      </c>
      <c r="L977" s="4"/>
      <c r="M977" s="71" t="s">
        <v>22</v>
      </c>
      <c r="N977" s="71" t="s">
        <v>22</v>
      </c>
      <c r="O977" s="71"/>
      <c r="P977" s="5" t="s">
        <v>202</v>
      </c>
      <c r="Q977" s="73"/>
      <c r="R977" s="4"/>
    </row>
    <row r="978" spans="2:18" ht="15" customHeight="1" x14ac:dyDescent="0.25">
      <c r="B978" s="65" t="s">
        <v>1559</v>
      </c>
      <c r="C978" s="9">
        <v>22210298</v>
      </c>
      <c r="D978" s="9">
        <v>0</v>
      </c>
      <c r="E978" s="66">
        <v>42853</v>
      </c>
      <c r="F978" s="67">
        <v>0.8618055555555556</v>
      </c>
      <c r="G978" s="71"/>
      <c r="H978" s="65">
        <v>173731</v>
      </c>
      <c r="I978" s="74" t="s">
        <v>1080</v>
      </c>
      <c r="J978" s="8" t="s">
        <v>190</v>
      </c>
      <c r="K978" s="71" t="s">
        <v>193</v>
      </c>
      <c r="L978" s="4" t="s">
        <v>25</v>
      </c>
      <c r="M978" s="71" t="s">
        <v>11</v>
      </c>
      <c r="N978" s="71" t="s">
        <v>11</v>
      </c>
      <c r="O978" s="71"/>
      <c r="P978" s="5" t="s">
        <v>200</v>
      </c>
      <c r="Q978" s="73"/>
      <c r="R978" s="4"/>
    </row>
    <row r="979" spans="2:18" ht="15" customHeight="1" x14ac:dyDescent="0.25">
      <c r="B979" s="65" t="s">
        <v>1560</v>
      </c>
      <c r="C979" s="9">
        <v>22210152</v>
      </c>
      <c r="D979" s="9">
        <v>0</v>
      </c>
      <c r="E979" s="66">
        <v>42853</v>
      </c>
      <c r="F979" s="67">
        <v>0.85416666666666663</v>
      </c>
      <c r="G979" s="71"/>
      <c r="H979" s="65">
        <v>173727</v>
      </c>
      <c r="I979" s="74" t="s">
        <v>506</v>
      </c>
      <c r="J979" s="8" t="s">
        <v>190</v>
      </c>
      <c r="K979" s="71" t="s">
        <v>193</v>
      </c>
      <c r="L979" s="4" t="s">
        <v>25</v>
      </c>
      <c r="M979" s="71" t="s">
        <v>11</v>
      </c>
      <c r="N979" s="71" t="s">
        <v>11</v>
      </c>
      <c r="O979" s="71"/>
      <c r="P979" s="5" t="s">
        <v>200</v>
      </c>
      <c r="Q979" s="73"/>
      <c r="R979" s="4"/>
    </row>
    <row r="980" spans="2:18" ht="15" customHeight="1" x14ac:dyDescent="0.25">
      <c r="B980" s="65" t="s">
        <v>1561</v>
      </c>
      <c r="C980" s="9">
        <v>22207011</v>
      </c>
      <c r="D980" s="9">
        <v>0</v>
      </c>
      <c r="E980" s="66">
        <v>42853</v>
      </c>
      <c r="F980" s="67">
        <v>0.71527777777777779</v>
      </c>
      <c r="G980" s="71"/>
      <c r="H980" s="65">
        <v>173712</v>
      </c>
      <c r="I980" s="74" t="s">
        <v>738</v>
      </c>
      <c r="J980" s="8" t="s">
        <v>190</v>
      </c>
      <c r="K980" s="71" t="s">
        <v>193</v>
      </c>
      <c r="L980" s="4" t="s">
        <v>25</v>
      </c>
      <c r="M980" s="71" t="s">
        <v>11</v>
      </c>
      <c r="N980" s="71" t="s">
        <v>11</v>
      </c>
      <c r="O980" s="71"/>
      <c r="P980" s="5" t="s">
        <v>200</v>
      </c>
      <c r="Q980" s="73"/>
      <c r="R980" s="4"/>
    </row>
    <row r="981" spans="2:18" ht="15" customHeight="1" x14ac:dyDescent="0.25">
      <c r="B981" s="65" t="s">
        <v>1562</v>
      </c>
      <c r="C981" s="9">
        <v>22211129</v>
      </c>
      <c r="D981" s="9">
        <v>0</v>
      </c>
      <c r="E981" s="66">
        <v>42853</v>
      </c>
      <c r="F981" s="67">
        <v>0.60416666666666663</v>
      </c>
      <c r="G981" s="71"/>
      <c r="H981" s="65">
        <v>173700</v>
      </c>
      <c r="I981" s="74" t="s">
        <v>942</v>
      </c>
      <c r="J981" s="8" t="s">
        <v>190</v>
      </c>
      <c r="K981" s="71" t="s">
        <v>193</v>
      </c>
      <c r="L981" s="4" t="s">
        <v>25</v>
      </c>
      <c r="M981" s="71" t="s">
        <v>11</v>
      </c>
      <c r="N981" s="71" t="s">
        <v>11</v>
      </c>
      <c r="O981" s="71"/>
      <c r="P981" s="5" t="s">
        <v>200</v>
      </c>
      <c r="Q981" s="73"/>
      <c r="R981" s="4"/>
    </row>
    <row r="982" spans="2:18" ht="15" customHeight="1" x14ac:dyDescent="0.25">
      <c r="B982" s="65" t="s">
        <v>265</v>
      </c>
      <c r="C982" s="9">
        <v>22007114</v>
      </c>
      <c r="D982" s="9">
        <v>0</v>
      </c>
      <c r="E982" s="66">
        <v>42853</v>
      </c>
      <c r="F982" s="67">
        <v>0.63611111111111118</v>
      </c>
      <c r="G982" s="71"/>
      <c r="H982" s="65">
        <v>173679</v>
      </c>
      <c r="I982" s="74" t="s">
        <v>738</v>
      </c>
      <c r="J982" s="8" t="s">
        <v>190</v>
      </c>
      <c r="K982" s="71" t="s">
        <v>193</v>
      </c>
      <c r="L982" s="4" t="s">
        <v>25</v>
      </c>
      <c r="M982" s="71" t="s">
        <v>11</v>
      </c>
      <c r="N982" s="71" t="s">
        <v>11</v>
      </c>
      <c r="O982" s="71"/>
      <c r="P982" s="5" t="s">
        <v>200</v>
      </c>
      <c r="Q982" s="73"/>
      <c r="R982" s="4"/>
    </row>
    <row r="983" spans="2:18" ht="15" customHeight="1" x14ac:dyDescent="0.25">
      <c r="B983" s="65" t="s">
        <v>1365</v>
      </c>
      <c r="C983" s="9">
        <v>22212054</v>
      </c>
      <c r="D983" s="9">
        <v>0</v>
      </c>
      <c r="E983" s="66">
        <v>42853</v>
      </c>
      <c r="F983" s="67">
        <v>0.52083333333333337</v>
      </c>
      <c r="G983" s="71"/>
      <c r="H983" s="65">
        <v>174872</v>
      </c>
      <c r="I983" s="74" t="s">
        <v>500</v>
      </c>
      <c r="J983" s="8" t="s">
        <v>190</v>
      </c>
      <c r="K983" s="71" t="s">
        <v>193</v>
      </c>
      <c r="L983" s="4" t="s">
        <v>25</v>
      </c>
      <c r="M983" s="71" t="s">
        <v>11</v>
      </c>
      <c r="N983" s="71" t="s">
        <v>11</v>
      </c>
      <c r="O983" s="71"/>
      <c r="P983" s="5" t="s">
        <v>200</v>
      </c>
      <c r="Q983" s="73"/>
      <c r="R983" s="4"/>
    </row>
    <row r="984" spans="2:18" ht="15" customHeight="1" x14ac:dyDescent="0.25">
      <c r="B984" s="65" t="s">
        <v>1563</v>
      </c>
      <c r="C984" s="9">
        <v>22210327</v>
      </c>
      <c r="D984" s="9">
        <v>570040</v>
      </c>
      <c r="E984" s="66">
        <v>42853</v>
      </c>
      <c r="F984" s="67">
        <v>0.47916666666666669</v>
      </c>
      <c r="G984" s="71"/>
      <c r="H984" s="65">
        <v>173621</v>
      </c>
      <c r="I984" s="74" t="s">
        <v>1062</v>
      </c>
      <c r="J984" s="8" t="s">
        <v>190</v>
      </c>
      <c r="K984" s="71" t="s">
        <v>193</v>
      </c>
      <c r="L984" s="4" t="s">
        <v>25</v>
      </c>
      <c r="M984" s="71" t="s">
        <v>10</v>
      </c>
      <c r="N984" s="71" t="s">
        <v>10</v>
      </c>
      <c r="O984" s="71" t="s">
        <v>22</v>
      </c>
      <c r="P984" s="5" t="s">
        <v>51</v>
      </c>
      <c r="Q984" s="73"/>
      <c r="R984" s="4"/>
    </row>
    <row r="985" spans="2:18" ht="15" customHeight="1" x14ac:dyDescent="0.25">
      <c r="B985" s="65" t="s">
        <v>1272</v>
      </c>
      <c r="C985" s="9">
        <v>22212680</v>
      </c>
      <c r="D985" s="9">
        <v>0</v>
      </c>
      <c r="E985" s="66">
        <v>42853</v>
      </c>
      <c r="F985" s="67">
        <v>0.69930555555555562</v>
      </c>
      <c r="G985" s="71"/>
      <c r="H985" s="65">
        <v>173914</v>
      </c>
      <c r="I985" s="74" t="s">
        <v>498</v>
      </c>
      <c r="J985" s="8" t="s">
        <v>190</v>
      </c>
      <c r="K985" s="71" t="s">
        <v>194</v>
      </c>
      <c r="L985" s="4" t="s">
        <v>25</v>
      </c>
      <c r="M985" s="71" t="s">
        <v>10</v>
      </c>
      <c r="N985" s="71" t="s">
        <v>10</v>
      </c>
      <c r="O985" s="71" t="s">
        <v>22</v>
      </c>
      <c r="P985" s="5"/>
      <c r="Q985" s="73">
        <v>31150</v>
      </c>
      <c r="R985" s="4"/>
    </row>
    <row r="986" spans="2:18" ht="15" customHeight="1" x14ac:dyDescent="0.25">
      <c r="B986" s="65" t="s">
        <v>1557</v>
      </c>
      <c r="C986" s="9"/>
      <c r="D986" s="9">
        <v>0</v>
      </c>
      <c r="E986" s="66">
        <v>42853</v>
      </c>
      <c r="F986" s="67">
        <v>0.625</v>
      </c>
      <c r="G986" s="71"/>
      <c r="H986" s="65">
        <v>173776</v>
      </c>
      <c r="I986" s="74" t="s">
        <v>1048</v>
      </c>
      <c r="J986" s="8" t="s">
        <v>190</v>
      </c>
      <c r="K986" s="71" t="s">
        <v>193</v>
      </c>
      <c r="L986" s="4"/>
      <c r="M986" s="71" t="s">
        <v>22</v>
      </c>
      <c r="N986" s="71" t="s">
        <v>22</v>
      </c>
      <c r="O986" s="71"/>
      <c r="P986" s="5" t="s">
        <v>202</v>
      </c>
      <c r="Q986" s="73"/>
      <c r="R986" s="4"/>
    </row>
    <row r="987" spans="2:18" ht="15" customHeight="1" x14ac:dyDescent="0.25">
      <c r="B987" s="65" t="s">
        <v>1558</v>
      </c>
      <c r="C987" s="9"/>
      <c r="D987" s="9">
        <v>0</v>
      </c>
      <c r="E987" s="66">
        <v>42853</v>
      </c>
      <c r="F987" s="67">
        <v>0.82638888888888884</v>
      </c>
      <c r="G987" s="71"/>
      <c r="H987" s="65">
        <v>173723</v>
      </c>
      <c r="I987" s="74" t="s">
        <v>1256</v>
      </c>
      <c r="J987" s="8" t="s">
        <v>190</v>
      </c>
      <c r="K987" s="71" t="s">
        <v>193</v>
      </c>
      <c r="L987" s="4"/>
      <c r="M987" s="71" t="s">
        <v>22</v>
      </c>
      <c r="N987" s="71" t="s">
        <v>22</v>
      </c>
      <c r="O987" s="71"/>
      <c r="P987" s="5" t="s">
        <v>202</v>
      </c>
      <c r="Q987" s="73"/>
      <c r="R987" s="4"/>
    </row>
    <row r="988" spans="2:18" ht="15" customHeight="1" x14ac:dyDescent="0.25">
      <c r="B988" s="65" t="s">
        <v>1514</v>
      </c>
      <c r="C988" s="9"/>
      <c r="D988" s="9">
        <v>0</v>
      </c>
      <c r="E988" s="66">
        <v>42853</v>
      </c>
      <c r="F988" s="67">
        <v>0.61111111111111105</v>
      </c>
      <c r="G988" s="71"/>
      <c r="H988" s="65">
        <v>173669</v>
      </c>
      <c r="I988" s="74" t="s">
        <v>1258</v>
      </c>
      <c r="J988" s="8" t="s">
        <v>190</v>
      </c>
      <c r="K988" s="71" t="s">
        <v>193</v>
      </c>
      <c r="L988" s="4"/>
      <c r="M988" s="71" t="s">
        <v>22</v>
      </c>
      <c r="N988" s="71" t="s">
        <v>22</v>
      </c>
      <c r="O988" s="71"/>
      <c r="P988" s="5" t="s">
        <v>202</v>
      </c>
      <c r="Q988" s="73"/>
      <c r="R988" s="4"/>
    </row>
    <row r="989" spans="2:18" ht="15" customHeight="1" x14ac:dyDescent="0.25">
      <c r="B989" s="65" t="s">
        <v>1220</v>
      </c>
      <c r="C989" s="9">
        <v>22210281</v>
      </c>
      <c r="D989" s="9">
        <v>0</v>
      </c>
      <c r="E989" s="66">
        <v>42854</v>
      </c>
      <c r="F989" s="67">
        <v>0.67708333333333337</v>
      </c>
      <c r="G989" s="71"/>
      <c r="H989" s="65">
        <v>173773</v>
      </c>
      <c r="I989" s="74" t="s">
        <v>1048</v>
      </c>
      <c r="J989" s="8" t="s">
        <v>190</v>
      </c>
      <c r="K989" s="71" t="s">
        <v>193</v>
      </c>
      <c r="L989" s="4" t="s">
        <v>25</v>
      </c>
      <c r="M989" s="71" t="s">
        <v>11</v>
      </c>
      <c r="N989" s="71" t="s">
        <v>11</v>
      </c>
      <c r="O989" s="71"/>
      <c r="P989" s="5" t="s">
        <v>200</v>
      </c>
      <c r="Q989" s="73"/>
      <c r="R989" s="4"/>
    </row>
    <row r="990" spans="2:18" ht="15" customHeight="1" x14ac:dyDescent="0.25">
      <c r="B990" s="65" t="s">
        <v>1552</v>
      </c>
      <c r="C990" s="9">
        <v>22209487</v>
      </c>
      <c r="D990" s="9">
        <v>0</v>
      </c>
      <c r="E990" s="66">
        <v>42854</v>
      </c>
      <c r="F990" s="67">
        <v>0.82500000000000007</v>
      </c>
      <c r="G990" s="71"/>
      <c r="H990" s="65">
        <v>173784</v>
      </c>
      <c r="I990" s="74" t="s">
        <v>1255</v>
      </c>
      <c r="J990" s="8" t="s">
        <v>190</v>
      </c>
      <c r="K990" s="71" t="s">
        <v>193</v>
      </c>
      <c r="L990" s="4" t="s">
        <v>25</v>
      </c>
      <c r="M990" s="71" t="s">
        <v>11</v>
      </c>
      <c r="N990" s="71" t="s">
        <v>11</v>
      </c>
      <c r="O990" s="71"/>
      <c r="P990" s="5" t="s">
        <v>200</v>
      </c>
      <c r="Q990" s="73"/>
      <c r="R990" s="4"/>
    </row>
    <row r="991" spans="2:18" ht="15" customHeight="1" x14ac:dyDescent="0.25">
      <c r="B991" s="65" t="s">
        <v>1393</v>
      </c>
      <c r="C991" s="9">
        <v>22211746</v>
      </c>
      <c r="D991" s="9">
        <v>0</v>
      </c>
      <c r="E991" s="66">
        <v>42854</v>
      </c>
      <c r="F991" s="67">
        <v>0.9159722222222223</v>
      </c>
      <c r="G991" s="71"/>
      <c r="H991" s="65">
        <v>173786</v>
      </c>
      <c r="I991" s="74" t="s">
        <v>1048</v>
      </c>
      <c r="J991" s="8" t="s">
        <v>190</v>
      </c>
      <c r="K991" s="71" t="s">
        <v>193</v>
      </c>
      <c r="L991" s="4" t="s">
        <v>25</v>
      </c>
      <c r="M991" s="71" t="s">
        <v>11</v>
      </c>
      <c r="N991" s="71" t="s">
        <v>11</v>
      </c>
      <c r="O991" s="71"/>
      <c r="P991" s="5" t="s">
        <v>200</v>
      </c>
      <c r="Q991" s="73"/>
      <c r="R991" s="4"/>
    </row>
    <row r="992" spans="2:18" ht="15" customHeight="1" x14ac:dyDescent="0.25">
      <c r="B992" s="65" t="s">
        <v>1553</v>
      </c>
      <c r="C992" s="9">
        <v>22211256</v>
      </c>
      <c r="D992" s="9">
        <v>0</v>
      </c>
      <c r="E992" s="66">
        <v>42854</v>
      </c>
      <c r="F992" s="67">
        <v>0.54166666666666663</v>
      </c>
      <c r="G992" s="71"/>
      <c r="H992" s="65">
        <v>173763</v>
      </c>
      <c r="I992" s="74" t="s">
        <v>1048</v>
      </c>
      <c r="J992" s="8" t="s">
        <v>190</v>
      </c>
      <c r="K992" s="71" t="s">
        <v>193</v>
      </c>
      <c r="L992" s="4" t="s">
        <v>25</v>
      </c>
      <c r="M992" s="71" t="s">
        <v>11</v>
      </c>
      <c r="N992" s="71" t="s">
        <v>11</v>
      </c>
      <c r="O992" s="71"/>
      <c r="P992" s="5" t="s">
        <v>200</v>
      </c>
      <c r="Q992" s="73"/>
      <c r="R992" s="4"/>
    </row>
    <row r="993" spans="2:18" ht="15" customHeight="1" x14ac:dyDescent="0.25">
      <c r="B993" s="65" t="s">
        <v>1554</v>
      </c>
      <c r="C993" s="9">
        <v>22208958</v>
      </c>
      <c r="D993" s="9">
        <v>0</v>
      </c>
      <c r="E993" s="66">
        <v>42854</v>
      </c>
      <c r="F993" s="67">
        <v>0.66666666666666663</v>
      </c>
      <c r="G993" s="71"/>
      <c r="H993" s="65">
        <v>173780</v>
      </c>
      <c r="I993" s="74" t="s">
        <v>994</v>
      </c>
      <c r="J993" s="8" t="s">
        <v>190</v>
      </c>
      <c r="K993" s="71" t="s">
        <v>193</v>
      </c>
      <c r="L993" s="4" t="s">
        <v>25</v>
      </c>
      <c r="M993" s="71" t="s">
        <v>11</v>
      </c>
      <c r="N993" s="71" t="s">
        <v>11</v>
      </c>
      <c r="O993" s="71"/>
      <c r="P993" s="5" t="s">
        <v>200</v>
      </c>
      <c r="Q993" s="73"/>
      <c r="R993" s="4"/>
    </row>
    <row r="994" spans="2:18" ht="15" customHeight="1" x14ac:dyDescent="0.25">
      <c r="B994" s="65" t="s">
        <v>1556</v>
      </c>
      <c r="C994" s="9">
        <v>22210280</v>
      </c>
      <c r="D994" s="9">
        <v>0</v>
      </c>
      <c r="E994" s="66">
        <v>42854</v>
      </c>
      <c r="F994" s="67">
        <v>0.41666666666666669</v>
      </c>
      <c r="G994" s="71"/>
      <c r="H994" s="65">
        <v>173792</v>
      </c>
      <c r="I994" s="74" t="s">
        <v>1257</v>
      </c>
      <c r="J994" s="8" t="s">
        <v>190</v>
      </c>
      <c r="K994" s="71" t="s">
        <v>193</v>
      </c>
      <c r="L994" s="4" t="s">
        <v>25</v>
      </c>
      <c r="M994" s="71" t="s">
        <v>11</v>
      </c>
      <c r="N994" s="71" t="s">
        <v>11</v>
      </c>
      <c r="O994" s="71"/>
      <c r="P994" s="5" t="s">
        <v>200</v>
      </c>
      <c r="Q994" s="73"/>
      <c r="R994" s="4"/>
    </row>
    <row r="995" spans="2:18" ht="15" customHeight="1" x14ac:dyDescent="0.25">
      <c r="B995" s="65" t="s">
        <v>1279</v>
      </c>
      <c r="C995" s="9">
        <v>22209649</v>
      </c>
      <c r="D995" s="9">
        <v>0</v>
      </c>
      <c r="E995" s="66">
        <v>42854</v>
      </c>
      <c r="F995" s="67">
        <v>0.42708333333333331</v>
      </c>
      <c r="G995" s="71"/>
      <c r="H995" s="65">
        <v>173966</v>
      </c>
      <c r="I995" s="74" t="s">
        <v>503</v>
      </c>
      <c r="J995" s="8" t="s">
        <v>190</v>
      </c>
      <c r="K995" s="71" t="s">
        <v>194</v>
      </c>
      <c r="L995" s="4" t="s">
        <v>25</v>
      </c>
      <c r="M995" s="71" t="s">
        <v>11</v>
      </c>
      <c r="N995" s="71" t="s">
        <v>11</v>
      </c>
      <c r="O995" s="71"/>
      <c r="P995" s="5" t="s">
        <v>200</v>
      </c>
      <c r="Q995" s="73"/>
      <c r="R995" s="4"/>
    </row>
    <row r="996" spans="2:18" ht="15" customHeight="1" x14ac:dyDescent="0.25">
      <c r="B996" s="65" t="s">
        <v>1277</v>
      </c>
      <c r="C996" s="9">
        <v>22211578</v>
      </c>
      <c r="D996" s="9">
        <v>0</v>
      </c>
      <c r="E996" s="66">
        <v>42854</v>
      </c>
      <c r="F996" s="67">
        <v>0.55833333333333335</v>
      </c>
      <c r="G996" s="71"/>
      <c r="H996" s="65">
        <v>173957</v>
      </c>
      <c r="I996" s="74" t="s">
        <v>498</v>
      </c>
      <c r="J996" s="8" t="s">
        <v>190</v>
      </c>
      <c r="K996" s="71" t="s">
        <v>194</v>
      </c>
      <c r="L996" s="4" t="s">
        <v>25</v>
      </c>
      <c r="M996" s="71" t="s">
        <v>10</v>
      </c>
      <c r="N996" s="71" t="s">
        <v>10</v>
      </c>
      <c r="O996" s="71" t="s">
        <v>22</v>
      </c>
      <c r="P996" s="5"/>
      <c r="Q996" s="73">
        <v>31199</v>
      </c>
      <c r="R996" s="4"/>
    </row>
    <row r="997" spans="2:18" ht="15" customHeight="1" x14ac:dyDescent="0.25">
      <c r="B997" s="65" t="s">
        <v>1555</v>
      </c>
      <c r="C997" s="9"/>
      <c r="D997" s="9">
        <v>0</v>
      </c>
      <c r="E997" s="66">
        <v>42854</v>
      </c>
      <c r="F997" s="67">
        <v>0.66666666666666663</v>
      </c>
      <c r="G997" s="71"/>
      <c r="H997" s="65">
        <v>173771</v>
      </c>
      <c r="I997" s="74" t="s">
        <v>775</v>
      </c>
      <c r="J997" s="8" t="s">
        <v>190</v>
      </c>
      <c r="K997" s="71" t="s">
        <v>193</v>
      </c>
      <c r="L997" s="4"/>
      <c r="M997" s="71" t="s">
        <v>22</v>
      </c>
      <c r="N997" s="71" t="s">
        <v>22</v>
      </c>
      <c r="O997" s="71"/>
      <c r="P997" s="5" t="s">
        <v>202</v>
      </c>
      <c r="Q997" s="73"/>
      <c r="R997" s="4"/>
    </row>
    <row r="998" spans="2:18" ht="15" customHeight="1" x14ac:dyDescent="0.25">
      <c r="B998" s="65" t="s">
        <v>1259</v>
      </c>
      <c r="C998" s="9">
        <v>22212950</v>
      </c>
      <c r="D998" s="9">
        <v>0</v>
      </c>
      <c r="E998" s="66">
        <v>42855</v>
      </c>
      <c r="F998" s="67">
        <v>0.45833333333333331</v>
      </c>
      <c r="G998" s="71"/>
      <c r="H998" s="65">
        <v>173789</v>
      </c>
      <c r="I998" s="74" t="s">
        <v>1327</v>
      </c>
      <c r="J998" s="8" t="s">
        <v>190</v>
      </c>
      <c r="K998" s="71" t="s">
        <v>194</v>
      </c>
      <c r="L998" s="4" t="s">
        <v>25</v>
      </c>
      <c r="M998" s="71" t="s">
        <v>11</v>
      </c>
      <c r="N998" s="71" t="s">
        <v>11</v>
      </c>
      <c r="O998" s="71"/>
      <c r="P998" s="5" t="s">
        <v>200</v>
      </c>
      <c r="Q998" s="73"/>
      <c r="R998" s="4"/>
    </row>
    <row r="999" spans="2:18" ht="15" customHeight="1" x14ac:dyDescent="0.25">
      <c r="B999" s="65" t="s">
        <v>1173</v>
      </c>
      <c r="C999" s="9">
        <v>22212285</v>
      </c>
      <c r="D999" s="9">
        <v>0</v>
      </c>
      <c r="E999" s="66">
        <v>42855</v>
      </c>
      <c r="F999" s="67">
        <v>0.52083333333333337</v>
      </c>
      <c r="G999" s="71"/>
      <c r="H999" s="65">
        <v>173793</v>
      </c>
      <c r="I999" s="74" t="s">
        <v>503</v>
      </c>
      <c r="J999" s="8" t="s">
        <v>190</v>
      </c>
      <c r="K999" s="71" t="s">
        <v>194</v>
      </c>
      <c r="L999" s="4" t="s">
        <v>25</v>
      </c>
      <c r="M999" s="71" t="s">
        <v>11</v>
      </c>
      <c r="N999" s="71" t="s">
        <v>11</v>
      </c>
      <c r="O999" s="71"/>
      <c r="P999" s="5" t="s">
        <v>200</v>
      </c>
      <c r="Q999" s="73"/>
      <c r="R999" s="4"/>
    </row>
    <row r="1000" spans="2:18" ht="15" customHeight="1" x14ac:dyDescent="0.25">
      <c r="B1000" s="65" t="s">
        <v>1260</v>
      </c>
      <c r="C1000" s="9">
        <v>22206230</v>
      </c>
      <c r="D1000" s="9">
        <v>0</v>
      </c>
      <c r="E1000" s="66">
        <v>42855</v>
      </c>
      <c r="F1000" s="67">
        <v>0.54166666666666663</v>
      </c>
      <c r="G1000" s="71"/>
      <c r="H1000" s="65">
        <v>173794</v>
      </c>
      <c r="I1000" s="74" t="s">
        <v>504</v>
      </c>
      <c r="J1000" s="8" t="s">
        <v>190</v>
      </c>
      <c r="K1000" s="71" t="s">
        <v>194</v>
      </c>
      <c r="L1000" s="4" t="s">
        <v>25</v>
      </c>
      <c r="M1000" s="71" t="s">
        <v>11</v>
      </c>
      <c r="N1000" s="71" t="s">
        <v>11</v>
      </c>
      <c r="O1000" s="71"/>
      <c r="P1000" s="5" t="s">
        <v>200</v>
      </c>
      <c r="Q1000" s="73"/>
      <c r="R1000" s="4"/>
    </row>
    <row r="1001" spans="2:18" ht="15" customHeight="1" x14ac:dyDescent="0.25">
      <c r="B1001" s="65" t="s">
        <v>1261</v>
      </c>
      <c r="C1001" s="9">
        <v>22211718</v>
      </c>
      <c r="D1001" s="9">
        <v>0</v>
      </c>
      <c r="E1001" s="66">
        <v>42855</v>
      </c>
      <c r="F1001" s="67">
        <v>0.55208333333333337</v>
      </c>
      <c r="G1001" s="71"/>
      <c r="H1001" s="65">
        <v>173800</v>
      </c>
      <c r="I1001" s="74" t="s">
        <v>506</v>
      </c>
      <c r="J1001" s="8" t="s">
        <v>190</v>
      </c>
      <c r="K1001" s="71" t="s">
        <v>194</v>
      </c>
      <c r="L1001" s="4" t="s">
        <v>25</v>
      </c>
      <c r="M1001" s="71" t="s">
        <v>11</v>
      </c>
      <c r="N1001" s="71" t="s">
        <v>11</v>
      </c>
      <c r="O1001" s="71"/>
      <c r="P1001" s="5" t="s">
        <v>200</v>
      </c>
      <c r="Q1001" s="73"/>
      <c r="R1001" s="4"/>
    </row>
    <row r="1002" spans="2:18" ht="15" customHeight="1" x14ac:dyDescent="0.25">
      <c r="B1002" s="65" t="s">
        <v>1262</v>
      </c>
      <c r="C1002" s="9">
        <v>22213083</v>
      </c>
      <c r="D1002" s="9">
        <v>0</v>
      </c>
      <c r="E1002" s="66">
        <v>42855</v>
      </c>
      <c r="F1002" s="67">
        <v>0.59375</v>
      </c>
      <c r="G1002" s="71"/>
      <c r="H1002" s="65">
        <v>173804</v>
      </c>
      <c r="I1002" s="74" t="s">
        <v>503</v>
      </c>
      <c r="J1002" s="8" t="s">
        <v>190</v>
      </c>
      <c r="K1002" s="71" t="s">
        <v>194</v>
      </c>
      <c r="L1002" s="4" t="s">
        <v>25</v>
      </c>
      <c r="M1002" s="71" t="s">
        <v>11</v>
      </c>
      <c r="N1002" s="71" t="s">
        <v>11</v>
      </c>
      <c r="O1002" s="71"/>
      <c r="P1002" s="5" t="s">
        <v>200</v>
      </c>
      <c r="Q1002" s="73"/>
      <c r="R1002" s="4"/>
    </row>
    <row r="1003" spans="2:18" ht="15" customHeight="1" x14ac:dyDescent="0.25">
      <c r="B1003" s="65" t="s">
        <v>1273</v>
      </c>
      <c r="C1003" s="9">
        <v>22213309</v>
      </c>
      <c r="D1003" s="9">
        <v>0</v>
      </c>
      <c r="E1003" s="66">
        <v>42855</v>
      </c>
      <c r="F1003" s="67">
        <v>0.66666666666666663</v>
      </c>
      <c r="G1003" s="71"/>
      <c r="H1003" s="65">
        <v>173948</v>
      </c>
      <c r="I1003" s="74" t="s">
        <v>504</v>
      </c>
      <c r="J1003" s="8" t="s">
        <v>190</v>
      </c>
      <c r="K1003" s="71" t="s">
        <v>194</v>
      </c>
      <c r="L1003" s="4" t="s">
        <v>25</v>
      </c>
      <c r="M1003" s="71" t="s">
        <v>11</v>
      </c>
      <c r="N1003" s="71" t="s">
        <v>11</v>
      </c>
      <c r="O1003" s="71"/>
      <c r="P1003" s="5" t="s">
        <v>200</v>
      </c>
      <c r="Q1003" s="73"/>
      <c r="R1003" s="4"/>
    </row>
    <row r="1004" spans="2:18" ht="15" customHeight="1" x14ac:dyDescent="0.25">
      <c r="B1004" s="65" t="s">
        <v>1291</v>
      </c>
      <c r="C1004" s="9">
        <v>22209661</v>
      </c>
      <c r="D1004" s="9">
        <v>0</v>
      </c>
      <c r="E1004" s="66">
        <v>42855</v>
      </c>
      <c r="F1004" s="67">
        <v>0.86388888888888893</v>
      </c>
      <c r="G1004" s="71"/>
      <c r="H1004" s="65">
        <v>174154</v>
      </c>
      <c r="I1004" s="74" t="s">
        <v>502</v>
      </c>
      <c r="J1004" s="8" t="s">
        <v>190</v>
      </c>
      <c r="K1004" s="71" t="s">
        <v>194</v>
      </c>
      <c r="L1004" s="4" t="s">
        <v>25</v>
      </c>
      <c r="M1004" s="71" t="s">
        <v>11</v>
      </c>
      <c r="N1004" s="71" t="s">
        <v>11</v>
      </c>
      <c r="O1004" s="71"/>
      <c r="P1004" s="5" t="s">
        <v>200</v>
      </c>
      <c r="Q1004" s="73"/>
      <c r="R1004" s="4"/>
    </row>
    <row r="1005" spans="2:18" ht="15" customHeight="1" x14ac:dyDescent="0.25">
      <c r="B1005" s="65" t="s">
        <v>1550</v>
      </c>
      <c r="C1005" s="9"/>
      <c r="D1005" s="9">
        <v>0</v>
      </c>
      <c r="E1005" s="66">
        <v>42855</v>
      </c>
      <c r="F1005" s="67">
        <v>0.72916666666666663</v>
      </c>
      <c r="G1005" s="71"/>
      <c r="H1005" s="65">
        <v>173811</v>
      </c>
      <c r="I1005" s="74" t="s">
        <v>1048</v>
      </c>
      <c r="J1005" s="8" t="s">
        <v>190</v>
      </c>
      <c r="K1005" s="71" t="s">
        <v>193</v>
      </c>
      <c r="L1005" s="4"/>
      <c r="M1005" s="71" t="s">
        <v>22</v>
      </c>
      <c r="N1005" s="71" t="s">
        <v>22</v>
      </c>
      <c r="O1005" s="71"/>
      <c r="P1005" s="5" t="s">
        <v>202</v>
      </c>
      <c r="Q1005" s="73"/>
      <c r="R1005" s="4"/>
    </row>
    <row r="1006" spans="2:18" ht="15" customHeight="1" x14ac:dyDescent="0.25">
      <c r="B1006" s="65" t="s">
        <v>1551</v>
      </c>
      <c r="C1006" s="9"/>
      <c r="D1006" s="9">
        <v>0</v>
      </c>
      <c r="E1006" s="66">
        <v>42855</v>
      </c>
      <c r="F1006" s="67">
        <v>0.61458333333333337</v>
      </c>
      <c r="G1006" s="71"/>
      <c r="H1006" s="65">
        <v>173801</v>
      </c>
      <c r="I1006" s="74" t="s">
        <v>994</v>
      </c>
      <c r="J1006" s="8" t="s">
        <v>190</v>
      </c>
      <c r="K1006" s="71" t="s">
        <v>193</v>
      </c>
      <c r="L1006" s="4"/>
      <c r="M1006" s="71" t="s">
        <v>22</v>
      </c>
      <c r="N1006" s="71" t="s">
        <v>22</v>
      </c>
      <c r="O1006" s="71"/>
      <c r="P1006" s="5" t="s">
        <v>202</v>
      </c>
      <c r="Q1006" s="73"/>
      <c r="R1006" s="4"/>
    </row>
    <row r="1007" spans="2:18" ht="15" customHeight="1" x14ac:dyDescent="0.25">
      <c r="B1007" s="4" t="s">
        <v>1973</v>
      </c>
      <c r="C1007" s="9"/>
      <c r="D1007" s="4">
        <v>0</v>
      </c>
      <c r="E1007" s="127">
        <v>42855</v>
      </c>
      <c r="F1007" s="51">
        <v>0.89583333333333337</v>
      </c>
      <c r="G1007" s="72"/>
      <c r="H1007" s="4">
        <v>176138</v>
      </c>
      <c r="I1007" s="74" t="s">
        <v>503</v>
      </c>
      <c r="J1007" s="8" t="s">
        <v>190</v>
      </c>
      <c r="K1007" s="71" t="s">
        <v>194</v>
      </c>
      <c r="L1007" s="4"/>
      <c r="M1007" s="71" t="s">
        <v>22</v>
      </c>
      <c r="N1007" s="71" t="s">
        <v>22</v>
      </c>
      <c r="O1007" s="71"/>
      <c r="P1007" s="5" t="s">
        <v>202</v>
      </c>
      <c r="Q1007" s="73"/>
      <c r="R1007" s="4"/>
    </row>
    <row r="1008" spans="2:18" ht="15" customHeight="1" x14ac:dyDescent="0.25">
      <c r="B1008" s="65" t="s">
        <v>1548</v>
      </c>
      <c r="C1008" s="9">
        <v>22210343</v>
      </c>
      <c r="D1008" s="9">
        <v>0</v>
      </c>
      <c r="E1008" s="66">
        <v>42856</v>
      </c>
      <c r="F1008" s="67">
        <v>0.65277777777777779</v>
      </c>
      <c r="G1008" s="71"/>
      <c r="H1008" s="65">
        <v>173860</v>
      </c>
      <c r="I1008" s="74" t="s">
        <v>769</v>
      </c>
      <c r="J1008" s="8" t="s">
        <v>190</v>
      </c>
      <c r="K1008" s="71" t="s">
        <v>193</v>
      </c>
      <c r="L1008" s="4" t="s">
        <v>25</v>
      </c>
      <c r="M1008" s="71" t="s">
        <v>11</v>
      </c>
      <c r="N1008" s="71" t="s">
        <v>11</v>
      </c>
      <c r="O1008" s="71"/>
      <c r="P1008" s="5" t="s">
        <v>200</v>
      </c>
      <c r="Q1008" s="73"/>
      <c r="R1008" s="4"/>
    </row>
    <row r="1009" spans="2:18" ht="15" customHeight="1" x14ac:dyDescent="0.25">
      <c r="B1009" s="65" t="s">
        <v>1549</v>
      </c>
      <c r="C1009" s="9">
        <v>22208955</v>
      </c>
      <c r="D1009" s="9">
        <v>0</v>
      </c>
      <c r="E1009" s="66">
        <v>42856</v>
      </c>
      <c r="F1009" s="67">
        <v>0.6875</v>
      </c>
      <c r="G1009" s="71"/>
      <c r="H1009" s="65">
        <v>173864</v>
      </c>
      <c r="I1009" s="74" t="s">
        <v>998</v>
      </c>
      <c r="J1009" s="8" t="s">
        <v>190</v>
      </c>
      <c r="K1009" s="71" t="s">
        <v>193</v>
      </c>
      <c r="L1009" s="4" t="s">
        <v>25</v>
      </c>
      <c r="M1009" s="71" t="s">
        <v>11</v>
      </c>
      <c r="N1009" s="71" t="s">
        <v>11</v>
      </c>
      <c r="O1009" s="71"/>
      <c r="P1009" s="5" t="s">
        <v>199</v>
      </c>
      <c r="Q1009" s="73"/>
      <c r="R1009" s="4"/>
    </row>
    <row r="1010" spans="2:18" ht="15" customHeight="1" x14ac:dyDescent="0.25">
      <c r="B1010" s="65" t="s">
        <v>1263</v>
      </c>
      <c r="C1010" s="9">
        <v>22211371</v>
      </c>
      <c r="D1010" s="9">
        <v>0</v>
      </c>
      <c r="E1010" s="66">
        <v>42856</v>
      </c>
      <c r="F1010" s="67">
        <v>0.44444444444444442</v>
      </c>
      <c r="G1010" s="71"/>
      <c r="H1010" s="65">
        <v>173836</v>
      </c>
      <c r="I1010" s="74" t="s">
        <v>505</v>
      </c>
      <c r="J1010" s="8" t="s">
        <v>190</v>
      </c>
      <c r="K1010" s="71" t="s">
        <v>194</v>
      </c>
      <c r="L1010" s="4" t="s">
        <v>25</v>
      </c>
      <c r="M1010" s="71" t="s">
        <v>11</v>
      </c>
      <c r="N1010" s="71" t="s">
        <v>11</v>
      </c>
      <c r="O1010" s="71"/>
      <c r="P1010" s="5" t="s">
        <v>200</v>
      </c>
      <c r="Q1010" s="73"/>
      <c r="R1010" s="4"/>
    </row>
    <row r="1011" spans="2:18" ht="15" customHeight="1" x14ac:dyDescent="0.25">
      <c r="B1011" s="65" t="s">
        <v>1264</v>
      </c>
      <c r="C1011" s="9">
        <v>22001022</v>
      </c>
      <c r="D1011" s="9">
        <v>0</v>
      </c>
      <c r="E1011" s="66">
        <v>42856</v>
      </c>
      <c r="F1011" s="67">
        <v>0.47569444444444442</v>
      </c>
      <c r="G1011" s="71"/>
      <c r="H1011" s="65">
        <v>173840</v>
      </c>
      <c r="I1011" s="74" t="s">
        <v>506</v>
      </c>
      <c r="J1011" s="8" t="s">
        <v>190</v>
      </c>
      <c r="K1011" s="71" t="s">
        <v>194</v>
      </c>
      <c r="L1011" s="4" t="s">
        <v>25</v>
      </c>
      <c r="M1011" s="71" t="s">
        <v>11</v>
      </c>
      <c r="N1011" s="71" t="s">
        <v>11</v>
      </c>
      <c r="O1011" s="71"/>
      <c r="P1011" s="5" t="s">
        <v>200</v>
      </c>
      <c r="Q1011" s="73"/>
      <c r="R1011" s="4"/>
    </row>
    <row r="1012" spans="2:18" ht="15" customHeight="1" x14ac:dyDescent="0.25">
      <c r="B1012" s="65" t="s">
        <v>1265</v>
      </c>
      <c r="C1012" s="9">
        <v>22211700</v>
      </c>
      <c r="D1012" s="9">
        <v>0</v>
      </c>
      <c r="E1012" s="66">
        <v>42856</v>
      </c>
      <c r="F1012" s="67">
        <v>0.67708333333333337</v>
      </c>
      <c r="G1012" s="71"/>
      <c r="H1012" s="65">
        <v>173861</v>
      </c>
      <c r="I1012" s="74" t="s">
        <v>508</v>
      </c>
      <c r="J1012" s="8" t="s">
        <v>190</v>
      </c>
      <c r="K1012" s="71" t="s">
        <v>194</v>
      </c>
      <c r="L1012" s="4" t="s">
        <v>25</v>
      </c>
      <c r="M1012" s="71" t="s">
        <v>11</v>
      </c>
      <c r="N1012" s="71" t="s">
        <v>11</v>
      </c>
      <c r="O1012" s="71"/>
      <c r="P1012" s="5" t="s">
        <v>200</v>
      </c>
      <c r="Q1012" s="73"/>
      <c r="R1012" s="4"/>
    </row>
    <row r="1013" spans="2:18" ht="15" customHeight="1" x14ac:dyDescent="0.25">
      <c r="B1013" s="65" t="s">
        <v>1266</v>
      </c>
      <c r="C1013" s="9">
        <v>22212127</v>
      </c>
      <c r="D1013" s="9">
        <v>0</v>
      </c>
      <c r="E1013" s="66">
        <v>42856</v>
      </c>
      <c r="F1013" s="67">
        <v>0.36805555555555558</v>
      </c>
      <c r="G1013" s="71"/>
      <c r="H1013" s="65">
        <v>173863</v>
      </c>
      <c r="I1013" s="74" t="s">
        <v>504</v>
      </c>
      <c r="J1013" s="8" t="s">
        <v>190</v>
      </c>
      <c r="K1013" s="71" t="s">
        <v>194</v>
      </c>
      <c r="L1013" s="4" t="s">
        <v>25</v>
      </c>
      <c r="M1013" s="71" t="s">
        <v>11</v>
      </c>
      <c r="N1013" s="71" t="s">
        <v>11</v>
      </c>
      <c r="O1013" s="71"/>
      <c r="P1013" s="5" t="s">
        <v>200</v>
      </c>
      <c r="Q1013" s="73"/>
      <c r="R1013" s="4"/>
    </row>
    <row r="1014" spans="2:18" ht="15" customHeight="1" x14ac:dyDescent="0.25">
      <c r="B1014" s="65" t="s">
        <v>1267</v>
      </c>
      <c r="C1014" s="9">
        <v>22212113</v>
      </c>
      <c r="D1014" s="9">
        <v>0</v>
      </c>
      <c r="E1014" s="66">
        <v>42856</v>
      </c>
      <c r="F1014" s="67">
        <v>0.71875</v>
      </c>
      <c r="G1014" s="71"/>
      <c r="H1014" s="65">
        <v>173866</v>
      </c>
      <c r="I1014" s="74" t="s">
        <v>501</v>
      </c>
      <c r="J1014" s="8" t="s">
        <v>190</v>
      </c>
      <c r="K1014" s="71" t="s">
        <v>194</v>
      </c>
      <c r="L1014" s="4" t="s">
        <v>25</v>
      </c>
      <c r="M1014" s="71" t="s">
        <v>11</v>
      </c>
      <c r="N1014" s="71" t="s">
        <v>11</v>
      </c>
      <c r="O1014" s="71"/>
      <c r="P1014" s="5" t="s">
        <v>200</v>
      </c>
      <c r="Q1014" s="73"/>
      <c r="R1014" s="4"/>
    </row>
    <row r="1015" spans="2:18" ht="15" customHeight="1" x14ac:dyDescent="0.25">
      <c r="B1015" s="65" t="s">
        <v>1268</v>
      </c>
      <c r="C1015" s="9">
        <v>22212307</v>
      </c>
      <c r="D1015" s="9">
        <v>0</v>
      </c>
      <c r="E1015" s="66">
        <v>42856</v>
      </c>
      <c r="F1015" s="67">
        <v>0.61111111111111105</v>
      </c>
      <c r="G1015" s="71"/>
      <c r="H1015" s="65">
        <v>173867</v>
      </c>
      <c r="I1015" s="74" t="s">
        <v>514</v>
      </c>
      <c r="J1015" s="8" t="s">
        <v>190</v>
      </c>
      <c r="K1015" s="71" t="s">
        <v>194</v>
      </c>
      <c r="L1015" s="4" t="s">
        <v>25</v>
      </c>
      <c r="M1015" s="71" t="s">
        <v>11</v>
      </c>
      <c r="N1015" s="71" t="s">
        <v>11</v>
      </c>
      <c r="O1015" s="71"/>
      <c r="P1015" s="5" t="s">
        <v>200</v>
      </c>
      <c r="Q1015" s="73"/>
      <c r="R1015" s="4"/>
    </row>
    <row r="1016" spans="2:18" ht="15" customHeight="1" x14ac:dyDescent="0.25">
      <c r="B1016" s="65" t="s">
        <v>1269</v>
      </c>
      <c r="C1016" s="9">
        <v>22212841</v>
      </c>
      <c r="D1016" s="9">
        <v>0</v>
      </c>
      <c r="E1016" s="66">
        <v>42856</v>
      </c>
      <c r="F1016" s="67">
        <v>0.77430555555555547</v>
      </c>
      <c r="G1016" s="71"/>
      <c r="H1016" s="65">
        <v>173869</v>
      </c>
      <c r="I1016" s="74" t="s">
        <v>505</v>
      </c>
      <c r="J1016" s="8" t="s">
        <v>190</v>
      </c>
      <c r="K1016" s="71" t="s">
        <v>194</v>
      </c>
      <c r="L1016" s="4" t="s">
        <v>25</v>
      </c>
      <c r="M1016" s="71" t="s">
        <v>11</v>
      </c>
      <c r="N1016" s="71" t="s">
        <v>11</v>
      </c>
      <c r="O1016" s="71"/>
      <c r="P1016" s="5" t="s">
        <v>200</v>
      </c>
      <c r="Q1016" s="73"/>
      <c r="R1016" s="4"/>
    </row>
    <row r="1017" spans="2:18" ht="15" customHeight="1" x14ac:dyDescent="0.25">
      <c r="B1017" s="65" t="s">
        <v>1270</v>
      </c>
      <c r="C1017" s="9">
        <v>22003577</v>
      </c>
      <c r="D1017" s="9">
        <v>0</v>
      </c>
      <c r="E1017" s="66">
        <v>42856</v>
      </c>
      <c r="F1017" s="67">
        <v>0.87708333333333333</v>
      </c>
      <c r="G1017" s="71"/>
      <c r="H1017" s="65">
        <v>173872</v>
      </c>
      <c r="I1017" s="74" t="s">
        <v>503</v>
      </c>
      <c r="J1017" s="8" t="s">
        <v>190</v>
      </c>
      <c r="K1017" s="71" t="s">
        <v>194</v>
      </c>
      <c r="L1017" s="4" t="s">
        <v>25</v>
      </c>
      <c r="M1017" s="71" t="s">
        <v>11</v>
      </c>
      <c r="N1017" s="71" t="s">
        <v>11</v>
      </c>
      <c r="O1017" s="71"/>
      <c r="P1017" s="5" t="s">
        <v>200</v>
      </c>
      <c r="Q1017" s="73"/>
      <c r="R1017" s="4"/>
    </row>
    <row r="1018" spans="2:18" ht="15" customHeight="1" x14ac:dyDescent="0.25">
      <c r="B1018" s="65" t="s">
        <v>318</v>
      </c>
      <c r="C1018" s="9">
        <v>22206200</v>
      </c>
      <c r="D1018" s="9">
        <v>0</v>
      </c>
      <c r="E1018" s="66">
        <v>42856</v>
      </c>
      <c r="F1018" s="67">
        <v>0.54166666666666663</v>
      </c>
      <c r="G1018" s="71"/>
      <c r="H1018" s="65">
        <v>173859</v>
      </c>
      <c r="I1018" s="74" t="s">
        <v>994</v>
      </c>
      <c r="J1018" s="8" t="s">
        <v>190</v>
      </c>
      <c r="K1018" s="71" t="s">
        <v>193</v>
      </c>
      <c r="L1018" s="4" t="s">
        <v>25</v>
      </c>
      <c r="M1018" s="71" t="s">
        <v>10</v>
      </c>
      <c r="N1018" s="71" t="s">
        <v>10</v>
      </c>
      <c r="O1018" s="71" t="s">
        <v>22</v>
      </c>
      <c r="P1018" s="5"/>
      <c r="Q1018" s="73">
        <v>31302</v>
      </c>
      <c r="R1018" s="4"/>
    </row>
    <row r="1019" spans="2:18" ht="15" customHeight="1" x14ac:dyDescent="0.25">
      <c r="B1019" s="65" t="s">
        <v>1547</v>
      </c>
      <c r="C1019" s="9"/>
      <c r="D1019" s="9">
        <v>0</v>
      </c>
      <c r="E1019" s="66">
        <v>42856</v>
      </c>
      <c r="F1019" s="67">
        <v>0.68055555555555547</v>
      </c>
      <c r="G1019" s="71"/>
      <c r="H1019" s="65">
        <v>173865</v>
      </c>
      <c r="I1019" s="74" t="s">
        <v>994</v>
      </c>
      <c r="J1019" s="8" t="s">
        <v>190</v>
      </c>
      <c r="K1019" s="71" t="s">
        <v>193</v>
      </c>
      <c r="L1019" s="4"/>
      <c r="M1019" s="71" t="s">
        <v>22</v>
      </c>
      <c r="N1019" s="71" t="s">
        <v>22</v>
      </c>
      <c r="O1019" s="71"/>
      <c r="P1019" s="5" t="s">
        <v>202</v>
      </c>
      <c r="Q1019" s="73"/>
      <c r="R1019" s="4"/>
    </row>
    <row r="1020" spans="2:18" ht="15" customHeight="1" x14ac:dyDescent="0.25">
      <c r="B1020" s="65" t="s">
        <v>1387</v>
      </c>
      <c r="C1020" s="9">
        <v>22210437</v>
      </c>
      <c r="D1020" s="9">
        <v>0</v>
      </c>
      <c r="E1020" s="66">
        <v>42857</v>
      </c>
      <c r="F1020" s="67">
        <v>0.37152777777777773</v>
      </c>
      <c r="G1020" s="71"/>
      <c r="H1020" s="65">
        <v>173921</v>
      </c>
      <c r="I1020" s="74" t="s">
        <v>992</v>
      </c>
      <c r="J1020" s="8" t="s">
        <v>190</v>
      </c>
      <c r="K1020" s="71" t="s">
        <v>193</v>
      </c>
      <c r="L1020" s="4" t="s">
        <v>25</v>
      </c>
      <c r="M1020" s="71" t="s">
        <v>11</v>
      </c>
      <c r="N1020" s="71" t="s">
        <v>11</v>
      </c>
      <c r="O1020" s="71"/>
      <c r="P1020" s="5" t="s">
        <v>200</v>
      </c>
      <c r="Q1020" s="73"/>
      <c r="R1020" s="4"/>
    </row>
    <row r="1021" spans="2:18" ht="15" customHeight="1" x14ac:dyDescent="0.25">
      <c r="B1021" s="65" t="s">
        <v>1275</v>
      </c>
      <c r="C1021" s="9">
        <v>22207668</v>
      </c>
      <c r="D1021" s="9">
        <v>0</v>
      </c>
      <c r="E1021" s="66">
        <v>42857</v>
      </c>
      <c r="F1021" s="67">
        <v>0.40625</v>
      </c>
      <c r="G1021" s="71"/>
      <c r="H1021" s="65">
        <v>173952</v>
      </c>
      <c r="I1021" s="74" t="s">
        <v>503</v>
      </c>
      <c r="J1021" s="8" t="s">
        <v>190</v>
      </c>
      <c r="K1021" s="71" t="s">
        <v>194</v>
      </c>
      <c r="L1021" s="4" t="s">
        <v>25</v>
      </c>
      <c r="M1021" s="71" t="s">
        <v>11</v>
      </c>
      <c r="N1021" s="71" t="s">
        <v>11</v>
      </c>
      <c r="O1021" s="71"/>
      <c r="P1021" s="5" t="s">
        <v>200</v>
      </c>
      <c r="Q1021" s="73"/>
      <c r="R1021" s="4"/>
    </row>
    <row r="1022" spans="2:18" ht="15" customHeight="1" x14ac:dyDescent="0.25">
      <c r="B1022" s="65" t="s">
        <v>1278</v>
      </c>
      <c r="C1022" s="9">
        <v>22209677</v>
      </c>
      <c r="D1022" s="9">
        <v>0</v>
      </c>
      <c r="E1022" s="66">
        <v>42857</v>
      </c>
      <c r="F1022" s="67">
        <v>0.50347222222222221</v>
      </c>
      <c r="G1022" s="71"/>
      <c r="H1022" s="65">
        <v>173961</v>
      </c>
      <c r="I1022" s="74" t="s">
        <v>512</v>
      </c>
      <c r="J1022" s="8" t="s">
        <v>190</v>
      </c>
      <c r="K1022" s="71" t="s">
        <v>194</v>
      </c>
      <c r="L1022" s="4" t="s">
        <v>25</v>
      </c>
      <c r="M1022" s="71" t="s">
        <v>11</v>
      </c>
      <c r="N1022" s="71" t="s">
        <v>11</v>
      </c>
      <c r="O1022" s="71"/>
      <c r="P1022" s="5" t="s">
        <v>200</v>
      </c>
      <c r="Q1022" s="73"/>
      <c r="R1022" s="4"/>
    </row>
    <row r="1023" spans="2:18" ht="15" customHeight="1" x14ac:dyDescent="0.25">
      <c r="B1023" s="65" t="s">
        <v>1280</v>
      </c>
      <c r="C1023" s="9">
        <v>22213081</v>
      </c>
      <c r="D1023" s="9">
        <v>0</v>
      </c>
      <c r="E1023" s="66">
        <v>42857</v>
      </c>
      <c r="F1023" s="67">
        <v>0.40833333333333338</v>
      </c>
      <c r="G1023" s="71"/>
      <c r="H1023" s="65">
        <v>173967</v>
      </c>
      <c r="I1023" s="74" t="s">
        <v>503</v>
      </c>
      <c r="J1023" s="8" t="s">
        <v>190</v>
      </c>
      <c r="K1023" s="71" t="s">
        <v>194</v>
      </c>
      <c r="L1023" s="4" t="s">
        <v>25</v>
      </c>
      <c r="M1023" s="71" t="s">
        <v>11</v>
      </c>
      <c r="N1023" s="71" t="s">
        <v>11</v>
      </c>
      <c r="O1023" s="71"/>
      <c r="P1023" s="5" t="s">
        <v>200</v>
      </c>
      <c r="Q1023" s="73"/>
      <c r="R1023" s="4"/>
    </row>
    <row r="1024" spans="2:18" ht="15" customHeight="1" x14ac:dyDescent="0.25">
      <c r="B1024" s="65" t="s">
        <v>1281</v>
      </c>
      <c r="C1024" s="9">
        <v>22212041</v>
      </c>
      <c r="D1024" s="9">
        <v>0</v>
      </c>
      <c r="E1024" s="66">
        <v>42857</v>
      </c>
      <c r="F1024" s="67">
        <v>0.47916666666666669</v>
      </c>
      <c r="G1024" s="71"/>
      <c r="H1024" s="65">
        <v>173969</v>
      </c>
      <c r="I1024" s="74" t="s">
        <v>504</v>
      </c>
      <c r="J1024" s="8" t="s">
        <v>190</v>
      </c>
      <c r="K1024" s="71" t="s">
        <v>194</v>
      </c>
      <c r="L1024" s="4" t="s">
        <v>25</v>
      </c>
      <c r="M1024" s="71" t="s">
        <v>11</v>
      </c>
      <c r="N1024" s="71" t="s">
        <v>11</v>
      </c>
      <c r="O1024" s="71"/>
      <c r="P1024" s="5" t="s">
        <v>200</v>
      </c>
      <c r="Q1024" s="73"/>
      <c r="R1024" s="4"/>
    </row>
    <row r="1025" spans="2:18" ht="15" customHeight="1" x14ac:dyDescent="0.25">
      <c r="B1025" s="65" t="s">
        <v>1282</v>
      </c>
      <c r="C1025" s="9">
        <v>22213159</v>
      </c>
      <c r="D1025" s="9">
        <v>0</v>
      </c>
      <c r="E1025" s="66">
        <v>42857</v>
      </c>
      <c r="F1025" s="67">
        <v>0.71875</v>
      </c>
      <c r="G1025" s="71"/>
      <c r="H1025" s="65">
        <v>174013</v>
      </c>
      <c r="I1025" s="74" t="s">
        <v>505</v>
      </c>
      <c r="J1025" s="8" t="s">
        <v>190</v>
      </c>
      <c r="K1025" s="71" t="s">
        <v>194</v>
      </c>
      <c r="L1025" s="4" t="s">
        <v>25</v>
      </c>
      <c r="M1025" s="71" t="s">
        <v>11</v>
      </c>
      <c r="N1025" s="71" t="s">
        <v>11</v>
      </c>
      <c r="O1025" s="71"/>
      <c r="P1025" s="5" t="s">
        <v>200</v>
      </c>
      <c r="Q1025" s="73"/>
      <c r="R1025" s="4"/>
    </row>
    <row r="1026" spans="2:18" ht="15" customHeight="1" x14ac:dyDescent="0.25">
      <c r="B1026" s="65" t="s">
        <v>1283</v>
      </c>
      <c r="C1026" s="9">
        <v>22209359</v>
      </c>
      <c r="D1026" s="9">
        <v>0</v>
      </c>
      <c r="E1026" s="66">
        <v>42857</v>
      </c>
      <c r="F1026" s="67">
        <v>0.60416666666666663</v>
      </c>
      <c r="G1026" s="71"/>
      <c r="H1026" s="65">
        <v>174021</v>
      </c>
      <c r="I1026" s="74" t="s">
        <v>503</v>
      </c>
      <c r="J1026" s="8" t="s">
        <v>190</v>
      </c>
      <c r="K1026" s="71" t="s">
        <v>194</v>
      </c>
      <c r="L1026" s="4" t="s">
        <v>25</v>
      </c>
      <c r="M1026" s="71" t="s">
        <v>11</v>
      </c>
      <c r="N1026" s="71" t="s">
        <v>11</v>
      </c>
      <c r="O1026" s="71"/>
      <c r="P1026" s="5" t="s">
        <v>200</v>
      </c>
      <c r="Q1026" s="73"/>
      <c r="R1026" s="4"/>
    </row>
    <row r="1027" spans="2:18" ht="15" customHeight="1" x14ac:dyDescent="0.25">
      <c r="B1027" s="65" t="s">
        <v>1284</v>
      </c>
      <c r="C1027" s="9">
        <v>22210452</v>
      </c>
      <c r="D1027" s="9">
        <v>0</v>
      </c>
      <c r="E1027" s="66">
        <v>42857</v>
      </c>
      <c r="F1027" s="67">
        <v>0.77430555555555547</v>
      </c>
      <c r="G1027" s="71"/>
      <c r="H1027" s="65">
        <v>174025</v>
      </c>
      <c r="I1027" s="74" t="s">
        <v>503</v>
      </c>
      <c r="J1027" s="8" t="s">
        <v>190</v>
      </c>
      <c r="K1027" s="71" t="s">
        <v>194</v>
      </c>
      <c r="L1027" s="4" t="s">
        <v>25</v>
      </c>
      <c r="M1027" s="71" t="s">
        <v>11</v>
      </c>
      <c r="N1027" s="71" t="s">
        <v>11</v>
      </c>
      <c r="O1027" s="71"/>
      <c r="P1027" s="5" t="s">
        <v>200</v>
      </c>
      <c r="Q1027" s="73"/>
      <c r="R1027" s="4"/>
    </row>
    <row r="1028" spans="2:18" ht="15" customHeight="1" x14ac:dyDescent="0.25">
      <c r="B1028" s="65" t="s">
        <v>1304</v>
      </c>
      <c r="C1028" s="9">
        <v>22212068</v>
      </c>
      <c r="D1028" s="9">
        <v>0</v>
      </c>
      <c r="E1028" s="66">
        <v>42857</v>
      </c>
      <c r="F1028" s="67">
        <v>0.8125</v>
      </c>
      <c r="G1028" s="71"/>
      <c r="H1028" s="65">
        <v>174209</v>
      </c>
      <c r="I1028" s="74" t="s">
        <v>504</v>
      </c>
      <c r="J1028" s="8" t="s">
        <v>190</v>
      </c>
      <c r="K1028" s="71" t="s">
        <v>194</v>
      </c>
      <c r="L1028" s="4" t="s">
        <v>25</v>
      </c>
      <c r="M1028" s="71" t="s">
        <v>11</v>
      </c>
      <c r="N1028" s="71" t="s">
        <v>11</v>
      </c>
      <c r="O1028" s="71"/>
      <c r="P1028" s="5" t="s">
        <v>200</v>
      </c>
      <c r="Q1028" s="73"/>
      <c r="R1028" s="4"/>
    </row>
    <row r="1029" spans="2:18" ht="15" customHeight="1" x14ac:dyDescent="0.25">
      <c r="B1029" s="65" t="s">
        <v>595</v>
      </c>
      <c r="C1029" s="9">
        <v>22006789</v>
      </c>
      <c r="D1029" s="9">
        <v>0</v>
      </c>
      <c r="E1029" s="66">
        <v>42857</v>
      </c>
      <c r="F1029" s="67">
        <v>0.3888888888888889</v>
      </c>
      <c r="G1029" s="71"/>
      <c r="H1029" s="65">
        <v>173920</v>
      </c>
      <c r="I1029" s="74" t="s">
        <v>737</v>
      </c>
      <c r="J1029" s="8" t="s">
        <v>190</v>
      </c>
      <c r="K1029" s="71" t="s">
        <v>193</v>
      </c>
      <c r="L1029" s="4" t="s">
        <v>25</v>
      </c>
      <c r="M1029" s="71" t="s">
        <v>10</v>
      </c>
      <c r="N1029" s="71" t="s">
        <v>10</v>
      </c>
      <c r="O1029" s="71" t="s">
        <v>22</v>
      </c>
      <c r="P1029" s="5"/>
      <c r="Q1029" s="73">
        <v>31364</v>
      </c>
      <c r="R1029" s="4"/>
    </row>
    <row r="1030" spans="2:18" ht="15" customHeight="1" x14ac:dyDescent="0.25">
      <c r="B1030" s="115" t="s">
        <v>1274</v>
      </c>
      <c r="C1030" s="83">
        <v>22210168</v>
      </c>
      <c r="D1030" s="9">
        <v>0</v>
      </c>
      <c r="E1030" s="66">
        <v>42857</v>
      </c>
      <c r="F1030" s="122">
        <v>0.47916666666666669</v>
      </c>
      <c r="G1030" s="71"/>
      <c r="H1030" s="115">
        <v>173950</v>
      </c>
      <c r="I1030" s="74" t="s">
        <v>495</v>
      </c>
      <c r="J1030" s="8" t="s">
        <v>190</v>
      </c>
      <c r="K1030" s="71" t="s">
        <v>194</v>
      </c>
      <c r="L1030" s="4" t="s">
        <v>25</v>
      </c>
      <c r="M1030" s="71" t="s">
        <v>10</v>
      </c>
      <c r="N1030" s="71" t="s">
        <v>10</v>
      </c>
      <c r="O1030" s="71" t="s">
        <v>22</v>
      </c>
      <c r="P1030" s="5"/>
      <c r="Q1030" s="73">
        <v>31376</v>
      </c>
      <c r="R1030" s="4"/>
    </row>
    <row r="1031" spans="2:18" s="113" customFormat="1" ht="15" customHeight="1" x14ac:dyDescent="0.25">
      <c r="B1031" s="65" t="s">
        <v>1285</v>
      </c>
      <c r="C1031" s="9">
        <v>22211417</v>
      </c>
      <c r="D1031" s="9">
        <v>0</v>
      </c>
      <c r="E1031" s="119">
        <v>42857</v>
      </c>
      <c r="F1031" s="67">
        <v>0.84722222222222221</v>
      </c>
      <c r="G1031" s="71"/>
      <c r="H1031" s="65">
        <v>174029</v>
      </c>
      <c r="I1031" s="74" t="s">
        <v>512</v>
      </c>
      <c r="J1031" s="8" t="s">
        <v>190</v>
      </c>
      <c r="K1031" s="71" t="s">
        <v>194</v>
      </c>
      <c r="L1031" s="4" t="s">
        <v>25</v>
      </c>
      <c r="M1031" s="71" t="s">
        <v>10</v>
      </c>
      <c r="N1031" s="71" t="s">
        <v>10</v>
      </c>
      <c r="O1031" s="71" t="s">
        <v>22</v>
      </c>
      <c r="P1031" s="5"/>
      <c r="Q1031" s="73">
        <v>31438</v>
      </c>
      <c r="R1031" s="4"/>
    </row>
    <row r="1032" spans="2:18" s="113" customFormat="1" ht="15" customHeight="1" x14ac:dyDescent="0.25">
      <c r="B1032" s="116" t="s">
        <v>1289</v>
      </c>
      <c r="C1032" s="83">
        <v>22209663</v>
      </c>
      <c r="D1032" s="9">
        <v>0</v>
      </c>
      <c r="E1032" s="66">
        <v>42857</v>
      </c>
      <c r="F1032" s="67">
        <v>0.87430555555555556</v>
      </c>
      <c r="G1032" s="71"/>
      <c r="H1032" s="65">
        <v>174126</v>
      </c>
      <c r="I1032" s="74" t="s">
        <v>498</v>
      </c>
      <c r="J1032" s="8" t="s">
        <v>190</v>
      </c>
      <c r="K1032" s="71" t="s">
        <v>194</v>
      </c>
      <c r="L1032" s="4" t="s">
        <v>25</v>
      </c>
      <c r="M1032" s="71" t="s">
        <v>10</v>
      </c>
      <c r="N1032" s="71" t="s">
        <v>10</v>
      </c>
      <c r="O1032" s="71" t="s">
        <v>22</v>
      </c>
      <c r="P1032" s="5"/>
      <c r="Q1032" s="73">
        <v>31443</v>
      </c>
      <c r="R1032" s="4"/>
    </row>
    <row r="1033" spans="2:18" ht="15" customHeight="1" x14ac:dyDescent="0.25">
      <c r="B1033" s="65" t="s">
        <v>1519</v>
      </c>
      <c r="C1033" s="9"/>
      <c r="D1033" s="9">
        <v>0</v>
      </c>
      <c r="E1033" s="66">
        <v>42857</v>
      </c>
      <c r="F1033" s="67">
        <v>0.89583333333333337</v>
      </c>
      <c r="G1033" s="71"/>
      <c r="H1033" s="65">
        <v>174033</v>
      </c>
      <c r="I1033" s="74" t="s">
        <v>503</v>
      </c>
      <c r="J1033" s="8" t="s">
        <v>190</v>
      </c>
      <c r="K1033" s="71" t="s">
        <v>193</v>
      </c>
      <c r="L1033" s="4"/>
      <c r="M1033" s="71" t="s">
        <v>22</v>
      </c>
      <c r="N1033" s="71" t="s">
        <v>22</v>
      </c>
      <c r="O1033" s="71"/>
      <c r="P1033" s="5" t="s">
        <v>202</v>
      </c>
      <c r="Q1033" s="73"/>
      <c r="R1033" s="4"/>
    </row>
    <row r="1034" spans="2:18" ht="15" customHeight="1" x14ac:dyDescent="0.25">
      <c r="B1034" s="65" t="s">
        <v>1287</v>
      </c>
      <c r="C1034" s="9">
        <v>22211261</v>
      </c>
      <c r="D1034" s="9">
        <v>0</v>
      </c>
      <c r="E1034" s="66">
        <v>42858</v>
      </c>
      <c r="F1034" s="67">
        <v>0.47222222222222227</v>
      </c>
      <c r="G1034" s="71"/>
      <c r="H1034" s="65">
        <v>174101</v>
      </c>
      <c r="I1034" s="74" t="s">
        <v>503</v>
      </c>
      <c r="J1034" s="8" t="s">
        <v>190</v>
      </c>
      <c r="K1034" s="71" t="s">
        <v>194</v>
      </c>
      <c r="L1034" s="4" t="s">
        <v>25</v>
      </c>
      <c r="M1034" s="71" t="s">
        <v>11</v>
      </c>
      <c r="N1034" s="71" t="s">
        <v>11</v>
      </c>
      <c r="O1034" s="71"/>
      <c r="P1034" s="5" t="s">
        <v>200</v>
      </c>
      <c r="Q1034" s="73"/>
      <c r="R1034" s="4"/>
    </row>
    <row r="1035" spans="2:18" ht="15" customHeight="1" x14ac:dyDescent="0.25">
      <c r="B1035" s="65" t="s">
        <v>1288</v>
      </c>
      <c r="C1035" s="9">
        <v>22204301</v>
      </c>
      <c r="D1035" s="9">
        <v>0</v>
      </c>
      <c r="E1035" s="66">
        <v>42858</v>
      </c>
      <c r="F1035" s="67">
        <v>0.50694444444444442</v>
      </c>
      <c r="G1035" s="71"/>
      <c r="H1035" s="65">
        <v>174108</v>
      </c>
      <c r="I1035" s="74" t="s">
        <v>495</v>
      </c>
      <c r="J1035" s="8" t="s">
        <v>190</v>
      </c>
      <c r="K1035" s="71" t="s">
        <v>194</v>
      </c>
      <c r="L1035" s="4" t="s">
        <v>25</v>
      </c>
      <c r="M1035" s="71" t="s">
        <v>11</v>
      </c>
      <c r="N1035" s="71" t="s">
        <v>11</v>
      </c>
      <c r="O1035" s="71"/>
      <c r="P1035" s="5" t="s">
        <v>200</v>
      </c>
      <c r="Q1035" s="73"/>
      <c r="R1035" s="4"/>
    </row>
    <row r="1036" spans="2:18" ht="15" customHeight="1" x14ac:dyDescent="0.25">
      <c r="B1036" s="65" t="s">
        <v>1290</v>
      </c>
      <c r="C1036" s="9">
        <v>22211745</v>
      </c>
      <c r="D1036" s="9">
        <v>0</v>
      </c>
      <c r="E1036" s="66">
        <v>42858</v>
      </c>
      <c r="F1036" s="67">
        <v>0.58333333333333337</v>
      </c>
      <c r="G1036" s="71"/>
      <c r="H1036" s="65">
        <v>174140</v>
      </c>
      <c r="I1036" s="74" t="s">
        <v>501</v>
      </c>
      <c r="J1036" s="8" t="s">
        <v>190</v>
      </c>
      <c r="K1036" s="71" t="s">
        <v>194</v>
      </c>
      <c r="L1036" s="4" t="s">
        <v>25</v>
      </c>
      <c r="M1036" s="71" t="s">
        <v>11</v>
      </c>
      <c r="N1036" s="71" t="s">
        <v>11</v>
      </c>
      <c r="O1036" s="71"/>
      <c r="P1036" s="5" t="s">
        <v>200</v>
      </c>
      <c r="Q1036" s="73"/>
      <c r="R1036" s="4"/>
    </row>
    <row r="1037" spans="2:18" ht="15" customHeight="1" x14ac:dyDescent="0.25">
      <c r="B1037" s="65" t="s">
        <v>1292</v>
      </c>
      <c r="C1037" s="9">
        <v>22209668</v>
      </c>
      <c r="D1037" s="9">
        <v>0</v>
      </c>
      <c r="E1037" s="66">
        <v>42858</v>
      </c>
      <c r="F1037" s="67">
        <v>0.63402777777777775</v>
      </c>
      <c r="G1037" s="71"/>
      <c r="H1037" s="65">
        <v>174157</v>
      </c>
      <c r="I1037" s="74" t="s">
        <v>508</v>
      </c>
      <c r="J1037" s="8" t="s">
        <v>190</v>
      </c>
      <c r="K1037" s="71" t="s">
        <v>194</v>
      </c>
      <c r="L1037" s="4" t="s">
        <v>25</v>
      </c>
      <c r="M1037" s="71" t="s">
        <v>11</v>
      </c>
      <c r="N1037" s="71" t="s">
        <v>11</v>
      </c>
      <c r="O1037" s="71"/>
      <c r="P1037" s="5" t="s">
        <v>199</v>
      </c>
      <c r="Q1037" s="73"/>
      <c r="R1037" s="4"/>
    </row>
    <row r="1038" spans="2:18" ht="15" customHeight="1" x14ac:dyDescent="0.25">
      <c r="B1038" s="65" t="s">
        <v>1293</v>
      </c>
      <c r="C1038" s="9">
        <v>22212577</v>
      </c>
      <c r="D1038" s="9">
        <v>0</v>
      </c>
      <c r="E1038" s="66">
        <v>42858</v>
      </c>
      <c r="F1038" s="67">
        <v>0.65972222222222221</v>
      </c>
      <c r="G1038" s="71"/>
      <c r="H1038" s="65">
        <v>174181</v>
      </c>
      <c r="I1038" s="74" t="s">
        <v>506</v>
      </c>
      <c r="J1038" s="8" t="s">
        <v>190</v>
      </c>
      <c r="K1038" s="71" t="s">
        <v>194</v>
      </c>
      <c r="L1038" s="4" t="s">
        <v>25</v>
      </c>
      <c r="M1038" s="71" t="s">
        <v>11</v>
      </c>
      <c r="N1038" s="71" t="s">
        <v>11</v>
      </c>
      <c r="O1038" s="71"/>
      <c r="P1038" s="5" t="s">
        <v>200</v>
      </c>
      <c r="Q1038" s="73"/>
      <c r="R1038" s="4"/>
    </row>
    <row r="1039" spans="2:18" ht="15" customHeight="1" x14ac:dyDescent="0.25">
      <c r="B1039" s="65" t="s">
        <v>1294</v>
      </c>
      <c r="C1039" s="9">
        <v>22208932</v>
      </c>
      <c r="D1039" s="9">
        <v>0</v>
      </c>
      <c r="E1039" s="66">
        <v>42858</v>
      </c>
      <c r="F1039" s="67">
        <v>0.64583333333333337</v>
      </c>
      <c r="G1039" s="71"/>
      <c r="H1039" s="65">
        <v>174182</v>
      </c>
      <c r="I1039" s="74" t="s">
        <v>501</v>
      </c>
      <c r="J1039" s="8" t="s">
        <v>190</v>
      </c>
      <c r="K1039" s="71" t="s">
        <v>194</v>
      </c>
      <c r="L1039" s="4" t="s">
        <v>25</v>
      </c>
      <c r="M1039" s="71" t="s">
        <v>11</v>
      </c>
      <c r="N1039" s="71" t="s">
        <v>11</v>
      </c>
      <c r="O1039" s="71"/>
      <c r="P1039" s="5" t="s">
        <v>200</v>
      </c>
      <c r="Q1039" s="73"/>
      <c r="R1039" s="4"/>
    </row>
    <row r="1040" spans="2:18" ht="15" customHeight="1" x14ac:dyDescent="0.25">
      <c r="B1040" s="65" t="s">
        <v>1297</v>
      </c>
      <c r="C1040" s="9">
        <v>22210328</v>
      </c>
      <c r="D1040" s="9">
        <v>0</v>
      </c>
      <c r="E1040" s="66">
        <v>42858</v>
      </c>
      <c r="F1040" s="67">
        <v>0.60972222222222217</v>
      </c>
      <c r="G1040" s="71"/>
      <c r="H1040" s="65">
        <v>174200</v>
      </c>
      <c r="I1040" s="74" t="s">
        <v>1196</v>
      </c>
      <c r="J1040" s="8" t="s">
        <v>190</v>
      </c>
      <c r="K1040" s="71" t="s">
        <v>194</v>
      </c>
      <c r="L1040" s="4" t="s">
        <v>25</v>
      </c>
      <c r="M1040" s="71" t="s">
        <v>11</v>
      </c>
      <c r="N1040" s="71" t="s">
        <v>11</v>
      </c>
      <c r="O1040" s="71"/>
      <c r="P1040" s="5" t="s">
        <v>200</v>
      </c>
      <c r="Q1040" s="73"/>
      <c r="R1040" s="4"/>
    </row>
    <row r="1041" spans="2:18" ht="15" customHeight="1" x14ac:dyDescent="0.25">
      <c r="B1041" s="115" t="s">
        <v>1299</v>
      </c>
      <c r="C1041" s="9">
        <v>22210110</v>
      </c>
      <c r="D1041" s="9">
        <v>0</v>
      </c>
      <c r="E1041" s="66">
        <v>42858</v>
      </c>
      <c r="F1041" s="67">
        <v>0.71180555555555547</v>
      </c>
      <c r="G1041" s="71"/>
      <c r="H1041" s="65">
        <v>174203</v>
      </c>
      <c r="I1041" s="74" t="s">
        <v>504</v>
      </c>
      <c r="J1041" s="8" t="s">
        <v>190</v>
      </c>
      <c r="K1041" s="71" t="s">
        <v>194</v>
      </c>
      <c r="L1041" s="4" t="s">
        <v>25</v>
      </c>
      <c r="M1041" s="71" t="s">
        <v>11</v>
      </c>
      <c r="N1041" s="71" t="s">
        <v>11</v>
      </c>
      <c r="O1041" s="71"/>
      <c r="P1041" s="5" t="s">
        <v>200</v>
      </c>
      <c r="Q1041" s="73"/>
      <c r="R1041" s="4"/>
    </row>
    <row r="1042" spans="2:18" ht="15" customHeight="1" x14ac:dyDescent="0.25">
      <c r="B1042" s="65" t="s">
        <v>1300</v>
      </c>
      <c r="C1042" s="9">
        <v>22213242</v>
      </c>
      <c r="D1042" s="9">
        <v>0</v>
      </c>
      <c r="E1042" s="66">
        <v>42858</v>
      </c>
      <c r="F1042" s="67">
        <v>0.67708333333333337</v>
      </c>
      <c r="G1042" s="71"/>
      <c r="H1042" s="65">
        <v>174205</v>
      </c>
      <c r="I1042" s="74" t="s">
        <v>506</v>
      </c>
      <c r="J1042" s="8" t="s">
        <v>190</v>
      </c>
      <c r="K1042" s="71" t="s">
        <v>194</v>
      </c>
      <c r="L1042" s="4" t="s">
        <v>25</v>
      </c>
      <c r="M1042" s="71" t="s">
        <v>11</v>
      </c>
      <c r="N1042" s="71" t="s">
        <v>11</v>
      </c>
      <c r="O1042" s="71"/>
      <c r="P1042" s="5" t="s">
        <v>200</v>
      </c>
      <c r="Q1042" s="73"/>
      <c r="R1042" s="4"/>
    </row>
    <row r="1043" spans="2:18" ht="15" customHeight="1" x14ac:dyDescent="0.25">
      <c r="B1043" s="116" t="s">
        <v>1301</v>
      </c>
      <c r="C1043" s="9">
        <v>22211157</v>
      </c>
      <c r="D1043" s="9">
        <v>0</v>
      </c>
      <c r="E1043" s="66">
        <v>42858</v>
      </c>
      <c r="F1043" s="67">
        <v>0.78125</v>
      </c>
      <c r="G1043" s="71"/>
      <c r="H1043" s="65">
        <v>174206</v>
      </c>
      <c r="I1043" s="74" t="s">
        <v>907</v>
      </c>
      <c r="J1043" s="8" t="s">
        <v>190</v>
      </c>
      <c r="K1043" s="71" t="s">
        <v>194</v>
      </c>
      <c r="L1043" s="4" t="s">
        <v>25</v>
      </c>
      <c r="M1043" s="71" t="s">
        <v>11</v>
      </c>
      <c r="N1043" s="71" t="s">
        <v>11</v>
      </c>
      <c r="O1043" s="71"/>
      <c r="P1043" s="5" t="s">
        <v>200</v>
      </c>
      <c r="Q1043" s="9"/>
      <c r="R1043" s="4"/>
    </row>
    <row r="1044" spans="2:18" ht="15" customHeight="1" x14ac:dyDescent="0.25">
      <c r="B1044" s="65" t="s">
        <v>1303</v>
      </c>
      <c r="C1044" s="9">
        <v>22204947</v>
      </c>
      <c r="D1044" s="9">
        <v>0</v>
      </c>
      <c r="E1044" s="66">
        <v>42858</v>
      </c>
      <c r="F1044" s="67">
        <v>0.75694444444444453</v>
      </c>
      <c r="G1044" s="71"/>
      <c r="H1044" s="65">
        <v>174208</v>
      </c>
      <c r="I1044" s="74" t="s">
        <v>512</v>
      </c>
      <c r="J1044" s="8" t="s">
        <v>190</v>
      </c>
      <c r="K1044" s="71" t="s">
        <v>194</v>
      </c>
      <c r="L1044" s="4" t="s">
        <v>25</v>
      </c>
      <c r="M1044" s="71" t="s">
        <v>11</v>
      </c>
      <c r="N1044" s="71" t="s">
        <v>11</v>
      </c>
      <c r="O1044" s="71"/>
      <c r="P1044" s="5" t="s">
        <v>200</v>
      </c>
      <c r="Q1044" s="73"/>
      <c r="R1044" s="4"/>
    </row>
    <row r="1045" spans="2:18" ht="15" customHeight="1" x14ac:dyDescent="0.25">
      <c r="B1045" s="65" t="s">
        <v>1305</v>
      </c>
      <c r="C1045" s="9">
        <v>22208953</v>
      </c>
      <c r="D1045" s="9">
        <v>0</v>
      </c>
      <c r="E1045" s="66">
        <v>42858</v>
      </c>
      <c r="F1045" s="67">
        <v>0.79166666666666663</v>
      </c>
      <c r="G1045" s="71"/>
      <c r="H1045" s="65">
        <v>174210</v>
      </c>
      <c r="I1045" s="74" t="s">
        <v>503</v>
      </c>
      <c r="J1045" s="8" t="s">
        <v>190</v>
      </c>
      <c r="K1045" s="71" t="s">
        <v>194</v>
      </c>
      <c r="L1045" s="4" t="s">
        <v>25</v>
      </c>
      <c r="M1045" s="71" t="s">
        <v>11</v>
      </c>
      <c r="N1045" s="71" t="s">
        <v>11</v>
      </c>
      <c r="O1045" s="71"/>
      <c r="P1045" s="5" t="s">
        <v>200</v>
      </c>
      <c r="Q1045" s="73"/>
      <c r="R1045" s="4"/>
    </row>
    <row r="1046" spans="2:18" ht="15" customHeight="1" x14ac:dyDescent="0.25">
      <c r="B1046" s="65" t="s">
        <v>1286</v>
      </c>
      <c r="C1046" s="9">
        <v>22213225</v>
      </c>
      <c r="D1046" s="9">
        <v>0</v>
      </c>
      <c r="E1046" s="66">
        <v>42858</v>
      </c>
      <c r="F1046" s="67">
        <v>0.3833333333333333</v>
      </c>
      <c r="G1046" s="71"/>
      <c r="H1046" s="65">
        <v>174054</v>
      </c>
      <c r="I1046" s="74" t="s">
        <v>501</v>
      </c>
      <c r="J1046" s="8" t="s">
        <v>190</v>
      </c>
      <c r="K1046" s="71" t="s">
        <v>194</v>
      </c>
      <c r="L1046" s="4" t="s">
        <v>25</v>
      </c>
      <c r="M1046" s="71" t="s">
        <v>10</v>
      </c>
      <c r="N1046" s="71" t="s">
        <v>10</v>
      </c>
      <c r="O1046" s="71" t="s">
        <v>22</v>
      </c>
      <c r="P1046" s="5"/>
      <c r="Q1046" s="73">
        <v>31458</v>
      </c>
      <c r="R1046" s="4"/>
    </row>
    <row r="1047" spans="2:18" ht="15" customHeight="1" x14ac:dyDescent="0.25">
      <c r="B1047" s="65" t="s">
        <v>1295</v>
      </c>
      <c r="C1047" s="9">
        <v>22212964</v>
      </c>
      <c r="D1047" s="9">
        <v>0</v>
      </c>
      <c r="E1047" s="66">
        <v>42858</v>
      </c>
      <c r="F1047" s="67">
        <v>0.69791666666666663</v>
      </c>
      <c r="G1047" s="71"/>
      <c r="H1047" s="65">
        <v>174191</v>
      </c>
      <c r="I1047" s="74" t="s">
        <v>495</v>
      </c>
      <c r="J1047" s="8" t="s">
        <v>190</v>
      </c>
      <c r="K1047" s="71" t="s">
        <v>194</v>
      </c>
      <c r="L1047" s="4" t="s">
        <v>25</v>
      </c>
      <c r="M1047" s="71" t="s">
        <v>10</v>
      </c>
      <c r="N1047" s="71" t="s">
        <v>10</v>
      </c>
      <c r="O1047" s="71" t="s">
        <v>22</v>
      </c>
      <c r="P1047" s="5"/>
      <c r="Q1047" s="73">
        <v>31487</v>
      </c>
      <c r="R1047" s="4"/>
    </row>
    <row r="1048" spans="2:18" ht="15" customHeight="1" x14ac:dyDescent="0.25">
      <c r="B1048" s="65" t="s">
        <v>1296</v>
      </c>
      <c r="C1048" s="9">
        <v>22001059</v>
      </c>
      <c r="D1048" s="9">
        <v>0</v>
      </c>
      <c r="E1048" s="66">
        <v>42858</v>
      </c>
      <c r="F1048" s="67">
        <v>0.71944444444444444</v>
      </c>
      <c r="G1048" s="71"/>
      <c r="H1048" s="65">
        <v>174199</v>
      </c>
      <c r="I1048" s="74" t="s">
        <v>501</v>
      </c>
      <c r="J1048" s="8" t="s">
        <v>190</v>
      </c>
      <c r="K1048" s="71" t="s">
        <v>194</v>
      </c>
      <c r="L1048" s="4" t="s">
        <v>25</v>
      </c>
      <c r="M1048" s="71" t="s">
        <v>10</v>
      </c>
      <c r="N1048" s="71" t="s">
        <v>10</v>
      </c>
      <c r="O1048" s="71" t="s">
        <v>22</v>
      </c>
      <c r="P1048" s="5"/>
      <c r="Q1048" s="73">
        <v>31490</v>
      </c>
      <c r="R1048" s="4"/>
    </row>
    <row r="1049" spans="2:18" ht="15" customHeight="1" x14ac:dyDescent="0.25">
      <c r="B1049" s="65" t="s">
        <v>1302</v>
      </c>
      <c r="C1049" s="9">
        <v>22206608</v>
      </c>
      <c r="D1049" s="9">
        <v>0</v>
      </c>
      <c r="E1049" s="66">
        <v>42858</v>
      </c>
      <c r="F1049" s="67">
        <v>0.79166666666666663</v>
      </c>
      <c r="G1049" s="71"/>
      <c r="H1049" s="65">
        <v>174207</v>
      </c>
      <c r="I1049" s="74" t="s">
        <v>495</v>
      </c>
      <c r="J1049" s="8" t="s">
        <v>190</v>
      </c>
      <c r="K1049" s="71" t="s">
        <v>194</v>
      </c>
      <c r="L1049" s="4" t="s">
        <v>25</v>
      </c>
      <c r="M1049" s="71" t="s">
        <v>10</v>
      </c>
      <c r="N1049" s="71" t="s">
        <v>10</v>
      </c>
      <c r="O1049" s="71" t="s">
        <v>22</v>
      </c>
      <c r="P1049" s="5"/>
      <c r="Q1049" s="73">
        <v>31501</v>
      </c>
      <c r="R1049" s="4"/>
    </row>
    <row r="1050" spans="2:18" ht="15" customHeight="1" x14ac:dyDescent="0.25">
      <c r="B1050" s="65" t="s">
        <v>1298</v>
      </c>
      <c r="C1050" s="9">
        <v>22209646</v>
      </c>
      <c r="D1050" s="9">
        <v>0</v>
      </c>
      <c r="E1050" s="66">
        <v>42858</v>
      </c>
      <c r="F1050" s="67">
        <v>0.75</v>
      </c>
      <c r="G1050" s="71"/>
      <c r="H1050" s="65">
        <v>174202</v>
      </c>
      <c r="I1050" s="74" t="s">
        <v>503</v>
      </c>
      <c r="J1050" s="8" t="s">
        <v>190</v>
      </c>
      <c r="K1050" s="71" t="s">
        <v>194</v>
      </c>
      <c r="L1050" s="4" t="s">
        <v>25</v>
      </c>
      <c r="M1050" s="71" t="s">
        <v>11</v>
      </c>
      <c r="N1050" s="71" t="s">
        <v>11</v>
      </c>
      <c r="O1050" s="71" t="s">
        <v>22</v>
      </c>
      <c r="P1050" s="5"/>
      <c r="Q1050" s="73"/>
      <c r="R1050" s="4"/>
    </row>
    <row r="1051" spans="2:18" ht="15" customHeight="1" x14ac:dyDescent="0.25">
      <c r="B1051" s="65" t="s">
        <v>1543</v>
      </c>
      <c r="C1051" s="9"/>
      <c r="D1051" s="9">
        <v>0</v>
      </c>
      <c r="E1051" s="66">
        <v>42858</v>
      </c>
      <c r="F1051" s="67">
        <v>0.57291666666666663</v>
      </c>
      <c r="G1051" s="71"/>
      <c r="H1051" s="115">
        <v>174137</v>
      </c>
      <c r="I1051" s="74" t="s">
        <v>503</v>
      </c>
      <c r="J1051" s="8" t="s">
        <v>190</v>
      </c>
      <c r="K1051" s="71" t="s">
        <v>193</v>
      </c>
      <c r="L1051" s="4"/>
      <c r="M1051" s="71" t="s">
        <v>22</v>
      </c>
      <c r="N1051" s="71" t="s">
        <v>22</v>
      </c>
      <c r="O1051" s="71"/>
      <c r="P1051" s="5" t="s">
        <v>202</v>
      </c>
      <c r="Q1051" s="73"/>
      <c r="R1051" s="4"/>
    </row>
    <row r="1052" spans="2:18" ht="15" customHeight="1" x14ac:dyDescent="0.25">
      <c r="B1052" s="65" t="s">
        <v>1544</v>
      </c>
      <c r="C1052" s="9"/>
      <c r="D1052" s="9">
        <v>0</v>
      </c>
      <c r="E1052" s="66">
        <v>42858</v>
      </c>
      <c r="F1052" s="67">
        <v>0.5625</v>
      </c>
      <c r="G1052" s="71"/>
      <c r="H1052" s="65">
        <v>174150</v>
      </c>
      <c r="I1052" s="74" t="s">
        <v>503</v>
      </c>
      <c r="J1052" s="8" t="s">
        <v>190</v>
      </c>
      <c r="K1052" s="71" t="s">
        <v>193</v>
      </c>
      <c r="L1052" s="4"/>
      <c r="M1052" s="71" t="s">
        <v>22</v>
      </c>
      <c r="N1052" s="71" t="s">
        <v>22</v>
      </c>
      <c r="O1052" s="71"/>
      <c r="P1052" s="5" t="s">
        <v>202</v>
      </c>
      <c r="Q1052" s="73"/>
      <c r="R1052" s="4"/>
    </row>
    <row r="1053" spans="2:18" ht="15" customHeight="1" x14ac:dyDescent="0.25">
      <c r="B1053" s="65" t="s">
        <v>1545</v>
      </c>
      <c r="C1053" s="9"/>
      <c r="D1053" s="9">
        <v>0</v>
      </c>
      <c r="E1053" s="66">
        <v>42858</v>
      </c>
      <c r="F1053" s="67">
        <v>0.60902777777777783</v>
      </c>
      <c r="G1053" s="71"/>
      <c r="H1053" s="124">
        <v>174183</v>
      </c>
      <c r="I1053" s="74" t="s">
        <v>503</v>
      </c>
      <c r="J1053" s="8" t="s">
        <v>190</v>
      </c>
      <c r="K1053" s="71" t="s">
        <v>193</v>
      </c>
      <c r="L1053" s="4"/>
      <c r="M1053" s="71" t="s">
        <v>22</v>
      </c>
      <c r="N1053" s="71" t="s">
        <v>22</v>
      </c>
      <c r="O1053" s="71"/>
      <c r="P1053" s="5" t="s">
        <v>202</v>
      </c>
      <c r="Q1053" s="73"/>
      <c r="R1053" s="4"/>
    </row>
    <row r="1054" spans="2:18" ht="15" customHeight="1" x14ac:dyDescent="0.25">
      <c r="B1054" s="65" t="s">
        <v>1514</v>
      </c>
      <c r="C1054" s="9"/>
      <c r="D1054" s="9">
        <v>0</v>
      </c>
      <c r="E1054" s="119">
        <v>42858</v>
      </c>
      <c r="F1054" s="67">
        <v>0.85416666666666663</v>
      </c>
      <c r="G1054" s="71"/>
      <c r="H1054" s="115">
        <v>174211</v>
      </c>
      <c r="I1054" s="74" t="s">
        <v>503</v>
      </c>
      <c r="J1054" s="8" t="s">
        <v>190</v>
      </c>
      <c r="K1054" s="71" t="s">
        <v>193</v>
      </c>
      <c r="L1054" s="4"/>
      <c r="M1054" s="71" t="s">
        <v>22</v>
      </c>
      <c r="N1054" s="71" t="s">
        <v>22</v>
      </c>
      <c r="O1054" s="71"/>
      <c r="P1054" s="5" t="s">
        <v>202</v>
      </c>
      <c r="Q1054" s="73"/>
      <c r="R1054" s="4"/>
    </row>
    <row r="1055" spans="2:18" ht="15" customHeight="1" x14ac:dyDescent="0.25">
      <c r="B1055" s="65" t="s">
        <v>1546</v>
      </c>
      <c r="C1055" s="9"/>
      <c r="D1055" s="9">
        <v>0</v>
      </c>
      <c r="E1055" s="66">
        <v>42858</v>
      </c>
      <c r="F1055" s="67">
        <v>0.61458333333333337</v>
      </c>
      <c r="G1055" s="71"/>
      <c r="H1055" s="65">
        <v>174195</v>
      </c>
      <c r="I1055" s="74" t="s">
        <v>1196</v>
      </c>
      <c r="J1055" s="8" t="s">
        <v>190</v>
      </c>
      <c r="K1055" s="71" t="s">
        <v>193</v>
      </c>
      <c r="L1055" s="4"/>
      <c r="M1055" s="71" t="s">
        <v>22</v>
      </c>
      <c r="N1055" s="71" t="s">
        <v>22</v>
      </c>
      <c r="O1055" s="71"/>
      <c r="P1055" s="5" t="s">
        <v>202</v>
      </c>
      <c r="Q1055" s="73"/>
      <c r="R1055" s="4"/>
    </row>
    <row r="1056" spans="2:18" ht="15" customHeight="1" x14ac:dyDescent="0.25">
      <c r="B1056" s="65" t="s">
        <v>1306</v>
      </c>
      <c r="C1056" s="9">
        <v>22211883</v>
      </c>
      <c r="D1056" s="9">
        <v>0</v>
      </c>
      <c r="E1056" s="66">
        <v>42859</v>
      </c>
      <c r="F1056" s="67">
        <v>0.47222222222222227</v>
      </c>
      <c r="G1056" s="71"/>
      <c r="H1056" s="65">
        <v>174269</v>
      </c>
      <c r="I1056" s="74" t="s">
        <v>509</v>
      </c>
      <c r="J1056" s="8" t="s">
        <v>190</v>
      </c>
      <c r="K1056" s="71" t="s">
        <v>194</v>
      </c>
      <c r="L1056" s="4" t="s">
        <v>25</v>
      </c>
      <c r="M1056" s="71" t="s">
        <v>11</v>
      </c>
      <c r="N1056" s="71" t="s">
        <v>11</v>
      </c>
      <c r="O1056" s="71"/>
      <c r="P1056" s="5" t="s">
        <v>200</v>
      </c>
      <c r="Q1056" s="73"/>
      <c r="R1056" s="4"/>
    </row>
    <row r="1057" spans="2:18" ht="15" customHeight="1" x14ac:dyDescent="0.25">
      <c r="B1057" s="65" t="s">
        <v>1307</v>
      </c>
      <c r="C1057" s="9">
        <v>22211122</v>
      </c>
      <c r="D1057" s="9">
        <v>0</v>
      </c>
      <c r="E1057" s="66">
        <v>42859</v>
      </c>
      <c r="F1057" s="67">
        <v>0.6875</v>
      </c>
      <c r="G1057" s="71"/>
      <c r="H1057" s="65">
        <v>174327</v>
      </c>
      <c r="I1057" s="74" t="s">
        <v>503</v>
      </c>
      <c r="J1057" s="8" t="s">
        <v>190</v>
      </c>
      <c r="K1057" s="71" t="s">
        <v>194</v>
      </c>
      <c r="L1057" s="4" t="s">
        <v>25</v>
      </c>
      <c r="M1057" s="71" t="s">
        <v>11</v>
      </c>
      <c r="N1057" s="71" t="s">
        <v>11</v>
      </c>
      <c r="O1057" s="71"/>
      <c r="P1057" s="5" t="s">
        <v>200</v>
      </c>
      <c r="Q1057" s="73"/>
      <c r="R1057" s="4"/>
    </row>
    <row r="1058" spans="2:18" ht="15" customHeight="1" x14ac:dyDescent="0.25">
      <c r="B1058" s="65" t="s">
        <v>1308</v>
      </c>
      <c r="C1058" s="9">
        <v>22212079</v>
      </c>
      <c r="D1058" s="9">
        <v>0</v>
      </c>
      <c r="E1058" s="66">
        <v>42859</v>
      </c>
      <c r="F1058" s="67">
        <v>0.73402777777777783</v>
      </c>
      <c r="G1058" s="71"/>
      <c r="H1058" s="65">
        <v>174343</v>
      </c>
      <c r="I1058" s="74" t="s">
        <v>503</v>
      </c>
      <c r="J1058" s="8" t="s">
        <v>190</v>
      </c>
      <c r="K1058" s="71" t="s">
        <v>194</v>
      </c>
      <c r="L1058" s="4" t="s">
        <v>25</v>
      </c>
      <c r="M1058" s="71" t="s">
        <v>11</v>
      </c>
      <c r="N1058" s="71" t="s">
        <v>11</v>
      </c>
      <c r="O1058" s="71"/>
      <c r="P1058" s="5" t="s">
        <v>200</v>
      </c>
      <c r="Q1058" s="73"/>
      <c r="R1058" s="4"/>
    </row>
    <row r="1059" spans="2:18" ht="15" customHeight="1" x14ac:dyDescent="0.25">
      <c r="B1059" s="65" t="s">
        <v>1309</v>
      </c>
      <c r="C1059" s="9">
        <v>22213293</v>
      </c>
      <c r="D1059" s="9">
        <v>0</v>
      </c>
      <c r="E1059" s="66">
        <v>42859</v>
      </c>
      <c r="F1059" s="67">
        <v>0.74652777777777779</v>
      </c>
      <c r="G1059" s="71"/>
      <c r="H1059" s="65">
        <v>174345</v>
      </c>
      <c r="I1059" s="74" t="s">
        <v>503</v>
      </c>
      <c r="J1059" s="8" t="s">
        <v>190</v>
      </c>
      <c r="K1059" s="71" t="s">
        <v>194</v>
      </c>
      <c r="L1059" s="4" t="s">
        <v>25</v>
      </c>
      <c r="M1059" s="71" t="s">
        <v>11</v>
      </c>
      <c r="N1059" s="71" t="s">
        <v>11</v>
      </c>
      <c r="O1059" s="71"/>
      <c r="P1059" s="5" t="s">
        <v>200</v>
      </c>
      <c r="Q1059" s="73"/>
      <c r="R1059" s="4"/>
    </row>
    <row r="1060" spans="2:18" ht="15" customHeight="1" x14ac:dyDescent="0.25">
      <c r="B1060" s="65" t="s">
        <v>1310</v>
      </c>
      <c r="C1060" s="9">
        <v>22211583</v>
      </c>
      <c r="D1060" s="9">
        <v>0</v>
      </c>
      <c r="E1060" s="66">
        <v>42859</v>
      </c>
      <c r="F1060" s="67">
        <v>0.77083333333333337</v>
      </c>
      <c r="G1060" s="71"/>
      <c r="H1060" s="65">
        <v>174347</v>
      </c>
      <c r="I1060" s="74" t="s">
        <v>512</v>
      </c>
      <c r="J1060" s="8" t="s">
        <v>190</v>
      </c>
      <c r="K1060" s="71" t="s">
        <v>194</v>
      </c>
      <c r="L1060" s="4" t="s">
        <v>25</v>
      </c>
      <c r="M1060" s="71" t="s">
        <v>11</v>
      </c>
      <c r="N1060" s="71" t="s">
        <v>11</v>
      </c>
      <c r="O1060" s="71"/>
      <c r="P1060" s="5" t="s">
        <v>200</v>
      </c>
      <c r="Q1060" s="73"/>
      <c r="R1060" s="4"/>
    </row>
    <row r="1061" spans="2:18" ht="15" customHeight="1" x14ac:dyDescent="0.25">
      <c r="B1061" s="65" t="s">
        <v>1312</v>
      </c>
      <c r="C1061" s="9">
        <v>22213694</v>
      </c>
      <c r="D1061" s="9">
        <v>0</v>
      </c>
      <c r="E1061" s="66">
        <v>42859</v>
      </c>
      <c r="F1061" s="67">
        <v>0.84027777777777779</v>
      </c>
      <c r="G1061" s="71"/>
      <c r="H1061" s="65">
        <v>174356</v>
      </c>
      <c r="I1061" s="74" t="s">
        <v>503</v>
      </c>
      <c r="J1061" s="8" t="s">
        <v>190</v>
      </c>
      <c r="K1061" s="71" t="s">
        <v>194</v>
      </c>
      <c r="L1061" s="4" t="s">
        <v>25</v>
      </c>
      <c r="M1061" s="71" t="s">
        <v>11</v>
      </c>
      <c r="N1061" s="71" t="s">
        <v>11</v>
      </c>
      <c r="O1061" s="71"/>
      <c r="P1061" s="5" t="s">
        <v>200</v>
      </c>
      <c r="Q1061" s="73"/>
      <c r="R1061" s="4"/>
    </row>
    <row r="1062" spans="2:18" ht="15" customHeight="1" x14ac:dyDescent="0.25">
      <c r="B1062" s="65" t="s">
        <v>1313</v>
      </c>
      <c r="C1062" s="9">
        <v>22211372</v>
      </c>
      <c r="D1062" s="9">
        <v>0</v>
      </c>
      <c r="E1062" s="66">
        <v>42859</v>
      </c>
      <c r="F1062" s="67">
        <v>0.375</v>
      </c>
      <c r="G1062" s="71"/>
      <c r="H1062" s="65">
        <v>174379</v>
      </c>
      <c r="I1062" s="74" t="s">
        <v>504</v>
      </c>
      <c r="J1062" s="8" t="s">
        <v>190</v>
      </c>
      <c r="K1062" s="71" t="s">
        <v>194</v>
      </c>
      <c r="L1062" s="4" t="s">
        <v>25</v>
      </c>
      <c r="M1062" s="71" t="s">
        <v>11</v>
      </c>
      <c r="N1062" s="71" t="s">
        <v>11</v>
      </c>
      <c r="O1062" s="71"/>
      <c r="P1062" s="5" t="s">
        <v>200</v>
      </c>
      <c r="Q1062" s="73"/>
      <c r="R1062" s="4"/>
    </row>
    <row r="1063" spans="2:18" ht="15" customHeight="1" x14ac:dyDescent="0.25">
      <c r="B1063" s="65" t="s">
        <v>1316</v>
      </c>
      <c r="C1063" s="9">
        <v>22212729</v>
      </c>
      <c r="D1063" s="9">
        <v>0</v>
      </c>
      <c r="E1063" s="66">
        <v>42859</v>
      </c>
      <c r="F1063" s="67">
        <v>0.58333333333333337</v>
      </c>
      <c r="G1063" s="71"/>
      <c r="H1063" s="65">
        <v>174451</v>
      </c>
      <c r="I1063" s="74" t="s">
        <v>503</v>
      </c>
      <c r="J1063" s="8" t="s">
        <v>190</v>
      </c>
      <c r="K1063" s="71" t="s">
        <v>194</v>
      </c>
      <c r="L1063" s="4" t="s">
        <v>25</v>
      </c>
      <c r="M1063" s="71" t="s">
        <v>11</v>
      </c>
      <c r="N1063" s="71" t="s">
        <v>11</v>
      </c>
      <c r="O1063" s="71"/>
      <c r="P1063" s="5" t="s">
        <v>199</v>
      </c>
      <c r="Q1063" s="73"/>
      <c r="R1063" s="4"/>
    </row>
    <row r="1064" spans="2:18" ht="15" customHeight="1" x14ac:dyDescent="0.25">
      <c r="B1064" s="116" t="s">
        <v>1541</v>
      </c>
      <c r="C1064" s="9"/>
      <c r="D1064" s="9">
        <v>0</v>
      </c>
      <c r="E1064" s="66">
        <v>42859</v>
      </c>
      <c r="F1064" s="67">
        <v>0.4513888888888889</v>
      </c>
      <c r="G1064" s="71"/>
      <c r="H1064" s="65">
        <v>174286</v>
      </c>
      <c r="I1064" s="74" t="s">
        <v>503</v>
      </c>
      <c r="J1064" s="8" t="s">
        <v>190</v>
      </c>
      <c r="K1064" s="71" t="s">
        <v>193</v>
      </c>
      <c r="L1064" s="4"/>
      <c r="M1064" s="71" t="s">
        <v>22</v>
      </c>
      <c r="N1064" s="71" t="s">
        <v>22</v>
      </c>
      <c r="O1064" s="71"/>
      <c r="P1064" s="5" t="s">
        <v>202</v>
      </c>
      <c r="Q1064" s="73"/>
      <c r="R1064" s="4"/>
    </row>
    <row r="1065" spans="2:18" ht="15" customHeight="1" x14ac:dyDescent="0.25">
      <c r="B1065" s="65" t="s">
        <v>1542</v>
      </c>
      <c r="C1065" s="9"/>
      <c r="D1065" s="9">
        <v>0</v>
      </c>
      <c r="E1065" s="66">
        <v>42859</v>
      </c>
      <c r="F1065" s="67">
        <v>0.35486111111111113</v>
      </c>
      <c r="G1065" s="71"/>
      <c r="H1065" s="65">
        <v>174281</v>
      </c>
      <c r="I1065" s="74" t="s">
        <v>511</v>
      </c>
      <c r="J1065" s="8" t="s">
        <v>190</v>
      </c>
      <c r="K1065" s="71" t="s">
        <v>193</v>
      </c>
      <c r="L1065" s="4"/>
      <c r="M1065" s="71" t="s">
        <v>22</v>
      </c>
      <c r="N1065" s="71" t="s">
        <v>22</v>
      </c>
      <c r="O1065" s="71"/>
      <c r="P1065" s="5" t="s">
        <v>202</v>
      </c>
      <c r="Q1065" s="73"/>
      <c r="R1065" s="4"/>
    </row>
    <row r="1066" spans="2:18" ht="15" customHeight="1" x14ac:dyDescent="0.25">
      <c r="B1066" s="65" t="s">
        <v>1314</v>
      </c>
      <c r="C1066" s="9">
        <v>22212778</v>
      </c>
      <c r="D1066" s="9">
        <v>0</v>
      </c>
      <c r="E1066" s="66">
        <v>42860</v>
      </c>
      <c r="F1066" s="67">
        <v>0.41666666666666669</v>
      </c>
      <c r="G1066" s="71"/>
      <c r="H1066" s="65">
        <v>174435</v>
      </c>
      <c r="I1066" s="74" t="s">
        <v>498</v>
      </c>
      <c r="J1066" s="8" t="s">
        <v>190</v>
      </c>
      <c r="K1066" s="71" t="s">
        <v>194</v>
      </c>
      <c r="L1066" s="4" t="s">
        <v>25</v>
      </c>
      <c r="M1066" s="71" t="s">
        <v>11</v>
      </c>
      <c r="N1066" s="71" t="s">
        <v>11</v>
      </c>
      <c r="O1066" s="71"/>
      <c r="P1066" s="5" t="s">
        <v>200</v>
      </c>
      <c r="Q1066" s="73"/>
      <c r="R1066" s="4"/>
    </row>
    <row r="1067" spans="2:18" ht="15" customHeight="1" x14ac:dyDescent="0.25">
      <c r="B1067" s="65" t="s">
        <v>1318</v>
      </c>
      <c r="C1067" s="9">
        <v>22212876</v>
      </c>
      <c r="D1067" s="9">
        <v>0</v>
      </c>
      <c r="E1067" s="66">
        <v>42860</v>
      </c>
      <c r="F1067" s="67">
        <v>0.57291666666666663</v>
      </c>
      <c r="G1067" s="71"/>
      <c r="H1067" s="65">
        <v>174477</v>
      </c>
      <c r="I1067" s="74" t="s">
        <v>508</v>
      </c>
      <c r="J1067" s="8" t="s">
        <v>190</v>
      </c>
      <c r="K1067" s="71" t="s">
        <v>194</v>
      </c>
      <c r="L1067" s="4" t="s">
        <v>25</v>
      </c>
      <c r="M1067" s="71" t="s">
        <v>11</v>
      </c>
      <c r="N1067" s="71" t="s">
        <v>11</v>
      </c>
      <c r="O1067" s="71"/>
      <c r="P1067" s="5" t="s">
        <v>200</v>
      </c>
      <c r="Q1067" s="73"/>
      <c r="R1067" s="4"/>
    </row>
    <row r="1068" spans="2:18" ht="15" customHeight="1" x14ac:dyDescent="0.25">
      <c r="B1068" s="65" t="s">
        <v>1319</v>
      </c>
      <c r="C1068" s="9">
        <v>22207846</v>
      </c>
      <c r="D1068" s="9">
        <v>0</v>
      </c>
      <c r="E1068" s="66">
        <v>42860</v>
      </c>
      <c r="F1068" s="67">
        <v>0.6875</v>
      </c>
      <c r="G1068" s="71"/>
      <c r="H1068" s="65">
        <v>174485</v>
      </c>
      <c r="I1068" s="74" t="s">
        <v>511</v>
      </c>
      <c r="J1068" s="8" t="s">
        <v>190</v>
      </c>
      <c r="K1068" s="71" t="s">
        <v>194</v>
      </c>
      <c r="L1068" s="4" t="s">
        <v>25</v>
      </c>
      <c r="M1068" s="71" t="s">
        <v>11</v>
      </c>
      <c r="N1068" s="71" t="s">
        <v>11</v>
      </c>
      <c r="O1068" s="71"/>
      <c r="P1068" s="5" t="s">
        <v>200</v>
      </c>
      <c r="Q1068" s="73"/>
      <c r="R1068" s="4"/>
    </row>
    <row r="1069" spans="2:18" ht="15" customHeight="1" x14ac:dyDescent="0.25">
      <c r="B1069" s="65" t="s">
        <v>1127</v>
      </c>
      <c r="C1069" s="9">
        <v>22212461</v>
      </c>
      <c r="D1069" s="9">
        <v>0</v>
      </c>
      <c r="E1069" s="66">
        <v>42860</v>
      </c>
      <c r="F1069" s="67">
        <v>0.76041666666666663</v>
      </c>
      <c r="G1069" s="71"/>
      <c r="H1069" s="65">
        <v>174491</v>
      </c>
      <c r="I1069" s="74" t="s">
        <v>513</v>
      </c>
      <c r="J1069" s="8" t="s">
        <v>190</v>
      </c>
      <c r="K1069" s="71" t="s">
        <v>194</v>
      </c>
      <c r="L1069" s="4" t="s">
        <v>25</v>
      </c>
      <c r="M1069" s="71" t="s">
        <v>11</v>
      </c>
      <c r="N1069" s="71" t="s">
        <v>11</v>
      </c>
      <c r="O1069" s="71"/>
      <c r="P1069" s="5" t="s">
        <v>200</v>
      </c>
      <c r="Q1069" s="73"/>
      <c r="R1069" s="4"/>
    </row>
    <row r="1070" spans="2:18" ht="15" customHeight="1" x14ac:dyDescent="0.25">
      <c r="B1070" s="65" t="s">
        <v>1320</v>
      </c>
      <c r="C1070" s="9">
        <v>22209654</v>
      </c>
      <c r="D1070" s="9">
        <v>0</v>
      </c>
      <c r="E1070" s="66">
        <v>42860</v>
      </c>
      <c r="F1070" s="67">
        <v>0.68472222222222223</v>
      </c>
      <c r="G1070" s="71"/>
      <c r="H1070" s="65">
        <v>174492</v>
      </c>
      <c r="I1070" s="74" t="s">
        <v>505</v>
      </c>
      <c r="J1070" s="8" t="s">
        <v>190</v>
      </c>
      <c r="K1070" s="71" t="s">
        <v>194</v>
      </c>
      <c r="L1070" s="4" t="s">
        <v>25</v>
      </c>
      <c r="M1070" s="71" t="s">
        <v>11</v>
      </c>
      <c r="N1070" s="71" t="s">
        <v>11</v>
      </c>
      <c r="O1070" s="71"/>
      <c r="P1070" s="5" t="s">
        <v>200</v>
      </c>
      <c r="Q1070" s="73"/>
      <c r="R1070" s="4"/>
    </row>
    <row r="1071" spans="2:18" ht="15" customHeight="1" x14ac:dyDescent="0.25">
      <c r="B1071" s="65" t="s">
        <v>1321</v>
      </c>
      <c r="C1071" s="9">
        <v>22211734</v>
      </c>
      <c r="D1071" s="9">
        <v>0</v>
      </c>
      <c r="E1071" s="66">
        <v>42860</v>
      </c>
      <c r="F1071" s="67">
        <v>0.82291666666666663</v>
      </c>
      <c r="G1071" s="71"/>
      <c r="H1071" s="65">
        <v>174495</v>
      </c>
      <c r="I1071" s="74" t="s">
        <v>512</v>
      </c>
      <c r="J1071" s="8" t="s">
        <v>190</v>
      </c>
      <c r="K1071" s="71" t="s">
        <v>194</v>
      </c>
      <c r="L1071" s="4" t="s">
        <v>25</v>
      </c>
      <c r="M1071" s="71" t="s">
        <v>11</v>
      </c>
      <c r="N1071" s="71" t="s">
        <v>11</v>
      </c>
      <c r="O1071" s="71"/>
      <c r="P1071" s="5" t="s">
        <v>199</v>
      </c>
      <c r="Q1071" s="73"/>
      <c r="R1071" s="4"/>
    </row>
    <row r="1072" spans="2:18" ht="15" customHeight="1" x14ac:dyDescent="0.25">
      <c r="B1072" s="65" t="s">
        <v>1322</v>
      </c>
      <c r="C1072" s="9">
        <v>22210121</v>
      </c>
      <c r="D1072" s="9">
        <v>0</v>
      </c>
      <c r="E1072" s="66">
        <v>42860</v>
      </c>
      <c r="F1072" s="67">
        <v>0.5625</v>
      </c>
      <c r="G1072" s="71"/>
      <c r="H1072" s="65">
        <v>174521</v>
      </c>
      <c r="I1072" s="74" t="s">
        <v>508</v>
      </c>
      <c r="J1072" s="8" t="s">
        <v>190</v>
      </c>
      <c r="K1072" s="71" t="s">
        <v>194</v>
      </c>
      <c r="L1072" s="4" t="s">
        <v>25</v>
      </c>
      <c r="M1072" s="71" t="s">
        <v>11</v>
      </c>
      <c r="N1072" s="71" t="s">
        <v>11</v>
      </c>
      <c r="O1072" s="71"/>
      <c r="P1072" s="5" t="s">
        <v>200</v>
      </c>
      <c r="Q1072" s="73"/>
      <c r="R1072" s="4"/>
    </row>
    <row r="1073" spans="2:18" ht="12.75" customHeight="1" x14ac:dyDescent="0.25">
      <c r="B1073" s="65" t="s">
        <v>2215</v>
      </c>
      <c r="C1073" s="9">
        <v>22213348</v>
      </c>
      <c r="D1073" s="9">
        <v>0</v>
      </c>
      <c r="E1073" s="66">
        <v>42860</v>
      </c>
      <c r="F1073" s="67">
        <v>0.4375</v>
      </c>
      <c r="G1073" s="71"/>
      <c r="H1073" s="65">
        <v>177588</v>
      </c>
      <c r="I1073" s="74" t="s">
        <v>506</v>
      </c>
      <c r="J1073" s="8" t="s">
        <v>190</v>
      </c>
      <c r="K1073" s="71" t="s">
        <v>194</v>
      </c>
      <c r="L1073" s="4" t="s">
        <v>25</v>
      </c>
      <c r="M1073" s="71" t="s">
        <v>11</v>
      </c>
      <c r="N1073" s="71" t="s">
        <v>11</v>
      </c>
      <c r="O1073" s="71"/>
      <c r="P1073" s="5" t="s">
        <v>200</v>
      </c>
      <c r="Q1073" s="73"/>
      <c r="R1073" s="4"/>
    </row>
    <row r="1074" spans="2:18" ht="12.75" customHeight="1" x14ac:dyDescent="0.25">
      <c r="B1074" s="65" t="s">
        <v>1315</v>
      </c>
      <c r="C1074" s="9">
        <v>22213251</v>
      </c>
      <c r="D1074" s="9">
        <v>0</v>
      </c>
      <c r="E1074" s="66">
        <v>42860</v>
      </c>
      <c r="F1074" s="67">
        <v>0.54513888888888895</v>
      </c>
      <c r="G1074" s="71"/>
      <c r="H1074" s="65">
        <v>174443</v>
      </c>
      <c r="I1074" s="74" t="s">
        <v>495</v>
      </c>
      <c r="J1074" s="8" t="s">
        <v>190</v>
      </c>
      <c r="K1074" s="71" t="s">
        <v>194</v>
      </c>
      <c r="L1074" s="4" t="s">
        <v>25</v>
      </c>
      <c r="M1074" s="71" t="s">
        <v>10</v>
      </c>
      <c r="N1074" s="71" t="s">
        <v>10</v>
      </c>
      <c r="O1074" s="71" t="s">
        <v>22</v>
      </c>
      <c r="P1074" s="5"/>
      <c r="Q1074" s="73">
        <v>31643</v>
      </c>
      <c r="R1074" s="4"/>
    </row>
    <row r="1075" spans="2:18" ht="15" customHeight="1" x14ac:dyDescent="0.25">
      <c r="B1075" s="65" t="s">
        <v>1317</v>
      </c>
      <c r="C1075" s="9">
        <v>22211766</v>
      </c>
      <c r="D1075" s="9">
        <v>0</v>
      </c>
      <c r="E1075" s="66">
        <v>42860</v>
      </c>
      <c r="F1075" s="67">
        <v>0.62152777777777779</v>
      </c>
      <c r="G1075" s="71"/>
      <c r="H1075" s="65">
        <v>174458</v>
      </c>
      <c r="I1075" s="74" t="s">
        <v>495</v>
      </c>
      <c r="J1075" s="8" t="s">
        <v>190</v>
      </c>
      <c r="K1075" s="71" t="s">
        <v>194</v>
      </c>
      <c r="L1075" s="4" t="s">
        <v>25</v>
      </c>
      <c r="M1075" s="71" t="s">
        <v>10</v>
      </c>
      <c r="N1075" s="71" t="s">
        <v>10</v>
      </c>
      <c r="O1075" s="71" t="s">
        <v>22</v>
      </c>
      <c r="P1075" s="5"/>
      <c r="Q1075" s="73">
        <v>31649</v>
      </c>
      <c r="R1075" s="4"/>
    </row>
    <row r="1076" spans="2:18" ht="15" customHeight="1" x14ac:dyDescent="0.25">
      <c r="B1076" s="65" t="s">
        <v>1539</v>
      </c>
      <c r="C1076" s="9"/>
      <c r="D1076" s="9">
        <v>0</v>
      </c>
      <c r="E1076" s="66">
        <v>42860</v>
      </c>
      <c r="F1076" s="67">
        <v>0.5229166666666667</v>
      </c>
      <c r="G1076" s="71"/>
      <c r="H1076" s="65">
        <v>174431</v>
      </c>
      <c r="I1076" s="74" t="s">
        <v>501</v>
      </c>
      <c r="J1076" s="8" t="s">
        <v>190</v>
      </c>
      <c r="K1076" s="71" t="s">
        <v>193</v>
      </c>
      <c r="L1076" s="4"/>
      <c r="M1076" s="71" t="s">
        <v>22</v>
      </c>
      <c r="N1076" s="71" t="s">
        <v>22</v>
      </c>
      <c r="O1076" s="71"/>
      <c r="P1076" s="5" t="s">
        <v>202</v>
      </c>
      <c r="Q1076" s="73"/>
      <c r="R1076" s="4"/>
    </row>
    <row r="1077" spans="2:18" ht="15" customHeight="1" x14ac:dyDescent="0.25">
      <c r="B1077" s="65" t="s">
        <v>1335</v>
      </c>
      <c r="C1077" s="9"/>
      <c r="D1077" s="9">
        <v>0</v>
      </c>
      <c r="E1077" s="66">
        <v>42860</v>
      </c>
      <c r="F1077" s="67">
        <v>0.89374999999999993</v>
      </c>
      <c r="G1077" s="71"/>
      <c r="H1077" s="65">
        <v>174494</v>
      </c>
      <c r="I1077" s="74" t="s">
        <v>495</v>
      </c>
      <c r="J1077" s="8" t="s">
        <v>190</v>
      </c>
      <c r="K1077" s="71" t="s">
        <v>193</v>
      </c>
      <c r="L1077" s="4"/>
      <c r="M1077" s="71" t="s">
        <v>22</v>
      </c>
      <c r="N1077" s="71" t="s">
        <v>22</v>
      </c>
      <c r="O1077" s="71"/>
      <c r="P1077" s="5" t="s">
        <v>202</v>
      </c>
      <c r="Q1077" s="73"/>
      <c r="R1077" s="4"/>
    </row>
    <row r="1078" spans="2:18" ht="15" customHeight="1" x14ac:dyDescent="0.25">
      <c r="B1078" s="65" t="s">
        <v>1540</v>
      </c>
      <c r="C1078" s="9"/>
      <c r="D1078" s="9">
        <v>0</v>
      </c>
      <c r="E1078" s="66">
        <v>42860</v>
      </c>
      <c r="F1078" s="67">
        <v>0.41666666666666669</v>
      </c>
      <c r="G1078" s="71"/>
      <c r="H1078" s="65">
        <v>174398</v>
      </c>
      <c r="I1078" s="74" t="s">
        <v>503</v>
      </c>
      <c r="J1078" s="8" t="s">
        <v>190</v>
      </c>
      <c r="K1078" s="71" t="s">
        <v>193</v>
      </c>
      <c r="L1078" s="4"/>
      <c r="M1078" s="71" t="s">
        <v>22</v>
      </c>
      <c r="N1078" s="71" t="s">
        <v>22</v>
      </c>
      <c r="O1078" s="71"/>
      <c r="P1078" s="5" t="s">
        <v>202</v>
      </c>
      <c r="Q1078" s="73"/>
      <c r="R1078" s="4"/>
    </row>
    <row r="1079" spans="2:18" ht="15" customHeight="1" x14ac:dyDescent="0.25">
      <c r="B1079" s="65" t="s">
        <v>1323</v>
      </c>
      <c r="C1079" s="9">
        <v>22213061</v>
      </c>
      <c r="D1079" s="9">
        <v>0</v>
      </c>
      <c r="E1079" s="66">
        <v>42861</v>
      </c>
      <c r="F1079" s="67">
        <v>0.49305555555555558</v>
      </c>
      <c r="G1079" s="71"/>
      <c r="H1079" s="65">
        <v>174523</v>
      </c>
      <c r="I1079" s="74" t="s">
        <v>501</v>
      </c>
      <c r="J1079" s="8" t="s">
        <v>190</v>
      </c>
      <c r="K1079" s="71" t="s">
        <v>194</v>
      </c>
      <c r="L1079" s="4" t="s">
        <v>25</v>
      </c>
      <c r="M1079" s="71" t="s">
        <v>11</v>
      </c>
      <c r="N1079" s="71" t="s">
        <v>11</v>
      </c>
      <c r="O1079" s="71"/>
      <c r="P1079" s="5" t="s">
        <v>200</v>
      </c>
      <c r="Q1079" s="73"/>
      <c r="R1079" s="4"/>
    </row>
    <row r="1080" spans="2:18" ht="15" customHeight="1" x14ac:dyDescent="0.25">
      <c r="B1080" s="65" t="s">
        <v>1324</v>
      </c>
      <c r="C1080" s="9">
        <v>22211685</v>
      </c>
      <c r="D1080" s="9">
        <v>0</v>
      </c>
      <c r="E1080" s="66">
        <v>42861</v>
      </c>
      <c r="F1080" s="67">
        <v>0.49305555555555558</v>
      </c>
      <c r="G1080" s="71"/>
      <c r="H1080" s="65">
        <v>174524</v>
      </c>
      <c r="I1080" s="74" t="s">
        <v>504</v>
      </c>
      <c r="J1080" s="8" t="s">
        <v>190</v>
      </c>
      <c r="K1080" s="71" t="s">
        <v>194</v>
      </c>
      <c r="L1080" s="4" t="s">
        <v>25</v>
      </c>
      <c r="M1080" s="71" t="s">
        <v>11</v>
      </c>
      <c r="N1080" s="71" t="s">
        <v>11</v>
      </c>
      <c r="O1080" s="71"/>
      <c r="P1080" s="5" t="s">
        <v>200</v>
      </c>
      <c r="Q1080" s="73"/>
      <c r="R1080" s="4"/>
    </row>
    <row r="1081" spans="2:18" ht="12.75" customHeight="1" x14ac:dyDescent="0.2">
      <c r="B1081" s="65" t="s">
        <v>1325</v>
      </c>
      <c r="C1081" s="9">
        <v>22212391</v>
      </c>
      <c r="D1081" s="9">
        <v>0</v>
      </c>
      <c r="E1081" s="66">
        <v>42861</v>
      </c>
      <c r="F1081" s="67">
        <v>0.43402777777777773</v>
      </c>
      <c r="G1081" s="101"/>
      <c r="H1081" s="65">
        <v>174525</v>
      </c>
      <c r="I1081" s="102" t="s">
        <v>503</v>
      </c>
      <c r="J1081" s="8" t="s">
        <v>190</v>
      </c>
      <c r="K1081" s="101" t="s">
        <v>194</v>
      </c>
      <c r="L1081" s="4" t="s">
        <v>25</v>
      </c>
      <c r="M1081" s="101" t="s">
        <v>11</v>
      </c>
      <c r="N1081" s="101" t="s">
        <v>11</v>
      </c>
      <c r="O1081" s="101"/>
      <c r="P1081" s="5" t="s">
        <v>200</v>
      </c>
      <c r="Q1081" s="103"/>
      <c r="R1081" s="4"/>
    </row>
    <row r="1082" spans="2:18" ht="12.75" customHeight="1" x14ac:dyDescent="0.2">
      <c r="B1082" s="65" t="s">
        <v>1326</v>
      </c>
      <c r="C1082" s="9">
        <v>22213497</v>
      </c>
      <c r="D1082" s="9">
        <v>0</v>
      </c>
      <c r="E1082" s="66">
        <v>42861</v>
      </c>
      <c r="F1082" s="67">
        <v>0.81944444444444453</v>
      </c>
      <c r="G1082" s="101"/>
      <c r="H1082" s="65">
        <v>174532</v>
      </c>
      <c r="I1082" s="102" t="s">
        <v>503</v>
      </c>
      <c r="J1082" s="8" t="s">
        <v>190</v>
      </c>
      <c r="K1082" s="101" t="s">
        <v>194</v>
      </c>
      <c r="L1082" s="4" t="s">
        <v>25</v>
      </c>
      <c r="M1082" s="101" t="s">
        <v>11</v>
      </c>
      <c r="N1082" s="101" t="s">
        <v>11</v>
      </c>
      <c r="O1082" s="101"/>
      <c r="P1082" s="5" t="s">
        <v>200</v>
      </c>
      <c r="Q1082" s="103"/>
      <c r="R1082" s="4"/>
    </row>
    <row r="1083" spans="2:18" ht="15" customHeight="1" x14ac:dyDescent="0.25">
      <c r="B1083" s="65" t="s">
        <v>1538</v>
      </c>
      <c r="C1083" s="9"/>
      <c r="D1083" s="9">
        <v>0</v>
      </c>
      <c r="E1083" s="66">
        <v>42861</v>
      </c>
      <c r="F1083" s="67">
        <v>0.4513888888888889</v>
      </c>
      <c r="G1083" s="71"/>
      <c r="H1083" s="65">
        <v>174517</v>
      </c>
      <c r="I1083" s="74" t="s">
        <v>503</v>
      </c>
      <c r="J1083" s="8" t="s">
        <v>190</v>
      </c>
      <c r="K1083" s="71" t="s">
        <v>193</v>
      </c>
      <c r="L1083" s="4"/>
      <c r="M1083" s="71" t="s">
        <v>22</v>
      </c>
      <c r="N1083" s="71" t="s">
        <v>22</v>
      </c>
      <c r="O1083" s="71"/>
      <c r="P1083" s="5" t="s">
        <v>202</v>
      </c>
      <c r="Q1083" s="73"/>
      <c r="R1083" s="4"/>
    </row>
    <row r="1084" spans="2:18" ht="15" customHeight="1" x14ac:dyDescent="0.25">
      <c r="B1084" s="65" t="s">
        <v>1350</v>
      </c>
      <c r="C1084" s="9">
        <v>22211781</v>
      </c>
      <c r="D1084" s="9">
        <v>0</v>
      </c>
      <c r="E1084" s="66">
        <v>42862</v>
      </c>
      <c r="F1084" s="67">
        <v>0.5625</v>
      </c>
      <c r="G1084" s="71"/>
      <c r="H1084" s="65">
        <v>174556</v>
      </c>
      <c r="I1084" s="74" t="s">
        <v>503</v>
      </c>
      <c r="J1084" s="8" t="s">
        <v>190</v>
      </c>
      <c r="K1084" s="71" t="s">
        <v>193</v>
      </c>
      <c r="L1084" s="4" t="s">
        <v>25</v>
      </c>
      <c r="M1084" s="71" t="s">
        <v>11</v>
      </c>
      <c r="N1084" s="71" t="s">
        <v>11</v>
      </c>
      <c r="O1084" s="71"/>
      <c r="P1084" s="5" t="s">
        <v>200</v>
      </c>
      <c r="Q1084" s="73"/>
      <c r="R1084" s="4"/>
    </row>
    <row r="1085" spans="2:18" ht="15" customHeight="1" x14ac:dyDescent="0.25">
      <c r="B1085" s="65" t="s">
        <v>905</v>
      </c>
      <c r="C1085" s="9">
        <v>22206342</v>
      </c>
      <c r="D1085" s="9">
        <v>0</v>
      </c>
      <c r="E1085" s="66">
        <v>42862</v>
      </c>
      <c r="F1085" s="67">
        <v>0.72916666666666663</v>
      </c>
      <c r="G1085" s="71"/>
      <c r="H1085" s="65">
        <v>174555</v>
      </c>
      <c r="I1085" s="74" t="s">
        <v>504</v>
      </c>
      <c r="J1085" s="8" t="s">
        <v>190</v>
      </c>
      <c r="K1085" s="71" t="s">
        <v>193</v>
      </c>
      <c r="L1085" s="4" t="s">
        <v>25</v>
      </c>
      <c r="M1085" s="71" t="s">
        <v>11</v>
      </c>
      <c r="N1085" s="71" t="s">
        <v>11</v>
      </c>
      <c r="O1085" s="71"/>
      <c r="P1085" s="5" t="s">
        <v>200</v>
      </c>
      <c r="Q1085" s="73"/>
      <c r="R1085" s="4"/>
    </row>
    <row r="1086" spans="2:18" ht="15" customHeight="1" x14ac:dyDescent="0.25">
      <c r="B1086" s="65" t="s">
        <v>1351</v>
      </c>
      <c r="C1086" s="9">
        <v>22207015</v>
      </c>
      <c r="D1086" s="9">
        <v>0</v>
      </c>
      <c r="E1086" s="66">
        <v>42862</v>
      </c>
      <c r="F1086" s="67">
        <v>0.52777777777777779</v>
      </c>
      <c r="G1086" s="71"/>
      <c r="H1086" s="65">
        <v>174548</v>
      </c>
      <c r="I1086" s="74" t="s">
        <v>1352</v>
      </c>
      <c r="J1086" s="8" t="s">
        <v>190</v>
      </c>
      <c r="K1086" s="71" t="s">
        <v>193</v>
      </c>
      <c r="L1086" s="4" t="s">
        <v>25</v>
      </c>
      <c r="M1086" s="71" t="s">
        <v>11</v>
      </c>
      <c r="N1086" s="71" t="s">
        <v>11</v>
      </c>
      <c r="O1086" s="71"/>
      <c r="P1086" s="5" t="s">
        <v>200</v>
      </c>
      <c r="Q1086" s="73"/>
      <c r="R1086" s="4"/>
    </row>
    <row r="1087" spans="2:18" ht="15" customHeight="1" x14ac:dyDescent="0.25">
      <c r="B1087" s="30" t="s">
        <v>1354</v>
      </c>
      <c r="C1087" s="9">
        <v>22211836</v>
      </c>
      <c r="D1087" s="9">
        <v>0</v>
      </c>
      <c r="E1087" s="66">
        <v>42862</v>
      </c>
      <c r="F1087" s="67">
        <v>8.5416666666666655E-2</v>
      </c>
      <c r="G1087" s="71"/>
      <c r="H1087" s="65">
        <v>174580</v>
      </c>
      <c r="I1087" s="74" t="s">
        <v>503</v>
      </c>
      <c r="J1087" s="8" t="s">
        <v>190</v>
      </c>
      <c r="K1087" s="71" t="s">
        <v>193</v>
      </c>
      <c r="L1087" s="4" t="s">
        <v>25</v>
      </c>
      <c r="M1087" s="71" t="s">
        <v>11</v>
      </c>
      <c r="N1087" s="71" t="s">
        <v>11</v>
      </c>
      <c r="O1087" s="71"/>
      <c r="P1087" s="5" t="s">
        <v>200</v>
      </c>
      <c r="Q1087" s="73"/>
      <c r="R1087" s="4"/>
    </row>
    <row r="1088" spans="2:18" ht="15" customHeight="1" x14ac:dyDescent="0.25">
      <c r="B1088" s="65" t="s">
        <v>1429</v>
      </c>
      <c r="C1088" s="9">
        <v>22208552</v>
      </c>
      <c r="D1088" s="9">
        <v>599528</v>
      </c>
      <c r="E1088" s="66">
        <v>42862</v>
      </c>
      <c r="F1088" s="67">
        <v>0.47916666666666669</v>
      </c>
      <c r="G1088" s="71"/>
      <c r="H1088" s="65">
        <v>174550</v>
      </c>
      <c r="I1088" s="74" t="s">
        <v>512</v>
      </c>
      <c r="J1088" s="8" t="s">
        <v>190</v>
      </c>
      <c r="K1088" s="71" t="s">
        <v>193</v>
      </c>
      <c r="L1088" s="4" t="s">
        <v>25</v>
      </c>
      <c r="M1088" s="71" t="s">
        <v>10</v>
      </c>
      <c r="N1088" s="71" t="s">
        <v>10</v>
      </c>
      <c r="O1088" s="71" t="s">
        <v>10</v>
      </c>
      <c r="P1088" s="5" t="s">
        <v>51</v>
      </c>
      <c r="Q1088" s="73"/>
      <c r="R1088" s="4"/>
    </row>
    <row r="1089" spans="2:18" ht="15" customHeight="1" x14ac:dyDescent="0.25">
      <c r="B1089" s="65" t="s">
        <v>1519</v>
      </c>
      <c r="C1089" s="9"/>
      <c r="D1089" s="9">
        <v>0</v>
      </c>
      <c r="E1089" s="118">
        <v>42862</v>
      </c>
      <c r="F1089" s="67">
        <v>0.83680555555555547</v>
      </c>
      <c r="G1089" s="71"/>
      <c r="H1089" s="124">
        <v>174565</v>
      </c>
      <c r="I1089" s="74" t="s">
        <v>1349</v>
      </c>
      <c r="J1089" s="8" t="s">
        <v>190</v>
      </c>
      <c r="K1089" s="71" t="s">
        <v>193</v>
      </c>
      <c r="L1089" s="4"/>
      <c r="M1089" s="71" t="s">
        <v>22</v>
      </c>
      <c r="N1089" s="71" t="s">
        <v>22</v>
      </c>
      <c r="O1089" s="71"/>
      <c r="P1089" s="5" t="s">
        <v>202</v>
      </c>
      <c r="Q1089" s="73"/>
      <c r="R1089" s="4"/>
    </row>
    <row r="1090" spans="2:18" ht="15" customHeight="1" x14ac:dyDescent="0.25">
      <c r="B1090" s="65" t="s">
        <v>1537</v>
      </c>
      <c r="C1090" s="9"/>
      <c r="D1090" s="9">
        <v>0</v>
      </c>
      <c r="E1090" s="66">
        <v>42862</v>
      </c>
      <c r="F1090" s="67">
        <v>0.77083333333333337</v>
      </c>
      <c r="G1090" s="71"/>
      <c r="H1090" s="65">
        <v>174557</v>
      </c>
      <c r="I1090" s="74" t="s">
        <v>495</v>
      </c>
      <c r="J1090" s="8" t="s">
        <v>190</v>
      </c>
      <c r="K1090" s="71" t="s">
        <v>193</v>
      </c>
      <c r="L1090" s="4"/>
      <c r="M1090" s="71" t="s">
        <v>22</v>
      </c>
      <c r="N1090" s="71" t="s">
        <v>22</v>
      </c>
      <c r="O1090" s="71"/>
      <c r="P1090" s="5" t="s">
        <v>202</v>
      </c>
      <c r="Q1090" s="73"/>
      <c r="R1090" s="4"/>
    </row>
    <row r="1091" spans="2:18" ht="15" customHeight="1" x14ac:dyDescent="0.25">
      <c r="B1091" s="65" t="s">
        <v>334</v>
      </c>
      <c r="C1091" s="9">
        <v>22204247</v>
      </c>
      <c r="D1091" s="9">
        <v>0</v>
      </c>
      <c r="E1091" s="66">
        <v>42863</v>
      </c>
      <c r="F1091" s="67">
        <v>0.47916666666666669</v>
      </c>
      <c r="G1091" s="71"/>
      <c r="H1091" s="65">
        <v>174643</v>
      </c>
      <c r="I1091" s="74" t="s">
        <v>1353</v>
      </c>
      <c r="J1091" s="8" t="s">
        <v>190</v>
      </c>
      <c r="K1091" s="71" t="s">
        <v>193</v>
      </c>
      <c r="L1091" s="4" t="s">
        <v>25</v>
      </c>
      <c r="M1091" s="71" t="s">
        <v>10</v>
      </c>
      <c r="N1091" s="71" t="s">
        <v>10</v>
      </c>
      <c r="O1091" s="71" t="s">
        <v>22</v>
      </c>
      <c r="P1091" s="5"/>
      <c r="Q1091" s="73">
        <v>31825</v>
      </c>
      <c r="R1091" s="4"/>
    </row>
    <row r="1092" spans="2:18" ht="15" customHeight="1" x14ac:dyDescent="0.25">
      <c r="B1092" s="65" t="s">
        <v>1362</v>
      </c>
      <c r="C1092" s="9">
        <v>22210303</v>
      </c>
      <c r="D1092" s="9">
        <v>603586</v>
      </c>
      <c r="E1092" s="66">
        <v>42863</v>
      </c>
      <c r="F1092" s="67">
        <v>0.84027777777777779</v>
      </c>
      <c r="G1092" s="71"/>
      <c r="H1092" s="65">
        <v>174722</v>
      </c>
      <c r="I1092" s="74" t="s">
        <v>503</v>
      </c>
      <c r="J1092" s="8" t="s">
        <v>190</v>
      </c>
      <c r="K1092" s="71" t="s">
        <v>193</v>
      </c>
      <c r="L1092" s="4" t="s">
        <v>25</v>
      </c>
      <c r="M1092" s="71" t="s">
        <v>10</v>
      </c>
      <c r="N1092" s="71" t="s">
        <v>10</v>
      </c>
      <c r="O1092" s="71"/>
      <c r="P1092" s="5" t="s">
        <v>51</v>
      </c>
      <c r="Q1092" s="73"/>
      <c r="R1092" s="4"/>
    </row>
    <row r="1093" spans="2:18" ht="15" customHeight="1" x14ac:dyDescent="0.25">
      <c r="B1093" s="65" t="s">
        <v>1355</v>
      </c>
      <c r="C1093" s="9">
        <v>22209533</v>
      </c>
      <c r="D1093" s="9">
        <v>0</v>
      </c>
      <c r="E1093" s="66">
        <v>42863</v>
      </c>
      <c r="F1093" s="67">
        <v>0.45833333333333331</v>
      </c>
      <c r="G1093" s="71"/>
      <c r="H1093" s="65">
        <v>174627</v>
      </c>
      <c r="I1093" s="74" t="s">
        <v>498</v>
      </c>
      <c r="J1093" s="8" t="s">
        <v>190</v>
      </c>
      <c r="K1093" s="71" t="s">
        <v>193</v>
      </c>
      <c r="L1093" s="4" t="s">
        <v>25</v>
      </c>
      <c r="M1093" s="71" t="s">
        <v>11</v>
      </c>
      <c r="N1093" s="71" t="s">
        <v>11</v>
      </c>
      <c r="O1093" s="71"/>
      <c r="P1093" s="5" t="s">
        <v>200</v>
      </c>
      <c r="Q1093" s="73"/>
      <c r="R1093" s="4"/>
    </row>
    <row r="1094" spans="2:18" ht="15" customHeight="1" x14ac:dyDescent="0.25">
      <c r="B1094" s="65" t="s">
        <v>1361</v>
      </c>
      <c r="C1094" s="9">
        <v>22210098</v>
      </c>
      <c r="D1094" s="9">
        <v>0</v>
      </c>
      <c r="E1094" s="66">
        <v>42863</v>
      </c>
      <c r="F1094" s="67">
        <v>0.84027777777777779</v>
      </c>
      <c r="G1094" s="71"/>
      <c r="H1094" s="65">
        <v>174724</v>
      </c>
      <c r="I1094" s="74" t="s">
        <v>512</v>
      </c>
      <c r="J1094" s="8" t="s">
        <v>190</v>
      </c>
      <c r="K1094" s="71" t="s">
        <v>193</v>
      </c>
      <c r="L1094" s="4" t="s">
        <v>25</v>
      </c>
      <c r="M1094" s="71" t="s">
        <v>11</v>
      </c>
      <c r="N1094" s="71" t="s">
        <v>11</v>
      </c>
      <c r="O1094" s="71"/>
      <c r="P1094" s="5" t="s">
        <v>200</v>
      </c>
      <c r="Q1094" s="73"/>
      <c r="R1094" s="4"/>
    </row>
    <row r="1095" spans="2:18" ht="15" customHeight="1" x14ac:dyDescent="0.25">
      <c r="B1095" s="65" t="s">
        <v>2352</v>
      </c>
      <c r="C1095" s="9">
        <v>22202661</v>
      </c>
      <c r="D1095" s="9">
        <v>0</v>
      </c>
      <c r="E1095" s="66">
        <v>42863</v>
      </c>
      <c r="F1095" s="67">
        <v>0.4597222222222222</v>
      </c>
      <c r="G1095" s="71"/>
      <c r="H1095" s="65">
        <v>178219</v>
      </c>
      <c r="I1095" s="74" t="s">
        <v>502</v>
      </c>
      <c r="J1095" s="8" t="s">
        <v>190</v>
      </c>
      <c r="K1095" s="71" t="s">
        <v>194</v>
      </c>
      <c r="L1095" s="4" t="s">
        <v>25</v>
      </c>
      <c r="M1095" s="71" t="s">
        <v>11</v>
      </c>
      <c r="N1095" s="71" t="s">
        <v>11</v>
      </c>
      <c r="O1095" s="71"/>
      <c r="P1095" s="5" t="s">
        <v>199</v>
      </c>
      <c r="Q1095" s="73"/>
      <c r="R1095" s="4"/>
    </row>
    <row r="1096" spans="2:18" ht="15" customHeight="1" x14ac:dyDescent="0.25">
      <c r="B1096" s="65" t="s">
        <v>1357</v>
      </c>
      <c r="C1096" s="9"/>
      <c r="D1096" s="9">
        <v>0</v>
      </c>
      <c r="E1096" s="66">
        <v>42863</v>
      </c>
      <c r="F1096" s="67">
        <v>0.65625</v>
      </c>
      <c r="G1096" s="71"/>
      <c r="H1096" s="65">
        <v>174684</v>
      </c>
      <c r="I1096" s="74" t="s">
        <v>503</v>
      </c>
      <c r="J1096" s="8" t="s">
        <v>190</v>
      </c>
      <c r="K1096" s="71" t="s">
        <v>193</v>
      </c>
      <c r="L1096" s="4"/>
      <c r="M1096" s="71" t="s">
        <v>22</v>
      </c>
      <c r="N1096" s="71" t="s">
        <v>22</v>
      </c>
      <c r="O1096" s="71"/>
      <c r="P1096" s="5" t="s">
        <v>202</v>
      </c>
      <c r="Q1096" s="73"/>
      <c r="R1096" s="4"/>
    </row>
    <row r="1097" spans="2:18" ht="15" customHeight="1" x14ac:dyDescent="0.25">
      <c r="B1097" s="65" t="s">
        <v>1356</v>
      </c>
      <c r="C1097" s="9"/>
      <c r="D1097" s="9">
        <v>0</v>
      </c>
      <c r="E1097" s="66">
        <v>42863</v>
      </c>
      <c r="F1097" s="67">
        <v>0.64583333333333337</v>
      </c>
      <c r="G1097" s="71"/>
      <c r="H1097" s="65">
        <v>174697</v>
      </c>
      <c r="I1097" s="74" t="s">
        <v>503</v>
      </c>
      <c r="J1097" s="8" t="s">
        <v>190</v>
      </c>
      <c r="K1097" s="71" t="s">
        <v>193</v>
      </c>
      <c r="L1097" s="4"/>
      <c r="M1097" s="71" t="s">
        <v>22</v>
      </c>
      <c r="N1097" s="71" t="s">
        <v>22</v>
      </c>
      <c r="O1097" s="71"/>
      <c r="P1097" s="5" t="s">
        <v>202</v>
      </c>
      <c r="Q1097" s="73"/>
      <c r="R1097" s="4"/>
    </row>
    <row r="1098" spans="2:18" ht="15" customHeight="1" x14ac:dyDescent="0.25">
      <c r="B1098" s="65" t="s">
        <v>1536</v>
      </c>
      <c r="C1098" s="9"/>
      <c r="D1098" s="9">
        <v>0</v>
      </c>
      <c r="E1098" s="66">
        <v>42863</v>
      </c>
      <c r="F1098" s="67">
        <v>0.76388888888888884</v>
      </c>
      <c r="G1098" s="71"/>
      <c r="H1098" s="65">
        <v>174713</v>
      </c>
      <c r="I1098" s="74" t="s">
        <v>499</v>
      </c>
      <c r="J1098" s="8" t="s">
        <v>190</v>
      </c>
      <c r="K1098" s="71" t="s">
        <v>193</v>
      </c>
      <c r="L1098" s="4"/>
      <c r="M1098" s="71" t="s">
        <v>22</v>
      </c>
      <c r="N1098" s="71" t="s">
        <v>22</v>
      </c>
      <c r="O1098" s="71"/>
      <c r="P1098" s="5" t="s">
        <v>202</v>
      </c>
      <c r="Q1098" s="73"/>
      <c r="R1098" s="4"/>
    </row>
    <row r="1099" spans="2:18" ht="15" customHeight="1" x14ac:dyDescent="0.25">
      <c r="B1099" s="65" t="s">
        <v>1535</v>
      </c>
      <c r="C1099" s="9">
        <v>22204946</v>
      </c>
      <c r="D1099" s="9">
        <v>0</v>
      </c>
      <c r="E1099" s="66">
        <v>42864</v>
      </c>
      <c r="F1099" s="67">
        <v>0.33749999999999997</v>
      </c>
      <c r="G1099" s="71"/>
      <c r="H1099" s="65">
        <v>174783</v>
      </c>
      <c r="I1099" s="74" t="s">
        <v>1363</v>
      </c>
      <c r="J1099" s="8" t="s">
        <v>190</v>
      </c>
      <c r="K1099" s="71" t="s">
        <v>193</v>
      </c>
      <c r="L1099" s="4" t="s">
        <v>25</v>
      </c>
      <c r="M1099" s="71" t="s">
        <v>10</v>
      </c>
      <c r="N1099" s="71" t="s">
        <v>10</v>
      </c>
      <c r="O1099" s="71" t="s">
        <v>22</v>
      </c>
      <c r="P1099" s="5"/>
      <c r="Q1099" s="73">
        <v>31893</v>
      </c>
      <c r="R1099" s="4"/>
    </row>
    <row r="1100" spans="2:18" ht="15" customHeight="1" x14ac:dyDescent="0.25">
      <c r="B1100" s="65" t="s">
        <v>1364</v>
      </c>
      <c r="C1100" s="9">
        <v>22210094</v>
      </c>
      <c r="D1100" s="9">
        <v>0</v>
      </c>
      <c r="E1100" s="66">
        <v>42864</v>
      </c>
      <c r="F1100" s="67">
        <v>0.68055555555555547</v>
      </c>
      <c r="G1100" s="71"/>
      <c r="H1100" s="65">
        <v>174862</v>
      </c>
      <c r="I1100" s="102" t="s">
        <v>498</v>
      </c>
      <c r="J1100" s="8" t="s">
        <v>190</v>
      </c>
      <c r="K1100" s="71" t="s">
        <v>193</v>
      </c>
      <c r="L1100" s="4" t="s">
        <v>25</v>
      </c>
      <c r="M1100" s="71" t="s">
        <v>10</v>
      </c>
      <c r="N1100" s="71" t="s">
        <v>10</v>
      </c>
      <c r="O1100" s="71" t="s">
        <v>22</v>
      </c>
      <c r="P1100" s="5"/>
      <c r="Q1100" s="73">
        <v>31938</v>
      </c>
      <c r="R1100" s="4"/>
    </row>
    <row r="1101" spans="2:18" ht="15" customHeight="1" x14ac:dyDescent="0.25">
      <c r="B1101" s="65" t="s">
        <v>1360</v>
      </c>
      <c r="C1101" s="9">
        <v>22210142</v>
      </c>
      <c r="D1101" s="9">
        <v>0</v>
      </c>
      <c r="E1101" s="66">
        <v>42864</v>
      </c>
      <c r="F1101" s="67">
        <v>0.40277777777777773</v>
      </c>
      <c r="G1101" s="71"/>
      <c r="H1101" s="65">
        <v>174758</v>
      </c>
      <c r="I1101" s="74" t="s">
        <v>503</v>
      </c>
      <c r="J1101" s="8" t="s">
        <v>190</v>
      </c>
      <c r="K1101" s="71" t="s">
        <v>193</v>
      </c>
      <c r="L1101" s="4" t="s">
        <v>25</v>
      </c>
      <c r="M1101" s="71" t="s">
        <v>11</v>
      </c>
      <c r="N1101" s="71" t="s">
        <v>11</v>
      </c>
      <c r="O1101" s="71"/>
      <c r="P1101" s="5" t="s">
        <v>200</v>
      </c>
      <c r="Q1101" s="73"/>
      <c r="R1101" s="4"/>
    </row>
    <row r="1102" spans="2:18" ht="15" customHeight="1" x14ac:dyDescent="0.25">
      <c r="B1102" s="65" t="s">
        <v>1366</v>
      </c>
      <c r="C1102" s="9">
        <v>22211232</v>
      </c>
      <c r="D1102" s="9">
        <v>0</v>
      </c>
      <c r="E1102" s="66">
        <v>42864</v>
      </c>
      <c r="F1102" s="67">
        <v>0.59375</v>
      </c>
      <c r="G1102" s="71"/>
      <c r="H1102" s="65">
        <v>174820</v>
      </c>
      <c r="I1102" s="74" t="s">
        <v>508</v>
      </c>
      <c r="J1102" s="8" t="s">
        <v>190</v>
      </c>
      <c r="K1102" s="71" t="s">
        <v>193</v>
      </c>
      <c r="L1102" s="4" t="s">
        <v>25</v>
      </c>
      <c r="M1102" s="71" t="s">
        <v>11</v>
      </c>
      <c r="N1102" s="71" t="s">
        <v>11</v>
      </c>
      <c r="O1102" s="71"/>
      <c r="P1102" s="5" t="s">
        <v>200</v>
      </c>
      <c r="Q1102" s="73"/>
      <c r="R1102" s="4"/>
    </row>
    <row r="1103" spans="2:18" ht="15" customHeight="1" x14ac:dyDescent="0.25">
      <c r="B1103" s="65" t="s">
        <v>1367</v>
      </c>
      <c r="C1103" s="9">
        <v>22209368</v>
      </c>
      <c r="D1103" s="9">
        <v>0</v>
      </c>
      <c r="E1103" s="66">
        <v>42864</v>
      </c>
      <c r="F1103" s="67">
        <v>0.88194444444444453</v>
      </c>
      <c r="G1103" s="71"/>
      <c r="H1103" s="65">
        <v>174882</v>
      </c>
      <c r="I1103" s="74" t="s">
        <v>504</v>
      </c>
      <c r="J1103" s="8" t="s">
        <v>190</v>
      </c>
      <c r="K1103" s="71" t="s">
        <v>193</v>
      </c>
      <c r="L1103" s="4" t="s">
        <v>25</v>
      </c>
      <c r="M1103" s="71" t="s">
        <v>11</v>
      </c>
      <c r="N1103" s="71" t="s">
        <v>11</v>
      </c>
      <c r="O1103" s="71"/>
      <c r="P1103" s="5" t="s">
        <v>200</v>
      </c>
      <c r="Q1103" s="73"/>
      <c r="R1103" s="4"/>
    </row>
    <row r="1104" spans="2:18" ht="15" customHeight="1" x14ac:dyDescent="0.25">
      <c r="B1104" s="115" t="s">
        <v>1368</v>
      </c>
      <c r="C1104" s="9"/>
      <c r="D1104" s="9">
        <v>0</v>
      </c>
      <c r="E1104" s="66">
        <v>42864</v>
      </c>
      <c r="F1104" s="67">
        <v>0.66666666666666663</v>
      </c>
      <c r="G1104" s="71"/>
      <c r="H1104" s="115">
        <v>174856</v>
      </c>
      <c r="I1104" s="74" t="s">
        <v>504</v>
      </c>
      <c r="J1104" s="8" t="s">
        <v>190</v>
      </c>
      <c r="K1104" s="71" t="s">
        <v>193</v>
      </c>
      <c r="L1104" s="4"/>
      <c r="M1104" s="71" t="s">
        <v>22</v>
      </c>
      <c r="N1104" s="71" t="s">
        <v>22</v>
      </c>
      <c r="O1104" s="71"/>
      <c r="P1104" s="5" t="s">
        <v>202</v>
      </c>
      <c r="Q1104" s="73"/>
      <c r="R1104" s="4"/>
    </row>
    <row r="1105" spans="2:18" ht="15" customHeight="1" x14ac:dyDescent="0.25">
      <c r="B1105" s="4" t="s">
        <v>1959</v>
      </c>
      <c r="C1105" s="9"/>
      <c r="D1105" s="4">
        <v>0</v>
      </c>
      <c r="E1105" s="127">
        <v>42864</v>
      </c>
      <c r="F1105" s="51">
        <v>0.875</v>
      </c>
      <c r="G1105" s="72"/>
      <c r="H1105" s="4">
        <v>175878</v>
      </c>
      <c r="I1105" s="74" t="s">
        <v>503</v>
      </c>
      <c r="J1105" s="8" t="s">
        <v>190</v>
      </c>
      <c r="K1105" s="71" t="s">
        <v>194</v>
      </c>
      <c r="L1105" s="4"/>
      <c r="M1105" s="71" t="s">
        <v>22</v>
      </c>
      <c r="N1105" s="71" t="s">
        <v>22</v>
      </c>
      <c r="O1105" s="71"/>
      <c r="P1105" s="5" t="s">
        <v>202</v>
      </c>
      <c r="Q1105" s="73"/>
      <c r="R1105" s="4"/>
    </row>
    <row r="1106" spans="2:18" ht="15" customHeight="1" x14ac:dyDescent="0.25">
      <c r="B1106" s="65" t="s">
        <v>291</v>
      </c>
      <c r="C1106" s="9">
        <v>22006782</v>
      </c>
      <c r="D1106" s="9">
        <v>608533</v>
      </c>
      <c r="E1106" s="66">
        <v>42865</v>
      </c>
      <c r="F1106" s="67">
        <v>0.57638888888888895</v>
      </c>
      <c r="G1106" s="71"/>
      <c r="H1106" s="65">
        <v>174974</v>
      </c>
      <c r="I1106" s="74" t="s">
        <v>798</v>
      </c>
      <c r="J1106" s="8" t="s">
        <v>190</v>
      </c>
      <c r="K1106" s="71" t="s">
        <v>193</v>
      </c>
      <c r="L1106" s="4" t="s">
        <v>25</v>
      </c>
      <c r="M1106" s="71" t="s">
        <v>10</v>
      </c>
      <c r="N1106" s="71" t="s">
        <v>10</v>
      </c>
      <c r="O1106" s="71" t="s">
        <v>10</v>
      </c>
      <c r="P1106" s="5" t="s">
        <v>51</v>
      </c>
      <c r="Q1106" s="73"/>
      <c r="R1106" s="4"/>
    </row>
    <row r="1107" spans="2:18" ht="15" customHeight="1" x14ac:dyDescent="0.25">
      <c r="B1107" s="66" t="s">
        <v>1393</v>
      </c>
      <c r="C1107" s="9">
        <v>22211746</v>
      </c>
      <c r="D1107" s="9">
        <v>0</v>
      </c>
      <c r="E1107" s="66">
        <v>42865</v>
      </c>
      <c r="F1107" s="67">
        <v>0.71527777777777779</v>
      </c>
      <c r="G1107" s="71"/>
      <c r="H1107" s="65">
        <v>175029</v>
      </c>
      <c r="I1107" s="74" t="s">
        <v>503</v>
      </c>
      <c r="J1107" s="8" t="s">
        <v>190</v>
      </c>
      <c r="K1107" s="71" t="s">
        <v>193</v>
      </c>
      <c r="L1107" s="4" t="s">
        <v>25</v>
      </c>
      <c r="M1107" s="71" t="s">
        <v>11</v>
      </c>
      <c r="N1107" s="71" t="s">
        <v>11</v>
      </c>
      <c r="O1107" s="71"/>
      <c r="P1107" s="5" t="s">
        <v>200</v>
      </c>
      <c r="Q1107" s="73"/>
      <c r="R1107" s="4"/>
    </row>
    <row r="1108" spans="2:18" ht="15" customHeight="1" x14ac:dyDescent="0.25">
      <c r="B1108" s="65" t="s">
        <v>1396</v>
      </c>
      <c r="C1108" s="9">
        <v>22207626</v>
      </c>
      <c r="D1108" s="9">
        <v>0</v>
      </c>
      <c r="E1108" s="66">
        <v>42865</v>
      </c>
      <c r="F1108" s="67">
        <v>0.73611111111111116</v>
      </c>
      <c r="G1108" s="71"/>
      <c r="H1108" s="65">
        <v>175036</v>
      </c>
      <c r="I1108" s="74" t="s">
        <v>497</v>
      </c>
      <c r="J1108" s="8" t="s">
        <v>190</v>
      </c>
      <c r="K1108" s="71" t="s">
        <v>193</v>
      </c>
      <c r="L1108" s="4" t="s">
        <v>25</v>
      </c>
      <c r="M1108" s="71" t="s">
        <v>11</v>
      </c>
      <c r="N1108" s="71" t="s">
        <v>11</v>
      </c>
      <c r="O1108" s="71"/>
      <c r="P1108" s="5" t="s">
        <v>200</v>
      </c>
      <c r="Q1108" s="73"/>
      <c r="R1108" s="4"/>
    </row>
    <row r="1109" spans="2:18" ht="15" customHeight="1" x14ac:dyDescent="0.25">
      <c r="B1109" s="65" t="s">
        <v>1397</v>
      </c>
      <c r="C1109" s="9">
        <v>22210283</v>
      </c>
      <c r="D1109" s="9">
        <v>0</v>
      </c>
      <c r="E1109" s="66">
        <v>42865</v>
      </c>
      <c r="F1109" s="67">
        <v>0.77430555555555547</v>
      </c>
      <c r="G1109" s="71"/>
      <c r="H1109" s="65">
        <v>175042</v>
      </c>
      <c r="I1109" s="74" t="s">
        <v>503</v>
      </c>
      <c r="J1109" s="8" t="s">
        <v>190</v>
      </c>
      <c r="K1109" s="71" t="s">
        <v>193</v>
      </c>
      <c r="L1109" s="4" t="s">
        <v>25</v>
      </c>
      <c r="M1109" s="71" t="s">
        <v>11</v>
      </c>
      <c r="N1109" s="71" t="s">
        <v>11</v>
      </c>
      <c r="O1109" s="71"/>
      <c r="P1109" s="5" t="s">
        <v>200</v>
      </c>
      <c r="Q1109" s="73"/>
      <c r="R1109" s="4"/>
    </row>
    <row r="1110" spans="2:18" ht="15" customHeight="1" x14ac:dyDescent="0.25">
      <c r="B1110" s="65" t="s">
        <v>250</v>
      </c>
      <c r="C1110" s="9">
        <v>22204239</v>
      </c>
      <c r="D1110" s="9">
        <v>0</v>
      </c>
      <c r="E1110" s="66">
        <v>42865</v>
      </c>
      <c r="F1110" s="67">
        <v>0.55555555555555558</v>
      </c>
      <c r="G1110" s="71"/>
      <c r="H1110" s="65">
        <v>175022</v>
      </c>
      <c r="I1110" s="74" t="s">
        <v>1398</v>
      </c>
      <c r="J1110" s="8" t="s">
        <v>190</v>
      </c>
      <c r="K1110" s="71" t="s">
        <v>193</v>
      </c>
      <c r="L1110" s="4" t="s">
        <v>25</v>
      </c>
      <c r="M1110" s="71" t="s">
        <v>11</v>
      </c>
      <c r="N1110" s="71" t="s">
        <v>11</v>
      </c>
      <c r="O1110" s="71"/>
      <c r="P1110" s="5" t="s">
        <v>200</v>
      </c>
      <c r="Q1110" s="73"/>
      <c r="R1110" s="4"/>
    </row>
    <row r="1111" spans="2:18" ht="15" customHeight="1" x14ac:dyDescent="0.25">
      <c r="B1111" s="65" t="s">
        <v>1399</v>
      </c>
      <c r="C1111" s="9">
        <v>22211262</v>
      </c>
      <c r="D1111" s="9">
        <v>0</v>
      </c>
      <c r="E1111" s="66">
        <v>42865</v>
      </c>
      <c r="F1111" s="67">
        <v>0.39583333333333331</v>
      </c>
      <c r="G1111" s="71"/>
      <c r="H1111" s="65">
        <v>174945</v>
      </c>
      <c r="I1111" s="74" t="s">
        <v>505</v>
      </c>
      <c r="J1111" s="8" t="s">
        <v>190</v>
      </c>
      <c r="K1111" s="71" t="s">
        <v>193</v>
      </c>
      <c r="L1111" s="4" t="s">
        <v>25</v>
      </c>
      <c r="M1111" s="71" t="s">
        <v>11</v>
      </c>
      <c r="N1111" s="71" t="s">
        <v>11</v>
      </c>
      <c r="O1111" s="71"/>
      <c r="P1111" s="5" t="s">
        <v>200</v>
      </c>
      <c r="Q1111" s="73"/>
      <c r="R1111" s="4"/>
    </row>
    <row r="1112" spans="2:18" ht="15" customHeight="1" x14ac:dyDescent="0.25">
      <c r="B1112" s="65" t="s">
        <v>1534</v>
      </c>
      <c r="C1112" s="9"/>
      <c r="D1112" s="9">
        <v>0</v>
      </c>
      <c r="E1112" s="66">
        <v>42865</v>
      </c>
      <c r="F1112" s="67">
        <v>0.3125</v>
      </c>
      <c r="G1112" s="71"/>
      <c r="H1112" s="65">
        <v>174936</v>
      </c>
      <c r="I1112" s="74" t="s">
        <v>504</v>
      </c>
      <c r="J1112" s="8" t="s">
        <v>190</v>
      </c>
      <c r="K1112" s="71" t="s">
        <v>193</v>
      </c>
      <c r="L1112" s="4"/>
      <c r="M1112" s="71" t="s">
        <v>22</v>
      </c>
      <c r="N1112" s="71" t="s">
        <v>22</v>
      </c>
      <c r="O1112" s="71"/>
      <c r="P1112" s="5" t="s">
        <v>202</v>
      </c>
      <c r="Q1112" s="73"/>
      <c r="R1112" s="4"/>
    </row>
    <row r="1113" spans="2:18" ht="15" customHeight="1" x14ac:dyDescent="0.25">
      <c r="B1113" s="65" t="s">
        <v>1392</v>
      </c>
      <c r="C1113" s="9">
        <v>22211255</v>
      </c>
      <c r="D1113" s="9">
        <v>0</v>
      </c>
      <c r="E1113" s="66">
        <v>42866</v>
      </c>
      <c r="F1113" s="67">
        <v>0.87847222222222221</v>
      </c>
      <c r="G1113" s="71"/>
      <c r="H1113" s="115">
        <v>175098</v>
      </c>
      <c r="I1113" s="74" t="s">
        <v>503</v>
      </c>
      <c r="J1113" s="8" t="s">
        <v>190</v>
      </c>
      <c r="K1113" s="71" t="s">
        <v>193</v>
      </c>
      <c r="L1113" s="4" t="s">
        <v>25</v>
      </c>
      <c r="M1113" s="71" t="s">
        <v>11</v>
      </c>
      <c r="N1113" s="71" t="s">
        <v>11</v>
      </c>
      <c r="O1113" s="71"/>
      <c r="P1113" s="5" t="s">
        <v>200</v>
      </c>
      <c r="Q1113" s="73"/>
      <c r="R1113" s="4"/>
    </row>
    <row r="1114" spans="2:18" ht="15" customHeight="1" x14ac:dyDescent="0.25">
      <c r="B1114" s="65" t="s">
        <v>1394</v>
      </c>
      <c r="C1114" s="9">
        <v>22207658</v>
      </c>
      <c r="D1114" s="9">
        <v>0</v>
      </c>
      <c r="E1114" s="66">
        <v>42866</v>
      </c>
      <c r="F1114" s="67">
        <v>0.60763888888888895</v>
      </c>
      <c r="G1114" s="71"/>
      <c r="H1114" s="65">
        <v>175174</v>
      </c>
      <c r="I1114" s="74" t="s">
        <v>497</v>
      </c>
      <c r="J1114" s="8" t="s">
        <v>190</v>
      </c>
      <c r="K1114" s="71" t="s">
        <v>193</v>
      </c>
      <c r="L1114" s="4" t="s">
        <v>25</v>
      </c>
      <c r="M1114" s="71" t="s">
        <v>11</v>
      </c>
      <c r="N1114" s="71" t="s">
        <v>11</v>
      </c>
      <c r="O1114" s="71"/>
      <c r="P1114" s="5" t="s">
        <v>200</v>
      </c>
      <c r="Q1114" s="73"/>
      <c r="R1114" s="4"/>
    </row>
    <row r="1115" spans="2:18" ht="15" customHeight="1" x14ac:dyDescent="0.25">
      <c r="B1115" s="117" t="s">
        <v>1395</v>
      </c>
      <c r="C1115" s="9">
        <v>22207009</v>
      </c>
      <c r="D1115" s="9">
        <v>0</v>
      </c>
      <c r="E1115" s="66">
        <v>42866</v>
      </c>
      <c r="F1115" s="67">
        <v>0.37847222222222227</v>
      </c>
      <c r="G1115" s="71"/>
      <c r="H1115" s="124">
        <v>175079</v>
      </c>
      <c r="I1115" s="74" t="s">
        <v>497</v>
      </c>
      <c r="J1115" s="8" t="s">
        <v>190</v>
      </c>
      <c r="K1115" s="71" t="s">
        <v>193</v>
      </c>
      <c r="L1115" s="4" t="s">
        <v>25</v>
      </c>
      <c r="M1115" s="71" t="s">
        <v>11</v>
      </c>
      <c r="N1115" s="71" t="s">
        <v>11</v>
      </c>
      <c r="O1115" s="71"/>
      <c r="P1115" s="5" t="s">
        <v>200</v>
      </c>
      <c r="Q1115" s="73"/>
      <c r="R1115" s="4"/>
    </row>
    <row r="1116" spans="2:18" ht="15" customHeight="1" x14ac:dyDescent="0.25">
      <c r="B1116" s="65" t="s">
        <v>1383</v>
      </c>
      <c r="C1116" s="9">
        <v>22210346</v>
      </c>
      <c r="D1116" s="9">
        <v>615625</v>
      </c>
      <c r="E1116" s="66">
        <v>42867</v>
      </c>
      <c r="F1116" s="67">
        <v>0.6069444444444444</v>
      </c>
      <c r="G1116" s="71"/>
      <c r="H1116" s="65">
        <v>175323</v>
      </c>
      <c r="I1116" s="74" t="s">
        <v>495</v>
      </c>
      <c r="J1116" s="8" t="s">
        <v>190</v>
      </c>
      <c r="K1116" s="71" t="s">
        <v>193</v>
      </c>
      <c r="L1116" s="4" t="s">
        <v>25</v>
      </c>
      <c r="M1116" s="71" t="s">
        <v>10</v>
      </c>
      <c r="N1116" s="71" t="s">
        <v>10</v>
      </c>
      <c r="O1116" s="71"/>
      <c r="P1116" s="5" t="s">
        <v>51</v>
      </c>
      <c r="Q1116" s="73"/>
      <c r="R1116" s="4"/>
    </row>
    <row r="1117" spans="2:18" ht="15" customHeight="1" x14ac:dyDescent="0.25">
      <c r="B1117" s="65" t="s">
        <v>1434</v>
      </c>
      <c r="C1117" s="9">
        <v>22210330</v>
      </c>
      <c r="D1117" s="9">
        <v>0</v>
      </c>
      <c r="E1117" s="66">
        <v>42867</v>
      </c>
      <c r="F1117" s="67">
        <v>0.80208333333333337</v>
      </c>
      <c r="G1117" s="71"/>
      <c r="H1117" s="65">
        <v>175521</v>
      </c>
      <c r="I1117" s="74" t="s">
        <v>498</v>
      </c>
      <c r="J1117" s="8" t="s">
        <v>190</v>
      </c>
      <c r="K1117" s="71" t="s">
        <v>194</v>
      </c>
      <c r="L1117" s="4" t="s">
        <v>25</v>
      </c>
      <c r="M1117" s="71" t="s">
        <v>10</v>
      </c>
      <c r="N1117" s="71" t="s">
        <v>10</v>
      </c>
      <c r="O1117" s="71" t="s">
        <v>22</v>
      </c>
      <c r="P1117" s="5"/>
      <c r="Q1117" s="73">
        <v>32202</v>
      </c>
      <c r="R1117" s="4"/>
    </row>
    <row r="1118" spans="2:18" ht="15" customHeight="1" x14ac:dyDescent="0.25">
      <c r="B1118" s="65" t="s">
        <v>1373</v>
      </c>
      <c r="C1118" s="9">
        <v>22206990</v>
      </c>
      <c r="D1118" s="9">
        <v>0</v>
      </c>
      <c r="E1118" s="66">
        <v>42867</v>
      </c>
      <c r="F1118" s="67">
        <v>0.88750000000000007</v>
      </c>
      <c r="G1118" s="71"/>
      <c r="H1118" s="65">
        <v>175389</v>
      </c>
      <c r="I1118" s="74" t="s">
        <v>498</v>
      </c>
      <c r="J1118" s="8" t="s">
        <v>190</v>
      </c>
      <c r="K1118" s="71" t="s">
        <v>193</v>
      </c>
      <c r="L1118" s="4" t="s">
        <v>25</v>
      </c>
      <c r="M1118" s="71" t="s">
        <v>11</v>
      </c>
      <c r="N1118" s="71" t="s">
        <v>11</v>
      </c>
      <c r="O1118" s="71"/>
      <c r="P1118" s="5" t="s">
        <v>200</v>
      </c>
      <c r="Q1118" s="73"/>
      <c r="R1118" s="4"/>
    </row>
    <row r="1119" spans="2:18" ht="15" customHeight="1" x14ac:dyDescent="0.25">
      <c r="B1119" s="65" t="s">
        <v>1375</v>
      </c>
      <c r="C1119" s="9">
        <v>22210329</v>
      </c>
      <c r="D1119" s="9">
        <v>0</v>
      </c>
      <c r="E1119" s="66">
        <v>42867</v>
      </c>
      <c r="F1119" s="67">
        <v>0.90277777777777779</v>
      </c>
      <c r="G1119" s="71"/>
      <c r="H1119" s="65">
        <v>175375</v>
      </c>
      <c r="I1119" s="74" t="s">
        <v>503</v>
      </c>
      <c r="J1119" s="8" t="s">
        <v>190</v>
      </c>
      <c r="K1119" s="71" t="s">
        <v>193</v>
      </c>
      <c r="L1119" s="4" t="s">
        <v>25</v>
      </c>
      <c r="M1119" s="71" t="s">
        <v>11</v>
      </c>
      <c r="N1119" s="71" t="s">
        <v>11</v>
      </c>
      <c r="O1119" s="71"/>
      <c r="P1119" s="5" t="s">
        <v>199</v>
      </c>
      <c r="Q1119" s="73"/>
      <c r="R1119" s="4"/>
    </row>
    <row r="1120" spans="2:18" ht="15" customHeight="1" x14ac:dyDescent="0.25">
      <c r="B1120" s="65" t="s">
        <v>1378</v>
      </c>
      <c r="C1120" s="9">
        <v>22208939</v>
      </c>
      <c r="D1120" s="9">
        <v>0</v>
      </c>
      <c r="E1120" s="66">
        <v>42867</v>
      </c>
      <c r="F1120" s="67">
        <v>0.4201388888888889</v>
      </c>
      <c r="G1120" s="71"/>
      <c r="H1120" s="65">
        <v>175260</v>
      </c>
      <c r="I1120" s="74" t="s">
        <v>503</v>
      </c>
      <c r="J1120" s="8" t="s">
        <v>190</v>
      </c>
      <c r="K1120" s="71" t="s">
        <v>193</v>
      </c>
      <c r="L1120" s="4" t="s">
        <v>25</v>
      </c>
      <c r="M1120" s="71" t="s">
        <v>11</v>
      </c>
      <c r="N1120" s="71" t="s">
        <v>11</v>
      </c>
      <c r="O1120" s="71"/>
      <c r="P1120" s="5" t="s">
        <v>199</v>
      </c>
      <c r="Q1120" s="73"/>
      <c r="R1120" s="4"/>
    </row>
    <row r="1121" spans="2:18" ht="15" customHeight="1" x14ac:dyDescent="0.25">
      <c r="B1121" s="65" t="s">
        <v>1391</v>
      </c>
      <c r="C1121" s="9">
        <v>22209648</v>
      </c>
      <c r="D1121" s="9">
        <v>0</v>
      </c>
      <c r="E1121" s="66">
        <v>42867</v>
      </c>
      <c r="F1121" s="67">
        <v>0.66666666666666663</v>
      </c>
      <c r="G1121" s="71"/>
      <c r="H1121" s="65">
        <v>175352</v>
      </c>
      <c r="I1121" s="74" t="s">
        <v>503</v>
      </c>
      <c r="J1121" s="8" t="s">
        <v>190</v>
      </c>
      <c r="K1121" s="71" t="s">
        <v>193</v>
      </c>
      <c r="L1121" s="4" t="s">
        <v>25</v>
      </c>
      <c r="M1121" s="71" t="s">
        <v>11</v>
      </c>
      <c r="N1121" s="71" t="s">
        <v>11</v>
      </c>
      <c r="O1121" s="71"/>
      <c r="P1121" s="5" t="s">
        <v>200</v>
      </c>
      <c r="Q1121" s="73"/>
      <c r="R1121" s="4"/>
    </row>
    <row r="1122" spans="2:18" ht="15" customHeight="1" x14ac:dyDescent="0.25">
      <c r="B1122" s="65" t="s">
        <v>259</v>
      </c>
      <c r="C1122" s="9">
        <v>22204943</v>
      </c>
      <c r="D1122" s="9">
        <v>0</v>
      </c>
      <c r="E1122" s="66">
        <v>42867</v>
      </c>
      <c r="F1122" s="67">
        <v>0.70138888888888884</v>
      </c>
      <c r="G1122" s="71"/>
      <c r="H1122" s="65">
        <v>177079</v>
      </c>
      <c r="I1122" s="74" t="s">
        <v>1939</v>
      </c>
      <c r="J1122" s="8" t="s">
        <v>190</v>
      </c>
      <c r="K1122" s="71" t="s">
        <v>194</v>
      </c>
      <c r="L1122" s="4" t="s">
        <v>25</v>
      </c>
      <c r="M1122" s="71" t="s">
        <v>11</v>
      </c>
      <c r="N1122" s="71" t="s">
        <v>11</v>
      </c>
      <c r="O1122" s="71"/>
      <c r="P1122" s="5" t="s">
        <v>200</v>
      </c>
      <c r="Q1122" s="73"/>
      <c r="R1122" s="4"/>
    </row>
    <row r="1123" spans="2:18" ht="15" customHeight="1" x14ac:dyDescent="0.25">
      <c r="B1123" s="65" t="s">
        <v>1533</v>
      </c>
      <c r="C1123" s="9"/>
      <c r="D1123" s="9">
        <v>0</v>
      </c>
      <c r="E1123" s="66">
        <v>42867</v>
      </c>
      <c r="F1123" s="67">
        <v>0.41666666666666669</v>
      </c>
      <c r="G1123" s="71"/>
      <c r="H1123" s="65">
        <v>175256</v>
      </c>
      <c r="I1123" s="74" t="s">
        <v>503</v>
      </c>
      <c r="J1123" s="8" t="s">
        <v>190</v>
      </c>
      <c r="K1123" s="71" t="s">
        <v>193</v>
      </c>
      <c r="L1123" s="4"/>
      <c r="M1123" s="71" t="s">
        <v>22</v>
      </c>
      <c r="N1123" s="71" t="s">
        <v>22</v>
      </c>
      <c r="O1123" s="71"/>
      <c r="P1123" s="5" t="s">
        <v>202</v>
      </c>
      <c r="Q1123" s="73"/>
      <c r="R1123" s="4"/>
    </row>
    <row r="1124" spans="2:18" ht="15" customHeight="1" x14ac:dyDescent="0.25">
      <c r="B1124" s="65" t="s">
        <v>1390</v>
      </c>
      <c r="C1124" s="9"/>
      <c r="D1124" s="9">
        <v>0</v>
      </c>
      <c r="E1124" s="66">
        <v>42867</v>
      </c>
      <c r="F1124" s="67">
        <v>0.63750000000000007</v>
      </c>
      <c r="G1124" s="71"/>
      <c r="H1124" s="65">
        <v>175349</v>
      </c>
      <c r="I1124" s="74" t="s">
        <v>501</v>
      </c>
      <c r="J1124" s="8" t="s">
        <v>190</v>
      </c>
      <c r="K1124" s="71" t="s">
        <v>193</v>
      </c>
      <c r="L1124" s="4"/>
      <c r="M1124" s="71" t="s">
        <v>22</v>
      </c>
      <c r="N1124" s="71" t="s">
        <v>22</v>
      </c>
      <c r="O1124" s="71"/>
      <c r="P1124" s="5" t="s">
        <v>202</v>
      </c>
      <c r="Q1124" s="73"/>
      <c r="R1124" s="4"/>
    </row>
    <row r="1125" spans="2:18" ht="15" customHeight="1" x14ac:dyDescent="0.25">
      <c r="B1125" s="65" t="s">
        <v>1878</v>
      </c>
      <c r="C1125" s="125"/>
      <c r="D1125" s="9">
        <v>0</v>
      </c>
      <c r="E1125" s="66">
        <v>42867</v>
      </c>
      <c r="F1125" s="67">
        <v>0.40625</v>
      </c>
      <c r="G1125" s="71"/>
      <c r="H1125" s="65">
        <v>176533</v>
      </c>
      <c r="I1125" s="74" t="s">
        <v>506</v>
      </c>
      <c r="J1125" s="8" t="s">
        <v>190</v>
      </c>
      <c r="K1125" s="71" t="s">
        <v>194</v>
      </c>
      <c r="L1125" s="4"/>
      <c r="M1125" s="71" t="s">
        <v>22</v>
      </c>
      <c r="N1125" s="71" t="s">
        <v>22</v>
      </c>
      <c r="O1125" s="71"/>
      <c r="P1125" s="5" t="s">
        <v>202</v>
      </c>
      <c r="Q1125" s="73"/>
      <c r="R1125" s="4"/>
    </row>
    <row r="1126" spans="2:18" ht="15" customHeight="1" x14ac:dyDescent="0.25">
      <c r="B1126" s="4" t="s">
        <v>1945</v>
      </c>
      <c r="C1126" s="9"/>
      <c r="D1126" s="4">
        <v>0</v>
      </c>
      <c r="E1126" s="127">
        <v>42867</v>
      </c>
      <c r="F1126" s="51">
        <v>0.43055555555555558</v>
      </c>
      <c r="G1126" s="72"/>
      <c r="H1126" s="4">
        <v>175483</v>
      </c>
      <c r="I1126" s="74" t="s">
        <v>504</v>
      </c>
      <c r="J1126" s="8" t="s">
        <v>190</v>
      </c>
      <c r="K1126" s="71" t="s">
        <v>194</v>
      </c>
      <c r="L1126" s="4"/>
      <c r="M1126" s="71" t="s">
        <v>22</v>
      </c>
      <c r="N1126" s="71" t="s">
        <v>22</v>
      </c>
      <c r="O1126" s="71"/>
      <c r="P1126" s="5" t="s">
        <v>202</v>
      </c>
      <c r="Q1126" s="73"/>
      <c r="R1126" s="4"/>
    </row>
    <row r="1127" spans="2:18" ht="15" customHeight="1" x14ac:dyDescent="0.25">
      <c r="B1127" s="4" t="s">
        <v>1948</v>
      </c>
      <c r="C1127" s="9"/>
      <c r="D1127" s="4">
        <v>0</v>
      </c>
      <c r="E1127" s="127">
        <v>42867</v>
      </c>
      <c r="F1127" s="51">
        <v>0.67499999999999993</v>
      </c>
      <c r="G1127" s="72"/>
      <c r="H1127" s="4">
        <v>175505</v>
      </c>
      <c r="I1127" s="74" t="s">
        <v>503</v>
      </c>
      <c r="J1127" s="8" t="s">
        <v>190</v>
      </c>
      <c r="K1127" s="71" t="s">
        <v>194</v>
      </c>
      <c r="L1127" s="4"/>
      <c r="M1127" s="71" t="s">
        <v>22</v>
      </c>
      <c r="N1127" s="71" t="s">
        <v>22</v>
      </c>
      <c r="O1127" s="71"/>
      <c r="P1127" s="5" t="s">
        <v>202</v>
      </c>
      <c r="Q1127" s="73"/>
      <c r="R1127" s="4"/>
    </row>
    <row r="1128" spans="2:18" ht="15" customHeight="1" x14ac:dyDescent="0.25">
      <c r="B1128" s="65" t="s">
        <v>1374</v>
      </c>
      <c r="C1128" s="9">
        <v>22212105</v>
      </c>
      <c r="D1128" s="9">
        <v>0</v>
      </c>
      <c r="E1128" s="66">
        <v>42868</v>
      </c>
      <c r="F1128" s="67">
        <v>0.52083333333333337</v>
      </c>
      <c r="G1128" s="71"/>
      <c r="H1128" s="65">
        <v>175420</v>
      </c>
      <c r="I1128" s="74" t="s">
        <v>508</v>
      </c>
      <c r="J1128" s="8" t="s">
        <v>190</v>
      </c>
      <c r="K1128" s="71" t="s">
        <v>193</v>
      </c>
      <c r="L1128" s="4" t="s">
        <v>25</v>
      </c>
      <c r="M1128" s="71" t="s">
        <v>11</v>
      </c>
      <c r="N1128" s="71" t="s">
        <v>11</v>
      </c>
      <c r="O1128" s="71"/>
      <c r="P1128" s="5" t="s">
        <v>199</v>
      </c>
      <c r="Q1128" s="73"/>
      <c r="R1128" s="4"/>
    </row>
    <row r="1129" spans="2:18" ht="15" customHeight="1" x14ac:dyDescent="0.25">
      <c r="B1129" s="65" t="s">
        <v>343</v>
      </c>
      <c r="C1129" s="9">
        <v>22204128</v>
      </c>
      <c r="D1129" s="9">
        <v>0</v>
      </c>
      <c r="E1129" s="66">
        <v>42868</v>
      </c>
      <c r="F1129" s="67">
        <v>0.42708333333333331</v>
      </c>
      <c r="G1129" s="71"/>
      <c r="H1129" s="65">
        <v>175402</v>
      </c>
      <c r="I1129" s="74" t="s">
        <v>510</v>
      </c>
      <c r="J1129" s="8" t="s">
        <v>190</v>
      </c>
      <c r="K1129" s="71" t="s">
        <v>193</v>
      </c>
      <c r="L1129" s="4" t="s">
        <v>25</v>
      </c>
      <c r="M1129" s="71" t="s">
        <v>11</v>
      </c>
      <c r="N1129" s="71" t="s">
        <v>11</v>
      </c>
      <c r="O1129" s="71"/>
      <c r="P1129" s="5" t="s">
        <v>200</v>
      </c>
      <c r="Q1129" s="73"/>
      <c r="R1129" s="4"/>
    </row>
    <row r="1130" spans="2:18" ht="15" customHeight="1" x14ac:dyDescent="0.25">
      <c r="B1130" s="65" t="s">
        <v>1384</v>
      </c>
      <c r="C1130" s="9">
        <v>22210318</v>
      </c>
      <c r="D1130" s="9">
        <v>0</v>
      </c>
      <c r="E1130" s="66">
        <v>42868</v>
      </c>
      <c r="F1130" s="67">
        <v>0.63541666666666663</v>
      </c>
      <c r="G1130" s="71"/>
      <c r="H1130" s="65">
        <v>175425</v>
      </c>
      <c r="I1130" s="74" t="s">
        <v>503</v>
      </c>
      <c r="J1130" s="8" t="s">
        <v>190</v>
      </c>
      <c r="K1130" s="71" t="s">
        <v>193</v>
      </c>
      <c r="L1130" s="4" t="s">
        <v>25</v>
      </c>
      <c r="M1130" s="71" t="s">
        <v>11</v>
      </c>
      <c r="N1130" s="71" t="s">
        <v>11</v>
      </c>
      <c r="O1130" s="71"/>
      <c r="P1130" s="5" t="s">
        <v>200</v>
      </c>
      <c r="Q1130" s="73"/>
      <c r="R1130" s="4"/>
    </row>
    <row r="1131" spans="2:18" ht="15" customHeight="1" x14ac:dyDescent="0.25">
      <c r="B1131" s="65" t="s">
        <v>1374</v>
      </c>
      <c r="C1131" s="9">
        <v>22212105</v>
      </c>
      <c r="D1131" s="9">
        <v>0</v>
      </c>
      <c r="E1131" s="66">
        <v>42868</v>
      </c>
      <c r="F1131" s="67">
        <v>0.35416666666666669</v>
      </c>
      <c r="G1131" s="71"/>
      <c r="H1131" s="65">
        <v>175387</v>
      </c>
      <c r="I1131" s="74" t="s">
        <v>504</v>
      </c>
      <c r="J1131" s="8" t="s">
        <v>190</v>
      </c>
      <c r="K1131" s="71" t="s">
        <v>193</v>
      </c>
      <c r="L1131" s="4" t="s">
        <v>25</v>
      </c>
      <c r="M1131" s="71" t="s">
        <v>11</v>
      </c>
      <c r="N1131" s="74" t="s">
        <v>11</v>
      </c>
      <c r="O1131" s="71"/>
      <c r="P1131" s="5" t="s">
        <v>199</v>
      </c>
      <c r="Q1131" s="73"/>
      <c r="R1131" s="4"/>
    </row>
    <row r="1132" spans="2:18" ht="15" customHeight="1" x14ac:dyDescent="0.25">
      <c r="B1132" s="65" t="s">
        <v>1388</v>
      </c>
      <c r="C1132" s="9">
        <v>22210474</v>
      </c>
      <c r="D1132" s="9">
        <v>0</v>
      </c>
      <c r="E1132" s="66">
        <v>42868</v>
      </c>
      <c r="F1132" s="67">
        <v>0.9375</v>
      </c>
      <c r="G1132" s="71"/>
      <c r="H1132" s="65">
        <v>175435</v>
      </c>
      <c r="I1132" s="74" t="s">
        <v>503</v>
      </c>
      <c r="J1132" s="8" t="s">
        <v>190</v>
      </c>
      <c r="K1132" s="71" t="s">
        <v>193</v>
      </c>
      <c r="L1132" s="4" t="s">
        <v>25</v>
      </c>
      <c r="M1132" s="71" t="s">
        <v>11</v>
      </c>
      <c r="N1132" s="71" t="s">
        <v>11</v>
      </c>
      <c r="O1132" s="71"/>
      <c r="P1132" s="5" t="s">
        <v>200</v>
      </c>
      <c r="Q1132" s="73"/>
      <c r="R1132" s="4"/>
    </row>
    <row r="1133" spans="2:18" ht="15" customHeight="1" x14ac:dyDescent="0.25">
      <c r="B1133" s="65" t="s">
        <v>1389</v>
      </c>
      <c r="C1133" s="9">
        <v>22210470</v>
      </c>
      <c r="D1133" s="9">
        <v>0</v>
      </c>
      <c r="E1133" s="66">
        <v>42868</v>
      </c>
      <c r="F1133" s="67">
        <v>0.46875</v>
      </c>
      <c r="G1133" s="71"/>
      <c r="H1133" s="65">
        <v>175413</v>
      </c>
      <c r="I1133" s="74" t="s">
        <v>503</v>
      </c>
      <c r="J1133" s="8" t="s">
        <v>190</v>
      </c>
      <c r="K1133" s="71" t="s">
        <v>193</v>
      </c>
      <c r="L1133" s="4" t="s">
        <v>25</v>
      </c>
      <c r="M1133" s="71" t="s">
        <v>11</v>
      </c>
      <c r="N1133" s="71" t="s">
        <v>11</v>
      </c>
      <c r="O1133" s="71"/>
      <c r="P1133" s="5" t="s">
        <v>200</v>
      </c>
      <c r="Q1133" s="73"/>
      <c r="R1133" s="4"/>
    </row>
    <row r="1134" spans="2:18" ht="15" customHeight="1" x14ac:dyDescent="0.25">
      <c r="B1134" s="4" t="s">
        <v>1946</v>
      </c>
      <c r="C1134" s="9"/>
      <c r="D1134" s="4">
        <v>0</v>
      </c>
      <c r="E1134" s="127">
        <v>42868</v>
      </c>
      <c r="F1134" s="51">
        <v>0.74652777777777779</v>
      </c>
      <c r="G1134" s="72"/>
      <c r="H1134" s="4">
        <v>175489</v>
      </c>
      <c r="I1134" s="74" t="s">
        <v>504</v>
      </c>
      <c r="J1134" s="8" t="s">
        <v>190</v>
      </c>
      <c r="K1134" s="71" t="s">
        <v>194</v>
      </c>
      <c r="L1134" s="4"/>
      <c r="M1134" s="71" t="s">
        <v>22</v>
      </c>
      <c r="N1134" s="71" t="s">
        <v>22</v>
      </c>
      <c r="O1134" s="71"/>
      <c r="P1134" s="5" t="s">
        <v>202</v>
      </c>
      <c r="Q1134" s="73"/>
      <c r="R1134" s="4"/>
    </row>
    <row r="1135" spans="2:18" ht="15" customHeight="1" x14ac:dyDescent="0.25">
      <c r="B1135" s="65" t="s">
        <v>297</v>
      </c>
      <c r="C1135" s="9">
        <v>22204562</v>
      </c>
      <c r="D1135" s="9">
        <v>0</v>
      </c>
      <c r="E1135" s="66">
        <v>42869</v>
      </c>
      <c r="F1135" s="67">
        <v>0.83333333333333337</v>
      </c>
      <c r="G1135" s="71"/>
      <c r="H1135" s="65">
        <v>175466</v>
      </c>
      <c r="I1135" s="74" t="s">
        <v>511</v>
      </c>
      <c r="J1135" s="8" t="s">
        <v>190</v>
      </c>
      <c r="K1135" s="71" t="s">
        <v>193</v>
      </c>
      <c r="L1135" s="4" t="s">
        <v>25</v>
      </c>
      <c r="M1135" s="71" t="s">
        <v>10</v>
      </c>
      <c r="N1135" s="71" t="s">
        <v>10</v>
      </c>
      <c r="O1135" s="71" t="s">
        <v>22</v>
      </c>
      <c r="P1135" s="5"/>
      <c r="Q1135" s="73">
        <v>32401</v>
      </c>
      <c r="R1135" s="4"/>
    </row>
    <row r="1136" spans="2:18" ht="15" customHeight="1" x14ac:dyDescent="0.25">
      <c r="B1136" s="65" t="s">
        <v>1381</v>
      </c>
      <c r="C1136" s="9">
        <v>22210263</v>
      </c>
      <c r="D1136" s="9">
        <v>0</v>
      </c>
      <c r="E1136" s="66">
        <v>42869</v>
      </c>
      <c r="F1136" s="67">
        <v>0.40625</v>
      </c>
      <c r="G1136" s="71"/>
      <c r="H1136" s="65">
        <v>175443</v>
      </c>
      <c r="I1136" s="74" t="s">
        <v>1382</v>
      </c>
      <c r="J1136" s="8" t="s">
        <v>190</v>
      </c>
      <c r="K1136" s="71" t="s">
        <v>193</v>
      </c>
      <c r="L1136" s="4" t="s">
        <v>25</v>
      </c>
      <c r="M1136" s="71" t="s">
        <v>10</v>
      </c>
      <c r="N1136" s="71" t="s">
        <v>10</v>
      </c>
      <c r="O1136" s="71" t="s">
        <v>22</v>
      </c>
      <c r="P1136" s="5"/>
      <c r="Q1136" s="73">
        <v>32331</v>
      </c>
      <c r="R1136" s="4"/>
    </row>
    <row r="1137" spans="2:18" ht="15" customHeight="1" x14ac:dyDescent="0.25">
      <c r="B1137" s="65" t="s">
        <v>1385</v>
      </c>
      <c r="C1137" s="9">
        <v>22211785</v>
      </c>
      <c r="D1137" s="9" t="s">
        <v>2840</v>
      </c>
      <c r="E1137" s="66">
        <v>42869</v>
      </c>
      <c r="F1137" s="67">
        <v>0.53125</v>
      </c>
      <c r="G1137" s="71"/>
      <c r="H1137" s="65"/>
      <c r="I1137" s="74" t="s">
        <v>1386</v>
      </c>
      <c r="J1137" s="8" t="s">
        <v>190</v>
      </c>
      <c r="K1137" s="71" t="s">
        <v>193</v>
      </c>
      <c r="L1137" s="4" t="s">
        <v>25</v>
      </c>
      <c r="M1137" s="71" t="s">
        <v>10</v>
      </c>
      <c r="N1137" s="71" t="s">
        <v>10</v>
      </c>
      <c r="O1137" s="71" t="s">
        <v>22</v>
      </c>
      <c r="P1137" s="5"/>
      <c r="Q1137" s="73">
        <v>32352</v>
      </c>
      <c r="R1137" s="4"/>
    </row>
    <row r="1138" spans="2:18" ht="15" customHeight="1" x14ac:dyDescent="0.25">
      <c r="B1138" s="65" t="s">
        <v>1376</v>
      </c>
      <c r="C1138" s="9">
        <v>22207780</v>
      </c>
      <c r="D1138" s="9">
        <v>0</v>
      </c>
      <c r="E1138" s="66">
        <v>42869</v>
      </c>
      <c r="F1138" s="67">
        <v>0.6875</v>
      </c>
      <c r="G1138" s="71"/>
      <c r="H1138" s="65">
        <v>175460</v>
      </c>
      <c r="I1138" s="74" t="s">
        <v>508</v>
      </c>
      <c r="J1138" s="8" t="s">
        <v>190</v>
      </c>
      <c r="K1138" s="71" t="s">
        <v>193</v>
      </c>
      <c r="L1138" s="4" t="s">
        <v>25</v>
      </c>
      <c r="M1138" s="71" t="s">
        <v>11</v>
      </c>
      <c r="N1138" s="71" t="s">
        <v>11</v>
      </c>
      <c r="O1138" s="71"/>
      <c r="P1138" s="5" t="s">
        <v>199</v>
      </c>
      <c r="Q1138" s="73"/>
      <c r="R1138" s="4"/>
    </row>
    <row r="1139" spans="2:18" ht="15" customHeight="1" x14ac:dyDescent="0.25">
      <c r="B1139" s="65" t="s">
        <v>1379</v>
      </c>
      <c r="C1139" s="9">
        <v>22210333</v>
      </c>
      <c r="D1139" s="9">
        <v>0</v>
      </c>
      <c r="E1139" s="66">
        <v>42869</v>
      </c>
      <c r="F1139" s="67">
        <v>0.64930555555555558</v>
      </c>
      <c r="G1139" s="71"/>
      <c r="H1139" s="65">
        <v>175458</v>
      </c>
      <c r="I1139" s="74" t="s">
        <v>501</v>
      </c>
      <c r="J1139" s="8" t="s">
        <v>190</v>
      </c>
      <c r="K1139" s="71" t="s">
        <v>193</v>
      </c>
      <c r="L1139" s="4" t="s">
        <v>25</v>
      </c>
      <c r="M1139" s="71" t="s">
        <v>11</v>
      </c>
      <c r="N1139" s="71" t="s">
        <v>11</v>
      </c>
      <c r="O1139" s="71"/>
      <c r="P1139" s="5" t="s">
        <v>200</v>
      </c>
      <c r="Q1139" s="73"/>
      <c r="R1139" s="4"/>
    </row>
    <row r="1140" spans="2:18" ht="15" customHeight="1" x14ac:dyDescent="0.25">
      <c r="B1140" s="65" t="s">
        <v>1380</v>
      </c>
      <c r="C1140" s="9">
        <v>22210483</v>
      </c>
      <c r="D1140" s="9">
        <v>0</v>
      </c>
      <c r="E1140" s="66">
        <v>42869</v>
      </c>
      <c r="F1140" s="67">
        <v>0.55208333333333337</v>
      </c>
      <c r="G1140" s="71"/>
      <c r="H1140" s="65">
        <v>175453</v>
      </c>
      <c r="I1140" s="74" t="s">
        <v>503</v>
      </c>
      <c r="J1140" s="8" t="s">
        <v>190</v>
      </c>
      <c r="K1140" s="71" t="s">
        <v>193</v>
      </c>
      <c r="L1140" s="4" t="s">
        <v>25</v>
      </c>
      <c r="M1140" s="71" t="s">
        <v>11</v>
      </c>
      <c r="N1140" s="71" t="s">
        <v>11</v>
      </c>
      <c r="O1140" s="71"/>
      <c r="P1140" s="5" t="s">
        <v>200</v>
      </c>
      <c r="Q1140" s="73"/>
      <c r="R1140" s="4"/>
    </row>
    <row r="1141" spans="2:18" ht="15" customHeight="1" x14ac:dyDescent="0.25">
      <c r="B1141" s="65" t="s">
        <v>1387</v>
      </c>
      <c r="C1141" s="9">
        <v>22210437</v>
      </c>
      <c r="D1141" s="9">
        <v>0</v>
      </c>
      <c r="E1141" s="66">
        <v>42869</v>
      </c>
      <c r="F1141" s="67">
        <v>0.41666666666666669</v>
      </c>
      <c r="G1141" s="71"/>
      <c r="H1141" s="65">
        <v>175445</v>
      </c>
      <c r="I1141" s="74" t="s">
        <v>503</v>
      </c>
      <c r="J1141" s="8" t="s">
        <v>190</v>
      </c>
      <c r="K1141" s="71" t="s">
        <v>193</v>
      </c>
      <c r="L1141" s="4" t="s">
        <v>25</v>
      </c>
      <c r="M1141" s="71" t="s">
        <v>11</v>
      </c>
      <c r="N1141" s="71" t="s">
        <v>11</v>
      </c>
      <c r="O1141" s="71"/>
      <c r="P1141" s="5" t="s">
        <v>200</v>
      </c>
      <c r="Q1141" s="73"/>
      <c r="R1141" s="4"/>
    </row>
    <row r="1142" spans="2:18" ht="15" customHeight="1" x14ac:dyDescent="0.25">
      <c r="B1142" s="65" t="s">
        <v>1385</v>
      </c>
      <c r="C1142" s="9">
        <v>22211785</v>
      </c>
      <c r="D1142" s="9">
        <v>0</v>
      </c>
      <c r="E1142" s="66">
        <v>42869</v>
      </c>
      <c r="F1142" s="67">
        <v>0.44791666666666669</v>
      </c>
      <c r="G1142" s="71"/>
      <c r="H1142" s="65">
        <v>175449</v>
      </c>
      <c r="I1142" s="74" t="s">
        <v>504</v>
      </c>
      <c r="J1142" s="8" t="s">
        <v>190</v>
      </c>
      <c r="K1142" s="71" t="s">
        <v>193</v>
      </c>
      <c r="L1142" s="4" t="s">
        <v>25</v>
      </c>
      <c r="M1142" s="71" t="s">
        <v>11</v>
      </c>
      <c r="N1142" s="71" t="s">
        <v>11</v>
      </c>
      <c r="O1142" s="71"/>
      <c r="P1142" s="5" t="s">
        <v>200</v>
      </c>
      <c r="Q1142" s="73"/>
      <c r="R1142" s="4"/>
    </row>
    <row r="1143" spans="2:18" ht="15" customHeight="1" x14ac:dyDescent="0.25">
      <c r="B1143" s="65" t="s">
        <v>1435</v>
      </c>
      <c r="C1143" s="9">
        <v>22212431</v>
      </c>
      <c r="D1143" s="9">
        <v>0</v>
      </c>
      <c r="E1143" s="66">
        <v>42869</v>
      </c>
      <c r="F1143" s="67">
        <v>0.52430555555555558</v>
      </c>
      <c r="G1143" s="71"/>
      <c r="H1143" s="65">
        <v>175455</v>
      </c>
      <c r="I1143" s="74" t="s">
        <v>506</v>
      </c>
      <c r="J1143" s="8" t="s">
        <v>190</v>
      </c>
      <c r="K1143" s="71" t="s">
        <v>194</v>
      </c>
      <c r="L1143" s="4" t="s">
        <v>25</v>
      </c>
      <c r="M1143" s="71" t="s">
        <v>11</v>
      </c>
      <c r="N1143" s="71" t="s">
        <v>11</v>
      </c>
      <c r="O1143" s="71"/>
      <c r="P1143" s="5" t="s">
        <v>200</v>
      </c>
      <c r="Q1143" s="73"/>
      <c r="R1143" s="4"/>
    </row>
    <row r="1144" spans="2:18" ht="15" customHeight="1" x14ac:dyDescent="0.25">
      <c r="B1144" s="65" t="s">
        <v>1436</v>
      </c>
      <c r="C1144" s="9">
        <v>22211816</v>
      </c>
      <c r="D1144" s="9">
        <v>0</v>
      </c>
      <c r="E1144" s="66">
        <v>42869</v>
      </c>
      <c r="F1144" s="67">
        <v>0.49652777777777773</v>
      </c>
      <c r="G1144" s="71"/>
      <c r="H1144" s="65">
        <v>175456</v>
      </c>
      <c r="I1144" s="74" t="s">
        <v>503</v>
      </c>
      <c r="J1144" s="8" t="s">
        <v>190</v>
      </c>
      <c r="K1144" s="71" t="s">
        <v>194</v>
      </c>
      <c r="L1144" s="4" t="s">
        <v>25</v>
      </c>
      <c r="M1144" s="71" t="s">
        <v>11</v>
      </c>
      <c r="N1144" s="71" t="s">
        <v>11</v>
      </c>
      <c r="O1144" s="71"/>
      <c r="P1144" s="5" t="s">
        <v>200</v>
      </c>
      <c r="Q1144" s="73"/>
      <c r="R1144" s="4"/>
    </row>
    <row r="1145" spans="2:18" ht="15" customHeight="1" x14ac:dyDescent="0.25">
      <c r="B1145" s="65" t="s">
        <v>1437</v>
      </c>
      <c r="C1145" s="9">
        <v>22002655</v>
      </c>
      <c r="D1145" s="9">
        <v>0</v>
      </c>
      <c r="E1145" s="66">
        <v>42869</v>
      </c>
      <c r="F1145" s="67">
        <v>0.79166666666666663</v>
      </c>
      <c r="G1145" s="71"/>
      <c r="H1145" s="65">
        <v>175463</v>
      </c>
      <c r="I1145" s="74" t="s">
        <v>504</v>
      </c>
      <c r="J1145" s="8" t="s">
        <v>190</v>
      </c>
      <c r="K1145" s="71" t="s">
        <v>194</v>
      </c>
      <c r="L1145" s="4" t="s">
        <v>25</v>
      </c>
      <c r="M1145" s="71" t="s">
        <v>11</v>
      </c>
      <c r="N1145" s="71" t="s">
        <v>11</v>
      </c>
      <c r="O1145" s="71"/>
      <c r="P1145" s="5" t="s">
        <v>200</v>
      </c>
      <c r="Q1145" s="73"/>
      <c r="R1145" s="4"/>
    </row>
    <row r="1146" spans="2:18" ht="15" customHeight="1" x14ac:dyDescent="0.25">
      <c r="B1146" s="65" t="s">
        <v>1438</v>
      </c>
      <c r="C1146" s="9">
        <v>22211690</v>
      </c>
      <c r="D1146" s="9">
        <v>0</v>
      </c>
      <c r="E1146" s="66">
        <v>42869</v>
      </c>
      <c r="F1146" s="67">
        <v>0.85416666666666663</v>
      </c>
      <c r="G1146" s="71"/>
      <c r="H1146" s="65">
        <v>175743</v>
      </c>
      <c r="I1146" s="74" t="s">
        <v>503</v>
      </c>
      <c r="J1146" s="8" t="s">
        <v>190</v>
      </c>
      <c r="K1146" s="71" t="s">
        <v>194</v>
      </c>
      <c r="L1146" s="4" t="s">
        <v>25</v>
      </c>
      <c r="M1146" s="71" t="s">
        <v>11</v>
      </c>
      <c r="N1146" s="71" t="s">
        <v>11</v>
      </c>
      <c r="O1146" s="71"/>
      <c r="P1146" s="5" t="s">
        <v>200</v>
      </c>
      <c r="Q1146" s="73"/>
      <c r="R1146" s="4"/>
    </row>
    <row r="1147" spans="2:18" ht="15" customHeight="1" x14ac:dyDescent="0.25">
      <c r="B1147" s="65" t="s">
        <v>1439</v>
      </c>
      <c r="C1147" s="9">
        <v>22204019</v>
      </c>
      <c r="D1147" s="9">
        <v>0</v>
      </c>
      <c r="E1147" s="66">
        <v>42869</v>
      </c>
      <c r="F1147" s="67">
        <v>0.83333333333333337</v>
      </c>
      <c r="G1147" s="71"/>
      <c r="H1147" s="65">
        <v>175812</v>
      </c>
      <c r="I1147" s="74" t="s">
        <v>504</v>
      </c>
      <c r="J1147" s="8" t="s">
        <v>190</v>
      </c>
      <c r="K1147" s="71" t="s">
        <v>194</v>
      </c>
      <c r="L1147" s="4" t="s">
        <v>25</v>
      </c>
      <c r="M1147" s="71" t="s">
        <v>11</v>
      </c>
      <c r="N1147" s="71" t="s">
        <v>11</v>
      </c>
      <c r="O1147" s="71"/>
      <c r="P1147" s="5" t="s">
        <v>200</v>
      </c>
      <c r="Q1147" s="73"/>
      <c r="R1147" s="4"/>
    </row>
    <row r="1148" spans="2:18" ht="15" customHeight="1" x14ac:dyDescent="0.25">
      <c r="B1148" s="65" t="s">
        <v>1531</v>
      </c>
      <c r="C1148" s="9"/>
      <c r="D1148" s="9">
        <v>0</v>
      </c>
      <c r="E1148" s="66">
        <v>42869</v>
      </c>
      <c r="F1148" s="67">
        <v>0.8125</v>
      </c>
      <c r="G1148" s="71"/>
      <c r="H1148" s="65">
        <v>175462</v>
      </c>
      <c r="I1148" s="74" t="s">
        <v>506</v>
      </c>
      <c r="J1148" s="8" t="s">
        <v>190</v>
      </c>
      <c r="K1148" s="71" t="s">
        <v>193</v>
      </c>
      <c r="L1148" s="4"/>
      <c r="M1148" s="71" t="s">
        <v>22</v>
      </c>
      <c r="N1148" s="71" t="s">
        <v>22</v>
      </c>
      <c r="O1148" s="71"/>
      <c r="P1148" s="5" t="s">
        <v>202</v>
      </c>
      <c r="Q1148" s="73"/>
      <c r="R1148" s="4"/>
    </row>
    <row r="1149" spans="2:18" ht="15" customHeight="1" x14ac:dyDescent="0.25">
      <c r="B1149" s="116" t="s">
        <v>1532</v>
      </c>
      <c r="C1149" s="9"/>
      <c r="D1149" s="9">
        <v>0</v>
      </c>
      <c r="E1149" s="66">
        <v>42869</v>
      </c>
      <c r="F1149" s="67">
        <v>0.40972222222222227</v>
      </c>
      <c r="G1149" s="71"/>
      <c r="H1149" s="65">
        <v>175450</v>
      </c>
      <c r="I1149" s="74" t="s">
        <v>1377</v>
      </c>
      <c r="J1149" s="8" t="s">
        <v>190</v>
      </c>
      <c r="K1149" s="71" t="s">
        <v>193</v>
      </c>
      <c r="L1149" s="4"/>
      <c r="M1149" s="71" t="s">
        <v>22</v>
      </c>
      <c r="N1149" s="71" t="s">
        <v>22</v>
      </c>
      <c r="O1149" s="71"/>
      <c r="P1149" s="5" t="s">
        <v>202</v>
      </c>
      <c r="Q1149" s="73"/>
      <c r="R1149" s="4"/>
    </row>
    <row r="1150" spans="2:18" ht="15" customHeight="1" x14ac:dyDescent="0.25">
      <c r="B1150" s="4" t="s">
        <v>1944</v>
      </c>
      <c r="C1150" s="9"/>
      <c r="D1150" s="4">
        <v>0</v>
      </c>
      <c r="E1150" s="127">
        <v>42869</v>
      </c>
      <c r="F1150" s="51">
        <v>0.3888888888888889</v>
      </c>
      <c r="G1150" s="72"/>
      <c r="H1150" s="4">
        <v>175442</v>
      </c>
      <c r="I1150" s="74" t="s">
        <v>503</v>
      </c>
      <c r="J1150" s="8" t="s">
        <v>190</v>
      </c>
      <c r="K1150" s="71" t="s">
        <v>194</v>
      </c>
      <c r="L1150" s="4"/>
      <c r="M1150" s="71" t="s">
        <v>22</v>
      </c>
      <c r="N1150" s="71" t="s">
        <v>22</v>
      </c>
      <c r="O1150" s="71"/>
      <c r="P1150" s="5" t="s">
        <v>202</v>
      </c>
      <c r="Q1150" s="73"/>
      <c r="R1150" s="4"/>
    </row>
    <row r="1151" spans="2:18" ht="15" customHeight="1" x14ac:dyDescent="0.25">
      <c r="B1151" s="4" t="s">
        <v>1947</v>
      </c>
      <c r="C1151" s="9"/>
      <c r="D1151" s="4">
        <v>0</v>
      </c>
      <c r="E1151" s="127">
        <v>42869</v>
      </c>
      <c r="F1151" s="51">
        <v>0.52569444444444446</v>
      </c>
      <c r="G1151" s="72"/>
      <c r="H1151" s="4">
        <v>175497</v>
      </c>
      <c r="I1151" s="74" t="s">
        <v>503</v>
      </c>
      <c r="J1151" s="8" t="s">
        <v>190</v>
      </c>
      <c r="K1151" s="71" t="s">
        <v>194</v>
      </c>
      <c r="L1151" s="4"/>
      <c r="M1151" s="71" t="s">
        <v>22</v>
      </c>
      <c r="N1151" s="71" t="s">
        <v>22</v>
      </c>
      <c r="O1151" s="71"/>
      <c r="P1151" s="5" t="s">
        <v>202</v>
      </c>
      <c r="Q1151" s="73"/>
      <c r="R1151" s="4"/>
    </row>
    <row r="1152" spans="2:18" ht="15" customHeight="1" x14ac:dyDescent="0.25">
      <c r="B1152" s="65" t="s">
        <v>1400</v>
      </c>
      <c r="C1152" s="9">
        <v>22208924</v>
      </c>
      <c r="D1152" s="9">
        <v>0</v>
      </c>
      <c r="E1152" s="66">
        <v>42870</v>
      </c>
      <c r="F1152" s="67">
        <v>0.46527777777777773</v>
      </c>
      <c r="G1152" s="71"/>
      <c r="H1152" s="65">
        <v>175571</v>
      </c>
      <c r="I1152" s="74" t="s">
        <v>501</v>
      </c>
      <c r="J1152" s="8" t="s">
        <v>190</v>
      </c>
      <c r="K1152" s="71" t="s">
        <v>193</v>
      </c>
      <c r="L1152" s="4" t="s">
        <v>25</v>
      </c>
      <c r="M1152" s="71" t="s">
        <v>11</v>
      </c>
      <c r="N1152" s="71" t="s">
        <v>11</v>
      </c>
      <c r="O1152" s="71"/>
      <c r="P1152" s="5" t="s">
        <v>200</v>
      </c>
      <c r="Q1152" s="73"/>
      <c r="R1152" s="4"/>
    </row>
    <row r="1153" spans="2:18" ht="15" customHeight="1" x14ac:dyDescent="0.25">
      <c r="B1153" s="65" t="s">
        <v>592</v>
      </c>
      <c r="C1153" s="9">
        <v>22204253</v>
      </c>
      <c r="D1153" s="9">
        <v>0</v>
      </c>
      <c r="E1153" s="66">
        <v>42870</v>
      </c>
      <c r="F1153" s="67">
        <v>0.2986111111111111</v>
      </c>
      <c r="G1153" s="71"/>
      <c r="H1153" s="65">
        <v>175473</v>
      </c>
      <c r="I1153" s="74" t="s">
        <v>504</v>
      </c>
      <c r="J1153" s="8" t="s">
        <v>190</v>
      </c>
      <c r="K1153" s="71" t="s">
        <v>193</v>
      </c>
      <c r="L1153" s="4" t="s">
        <v>25</v>
      </c>
      <c r="M1153" s="71" t="s">
        <v>11</v>
      </c>
      <c r="N1153" s="71" t="s">
        <v>11</v>
      </c>
      <c r="O1153" s="71"/>
      <c r="P1153" s="5" t="s">
        <v>200</v>
      </c>
      <c r="Q1153" s="73"/>
      <c r="R1153" s="4"/>
    </row>
    <row r="1154" spans="2:18" ht="15" customHeight="1" x14ac:dyDescent="0.25">
      <c r="B1154" s="65" t="s">
        <v>1401</v>
      </c>
      <c r="C1154" s="9">
        <v>22210443</v>
      </c>
      <c r="D1154" s="9">
        <v>0</v>
      </c>
      <c r="E1154" s="66">
        <v>42870</v>
      </c>
      <c r="F1154" s="67">
        <v>0.78472222222222221</v>
      </c>
      <c r="G1154" s="71"/>
      <c r="H1154" s="124">
        <v>175630</v>
      </c>
      <c r="I1154" s="74" t="s">
        <v>498</v>
      </c>
      <c r="J1154" s="8" t="s">
        <v>190</v>
      </c>
      <c r="K1154" s="71" t="s">
        <v>193</v>
      </c>
      <c r="L1154" s="4" t="s">
        <v>25</v>
      </c>
      <c r="M1154" s="71" t="s">
        <v>11</v>
      </c>
      <c r="N1154" s="71" t="s">
        <v>11</v>
      </c>
      <c r="O1154" s="71"/>
      <c r="P1154" s="5" t="s">
        <v>200</v>
      </c>
      <c r="Q1154" s="73"/>
      <c r="R1154" s="4"/>
    </row>
    <row r="1155" spans="2:18" ht="15" customHeight="1" x14ac:dyDescent="0.25">
      <c r="B1155" s="65" t="s">
        <v>1402</v>
      </c>
      <c r="C1155" s="9">
        <v>22210145</v>
      </c>
      <c r="D1155" s="9">
        <v>0</v>
      </c>
      <c r="E1155" s="66">
        <v>42870</v>
      </c>
      <c r="F1155" s="67">
        <v>0.63194444444444442</v>
      </c>
      <c r="G1155" s="71"/>
      <c r="H1155" s="65">
        <v>175623</v>
      </c>
      <c r="I1155" s="74" t="s">
        <v>503</v>
      </c>
      <c r="J1155" s="8" t="s">
        <v>190</v>
      </c>
      <c r="K1155" s="71" t="s">
        <v>193</v>
      </c>
      <c r="L1155" s="4" t="s">
        <v>25</v>
      </c>
      <c r="M1155" s="71" t="s">
        <v>11</v>
      </c>
      <c r="N1155" s="71" t="s">
        <v>11</v>
      </c>
      <c r="O1155" s="71"/>
      <c r="P1155" s="5" t="s">
        <v>200</v>
      </c>
      <c r="Q1155" s="73"/>
      <c r="R1155" s="4"/>
    </row>
    <row r="1156" spans="2:18" ht="15" customHeight="1" x14ac:dyDescent="0.25">
      <c r="B1156" s="65" t="s">
        <v>1413</v>
      </c>
      <c r="C1156" s="9">
        <v>22211743</v>
      </c>
      <c r="D1156" s="9">
        <v>0</v>
      </c>
      <c r="E1156" s="66">
        <v>42870</v>
      </c>
      <c r="F1156" s="67">
        <v>0.9375</v>
      </c>
      <c r="G1156" s="71"/>
      <c r="H1156" s="65">
        <v>175633</v>
      </c>
      <c r="I1156" s="74" t="s">
        <v>503</v>
      </c>
      <c r="J1156" s="8" t="s">
        <v>190</v>
      </c>
      <c r="K1156" s="71" t="s">
        <v>193</v>
      </c>
      <c r="L1156" s="4" t="s">
        <v>25</v>
      </c>
      <c r="M1156" s="71" t="s">
        <v>11</v>
      </c>
      <c r="N1156" s="71" t="s">
        <v>11</v>
      </c>
      <c r="O1156" s="71"/>
      <c r="P1156" s="5" t="s">
        <v>200</v>
      </c>
      <c r="Q1156" s="73"/>
      <c r="R1156" s="4"/>
    </row>
    <row r="1157" spans="2:18" ht="15" customHeight="1" x14ac:dyDescent="0.25">
      <c r="B1157" s="65" t="s">
        <v>1423</v>
      </c>
      <c r="C1157" s="9">
        <v>22210492</v>
      </c>
      <c r="D1157" s="9">
        <v>0</v>
      </c>
      <c r="E1157" s="66">
        <v>42870</v>
      </c>
      <c r="F1157" s="67">
        <v>0.88402777777777775</v>
      </c>
      <c r="G1157" s="71"/>
      <c r="H1157" s="65">
        <v>175629</v>
      </c>
      <c r="I1157" s="74" t="s">
        <v>506</v>
      </c>
      <c r="J1157" s="8" t="s">
        <v>190</v>
      </c>
      <c r="K1157" s="71" t="s">
        <v>193</v>
      </c>
      <c r="L1157" s="4" t="s">
        <v>25</v>
      </c>
      <c r="M1157" s="71" t="s">
        <v>11</v>
      </c>
      <c r="N1157" s="71" t="s">
        <v>11</v>
      </c>
      <c r="O1157" s="71"/>
      <c r="P1157" s="5" t="s">
        <v>200</v>
      </c>
      <c r="Q1157" s="73"/>
      <c r="R1157" s="4"/>
    </row>
    <row r="1158" spans="2:18" ht="15" customHeight="1" x14ac:dyDescent="0.25">
      <c r="B1158" s="65" t="s">
        <v>1426</v>
      </c>
      <c r="C1158" s="9">
        <v>22211253</v>
      </c>
      <c r="D1158" s="9">
        <v>0</v>
      </c>
      <c r="E1158" s="66">
        <v>42870</v>
      </c>
      <c r="F1158" s="67">
        <v>0.4375</v>
      </c>
      <c r="G1158" s="71"/>
      <c r="H1158" s="65">
        <v>175524</v>
      </c>
      <c r="I1158" s="74" t="s">
        <v>503</v>
      </c>
      <c r="J1158" s="8" t="s">
        <v>190</v>
      </c>
      <c r="K1158" s="71" t="s">
        <v>193</v>
      </c>
      <c r="L1158" s="4" t="s">
        <v>25</v>
      </c>
      <c r="M1158" s="71" t="s">
        <v>11</v>
      </c>
      <c r="N1158" s="71" t="s">
        <v>11</v>
      </c>
      <c r="O1158" s="71"/>
      <c r="P1158" s="5" t="s">
        <v>200</v>
      </c>
      <c r="Q1158" s="73"/>
      <c r="R1158" s="4"/>
    </row>
    <row r="1159" spans="2:18" ht="15" customHeight="1" x14ac:dyDescent="0.25">
      <c r="B1159" s="65" t="s">
        <v>1440</v>
      </c>
      <c r="C1159" s="9">
        <v>22212769</v>
      </c>
      <c r="D1159" s="9">
        <v>0</v>
      </c>
      <c r="E1159" s="66">
        <v>42870</v>
      </c>
      <c r="F1159" s="67">
        <v>0.39930555555555558</v>
      </c>
      <c r="G1159" s="71"/>
      <c r="H1159" s="65">
        <v>175510</v>
      </c>
      <c r="I1159" s="74" t="s">
        <v>503</v>
      </c>
      <c r="J1159" s="8" t="s">
        <v>190</v>
      </c>
      <c r="K1159" s="71" t="s">
        <v>194</v>
      </c>
      <c r="L1159" s="4" t="s">
        <v>25</v>
      </c>
      <c r="M1159" s="71" t="s">
        <v>11</v>
      </c>
      <c r="N1159" s="71" t="s">
        <v>11</v>
      </c>
      <c r="O1159" s="71"/>
      <c r="P1159" s="5" t="s">
        <v>200</v>
      </c>
      <c r="Q1159" s="73"/>
      <c r="R1159" s="4"/>
    </row>
    <row r="1160" spans="2:18" ht="15" customHeight="1" x14ac:dyDescent="0.25">
      <c r="B1160" s="65" t="s">
        <v>1441</v>
      </c>
      <c r="C1160" s="9">
        <v>22212546</v>
      </c>
      <c r="D1160" s="9">
        <v>0</v>
      </c>
      <c r="E1160" s="66">
        <v>42870</v>
      </c>
      <c r="F1160" s="67">
        <v>0.49652777777777773</v>
      </c>
      <c r="G1160" s="71"/>
      <c r="H1160" s="65">
        <v>175551</v>
      </c>
      <c r="I1160" s="74" t="s">
        <v>503</v>
      </c>
      <c r="J1160" s="8" t="s">
        <v>190</v>
      </c>
      <c r="K1160" s="71" t="s">
        <v>194</v>
      </c>
      <c r="L1160" s="4" t="s">
        <v>25</v>
      </c>
      <c r="M1160" s="71" t="s">
        <v>11</v>
      </c>
      <c r="N1160" s="71" t="s">
        <v>11</v>
      </c>
      <c r="O1160" s="71"/>
      <c r="P1160" s="5" t="s">
        <v>200</v>
      </c>
      <c r="Q1160" s="73"/>
      <c r="R1160" s="4"/>
    </row>
    <row r="1161" spans="2:18" ht="15" customHeight="1" x14ac:dyDescent="0.25">
      <c r="B1161" s="65" t="s">
        <v>1442</v>
      </c>
      <c r="C1161" s="9">
        <v>22212927</v>
      </c>
      <c r="D1161" s="9">
        <v>0</v>
      </c>
      <c r="E1161" s="66">
        <v>42870</v>
      </c>
      <c r="F1161" s="67">
        <v>0.75</v>
      </c>
      <c r="G1161" s="71"/>
      <c r="H1161" s="65">
        <v>175628</v>
      </c>
      <c r="I1161" s="74" t="s">
        <v>504</v>
      </c>
      <c r="J1161" s="8" t="s">
        <v>190</v>
      </c>
      <c r="K1161" s="71" t="s">
        <v>194</v>
      </c>
      <c r="L1161" s="4" t="s">
        <v>25</v>
      </c>
      <c r="M1161" s="71" t="s">
        <v>11</v>
      </c>
      <c r="N1161" s="71" t="s">
        <v>11</v>
      </c>
      <c r="O1161" s="71"/>
      <c r="P1161" s="5" t="s">
        <v>200</v>
      </c>
      <c r="Q1161" s="73"/>
      <c r="R1161" s="4"/>
    </row>
    <row r="1162" spans="2:18" ht="15" customHeight="1" x14ac:dyDescent="0.25">
      <c r="B1162" s="65" t="s">
        <v>1443</v>
      </c>
      <c r="C1162" s="9">
        <v>22213549</v>
      </c>
      <c r="D1162" s="9">
        <v>0</v>
      </c>
      <c r="E1162" s="66">
        <v>42870</v>
      </c>
      <c r="F1162" s="67">
        <v>0.89583333333333337</v>
      </c>
      <c r="G1162" s="71"/>
      <c r="H1162" s="65">
        <v>175632</v>
      </c>
      <c r="I1162" s="74" t="s">
        <v>504</v>
      </c>
      <c r="J1162" s="8" t="s">
        <v>190</v>
      </c>
      <c r="K1162" s="71" t="s">
        <v>194</v>
      </c>
      <c r="L1162" s="4" t="s">
        <v>25</v>
      </c>
      <c r="M1162" s="71" t="s">
        <v>11</v>
      </c>
      <c r="N1162" s="71" t="s">
        <v>11</v>
      </c>
      <c r="O1162" s="71"/>
      <c r="P1162" s="5" t="s">
        <v>200</v>
      </c>
      <c r="Q1162" s="73"/>
      <c r="R1162" s="4"/>
    </row>
    <row r="1163" spans="2:18" ht="15" customHeight="1" x14ac:dyDescent="0.25">
      <c r="B1163" s="65" t="s">
        <v>1444</v>
      </c>
      <c r="C1163" s="9">
        <v>22212519</v>
      </c>
      <c r="D1163" s="9">
        <v>0</v>
      </c>
      <c r="E1163" s="66">
        <v>42870</v>
      </c>
      <c r="F1163" s="67">
        <v>0.67013888888888884</v>
      </c>
      <c r="G1163" s="71"/>
      <c r="H1163" s="65">
        <v>175665</v>
      </c>
      <c r="I1163" s="74" t="s">
        <v>498</v>
      </c>
      <c r="J1163" s="8" t="s">
        <v>190</v>
      </c>
      <c r="K1163" s="71" t="s">
        <v>194</v>
      </c>
      <c r="L1163" s="4" t="s">
        <v>25</v>
      </c>
      <c r="M1163" s="71" t="s">
        <v>10</v>
      </c>
      <c r="N1163" s="71" t="s">
        <v>10</v>
      </c>
      <c r="O1163" s="71" t="s">
        <v>22</v>
      </c>
      <c r="P1163" s="5"/>
      <c r="Q1163" s="73">
        <v>32464</v>
      </c>
      <c r="R1163" s="4"/>
    </row>
    <row r="1164" spans="2:18" ht="15" customHeight="1" x14ac:dyDescent="0.25">
      <c r="B1164" s="65" t="s">
        <v>1445</v>
      </c>
      <c r="C1164" s="9">
        <v>22002252</v>
      </c>
      <c r="D1164" s="9">
        <v>0</v>
      </c>
      <c r="E1164" s="66">
        <v>42870</v>
      </c>
      <c r="F1164" s="67">
        <v>0.81111111111111101</v>
      </c>
      <c r="G1164" s="71"/>
      <c r="H1164" s="65">
        <v>175669</v>
      </c>
      <c r="I1164" s="74" t="s">
        <v>498</v>
      </c>
      <c r="J1164" s="8" t="s">
        <v>190</v>
      </c>
      <c r="K1164" s="71" t="s">
        <v>194</v>
      </c>
      <c r="L1164" s="4" t="s">
        <v>25</v>
      </c>
      <c r="M1164" s="71" t="s">
        <v>10</v>
      </c>
      <c r="N1164" s="71" t="s">
        <v>10</v>
      </c>
      <c r="O1164" s="71" t="s">
        <v>22</v>
      </c>
      <c r="P1164" s="5"/>
      <c r="Q1164" s="73">
        <v>32494</v>
      </c>
      <c r="R1164" s="4"/>
    </row>
    <row r="1165" spans="2:18" ht="15" customHeight="1" x14ac:dyDescent="0.25">
      <c r="B1165" s="65" t="s">
        <v>1527</v>
      </c>
      <c r="C1165" s="9"/>
      <c r="D1165" s="9">
        <v>0</v>
      </c>
      <c r="E1165" s="66">
        <v>42870</v>
      </c>
      <c r="F1165" s="67">
        <v>0.64583333333333337</v>
      </c>
      <c r="G1165" s="71"/>
      <c r="H1165" s="65">
        <v>175604</v>
      </c>
      <c r="I1165" s="74" t="s">
        <v>503</v>
      </c>
      <c r="J1165" s="8" t="s">
        <v>190</v>
      </c>
      <c r="K1165" s="71" t="s">
        <v>193</v>
      </c>
      <c r="L1165" s="4"/>
      <c r="M1165" s="71" t="s">
        <v>22</v>
      </c>
      <c r="N1165" s="71" t="s">
        <v>22</v>
      </c>
      <c r="O1165" s="71"/>
      <c r="P1165" s="5" t="s">
        <v>202</v>
      </c>
      <c r="Q1165" s="73"/>
      <c r="R1165" s="4"/>
    </row>
    <row r="1166" spans="2:18" ht="15" customHeight="1" x14ac:dyDescent="0.25">
      <c r="B1166" s="65" t="s">
        <v>1528</v>
      </c>
      <c r="C1166" s="9"/>
      <c r="D1166" s="9">
        <v>0</v>
      </c>
      <c r="E1166" s="66">
        <v>42870</v>
      </c>
      <c r="F1166" s="67">
        <v>0.60416666666666663</v>
      </c>
      <c r="G1166" s="71"/>
      <c r="H1166" s="65">
        <v>175787</v>
      </c>
      <c r="I1166" s="74" t="s">
        <v>506</v>
      </c>
      <c r="J1166" s="8" t="s">
        <v>190</v>
      </c>
      <c r="K1166" s="71" t="s">
        <v>193</v>
      </c>
      <c r="L1166" s="4"/>
      <c r="M1166" s="71" t="s">
        <v>22</v>
      </c>
      <c r="N1166" s="71" t="s">
        <v>22</v>
      </c>
      <c r="O1166" s="71"/>
      <c r="P1166" s="5" t="s">
        <v>202</v>
      </c>
      <c r="Q1166" s="73"/>
      <c r="R1166" s="4"/>
    </row>
    <row r="1167" spans="2:18" ht="15" customHeight="1" x14ac:dyDescent="0.25">
      <c r="B1167" s="65" t="s">
        <v>1529</v>
      </c>
      <c r="C1167" s="9"/>
      <c r="D1167" s="9">
        <v>0</v>
      </c>
      <c r="E1167" s="66">
        <v>42870</v>
      </c>
      <c r="F1167" s="67">
        <v>0.55208333333333337</v>
      </c>
      <c r="G1167" s="71"/>
      <c r="H1167" s="65">
        <v>175577</v>
      </c>
      <c r="I1167" s="74" t="s">
        <v>503</v>
      </c>
      <c r="J1167" s="8" t="s">
        <v>190</v>
      </c>
      <c r="K1167" s="71" t="s">
        <v>193</v>
      </c>
      <c r="L1167" s="4"/>
      <c r="M1167" s="71" t="s">
        <v>22</v>
      </c>
      <c r="N1167" s="71" t="s">
        <v>22</v>
      </c>
      <c r="O1167" s="71"/>
      <c r="P1167" s="5" t="s">
        <v>202</v>
      </c>
      <c r="Q1167" s="73"/>
      <c r="R1167" s="4"/>
    </row>
    <row r="1168" spans="2:18" ht="15" customHeight="1" x14ac:dyDescent="0.25">
      <c r="B1168" s="65" t="s">
        <v>1530</v>
      </c>
      <c r="C1168" s="9"/>
      <c r="D1168" s="9">
        <v>0</v>
      </c>
      <c r="E1168" s="66">
        <v>42870</v>
      </c>
      <c r="F1168" s="67">
        <v>0.67222222222222217</v>
      </c>
      <c r="G1168" s="71"/>
      <c r="H1168" s="65">
        <v>175636</v>
      </c>
      <c r="I1168" s="74" t="s">
        <v>511</v>
      </c>
      <c r="J1168" s="8" t="s">
        <v>190</v>
      </c>
      <c r="K1168" s="71" t="s">
        <v>193</v>
      </c>
      <c r="L1168" s="4"/>
      <c r="M1168" s="71" t="s">
        <v>22</v>
      </c>
      <c r="N1168" s="71" t="s">
        <v>22</v>
      </c>
      <c r="O1168" s="71"/>
      <c r="P1168" s="5" t="s">
        <v>202</v>
      </c>
      <c r="Q1168" s="73"/>
      <c r="R1168" s="4"/>
    </row>
    <row r="1169" spans="2:18" ht="15" customHeight="1" x14ac:dyDescent="0.25">
      <c r="B1169" s="4" t="s">
        <v>1949</v>
      </c>
      <c r="C1169" s="9"/>
      <c r="D1169" s="4">
        <v>0</v>
      </c>
      <c r="E1169" s="127">
        <v>42870</v>
      </c>
      <c r="F1169" s="51">
        <v>0.4055555555555555</v>
      </c>
      <c r="G1169" s="72"/>
      <c r="H1169" s="4">
        <v>175519</v>
      </c>
      <c r="I1169" s="74" t="s">
        <v>512</v>
      </c>
      <c r="J1169" s="8" t="s">
        <v>190</v>
      </c>
      <c r="K1169" s="71" t="s">
        <v>194</v>
      </c>
      <c r="L1169" s="4"/>
      <c r="M1169" s="71" t="s">
        <v>22</v>
      </c>
      <c r="N1169" s="71" t="s">
        <v>22</v>
      </c>
      <c r="O1169" s="71"/>
      <c r="P1169" s="5" t="s">
        <v>202</v>
      </c>
      <c r="Q1169" s="73"/>
      <c r="R1169" s="4"/>
    </row>
    <row r="1170" spans="2:18" ht="15" customHeight="1" x14ac:dyDescent="0.25">
      <c r="B1170" s="4" t="s">
        <v>1951</v>
      </c>
      <c r="C1170" s="9"/>
      <c r="D1170" s="4">
        <v>0</v>
      </c>
      <c r="E1170" s="127">
        <v>42870</v>
      </c>
      <c r="F1170" s="51">
        <v>0.59375</v>
      </c>
      <c r="G1170" s="72"/>
      <c r="H1170" s="4">
        <v>175602</v>
      </c>
      <c r="I1170" s="74" t="s">
        <v>503</v>
      </c>
      <c r="J1170" s="8" t="s">
        <v>190</v>
      </c>
      <c r="K1170" s="71" t="s">
        <v>194</v>
      </c>
      <c r="L1170" s="4"/>
      <c r="M1170" s="71" t="s">
        <v>22</v>
      </c>
      <c r="N1170" s="71" t="s">
        <v>22</v>
      </c>
      <c r="O1170" s="71"/>
      <c r="P1170" s="5" t="s">
        <v>202</v>
      </c>
      <c r="Q1170" s="73"/>
      <c r="R1170" s="4"/>
    </row>
    <row r="1171" spans="2:18" ht="15" customHeight="1" x14ac:dyDescent="0.25">
      <c r="B1171" s="4" t="s">
        <v>1934</v>
      </c>
      <c r="C1171" s="9"/>
      <c r="D1171" s="4">
        <v>0</v>
      </c>
      <c r="E1171" s="127">
        <v>42870</v>
      </c>
      <c r="F1171" s="51">
        <v>0.5625</v>
      </c>
      <c r="G1171" s="72"/>
      <c r="H1171" s="4">
        <v>175607</v>
      </c>
      <c r="I1171" s="74" t="s">
        <v>506</v>
      </c>
      <c r="J1171" s="8" t="s">
        <v>190</v>
      </c>
      <c r="K1171" s="71" t="s">
        <v>194</v>
      </c>
      <c r="L1171" s="4"/>
      <c r="M1171" s="71" t="s">
        <v>22</v>
      </c>
      <c r="N1171" s="71" t="s">
        <v>22</v>
      </c>
      <c r="O1171" s="71"/>
      <c r="P1171" s="5" t="s">
        <v>202</v>
      </c>
      <c r="Q1171" s="73"/>
      <c r="R1171" s="4"/>
    </row>
    <row r="1172" spans="2:18" ht="15" customHeight="1" x14ac:dyDescent="0.25">
      <c r="B1172" s="4" t="s">
        <v>1943</v>
      </c>
      <c r="C1172" s="9"/>
      <c r="D1172" s="4">
        <v>0</v>
      </c>
      <c r="E1172" s="127">
        <v>42870</v>
      </c>
      <c r="F1172" s="51">
        <v>0.79166666666666663</v>
      </c>
      <c r="G1172" s="72"/>
      <c r="H1172" s="4">
        <v>175624</v>
      </c>
      <c r="I1172" s="74" t="s">
        <v>498</v>
      </c>
      <c r="J1172" s="8" t="s">
        <v>190</v>
      </c>
      <c r="K1172" s="71" t="s">
        <v>194</v>
      </c>
      <c r="L1172" s="4"/>
      <c r="M1172" s="71" t="s">
        <v>22</v>
      </c>
      <c r="N1172" s="71" t="s">
        <v>22</v>
      </c>
      <c r="O1172" s="71"/>
      <c r="P1172" s="5" t="s">
        <v>202</v>
      </c>
      <c r="Q1172" s="73"/>
      <c r="R1172" s="4"/>
    </row>
    <row r="1173" spans="2:18" ht="15" customHeight="1" x14ac:dyDescent="0.25">
      <c r="B1173" s="4" t="s">
        <v>1953</v>
      </c>
      <c r="C1173" s="9"/>
      <c r="D1173" s="4">
        <v>0</v>
      </c>
      <c r="E1173" s="127">
        <v>42870</v>
      </c>
      <c r="F1173" s="51">
        <v>0.375</v>
      </c>
      <c r="G1173" s="72"/>
      <c r="H1173" s="4">
        <v>175686</v>
      </c>
      <c r="I1173" s="74" t="s">
        <v>505</v>
      </c>
      <c r="J1173" s="8" t="s">
        <v>190</v>
      </c>
      <c r="K1173" s="71" t="s">
        <v>194</v>
      </c>
      <c r="L1173" s="4"/>
      <c r="M1173" s="71" t="s">
        <v>22</v>
      </c>
      <c r="N1173" s="71" t="s">
        <v>22</v>
      </c>
      <c r="O1173" s="71"/>
      <c r="P1173" s="5" t="s">
        <v>202</v>
      </c>
      <c r="Q1173" s="73"/>
      <c r="R1173" s="4"/>
    </row>
    <row r="1174" spans="2:18" ht="15" customHeight="1" x14ac:dyDescent="0.25">
      <c r="B1174" s="4" t="s">
        <v>1956</v>
      </c>
      <c r="C1174" s="9"/>
      <c r="D1174" s="4">
        <v>0</v>
      </c>
      <c r="E1174" s="127">
        <v>42870</v>
      </c>
      <c r="F1174" s="51">
        <v>0.83194444444444438</v>
      </c>
      <c r="G1174" s="72"/>
      <c r="H1174" s="4">
        <v>175733</v>
      </c>
      <c r="I1174" s="74" t="s">
        <v>503</v>
      </c>
      <c r="J1174" s="8" t="s">
        <v>190</v>
      </c>
      <c r="K1174" s="71" t="s">
        <v>194</v>
      </c>
      <c r="L1174" s="4"/>
      <c r="M1174" s="71" t="s">
        <v>22</v>
      </c>
      <c r="N1174" s="71" t="s">
        <v>22</v>
      </c>
      <c r="O1174" s="71"/>
      <c r="P1174" s="5" t="s">
        <v>202</v>
      </c>
      <c r="Q1174" s="73"/>
      <c r="R1174" s="4"/>
    </row>
    <row r="1175" spans="2:18" ht="15" customHeight="1" x14ac:dyDescent="0.25">
      <c r="B1175" s="4" t="s">
        <v>1956</v>
      </c>
      <c r="C1175" s="9"/>
      <c r="D1175" s="4">
        <v>0</v>
      </c>
      <c r="E1175" s="127">
        <v>42870</v>
      </c>
      <c r="F1175" s="51">
        <v>0.83333333333333337</v>
      </c>
      <c r="G1175" s="72"/>
      <c r="H1175" s="4">
        <v>175936</v>
      </c>
      <c r="I1175" s="74" t="s">
        <v>503</v>
      </c>
      <c r="J1175" s="8" t="s">
        <v>190</v>
      </c>
      <c r="K1175" s="71" t="s">
        <v>194</v>
      </c>
      <c r="L1175" s="4"/>
      <c r="M1175" s="71" t="s">
        <v>22</v>
      </c>
      <c r="N1175" s="71" t="s">
        <v>22</v>
      </c>
      <c r="O1175" s="71"/>
      <c r="P1175" s="5" t="s">
        <v>202</v>
      </c>
      <c r="Q1175" s="73"/>
      <c r="R1175" s="4"/>
    </row>
    <row r="1176" spans="2:18" ht="15" customHeight="1" x14ac:dyDescent="0.25">
      <c r="B1176" s="65" t="s">
        <v>1405</v>
      </c>
      <c r="C1176" s="9">
        <v>22211779</v>
      </c>
      <c r="D1176" s="9">
        <v>0</v>
      </c>
      <c r="E1176" s="66">
        <v>42871</v>
      </c>
      <c r="F1176" s="67">
        <v>0.59375</v>
      </c>
      <c r="G1176" s="71"/>
      <c r="H1176" s="65">
        <v>175730</v>
      </c>
      <c r="I1176" s="74" t="s">
        <v>504</v>
      </c>
      <c r="J1176" s="8" t="s">
        <v>190</v>
      </c>
      <c r="K1176" s="71" t="s">
        <v>193</v>
      </c>
      <c r="L1176" s="4" t="s">
        <v>25</v>
      </c>
      <c r="M1176" s="71" t="s">
        <v>11</v>
      </c>
      <c r="N1176" s="71" t="s">
        <v>11</v>
      </c>
      <c r="O1176" s="71"/>
      <c r="P1176" s="5" t="s">
        <v>200</v>
      </c>
      <c r="Q1176" s="73"/>
      <c r="R1176" s="4"/>
    </row>
    <row r="1177" spans="2:18" ht="15" customHeight="1" x14ac:dyDescent="0.25">
      <c r="B1177" s="65" t="s">
        <v>1406</v>
      </c>
      <c r="C1177" s="9">
        <v>22210068</v>
      </c>
      <c r="D1177" s="9">
        <v>0</v>
      </c>
      <c r="E1177" s="66">
        <v>42871</v>
      </c>
      <c r="F1177" s="67">
        <v>0.45833333333333331</v>
      </c>
      <c r="G1177" s="71"/>
      <c r="H1177" s="65">
        <v>175695</v>
      </c>
      <c r="I1177" s="74" t="s">
        <v>503</v>
      </c>
      <c r="J1177" s="8" t="s">
        <v>190</v>
      </c>
      <c r="K1177" s="71" t="s">
        <v>193</v>
      </c>
      <c r="L1177" s="4" t="s">
        <v>25</v>
      </c>
      <c r="M1177" s="71" t="s">
        <v>11</v>
      </c>
      <c r="N1177" s="71" t="s">
        <v>11</v>
      </c>
      <c r="O1177" s="71"/>
      <c r="P1177" s="5" t="s">
        <v>200</v>
      </c>
      <c r="Q1177" s="73"/>
      <c r="R1177" s="4"/>
    </row>
    <row r="1178" spans="2:18" ht="15" customHeight="1" x14ac:dyDescent="0.25">
      <c r="B1178" s="65" t="s">
        <v>1412</v>
      </c>
      <c r="C1178" s="9">
        <v>22207771</v>
      </c>
      <c r="D1178" s="9">
        <v>0</v>
      </c>
      <c r="E1178" s="66">
        <v>42871</v>
      </c>
      <c r="F1178" s="67">
        <v>0.6875</v>
      </c>
      <c r="G1178" s="71"/>
      <c r="H1178" s="65">
        <v>175773</v>
      </c>
      <c r="I1178" s="74" t="s">
        <v>501</v>
      </c>
      <c r="J1178" s="8" t="s">
        <v>190</v>
      </c>
      <c r="K1178" s="71" t="s">
        <v>193</v>
      </c>
      <c r="L1178" s="4" t="s">
        <v>25</v>
      </c>
      <c r="M1178" s="71" t="s">
        <v>11</v>
      </c>
      <c r="N1178" s="71" t="s">
        <v>11</v>
      </c>
      <c r="O1178" s="71"/>
      <c r="P1178" s="5" t="s">
        <v>200</v>
      </c>
      <c r="Q1178" s="73"/>
      <c r="R1178" s="4"/>
    </row>
    <row r="1179" spans="2:18" ht="15" customHeight="1" x14ac:dyDescent="0.25">
      <c r="B1179" s="65" t="s">
        <v>1283</v>
      </c>
      <c r="C1179" s="9">
        <v>22209359</v>
      </c>
      <c r="D1179" s="9">
        <v>0</v>
      </c>
      <c r="E1179" s="66">
        <v>42871</v>
      </c>
      <c r="F1179" s="67">
        <v>0.875</v>
      </c>
      <c r="G1179" s="71"/>
      <c r="H1179" s="65">
        <v>175794</v>
      </c>
      <c r="I1179" s="74" t="s">
        <v>503</v>
      </c>
      <c r="J1179" s="8" t="s">
        <v>190</v>
      </c>
      <c r="K1179" s="71" t="s">
        <v>193</v>
      </c>
      <c r="L1179" s="4" t="s">
        <v>25</v>
      </c>
      <c r="M1179" s="71" t="s">
        <v>11</v>
      </c>
      <c r="N1179" s="71" t="s">
        <v>11</v>
      </c>
      <c r="O1179" s="71"/>
      <c r="P1179" s="5" t="s">
        <v>200</v>
      </c>
      <c r="Q1179" s="73"/>
      <c r="R1179" s="4"/>
    </row>
    <row r="1180" spans="2:18" ht="15" customHeight="1" x14ac:dyDescent="0.25">
      <c r="B1180" s="65" t="s">
        <v>250</v>
      </c>
      <c r="C1180" s="9">
        <v>22204239</v>
      </c>
      <c r="D1180" s="9">
        <v>0</v>
      </c>
      <c r="E1180" s="66">
        <v>42871</v>
      </c>
      <c r="F1180" s="67">
        <v>0.75</v>
      </c>
      <c r="G1180" s="71"/>
      <c r="H1180" s="65">
        <v>175786</v>
      </c>
      <c r="I1180" s="74" t="s">
        <v>512</v>
      </c>
      <c r="J1180" s="8" t="s">
        <v>190</v>
      </c>
      <c r="K1180" s="71" t="s">
        <v>193</v>
      </c>
      <c r="L1180" s="4" t="s">
        <v>25</v>
      </c>
      <c r="M1180" s="71" t="s">
        <v>11</v>
      </c>
      <c r="N1180" s="71" t="s">
        <v>11</v>
      </c>
      <c r="O1180" s="71"/>
      <c r="P1180" s="5" t="s">
        <v>200</v>
      </c>
      <c r="Q1180" s="73"/>
      <c r="R1180" s="4"/>
    </row>
    <row r="1181" spans="2:18" ht="15" customHeight="1" x14ac:dyDescent="0.25">
      <c r="B1181" s="65" t="s">
        <v>1526</v>
      </c>
      <c r="C1181" s="9">
        <v>22204623</v>
      </c>
      <c r="D1181" s="9">
        <v>0</v>
      </c>
      <c r="E1181" s="66">
        <v>42871</v>
      </c>
      <c r="F1181" s="67">
        <v>0.39583333333333331</v>
      </c>
      <c r="G1181" s="71"/>
      <c r="H1181" s="65">
        <v>175659</v>
      </c>
      <c r="I1181" s="74" t="s">
        <v>496</v>
      </c>
      <c r="J1181" s="8" t="s">
        <v>190</v>
      </c>
      <c r="K1181" s="71" t="s">
        <v>193</v>
      </c>
      <c r="L1181" s="4" t="s">
        <v>25</v>
      </c>
      <c r="M1181" s="71" t="s">
        <v>11</v>
      </c>
      <c r="N1181" s="71" t="s">
        <v>11</v>
      </c>
      <c r="O1181" s="71"/>
      <c r="P1181" s="5" t="s">
        <v>200</v>
      </c>
      <c r="Q1181" s="73"/>
      <c r="R1181" s="4"/>
    </row>
    <row r="1182" spans="2:18" ht="15" customHeight="1" x14ac:dyDescent="0.25">
      <c r="B1182" s="65" t="s">
        <v>1446</v>
      </c>
      <c r="C1182" s="9">
        <v>22211130</v>
      </c>
      <c r="D1182" s="9">
        <v>0</v>
      </c>
      <c r="E1182" s="66">
        <v>42871</v>
      </c>
      <c r="F1182" s="67">
        <v>0.40277777777777773</v>
      </c>
      <c r="G1182" s="71"/>
      <c r="H1182" s="65">
        <v>175674</v>
      </c>
      <c r="I1182" s="74" t="s">
        <v>504</v>
      </c>
      <c r="J1182" s="8" t="s">
        <v>190</v>
      </c>
      <c r="K1182" s="71" t="s">
        <v>194</v>
      </c>
      <c r="L1182" s="4" t="s">
        <v>25</v>
      </c>
      <c r="M1182" s="71" t="s">
        <v>11</v>
      </c>
      <c r="N1182" s="71" t="s">
        <v>11</v>
      </c>
      <c r="O1182" s="71"/>
      <c r="P1182" s="5" t="s">
        <v>200</v>
      </c>
      <c r="Q1182" s="73"/>
      <c r="R1182" s="4"/>
    </row>
    <row r="1183" spans="2:18" ht="15" customHeight="1" x14ac:dyDescent="0.25">
      <c r="B1183" s="65" t="s">
        <v>1447</v>
      </c>
      <c r="C1183" s="9">
        <v>22211194</v>
      </c>
      <c r="D1183" s="9">
        <v>0</v>
      </c>
      <c r="E1183" s="66">
        <v>42871</v>
      </c>
      <c r="F1183" s="67">
        <v>0.46875</v>
      </c>
      <c r="G1183" s="71"/>
      <c r="H1183" s="65">
        <v>175718</v>
      </c>
      <c r="I1183" s="74" t="s">
        <v>506</v>
      </c>
      <c r="J1183" s="8" t="s">
        <v>190</v>
      </c>
      <c r="K1183" s="71" t="s">
        <v>194</v>
      </c>
      <c r="L1183" s="4" t="s">
        <v>25</v>
      </c>
      <c r="M1183" s="71" t="s">
        <v>11</v>
      </c>
      <c r="N1183" s="71" t="s">
        <v>11</v>
      </c>
      <c r="O1183" s="71"/>
      <c r="P1183" s="5" t="s">
        <v>200</v>
      </c>
      <c r="Q1183" s="73"/>
      <c r="R1183" s="4"/>
    </row>
    <row r="1184" spans="2:18" ht="15" customHeight="1" x14ac:dyDescent="0.25">
      <c r="B1184" s="65" t="s">
        <v>1449</v>
      </c>
      <c r="C1184" s="9">
        <v>22212260</v>
      </c>
      <c r="D1184" s="9">
        <v>0</v>
      </c>
      <c r="E1184" s="66">
        <v>42871</v>
      </c>
      <c r="F1184" s="67">
        <v>0.70833333333333337</v>
      </c>
      <c r="G1184" s="71"/>
      <c r="H1184" s="65">
        <v>175776</v>
      </c>
      <c r="I1184" s="74" t="s">
        <v>503</v>
      </c>
      <c r="J1184" s="8" t="s">
        <v>190</v>
      </c>
      <c r="K1184" s="71" t="s">
        <v>194</v>
      </c>
      <c r="L1184" s="4" t="s">
        <v>25</v>
      </c>
      <c r="M1184" s="71" t="s">
        <v>11</v>
      </c>
      <c r="N1184" s="71" t="s">
        <v>11</v>
      </c>
      <c r="O1184" s="71"/>
      <c r="P1184" s="5" t="s">
        <v>200</v>
      </c>
      <c r="Q1184" s="73"/>
      <c r="R1184" s="4"/>
    </row>
    <row r="1185" spans="2:18" ht="15" customHeight="1" x14ac:dyDescent="0.25">
      <c r="B1185" s="65" t="s">
        <v>1450</v>
      </c>
      <c r="C1185" s="9">
        <v>22212880</v>
      </c>
      <c r="D1185" s="9">
        <v>0</v>
      </c>
      <c r="E1185" s="66">
        <v>42871</v>
      </c>
      <c r="F1185" s="67">
        <v>0.62152777777777779</v>
      </c>
      <c r="G1185" s="71"/>
      <c r="H1185" s="65">
        <v>175777</v>
      </c>
      <c r="I1185" s="74" t="s">
        <v>512</v>
      </c>
      <c r="J1185" s="8" t="s">
        <v>190</v>
      </c>
      <c r="K1185" s="71" t="s">
        <v>194</v>
      </c>
      <c r="L1185" s="4" t="s">
        <v>25</v>
      </c>
      <c r="M1185" s="71" t="s">
        <v>11</v>
      </c>
      <c r="N1185" s="71" t="s">
        <v>11</v>
      </c>
      <c r="O1185" s="71"/>
      <c r="P1185" s="5" t="s">
        <v>200</v>
      </c>
      <c r="Q1185" s="73"/>
      <c r="R1185" s="4"/>
    </row>
    <row r="1186" spans="2:18" ht="15" customHeight="1" x14ac:dyDescent="0.25">
      <c r="B1186" s="65" t="s">
        <v>1451</v>
      </c>
      <c r="C1186" s="9">
        <v>22212937</v>
      </c>
      <c r="D1186" s="9">
        <v>0</v>
      </c>
      <c r="E1186" s="66">
        <v>42871</v>
      </c>
      <c r="F1186" s="67">
        <v>0.72916666666666663</v>
      </c>
      <c r="G1186" s="71"/>
      <c r="H1186" s="65">
        <v>175789</v>
      </c>
      <c r="I1186" s="74" t="s">
        <v>503</v>
      </c>
      <c r="J1186" s="8" t="s">
        <v>190</v>
      </c>
      <c r="K1186" s="71" t="s">
        <v>194</v>
      </c>
      <c r="L1186" s="4" t="s">
        <v>25</v>
      </c>
      <c r="M1186" s="71" t="s">
        <v>11</v>
      </c>
      <c r="N1186" s="71" t="s">
        <v>11</v>
      </c>
      <c r="O1186" s="71"/>
      <c r="P1186" s="5" t="s">
        <v>200</v>
      </c>
      <c r="Q1186" s="73"/>
      <c r="R1186" s="4"/>
    </row>
    <row r="1187" spans="2:18" ht="15" customHeight="1" x14ac:dyDescent="0.25">
      <c r="B1187" s="65" t="s">
        <v>1452</v>
      </c>
      <c r="C1187" s="9">
        <v>22212552</v>
      </c>
      <c r="D1187" s="9">
        <v>0</v>
      </c>
      <c r="E1187" s="66">
        <v>42871</v>
      </c>
      <c r="F1187" s="67">
        <v>0.79999999999999993</v>
      </c>
      <c r="G1187" s="71"/>
      <c r="H1187" s="65">
        <v>175792</v>
      </c>
      <c r="I1187" s="74" t="s">
        <v>504</v>
      </c>
      <c r="J1187" s="8" t="s">
        <v>190</v>
      </c>
      <c r="K1187" s="71" t="s">
        <v>194</v>
      </c>
      <c r="L1187" s="4" t="s">
        <v>25</v>
      </c>
      <c r="M1187" s="71" t="s">
        <v>11</v>
      </c>
      <c r="N1187" s="71" t="s">
        <v>11</v>
      </c>
      <c r="O1187" s="71"/>
      <c r="P1187" s="5" t="s">
        <v>200</v>
      </c>
      <c r="Q1187" s="73"/>
      <c r="R1187" s="4"/>
    </row>
    <row r="1188" spans="2:18" ht="15" customHeight="1" x14ac:dyDescent="0.25">
      <c r="B1188" s="65" t="s">
        <v>1453</v>
      </c>
      <c r="C1188" s="9">
        <v>22213535</v>
      </c>
      <c r="D1188" s="9">
        <v>0</v>
      </c>
      <c r="E1188" s="66">
        <v>42871</v>
      </c>
      <c r="F1188" s="67">
        <v>0.85069444444444453</v>
      </c>
      <c r="G1188" s="71"/>
      <c r="H1188" s="65">
        <v>175793</v>
      </c>
      <c r="I1188" s="74" t="s">
        <v>503</v>
      </c>
      <c r="J1188" s="8" t="s">
        <v>190</v>
      </c>
      <c r="K1188" s="71" t="s">
        <v>194</v>
      </c>
      <c r="L1188" s="4" t="s">
        <v>25</v>
      </c>
      <c r="M1188" s="71" t="s">
        <v>11</v>
      </c>
      <c r="N1188" s="71" t="s">
        <v>11</v>
      </c>
      <c r="O1188" s="71"/>
      <c r="P1188" s="5" t="s">
        <v>199</v>
      </c>
      <c r="Q1188" s="73"/>
      <c r="R1188" s="4"/>
    </row>
    <row r="1189" spans="2:18" ht="15" customHeight="1" x14ac:dyDescent="0.25">
      <c r="B1189" s="4" t="s">
        <v>1267</v>
      </c>
      <c r="C1189" s="9">
        <f>VLOOKUP(B1189,'[3]31 May 17'!$A$7:$B$7856,2,FALSE)</f>
        <v>22212478</v>
      </c>
      <c r="D1189" s="4">
        <v>0</v>
      </c>
      <c r="E1189" s="127">
        <v>42871</v>
      </c>
      <c r="F1189" s="51">
        <v>0.4513888888888889</v>
      </c>
      <c r="G1189" s="72"/>
      <c r="H1189" s="4">
        <v>175809</v>
      </c>
      <c r="I1189" s="74" t="s">
        <v>503</v>
      </c>
      <c r="J1189" s="8" t="s">
        <v>190</v>
      </c>
      <c r="K1189" s="71" t="s">
        <v>194</v>
      </c>
      <c r="L1189" s="4" t="s">
        <v>25</v>
      </c>
      <c r="M1189" s="71" t="s">
        <v>11</v>
      </c>
      <c r="N1189" s="71" t="s">
        <v>11</v>
      </c>
      <c r="O1189" s="71"/>
      <c r="P1189" s="5" t="s">
        <v>200</v>
      </c>
      <c r="Q1189" s="73"/>
      <c r="R1189" s="4"/>
    </row>
    <row r="1190" spans="2:18" ht="15" customHeight="1" x14ac:dyDescent="0.25">
      <c r="B1190" s="65" t="s">
        <v>1407</v>
      </c>
      <c r="C1190" s="9">
        <v>22210107</v>
      </c>
      <c r="D1190" s="9">
        <v>0</v>
      </c>
      <c r="E1190" s="66">
        <v>42871</v>
      </c>
      <c r="F1190" s="67">
        <v>0.63541666666666663</v>
      </c>
      <c r="G1190" s="71"/>
      <c r="H1190" s="65">
        <v>175741</v>
      </c>
      <c r="I1190" s="74" t="s">
        <v>498</v>
      </c>
      <c r="J1190" s="8" t="s">
        <v>190</v>
      </c>
      <c r="K1190" s="71" t="s">
        <v>193</v>
      </c>
      <c r="L1190" s="4" t="s">
        <v>25</v>
      </c>
      <c r="M1190" s="71" t="s">
        <v>10</v>
      </c>
      <c r="N1190" s="71" t="s">
        <v>10</v>
      </c>
      <c r="O1190" s="71" t="s">
        <v>22</v>
      </c>
      <c r="P1190" s="5"/>
      <c r="Q1190" s="73">
        <v>32575</v>
      </c>
      <c r="R1190" s="4"/>
    </row>
    <row r="1191" spans="2:18" ht="15" customHeight="1" x14ac:dyDescent="0.25">
      <c r="B1191" s="65" t="s">
        <v>1448</v>
      </c>
      <c r="C1191" s="9">
        <v>22212429</v>
      </c>
      <c r="D1191" s="9">
        <v>0</v>
      </c>
      <c r="E1191" s="66">
        <v>42871</v>
      </c>
      <c r="F1191" s="67">
        <v>0.64583333333333337</v>
      </c>
      <c r="G1191" s="71"/>
      <c r="H1191" s="65">
        <v>175753</v>
      </c>
      <c r="I1191" s="74" t="s">
        <v>498</v>
      </c>
      <c r="J1191" s="8" t="s">
        <v>190</v>
      </c>
      <c r="K1191" s="71" t="s">
        <v>194</v>
      </c>
      <c r="L1191" s="4" t="s">
        <v>25</v>
      </c>
      <c r="M1191" s="71" t="s">
        <v>10</v>
      </c>
      <c r="N1191" s="71" t="s">
        <v>10</v>
      </c>
      <c r="O1191" s="71" t="s">
        <v>22</v>
      </c>
      <c r="P1191" s="5"/>
      <c r="Q1191" s="73">
        <v>32580</v>
      </c>
      <c r="R1191" s="4"/>
    </row>
    <row r="1192" spans="2:18" ht="15" customHeight="1" x14ac:dyDescent="0.25">
      <c r="B1192" s="65" t="s">
        <v>1454</v>
      </c>
      <c r="C1192" s="9">
        <v>22208524</v>
      </c>
      <c r="D1192" s="9">
        <v>0</v>
      </c>
      <c r="E1192" s="66">
        <v>42871</v>
      </c>
      <c r="F1192" s="67">
        <v>0.4694444444444445</v>
      </c>
      <c r="G1192" s="71"/>
      <c r="H1192" s="65">
        <v>175816</v>
      </c>
      <c r="I1192" s="74" t="s">
        <v>498</v>
      </c>
      <c r="J1192" s="8" t="s">
        <v>190</v>
      </c>
      <c r="K1192" s="71" t="s">
        <v>194</v>
      </c>
      <c r="L1192" s="4" t="s">
        <v>25</v>
      </c>
      <c r="M1192" s="71" t="s">
        <v>10</v>
      </c>
      <c r="N1192" s="71" t="s">
        <v>10</v>
      </c>
      <c r="O1192" s="71" t="s">
        <v>22</v>
      </c>
      <c r="P1192" s="5"/>
      <c r="Q1192" s="73">
        <v>32545</v>
      </c>
      <c r="R1192" s="4"/>
    </row>
    <row r="1193" spans="2:18" ht="15" customHeight="1" x14ac:dyDescent="0.25">
      <c r="B1193" s="4" t="s">
        <v>1952</v>
      </c>
      <c r="C1193" s="9"/>
      <c r="D1193" s="4">
        <v>0</v>
      </c>
      <c r="E1193" s="127">
        <v>42871</v>
      </c>
      <c r="F1193" s="51">
        <v>0.40972222222222227</v>
      </c>
      <c r="G1193" s="72"/>
      <c r="H1193" s="4">
        <v>175668</v>
      </c>
      <c r="I1193" s="74" t="s">
        <v>503</v>
      </c>
      <c r="J1193" s="8" t="s">
        <v>190</v>
      </c>
      <c r="K1193" s="71" t="s">
        <v>194</v>
      </c>
      <c r="L1193" s="4"/>
      <c r="M1193" s="71" t="s">
        <v>22</v>
      </c>
      <c r="N1193" s="71" t="s">
        <v>22</v>
      </c>
      <c r="O1193" s="71"/>
      <c r="P1193" s="5" t="s">
        <v>202</v>
      </c>
      <c r="Q1193" s="73"/>
      <c r="R1193" s="4"/>
    </row>
    <row r="1194" spans="2:18" ht="15" customHeight="1" x14ac:dyDescent="0.25">
      <c r="B1194" s="4" t="s">
        <v>1954</v>
      </c>
      <c r="C1194" s="9"/>
      <c r="D1194" s="4">
        <v>0</v>
      </c>
      <c r="E1194" s="127">
        <v>42871</v>
      </c>
      <c r="F1194" s="51">
        <v>0.43055555555555558</v>
      </c>
      <c r="G1194" s="72"/>
      <c r="H1194" s="4">
        <v>175689</v>
      </c>
      <c r="I1194" s="74" t="s">
        <v>1196</v>
      </c>
      <c r="J1194" s="8" t="s">
        <v>190</v>
      </c>
      <c r="K1194" s="71" t="s">
        <v>194</v>
      </c>
      <c r="L1194" s="4"/>
      <c r="M1194" s="71" t="s">
        <v>22</v>
      </c>
      <c r="N1194" s="71" t="s">
        <v>22</v>
      </c>
      <c r="O1194" s="71"/>
      <c r="P1194" s="5" t="s">
        <v>202</v>
      </c>
      <c r="Q1194" s="73"/>
      <c r="R1194" s="4"/>
    </row>
    <row r="1195" spans="2:18" ht="15" customHeight="1" x14ac:dyDescent="0.25">
      <c r="B1195" s="4" t="s">
        <v>1955</v>
      </c>
      <c r="C1195" s="9"/>
      <c r="D1195" s="4">
        <v>0</v>
      </c>
      <c r="E1195" s="127">
        <v>42871</v>
      </c>
      <c r="F1195" s="51">
        <v>0.52430555555555558</v>
      </c>
      <c r="G1195" s="72"/>
      <c r="H1195" s="4">
        <v>175713</v>
      </c>
      <c r="I1195" s="74" t="s">
        <v>501</v>
      </c>
      <c r="J1195" s="8" t="s">
        <v>190</v>
      </c>
      <c r="K1195" s="71" t="s">
        <v>194</v>
      </c>
      <c r="L1195" s="4"/>
      <c r="M1195" s="71" t="s">
        <v>22</v>
      </c>
      <c r="N1195" s="71" t="s">
        <v>22</v>
      </c>
      <c r="O1195" s="71"/>
      <c r="P1195" s="5" t="s">
        <v>202</v>
      </c>
      <c r="Q1195" s="73"/>
      <c r="R1195" s="4"/>
    </row>
    <row r="1196" spans="2:18" ht="15" customHeight="1" x14ac:dyDescent="0.25">
      <c r="B1196" s="4" t="s">
        <v>1957</v>
      </c>
      <c r="C1196" s="9"/>
      <c r="D1196" s="4">
        <v>0</v>
      </c>
      <c r="E1196" s="127">
        <v>42871</v>
      </c>
      <c r="F1196" s="51">
        <v>0.72222222222222221</v>
      </c>
      <c r="G1196" s="72"/>
      <c r="H1196" s="4">
        <v>175790</v>
      </c>
      <c r="I1196" s="74" t="s">
        <v>504</v>
      </c>
      <c r="J1196" s="8" t="s">
        <v>190</v>
      </c>
      <c r="K1196" s="71" t="s">
        <v>194</v>
      </c>
      <c r="L1196" s="4"/>
      <c r="M1196" s="71" t="s">
        <v>22</v>
      </c>
      <c r="N1196" s="71" t="s">
        <v>22</v>
      </c>
      <c r="O1196" s="71"/>
      <c r="P1196" s="5" t="s">
        <v>202</v>
      </c>
      <c r="Q1196" s="73"/>
      <c r="R1196" s="4"/>
    </row>
    <row r="1197" spans="2:18" ht="15" customHeight="1" x14ac:dyDescent="0.25">
      <c r="B1197" s="4" t="s">
        <v>1976</v>
      </c>
      <c r="C1197" s="9"/>
      <c r="D1197" s="4">
        <v>0</v>
      </c>
      <c r="E1197" s="127">
        <v>42871</v>
      </c>
      <c r="F1197" s="51">
        <v>0.47916666666666669</v>
      </c>
      <c r="G1197" s="72"/>
      <c r="H1197" s="4">
        <v>176251</v>
      </c>
      <c r="I1197" s="74" t="s">
        <v>503</v>
      </c>
      <c r="J1197" s="8" t="s">
        <v>190</v>
      </c>
      <c r="K1197" s="71" t="s">
        <v>194</v>
      </c>
      <c r="L1197" s="4"/>
      <c r="M1197" s="71" t="s">
        <v>22</v>
      </c>
      <c r="N1197" s="71" t="s">
        <v>22</v>
      </c>
      <c r="O1197" s="71"/>
      <c r="P1197" s="5" t="s">
        <v>202</v>
      </c>
      <c r="Q1197" s="73"/>
      <c r="R1197" s="4"/>
    </row>
    <row r="1198" spans="2:18" ht="15" customHeight="1" x14ac:dyDescent="0.25">
      <c r="B1198" s="65" t="s">
        <v>1408</v>
      </c>
      <c r="C1198" s="9">
        <v>22210322</v>
      </c>
      <c r="D1198" s="9">
        <v>0</v>
      </c>
      <c r="E1198" s="66">
        <v>42872</v>
      </c>
      <c r="F1198" s="67">
        <v>0.51388888888888895</v>
      </c>
      <c r="G1198" s="71"/>
      <c r="H1198" s="65">
        <v>175895</v>
      </c>
      <c r="I1198" s="74" t="s">
        <v>501</v>
      </c>
      <c r="J1198" s="8" t="s">
        <v>190</v>
      </c>
      <c r="K1198" s="71" t="s">
        <v>193</v>
      </c>
      <c r="L1198" s="4" t="s">
        <v>25</v>
      </c>
      <c r="M1198" s="71" t="s">
        <v>11</v>
      </c>
      <c r="N1198" s="71" t="s">
        <v>11</v>
      </c>
      <c r="O1198" s="71"/>
      <c r="P1198" s="5" t="s">
        <v>200</v>
      </c>
      <c r="Q1198" s="73"/>
      <c r="R1198" s="4"/>
    </row>
    <row r="1199" spans="2:18" ht="15" customHeight="1" x14ac:dyDescent="0.25">
      <c r="B1199" s="65" t="s">
        <v>1415</v>
      </c>
      <c r="C1199" s="9">
        <v>22209481</v>
      </c>
      <c r="D1199" s="9">
        <v>0</v>
      </c>
      <c r="E1199" s="66">
        <v>42872</v>
      </c>
      <c r="F1199" s="67">
        <v>0.48958333333333331</v>
      </c>
      <c r="G1199" s="71"/>
      <c r="H1199" s="65">
        <v>175874</v>
      </c>
      <c r="I1199" s="74" t="s">
        <v>504</v>
      </c>
      <c r="J1199" s="8" t="s">
        <v>190</v>
      </c>
      <c r="K1199" s="71" t="s">
        <v>193</v>
      </c>
      <c r="L1199" s="4" t="s">
        <v>25</v>
      </c>
      <c r="M1199" s="71" t="s">
        <v>11</v>
      </c>
      <c r="N1199" s="71" t="s">
        <v>11</v>
      </c>
      <c r="O1199" s="71"/>
      <c r="P1199" s="5" t="s">
        <v>200</v>
      </c>
      <c r="Q1199" s="73"/>
      <c r="R1199" s="4"/>
    </row>
    <row r="1200" spans="2:18" ht="15" customHeight="1" x14ac:dyDescent="0.25">
      <c r="B1200" s="65" t="s">
        <v>1417</v>
      </c>
      <c r="C1200" s="9">
        <v>22209626</v>
      </c>
      <c r="D1200" s="9">
        <v>0</v>
      </c>
      <c r="E1200" s="66">
        <v>42872</v>
      </c>
      <c r="F1200" s="67">
        <v>0.84375</v>
      </c>
      <c r="G1200" s="71"/>
      <c r="H1200" s="65">
        <v>175944</v>
      </c>
      <c r="I1200" s="74" t="s">
        <v>498</v>
      </c>
      <c r="J1200" s="8" t="s">
        <v>190</v>
      </c>
      <c r="K1200" s="71" t="s">
        <v>193</v>
      </c>
      <c r="L1200" s="4" t="s">
        <v>25</v>
      </c>
      <c r="M1200" s="71" t="s">
        <v>11</v>
      </c>
      <c r="N1200" s="71" t="s">
        <v>11</v>
      </c>
      <c r="O1200" s="71"/>
      <c r="P1200" s="5" t="s">
        <v>200</v>
      </c>
      <c r="Q1200" s="73"/>
      <c r="R1200" s="4"/>
    </row>
    <row r="1201" spans="2:18" ht="15" customHeight="1" x14ac:dyDescent="0.25">
      <c r="B1201" s="65" t="s">
        <v>1418</v>
      </c>
      <c r="C1201" s="9">
        <v>22208706</v>
      </c>
      <c r="D1201" s="9">
        <v>0</v>
      </c>
      <c r="E1201" s="66">
        <v>42872</v>
      </c>
      <c r="F1201" s="67">
        <v>0.90277777777777779</v>
      </c>
      <c r="G1201" s="71"/>
      <c r="H1201" s="65">
        <v>175950</v>
      </c>
      <c r="I1201" s="74" t="s">
        <v>512</v>
      </c>
      <c r="J1201" s="8" t="s">
        <v>190</v>
      </c>
      <c r="K1201" s="71" t="s">
        <v>193</v>
      </c>
      <c r="L1201" s="4" t="s">
        <v>25</v>
      </c>
      <c r="M1201" s="71" t="s">
        <v>11</v>
      </c>
      <c r="N1201" s="71" t="s">
        <v>11</v>
      </c>
      <c r="O1201" s="71"/>
      <c r="P1201" s="5" t="s">
        <v>200</v>
      </c>
      <c r="Q1201" s="73"/>
      <c r="R1201" s="4"/>
    </row>
    <row r="1202" spans="2:18" ht="15" customHeight="1" x14ac:dyDescent="0.25">
      <c r="B1202" s="65" t="s">
        <v>1419</v>
      </c>
      <c r="C1202" s="9">
        <v>22209382</v>
      </c>
      <c r="D1202" s="9">
        <v>0</v>
      </c>
      <c r="E1202" s="66">
        <v>42872</v>
      </c>
      <c r="F1202" s="67">
        <v>0.60416666666666663</v>
      </c>
      <c r="G1202" s="71"/>
      <c r="H1202" s="65">
        <v>175893</v>
      </c>
      <c r="I1202" s="74" t="s">
        <v>505</v>
      </c>
      <c r="J1202" s="8" t="s">
        <v>190</v>
      </c>
      <c r="K1202" s="71" t="s">
        <v>193</v>
      </c>
      <c r="L1202" s="4" t="s">
        <v>25</v>
      </c>
      <c r="M1202" s="71" t="s">
        <v>11</v>
      </c>
      <c r="N1202" s="71" t="s">
        <v>11</v>
      </c>
      <c r="O1202" s="71"/>
      <c r="P1202" s="5" t="s">
        <v>200</v>
      </c>
      <c r="Q1202" s="73"/>
      <c r="R1202" s="4"/>
    </row>
    <row r="1203" spans="2:18" ht="15" customHeight="1" x14ac:dyDescent="0.25">
      <c r="B1203" s="65" t="s">
        <v>1456</v>
      </c>
      <c r="C1203" s="9">
        <v>22211946</v>
      </c>
      <c r="D1203" s="9">
        <v>0</v>
      </c>
      <c r="E1203" s="66">
        <v>42872</v>
      </c>
      <c r="F1203" s="67">
        <v>0.56666666666666665</v>
      </c>
      <c r="G1203" s="71"/>
      <c r="H1203" s="65">
        <v>175896</v>
      </c>
      <c r="I1203" s="74" t="s">
        <v>497</v>
      </c>
      <c r="J1203" s="8" t="s">
        <v>190</v>
      </c>
      <c r="K1203" s="71" t="s">
        <v>194</v>
      </c>
      <c r="L1203" s="4" t="s">
        <v>25</v>
      </c>
      <c r="M1203" s="71" t="s">
        <v>11</v>
      </c>
      <c r="N1203" s="71" t="s">
        <v>11</v>
      </c>
      <c r="O1203" s="71"/>
      <c r="P1203" s="5" t="s">
        <v>200</v>
      </c>
      <c r="Q1203" s="73"/>
      <c r="R1203" s="4"/>
    </row>
    <row r="1204" spans="2:18" ht="15" customHeight="1" x14ac:dyDescent="0.25">
      <c r="B1204" s="65" t="s">
        <v>1457</v>
      </c>
      <c r="C1204" s="9">
        <v>22214052</v>
      </c>
      <c r="D1204" s="9">
        <v>0</v>
      </c>
      <c r="E1204" s="66">
        <v>42872</v>
      </c>
      <c r="F1204" s="67">
        <v>0.62847222222222221</v>
      </c>
      <c r="G1204" s="71"/>
      <c r="H1204" s="65">
        <v>175917</v>
      </c>
      <c r="I1204" s="74" t="s">
        <v>498</v>
      </c>
      <c r="J1204" s="8" t="s">
        <v>190</v>
      </c>
      <c r="K1204" s="71" t="s">
        <v>194</v>
      </c>
      <c r="L1204" s="4" t="s">
        <v>25</v>
      </c>
      <c r="M1204" s="71" t="s">
        <v>11</v>
      </c>
      <c r="N1204" s="71" t="s">
        <v>11</v>
      </c>
      <c r="O1204" s="71"/>
      <c r="P1204" s="5" t="s">
        <v>200</v>
      </c>
      <c r="Q1204" s="73"/>
      <c r="R1204" s="4"/>
    </row>
    <row r="1205" spans="2:18" ht="15" customHeight="1" x14ac:dyDescent="0.25">
      <c r="B1205" s="65" t="s">
        <v>1458</v>
      </c>
      <c r="C1205" s="9">
        <v>22211134</v>
      </c>
      <c r="D1205" s="9">
        <v>0</v>
      </c>
      <c r="E1205" s="66">
        <v>42872</v>
      </c>
      <c r="F1205" s="67">
        <v>0.60416666666666663</v>
      </c>
      <c r="G1205" s="71"/>
      <c r="H1205" s="65">
        <v>175932</v>
      </c>
      <c r="I1205" s="74" t="s">
        <v>606</v>
      </c>
      <c r="J1205" s="8" t="s">
        <v>190</v>
      </c>
      <c r="K1205" s="71" t="s">
        <v>194</v>
      </c>
      <c r="L1205" s="4" t="s">
        <v>25</v>
      </c>
      <c r="M1205" s="71" t="s">
        <v>11</v>
      </c>
      <c r="N1205" s="71" t="s">
        <v>11</v>
      </c>
      <c r="O1205" s="71"/>
      <c r="P1205" s="5" t="s">
        <v>200</v>
      </c>
      <c r="Q1205" s="73"/>
      <c r="R1205" s="4"/>
    </row>
    <row r="1206" spans="2:18" ht="15" customHeight="1" x14ac:dyDescent="0.25">
      <c r="B1206" s="65" t="s">
        <v>1165</v>
      </c>
      <c r="C1206" s="9">
        <v>22212315</v>
      </c>
      <c r="D1206" s="9">
        <v>0</v>
      </c>
      <c r="E1206" s="66">
        <v>42872</v>
      </c>
      <c r="F1206" s="67">
        <v>0.75</v>
      </c>
      <c r="G1206" s="71"/>
      <c r="H1206" s="65">
        <v>175933</v>
      </c>
      <c r="I1206" s="74" t="s">
        <v>503</v>
      </c>
      <c r="J1206" s="8" t="s">
        <v>190</v>
      </c>
      <c r="K1206" s="71" t="s">
        <v>194</v>
      </c>
      <c r="L1206" s="4" t="s">
        <v>25</v>
      </c>
      <c r="M1206" s="71" t="s">
        <v>11</v>
      </c>
      <c r="N1206" s="71" t="s">
        <v>11</v>
      </c>
      <c r="O1206" s="71"/>
      <c r="P1206" s="5" t="s">
        <v>200</v>
      </c>
      <c r="Q1206" s="73"/>
      <c r="R1206" s="4"/>
    </row>
    <row r="1207" spans="2:18" ht="15" customHeight="1" x14ac:dyDescent="0.25">
      <c r="B1207" s="65" t="s">
        <v>1177</v>
      </c>
      <c r="C1207" s="9">
        <v>22212650</v>
      </c>
      <c r="D1207" s="9">
        <v>0</v>
      </c>
      <c r="E1207" s="66">
        <v>42872</v>
      </c>
      <c r="F1207" s="67">
        <v>0.66666666666666663</v>
      </c>
      <c r="G1207" s="71"/>
      <c r="H1207" s="65">
        <v>175938</v>
      </c>
      <c r="I1207" s="74" t="s">
        <v>504</v>
      </c>
      <c r="J1207" s="8" t="s">
        <v>190</v>
      </c>
      <c r="K1207" s="71" t="s">
        <v>194</v>
      </c>
      <c r="L1207" s="4" t="s">
        <v>25</v>
      </c>
      <c r="M1207" s="71" t="s">
        <v>11</v>
      </c>
      <c r="N1207" s="71" t="s">
        <v>11</v>
      </c>
      <c r="O1207" s="71"/>
      <c r="P1207" s="5" t="s">
        <v>200</v>
      </c>
      <c r="Q1207" s="73"/>
      <c r="R1207" s="4"/>
    </row>
    <row r="1208" spans="2:18" ht="15" customHeight="1" x14ac:dyDescent="0.25">
      <c r="B1208" s="116" t="s">
        <v>1459</v>
      </c>
      <c r="C1208" s="9">
        <v>22212300</v>
      </c>
      <c r="D1208" s="9">
        <v>0</v>
      </c>
      <c r="E1208" s="66">
        <v>42872</v>
      </c>
      <c r="F1208" s="67">
        <v>0.83333333333333337</v>
      </c>
      <c r="G1208" s="71"/>
      <c r="H1208" s="65">
        <v>175945</v>
      </c>
      <c r="I1208" s="74" t="s">
        <v>503</v>
      </c>
      <c r="J1208" s="8" t="s">
        <v>190</v>
      </c>
      <c r="K1208" s="71" t="s">
        <v>194</v>
      </c>
      <c r="L1208" s="4" t="s">
        <v>25</v>
      </c>
      <c r="M1208" s="71" t="s">
        <v>11</v>
      </c>
      <c r="N1208" s="71" t="s">
        <v>11</v>
      </c>
      <c r="O1208" s="71"/>
      <c r="P1208" s="5" t="s">
        <v>200</v>
      </c>
      <c r="Q1208" s="73"/>
      <c r="R1208" s="4"/>
    </row>
    <row r="1209" spans="2:18" ht="15" customHeight="1" x14ac:dyDescent="0.25">
      <c r="B1209" s="65" t="s">
        <v>1460</v>
      </c>
      <c r="C1209" s="9">
        <v>22213709</v>
      </c>
      <c r="D1209" s="9">
        <v>0</v>
      </c>
      <c r="E1209" s="66">
        <v>42872</v>
      </c>
      <c r="F1209" s="67">
        <v>0.89583333333333337</v>
      </c>
      <c r="G1209" s="71"/>
      <c r="H1209" s="65">
        <v>175948</v>
      </c>
      <c r="I1209" s="74" t="s">
        <v>497</v>
      </c>
      <c r="J1209" s="8" t="s">
        <v>190</v>
      </c>
      <c r="K1209" s="71" t="s">
        <v>194</v>
      </c>
      <c r="L1209" s="4" t="s">
        <v>25</v>
      </c>
      <c r="M1209" s="71" t="s">
        <v>11</v>
      </c>
      <c r="N1209" s="71" t="s">
        <v>11</v>
      </c>
      <c r="O1209" s="71"/>
      <c r="P1209" s="5" t="s">
        <v>200</v>
      </c>
      <c r="Q1209" s="73"/>
      <c r="R1209" s="4"/>
    </row>
    <row r="1210" spans="2:18" ht="15" customHeight="1" x14ac:dyDescent="0.25">
      <c r="B1210" s="65" t="s">
        <v>1461</v>
      </c>
      <c r="C1210" s="9">
        <v>22213172</v>
      </c>
      <c r="D1210" s="9">
        <v>0</v>
      </c>
      <c r="E1210" s="66">
        <v>42872</v>
      </c>
      <c r="F1210" s="67">
        <v>0.61111111111111105</v>
      </c>
      <c r="G1210" s="71"/>
      <c r="H1210" s="65">
        <v>176034</v>
      </c>
      <c r="I1210" s="74" t="s">
        <v>504</v>
      </c>
      <c r="J1210" s="8" t="s">
        <v>190</v>
      </c>
      <c r="K1210" s="71" t="s">
        <v>194</v>
      </c>
      <c r="L1210" s="4" t="s">
        <v>25</v>
      </c>
      <c r="M1210" s="71" t="s">
        <v>11</v>
      </c>
      <c r="N1210" s="71" t="s">
        <v>11</v>
      </c>
      <c r="O1210" s="71"/>
      <c r="P1210" s="5" t="s">
        <v>200</v>
      </c>
      <c r="Q1210" s="73"/>
      <c r="R1210" s="4"/>
    </row>
    <row r="1211" spans="2:18" ht="15" customHeight="1" x14ac:dyDescent="0.25">
      <c r="B1211" s="65" t="s">
        <v>1462</v>
      </c>
      <c r="C1211" s="9">
        <v>22212609</v>
      </c>
      <c r="D1211" s="9">
        <v>0</v>
      </c>
      <c r="E1211" s="66">
        <v>42872</v>
      </c>
      <c r="F1211" s="67">
        <v>0.8125</v>
      </c>
      <c r="G1211" s="71"/>
      <c r="H1211" s="65">
        <v>176078</v>
      </c>
      <c r="I1211" s="74" t="s">
        <v>504</v>
      </c>
      <c r="J1211" s="8" t="s">
        <v>190</v>
      </c>
      <c r="K1211" s="71" t="s">
        <v>194</v>
      </c>
      <c r="L1211" s="4" t="s">
        <v>25</v>
      </c>
      <c r="M1211" s="71" t="s">
        <v>11</v>
      </c>
      <c r="N1211" s="71" t="s">
        <v>11</v>
      </c>
      <c r="O1211" s="71"/>
      <c r="P1211" s="5" t="s">
        <v>200</v>
      </c>
      <c r="Q1211" s="73"/>
      <c r="R1211" s="4"/>
    </row>
    <row r="1212" spans="2:18" ht="15" customHeight="1" x14ac:dyDescent="0.25">
      <c r="B1212" s="65" t="s">
        <v>1463</v>
      </c>
      <c r="C1212" s="9">
        <v>22210478</v>
      </c>
      <c r="D1212" s="9">
        <v>0</v>
      </c>
      <c r="E1212" s="66">
        <v>42872</v>
      </c>
      <c r="F1212" s="67">
        <v>0.625</v>
      </c>
      <c r="G1212" s="71"/>
      <c r="H1212" s="65">
        <v>176133</v>
      </c>
      <c r="I1212" s="74" t="s">
        <v>504</v>
      </c>
      <c r="J1212" s="8" t="s">
        <v>190</v>
      </c>
      <c r="K1212" s="71" t="s">
        <v>194</v>
      </c>
      <c r="L1212" s="4" t="s">
        <v>25</v>
      </c>
      <c r="M1212" s="71" t="s">
        <v>11</v>
      </c>
      <c r="N1212" s="71" t="s">
        <v>11</v>
      </c>
      <c r="O1212" s="71"/>
      <c r="P1212" s="5" t="s">
        <v>200</v>
      </c>
      <c r="Q1212" s="73"/>
      <c r="R1212" s="4"/>
    </row>
    <row r="1213" spans="2:18" ht="15" customHeight="1" x14ac:dyDescent="0.25">
      <c r="B1213" s="65" t="s">
        <v>1862</v>
      </c>
      <c r="C1213" s="9">
        <v>22209490</v>
      </c>
      <c r="D1213" s="9">
        <v>0</v>
      </c>
      <c r="E1213" s="66">
        <v>42872</v>
      </c>
      <c r="F1213" s="67">
        <v>0.89583333333333337</v>
      </c>
      <c r="G1213" s="71"/>
      <c r="H1213" s="65">
        <v>176388</v>
      </c>
      <c r="I1213" s="74" t="s">
        <v>1940</v>
      </c>
      <c r="J1213" s="8" t="s">
        <v>190</v>
      </c>
      <c r="K1213" s="71" t="s">
        <v>194</v>
      </c>
      <c r="L1213" s="4" t="s">
        <v>25</v>
      </c>
      <c r="M1213" s="71" t="s">
        <v>11</v>
      </c>
      <c r="N1213" s="71" t="s">
        <v>11</v>
      </c>
      <c r="O1213" s="71"/>
      <c r="P1213" s="5" t="s">
        <v>200</v>
      </c>
      <c r="Q1213" s="73"/>
      <c r="R1213" s="4"/>
    </row>
    <row r="1214" spans="2:18" ht="15" customHeight="1" x14ac:dyDescent="0.25">
      <c r="B1214" s="4" t="s">
        <v>1965</v>
      </c>
      <c r="C1214" s="9">
        <f>VLOOKUP(B1214,'[3]31 May 17'!$A$7:$B$7856,2,FALSE)</f>
        <v>22214011</v>
      </c>
      <c r="D1214" s="4">
        <v>0</v>
      </c>
      <c r="E1214" s="127">
        <v>42872</v>
      </c>
      <c r="F1214" s="51">
        <v>0.84375</v>
      </c>
      <c r="G1214" s="72"/>
      <c r="H1214" s="4">
        <v>175946</v>
      </c>
      <c r="I1214" s="74" t="s">
        <v>505</v>
      </c>
      <c r="J1214" s="8" t="s">
        <v>190</v>
      </c>
      <c r="K1214" s="71" t="s">
        <v>194</v>
      </c>
      <c r="L1214" s="4" t="s">
        <v>25</v>
      </c>
      <c r="M1214" s="71" t="s">
        <v>11</v>
      </c>
      <c r="N1214" s="71" t="s">
        <v>11</v>
      </c>
      <c r="O1214" s="71"/>
      <c r="P1214" s="5" t="s">
        <v>200</v>
      </c>
      <c r="Q1214" s="73"/>
      <c r="R1214" s="4"/>
    </row>
    <row r="1215" spans="2:18" ht="15" customHeight="1" x14ac:dyDescent="0.25">
      <c r="B1215" s="65" t="s">
        <v>281</v>
      </c>
      <c r="C1215" s="9">
        <v>22207459</v>
      </c>
      <c r="D1215" s="9">
        <v>0</v>
      </c>
      <c r="E1215" s="66">
        <v>42872</v>
      </c>
      <c r="F1215" s="67">
        <v>0.30208333333333331</v>
      </c>
      <c r="G1215" s="71"/>
      <c r="H1215" s="65">
        <v>175804</v>
      </c>
      <c r="I1215" s="74" t="s">
        <v>495</v>
      </c>
      <c r="J1215" s="8" t="s">
        <v>190</v>
      </c>
      <c r="K1215" s="71" t="s">
        <v>193</v>
      </c>
      <c r="L1215" s="4" t="s">
        <v>25</v>
      </c>
      <c r="M1215" s="71" t="s">
        <v>10</v>
      </c>
      <c r="N1215" s="71" t="s">
        <v>10</v>
      </c>
      <c r="O1215" s="71" t="s">
        <v>22</v>
      </c>
      <c r="P1215" s="5"/>
      <c r="Q1215" s="73">
        <v>32628</v>
      </c>
      <c r="R1215" s="4"/>
    </row>
    <row r="1216" spans="2:18" ht="15" customHeight="1" x14ac:dyDescent="0.25">
      <c r="B1216" s="65" t="s">
        <v>1455</v>
      </c>
      <c r="C1216" s="9">
        <v>22212130</v>
      </c>
      <c r="D1216" s="9">
        <v>0</v>
      </c>
      <c r="E1216" s="66">
        <v>42872</v>
      </c>
      <c r="F1216" s="67">
        <v>0.4375</v>
      </c>
      <c r="G1216" s="71"/>
      <c r="H1216" s="65">
        <v>175842</v>
      </c>
      <c r="I1216" s="74" t="s">
        <v>502</v>
      </c>
      <c r="J1216" s="8" t="s">
        <v>190</v>
      </c>
      <c r="K1216" s="71" t="s">
        <v>194</v>
      </c>
      <c r="L1216" s="4" t="s">
        <v>25</v>
      </c>
      <c r="M1216" s="71" t="s">
        <v>10</v>
      </c>
      <c r="N1216" s="71" t="s">
        <v>10</v>
      </c>
      <c r="O1216" s="71" t="s">
        <v>22</v>
      </c>
      <c r="P1216" s="5"/>
      <c r="Q1216" s="73">
        <v>32663</v>
      </c>
      <c r="R1216" s="4"/>
    </row>
    <row r="1217" spans="2:18" ht="15" customHeight="1" x14ac:dyDescent="0.25">
      <c r="B1217" s="65" t="s">
        <v>1525</v>
      </c>
      <c r="C1217" s="9"/>
      <c r="D1217" s="9">
        <v>0</v>
      </c>
      <c r="E1217" s="66">
        <v>42872</v>
      </c>
      <c r="F1217" s="67">
        <v>0.48958333333333331</v>
      </c>
      <c r="G1217" s="71"/>
      <c r="H1217" s="65">
        <v>175856</v>
      </c>
      <c r="I1217" s="74" t="s">
        <v>506</v>
      </c>
      <c r="J1217" s="8" t="s">
        <v>190</v>
      </c>
      <c r="K1217" s="71" t="s">
        <v>193</v>
      </c>
      <c r="L1217" s="4"/>
      <c r="M1217" s="71" t="s">
        <v>22</v>
      </c>
      <c r="N1217" s="71" t="s">
        <v>22</v>
      </c>
      <c r="O1217" s="71"/>
      <c r="P1217" s="5" t="s">
        <v>202</v>
      </c>
      <c r="Q1217" s="73"/>
      <c r="R1217" s="4"/>
    </row>
    <row r="1218" spans="2:18" ht="15" customHeight="1" x14ac:dyDescent="0.25">
      <c r="B1218" s="4" t="s">
        <v>1958</v>
      </c>
      <c r="C1218" s="9"/>
      <c r="D1218" s="4">
        <v>0</v>
      </c>
      <c r="E1218" s="127">
        <v>42872</v>
      </c>
      <c r="F1218" s="51">
        <v>0.44791666666666669</v>
      </c>
      <c r="G1218" s="72"/>
      <c r="H1218" s="4">
        <v>175846</v>
      </c>
      <c r="I1218" s="74" t="s">
        <v>506</v>
      </c>
      <c r="J1218" s="8" t="s">
        <v>190</v>
      </c>
      <c r="K1218" s="71" t="s">
        <v>194</v>
      </c>
      <c r="L1218" s="4"/>
      <c r="M1218" s="71" t="s">
        <v>22</v>
      </c>
      <c r="N1218" s="71" t="s">
        <v>22</v>
      </c>
      <c r="O1218" s="71"/>
      <c r="P1218" s="5" t="s">
        <v>202</v>
      </c>
      <c r="Q1218" s="73"/>
      <c r="R1218" s="4"/>
    </row>
    <row r="1219" spans="2:18" ht="15" customHeight="1" x14ac:dyDescent="0.25">
      <c r="B1219" s="4" t="s">
        <v>1960</v>
      </c>
      <c r="C1219" s="9"/>
      <c r="D1219" s="4">
        <v>0</v>
      </c>
      <c r="E1219" s="127">
        <v>42872</v>
      </c>
      <c r="F1219" s="51">
        <v>0.57986111111111105</v>
      </c>
      <c r="G1219" s="72"/>
      <c r="H1219" s="4">
        <v>175900</v>
      </c>
      <c r="I1219" s="74" t="s">
        <v>506</v>
      </c>
      <c r="J1219" s="8" t="s">
        <v>190</v>
      </c>
      <c r="K1219" s="71" t="s">
        <v>194</v>
      </c>
      <c r="L1219" s="4"/>
      <c r="M1219" s="71" t="s">
        <v>22</v>
      </c>
      <c r="N1219" s="71" t="s">
        <v>22</v>
      </c>
      <c r="O1219" s="71"/>
      <c r="P1219" s="5" t="s">
        <v>202</v>
      </c>
      <c r="Q1219" s="73"/>
      <c r="R1219" s="4"/>
    </row>
    <row r="1220" spans="2:18" ht="15" customHeight="1" x14ac:dyDescent="0.25">
      <c r="B1220" s="4" t="s">
        <v>1961</v>
      </c>
      <c r="C1220" s="9"/>
      <c r="D1220" s="4">
        <v>0</v>
      </c>
      <c r="E1220" s="127">
        <v>42872</v>
      </c>
      <c r="F1220" s="51">
        <v>0.60416666666666663</v>
      </c>
      <c r="G1220" s="72"/>
      <c r="H1220" s="4">
        <v>175902</v>
      </c>
      <c r="I1220" s="74" t="s">
        <v>506</v>
      </c>
      <c r="J1220" s="8" t="s">
        <v>190</v>
      </c>
      <c r="K1220" s="71" t="s">
        <v>194</v>
      </c>
      <c r="L1220" s="4"/>
      <c r="M1220" s="71" t="s">
        <v>22</v>
      </c>
      <c r="N1220" s="71" t="s">
        <v>22</v>
      </c>
      <c r="O1220" s="71"/>
      <c r="P1220" s="5" t="s">
        <v>202</v>
      </c>
      <c r="Q1220" s="73"/>
      <c r="R1220" s="4"/>
    </row>
    <row r="1221" spans="2:18" ht="15" customHeight="1" x14ac:dyDescent="0.25">
      <c r="B1221" s="4" t="s">
        <v>1962</v>
      </c>
      <c r="C1221" s="9"/>
      <c r="D1221" s="4">
        <v>0</v>
      </c>
      <c r="E1221" s="127">
        <v>42872</v>
      </c>
      <c r="F1221" s="51">
        <v>0.38680555555555557</v>
      </c>
      <c r="G1221" s="72"/>
      <c r="H1221" s="4">
        <v>175907</v>
      </c>
      <c r="I1221" s="74" t="s">
        <v>503</v>
      </c>
      <c r="J1221" s="8" t="s">
        <v>190</v>
      </c>
      <c r="K1221" s="71" t="s">
        <v>194</v>
      </c>
      <c r="L1221" s="4"/>
      <c r="M1221" s="71" t="s">
        <v>22</v>
      </c>
      <c r="N1221" s="71" t="s">
        <v>22</v>
      </c>
      <c r="O1221" s="71"/>
      <c r="P1221" s="5" t="s">
        <v>202</v>
      </c>
      <c r="Q1221" s="73"/>
      <c r="R1221" s="4"/>
    </row>
    <row r="1222" spans="2:18" ht="15" customHeight="1" x14ac:dyDescent="0.25">
      <c r="B1222" s="4" t="s">
        <v>1963</v>
      </c>
      <c r="C1222" s="9"/>
      <c r="D1222" s="4">
        <v>0</v>
      </c>
      <c r="E1222" s="127">
        <v>42872</v>
      </c>
      <c r="F1222" s="51">
        <v>0.69097222222222221</v>
      </c>
      <c r="G1222" s="72"/>
      <c r="H1222" s="4">
        <v>175924</v>
      </c>
      <c r="I1222" s="74" t="s">
        <v>504</v>
      </c>
      <c r="J1222" s="8" t="s">
        <v>190</v>
      </c>
      <c r="K1222" s="71" t="s">
        <v>194</v>
      </c>
      <c r="L1222" s="4"/>
      <c r="M1222" s="71" t="s">
        <v>22</v>
      </c>
      <c r="N1222" s="71" t="s">
        <v>22</v>
      </c>
      <c r="O1222" s="71"/>
      <c r="P1222" s="5" t="s">
        <v>202</v>
      </c>
      <c r="Q1222" s="73"/>
      <c r="R1222" s="4"/>
    </row>
    <row r="1223" spans="2:18" ht="15" customHeight="1" x14ac:dyDescent="0.25">
      <c r="B1223" s="4" t="s">
        <v>1964</v>
      </c>
      <c r="C1223" s="9"/>
      <c r="D1223" s="4">
        <v>0</v>
      </c>
      <c r="E1223" s="127">
        <v>42872</v>
      </c>
      <c r="F1223" s="51">
        <v>0.71527777777777779</v>
      </c>
      <c r="G1223" s="72"/>
      <c r="H1223" s="4">
        <v>175930</v>
      </c>
      <c r="I1223" s="74" t="s">
        <v>512</v>
      </c>
      <c r="J1223" s="8" t="s">
        <v>190</v>
      </c>
      <c r="K1223" s="71" t="s">
        <v>194</v>
      </c>
      <c r="L1223" s="4"/>
      <c r="M1223" s="71" t="s">
        <v>22</v>
      </c>
      <c r="N1223" s="71" t="s">
        <v>22</v>
      </c>
      <c r="O1223" s="71"/>
      <c r="P1223" s="5" t="s">
        <v>202</v>
      </c>
      <c r="Q1223" s="73"/>
      <c r="R1223" s="4"/>
    </row>
    <row r="1224" spans="2:18" ht="15" customHeight="1" x14ac:dyDescent="0.25">
      <c r="B1224" s="4" t="s">
        <v>1969</v>
      </c>
      <c r="C1224" s="9"/>
      <c r="D1224" s="4">
        <v>0</v>
      </c>
      <c r="E1224" s="127">
        <v>42872</v>
      </c>
      <c r="F1224" s="51">
        <v>0.80555555555555547</v>
      </c>
      <c r="G1224" s="72"/>
      <c r="H1224" s="4">
        <v>176042</v>
      </c>
      <c r="I1224" s="74" t="s">
        <v>512</v>
      </c>
      <c r="J1224" s="8" t="s">
        <v>190</v>
      </c>
      <c r="K1224" s="71" t="s">
        <v>194</v>
      </c>
      <c r="L1224" s="4"/>
      <c r="M1224" s="71" t="s">
        <v>22</v>
      </c>
      <c r="N1224" s="71" t="s">
        <v>22</v>
      </c>
      <c r="O1224" s="71"/>
      <c r="P1224" s="5" t="s">
        <v>202</v>
      </c>
      <c r="Q1224" s="73"/>
      <c r="R1224" s="4"/>
    </row>
    <row r="1225" spans="2:18" ht="15" customHeight="1" x14ac:dyDescent="0.25">
      <c r="B1225" s="4" t="s">
        <v>1470</v>
      </c>
      <c r="C1225" s="9">
        <f>VLOOKUP(B1225,'[3]31 May 17'!$A$7:$B$7856,2,FALSE)</f>
        <v>22212559</v>
      </c>
      <c r="D1225" s="4">
        <v>0</v>
      </c>
      <c r="E1225" s="127">
        <v>42873</v>
      </c>
      <c r="F1225" s="51">
        <v>0</v>
      </c>
      <c r="G1225" s="72"/>
      <c r="H1225" s="4">
        <v>176107</v>
      </c>
      <c r="I1225" s="74" t="s">
        <v>504</v>
      </c>
      <c r="J1225" s="8" t="s">
        <v>190</v>
      </c>
      <c r="K1225" s="71" t="s">
        <v>194</v>
      </c>
      <c r="L1225" s="4" t="s">
        <v>25</v>
      </c>
      <c r="M1225" s="71" t="s">
        <v>22</v>
      </c>
      <c r="N1225" s="71" t="s">
        <v>22</v>
      </c>
      <c r="O1225" s="71" t="s">
        <v>22</v>
      </c>
      <c r="P1225" s="5" t="s">
        <v>22</v>
      </c>
      <c r="Q1225" s="73"/>
      <c r="R1225" s="4" t="s">
        <v>1985</v>
      </c>
    </row>
    <row r="1226" spans="2:18" ht="15" customHeight="1" x14ac:dyDescent="0.25">
      <c r="B1226" s="132" t="s">
        <v>1411</v>
      </c>
      <c r="C1226" s="9">
        <v>22207790</v>
      </c>
      <c r="D1226" s="9">
        <v>0</v>
      </c>
      <c r="E1226" s="66">
        <v>42873</v>
      </c>
      <c r="F1226" s="67">
        <v>0.46527777777777773</v>
      </c>
      <c r="G1226" s="71"/>
      <c r="H1226" s="65">
        <v>176027</v>
      </c>
      <c r="I1226" s="74" t="s">
        <v>907</v>
      </c>
      <c r="J1226" s="8" t="s">
        <v>190</v>
      </c>
      <c r="K1226" s="71" t="s">
        <v>193</v>
      </c>
      <c r="L1226" s="4" t="s">
        <v>25</v>
      </c>
      <c r="M1226" s="71" t="s">
        <v>11</v>
      </c>
      <c r="N1226" s="71" t="s">
        <v>11</v>
      </c>
      <c r="O1226" s="71"/>
      <c r="P1226" s="5" t="s">
        <v>200</v>
      </c>
      <c r="Q1226" s="73"/>
      <c r="R1226" s="4"/>
    </row>
    <row r="1227" spans="2:18" ht="15" customHeight="1" x14ac:dyDescent="0.25">
      <c r="B1227" s="65" t="s">
        <v>1414</v>
      </c>
      <c r="C1227" s="9">
        <v>22211823</v>
      </c>
      <c r="D1227" s="9">
        <v>0</v>
      </c>
      <c r="E1227" s="66">
        <v>42873</v>
      </c>
      <c r="F1227" s="67">
        <v>0.58333333333333337</v>
      </c>
      <c r="G1227" s="71"/>
      <c r="H1227" s="65">
        <v>176098</v>
      </c>
      <c r="I1227" s="74" t="s">
        <v>512</v>
      </c>
      <c r="J1227" s="8" t="s">
        <v>190</v>
      </c>
      <c r="K1227" s="71" t="s">
        <v>193</v>
      </c>
      <c r="L1227" s="4" t="s">
        <v>25</v>
      </c>
      <c r="M1227" s="71" t="s">
        <v>11</v>
      </c>
      <c r="N1227" s="71" t="s">
        <v>11</v>
      </c>
      <c r="O1227" s="71"/>
      <c r="P1227" s="5" t="s">
        <v>200</v>
      </c>
      <c r="Q1227" s="73"/>
      <c r="R1227" s="4"/>
    </row>
    <row r="1228" spans="2:18" ht="15" customHeight="1" x14ac:dyDescent="0.25">
      <c r="B1228" s="65" t="s">
        <v>1416</v>
      </c>
      <c r="C1228" s="9">
        <v>22207671</v>
      </c>
      <c r="D1228" s="9">
        <v>0</v>
      </c>
      <c r="E1228" s="66">
        <v>42873</v>
      </c>
      <c r="F1228" s="67">
        <v>0.3263888888888889</v>
      </c>
      <c r="G1228" s="71"/>
      <c r="H1228" s="65">
        <v>176081</v>
      </c>
      <c r="I1228" s="74" t="s">
        <v>506</v>
      </c>
      <c r="J1228" s="8" t="s">
        <v>190</v>
      </c>
      <c r="K1228" s="71" t="s">
        <v>193</v>
      </c>
      <c r="L1228" s="4" t="s">
        <v>25</v>
      </c>
      <c r="M1228" s="71" t="s">
        <v>11</v>
      </c>
      <c r="N1228" s="71" t="s">
        <v>11</v>
      </c>
      <c r="O1228" s="71"/>
      <c r="P1228" s="5" t="s">
        <v>200</v>
      </c>
      <c r="Q1228" s="73"/>
      <c r="R1228" s="4"/>
    </row>
    <row r="1229" spans="2:18" ht="15" customHeight="1" x14ac:dyDescent="0.25">
      <c r="B1229" s="65" t="s">
        <v>1497</v>
      </c>
      <c r="C1229" s="9">
        <v>22204899</v>
      </c>
      <c r="D1229" s="9">
        <v>0</v>
      </c>
      <c r="E1229" s="66">
        <v>42873</v>
      </c>
      <c r="F1229" s="67">
        <v>0.72569444444444453</v>
      </c>
      <c r="G1229" s="71"/>
      <c r="H1229" s="65">
        <v>176094</v>
      </c>
      <c r="I1229" s="74" t="s">
        <v>512</v>
      </c>
      <c r="J1229" s="8" t="s">
        <v>190</v>
      </c>
      <c r="K1229" s="71" t="s">
        <v>193</v>
      </c>
      <c r="L1229" s="4" t="s">
        <v>25</v>
      </c>
      <c r="M1229" s="71" t="s">
        <v>11</v>
      </c>
      <c r="N1229" s="71" t="s">
        <v>11</v>
      </c>
      <c r="O1229" s="71"/>
      <c r="P1229" s="5" t="s">
        <v>200</v>
      </c>
      <c r="Q1229" s="73"/>
      <c r="R1229" s="4"/>
    </row>
    <row r="1230" spans="2:18" ht="15" customHeight="1" x14ac:dyDescent="0.25">
      <c r="B1230" s="65" t="s">
        <v>1420</v>
      </c>
      <c r="C1230" s="9">
        <v>22210252</v>
      </c>
      <c r="D1230" s="9">
        <v>0</v>
      </c>
      <c r="E1230" s="66">
        <v>42873</v>
      </c>
      <c r="F1230" s="67">
        <v>0.67361111111111116</v>
      </c>
      <c r="G1230" s="71"/>
      <c r="H1230" s="65">
        <v>176077</v>
      </c>
      <c r="I1230" s="74" t="s">
        <v>495</v>
      </c>
      <c r="J1230" s="8" t="s">
        <v>190</v>
      </c>
      <c r="K1230" s="71" t="s">
        <v>193</v>
      </c>
      <c r="L1230" s="4" t="s">
        <v>25</v>
      </c>
      <c r="M1230" s="71" t="s">
        <v>11</v>
      </c>
      <c r="N1230" s="71" t="s">
        <v>11</v>
      </c>
      <c r="O1230" s="71"/>
      <c r="P1230" s="5" t="s">
        <v>200</v>
      </c>
      <c r="Q1230" s="73"/>
      <c r="R1230" s="4"/>
    </row>
    <row r="1231" spans="2:18" ht="15" customHeight="1" x14ac:dyDescent="0.25">
      <c r="B1231" s="65" t="s">
        <v>1464</v>
      </c>
      <c r="C1231" s="9">
        <v>22212557</v>
      </c>
      <c r="D1231" s="9">
        <v>0</v>
      </c>
      <c r="E1231" s="66">
        <v>42873</v>
      </c>
      <c r="F1231" s="67">
        <v>0.38541666666666669</v>
      </c>
      <c r="G1231" s="71"/>
      <c r="H1231" s="65">
        <v>175989</v>
      </c>
      <c r="I1231" s="74" t="s">
        <v>504</v>
      </c>
      <c r="J1231" s="8" t="s">
        <v>190</v>
      </c>
      <c r="K1231" s="71" t="s">
        <v>194</v>
      </c>
      <c r="L1231" s="4" t="s">
        <v>25</v>
      </c>
      <c r="M1231" s="71" t="s">
        <v>11</v>
      </c>
      <c r="N1231" s="71" t="s">
        <v>11</v>
      </c>
      <c r="O1231" s="71"/>
      <c r="P1231" s="5" t="s">
        <v>200</v>
      </c>
      <c r="Q1231" s="73"/>
      <c r="R1231" s="4"/>
    </row>
    <row r="1232" spans="2:18" ht="15" customHeight="1" x14ac:dyDescent="0.25">
      <c r="B1232" s="116" t="s">
        <v>1465</v>
      </c>
      <c r="C1232" s="9">
        <v>22211789</v>
      </c>
      <c r="D1232" s="9">
        <v>0</v>
      </c>
      <c r="E1232" s="66">
        <v>42873</v>
      </c>
      <c r="F1232" s="67">
        <v>0.59375</v>
      </c>
      <c r="G1232" s="71"/>
      <c r="H1232" s="65">
        <v>176067</v>
      </c>
      <c r="I1232" s="74" t="s">
        <v>514</v>
      </c>
      <c r="J1232" s="8" t="s">
        <v>190</v>
      </c>
      <c r="K1232" s="71" t="s">
        <v>194</v>
      </c>
      <c r="L1232" s="4" t="s">
        <v>25</v>
      </c>
      <c r="M1232" s="71" t="s">
        <v>11</v>
      </c>
      <c r="N1232" s="71" t="s">
        <v>11</v>
      </c>
      <c r="O1232" s="71"/>
      <c r="P1232" s="5" t="s">
        <v>200</v>
      </c>
      <c r="Q1232" s="73"/>
      <c r="R1232" s="4"/>
    </row>
    <row r="1233" spans="2:18" ht="15" customHeight="1" x14ac:dyDescent="0.25">
      <c r="B1233" s="65" t="s">
        <v>1467</v>
      </c>
      <c r="C1233" s="9">
        <v>22212109</v>
      </c>
      <c r="D1233" s="9">
        <v>0</v>
      </c>
      <c r="E1233" s="66">
        <v>42873</v>
      </c>
      <c r="F1233" s="67">
        <v>0.94444444444444453</v>
      </c>
      <c r="G1233" s="71"/>
      <c r="H1233" s="65">
        <v>176109</v>
      </c>
      <c r="I1233" s="74" t="s">
        <v>510</v>
      </c>
      <c r="J1233" s="8" t="s">
        <v>190</v>
      </c>
      <c r="K1233" s="71" t="s">
        <v>194</v>
      </c>
      <c r="L1233" s="4" t="s">
        <v>25</v>
      </c>
      <c r="M1233" s="71" t="s">
        <v>11</v>
      </c>
      <c r="N1233" s="71" t="s">
        <v>11</v>
      </c>
      <c r="O1233" s="71"/>
      <c r="P1233" s="5" t="s">
        <v>200</v>
      </c>
      <c r="Q1233" s="73"/>
      <c r="R1233" s="4"/>
    </row>
    <row r="1234" spans="2:18" ht="15" customHeight="1" x14ac:dyDescent="0.25">
      <c r="B1234" s="65" t="s">
        <v>1861</v>
      </c>
      <c r="C1234" s="9">
        <v>22212649</v>
      </c>
      <c r="D1234" s="9">
        <v>0</v>
      </c>
      <c r="E1234" s="66">
        <v>42873</v>
      </c>
      <c r="F1234" s="67">
        <v>0.66666666666666663</v>
      </c>
      <c r="G1234" s="71"/>
      <c r="H1234" s="65">
        <v>176385</v>
      </c>
      <c r="I1234" s="74" t="s">
        <v>503</v>
      </c>
      <c r="J1234" s="8" t="s">
        <v>190</v>
      </c>
      <c r="K1234" s="71" t="s">
        <v>194</v>
      </c>
      <c r="L1234" s="4" t="s">
        <v>25</v>
      </c>
      <c r="M1234" s="71" t="s">
        <v>11</v>
      </c>
      <c r="N1234" s="71" t="s">
        <v>11</v>
      </c>
      <c r="O1234" s="71"/>
      <c r="P1234" s="5" t="s">
        <v>200</v>
      </c>
      <c r="Q1234" s="73"/>
      <c r="R1234" s="4"/>
    </row>
    <row r="1235" spans="2:18" ht="15" customHeight="1" x14ac:dyDescent="0.25">
      <c r="B1235" s="65" t="s">
        <v>1914</v>
      </c>
      <c r="C1235" s="9">
        <v>22212413</v>
      </c>
      <c r="D1235" s="9">
        <v>0</v>
      </c>
      <c r="E1235" s="66">
        <v>42873</v>
      </c>
      <c r="F1235" s="67">
        <v>0.85416666666666663</v>
      </c>
      <c r="G1235" s="71"/>
      <c r="H1235" s="65">
        <v>176952</v>
      </c>
      <c r="I1235" s="74" t="s">
        <v>503</v>
      </c>
      <c r="J1235" s="8" t="s">
        <v>190</v>
      </c>
      <c r="K1235" s="71" t="s">
        <v>194</v>
      </c>
      <c r="L1235" s="4" t="s">
        <v>25</v>
      </c>
      <c r="M1235" s="71" t="s">
        <v>11</v>
      </c>
      <c r="N1235" s="71" t="s">
        <v>11</v>
      </c>
      <c r="O1235" s="71"/>
      <c r="P1235" s="5" t="s">
        <v>200</v>
      </c>
      <c r="Q1235" s="73"/>
      <c r="R1235" s="4"/>
    </row>
    <row r="1236" spans="2:18" ht="15" customHeight="1" x14ac:dyDescent="0.25">
      <c r="B1236" s="65" t="s">
        <v>1924</v>
      </c>
      <c r="C1236" s="9">
        <v>22213066</v>
      </c>
      <c r="D1236" s="9">
        <v>0</v>
      </c>
      <c r="E1236" s="66">
        <v>42873</v>
      </c>
      <c r="F1236" s="67">
        <v>0.67708333333333337</v>
      </c>
      <c r="G1236" s="71"/>
      <c r="H1236" s="65">
        <v>178808</v>
      </c>
      <c r="I1236" s="74" t="s">
        <v>503</v>
      </c>
      <c r="J1236" s="8" t="s">
        <v>190</v>
      </c>
      <c r="K1236" s="71" t="s">
        <v>194</v>
      </c>
      <c r="L1236" s="4" t="s">
        <v>25</v>
      </c>
      <c r="M1236" s="71" t="s">
        <v>11</v>
      </c>
      <c r="N1236" s="71" t="s">
        <v>11</v>
      </c>
      <c r="O1236" s="71"/>
      <c r="P1236" s="5" t="s">
        <v>199</v>
      </c>
      <c r="Q1236" s="73"/>
      <c r="R1236" s="4"/>
    </row>
    <row r="1237" spans="2:18" ht="15" customHeight="1" x14ac:dyDescent="0.25">
      <c r="B1237" s="65" t="s">
        <v>1409</v>
      </c>
      <c r="C1237" s="9">
        <v>22209331</v>
      </c>
      <c r="D1237" s="9">
        <v>0</v>
      </c>
      <c r="E1237" s="66">
        <v>42873</v>
      </c>
      <c r="F1237" s="67">
        <v>0.67708333333333337</v>
      </c>
      <c r="G1237" s="71"/>
      <c r="H1237" s="65">
        <v>176080</v>
      </c>
      <c r="I1237" s="74" t="s">
        <v>1410</v>
      </c>
      <c r="J1237" s="8" t="s">
        <v>190</v>
      </c>
      <c r="K1237" s="71" t="s">
        <v>193</v>
      </c>
      <c r="L1237" s="4" t="s">
        <v>25</v>
      </c>
      <c r="M1237" s="71" t="s">
        <v>10</v>
      </c>
      <c r="N1237" s="71" t="s">
        <v>10</v>
      </c>
      <c r="O1237" s="71" t="s">
        <v>22</v>
      </c>
      <c r="P1237" s="5"/>
      <c r="Q1237" s="73">
        <v>32795</v>
      </c>
      <c r="R1237" s="4"/>
    </row>
    <row r="1238" spans="2:18" ht="15" customHeight="1" x14ac:dyDescent="0.25">
      <c r="B1238" s="116" t="s">
        <v>1466</v>
      </c>
      <c r="C1238" s="9">
        <v>22211896</v>
      </c>
      <c r="D1238" s="9">
        <v>0</v>
      </c>
      <c r="E1238" s="66">
        <v>42873</v>
      </c>
      <c r="F1238" s="67">
        <v>0.79861111111111116</v>
      </c>
      <c r="G1238" s="71"/>
      <c r="H1238" s="65">
        <v>176103</v>
      </c>
      <c r="I1238" s="74" t="s">
        <v>501</v>
      </c>
      <c r="J1238" s="8" t="s">
        <v>190</v>
      </c>
      <c r="K1238" s="71" t="s">
        <v>194</v>
      </c>
      <c r="L1238" s="4" t="s">
        <v>25</v>
      </c>
      <c r="M1238" s="71" t="s">
        <v>10</v>
      </c>
      <c r="N1238" s="71" t="s">
        <v>10</v>
      </c>
      <c r="O1238" s="71" t="s">
        <v>22</v>
      </c>
      <c r="P1238" s="5"/>
      <c r="Q1238" s="73">
        <v>32813</v>
      </c>
      <c r="R1238" s="4"/>
    </row>
    <row r="1239" spans="2:18" ht="15" customHeight="1" x14ac:dyDescent="0.25">
      <c r="B1239" s="65" t="s">
        <v>1220</v>
      </c>
      <c r="C1239" s="9">
        <v>22210281</v>
      </c>
      <c r="D1239" s="9">
        <v>0</v>
      </c>
      <c r="E1239" s="66">
        <v>42873</v>
      </c>
      <c r="F1239" s="67">
        <v>0.68888888888888899</v>
      </c>
      <c r="G1239" s="71"/>
      <c r="H1239" s="65">
        <v>176169</v>
      </c>
      <c r="I1239" s="74" t="s">
        <v>504</v>
      </c>
      <c r="J1239" s="8" t="s">
        <v>190</v>
      </c>
      <c r="K1239" s="71" t="s">
        <v>194</v>
      </c>
      <c r="L1239" s="4" t="s">
        <v>25</v>
      </c>
      <c r="M1239" s="71" t="s">
        <v>10</v>
      </c>
      <c r="N1239" s="71" t="s">
        <v>10</v>
      </c>
      <c r="O1239" s="71" t="s">
        <v>22</v>
      </c>
      <c r="P1239" s="5"/>
      <c r="Q1239" s="73">
        <v>32796</v>
      </c>
      <c r="R1239" s="4"/>
    </row>
    <row r="1240" spans="2:18" ht="15" customHeight="1" x14ac:dyDescent="0.25">
      <c r="B1240" s="65" t="s">
        <v>1524</v>
      </c>
      <c r="C1240" s="9"/>
      <c r="D1240" s="9">
        <v>0</v>
      </c>
      <c r="E1240" s="66">
        <v>42873</v>
      </c>
      <c r="F1240" s="67">
        <v>0.62847222222222221</v>
      </c>
      <c r="G1240" s="71"/>
      <c r="H1240" s="65">
        <v>176075</v>
      </c>
      <c r="I1240" s="74" t="s">
        <v>510</v>
      </c>
      <c r="J1240" s="8" t="s">
        <v>190</v>
      </c>
      <c r="K1240" s="71" t="s">
        <v>193</v>
      </c>
      <c r="L1240" s="4"/>
      <c r="M1240" s="71" t="s">
        <v>22</v>
      </c>
      <c r="N1240" s="71" t="s">
        <v>22</v>
      </c>
      <c r="O1240" s="71"/>
      <c r="P1240" s="5" t="s">
        <v>202</v>
      </c>
      <c r="Q1240" s="73"/>
      <c r="R1240" s="4"/>
    </row>
    <row r="1241" spans="2:18" ht="15" customHeight="1" x14ac:dyDescent="0.25">
      <c r="B1241" s="65" t="s">
        <v>1864</v>
      </c>
      <c r="C1241" s="125"/>
      <c r="D1241" s="9">
        <v>0</v>
      </c>
      <c r="E1241" s="66">
        <v>42873</v>
      </c>
      <c r="F1241" s="67">
        <v>0.63541666666666663</v>
      </c>
      <c r="G1241" s="71"/>
      <c r="H1241" s="65">
        <v>176392</v>
      </c>
      <c r="I1241" s="74" t="s">
        <v>503</v>
      </c>
      <c r="J1241" s="8" t="s">
        <v>190</v>
      </c>
      <c r="K1241" s="71" t="s">
        <v>194</v>
      </c>
      <c r="L1241" s="4"/>
      <c r="M1241" s="71" t="s">
        <v>22</v>
      </c>
      <c r="N1241" s="71" t="s">
        <v>22</v>
      </c>
      <c r="O1241" s="71"/>
      <c r="P1241" s="5" t="s">
        <v>202</v>
      </c>
      <c r="Q1241" s="73"/>
      <c r="R1241" s="4"/>
    </row>
    <row r="1242" spans="2:18" ht="15" customHeight="1" x14ac:dyDescent="0.25">
      <c r="B1242" s="4" t="s">
        <v>1966</v>
      </c>
      <c r="C1242" s="9"/>
      <c r="D1242" s="4">
        <v>0</v>
      </c>
      <c r="E1242" s="127">
        <v>42873</v>
      </c>
      <c r="F1242" s="51">
        <v>0.35416666666666669</v>
      </c>
      <c r="G1242" s="72"/>
      <c r="H1242" s="4">
        <v>175978</v>
      </c>
      <c r="I1242" s="74" t="s">
        <v>498</v>
      </c>
      <c r="J1242" s="8" t="s">
        <v>190</v>
      </c>
      <c r="K1242" s="71" t="s">
        <v>194</v>
      </c>
      <c r="L1242" s="4"/>
      <c r="M1242" s="71" t="s">
        <v>22</v>
      </c>
      <c r="N1242" s="71" t="s">
        <v>22</v>
      </c>
      <c r="O1242" s="71"/>
      <c r="P1242" s="5" t="s">
        <v>202</v>
      </c>
      <c r="Q1242" s="73"/>
      <c r="R1242" s="4"/>
    </row>
    <row r="1243" spans="2:18" ht="15" customHeight="1" x14ac:dyDescent="0.25">
      <c r="B1243" s="4" t="s">
        <v>1967</v>
      </c>
      <c r="C1243" s="9"/>
      <c r="D1243" s="4">
        <v>0</v>
      </c>
      <c r="E1243" s="127">
        <v>42873</v>
      </c>
      <c r="F1243" s="51">
        <v>0.3756944444444445</v>
      </c>
      <c r="G1243" s="72"/>
      <c r="H1243" s="4">
        <v>175987</v>
      </c>
      <c r="I1243" s="74" t="s">
        <v>501</v>
      </c>
      <c r="J1243" s="8" t="s">
        <v>190</v>
      </c>
      <c r="K1243" s="71" t="s">
        <v>194</v>
      </c>
      <c r="L1243" s="4"/>
      <c r="M1243" s="71" t="s">
        <v>22</v>
      </c>
      <c r="N1243" s="71" t="s">
        <v>22</v>
      </c>
      <c r="O1243" s="71"/>
      <c r="P1243" s="5" t="s">
        <v>202</v>
      </c>
      <c r="Q1243" s="73"/>
      <c r="R1243" s="4"/>
    </row>
    <row r="1244" spans="2:18" ht="15" customHeight="1" x14ac:dyDescent="0.25">
      <c r="B1244" s="4" t="s">
        <v>1961</v>
      </c>
      <c r="C1244" s="9"/>
      <c r="D1244" s="4">
        <v>0</v>
      </c>
      <c r="E1244" s="127">
        <v>42873</v>
      </c>
      <c r="F1244" s="51">
        <v>0.40625</v>
      </c>
      <c r="G1244" s="72"/>
      <c r="H1244" s="4">
        <v>175993</v>
      </c>
      <c r="I1244" s="74" t="s">
        <v>504</v>
      </c>
      <c r="J1244" s="8" t="s">
        <v>190</v>
      </c>
      <c r="K1244" s="71" t="s">
        <v>194</v>
      </c>
      <c r="L1244" s="4"/>
      <c r="M1244" s="71" t="s">
        <v>22</v>
      </c>
      <c r="N1244" s="71" t="s">
        <v>22</v>
      </c>
      <c r="O1244" s="71"/>
      <c r="P1244" s="5" t="s">
        <v>202</v>
      </c>
      <c r="Q1244" s="73"/>
      <c r="R1244" s="4"/>
    </row>
    <row r="1245" spans="2:18" ht="15" customHeight="1" x14ac:dyDescent="0.25">
      <c r="B1245" s="4" t="s">
        <v>1968</v>
      </c>
      <c r="C1245" s="9"/>
      <c r="D1245" s="4">
        <v>0</v>
      </c>
      <c r="E1245" s="127">
        <v>42873</v>
      </c>
      <c r="F1245" s="51">
        <v>0.44444444444444442</v>
      </c>
      <c r="G1245" s="72"/>
      <c r="H1245" s="4">
        <v>176016</v>
      </c>
      <c r="I1245" s="74" t="s">
        <v>1981</v>
      </c>
      <c r="J1245" s="8" t="s">
        <v>190</v>
      </c>
      <c r="K1245" s="71" t="s">
        <v>194</v>
      </c>
      <c r="L1245" s="4"/>
      <c r="M1245" s="71" t="s">
        <v>22</v>
      </c>
      <c r="N1245" s="71" t="s">
        <v>22</v>
      </c>
      <c r="O1245" s="71"/>
      <c r="P1245" s="5" t="s">
        <v>202</v>
      </c>
      <c r="Q1245" s="73"/>
      <c r="R1245" s="4"/>
    </row>
    <row r="1246" spans="2:18" ht="15" customHeight="1" x14ac:dyDescent="0.25">
      <c r="B1246" s="4" t="s">
        <v>1810</v>
      </c>
      <c r="C1246" s="9"/>
      <c r="D1246" s="4">
        <v>0</v>
      </c>
      <c r="E1246" s="127">
        <v>42873</v>
      </c>
      <c r="F1246" s="51">
        <v>0.64583333333333337</v>
      </c>
      <c r="G1246" s="72"/>
      <c r="H1246" s="4">
        <v>176066</v>
      </c>
      <c r="I1246" s="74" t="s">
        <v>504</v>
      </c>
      <c r="J1246" s="8" t="s">
        <v>190</v>
      </c>
      <c r="K1246" s="71" t="s">
        <v>194</v>
      </c>
      <c r="L1246" s="4"/>
      <c r="M1246" s="71" t="s">
        <v>22</v>
      </c>
      <c r="N1246" s="71" t="s">
        <v>22</v>
      </c>
      <c r="O1246" s="71"/>
      <c r="P1246" s="5" t="s">
        <v>202</v>
      </c>
      <c r="Q1246" s="73"/>
      <c r="R1246" s="4"/>
    </row>
    <row r="1247" spans="2:18" ht="15" customHeight="1" x14ac:dyDescent="0.25">
      <c r="B1247" s="4" t="s">
        <v>1970</v>
      </c>
      <c r="C1247" s="9"/>
      <c r="D1247" s="4">
        <v>0</v>
      </c>
      <c r="E1247" s="127">
        <v>42873</v>
      </c>
      <c r="F1247" s="51">
        <v>0.70833333333333337</v>
      </c>
      <c r="G1247" s="72"/>
      <c r="H1247" s="4">
        <v>176100</v>
      </c>
      <c r="I1247" s="74" t="s">
        <v>498</v>
      </c>
      <c r="J1247" s="8" t="s">
        <v>190</v>
      </c>
      <c r="K1247" s="71" t="s">
        <v>194</v>
      </c>
      <c r="L1247" s="4"/>
      <c r="M1247" s="71" t="s">
        <v>22</v>
      </c>
      <c r="N1247" s="71" t="s">
        <v>22</v>
      </c>
      <c r="O1247" s="71"/>
      <c r="P1247" s="5" t="s">
        <v>202</v>
      </c>
      <c r="Q1247" s="73"/>
      <c r="R1247" s="4"/>
    </row>
    <row r="1248" spans="2:18" ht="15" customHeight="1" x14ac:dyDescent="0.25">
      <c r="B1248" s="4" t="s">
        <v>1971</v>
      </c>
      <c r="C1248" s="9"/>
      <c r="D1248" s="4">
        <v>0</v>
      </c>
      <c r="E1248" s="127">
        <v>42873</v>
      </c>
      <c r="F1248" s="51">
        <v>0.91666666666666663</v>
      </c>
      <c r="G1248" s="72"/>
      <c r="H1248" s="4">
        <v>176108</v>
      </c>
      <c r="I1248" s="74" t="s">
        <v>1981</v>
      </c>
      <c r="J1248" s="8" t="s">
        <v>190</v>
      </c>
      <c r="K1248" s="71" t="s">
        <v>194</v>
      </c>
      <c r="L1248" s="4"/>
      <c r="M1248" s="71" t="s">
        <v>22</v>
      </c>
      <c r="N1248" s="71" t="s">
        <v>22</v>
      </c>
      <c r="O1248" s="71"/>
      <c r="P1248" s="5" t="s">
        <v>202</v>
      </c>
      <c r="Q1248" s="73"/>
      <c r="R1248" s="4"/>
    </row>
    <row r="1249" spans="2:18" ht="15" customHeight="1" x14ac:dyDescent="0.25">
      <c r="B1249" s="4" t="s">
        <v>1978</v>
      </c>
      <c r="C1249" s="9"/>
      <c r="D1249" s="4">
        <v>0</v>
      </c>
      <c r="E1249" s="127">
        <v>42873</v>
      </c>
      <c r="F1249" s="51">
        <v>0.85416666666666663</v>
      </c>
      <c r="G1249" s="72"/>
      <c r="H1249" s="4">
        <v>176280</v>
      </c>
      <c r="I1249" s="74" t="s">
        <v>504</v>
      </c>
      <c r="J1249" s="8" t="s">
        <v>190</v>
      </c>
      <c r="K1249" s="71" t="s">
        <v>194</v>
      </c>
      <c r="L1249" s="4"/>
      <c r="M1249" s="71" t="s">
        <v>22</v>
      </c>
      <c r="N1249" s="71" t="s">
        <v>22</v>
      </c>
      <c r="O1249" s="71"/>
      <c r="P1249" s="5" t="s">
        <v>202</v>
      </c>
      <c r="Q1249" s="73"/>
      <c r="R1249" s="4"/>
    </row>
    <row r="1250" spans="2:18" ht="15" customHeight="1" x14ac:dyDescent="0.25">
      <c r="B1250" s="65" t="s">
        <v>1425</v>
      </c>
      <c r="C1250" s="9">
        <v>22209480</v>
      </c>
      <c r="D1250" s="9">
        <v>0</v>
      </c>
      <c r="E1250" s="66">
        <v>42874</v>
      </c>
      <c r="F1250" s="67">
        <v>0.40625</v>
      </c>
      <c r="G1250" s="71"/>
      <c r="H1250" s="65">
        <v>176158</v>
      </c>
      <c r="I1250" s="74" t="s">
        <v>503</v>
      </c>
      <c r="J1250" s="8" t="s">
        <v>190</v>
      </c>
      <c r="K1250" s="71" t="s">
        <v>193</v>
      </c>
      <c r="L1250" s="4" t="s">
        <v>25</v>
      </c>
      <c r="M1250" s="71" t="s">
        <v>11</v>
      </c>
      <c r="N1250" s="71" t="s">
        <v>11</v>
      </c>
      <c r="O1250" s="71"/>
      <c r="P1250" s="5" t="s">
        <v>200</v>
      </c>
      <c r="Q1250" s="73"/>
      <c r="R1250" s="4"/>
    </row>
    <row r="1251" spans="2:18" ht="15" customHeight="1" x14ac:dyDescent="0.25">
      <c r="B1251" s="65" t="s">
        <v>1431</v>
      </c>
      <c r="C1251" s="9">
        <v>22208927</v>
      </c>
      <c r="D1251" s="9">
        <v>0</v>
      </c>
      <c r="E1251" s="66">
        <v>42874</v>
      </c>
      <c r="F1251" s="67">
        <v>0.44097222222222227</v>
      </c>
      <c r="G1251" s="71"/>
      <c r="H1251" s="65">
        <v>176165</v>
      </c>
      <c r="I1251" s="74" t="s">
        <v>503</v>
      </c>
      <c r="J1251" s="8" t="s">
        <v>190</v>
      </c>
      <c r="K1251" s="71" t="s">
        <v>193</v>
      </c>
      <c r="L1251" s="4" t="s">
        <v>25</v>
      </c>
      <c r="M1251" s="71" t="s">
        <v>11</v>
      </c>
      <c r="N1251" s="71" t="s">
        <v>11</v>
      </c>
      <c r="O1251" s="71"/>
      <c r="P1251" s="5" t="s">
        <v>200</v>
      </c>
      <c r="Q1251" s="73"/>
      <c r="R1251" s="4"/>
    </row>
    <row r="1252" spans="2:18" ht="15" customHeight="1" x14ac:dyDescent="0.25">
      <c r="B1252" s="65" t="s">
        <v>1468</v>
      </c>
      <c r="C1252" s="9">
        <v>22211217</v>
      </c>
      <c r="D1252" s="9">
        <v>0</v>
      </c>
      <c r="E1252" s="66">
        <v>42874</v>
      </c>
      <c r="F1252" s="67">
        <v>0.4513888888888889</v>
      </c>
      <c r="G1252" s="71"/>
      <c r="H1252" s="65">
        <v>176184</v>
      </c>
      <c r="I1252" s="74" t="s">
        <v>606</v>
      </c>
      <c r="J1252" s="8" t="s">
        <v>190</v>
      </c>
      <c r="K1252" s="71" t="s">
        <v>194</v>
      </c>
      <c r="L1252" s="4" t="s">
        <v>25</v>
      </c>
      <c r="M1252" s="71" t="s">
        <v>11</v>
      </c>
      <c r="N1252" s="71" t="s">
        <v>11</v>
      </c>
      <c r="O1252" s="71"/>
      <c r="P1252" s="5" t="s">
        <v>200</v>
      </c>
      <c r="Q1252" s="73"/>
      <c r="R1252" s="4"/>
    </row>
    <row r="1253" spans="2:18" ht="15" customHeight="1" x14ac:dyDescent="0.25">
      <c r="B1253" s="65" t="s">
        <v>1470</v>
      </c>
      <c r="C1253" s="9">
        <v>22212559</v>
      </c>
      <c r="D1253" s="9">
        <v>0</v>
      </c>
      <c r="E1253" s="66">
        <v>42874</v>
      </c>
      <c r="F1253" s="67">
        <v>0.4375</v>
      </c>
      <c r="G1253" s="71"/>
      <c r="H1253" s="65">
        <v>176197</v>
      </c>
      <c r="I1253" s="74" t="s">
        <v>504</v>
      </c>
      <c r="J1253" s="8" t="s">
        <v>190</v>
      </c>
      <c r="K1253" s="71" t="s">
        <v>194</v>
      </c>
      <c r="L1253" s="4" t="s">
        <v>25</v>
      </c>
      <c r="M1253" s="71" t="s">
        <v>11</v>
      </c>
      <c r="N1253" s="71" t="s">
        <v>11</v>
      </c>
      <c r="O1253" s="71"/>
      <c r="P1253" s="5" t="s">
        <v>200</v>
      </c>
      <c r="Q1253" s="73"/>
      <c r="R1253" s="4"/>
    </row>
    <row r="1254" spans="2:18" ht="15" customHeight="1" x14ac:dyDescent="0.25">
      <c r="B1254" s="65" t="s">
        <v>1471</v>
      </c>
      <c r="C1254" s="9">
        <v>22213972</v>
      </c>
      <c r="D1254" s="9">
        <v>0</v>
      </c>
      <c r="E1254" s="66">
        <v>42874</v>
      </c>
      <c r="F1254" s="67">
        <v>0.52083333333333337</v>
      </c>
      <c r="G1254" s="71"/>
      <c r="H1254" s="65">
        <v>176200</v>
      </c>
      <c r="I1254" s="74" t="s">
        <v>504</v>
      </c>
      <c r="J1254" s="8" t="s">
        <v>190</v>
      </c>
      <c r="K1254" s="71" t="s">
        <v>194</v>
      </c>
      <c r="L1254" s="4" t="s">
        <v>25</v>
      </c>
      <c r="M1254" s="71" t="s">
        <v>11</v>
      </c>
      <c r="N1254" s="71" t="s">
        <v>11</v>
      </c>
      <c r="O1254" s="71"/>
      <c r="P1254" s="5" t="s">
        <v>200</v>
      </c>
      <c r="Q1254" s="73"/>
      <c r="R1254" s="4"/>
    </row>
    <row r="1255" spans="2:18" ht="15" customHeight="1" x14ac:dyDescent="0.25">
      <c r="B1255" s="65" t="s">
        <v>1472</v>
      </c>
      <c r="C1255" s="9">
        <v>22213184</v>
      </c>
      <c r="D1255" s="9">
        <v>0</v>
      </c>
      <c r="E1255" s="66">
        <v>42874</v>
      </c>
      <c r="F1255" s="67">
        <v>0.625</v>
      </c>
      <c r="G1255" s="71"/>
      <c r="H1255" s="65">
        <v>176228</v>
      </c>
      <c r="I1255" s="74" t="s">
        <v>503</v>
      </c>
      <c r="J1255" s="8" t="s">
        <v>190</v>
      </c>
      <c r="K1255" s="71" t="s">
        <v>194</v>
      </c>
      <c r="L1255" s="4" t="s">
        <v>25</v>
      </c>
      <c r="M1255" s="71" t="s">
        <v>11</v>
      </c>
      <c r="N1255" s="71" t="s">
        <v>11</v>
      </c>
      <c r="O1255" s="71"/>
      <c r="P1255" s="5" t="s">
        <v>200</v>
      </c>
      <c r="Q1255" s="73"/>
      <c r="R1255" s="4"/>
    </row>
    <row r="1256" spans="2:18" ht="15" customHeight="1" x14ac:dyDescent="0.25">
      <c r="B1256" s="65" t="s">
        <v>1473</v>
      </c>
      <c r="C1256" s="9">
        <v>22214101</v>
      </c>
      <c r="D1256" s="9">
        <v>0</v>
      </c>
      <c r="E1256" s="66">
        <v>42874</v>
      </c>
      <c r="F1256" s="67">
        <v>0.67222222222222217</v>
      </c>
      <c r="G1256" s="71"/>
      <c r="H1256" s="65">
        <v>176245</v>
      </c>
      <c r="I1256" s="74" t="s">
        <v>503</v>
      </c>
      <c r="J1256" s="8" t="s">
        <v>190</v>
      </c>
      <c r="K1256" s="71" t="s">
        <v>194</v>
      </c>
      <c r="L1256" s="4" t="s">
        <v>25</v>
      </c>
      <c r="M1256" s="71" t="s">
        <v>11</v>
      </c>
      <c r="N1256" s="71" t="s">
        <v>11</v>
      </c>
      <c r="O1256" s="71"/>
      <c r="P1256" s="5" t="s">
        <v>200</v>
      </c>
      <c r="Q1256" s="73"/>
      <c r="R1256" s="4"/>
    </row>
    <row r="1257" spans="2:18" ht="15" customHeight="1" x14ac:dyDescent="0.25">
      <c r="B1257" s="65" t="s">
        <v>1474</v>
      </c>
      <c r="C1257" s="9">
        <v>22212262</v>
      </c>
      <c r="D1257" s="9">
        <v>0</v>
      </c>
      <c r="E1257" s="66">
        <v>42874</v>
      </c>
      <c r="F1257" s="67">
        <v>0.69236111111111109</v>
      </c>
      <c r="G1257" s="71"/>
      <c r="H1257" s="65">
        <v>176261</v>
      </c>
      <c r="I1257" s="74" t="s">
        <v>506</v>
      </c>
      <c r="J1257" s="8" t="s">
        <v>190</v>
      </c>
      <c r="K1257" s="71" t="s">
        <v>194</v>
      </c>
      <c r="L1257" s="4" t="s">
        <v>25</v>
      </c>
      <c r="M1257" s="71" t="s">
        <v>11</v>
      </c>
      <c r="N1257" s="71" t="s">
        <v>11</v>
      </c>
      <c r="O1257" s="71"/>
      <c r="P1257" s="5" t="s">
        <v>200</v>
      </c>
      <c r="Q1257" s="73"/>
      <c r="R1257" s="4"/>
    </row>
    <row r="1258" spans="2:18" ht="15" customHeight="1" x14ac:dyDescent="0.25">
      <c r="B1258" s="65" t="s">
        <v>1855</v>
      </c>
      <c r="C1258" s="9">
        <v>22006232</v>
      </c>
      <c r="D1258" s="9">
        <v>0</v>
      </c>
      <c r="E1258" s="66">
        <v>42874</v>
      </c>
      <c r="F1258" s="67">
        <v>0.5625</v>
      </c>
      <c r="G1258" s="71"/>
      <c r="H1258" s="65">
        <v>176350</v>
      </c>
      <c r="I1258" s="74" t="s">
        <v>502</v>
      </c>
      <c r="J1258" s="8" t="s">
        <v>190</v>
      </c>
      <c r="K1258" s="71" t="s">
        <v>194</v>
      </c>
      <c r="L1258" s="4" t="s">
        <v>25</v>
      </c>
      <c r="M1258" s="71" t="s">
        <v>11</v>
      </c>
      <c r="N1258" s="71" t="s">
        <v>11</v>
      </c>
      <c r="O1258" s="71"/>
      <c r="P1258" s="5" t="s">
        <v>200</v>
      </c>
      <c r="Q1258" s="73"/>
      <c r="R1258" s="4"/>
    </row>
    <row r="1259" spans="2:18" ht="15" customHeight="1" x14ac:dyDescent="0.25">
      <c r="B1259" s="65" t="s">
        <v>608</v>
      </c>
      <c r="C1259" s="9">
        <v>22204235</v>
      </c>
      <c r="D1259" s="9">
        <v>0</v>
      </c>
      <c r="E1259" s="66">
        <v>42874</v>
      </c>
      <c r="F1259" s="67">
        <v>0.83124999999999993</v>
      </c>
      <c r="G1259" s="71"/>
      <c r="H1259" s="65">
        <v>177726</v>
      </c>
      <c r="I1259" s="74" t="s">
        <v>503</v>
      </c>
      <c r="J1259" s="8" t="s">
        <v>190</v>
      </c>
      <c r="K1259" s="71" t="s">
        <v>194</v>
      </c>
      <c r="L1259" s="4" t="s">
        <v>25</v>
      </c>
      <c r="M1259" s="71" t="s">
        <v>11</v>
      </c>
      <c r="N1259" s="71" t="s">
        <v>11</v>
      </c>
      <c r="O1259" s="71"/>
      <c r="P1259" s="5" t="s">
        <v>200</v>
      </c>
      <c r="Q1259" s="73"/>
      <c r="R1259" s="4"/>
    </row>
    <row r="1260" spans="2:18" ht="15" customHeight="1" x14ac:dyDescent="0.25">
      <c r="B1260" s="65" t="s">
        <v>1469</v>
      </c>
      <c r="C1260" s="9">
        <v>22213270</v>
      </c>
      <c r="D1260" s="9">
        <v>0</v>
      </c>
      <c r="E1260" s="66">
        <v>42874</v>
      </c>
      <c r="F1260" s="67">
        <v>0.46875</v>
      </c>
      <c r="G1260" s="71"/>
      <c r="H1260" s="65">
        <v>176185</v>
      </c>
      <c r="I1260" s="74" t="s">
        <v>506</v>
      </c>
      <c r="J1260" s="8" t="s">
        <v>190</v>
      </c>
      <c r="K1260" s="71" t="s">
        <v>194</v>
      </c>
      <c r="L1260" s="4" t="s">
        <v>25</v>
      </c>
      <c r="M1260" s="71" t="s">
        <v>10</v>
      </c>
      <c r="N1260" s="71" t="s">
        <v>10</v>
      </c>
      <c r="O1260" s="71" t="s">
        <v>22</v>
      </c>
      <c r="P1260" s="5"/>
      <c r="Q1260" s="73">
        <v>32844</v>
      </c>
      <c r="R1260" s="4"/>
    </row>
    <row r="1261" spans="2:18" ht="15" customHeight="1" x14ac:dyDescent="0.25">
      <c r="B1261" s="65" t="s">
        <v>1475</v>
      </c>
      <c r="C1261" s="9">
        <v>22214060</v>
      </c>
      <c r="D1261" s="9">
        <v>0</v>
      </c>
      <c r="E1261" s="66">
        <v>42874</v>
      </c>
      <c r="F1261" s="67">
        <v>0.74652777777777779</v>
      </c>
      <c r="G1261" s="71"/>
      <c r="H1261" s="65">
        <v>176263</v>
      </c>
      <c r="I1261" s="74" t="s">
        <v>506</v>
      </c>
      <c r="J1261" s="8" t="s">
        <v>190</v>
      </c>
      <c r="K1261" s="71" t="s">
        <v>194</v>
      </c>
      <c r="L1261" s="4" t="s">
        <v>25</v>
      </c>
      <c r="M1261" s="71" t="s">
        <v>10</v>
      </c>
      <c r="N1261" s="71" t="s">
        <v>10</v>
      </c>
      <c r="O1261" s="71" t="s">
        <v>22</v>
      </c>
      <c r="P1261" s="5"/>
      <c r="Q1261" s="73">
        <v>32893</v>
      </c>
      <c r="R1261" s="4"/>
    </row>
    <row r="1262" spans="2:18" ht="15" customHeight="1" x14ac:dyDescent="0.25">
      <c r="B1262" s="65" t="s">
        <v>1476</v>
      </c>
      <c r="C1262" s="9">
        <v>22005224</v>
      </c>
      <c r="D1262" s="9">
        <v>0</v>
      </c>
      <c r="E1262" s="66">
        <v>42874</v>
      </c>
      <c r="F1262" s="67">
        <v>0.82986111111111116</v>
      </c>
      <c r="G1262" s="71"/>
      <c r="H1262" s="65">
        <v>176273</v>
      </c>
      <c r="I1262" s="74" t="s">
        <v>506</v>
      </c>
      <c r="J1262" s="8" t="s">
        <v>190</v>
      </c>
      <c r="K1262" s="71" t="s">
        <v>194</v>
      </c>
      <c r="L1262" s="4" t="s">
        <v>25</v>
      </c>
      <c r="M1262" s="71" t="s">
        <v>10</v>
      </c>
      <c r="N1262" s="71" t="s">
        <v>10</v>
      </c>
      <c r="O1262" s="71" t="s">
        <v>22</v>
      </c>
      <c r="P1262" s="5"/>
      <c r="Q1262" s="73">
        <v>32905</v>
      </c>
      <c r="R1262" s="4"/>
    </row>
    <row r="1263" spans="2:18" ht="15" customHeight="1" x14ac:dyDescent="0.25">
      <c r="B1263" s="65" t="s">
        <v>1871</v>
      </c>
      <c r="C1263" s="9">
        <v>22212885</v>
      </c>
      <c r="D1263" s="9">
        <v>0</v>
      </c>
      <c r="E1263" s="66">
        <v>42874</v>
      </c>
      <c r="F1263" s="67">
        <v>0.4152777777777778</v>
      </c>
      <c r="G1263" s="71"/>
      <c r="H1263" s="65">
        <v>176434</v>
      </c>
      <c r="I1263" s="74" t="s">
        <v>512</v>
      </c>
      <c r="J1263" s="8" t="s">
        <v>190</v>
      </c>
      <c r="K1263" s="71" t="s">
        <v>194</v>
      </c>
      <c r="L1263" s="4" t="s">
        <v>25</v>
      </c>
      <c r="M1263" s="71" t="s">
        <v>10</v>
      </c>
      <c r="N1263" s="71" t="s">
        <v>10</v>
      </c>
      <c r="O1263" s="71" t="s">
        <v>22</v>
      </c>
      <c r="P1263" s="5"/>
      <c r="Q1263" s="73">
        <v>32842</v>
      </c>
      <c r="R1263" s="4"/>
    </row>
    <row r="1264" spans="2:18" ht="15" customHeight="1" x14ac:dyDescent="0.25">
      <c r="B1264" s="65" t="s">
        <v>1521</v>
      </c>
      <c r="C1264" s="9"/>
      <c r="D1264" s="9">
        <v>0</v>
      </c>
      <c r="E1264" s="66">
        <v>42874</v>
      </c>
      <c r="F1264" s="67">
        <v>0.88194444444444453</v>
      </c>
      <c r="G1264" s="71"/>
      <c r="H1264" s="65">
        <v>176270</v>
      </c>
      <c r="I1264" s="74" t="s">
        <v>503</v>
      </c>
      <c r="J1264" s="8" t="s">
        <v>190</v>
      </c>
      <c r="K1264" s="71" t="s">
        <v>193</v>
      </c>
      <c r="L1264" s="4"/>
      <c r="M1264" s="71" t="s">
        <v>22</v>
      </c>
      <c r="N1264" s="71" t="s">
        <v>22</v>
      </c>
      <c r="O1264" s="71"/>
      <c r="P1264" s="5" t="s">
        <v>202</v>
      </c>
      <c r="Q1264" s="73"/>
      <c r="R1264" s="4"/>
    </row>
    <row r="1265" spans="2:18" ht="15" customHeight="1" x14ac:dyDescent="0.25">
      <c r="B1265" s="65" t="s">
        <v>1522</v>
      </c>
      <c r="C1265" s="9"/>
      <c r="D1265" s="9">
        <v>0</v>
      </c>
      <c r="E1265" s="66">
        <v>42874</v>
      </c>
      <c r="F1265" s="67">
        <v>0.57638888888888895</v>
      </c>
      <c r="G1265" s="71"/>
      <c r="H1265" s="65">
        <v>176211</v>
      </c>
      <c r="I1265" s="74" t="s">
        <v>512</v>
      </c>
      <c r="J1265" s="8" t="s">
        <v>190</v>
      </c>
      <c r="K1265" s="71" t="s">
        <v>193</v>
      </c>
      <c r="L1265" s="4"/>
      <c r="M1265" s="71" t="s">
        <v>22</v>
      </c>
      <c r="N1265" s="71" t="s">
        <v>22</v>
      </c>
      <c r="O1265" s="71"/>
      <c r="P1265" s="5" t="s">
        <v>202</v>
      </c>
      <c r="Q1265" s="73"/>
      <c r="R1265" s="4"/>
    </row>
    <row r="1266" spans="2:18" ht="15" customHeight="1" x14ac:dyDescent="0.25">
      <c r="B1266" s="65" t="s">
        <v>1523</v>
      </c>
      <c r="C1266" s="9"/>
      <c r="D1266" s="9">
        <v>0</v>
      </c>
      <c r="E1266" s="66">
        <v>42874</v>
      </c>
      <c r="F1266" s="67">
        <v>0.86805555555555547</v>
      </c>
      <c r="G1266" s="71"/>
      <c r="H1266" s="65">
        <v>176271</v>
      </c>
      <c r="I1266" s="74" t="s">
        <v>504</v>
      </c>
      <c r="J1266" s="8" t="s">
        <v>190</v>
      </c>
      <c r="K1266" s="71" t="s">
        <v>193</v>
      </c>
      <c r="L1266" s="4"/>
      <c r="M1266" s="71" t="s">
        <v>22</v>
      </c>
      <c r="N1266" s="71" t="s">
        <v>22</v>
      </c>
      <c r="O1266" s="71"/>
      <c r="P1266" s="5" t="s">
        <v>202</v>
      </c>
      <c r="Q1266" s="73"/>
      <c r="R1266" s="4"/>
    </row>
    <row r="1267" spans="2:18" ht="15" customHeight="1" x14ac:dyDescent="0.25">
      <c r="B1267" s="65" t="s">
        <v>1858</v>
      </c>
      <c r="C1267" s="125"/>
      <c r="D1267" s="9">
        <v>0</v>
      </c>
      <c r="E1267" s="66">
        <v>42874</v>
      </c>
      <c r="F1267" s="67">
        <v>0.875</v>
      </c>
      <c r="G1267" s="71"/>
      <c r="H1267" s="65">
        <v>176355</v>
      </c>
      <c r="I1267" s="74" t="s">
        <v>504</v>
      </c>
      <c r="J1267" s="8" t="s">
        <v>190</v>
      </c>
      <c r="K1267" s="71" t="s">
        <v>194</v>
      </c>
      <c r="L1267" s="4"/>
      <c r="M1267" s="71" t="s">
        <v>22</v>
      </c>
      <c r="N1267" s="71" t="s">
        <v>22</v>
      </c>
      <c r="O1267" s="71"/>
      <c r="P1267" s="5" t="s">
        <v>202</v>
      </c>
      <c r="Q1267" s="73"/>
      <c r="R1267" s="4"/>
    </row>
    <row r="1268" spans="2:18" ht="15" customHeight="1" x14ac:dyDescent="0.25">
      <c r="B1268" s="65" t="s">
        <v>1865</v>
      </c>
      <c r="C1268" s="125"/>
      <c r="D1268" s="9">
        <v>0</v>
      </c>
      <c r="E1268" s="66">
        <v>42874</v>
      </c>
      <c r="F1268" s="67">
        <v>0.45833333333333331</v>
      </c>
      <c r="G1268" s="71"/>
      <c r="H1268" s="65">
        <v>176400</v>
      </c>
      <c r="I1268" s="74" t="s">
        <v>503</v>
      </c>
      <c r="J1268" s="8" t="s">
        <v>190</v>
      </c>
      <c r="K1268" s="71" t="s">
        <v>194</v>
      </c>
      <c r="L1268" s="4"/>
      <c r="M1268" s="71" t="s">
        <v>22</v>
      </c>
      <c r="N1268" s="71" t="s">
        <v>22</v>
      </c>
      <c r="O1268" s="71"/>
      <c r="P1268" s="5" t="s">
        <v>202</v>
      </c>
      <c r="Q1268" s="73"/>
      <c r="R1268" s="4"/>
    </row>
    <row r="1269" spans="2:18" ht="15" customHeight="1" x14ac:dyDescent="0.25">
      <c r="B1269" s="65" t="s">
        <v>1866</v>
      </c>
      <c r="C1269" s="125"/>
      <c r="D1269" s="9">
        <v>0</v>
      </c>
      <c r="E1269" s="66">
        <v>42874</v>
      </c>
      <c r="F1269" s="67">
        <v>0.63888888888888895</v>
      </c>
      <c r="G1269" s="71"/>
      <c r="H1269" s="65">
        <v>176407</v>
      </c>
      <c r="I1269" s="74" t="s">
        <v>504</v>
      </c>
      <c r="J1269" s="8" t="s">
        <v>190</v>
      </c>
      <c r="K1269" s="71" t="s">
        <v>194</v>
      </c>
      <c r="L1269" s="4"/>
      <c r="M1269" s="71" t="s">
        <v>22</v>
      </c>
      <c r="N1269" s="71" t="s">
        <v>22</v>
      </c>
      <c r="O1269" s="71"/>
      <c r="P1269" s="5" t="s">
        <v>202</v>
      </c>
      <c r="Q1269" s="73"/>
      <c r="R1269" s="4"/>
    </row>
    <row r="1270" spans="2:18" ht="15" customHeight="1" x14ac:dyDescent="0.25">
      <c r="B1270" s="4" t="s">
        <v>1972</v>
      </c>
      <c r="C1270" s="9"/>
      <c r="D1270" s="4">
        <v>0</v>
      </c>
      <c r="E1270" s="127">
        <v>42874</v>
      </c>
      <c r="F1270" s="51">
        <v>0.34375</v>
      </c>
      <c r="G1270" s="72"/>
      <c r="H1270" s="4">
        <v>176131</v>
      </c>
      <c r="I1270" s="74" t="s">
        <v>511</v>
      </c>
      <c r="J1270" s="8" t="s">
        <v>190</v>
      </c>
      <c r="K1270" s="71" t="s">
        <v>194</v>
      </c>
      <c r="L1270" s="4"/>
      <c r="M1270" s="71" t="s">
        <v>22</v>
      </c>
      <c r="N1270" s="71" t="s">
        <v>22</v>
      </c>
      <c r="O1270" s="71"/>
      <c r="P1270" s="5" t="s">
        <v>202</v>
      </c>
      <c r="Q1270" s="73"/>
      <c r="R1270" s="4"/>
    </row>
    <row r="1271" spans="2:18" ht="15" customHeight="1" x14ac:dyDescent="0.25">
      <c r="B1271" s="4" t="s">
        <v>1975</v>
      </c>
      <c r="C1271" s="9"/>
      <c r="D1271" s="4">
        <v>0</v>
      </c>
      <c r="E1271" s="127">
        <v>42874</v>
      </c>
      <c r="F1271" s="51">
        <v>0.61111111111111105</v>
      </c>
      <c r="G1271" s="72"/>
      <c r="H1271" s="4">
        <v>176222</v>
      </c>
      <c r="I1271" s="74" t="s">
        <v>503</v>
      </c>
      <c r="J1271" s="8" t="s">
        <v>190</v>
      </c>
      <c r="K1271" s="71" t="s">
        <v>194</v>
      </c>
      <c r="L1271" s="4"/>
      <c r="M1271" s="71" t="s">
        <v>22</v>
      </c>
      <c r="N1271" s="71" t="s">
        <v>22</v>
      </c>
      <c r="O1271" s="71"/>
      <c r="P1271" s="5" t="s">
        <v>202</v>
      </c>
      <c r="Q1271" s="73"/>
      <c r="R1271" s="4"/>
    </row>
    <row r="1272" spans="2:18" ht="15" customHeight="1" x14ac:dyDescent="0.25">
      <c r="B1272" s="4" t="s">
        <v>1977</v>
      </c>
      <c r="C1272" s="9"/>
      <c r="D1272" s="4">
        <v>0</v>
      </c>
      <c r="E1272" s="127">
        <v>42874</v>
      </c>
      <c r="F1272" s="51">
        <v>0.80555555555555547</v>
      </c>
      <c r="G1272" s="72"/>
      <c r="H1272" s="4">
        <v>176265</v>
      </c>
      <c r="I1272" s="74" t="s">
        <v>504</v>
      </c>
      <c r="J1272" s="8" t="s">
        <v>190</v>
      </c>
      <c r="K1272" s="71" t="s">
        <v>194</v>
      </c>
      <c r="L1272" s="4"/>
      <c r="M1272" s="71" t="s">
        <v>22</v>
      </c>
      <c r="N1272" s="71" t="s">
        <v>22</v>
      </c>
      <c r="O1272" s="71"/>
      <c r="P1272" s="5" t="s">
        <v>202</v>
      </c>
      <c r="Q1272" s="73"/>
      <c r="R1272" s="4"/>
    </row>
    <row r="1273" spans="2:18" ht="15" customHeight="1" x14ac:dyDescent="0.25">
      <c r="B1273" s="65" t="s">
        <v>2153</v>
      </c>
      <c r="C1273" s="9"/>
      <c r="D1273" s="9">
        <v>0</v>
      </c>
      <c r="E1273" s="66">
        <v>42874</v>
      </c>
      <c r="F1273" s="67">
        <v>0.70833333333333337</v>
      </c>
      <c r="G1273" s="71"/>
      <c r="H1273" s="65">
        <v>178015</v>
      </c>
      <c r="I1273" s="74" t="s">
        <v>496</v>
      </c>
      <c r="J1273" s="8" t="s">
        <v>190</v>
      </c>
      <c r="K1273" s="71" t="s">
        <v>193</v>
      </c>
      <c r="L1273" s="4"/>
      <c r="M1273" s="71" t="s">
        <v>22</v>
      </c>
      <c r="N1273" s="71" t="s">
        <v>22</v>
      </c>
      <c r="O1273" s="71"/>
      <c r="P1273" s="5" t="s">
        <v>202</v>
      </c>
      <c r="Q1273" s="73"/>
      <c r="R1273" s="4"/>
    </row>
    <row r="1274" spans="2:18" ht="15" customHeight="1" x14ac:dyDescent="0.25">
      <c r="B1274" s="65" t="s">
        <v>1424</v>
      </c>
      <c r="C1274" s="9">
        <v>22210266</v>
      </c>
      <c r="D1274" s="9">
        <v>0</v>
      </c>
      <c r="E1274" s="66">
        <v>42875</v>
      </c>
      <c r="F1274" s="67">
        <v>0.75</v>
      </c>
      <c r="G1274" s="71"/>
      <c r="H1274" s="65">
        <v>176327</v>
      </c>
      <c r="I1274" s="74" t="s">
        <v>506</v>
      </c>
      <c r="J1274" s="8" t="s">
        <v>190</v>
      </c>
      <c r="K1274" s="71" t="s">
        <v>193</v>
      </c>
      <c r="L1274" s="4" t="s">
        <v>25</v>
      </c>
      <c r="M1274" s="71" t="s">
        <v>11</v>
      </c>
      <c r="N1274" s="71" t="s">
        <v>11</v>
      </c>
      <c r="O1274" s="71"/>
      <c r="P1274" s="5" t="s">
        <v>200</v>
      </c>
      <c r="Q1274" s="73"/>
      <c r="R1274" s="4"/>
    </row>
    <row r="1275" spans="2:18" ht="15" customHeight="1" x14ac:dyDescent="0.25">
      <c r="B1275" s="30" t="s">
        <v>1428</v>
      </c>
      <c r="C1275" s="9">
        <v>22207017</v>
      </c>
      <c r="D1275" s="9">
        <v>0</v>
      </c>
      <c r="E1275" s="66">
        <v>42875</v>
      </c>
      <c r="F1275" s="67">
        <v>0.60416666666666663</v>
      </c>
      <c r="G1275" s="71"/>
      <c r="H1275" s="65">
        <v>176314</v>
      </c>
      <c r="I1275" s="74" t="s">
        <v>504</v>
      </c>
      <c r="J1275" s="8" t="s">
        <v>190</v>
      </c>
      <c r="K1275" s="71" t="s">
        <v>193</v>
      </c>
      <c r="L1275" s="4" t="s">
        <v>25</v>
      </c>
      <c r="M1275" s="71" t="s">
        <v>11</v>
      </c>
      <c r="N1275" s="71" t="s">
        <v>11</v>
      </c>
      <c r="O1275" s="71"/>
      <c r="P1275" s="5" t="s">
        <v>200</v>
      </c>
      <c r="Q1275" s="73"/>
      <c r="R1275" s="4"/>
    </row>
    <row r="1276" spans="2:18" ht="15" customHeight="1" x14ac:dyDescent="0.25">
      <c r="B1276" s="65" t="s">
        <v>1429</v>
      </c>
      <c r="C1276" s="9">
        <v>22208552</v>
      </c>
      <c r="D1276" s="9">
        <v>0</v>
      </c>
      <c r="E1276" s="66">
        <v>42875</v>
      </c>
      <c r="F1276" s="67">
        <v>0.35416666666666669</v>
      </c>
      <c r="G1276" s="71"/>
      <c r="H1276" s="65">
        <v>176304</v>
      </c>
      <c r="I1276" s="74" t="s">
        <v>1353</v>
      </c>
      <c r="J1276" s="8" t="s">
        <v>190</v>
      </c>
      <c r="K1276" s="71" t="s">
        <v>193</v>
      </c>
      <c r="L1276" s="4" t="s">
        <v>25</v>
      </c>
      <c r="M1276" s="71" t="s">
        <v>11</v>
      </c>
      <c r="N1276" s="71" t="s">
        <v>11</v>
      </c>
      <c r="O1276" s="71"/>
      <c r="P1276" s="5" t="s">
        <v>200</v>
      </c>
      <c r="Q1276" s="73"/>
      <c r="R1276" s="4"/>
    </row>
    <row r="1277" spans="2:18" ht="15" customHeight="1" x14ac:dyDescent="0.25">
      <c r="B1277" s="65" t="s">
        <v>1430</v>
      </c>
      <c r="C1277" s="9">
        <v>22209524</v>
      </c>
      <c r="D1277" s="9">
        <v>0</v>
      </c>
      <c r="E1277" s="66">
        <v>42875</v>
      </c>
      <c r="F1277" s="67">
        <v>0.59375</v>
      </c>
      <c r="G1277" s="71"/>
      <c r="H1277" s="65">
        <v>176313</v>
      </c>
      <c r="I1277" s="74" t="s">
        <v>503</v>
      </c>
      <c r="J1277" s="8" t="s">
        <v>190</v>
      </c>
      <c r="K1277" s="71" t="s">
        <v>193</v>
      </c>
      <c r="L1277" s="4" t="s">
        <v>25</v>
      </c>
      <c r="M1277" s="71" t="s">
        <v>11</v>
      </c>
      <c r="N1277" s="71" t="s">
        <v>11</v>
      </c>
      <c r="O1277" s="71"/>
      <c r="P1277" s="5" t="s">
        <v>200</v>
      </c>
      <c r="Q1277" s="73"/>
      <c r="R1277" s="4"/>
    </row>
    <row r="1278" spans="2:18" ht="15" customHeight="1" x14ac:dyDescent="0.25">
      <c r="B1278" s="65" t="s">
        <v>1477</v>
      </c>
      <c r="C1278" s="9">
        <v>22213186</v>
      </c>
      <c r="D1278" s="9">
        <v>0</v>
      </c>
      <c r="E1278" s="66">
        <v>42875</v>
      </c>
      <c r="F1278" s="67">
        <v>0.43402777777777773</v>
      </c>
      <c r="G1278" s="71"/>
      <c r="H1278" s="65">
        <v>176296</v>
      </c>
      <c r="I1278" s="74" t="s">
        <v>506</v>
      </c>
      <c r="J1278" s="8" t="s">
        <v>190</v>
      </c>
      <c r="K1278" s="71" t="s">
        <v>194</v>
      </c>
      <c r="L1278" s="4" t="s">
        <v>25</v>
      </c>
      <c r="M1278" s="71" t="s">
        <v>11</v>
      </c>
      <c r="N1278" s="71" t="s">
        <v>11</v>
      </c>
      <c r="O1278" s="71"/>
      <c r="P1278" s="5" t="s">
        <v>200</v>
      </c>
      <c r="Q1278" s="73"/>
      <c r="R1278" s="4"/>
    </row>
    <row r="1279" spans="2:18" ht="15" customHeight="1" x14ac:dyDescent="0.25">
      <c r="B1279" s="65" t="s">
        <v>1478</v>
      </c>
      <c r="C1279" s="9">
        <v>22212023</v>
      </c>
      <c r="D1279" s="9">
        <v>0</v>
      </c>
      <c r="E1279" s="66">
        <v>42875</v>
      </c>
      <c r="F1279" s="67">
        <v>0.43611111111111112</v>
      </c>
      <c r="G1279" s="71"/>
      <c r="H1279" s="65">
        <v>176306</v>
      </c>
      <c r="I1279" s="74" t="s">
        <v>503</v>
      </c>
      <c r="J1279" s="8" t="s">
        <v>190</v>
      </c>
      <c r="K1279" s="71" t="s">
        <v>194</v>
      </c>
      <c r="L1279" s="4" t="s">
        <v>25</v>
      </c>
      <c r="M1279" s="71" t="s">
        <v>11</v>
      </c>
      <c r="N1279" s="71" t="s">
        <v>11</v>
      </c>
      <c r="O1279" s="71"/>
      <c r="P1279" s="5" t="s">
        <v>200</v>
      </c>
      <c r="Q1279" s="73"/>
      <c r="R1279" s="4"/>
    </row>
    <row r="1280" spans="2:18" ht="15" customHeight="1" x14ac:dyDescent="0.25">
      <c r="B1280" s="65" t="s">
        <v>1479</v>
      </c>
      <c r="C1280" s="9">
        <v>22004761</v>
      </c>
      <c r="D1280" s="9">
        <v>0</v>
      </c>
      <c r="E1280" s="66">
        <v>42875</v>
      </c>
      <c r="F1280" s="67">
        <v>0.72222222222222221</v>
      </c>
      <c r="G1280" s="71"/>
      <c r="H1280" s="65">
        <v>176322</v>
      </c>
      <c r="I1280" s="74" t="s">
        <v>504</v>
      </c>
      <c r="J1280" s="8" t="s">
        <v>190</v>
      </c>
      <c r="K1280" s="71" t="s">
        <v>194</v>
      </c>
      <c r="L1280" s="4" t="s">
        <v>25</v>
      </c>
      <c r="M1280" s="71" t="s">
        <v>11</v>
      </c>
      <c r="N1280" s="71" t="s">
        <v>11</v>
      </c>
      <c r="O1280" s="71"/>
      <c r="P1280" s="5" t="s">
        <v>200</v>
      </c>
      <c r="Q1280" s="73"/>
      <c r="R1280" s="4"/>
    </row>
    <row r="1281" spans="2:18" ht="15" customHeight="1" x14ac:dyDescent="0.25">
      <c r="B1281" s="65" t="s">
        <v>1480</v>
      </c>
      <c r="C1281" s="9">
        <v>22211904</v>
      </c>
      <c r="D1281" s="9">
        <v>0</v>
      </c>
      <c r="E1281" s="66">
        <v>42875</v>
      </c>
      <c r="F1281" s="67">
        <v>0.66666666666666663</v>
      </c>
      <c r="G1281" s="71"/>
      <c r="H1281" s="65">
        <v>176323</v>
      </c>
      <c r="I1281" s="74" t="s">
        <v>506</v>
      </c>
      <c r="J1281" s="8" t="s">
        <v>190</v>
      </c>
      <c r="K1281" s="71" t="s">
        <v>194</v>
      </c>
      <c r="L1281" s="4" t="s">
        <v>25</v>
      </c>
      <c r="M1281" s="71" t="s">
        <v>11</v>
      </c>
      <c r="N1281" s="71" t="s">
        <v>11</v>
      </c>
      <c r="O1281" s="71"/>
      <c r="P1281" s="5" t="s">
        <v>200</v>
      </c>
      <c r="Q1281" s="73"/>
      <c r="R1281" s="4"/>
    </row>
    <row r="1282" spans="2:18" ht="15" customHeight="1" x14ac:dyDescent="0.25">
      <c r="B1282" s="65" t="s">
        <v>1481</v>
      </c>
      <c r="C1282" s="9">
        <v>22207837</v>
      </c>
      <c r="D1282" s="9">
        <v>0</v>
      </c>
      <c r="E1282" s="66">
        <v>42875</v>
      </c>
      <c r="F1282" s="67">
        <v>0.59722222222222221</v>
      </c>
      <c r="G1282" s="71"/>
      <c r="H1282" s="65">
        <v>176563</v>
      </c>
      <c r="I1282" s="74" t="s">
        <v>503</v>
      </c>
      <c r="J1282" s="8" t="s">
        <v>190</v>
      </c>
      <c r="K1282" s="71" t="s">
        <v>193</v>
      </c>
      <c r="L1282" s="4" t="s">
        <v>25</v>
      </c>
      <c r="M1282" s="71" t="s">
        <v>11</v>
      </c>
      <c r="N1282" s="71" t="s">
        <v>11</v>
      </c>
      <c r="O1282" s="71"/>
      <c r="P1282" s="5" t="s">
        <v>200</v>
      </c>
      <c r="Q1282" s="73"/>
      <c r="R1282" s="4"/>
    </row>
    <row r="1283" spans="2:18" ht="15" customHeight="1" x14ac:dyDescent="0.25">
      <c r="B1283" s="65" t="s">
        <v>1856</v>
      </c>
      <c r="C1283" s="9">
        <v>22004586</v>
      </c>
      <c r="D1283" s="9">
        <v>0</v>
      </c>
      <c r="E1283" s="66">
        <v>42875</v>
      </c>
      <c r="F1283" s="67">
        <v>0.70833333333333337</v>
      </c>
      <c r="G1283" s="71"/>
      <c r="H1283" s="65">
        <v>176352</v>
      </c>
      <c r="I1283" s="74" t="s">
        <v>495</v>
      </c>
      <c r="J1283" s="8" t="s">
        <v>190</v>
      </c>
      <c r="K1283" s="71" t="s">
        <v>194</v>
      </c>
      <c r="L1283" s="4" t="s">
        <v>25</v>
      </c>
      <c r="M1283" s="71" t="s">
        <v>11</v>
      </c>
      <c r="N1283" s="71" t="s">
        <v>11</v>
      </c>
      <c r="O1283" s="71"/>
      <c r="P1283" s="5" t="s">
        <v>200</v>
      </c>
      <c r="Q1283" s="73"/>
      <c r="R1283" s="4"/>
    </row>
    <row r="1284" spans="2:18" ht="15" customHeight="1" x14ac:dyDescent="0.25">
      <c r="B1284" s="65" t="s">
        <v>1870</v>
      </c>
      <c r="C1284" s="9">
        <v>22212862</v>
      </c>
      <c r="D1284" s="9">
        <v>0</v>
      </c>
      <c r="E1284" s="66">
        <v>42875</v>
      </c>
      <c r="F1284" s="67">
        <v>0.5</v>
      </c>
      <c r="G1284" s="71"/>
      <c r="H1284" s="65">
        <v>176430</v>
      </c>
      <c r="I1284" s="74" t="s">
        <v>504</v>
      </c>
      <c r="J1284" s="8" t="s">
        <v>190</v>
      </c>
      <c r="K1284" s="71" t="s">
        <v>194</v>
      </c>
      <c r="L1284" s="4" t="s">
        <v>25</v>
      </c>
      <c r="M1284" s="71" t="s">
        <v>11</v>
      </c>
      <c r="N1284" s="71" t="s">
        <v>11</v>
      </c>
      <c r="O1284" s="71"/>
      <c r="P1284" s="5" t="s">
        <v>200</v>
      </c>
      <c r="Q1284" s="73"/>
      <c r="R1284" s="4"/>
    </row>
    <row r="1285" spans="2:18" ht="15" customHeight="1" x14ac:dyDescent="0.25">
      <c r="B1285" s="65" t="s">
        <v>1478</v>
      </c>
      <c r="C1285" s="9">
        <v>22212023</v>
      </c>
      <c r="D1285" s="9">
        <v>0</v>
      </c>
      <c r="E1285" s="66">
        <v>42875</v>
      </c>
      <c r="F1285" s="67">
        <v>0.43611111111111112</v>
      </c>
      <c r="G1285" s="71"/>
      <c r="H1285" s="65">
        <v>176554</v>
      </c>
      <c r="I1285" s="74" t="s">
        <v>503</v>
      </c>
      <c r="J1285" s="8" t="s">
        <v>190</v>
      </c>
      <c r="K1285" s="71" t="s">
        <v>194</v>
      </c>
      <c r="L1285" s="4" t="s">
        <v>25</v>
      </c>
      <c r="M1285" s="71" t="s">
        <v>11</v>
      </c>
      <c r="N1285" s="71" t="s">
        <v>11</v>
      </c>
      <c r="O1285" s="71"/>
      <c r="P1285" s="5" t="s">
        <v>200</v>
      </c>
      <c r="Q1285" s="73"/>
      <c r="R1285" s="4"/>
    </row>
    <row r="1286" spans="2:18" ht="15" customHeight="1" x14ac:dyDescent="0.25">
      <c r="B1286" s="65" t="s">
        <v>1427</v>
      </c>
      <c r="C1286" s="9">
        <v>22207849</v>
      </c>
      <c r="D1286" s="9">
        <v>0</v>
      </c>
      <c r="E1286" s="66">
        <v>42875</v>
      </c>
      <c r="F1286" s="67">
        <v>0.65625</v>
      </c>
      <c r="G1286" s="71"/>
      <c r="H1286" s="65">
        <v>176320</v>
      </c>
      <c r="I1286" s="74" t="s">
        <v>504</v>
      </c>
      <c r="J1286" s="8" t="s">
        <v>190</v>
      </c>
      <c r="K1286" s="71" t="s">
        <v>193</v>
      </c>
      <c r="L1286" s="4" t="s">
        <v>25</v>
      </c>
      <c r="M1286" s="71" t="s">
        <v>10</v>
      </c>
      <c r="N1286" s="71" t="s">
        <v>10</v>
      </c>
      <c r="O1286" s="71" t="s">
        <v>22</v>
      </c>
      <c r="P1286" s="5"/>
      <c r="Q1286" s="73">
        <v>32973</v>
      </c>
      <c r="R1286" s="4"/>
    </row>
    <row r="1287" spans="2:18" ht="15" customHeight="1" x14ac:dyDescent="0.25">
      <c r="B1287" s="65" t="s">
        <v>1873</v>
      </c>
      <c r="C1287" s="9">
        <v>22209621</v>
      </c>
      <c r="D1287" s="9">
        <v>0</v>
      </c>
      <c r="E1287" s="66">
        <v>42875</v>
      </c>
      <c r="F1287" s="67">
        <v>0.45624999999999999</v>
      </c>
      <c r="G1287" s="71"/>
      <c r="H1287" s="65">
        <v>176472</v>
      </c>
      <c r="I1287" s="74" t="s">
        <v>503</v>
      </c>
      <c r="J1287" s="8" t="s">
        <v>190</v>
      </c>
      <c r="K1287" s="71" t="s">
        <v>194</v>
      </c>
      <c r="L1287" s="4" t="s">
        <v>25</v>
      </c>
      <c r="M1287" s="71" t="s">
        <v>10</v>
      </c>
      <c r="N1287" s="71" t="s">
        <v>10</v>
      </c>
      <c r="O1287" s="71" t="s">
        <v>22</v>
      </c>
      <c r="P1287" s="5"/>
      <c r="Q1287" s="73">
        <v>32945</v>
      </c>
      <c r="R1287" s="4"/>
    </row>
    <row r="1288" spans="2:18" ht="15" customHeight="1" x14ac:dyDescent="0.25">
      <c r="B1288" s="65" t="s">
        <v>1867</v>
      </c>
      <c r="C1288" s="125"/>
      <c r="D1288" s="9">
        <v>0</v>
      </c>
      <c r="E1288" s="66">
        <v>42875</v>
      </c>
      <c r="F1288" s="67">
        <v>0.41319444444444442</v>
      </c>
      <c r="G1288" s="71"/>
      <c r="H1288" s="65">
        <v>176419</v>
      </c>
      <c r="I1288" s="74" t="s">
        <v>503</v>
      </c>
      <c r="J1288" s="8" t="s">
        <v>190</v>
      </c>
      <c r="K1288" s="71" t="s">
        <v>194</v>
      </c>
      <c r="L1288" s="4"/>
      <c r="M1288" s="71" t="s">
        <v>22</v>
      </c>
      <c r="N1288" s="71" t="s">
        <v>22</v>
      </c>
      <c r="O1288" s="71"/>
      <c r="P1288" s="5" t="s">
        <v>202</v>
      </c>
      <c r="Q1288" s="73"/>
      <c r="R1288" s="4"/>
    </row>
    <row r="1289" spans="2:18" ht="15" customHeight="1" x14ac:dyDescent="0.25">
      <c r="B1289" s="4" t="s">
        <v>1979</v>
      </c>
      <c r="C1289" s="9"/>
      <c r="D1289" s="4">
        <v>0</v>
      </c>
      <c r="E1289" s="127">
        <v>42875</v>
      </c>
      <c r="F1289" s="51">
        <v>0.44791666666666669</v>
      </c>
      <c r="G1289" s="72"/>
      <c r="H1289" s="4">
        <v>176291</v>
      </c>
      <c r="I1289" s="74" t="s">
        <v>505</v>
      </c>
      <c r="J1289" s="8" t="s">
        <v>190</v>
      </c>
      <c r="K1289" s="71" t="s">
        <v>194</v>
      </c>
      <c r="L1289" s="4"/>
      <c r="M1289" s="71" t="s">
        <v>22</v>
      </c>
      <c r="N1289" s="71" t="s">
        <v>22</v>
      </c>
      <c r="O1289" s="71"/>
      <c r="P1289" s="5" t="s">
        <v>202</v>
      </c>
      <c r="Q1289" s="73"/>
      <c r="R1289" s="4"/>
    </row>
    <row r="1290" spans="2:18" ht="15" customHeight="1" x14ac:dyDescent="0.25">
      <c r="B1290" s="4" t="s">
        <v>1980</v>
      </c>
      <c r="C1290" s="9"/>
      <c r="D1290" s="4">
        <v>0</v>
      </c>
      <c r="E1290" s="127">
        <v>42875</v>
      </c>
      <c r="F1290" s="51">
        <v>0.4375</v>
      </c>
      <c r="G1290" s="72"/>
      <c r="H1290" s="4">
        <v>176309</v>
      </c>
      <c r="I1290" s="74" t="s">
        <v>503</v>
      </c>
      <c r="J1290" s="8" t="s">
        <v>190</v>
      </c>
      <c r="K1290" s="71" t="s">
        <v>194</v>
      </c>
      <c r="L1290" s="4"/>
      <c r="M1290" s="71" t="s">
        <v>22</v>
      </c>
      <c r="N1290" s="71" t="s">
        <v>22</v>
      </c>
      <c r="O1290" s="71"/>
      <c r="P1290" s="5" t="s">
        <v>202</v>
      </c>
      <c r="Q1290" s="73"/>
      <c r="R1290" s="4"/>
    </row>
    <row r="1291" spans="2:18" ht="15" customHeight="1" x14ac:dyDescent="0.25">
      <c r="B1291" s="4" t="s">
        <v>1945</v>
      </c>
      <c r="C1291" s="9"/>
      <c r="D1291" s="4">
        <v>0</v>
      </c>
      <c r="E1291" s="127">
        <v>42875</v>
      </c>
      <c r="F1291" s="51">
        <v>0.6645833333333333</v>
      </c>
      <c r="G1291" s="72"/>
      <c r="H1291" s="4">
        <v>176318</v>
      </c>
      <c r="I1291" s="74" t="s">
        <v>504</v>
      </c>
      <c r="J1291" s="8" t="s">
        <v>190</v>
      </c>
      <c r="K1291" s="71" t="s">
        <v>194</v>
      </c>
      <c r="L1291" s="4"/>
      <c r="M1291" s="71" t="s">
        <v>22</v>
      </c>
      <c r="N1291" s="71" t="s">
        <v>22</v>
      </c>
      <c r="O1291" s="71"/>
      <c r="P1291" s="5" t="s">
        <v>202</v>
      </c>
      <c r="Q1291" s="73"/>
      <c r="R1291" s="4"/>
    </row>
    <row r="1292" spans="2:18" ht="15" customHeight="1" x14ac:dyDescent="0.25">
      <c r="B1292" s="65" t="s">
        <v>2697</v>
      </c>
      <c r="C1292" s="9">
        <v>22211740</v>
      </c>
      <c r="D1292" s="9">
        <v>0</v>
      </c>
      <c r="E1292" s="66">
        <v>42875</v>
      </c>
      <c r="F1292" s="67">
        <v>0.4777777777777778</v>
      </c>
      <c r="G1292" s="71"/>
      <c r="H1292" s="65">
        <v>181102</v>
      </c>
      <c r="I1292" s="74" t="s">
        <v>503</v>
      </c>
      <c r="J1292" s="8" t="s">
        <v>190</v>
      </c>
      <c r="K1292" s="71" t="s">
        <v>194</v>
      </c>
      <c r="L1292" s="4" t="s">
        <v>25</v>
      </c>
      <c r="M1292" s="71" t="s">
        <v>11</v>
      </c>
      <c r="N1292" s="71" t="s">
        <v>11</v>
      </c>
      <c r="O1292" s="71"/>
      <c r="P1292" s="5" t="s">
        <v>200</v>
      </c>
      <c r="Q1292" s="73"/>
      <c r="R1292" s="4"/>
    </row>
    <row r="1293" spans="2:18" ht="15" customHeight="1" x14ac:dyDescent="0.25">
      <c r="B1293" s="65" t="s">
        <v>1422</v>
      </c>
      <c r="C1293" s="9">
        <v>22210481</v>
      </c>
      <c r="D1293" s="9">
        <v>0</v>
      </c>
      <c r="E1293" s="66">
        <v>42876</v>
      </c>
      <c r="F1293" s="67">
        <v>0.38750000000000001</v>
      </c>
      <c r="G1293" s="71"/>
      <c r="H1293" s="65">
        <v>176333</v>
      </c>
      <c r="I1293" s="74" t="s">
        <v>503</v>
      </c>
      <c r="J1293" s="8" t="s">
        <v>190</v>
      </c>
      <c r="K1293" s="71" t="s">
        <v>193</v>
      </c>
      <c r="L1293" s="4" t="s">
        <v>25</v>
      </c>
      <c r="M1293" s="71" t="s">
        <v>11</v>
      </c>
      <c r="N1293" s="71" t="s">
        <v>11</v>
      </c>
      <c r="O1293" s="71"/>
      <c r="P1293" s="5" t="s">
        <v>200</v>
      </c>
      <c r="Q1293" s="73"/>
      <c r="R1293" s="4"/>
    </row>
    <row r="1294" spans="2:18" ht="15" customHeight="1" x14ac:dyDescent="0.25">
      <c r="B1294" s="65" t="s">
        <v>1859</v>
      </c>
      <c r="C1294" s="9">
        <v>22213443</v>
      </c>
      <c r="D1294" s="9">
        <v>0</v>
      </c>
      <c r="E1294" s="66">
        <v>42876</v>
      </c>
      <c r="F1294" s="67">
        <v>0.74305555555555547</v>
      </c>
      <c r="G1294" s="71"/>
      <c r="H1294" s="65">
        <v>176360</v>
      </c>
      <c r="I1294" s="74" t="s">
        <v>503</v>
      </c>
      <c r="J1294" s="8" t="s">
        <v>190</v>
      </c>
      <c r="K1294" s="71" t="s">
        <v>194</v>
      </c>
      <c r="L1294" s="4" t="s">
        <v>25</v>
      </c>
      <c r="M1294" s="71" t="s">
        <v>11</v>
      </c>
      <c r="N1294" s="71" t="s">
        <v>11</v>
      </c>
      <c r="O1294" s="71"/>
      <c r="P1294" s="5" t="s">
        <v>200</v>
      </c>
      <c r="Q1294" s="73"/>
      <c r="R1294" s="4"/>
    </row>
    <row r="1295" spans="2:18" ht="15" customHeight="1" x14ac:dyDescent="0.25">
      <c r="B1295" s="65" t="s">
        <v>1869</v>
      </c>
      <c r="C1295" s="9">
        <v>22210092</v>
      </c>
      <c r="D1295" s="9">
        <v>0</v>
      </c>
      <c r="E1295" s="66">
        <v>42876</v>
      </c>
      <c r="F1295" s="67">
        <v>0.52083333333333337</v>
      </c>
      <c r="G1295" s="71"/>
      <c r="H1295" s="65">
        <v>176425</v>
      </c>
      <c r="I1295" s="74" t="s">
        <v>509</v>
      </c>
      <c r="J1295" s="8" t="s">
        <v>190</v>
      </c>
      <c r="K1295" s="71" t="s">
        <v>194</v>
      </c>
      <c r="L1295" s="4" t="s">
        <v>25</v>
      </c>
      <c r="M1295" s="71" t="s">
        <v>11</v>
      </c>
      <c r="N1295" s="71" t="s">
        <v>11</v>
      </c>
      <c r="O1295" s="71"/>
      <c r="P1295" s="5" t="s">
        <v>200</v>
      </c>
      <c r="Q1295" s="73"/>
      <c r="R1295" s="4"/>
    </row>
    <row r="1296" spans="2:18" ht="15" customHeight="1" x14ac:dyDescent="0.25">
      <c r="B1296" s="65" t="s">
        <v>2149</v>
      </c>
      <c r="C1296" s="9">
        <v>22213106</v>
      </c>
      <c r="D1296" s="9">
        <v>0</v>
      </c>
      <c r="E1296" s="66">
        <v>42876</v>
      </c>
      <c r="F1296" s="67">
        <v>0.6020833333333333</v>
      </c>
      <c r="G1296" s="71"/>
      <c r="H1296" s="65">
        <v>177904</v>
      </c>
      <c r="I1296" s="74" t="s">
        <v>504</v>
      </c>
      <c r="J1296" s="8" t="s">
        <v>190</v>
      </c>
      <c r="K1296" s="71" t="s">
        <v>193</v>
      </c>
      <c r="L1296" s="4" t="s">
        <v>25</v>
      </c>
      <c r="M1296" s="71" t="s">
        <v>11</v>
      </c>
      <c r="N1296" s="71" t="s">
        <v>11</v>
      </c>
      <c r="O1296" s="71"/>
      <c r="P1296" s="5" t="s">
        <v>200</v>
      </c>
      <c r="Q1296" s="73"/>
      <c r="R1296" s="4"/>
    </row>
    <row r="1297" spans="2:18" ht="15" customHeight="1" x14ac:dyDescent="0.25">
      <c r="B1297" s="65" t="s">
        <v>1384</v>
      </c>
      <c r="C1297" s="9">
        <v>22210318</v>
      </c>
      <c r="D1297" s="9">
        <v>0</v>
      </c>
      <c r="E1297" s="66">
        <v>42876</v>
      </c>
      <c r="F1297" s="67">
        <v>0.37986111111111115</v>
      </c>
      <c r="G1297" s="71"/>
      <c r="H1297" s="65">
        <v>176458</v>
      </c>
      <c r="I1297" s="74" t="s">
        <v>498</v>
      </c>
      <c r="J1297" s="8" t="s">
        <v>190</v>
      </c>
      <c r="K1297" s="71" t="s">
        <v>194</v>
      </c>
      <c r="L1297" s="4" t="s">
        <v>25</v>
      </c>
      <c r="M1297" s="71" t="s">
        <v>10</v>
      </c>
      <c r="N1297" s="71" t="s">
        <v>10</v>
      </c>
      <c r="O1297" s="71" t="s">
        <v>22</v>
      </c>
      <c r="P1297" s="5"/>
      <c r="Q1297" s="73">
        <v>33010</v>
      </c>
      <c r="R1297" s="4"/>
    </row>
    <row r="1298" spans="2:18" ht="15" customHeight="1" x14ac:dyDescent="0.25">
      <c r="B1298" s="65" t="s">
        <v>1520</v>
      </c>
      <c r="C1298" s="9"/>
      <c r="D1298" s="9">
        <v>0</v>
      </c>
      <c r="E1298" s="66">
        <v>42876</v>
      </c>
      <c r="F1298" s="67">
        <v>0.4375</v>
      </c>
      <c r="G1298" s="71"/>
      <c r="H1298" s="65">
        <v>176340</v>
      </c>
      <c r="I1298" s="74" t="s">
        <v>1421</v>
      </c>
      <c r="J1298" s="8" t="s">
        <v>190</v>
      </c>
      <c r="K1298" s="71" t="s">
        <v>193</v>
      </c>
      <c r="L1298" s="4"/>
      <c r="M1298" s="71" t="s">
        <v>22</v>
      </c>
      <c r="N1298" s="71" t="s">
        <v>22</v>
      </c>
      <c r="O1298" s="71"/>
      <c r="P1298" s="5" t="s">
        <v>202</v>
      </c>
      <c r="Q1298" s="73"/>
      <c r="R1298" s="4"/>
    </row>
    <row r="1299" spans="2:18" ht="15" customHeight="1" x14ac:dyDescent="0.25">
      <c r="B1299" s="65" t="s">
        <v>1857</v>
      </c>
      <c r="C1299" s="125"/>
      <c r="D1299" s="9">
        <v>0</v>
      </c>
      <c r="E1299" s="66">
        <v>42876</v>
      </c>
      <c r="F1299" s="67">
        <v>0.57291666666666663</v>
      </c>
      <c r="G1299" s="71"/>
      <c r="H1299" s="65">
        <v>176354</v>
      </c>
      <c r="I1299" s="74" t="s">
        <v>511</v>
      </c>
      <c r="J1299" s="8" t="s">
        <v>190</v>
      </c>
      <c r="K1299" s="71" t="s">
        <v>194</v>
      </c>
      <c r="L1299" s="4"/>
      <c r="M1299" s="71" t="s">
        <v>22</v>
      </c>
      <c r="N1299" s="71" t="s">
        <v>22</v>
      </c>
      <c r="O1299" s="71"/>
      <c r="P1299" s="5" t="s">
        <v>202</v>
      </c>
      <c r="Q1299" s="73"/>
      <c r="R1299" s="4"/>
    </row>
    <row r="1300" spans="2:18" ht="15" customHeight="1" x14ac:dyDescent="0.25">
      <c r="B1300" s="65" t="s">
        <v>1860</v>
      </c>
      <c r="C1300" s="125"/>
      <c r="D1300" s="9">
        <v>0</v>
      </c>
      <c r="E1300" s="66">
        <v>42876</v>
      </c>
      <c r="F1300" s="67">
        <v>0.82638888888888884</v>
      </c>
      <c r="G1300" s="71"/>
      <c r="H1300" s="65">
        <v>176363</v>
      </c>
      <c r="I1300" s="74" t="s">
        <v>503</v>
      </c>
      <c r="J1300" s="8" t="s">
        <v>190</v>
      </c>
      <c r="K1300" s="71" t="s">
        <v>194</v>
      </c>
      <c r="L1300" s="4"/>
      <c r="M1300" s="71" t="s">
        <v>22</v>
      </c>
      <c r="N1300" s="71" t="s">
        <v>22</v>
      </c>
      <c r="O1300" s="71"/>
      <c r="P1300" s="5" t="s">
        <v>202</v>
      </c>
      <c r="Q1300" s="73"/>
      <c r="R1300" s="4"/>
    </row>
    <row r="1301" spans="2:18" ht="15" customHeight="1" x14ac:dyDescent="0.25">
      <c r="B1301" s="65" t="s">
        <v>1863</v>
      </c>
      <c r="C1301" s="125"/>
      <c r="D1301" s="9">
        <v>0</v>
      </c>
      <c r="E1301" s="66">
        <v>42876</v>
      </c>
      <c r="F1301" s="67">
        <v>0.49305555555555558</v>
      </c>
      <c r="G1301" s="71"/>
      <c r="H1301" s="65">
        <v>176390</v>
      </c>
      <c r="I1301" s="74" t="s">
        <v>503</v>
      </c>
      <c r="J1301" s="8" t="s">
        <v>190</v>
      </c>
      <c r="K1301" s="71" t="s">
        <v>194</v>
      </c>
      <c r="L1301" s="4"/>
      <c r="M1301" s="71" t="s">
        <v>22</v>
      </c>
      <c r="N1301" s="71" t="s">
        <v>22</v>
      </c>
      <c r="O1301" s="71"/>
      <c r="P1301" s="5" t="s">
        <v>202</v>
      </c>
      <c r="Q1301" s="73"/>
      <c r="R1301" s="4"/>
    </row>
    <row r="1302" spans="2:18" ht="15" customHeight="1" x14ac:dyDescent="0.25">
      <c r="B1302" s="65" t="s">
        <v>1905</v>
      </c>
      <c r="C1302" s="125"/>
      <c r="D1302" s="9">
        <v>0</v>
      </c>
      <c r="E1302" s="66">
        <v>42876</v>
      </c>
      <c r="F1302" s="67">
        <v>0.82291666666666663</v>
      </c>
      <c r="G1302" s="71"/>
      <c r="H1302" s="65">
        <v>176860</v>
      </c>
      <c r="I1302" s="74" t="s">
        <v>503</v>
      </c>
      <c r="J1302" s="8" t="s">
        <v>190</v>
      </c>
      <c r="K1302" s="71" t="s">
        <v>194</v>
      </c>
      <c r="L1302" s="4"/>
      <c r="M1302" s="71" t="s">
        <v>22</v>
      </c>
      <c r="N1302" s="71" t="s">
        <v>22</v>
      </c>
      <c r="O1302" s="71"/>
      <c r="P1302" s="5" t="s">
        <v>202</v>
      </c>
      <c r="Q1302" s="73"/>
      <c r="R1302" s="4"/>
    </row>
    <row r="1303" spans="2:18" ht="15" customHeight="1" x14ac:dyDescent="0.25">
      <c r="B1303" s="65" t="s">
        <v>1432</v>
      </c>
      <c r="C1303" s="9">
        <v>22209510</v>
      </c>
      <c r="D1303" s="9">
        <v>0</v>
      </c>
      <c r="E1303" s="66">
        <v>42877</v>
      </c>
      <c r="F1303" s="67">
        <v>0.3125</v>
      </c>
      <c r="G1303" s="71"/>
      <c r="H1303" s="65">
        <v>176381</v>
      </c>
      <c r="I1303" s="74" t="s">
        <v>512</v>
      </c>
      <c r="J1303" s="8" t="s">
        <v>190</v>
      </c>
      <c r="K1303" s="71" t="s">
        <v>193</v>
      </c>
      <c r="L1303" s="4" t="s">
        <v>25</v>
      </c>
      <c r="M1303" s="71" t="s">
        <v>11</v>
      </c>
      <c r="N1303" s="71" t="s">
        <v>11</v>
      </c>
      <c r="O1303" s="71"/>
      <c r="P1303" s="5" t="s">
        <v>200</v>
      </c>
      <c r="Q1303" s="73"/>
      <c r="R1303" s="4"/>
    </row>
    <row r="1304" spans="2:18" ht="15" customHeight="1" x14ac:dyDescent="0.25">
      <c r="B1304" s="30" t="s">
        <v>286</v>
      </c>
      <c r="C1304" s="9">
        <v>22206321</v>
      </c>
      <c r="D1304" s="9">
        <v>0</v>
      </c>
      <c r="E1304" s="66">
        <v>42877</v>
      </c>
      <c r="F1304" s="67">
        <v>0.35416666666666669</v>
      </c>
      <c r="G1304" s="71"/>
      <c r="H1304" s="65">
        <v>176442</v>
      </c>
      <c r="I1304" s="74" t="s">
        <v>506</v>
      </c>
      <c r="J1304" s="8" t="s">
        <v>190</v>
      </c>
      <c r="K1304" s="71" t="s">
        <v>193</v>
      </c>
      <c r="L1304" s="4" t="s">
        <v>25</v>
      </c>
      <c r="M1304" s="71" t="s">
        <v>11</v>
      </c>
      <c r="N1304" s="71" t="s">
        <v>11</v>
      </c>
      <c r="O1304" s="71"/>
      <c r="P1304" s="5" t="s">
        <v>200</v>
      </c>
      <c r="Q1304" s="73"/>
      <c r="R1304" s="4"/>
    </row>
    <row r="1305" spans="2:18" ht="15" customHeight="1" x14ac:dyDescent="0.25">
      <c r="B1305" s="65" t="s">
        <v>1433</v>
      </c>
      <c r="C1305" s="9">
        <v>22211237</v>
      </c>
      <c r="D1305" s="9">
        <v>0</v>
      </c>
      <c r="E1305" s="66">
        <v>42877</v>
      </c>
      <c r="F1305" s="67">
        <v>0.62083333333333335</v>
      </c>
      <c r="G1305" s="71"/>
      <c r="H1305" s="65">
        <v>176510</v>
      </c>
      <c r="I1305" s="74" t="s">
        <v>504</v>
      </c>
      <c r="J1305" s="8" t="s">
        <v>190</v>
      </c>
      <c r="K1305" s="71" t="s">
        <v>193</v>
      </c>
      <c r="L1305" s="4" t="s">
        <v>25</v>
      </c>
      <c r="M1305" s="71" t="s">
        <v>11</v>
      </c>
      <c r="N1305" s="71" t="s">
        <v>11</v>
      </c>
      <c r="O1305" s="71"/>
      <c r="P1305" s="5" t="s">
        <v>200</v>
      </c>
      <c r="Q1305" s="73"/>
      <c r="R1305" s="4"/>
    </row>
    <row r="1306" spans="2:18" ht="15" customHeight="1" x14ac:dyDescent="0.25">
      <c r="B1306" s="65" t="s">
        <v>1482</v>
      </c>
      <c r="C1306" s="9">
        <v>22210315</v>
      </c>
      <c r="D1306" s="9">
        <v>0</v>
      </c>
      <c r="E1306" s="66">
        <v>42877</v>
      </c>
      <c r="F1306" s="67">
        <v>0.47569444444444442</v>
      </c>
      <c r="G1306" s="71"/>
      <c r="H1306" s="65">
        <v>176640</v>
      </c>
      <c r="I1306" s="74" t="s">
        <v>495</v>
      </c>
      <c r="J1306" s="8" t="s">
        <v>190</v>
      </c>
      <c r="K1306" s="71" t="s">
        <v>193</v>
      </c>
      <c r="L1306" s="4" t="s">
        <v>25</v>
      </c>
      <c r="M1306" s="71" t="s">
        <v>11</v>
      </c>
      <c r="N1306" s="71" t="s">
        <v>11</v>
      </c>
      <c r="O1306" s="71"/>
      <c r="P1306" s="5" t="s">
        <v>200</v>
      </c>
      <c r="Q1306" s="73"/>
      <c r="R1306" s="4"/>
    </row>
    <row r="1307" spans="2:18" ht="15" customHeight="1" x14ac:dyDescent="0.25">
      <c r="B1307" s="65" t="s">
        <v>1874</v>
      </c>
      <c r="C1307" s="9">
        <v>22209349</v>
      </c>
      <c r="D1307" s="9">
        <v>0</v>
      </c>
      <c r="E1307" s="66">
        <v>42877</v>
      </c>
      <c r="F1307" s="67">
        <v>0.40277777777777773</v>
      </c>
      <c r="G1307" s="71"/>
      <c r="H1307" s="65">
        <v>176473</v>
      </c>
      <c r="I1307" s="74" t="s">
        <v>503</v>
      </c>
      <c r="J1307" s="8" t="s">
        <v>190</v>
      </c>
      <c r="K1307" s="71" t="s">
        <v>194</v>
      </c>
      <c r="L1307" s="4" t="s">
        <v>25</v>
      </c>
      <c r="M1307" s="71" t="s">
        <v>11</v>
      </c>
      <c r="N1307" s="71" t="s">
        <v>11</v>
      </c>
      <c r="O1307" s="71"/>
      <c r="P1307" s="5" t="s">
        <v>200</v>
      </c>
      <c r="Q1307" s="73"/>
      <c r="R1307" s="4"/>
    </row>
    <row r="1308" spans="2:18" ht="15" customHeight="1" x14ac:dyDescent="0.25">
      <c r="B1308" s="65" t="s">
        <v>1477</v>
      </c>
      <c r="C1308" s="9">
        <v>22213186</v>
      </c>
      <c r="D1308" s="9">
        <v>0</v>
      </c>
      <c r="E1308" s="66">
        <v>42877</v>
      </c>
      <c r="F1308" s="67">
        <v>0.63888888888888895</v>
      </c>
      <c r="G1308" s="71"/>
      <c r="H1308" s="65">
        <v>176515</v>
      </c>
      <c r="I1308" s="74" t="s">
        <v>495</v>
      </c>
      <c r="J1308" s="8" t="s">
        <v>190</v>
      </c>
      <c r="K1308" s="71" t="s">
        <v>194</v>
      </c>
      <c r="L1308" s="4" t="s">
        <v>25</v>
      </c>
      <c r="M1308" s="71" t="s">
        <v>11</v>
      </c>
      <c r="N1308" s="71" t="s">
        <v>11</v>
      </c>
      <c r="O1308" s="71"/>
      <c r="P1308" s="5" t="s">
        <v>200</v>
      </c>
      <c r="Q1308" s="73"/>
      <c r="R1308" s="4"/>
    </row>
    <row r="1309" spans="2:18" ht="15" customHeight="1" x14ac:dyDescent="0.25">
      <c r="B1309" s="65" t="s">
        <v>1875</v>
      </c>
      <c r="C1309" s="9">
        <v>22213526</v>
      </c>
      <c r="D1309" s="9">
        <v>0</v>
      </c>
      <c r="E1309" s="66">
        <v>42877</v>
      </c>
      <c r="F1309" s="67">
        <v>0.64236111111111105</v>
      </c>
      <c r="G1309" s="71"/>
      <c r="H1309" s="65">
        <v>176516</v>
      </c>
      <c r="I1309" s="74" t="s">
        <v>503</v>
      </c>
      <c r="J1309" s="8" t="s">
        <v>190</v>
      </c>
      <c r="K1309" s="71" t="s">
        <v>194</v>
      </c>
      <c r="L1309" s="4" t="s">
        <v>25</v>
      </c>
      <c r="M1309" s="71" t="s">
        <v>11</v>
      </c>
      <c r="N1309" s="71" t="s">
        <v>11</v>
      </c>
      <c r="O1309" s="71"/>
      <c r="P1309" s="5" t="s">
        <v>200</v>
      </c>
      <c r="Q1309" s="73"/>
      <c r="R1309" s="4"/>
    </row>
    <row r="1310" spans="2:18" ht="15" customHeight="1" x14ac:dyDescent="0.25">
      <c r="B1310" s="65" t="s">
        <v>1435</v>
      </c>
      <c r="C1310" s="9">
        <v>22212431</v>
      </c>
      <c r="D1310" s="9">
        <v>0</v>
      </c>
      <c r="E1310" s="66">
        <v>42877</v>
      </c>
      <c r="F1310" s="67">
        <v>0.67013888888888884</v>
      </c>
      <c r="G1310" s="71"/>
      <c r="H1310" s="65">
        <v>176523</v>
      </c>
      <c r="I1310" s="74" t="s">
        <v>504</v>
      </c>
      <c r="J1310" s="8" t="s">
        <v>190</v>
      </c>
      <c r="K1310" s="71" t="s">
        <v>194</v>
      </c>
      <c r="L1310" s="4" t="s">
        <v>25</v>
      </c>
      <c r="M1310" s="71" t="s">
        <v>11</v>
      </c>
      <c r="N1310" s="71" t="s">
        <v>11</v>
      </c>
      <c r="O1310" s="71"/>
      <c r="P1310" s="5" t="s">
        <v>200</v>
      </c>
      <c r="Q1310" s="73"/>
      <c r="R1310" s="4"/>
    </row>
    <row r="1311" spans="2:18" ht="15" customHeight="1" x14ac:dyDescent="0.25">
      <c r="B1311" s="65" t="s">
        <v>1877</v>
      </c>
      <c r="C1311" s="9">
        <v>22002020</v>
      </c>
      <c r="D1311" s="9">
        <v>0</v>
      </c>
      <c r="E1311" s="66">
        <v>42877</v>
      </c>
      <c r="F1311" s="67">
        <v>0.65625</v>
      </c>
      <c r="G1311" s="71"/>
      <c r="H1311" s="65">
        <v>176528</v>
      </c>
      <c r="I1311" s="74" t="s">
        <v>506</v>
      </c>
      <c r="J1311" s="8" t="s">
        <v>190</v>
      </c>
      <c r="K1311" s="71" t="s">
        <v>194</v>
      </c>
      <c r="L1311" s="4" t="s">
        <v>25</v>
      </c>
      <c r="M1311" s="71" t="s">
        <v>11</v>
      </c>
      <c r="N1311" s="71" t="s">
        <v>11</v>
      </c>
      <c r="O1311" s="71"/>
      <c r="P1311" s="5" t="s">
        <v>200</v>
      </c>
      <c r="Q1311" s="73"/>
      <c r="R1311" s="4"/>
    </row>
    <row r="1312" spans="2:18" ht="15" customHeight="1" x14ac:dyDescent="0.25">
      <c r="B1312" s="65" t="s">
        <v>1879</v>
      </c>
      <c r="C1312" s="9">
        <v>22213508</v>
      </c>
      <c r="D1312" s="9">
        <v>0</v>
      </c>
      <c r="E1312" s="66">
        <v>42877</v>
      </c>
      <c r="F1312" s="67">
        <v>0.6875</v>
      </c>
      <c r="G1312" s="71"/>
      <c r="H1312" s="65">
        <v>176537</v>
      </c>
      <c r="I1312" s="74" t="s">
        <v>506</v>
      </c>
      <c r="J1312" s="8" t="s">
        <v>190</v>
      </c>
      <c r="K1312" s="71" t="s">
        <v>194</v>
      </c>
      <c r="L1312" s="4" t="s">
        <v>25</v>
      </c>
      <c r="M1312" s="71" t="s">
        <v>11</v>
      </c>
      <c r="N1312" s="71" t="s">
        <v>11</v>
      </c>
      <c r="O1312" s="71"/>
      <c r="P1312" s="5" t="s">
        <v>200</v>
      </c>
      <c r="Q1312" s="73"/>
      <c r="R1312" s="4"/>
    </row>
    <row r="1313" spans="2:18" ht="15" customHeight="1" x14ac:dyDescent="0.25">
      <c r="B1313" s="65" t="s">
        <v>1880</v>
      </c>
      <c r="C1313" s="9">
        <v>22212118</v>
      </c>
      <c r="D1313" s="9">
        <v>0</v>
      </c>
      <c r="E1313" s="66">
        <v>42877</v>
      </c>
      <c r="F1313" s="67">
        <v>0.70486111111111116</v>
      </c>
      <c r="G1313" s="71"/>
      <c r="H1313" s="65">
        <v>176547</v>
      </c>
      <c r="I1313" s="74" t="s">
        <v>503</v>
      </c>
      <c r="J1313" s="8" t="s">
        <v>190</v>
      </c>
      <c r="K1313" s="71" t="s">
        <v>194</v>
      </c>
      <c r="L1313" s="4" t="s">
        <v>25</v>
      </c>
      <c r="M1313" s="71" t="s">
        <v>11</v>
      </c>
      <c r="N1313" s="71" t="s">
        <v>11</v>
      </c>
      <c r="O1313" s="71"/>
      <c r="P1313" s="5" t="s">
        <v>200</v>
      </c>
      <c r="Q1313" s="73"/>
      <c r="R1313" s="4"/>
    </row>
    <row r="1314" spans="2:18" ht="15" customHeight="1" x14ac:dyDescent="0.25">
      <c r="B1314" s="65" t="s">
        <v>1881</v>
      </c>
      <c r="C1314" s="9">
        <v>22212884</v>
      </c>
      <c r="D1314" s="9">
        <v>0</v>
      </c>
      <c r="E1314" s="66">
        <v>42877</v>
      </c>
      <c r="F1314" s="67">
        <v>0.8125</v>
      </c>
      <c r="G1314" s="71"/>
      <c r="H1314" s="65">
        <v>176555</v>
      </c>
      <c r="I1314" s="74" t="s">
        <v>504</v>
      </c>
      <c r="J1314" s="8" t="s">
        <v>190</v>
      </c>
      <c r="K1314" s="71" t="s">
        <v>194</v>
      </c>
      <c r="L1314" s="4" t="s">
        <v>25</v>
      </c>
      <c r="M1314" s="71" t="s">
        <v>11</v>
      </c>
      <c r="N1314" s="71" t="s">
        <v>11</v>
      </c>
      <c r="O1314" s="71"/>
      <c r="P1314" s="5" t="s">
        <v>200</v>
      </c>
      <c r="Q1314" s="73"/>
      <c r="R1314" s="4"/>
    </row>
    <row r="1315" spans="2:18" ht="15" customHeight="1" x14ac:dyDescent="0.25">
      <c r="B1315" s="65" t="s">
        <v>1138</v>
      </c>
      <c r="C1315" s="9">
        <v>22212104</v>
      </c>
      <c r="D1315" s="9">
        <v>0</v>
      </c>
      <c r="E1315" s="66">
        <v>42877</v>
      </c>
      <c r="F1315" s="67">
        <v>0.84027777777777779</v>
      </c>
      <c r="G1315" s="71"/>
      <c r="H1315" s="65">
        <v>176559</v>
      </c>
      <c r="I1315" s="74" t="s">
        <v>501</v>
      </c>
      <c r="J1315" s="8" t="s">
        <v>190</v>
      </c>
      <c r="K1315" s="71" t="s">
        <v>194</v>
      </c>
      <c r="L1315" s="4" t="s">
        <v>25</v>
      </c>
      <c r="M1315" s="71" t="s">
        <v>11</v>
      </c>
      <c r="N1315" s="71" t="s">
        <v>11</v>
      </c>
      <c r="O1315" s="71"/>
      <c r="P1315" s="5" t="s">
        <v>200</v>
      </c>
      <c r="Q1315" s="73"/>
      <c r="R1315" s="4"/>
    </row>
    <row r="1316" spans="2:18" ht="15" customHeight="1" x14ac:dyDescent="0.25">
      <c r="B1316" s="65" t="s">
        <v>1882</v>
      </c>
      <c r="C1316" s="9">
        <v>22214021</v>
      </c>
      <c r="D1316" s="9">
        <v>0</v>
      </c>
      <c r="E1316" s="66">
        <v>42877</v>
      </c>
      <c r="F1316" s="67">
        <v>0.82291666666666663</v>
      </c>
      <c r="G1316" s="71"/>
      <c r="H1316" s="65">
        <v>176564</v>
      </c>
      <c r="I1316" s="74" t="s">
        <v>503</v>
      </c>
      <c r="J1316" s="8" t="s">
        <v>190</v>
      </c>
      <c r="K1316" s="71" t="s">
        <v>194</v>
      </c>
      <c r="L1316" s="4" t="s">
        <v>25</v>
      </c>
      <c r="M1316" s="71" t="s">
        <v>11</v>
      </c>
      <c r="N1316" s="71" t="s">
        <v>11</v>
      </c>
      <c r="O1316" s="71"/>
      <c r="P1316" s="5" t="s">
        <v>200</v>
      </c>
      <c r="Q1316" s="73"/>
      <c r="R1316" s="4"/>
    </row>
    <row r="1317" spans="2:18" ht="15" customHeight="1" x14ac:dyDescent="0.25">
      <c r="B1317" s="65" t="s">
        <v>1477</v>
      </c>
      <c r="C1317" s="9">
        <v>22213186</v>
      </c>
      <c r="D1317" s="9">
        <v>0</v>
      </c>
      <c r="E1317" s="66">
        <v>42877</v>
      </c>
      <c r="F1317" s="67">
        <v>0.63888888888888895</v>
      </c>
      <c r="G1317" s="71"/>
      <c r="H1317" s="65">
        <v>176574</v>
      </c>
      <c r="I1317" s="74" t="s">
        <v>495</v>
      </c>
      <c r="J1317" s="8" t="s">
        <v>190</v>
      </c>
      <c r="K1317" s="71" t="s">
        <v>194</v>
      </c>
      <c r="L1317" s="4" t="s">
        <v>25</v>
      </c>
      <c r="M1317" s="71" t="s">
        <v>11</v>
      </c>
      <c r="N1317" s="71" t="s">
        <v>11</v>
      </c>
      <c r="O1317" s="71"/>
      <c r="P1317" s="5" t="s">
        <v>200</v>
      </c>
      <c r="Q1317" s="73"/>
      <c r="R1317" s="4"/>
    </row>
    <row r="1318" spans="2:18" ht="15" customHeight="1" x14ac:dyDescent="0.25">
      <c r="B1318" s="65" t="s">
        <v>1883</v>
      </c>
      <c r="C1318" s="9">
        <v>22213141</v>
      </c>
      <c r="D1318" s="9">
        <v>0</v>
      </c>
      <c r="E1318" s="66">
        <v>42877</v>
      </c>
      <c r="F1318" s="67">
        <v>0.41666666666666669</v>
      </c>
      <c r="G1318" s="71"/>
      <c r="H1318" s="65">
        <v>176577</v>
      </c>
      <c r="I1318" s="74" t="s">
        <v>503</v>
      </c>
      <c r="J1318" s="8" t="s">
        <v>190</v>
      </c>
      <c r="K1318" s="71" t="s">
        <v>194</v>
      </c>
      <c r="L1318" s="4" t="s">
        <v>25</v>
      </c>
      <c r="M1318" s="71" t="s">
        <v>11</v>
      </c>
      <c r="N1318" s="71" t="s">
        <v>11</v>
      </c>
      <c r="O1318" s="71"/>
      <c r="P1318" s="5" t="s">
        <v>200</v>
      </c>
      <c r="Q1318" s="73"/>
      <c r="R1318" s="4"/>
    </row>
    <row r="1319" spans="2:18" ht="15" customHeight="1" x14ac:dyDescent="0.25">
      <c r="B1319" s="65" t="s">
        <v>1884</v>
      </c>
      <c r="C1319" s="9">
        <v>22212584</v>
      </c>
      <c r="D1319" s="9">
        <v>0</v>
      </c>
      <c r="E1319" s="66">
        <v>42877</v>
      </c>
      <c r="F1319" s="67">
        <v>0.60763888888888895</v>
      </c>
      <c r="G1319" s="71"/>
      <c r="H1319" s="65">
        <v>176584</v>
      </c>
      <c r="I1319" s="74" t="s">
        <v>504</v>
      </c>
      <c r="J1319" s="8" t="s">
        <v>190</v>
      </c>
      <c r="K1319" s="71" t="s">
        <v>194</v>
      </c>
      <c r="L1319" s="4" t="s">
        <v>25</v>
      </c>
      <c r="M1319" s="71" t="s">
        <v>11</v>
      </c>
      <c r="N1319" s="71" t="s">
        <v>11</v>
      </c>
      <c r="O1319" s="71"/>
      <c r="P1319" s="5" t="s">
        <v>200</v>
      </c>
      <c r="Q1319" s="73"/>
      <c r="R1319" s="4"/>
    </row>
    <row r="1320" spans="2:18" ht="15" customHeight="1" x14ac:dyDescent="0.25">
      <c r="B1320" s="65" t="s">
        <v>1882</v>
      </c>
      <c r="C1320" s="9">
        <v>22214021</v>
      </c>
      <c r="D1320" s="9">
        <v>0</v>
      </c>
      <c r="E1320" s="66">
        <v>42877</v>
      </c>
      <c r="F1320" s="67">
        <v>0.83333333333333337</v>
      </c>
      <c r="G1320" s="71"/>
      <c r="H1320" s="65">
        <v>176686</v>
      </c>
      <c r="I1320" s="74" t="s">
        <v>503</v>
      </c>
      <c r="J1320" s="8" t="s">
        <v>190</v>
      </c>
      <c r="K1320" s="71" t="s">
        <v>194</v>
      </c>
      <c r="L1320" s="4" t="s">
        <v>25</v>
      </c>
      <c r="M1320" s="71" t="s">
        <v>11</v>
      </c>
      <c r="N1320" s="71" t="s">
        <v>11</v>
      </c>
      <c r="O1320" s="71"/>
      <c r="P1320" s="5" t="s">
        <v>200</v>
      </c>
      <c r="Q1320" s="73"/>
      <c r="R1320" s="4"/>
    </row>
    <row r="1321" spans="2:18" ht="15" customHeight="1" x14ac:dyDescent="0.25">
      <c r="B1321" s="65" t="s">
        <v>1901</v>
      </c>
      <c r="C1321" s="9">
        <v>22213453</v>
      </c>
      <c r="D1321" s="9">
        <v>0</v>
      </c>
      <c r="E1321" s="66">
        <v>42877</v>
      </c>
      <c r="F1321" s="67">
        <v>0.79861111111111116</v>
      </c>
      <c r="G1321" s="71"/>
      <c r="H1321" s="65">
        <v>176820</v>
      </c>
      <c r="I1321" s="74" t="s">
        <v>504</v>
      </c>
      <c r="J1321" s="8" t="s">
        <v>190</v>
      </c>
      <c r="K1321" s="71" t="s">
        <v>194</v>
      </c>
      <c r="L1321" s="4" t="s">
        <v>25</v>
      </c>
      <c r="M1321" s="71" t="s">
        <v>11</v>
      </c>
      <c r="N1321" s="71" t="s">
        <v>11</v>
      </c>
      <c r="O1321" s="71"/>
      <c r="P1321" s="5" t="s">
        <v>200</v>
      </c>
      <c r="Q1321" s="73"/>
      <c r="R1321" s="4"/>
    </row>
    <row r="1322" spans="2:18" ht="15" customHeight="1" x14ac:dyDescent="0.25">
      <c r="B1322" s="65" t="s">
        <v>1885</v>
      </c>
      <c r="C1322" s="9">
        <v>22207777</v>
      </c>
      <c r="D1322" s="9">
        <v>0</v>
      </c>
      <c r="E1322" s="66">
        <v>42877</v>
      </c>
      <c r="F1322" s="67">
        <v>0.61944444444444446</v>
      </c>
      <c r="G1322" s="71"/>
      <c r="H1322" s="65">
        <v>176602</v>
      </c>
      <c r="I1322" s="74" t="s">
        <v>498</v>
      </c>
      <c r="J1322" s="8" t="s">
        <v>190</v>
      </c>
      <c r="K1322" s="71" t="s">
        <v>192</v>
      </c>
      <c r="L1322" s="4" t="s">
        <v>25</v>
      </c>
      <c r="M1322" s="71" t="s">
        <v>10</v>
      </c>
      <c r="N1322" s="71" t="s">
        <v>10</v>
      </c>
      <c r="O1322" s="71" t="s">
        <v>22</v>
      </c>
      <c r="P1322" s="5"/>
      <c r="Q1322" s="73">
        <v>33119</v>
      </c>
      <c r="R1322" s="4"/>
    </row>
    <row r="1323" spans="2:18" ht="15" customHeight="1" x14ac:dyDescent="0.25">
      <c r="B1323" s="65" t="s">
        <v>1886</v>
      </c>
      <c r="C1323" s="9">
        <v>22210310</v>
      </c>
      <c r="D1323" s="9">
        <v>0</v>
      </c>
      <c r="E1323" s="66">
        <v>42877</v>
      </c>
      <c r="F1323" s="67">
        <v>0.59513888888888888</v>
      </c>
      <c r="G1323" s="71"/>
      <c r="H1323" s="65">
        <v>176627</v>
      </c>
      <c r="I1323" s="74" t="s">
        <v>495</v>
      </c>
      <c r="J1323" s="8" t="s">
        <v>190</v>
      </c>
      <c r="K1323" s="71" t="s">
        <v>194</v>
      </c>
      <c r="L1323" s="4" t="s">
        <v>25</v>
      </c>
      <c r="M1323" s="71" t="s">
        <v>10</v>
      </c>
      <c r="N1323" s="71" t="s">
        <v>10</v>
      </c>
      <c r="O1323" s="71" t="s">
        <v>22</v>
      </c>
      <c r="P1323" s="5"/>
      <c r="Q1323" s="73">
        <v>33123</v>
      </c>
      <c r="R1323" s="4"/>
    </row>
    <row r="1324" spans="2:18" ht="15" customHeight="1" x14ac:dyDescent="0.25">
      <c r="B1324" s="65" t="s">
        <v>1868</v>
      </c>
      <c r="C1324" s="125"/>
      <c r="D1324" s="9">
        <v>0</v>
      </c>
      <c r="E1324" s="66">
        <v>42877</v>
      </c>
      <c r="F1324" s="67">
        <v>0.3888888888888889</v>
      </c>
      <c r="G1324" s="71"/>
      <c r="H1324" s="65">
        <v>176423</v>
      </c>
      <c r="I1324" s="74" t="s">
        <v>495</v>
      </c>
      <c r="J1324" s="8" t="s">
        <v>190</v>
      </c>
      <c r="K1324" s="71" t="s">
        <v>194</v>
      </c>
      <c r="L1324" s="4"/>
      <c r="M1324" s="71" t="s">
        <v>22</v>
      </c>
      <c r="N1324" s="71" t="s">
        <v>22</v>
      </c>
      <c r="O1324" s="71"/>
      <c r="P1324" s="5" t="s">
        <v>202</v>
      </c>
      <c r="Q1324" s="73"/>
      <c r="R1324" s="4"/>
    </row>
    <row r="1325" spans="2:18" ht="15" customHeight="1" x14ac:dyDescent="0.25">
      <c r="B1325" s="65" t="s">
        <v>1872</v>
      </c>
      <c r="C1325" s="125"/>
      <c r="D1325" s="9">
        <v>0</v>
      </c>
      <c r="E1325" s="66">
        <v>42877</v>
      </c>
      <c r="F1325" s="67">
        <v>0.4236111111111111</v>
      </c>
      <c r="G1325" s="71"/>
      <c r="H1325" s="65">
        <v>176436</v>
      </c>
      <c r="I1325" s="74" t="s">
        <v>503</v>
      </c>
      <c r="J1325" s="8" t="s">
        <v>190</v>
      </c>
      <c r="K1325" s="71" t="s">
        <v>194</v>
      </c>
      <c r="L1325" s="4"/>
      <c r="M1325" s="71" t="s">
        <v>22</v>
      </c>
      <c r="N1325" s="71" t="s">
        <v>22</v>
      </c>
      <c r="O1325" s="71"/>
      <c r="P1325" s="5" t="s">
        <v>202</v>
      </c>
      <c r="Q1325" s="73"/>
      <c r="R1325" s="4"/>
    </row>
    <row r="1326" spans="2:18" ht="15" customHeight="1" x14ac:dyDescent="0.25">
      <c r="B1326" s="65" t="s">
        <v>1897</v>
      </c>
      <c r="C1326" s="125"/>
      <c r="D1326" s="9">
        <v>0</v>
      </c>
      <c r="E1326" s="66">
        <v>42877</v>
      </c>
      <c r="F1326" s="67">
        <v>0.83333333333333337</v>
      </c>
      <c r="G1326" s="71"/>
      <c r="H1326" s="65">
        <v>176766</v>
      </c>
      <c r="I1326" s="74" t="s">
        <v>503</v>
      </c>
      <c r="J1326" s="8" t="s">
        <v>190</v>
      </c>
      <c r="K1326" s="71" t="s">
        <v>194</v>
      </c>
      <c r="L1326" s="4"/>
      <c r="M1326" s="71" t="s">
        <v>22</v>
      </c>
      <c r="N1326" s="71" t="s">
        <v>22</v>
      </c>
      <c r="O1326" s="71"/>
      <c r="P1326" s="5" t="s">
        <v>202</v>
      </c>
      <c r="Q1326" s="73"/>
      <c r="R1326" s="4"/>
    </row>
    <row r="1327" spans="2:18" ht="15" customHeight="1" x14ac:dyDescent="0.25">
      <c r="B1327" s="65" t="s">
        <v>1899</v>
      </c>
      <c r="C1327" s="125"/>
      <c r="D1327" s="9">
        <v>0</v>
      </c>
      <c r="E1327" s="66">
        <v>42877</v>
      </c>
      <c r="F1327" s="67">
        <v>0.75</v>
      </c>
      <c r="G1327" s="71"/>
      <c r="H1327" s="65">
        <v>176806</v>
      </c>
      <c r="I1327" s="74" t="s">
        <v>504</v>
      </c>
      <c r="J1327" s="8" t="s">
        <v>190</v>
      </c>
      <c r="K1327" s="71" t="s">
        <v>194</v>
      </c>
      <c r="L1327" s="4"/>
      <c r="M1327" s="71" t="s">
        <v>22</v>
      </c>
      <c r="N1327" s="71" t="s">
        <v>22</v>
      </c>
      <c r="O1327" s="71"/>
      <c r="P1327" s="5" t="s">
        <v>202</v>
      </c>
      <c r="Q1327" s="73"/>
      <c r="R1327" s="4"/>
    </row>
    <row r="1328" spans="2:18" ht="15" customHeight="1" x14ac:dyDescent="0.25">
      <c r="B1328" s="65" t="s">
        <v>1897</v>
      </c>
      <c r="C1328" s="125"/>
      <c r="D1328" s="9">
        <v>0</v>
      </c>
      <c r="E1328" s="66">
        <v>42877</v>
      </c>
      <c r="F1328" s="67">
        <v>0.85416666666666663</v>
      </c>
      <c r="G1328" s="71"/>
      <c r="H1328" s="65">
        <v>177157</v>
      </c>
      <c r="I1328" s="74" t="s">
        <v>498</v>
      </c>
      <c r="J1328" s="8" t="s">
        <v>190</v>
      </c>
      <c r="K1328" s="71" t="s">
        <v>194</v>
      </c>
      <c r="L1328" s="4"/>
      <c r="M1328" s="71" t="s">
        <v>22</v>
      </c>
      <c r="N1328" s="71" t="s">
        <v>22</v>
      </c>
      <c r="O1328" s="71"/>
      <c r="P1328" s="5" t="s">
        <v>202</v>
      </c>
      <c r="Q1328" s="73"/>
      <c r="R1328" s="4"/>
    </row>
    <row r="1329" spans="2:18" ht="15" customHeight="1" x14ac:dyDescent="0.25">
      <c r="B1329" s="65" t="s">
        <v>1899</v>
      </c>
      <c r="C1329" s="125"/>
      <c r="D1329" s="9">
        <v>0</v>
      </c>
      <c r="E1329" s="66">
        <v>42877</v>
      </c>
      <c r="F1329" s="67">
        <v>0.77083333333333337</v>
      </c>
      <c r="G1329" s="71"/>
      <c r="H1329" s="65">
        <v>177162</v>
      </c>
      <c r="I1329" s="74" t="s">
        <v>504</v>
      </c>
      <c r="J1329" s="8" t="s">
        <v>190</v>
      </c>
      <c r="K1329" s="71" t="s">
        <v>194</v>
      </c>
      <c r="L1329" s="4"/>
      <c r="M1329" s="71" t="s">
        <v>22</v>
      </c>
      <c r="N1329" s="71" t="s">
        <v>22</v>
      </c>
      <c r="O1329" s="71"/>
      <c r="P1329" s="5" t="s">
        <v>202</v>
      </c>
      <c r="Q1329" s="73"/>
      <c r="R1329" s="4"/>
    </row>
    <row r="1330" spans="2:18" ht="15" customHeight="1" x14ac:dyDescent="0.25">
      <c r="B1330" s="65" t="s">
        <v>1483</v>
      </c>
      <c r="C1330" s="9">
        <v>22207669</v>
      </c>
      <c r="D1330" s="9">
        <v>0</v>
      </c>
      <c r="E1330" s="66">
        <v>42878</v>
      </c>
      <c r="F1330" s="67">
        <v>0.43472222222222223</v>
      </c>
      <c r="G1330" s="71"/>
      <c r="H1330" s="65">
        <v>176610</v>
      </c>
      <c r="I1330" s="74" t="s">
        <v>503</v>
      </c>
      <c r="J1330" s="8" t="s">
        <v>190</v>
      </c>
      <c r="K1330" s="71" t="s">
        <v>193</v>
      </c>
      <c r="L1330" s="4" t="s">
        <v>25</v>
      </c>
      <c r="M1330" s="71" t="s">
        <v>11</v>
      </c>
      <c r="N1330" s="71" t="s">
        <v>11</v>
      </c>
      <c r="O1330" s="71"/>
      <c r="P1330" s="5" t="s">
        <v>200</v>
      </c>
      <c r="Q1330" s="73"/>
      <c r="R1330" s="4"/>
    </row>
    <row r="1331" spans="2:18" ht="15" customHeight="1" x14ac:dyDescent="0.25">
      <c r="B1331" s="65" t="s">
        <v>1487</v>
      </c>
      <c r="C1331" s="9">
        <v>22207623</v>
      </c>
      <c r="D1331" s="9">
        <v>0</v>
      </c>
      <c r="E1331" s="66">
        <v>42878</v>
      </c>
      <c r="F1331" s="67">
        <v>0.72222222222222221</v>
      </c>
      <c r="G1331" s="71"/>
      <c r="H1331" s="65">
        <v>176814</v>
      </c>
      <c r="I1331" s="74" t="s">
        <v>1488</v>
      </c>
      <c r="J1331" s="8" t="s">
        <v>190</v>
      </c>
      <c r="K1331" s="71" t="s">
        <v>193</v>
      </c>
      <c r="L1331" s="4" t="s">
        <v>25</v>
      </c>
      <c r="M1331" s="71" t="s">
        <v>11</v>
      </c>
      <c r="N1331" s="71" t="s">
        <v>11</v>
      </c>
      <c r="O1331" s="71"/>
      <c r="P1331" s="5" t="s">
        <v>200</v>
      </c>
      <c r="Q1331" s="73"/>
      <c r="R1331" s="4"/>
    </row>
    <row r="1332" spans="2:18" ht="15" customHeight="1" x14ac:dyDescent="0.25">
      <c r="B1332" s="65" t="s">
        <v>1887</v>
      </c>
      <c r="C1332" s="9">
        <v>22212977</v>
      </c>
      <c r="D1332" s="9">
        <v>0</v>
      </c>
      <c r="E1332" s="66">
        <v>42878</v>
      </c>
      <c r="F1332" s="67">
        <v>0.50694444444444442</v>
      </c>
      <c r="G1332" s="71"/>
      <c r="H1332" s="65">
        <v>176642</v>
      </c>
      <c r="I1332" s="74" t="s">
        <v>506</v>
      </c>
      <c r="J1332" s="8" t="s">
        <v>190</v>
      </c>
      <c r="K1332" s="71" t="s">
        <v>194</v>
      </c>
      <c r="L1332" s="4" t="s">
        <v>25</v>
      </c>
      <c r="M1332" s="71" t="s">
        <v>11</v>
      </c>
      <c r="N1332" s="71" t="s">
        <v>11</v>
      </c>
      <c r="O1332" s="71"/>
      <c r="P1332" s="5" t="s">
        <v>199</v>
      </c>
      <c r="Q1332" s="73"/>
      <c r="R1332" s="4"/>
    </row>
    <row r="1333" spans="2:18" ht="15" customHeight="1" x14ac:dyDescent="0.25">
      <c r="B1333" s="65" t="s">
        <v>1888</v>
      </c>
      <c r="C1333" s="9">
        <v>22213515</v>
      </c>
      <c r="D1333" s="9">
        <v>0</v>
      </c>
      <c r="E1333" s="66">
        <v>42878</v>
      </c>
      <c r="F1333" s="67">
        <v>0.4375</v>
      </c>
      <c r="G1333" s="71"/>
      <c r="H1333" s="65">
        <v>176673</v>
      </c>
      <c r="I1333" s="74" t="s">
        <v>503</v>
      </c>
      <c r="J1333" s="8" t="s">
        <v>190</v>
      </c>
      <c r="K1333" s="71" t="s">
        <v>194</v>
      </c>
      <c r="L1333" s="4" t="s">
        <v>25</v>
      </c>
      <c r="M1333" s="71" t="s">
        <v>11</v>
      </c>
      <c r="N1333" s="71" t="s">
        <v>11</v>
      </c>
      <c r="O1333" s="71"/>
      <c r="P1333" s="5" t="s">
        <v>200</v>
      </c>
      <c r="Q1333" s="73"/>
      <c r="R1333" s="4"/>
    </row>
    <row r="1334" spans="2:18" ht="15" customHeight="1" x14ac:dyDescent="0.25">
      <c r="B1334" s="65" t="s">
        <v>1889</v>
      </c>
      <c r="C1334" s="9">
        <v>22213062</v>
      </c>
      <c r="D1334" s="9">
        <v>0</v>
      </c>
      <c r="E1334" s="66">
        <v>42878</v>
      </c>
      <c r="F1334" s="67">
        <v>0.63124999999999998</v>
      </c>
      <c r="G1334" s="71"/>
      <c r="H1334" s="65">
        <v>176688</v>
      </c>
      <c r="I1334" s="74" t="s">
        <v>506</v>
      </c>
      <c r="J1334" s="8" t="s">
        <v>190</v>
      </c>
      <c r="K1334" s="71" t="s">
        <v>194</v>
      </c>
      <c r="L1334" s="4" t="s">
        <v>25</v>
      </c>
      <c r="M1334" s="71" t="s">
        <v>11</v>
      </c>
      <c r="N1334" s="71" t="s">
        <v>11</v>
      </c>
      <c r="O1334" s="71"/>
      <c r="P1334" s="5" t="s">
        <v>200</v>
      </c>
      <c r="Q1334" s="73"/>
      <c r="R1334" s="4"/>
    </row>
    <row r="1335" spans="2:18" ht="15" customHeight="1" x14ac:dyDescent="0.25">
      <c r="B1335" s="65" t="s">
        <v>1891</v>
      </c>
      <c r="C1335" s="9">
        <v>22212679</v>
      </c>
      <c r="D1335" s="9">
        <v>0</v>
      </c>
      <c r="E1335" s="66">
        <v>42878</v>
      </c>
      <c r="F1335" s="67">
        <v>0.70833333333333337</v>
      </c>
      <c r="G1335" s="71"/>
      <c r="H1335" s="65">
        <v>176716</v>
      </c>
      <c r="I1335" s="74" t="s">
        <v>495</v>
      </c>
      <c r="J1335" s="8" t="s">
        <v>190</v>
      </c>
      <c r="K1335" s="71" t="s">
        <v>194</v>
      </c>
      <c r="L1335" s="4" t="s">
        <v>25</v>
      </c>
      <c r="M1335" s="71" t="s">
        <v>11</v>
      </c>
      <c r="N1335" s="71" t="s">
        <v>11</v>
      </c>
      <c r="O1335" s="71"/>
      <c r="P1335" s="5" t="s">
        <v>200</v>
      </c>
      <c r="Q1335" s="73"/>
      <c r="R1335" s="4"/>
    </row>
    <row r="1336" spans="2:18" ht="15" customHeight="1" x14ac:dyDescent="0.25">
      <c r="B1336" s="65" t="s">
        <v>1892</v>
      </c>
      <c r="C1336" s="9">
        <v>22212965</v>
      </c>
      <c r="D1336" s="9">
        <v>0</v>
      </c>
      <c r="E1336" s="66">
        <v>42878</v>
      </c>
      <c r="F1336" s="67">
        <v>0.74861111111111101</v>
      </c>
      <c r="G1336" s="71"/>
      <c r="H1336" s="65">
        <v>176718</v>
      </c>
      <c r="I1336" s="74" t="s">
        <v>498</v>
      </c>
      <c r="J1336" s="8" t="s">
        <v>190</v>
      </c>
      <c r="K1336" s="71" t="s">
        <v>194</v>
      </c>
      <c r="L1336" s="4" t="s">
        <v>25</v>
      </c>
      <c r="M1336" s="71" t="s">
        <v>11</v>
      </c>
      <c r="N1336" s="71" t="s">
        <v>11</v>
      </c>
      <c r="O1336" s="71"/>
      <c r="P1336" s="5" t="s">
        <v>200</v>
      </c>
      <c r="Q1336" s="73"/>
      <c r="R1336" s="4"/>
    </row>
    <row r="1337" spans="2:18" ht="15" customHeight="1" x14ac:dyDescent="0.25">
      <c r="B1337" s="65" t="s">
        <v>1491</v>
      </c>
      <c r="C1337" s="9">
        <v>22208526</v>
      </c>
      <c r="D1337" s="9">
        <v>0</v>
      </c>
      <c r="E1337" s="66">
        <v>42878</v>
      </c>
      <c r="F1337" s="67">
        <v>0.6381944444444444</v>
      </c>
      <c r="G1337" s="71"/>
      <c r="H1337" s="65">
        <v>176724</v>
      </c>
      <c r="I1337" s="74" t="s">
        <v>503</v>
      </c>
      <c r="J1337" s="8" t="s">
        <v>190</v>
      </c>
      <c r="K1337" s="71" t="s">
        <v>194</v>
      </c>
      <c r="L1337" s="4" t="s">
        <v>25</v>
      </c>
      <c r="M1337" s="71" t="s">
        <v>11</v>
      </c>
      <c r="N1337" s="71" t="s">
        <v>11</v>
      </c>
      <c r="O1337" s="71"/>
      <c r="P1337" s="5" t="s">
        <v>200</v>
      </c>
      <c r="Q1337" s="73"/>
      <c r="R1337" s="4"/>
    </row>
    <row r="1338" spans="2:18" ht="15" customHeight="1" x14ac:dyDescent="0.25">
      <c r="B1338" s="65" t="s">
        <v>1893</v>
      </c>
      <c r="C1338" s="9">
        <v>22211460</v>
      </c>
      <c r="D1338" s="9">
        <v>0</v>
      </c>
      <c r="E1338" s="66">
        <v>42878</v>
      </c>
      <c r="F1338" s="67">
        <v>0.86805555555555547</v>
      </c>
      <c r="G1338" s="71"/>
      <c r="H1338" s="65">
        <v>176725</v>
      </c>
      <c r="I1338" s="74" t="s">
        <v>503</v>
      </c>
      <c r="J1338" s="8" t="s">
        <v>190</v>
      </c>
      <c r="K1338" s="71" t="s">
        <v>194</v>
      </c>
      <c r="L1338" s="4" t="s">
        <v>25</v>
      </c>
      <c r="M1338" s="71" t="s">
        <v>11</v>
      </c>
      <c r="N1338" s="71" t="s">
        <v>11</v>
      </c>
      <c r="O1338" s="71"/>
      <c r="P1338" s="5" t="s">
        <v>200</v>
      </c>
      <c r="Q1338" s="73"/>
      <c r="R1338" s="4"/>
    </row>
    <row r="1339" spans="2:18" ht="15" customHeight="1" x14ac:dyDescent="0.25">
      <c r="B1339" s="65" t="s">
        <v>1894</v>
      </c>
      <c r="C1339" s="9">
        <v>22001235</v>
      </c>
      <c r="D1339" s="9">
        <v>0</v>
      </c>
      <c r="E1339" s="66">
        <v>42878</v>
      </c>
      <c r="F1339" s="67">
        <v>0.88541666666666663</v>
      </c>
      <c r="G1339" s="71"/>
      <c r="H1339" s="65">
        <v>176727</v>
      </c>
      <c r="I1339" s="74" t="s">
        <v>504</v>
      </c>
      <c r="J1339" s="8" t="s">
        <v>190</v>
      </c>
      <c r="K1339" s="71" t="s">
        <v>194</v>
      </c>
      <c r="L1339" s="4" t="s">
        <v>25</v>
      </c>
      <c r="M1339" s="71" t="s">
        <v>11</v>
      </c>
      <c r="N1339" s="71" t="s">
        <v>11</v>
      </c>
      <c r="O1339" s="71"/>
      <c r="P1339" s="5" t="s">
        <v>200</v>
      </c>
      <c r="Q1339" s="73"/>
      <c r="R1339" s="4"/>
    </row>
    <row r="1340" spans="2:18" ht="15" customHeight="1" x14ac:dyDescent="0.25">
      <c r="B1340" s="65" t="s">
        <v>1898</v>
      </c>
      <c r="C1340" s="9">
        <v>22211451</v>
      </c>
      <c r="D1340" s="9">
        <v>0</v>
      </c>
      <c r="E1340" s="66">
        <v>42878</v>
      </c>
      <c r="F1340" s="67">
        <v>0.5805555555555556</v>
      </c>
      <c r="G1340" s="71"/>
      <c r="H1340" s="65">
        <v>176773</v>
      </c>
      <c r="I1340" s="74" t="s">
        <v>498</v>
      </c>
      <c r="J1340" s="8" t="s">
        <v>190</v>
      </c>
      <c r="K1340" s="71" t="s">
        <v>194</v>
      </c>
      <c r="L1340" s="4" t="s">
        <v>25</v>
      </c>
      <c r="M1340" s="71" t="s">
        <v>11</v>
      </c>
      <c r="N1340" s="71" t="s">
        <v>11</v>
      </c>
      <c r="O1340" s="71"/>
      <c r="P1340" s="5" t="s">
        <v>200</v>
      </c>
      <c r="Q1340" s="73"/>
      <c r="R1340" s="4"/>
    </row>
    <row r="1341" spans="2:18" ht="15" customHeight="1" x14ac:dyDescent="0.25">
      <c r="B1341" s="126" t="s">
        <v>1497</v>
      </c>
      <c r="C1341" s="9">
        <v>22204899</v>
      </c>
      <c r="D1341" s="9">
        <v>0</v>
      </c>
      <c r="E1341" s="66">
        <v>42878</v>
      </c>
      <c r="F1341" s="67">
        <v>0.45555555555555555</v>
      </c>
      <c r="G1341" s="71"/>
      <c r="H1341" s="65">
        <v>176788</v>
      </c>
      <c r="I1341" s="74" t="s">
        <v>504</v>
      </c>
      <c r="J1341" s="8" t="s">
        <v>190</v>
      </c>
      <c r="K1341" s="71" t="s">
        <v>194</v>
      </c>
      <c r="L1341" s="4" t="s">
        <v>25</v>
      </c>
      <c r="M1341" s="71" t="s">
        <v>11</v>
      </c>
      <c r="N1341" s="71" t="s">
        <v>11</v>
      </c>
      <c r="O1341" s="71" t="s">
        <v>22</v>
      </c>
      <c r="P1341" s="5"/>
      <c r="Q1341" s="73">
        <v>33197</v>
      </c>
      <c r="R1341" s="4" t="s">
        <v>1982</v>
      </c>
    </row>
    <row r="1342" spans="2:18" ht="15" customHeight="1" x14ac:dyDescent="0.25">
      <c r="B1342" s="65" t="s">
        <v>334</v>
      </c>
      <c r="C1342" s="9">
        <v>22204247</v>
      </c>
      <c r="D1342" s="9">
        <v>0</v>
      </c>
      <c r="E1342" s="66">
        <v>42878</v>
      </c>
      <c r="F1342" s="67">
        <v>0.375</v>
      </c>
      <c r="G1342" s="71"/>
      <c r="H1342" s="65">
        <v>176634</v>
      </c>
      <c r="I1342" s="74" t="s">
        <v>504</v>
      </c>
      <c r="J1342" s="8" t="s">
        <v>190</v>
      </c>
      <c r="K1342" s="71" t="s">
        <v>193</v>
      </c>
      <c r="L1342" s="4" t="s">
        <v>25</v>
      </c>
      <c r="M1342" s="71" t="s">
        <v>10</v>
      </c>
      <c r="N1342" s="71" t="s">
        <v>10</v>
      </c>
      <c r="O1342" s="71" t="s">
        <v>22</v>
      </c>
      <c r="P1342" s="5"/>
      <c r="Q1342" s="73">
        <v>33188</v>
      </c>
      <c r="R1342" s="4"/>
    </row>
    <row r="1343" spans="2:18" ht="15" customHeight="1" x14ac:dyDescent="0.25">
      <c r="B1343" s="65" t="s">
        <v>1484</v>
      </c>
      <c r="C1343" s="9">
        <v>22208954</v>
      </c>
      <c r="D1343" s="9">
        <v>0</v>
      </c>
      <c r="E1343" s="66">
        <v>42878</v>
      </c>
      <c r="F1343" s="67">
        <v>0.59501157407407412</v>
      </c>
      <c r="G1343" s="71"/>
      <c r="H1343" s="65">
        <v>176711</v>
      </c>
      <c r="I1343" s="74" t="s">
        <v>506</v>
      </c>
      <c r="J1343" s="8" t="s">
        <v>190</v>
      </c>
      <c r="K1343" s="71" t="s">
        <v>193</v>
      </c>
      <c r="L1343" s="4" t="s">
        <v>25</v>
      </c>
      <c r="M1343" s="71" t="s">
        <v>10</v>
      </c>
      <c r="N1343" s="71" t="s">
        <v>10</v>
      </c>
      <c r="O1343" s="71" t="s">
        <v>22</v>
      </c>
      <c r="P1343" s="5"/>
      <c r="Q1343" s="73">
        <v>33216</v>
      </c>
      <c r="R1343" s="4"/>
    </row>
    <row r="1344" spans="2:18" ht="15" customHeight="1" x14ac:dyDescent="0.25">
      <c r="B1344" s="30" t="s">
        <v>1497</v>
      </c>
      <c r="C1344" s="9">
        <v>22204899</v>
      </c>
      <c r="D1344" s="9">
        <v>0</v>
      </c>
      <c r="E1344" s="66">
        <v>42878</v>
      </c>
      <c r="F1344" s="67">
        <v>0.4559259259259259</v>
      </c>
      <c r="G1344" s="71"/>
      <c r="H1344" s="65">
        <v>176982</v>
      </c>
      <c r="I1344" s="74" t="s">
        <v>1498</v>
      </c>
      <c r="J1344" s="8" t="s">
        <v>190</v>
      </c>
      <c r="K1344" s="71" t="s">
        <v>193</v>
      </c>
      <c r="L1344" s="4" t="s">
        <v>25</v>
      </c>
      <c r="M1344" s="71" t="s">
        <v>10</v>
      </c>
      <c r="N1344" s="71" t="s">
        <v>10</v>
      </c>
      <c r="O1344" s="71" t="s">
        <v>22</v>
      </c>
      <c r="P1344" s="5"/>
      <c r="Q1344" s="73">
        <v>33197</v>
      </c>
      <c r="R1344" s="4"/>
    </row>
    <row r="1345" spans="2:18" ht="15" customHeight="1" x14ac:dyDescent="0.25">
      <c r="B1345" s="65" t="s">
        <v>1518</v>
      </c>
      <c r="C1345" s="9"/>
      <c r="D1345" s="9">
        <v>0</v>
      </c>
      <c r="E1345" s="66">
        <v>42878</v>
      </c>
      <c r="F1345" s="67">
        <v>0.41319444444444442</v>
      </c>
      <c r="G1345" s="71"/>
      <c r="H1345" s="65">
        <v>176619</v>
      </c>
      <c r="I1345" s="74" t="s">
        <v>504</v>
      </c>
      <c r="J1345" s="8" t="s">
        <v>190</v>
      </c>
      <c r="K1345" s="71" t="s">
        <v>193</v>
      </c>
      <c r="L1345" s="4"/>
      <c r="M1345" s="71" t="s">
        <v>22</v>
      </c>
      <c r="N1345" s="71" t="s">
        <v>22</v>
      </c>
      <c r="O1345" s="71"/>
      <c r="P1345" s="5" t="s">
        <v>202</v>
      </c>
      <c r="Q1345" s="73"/>
      <c r="R1345" s="4"/>
    </row>
    <row r="1346" spans="2:18" ht="15" customHeight="1" x14ac:dyDescent="0.25">
      <c r="B1346" s="65" t="s">
        <v>1519</v>
      </c>
      <c r="C1346" s="9"/>
      <c r="D1346" s="9">
        <v>0</v>
      </c>
      <c r="E1346" s="66">
        <v>42878</v>
      </c>
      <c r="F1346" s="67">
        <v>0.625</v>
      </c>
      <c r="G1346" s="71"/>
      <c r="H1346" s="65">
        <v>176705</v>
      </c>
      <c r="I1346" s="74" t="s">
        <v>506</v>
      </c>
      <c r="J1346" s="8" t="s">
        <v>190</v>
      </c>
      <c r="K1346" s="71" t="s">
        <v>193</v>
      </c>
      <c r="L1346" s="4"/>
      <c r="M1346" s="71" t="s">
        <v>22</v>
      </c>
      <c r="N1346" s="71" t="s">
        <v>22</v>
      </c>
      <c r="O1346" s="71"/>
      <c r="P1346" s="5" t="s">
        <v>202</v>
      </c>
      <c r="Q1346" s="73"/>
      <c r="R1346" s="4"/>
    </row>
    <row r="1347" spans="2:18" ht="15" customHeight="1" x14ac:dyDescent="0.25">
      <c r="B1347" s="65" t="s">
        <v>1890</v>
      </c>
      <c r="C1347" s="125"/>
      <c r="D1347" s="9">
        <v>0</v>
      </c>
      <c r="E1347" s="66">
        <v>42878</v>
      </c>
      <c r="F1347" s="67">
        <v>0.63888888888888895</v>
      </c>
      <c r="G1347" s="71"/>
      <c r="H1347" s="65">
        <v>176696</v>
      </c>
      <c r="I1347" s="74" t="s">
        <v>511</v>
      </c>
      <c r="J1347" s="8" t="s">
        <v>190</v>
      </c>
      <c r="K1347" s="71" t="s">
        <v>194</v>
      </c>
      <c r="L1347" s="4"/>
      <c r="M1347" s="71" t="s">
        <v>22</v>
      </c>
      <c r="N1347" s="71" t="s">
        <v>22</v>
      </c>
      <c r="O1347" s="71"/>
      <c r="P1347" s="5" t="s">
        <v>202</v>
      </c>
      <c r="Q1347" s="73"/>
      <c r="R1347" s="4"/>
    </row>
    <row r="1348" spans="2:18" ht="15" customHeight="1" x14ac:dyDescent="0.25">
      <c r="B1348" s="65" t="s">
        <v>1491</v>
      </c>
      <c r="C1348" s="9">
        <v>22208526</v>
      </c>
      <c r="D1348" s="9">
        <v>0</v>
      </c>
      <c r="E1348" s="66">
        <v>42879</v>
      </c>
      <c r="F1348" s="67">
        <v>0.89097222222222217</v>
      </c>
      <c r="G1348" s="71"/>
      <c r="H1348" s="65">
        <v>176881</v>
      </c>
      <c r="I1348" s="74" t="s">
        <v>1492</v>
      </c>
      <c r="J1348" s="8" t="s">
        <v>190</v>
      </c>
      <c r="K1348" s="71" t="s">
        <v>193</v>
      </c>
      <c r="L1348" s="4" t="s">
        <v>25</v>
      </c>
      <c r="M1348" s="71" t="s">
        <v>11</v>
      </c>
      <c r="N1348" s="71" t="s">
        <v>11</v>
      </c>
      <c r="O1348" s="71"/>
      <c r="P1348" s="5" t="s">
        <v>200</v>
      </c>
      <c r="Q1348" s="73"/>
      <c r="R1348" s="4"/>
    </row>
    <row r="1349" spans="2:18" ht="15" customHeight="1" x14ac:dyDescent="0.25">
      <c r="B1349" s="65" t="s">
        <v>1493</v>
      </c>
      <c r="C1349" s="9">
        <v>22211444</v>
      </c>
      <c r="D1349" s="9">
        <v>0</v>
      </c>
      <c r="E1349" s="66">
        <v>42879</v>
      </c>
      <c r="F1349" s="67">
        <v>0.72916666666666663</v>
      </c>
      <c r="G1349" s="71"/>
      <c r="H1349" s="65">
        <v>176871</v>
      </c>
      <c r="I1349" s="74" t="s">
        <v>495</v>
      </c>
      <c r="J1349" s="8" t="s">
        <v>190</v>
      </c>
      <c r="K1349" s="71" t="s">
        <v>193</v>
      </c>
      <c r="L1349" s="4" t="s">
        <v>25</v>
      </c>
      <c r="M1349" s="71" t="s">
        <v>11</v>
      </c>
      <c r="N1349" s="71" t="s">
        <v>11</v>
      </c>
      <c r="O1349" s="71"/>
      <c r="P1349" s="5" t="s">
        <v>200</v>
      </c>
      <c r="Q1349" s="73"/>
      <c r="R1349" s="4"/>
    </row>
    <row r="1350" spans="2:18" ht="15" customHeight="1" x14ac:dyDescent="0.25">
      <c r="B1350" s="65" t="s">
        <v>1494</v>
      </c>
      <c r="C1350" s="9">
        <v>22212028</v>
      </c>
      <c r="D1350" s="9">
        <v>0</v>
      </c>
      <c r="E1350" s="66">
        <v>42879</v>
      </c>
      <c r="F1350" s="67">
        <v>0.79166666666666663</v>
      </c>
      <c r="G1350" s="71"/>
      <c r="H1350" s="65">
        <v>176872</v>
      </c>
      <c r="I1350" s="74" t="s">
        <v>506</v>
      </c>
      <c r="J1350" s="8" t="s">
        <v>190</v>
      </c>
      <c r="K1350" s="71" t="s">
        <v>193</v>
      </c>
      <c r="L1350" s="4" t="s">
        <v>25</v>
      </c>
      <c r="M1350" s="71" t="s">
        <v>11</v>
      </c>
      <c r="N1350" s="71" t="s">
        <v>11</v>
      </c>
      <c r="O1350" s="71"/>
      <c r="P1350" s="5" t="s">
        <v>200</v>
      </c>
      <c r="Q1350" s="73"/>
      <c r="R1350" s="4"/>
    </row>
    <row r="1351" spans="2:18" ht="15" customHeight="1" x14ac:dyDescent="0.25">
      <c r="B1351" s="65" t="s">
        <v>1495</v>
      </c>
      <c r="C1351" s="9">
        <v>22209365</v>
      </c>
      <c r="D1351" s="9">
        <v>0</v>
      </c>
      <c r="E1351" s="66">
        <v>42879</v>
      </c>
      <c r="F1351" s="67">
        <v>0.78472222222222221</v>
      </c>
      <c r="G1351" s="71"/>
      <c r="H1351" s="65">
        <v>176867</v>
      </c>
      <c r="I1351" s="74" t="s">
        <v>497</v>
      </c>
      <c r="J1351" s="8" t="s">
        <v>190</v>
      </c>
      <c r="K1351" s="71" t="s">
        <v>193</v>
      </c>
      <c r="L1351" s="4" t="s">
        <v>25</v>
      </c>
      <c r="M1351" s="71" t="s">
        <v>11</v>
      </c>
      <c r="N1351" s="71" t="s">
        <v>11</v>
      </c>
      <c r="O1351" s="71"/>
      <c r="P1351" s="5" t="s">
        <v>200</v>
      </c>
      <c r="Q1351" s="73"/>
      <c r="R1351" s="4"/>
    </row>
    <row r="1352" spans="2:18" ht="15" customHeight="1" x14ac:dyDescent="0.25">
      <c r="B1352" s="65" t="s">
        <v>1496</v>
      </c>
      <c r="C1352" s="9">
        <v>22207636</v>
      </c>
      <c r="D1352" s="9">
        <v>0</v>
      </c>
      <c r="E1352" s="66">
        <v>42879</v>
      </c>
      <c r="F1352" s="67">
        <v>0.67361111111111116</v>
      </c>
      <c r="G1352" s="71"/>
      <c r="H1352" s="65">
        <v>176845</v>
      </c>
      <c r="I1352" s="74" t="s">
        <v>503</v>
      </c>
      <c r="J1352" s="8" t="s">
        <v>190</v>
      </c>
      <c r="K1352" s="71" t="s">
        <v>193</v>
      </c>
      <c r="L1352" s="4" t="s">
        <v>25</v>
      </c>
      <c r="M1352" s="71" t="s">
        <v>11</v>
      </c>
      <c r="N1352" s="71" t="s">
        <v>11</v>
      </c>
      <c r="O1352" s="71"/>
      <c r="P1352" s="5" t="s">
        <v>200</v>
      </c>
      <c r="Q1352" s="73"/>
      <c r="R1352" s="4"/>
    </row>
    <row r="1353" spans="2:18" ht="15" customHeight="1" x14ac:dyDescent="0.25">
      <c r="B1353" s="65" t="s">
        <v>1895</v>
      </c>
      <c r="C1353" s="9">
        <v>22212501</v>
      </c>
      <c r="D1353" s="9">
        <v>0</v>
      </c>
      <c r="E1353" s="66">
        <v>42879</v>
      </c>
      <c r="F1353" s="67">
        <v>0.35416666666666669</v>
      </c>
      <c r="G1353" s="71"/>
      <c r="H1353" s="65">
        <v>176742</v>
      </c>
      <c r="I1353" s="74" t="s">
        <v>497</v>
      </c>
      <c r="J1353" s="8" t="s">
        <v>190</v>
      </c>
      <c r="K1353" s="71" t="s">
        <v>194</v>
      </c>
      <c r="L1353" s="4" t="s">
        <v>25</v>
      </c>
      <c r="M1353" s="71" t="s">
        <v>11</v>
      </c>
      <c r="N1353" s="71" t="s">
        <v>11</v>
      </c>
      <c r="O1353" s="71"/>
      <c r="P1353" s="5" t="s">
        <v>200</v>
      </c>
      <c r="Q1353" s="73"/>
      <c r="R1353" s="4"/>
    </row>
    <row r="1354" spans="2:18" ht="15" customHeight="1" x14ac:dyDescent="0.25">
      <c r="B1354" s="65" t="s">
        <v>1896</v>
      </c>
      <c r="C1354" s="9">
        <v>22211738</v>
      </c>
      <c r="D1354" s="9">
        <v>0</v>
      </c>
      <c r="E1354" s="66">
        <v>42879</v>
      </c>
      <c r="F1354" s="67">
        <v>0.36805555555555558</v>
      </c>
      <c r="G1354" s="71"/>
      <c r="H1354" s="65">
        <v>176747</v>
      </c>
      <c r="I1354" s="74" t="s">
        <v>498</v>
      </c>
      <c r="J1354" s="8" t="s">
        <v>190</v>
      </c>
      <c r="K1354" s="71" t="s">
        <v>194</v>
      </c>
      <c r="L1354" s="4" t="s">
        <v>25</v>
      </c>
      <c r="M1354" s="71" t="s">
        <v>11</v>
      </c>
      <c r="N1354" s="71" t="s">
        <v>11</v>
      </c>
      <c r="O1354" s="71"/>
      <c r="P1354" s="5" t="s">
        <v>200</v>
      </c>
      <c r="Q1354" s="73"/>
      <c r="R1354" s="4"/>
    </row>
    <row r="1355" spans="2:18" ht="15" customHeight="1" x14ac:dyDescent="0.25">
      <c r="B1355" s="65" t="s">
        <v>1489</v>
      </c>
      <c r="C1355" s="9">
        <v>22210128</v>
      </c>
      <c r="D1355" s="9">
        <v>0</v>
      </c>
      <c r="E1355" s="66">
        <v>42879</v>
      </c>
      <c r="F1355" s="67">
        <v>0.4291666666666667</v>
      </c>
      <c r="G1355" s="71"/>
      <c r="H1355" s="65">
        <v>176791</v>
      </c>
      <c r="I1355" s="74" t="s">
        <v>498</v>
      </c>
      <c r="J1355" s="8" t="s">
        <v>190</v>
      </c>
      <c r="K1355" s="71" t="s">
        <v>194</v>
      </c>
      <c r="L1355" s="4" t="s">
        <v>25</v>
      </c>
      <c r="M1355" s="71" t="s">
        <v>11</v>
      </c>
      <c r="N1355" s="71" t="s">
        <v>11</v>
      </c>
      <c r="O1355" s="71" t="s">
        <v>22</v>
      </c>
      <c r="P1355" s="5"/>
      <c r="Q1355" s="73">
        <v>33333</v>
      </c>
      <c r="R1355" s="4" t="s">
        <v>1983</v>
      </c>
    </row>
    <row r="1356" spans="2:18" ht="15" customHeight="1" x14ac:dyDescent="0.25">
      <c r="B1356" s="65" t="s">
        <v>1900</v>
      </c>
      <c r="C1356" s="9">
        <v>22212212</v>
      </c>
      <c r="D1356" s="9">
        <v>0</v>
      </c>
      <c r="E1356" s="66">
        <v>42879</v>
      </c>
      <c r="F1356" s="67">
        <v>0.59027777777777779</v>
      </c>
      <c r="G1356" s="71"/>
      <c r="H1356" s="65">
        <v>176818</v>
      </c>
      <c r="I1356" s="74" t="s">
        <v>504</v>
      </c>
      <c r="J1356" s="8" t="s">
        <v>190</v>
      </c>
      <c r="K1356" s="71" t="s">
        <v>194</v>
      </c>
      <c r="L1356" s="4" t="s">
        <v>25</v>
      </c>
      <c r="M1356" s="71" t="s">
        <v>11</v>
      </c>
      <c r="N1356" s="71" t="s">
        <v>11</v>
      </c>
      <c r="O1356" s="71"/>
      <c r="P1356" s="5" t="s">
        <v>200</v>
      </c>
      <c r="Q1356" s="73"/>
      <c r="R1356" s="4"/>
    </row>
    <row r="1357" spans="2:18" ht="15" customHeight="1" x14ac:dyDescent="0.25">
      <c r="B1357" s="65" t="s">
        <v>1902</v>
      </c>
      <c r="C1357" s="9">
        <v>22214029</v>
      </c>
      <c r="D1357" s="9">
        <v>0</v>
      </c>
      <c r="E1357" s="66">
        <v>42879</v>
      </c>
      <c r="F1357" s="67">
        <v>0.58333333333333337</v>
      </c>
      <c r="G1357" s="71"/>
      <c r="H1357" s="65">
        <v>176839</v>
      </c>
      <c r="I1357" s="74" t="s">
        <v>505</v>
      </c>
      <c r="J1357" s="8" t="s">
        <v>190</v>
      </c>
      <c r="K1357" s="71" t="s">
        <v>194</v>
      </c>
      <c r="L1357" s="4" t="s">
        <v>25</v>
      </c>
      <c r="M1357" s="71" t="s">
        <v>11</v>
      </c>
      <c r="N1357" s="71" t="s">
        <v>11</v>
      </c>
      <c r="O1357" s="71"/>
      <c r="P1357" s="5" t="s">
        <v>200</v>
      </c>
      <c r="Q1357" s="73"/>
      <c r="R1357" s="4"/>
    </row>
    <row r="1358" spans="2:18" ht="15" customHeight="1" x14ac:dyDescent="0.25">
      <c r="B1358" s="65" t="s">
        <v>1904</v>
      </c>
      <c r="C1358" s="9">
        <v>22212314</v>
      </c>
      <c r="D1358" s="9">
        <v>0</v>
      </c>
      <c r="E1358" s="66">
        <v>42879</v>
      </c>
      <c r="F1358" s="67">
        <v>0.71527777777777779</v>
      </c>
      <c r="G1358" s="71"/>
      <c r="H1358" s="65">
        <v>176857</v>
      </c>
      <c r="I1358" s="74" t="s">
        <v>497</v>
      </c>
      <c r="J1358" s="8" t="s">
        <v>190</v>
      </c>
      <c r="K1358" s="71" t="s">
        <v>194</v>
      </c>
      <c r="L1358" s="4" t="s">
        <v>25</v>
      </c>
      <c r="M1358" s="71" t="s">
        <v>11</v>
      </c>
      <c r="N1358" s="71" t="s">
        <v>11</v>
      </c>
      <c r="O1358" s="71"/>
      <c r="P1358" s="5" t="s">
        <v>200</v>
      </c>
      <c r="Q1358" s="73"/>
      <c r="R1358" s="4"/>
    </row>
    <row r="1359" spans="2:18" ht="15" customHeight="1" x14ac:dyDescent="0.25">
      <c r="B1359" s="65" t="s">
        <v>1139</v>
      </c>
      <c r="C1359" s="9">
        <v>22212114</v>
      </c>
      <c r="D1359" s="9">
        <v>0</v>
      </c>
      <c r="E1359" s="66">
        <v>42879</v>
      </c>
      <c r="F1359" s="67">
        <v>0.80555555555555547</v>
      </c>
      <c r="G1359" s="71"/>
      <c r="H1359" s="65">
        <v>176870</v>
      </c>
      <c r="I1359" s="74" t="s">
        <v>503</v>
      </c>
      <c r="J1359" s="8" t="s">
        <v>190</v>
      </c>
      <c r="K1359" s="71" t="s">
        <v>194</v>
      </c>
      <c r="L1359" s="4" t="s">
        <v>25</v>
      </c>
      <c r="M1359" s="71" t="s">
        <v>11</v>
      </c>
      <c r="N1359" s="71" t="s">
        <v>11</v>
      </c>
      <c r="O1359" s="71"/>
      <c r="P1359" s="5" t="s">
        <v>200</v>
      </c>
      <c r="Q1359" s="73"/>
      <c r="R1359" s="4"/>
    </row>
    <row r="1360" spans="2:18" ht="15" customHeight="1" x14ac:dyDescent="0.25">
      <c r="B1360" s="65" t="s">
        <v>1907</v>
      </c>
      <c r="C1360" s="9">
        <v>22212383</v>
      </c>
      <c r="D1360" s="9">
        <v>0</v>
      </c>
      <c r="E1360" s="66">
        <v>42879</v>
      </c>
      <c r="F1360" s="67">
        <v>0.85416666666666663</v>
      </c>
      <c r="G1360" s="71"/>
      <c r="H1360" s="65">
        <v>176878</v>
      </c>
      <c r="I1360" s="74" t="s">
        <v>503</v>
      </c>
      <c r="J1360" s="8" t="s">
        <v>190</v>
      </c>
      <c r="K1360" s="71" t="s">
        <v>194</v>
      </c>
      <c r="L1360" s="4" t="s">
        <v>25</v>
      </c>
      <c r="M1360" s="71" t="s">
        <v>11</v>
      </c>
      <c r="N1360" s="71" t="s">
        <v>11</v>
      </c>
      <c r="O1360" s="71"/>
      <c r="P1360" s="5" t="s">
        <v>200</v>
      </c>
      <c r="Q1360" s="73"/>
      <c r="R1360" s="4"/>
    </row>
    <row r="1361" spans="2:18" ht="15" customHeight="1" x14ac:dyDescent="0.25">
      <c r="B1361" s="65" t="s">
        <v>1908</v>
      </c>
      <c r="C1361" s="9">
        <v>22005026</v>
      </c>
      <c r="D1361" s="9">
        <v>0</v>
      </c>
      <c r="E1361" s="66">
        <v>42879</v>
      </c>
      <c r="F1361" s="67">
        <v>0.82638888888888884</v>
      </c>
      <c r="G1361" s="71"/>
      <c r="H1361" s="65">
        <v>176879</v>
      </c>
      <c r="I1361" s="74" t="s">
        <v>505</v>
      </c>
      <c r="J1361" s="8" t="s">
        <v>190</v>
      </c>
      <c r="K1361" s="71" t="s">
        <v>194</v>
      </c>
      <c r="L1361" s="4" t="s">
        <v>25</v>
      </c>
      <c r="M1361" s="71" t="s">
        <v>11</v>
      </c>
      <c r="N1361" s="71" t="s">
        <v>11</v>
      </c>
      <c r="O1361" s="71"/>
      <c r="P1361" s="5" t="s">
        <v>200</v>
      </c>
      <c r="Q1361" s="73"/>
      <c r="R1361" s="4"/>
    </row>
    <row r="1362" spans="2:18" ht="15" customHeight="1" x14ac:dyDescent="0.25">
      <c r="B1362" s="65" t="s">
        <v>332</v>
      </c>
      <c r="C1362" s="9">
        <v>22204113</v>
      </c>
      <c r="D1362" s="9">
        <v>0</v>
      </c>
      <c r="E1362" s="66">
        <v>42879</v>
      </c>
      <c r="F1362" s="67">
        <v>0.54166666666666663</v>
      </c>
      <c r="G1362" s="71"/>
      <c r="H1362" s="65">
        <v>176959</v>
      </c>
      <c r="I1362" s="74" t="s">
        <v>503</v>
      </c>
      <c r="J1362" s="8" t="s">
        <v>190</v>
      </c>
      <c r="K1362" s="71" t="s">
        <v>194</v>
      </c>
      <c r="L1362" s="4" t="s">
        <v>25</v>
      </c>
      <c r="M1362" s="71" t="s">
        <v>11</v>
      </c>
      <c r="N1362" s="71" t="s">
        <v>11</v>
      </c>
      <c r="O1362" s="71"/>
      <c r="P1362" s="5" t="s">
        <v>200</v>
      </c>
      <c r="Q1362" s="73"/>
      <c r="R1362" s="4"/>
    </row>
    <row r="1363" spans="2:18" ht="15" customHeight="1" x14ac:dyDescent="0.25">
      <c r="B1363" s="65" t="s">
        <v>1489</v>
      </c>
      <c r="C1363" s="9">
        <v>22210128</v>
      </c>
      <c r="D1363" s="9">
        <v>0</v>
      </c>
      <c r="E1363" s="66">
        <v>42879</v>
      </c>
      <c r="F1363" s="67">
        <v>0.4375</v>
      </c>
      <c r="G1363" s="71"/>
      <c r="H1363" s="65">
        <v>176801</v>
      </c>
      <c r="I1363" s="74" t="s">
        <v>506</v>
      </c>
      <c r="J1363" s="8" t="s">
        <v>190</v>
      </c>
      <c r="K1363" s="71" t="s">
        <v>193</v>
      </c>
      <c r="L1363" s="4" t="s">
        <v>25</v>
      </c>
      <c r="M1363" s="71" t="s">
        <v>10</v>
      </c>
      <c r="N1363" s="71" t="s">
        <v>10</v>
      </c>
      <c r="O1363" s="71" t="s">
        <v>22</v>
      </c>
      <c r="P1363" s="5"/>
      <c r="Q1363" s="73">
        <v>33333</v>
      </c>
      <c r="R1363" s="4"/>
    </row>
    <row r="1364" spans="2:18" ht="15" customHeight="1" x14ac:dyDescent="0.25">
      <c r="B1364" s="65" t="s">
        <v>1909</v>
      </c>
      <c r="C1364" s="9">
        <v>22213016</v>
      </c>
      <c r="D1364" s="9">
        <v>0</v>
      </c>
      <c r="E1364" s="66">
        <v>42879</v>
      </c>
      <c r="F1364" s="67">
        <v>0.89583333333333337</v>
      </c>
      <c r="G1364" s="71"/>
      <c r="H1364" s="65">
        <v>176882</v>
      </c>
      <c r="I1364" s="74" t="s">
        <v>508</v>
      </c>
      <c r="J1364" s="8" t="s">
        <v>190</v>
      </c>
      <c r="K1364" s="71" t="s">
        <v>194</v>
      </c>
      <c r="L1364" s="4" t="s">
        <v>25</v>
      </c>
      <c r="M1364" s="71" t="s">
        <v>10</v>
      </c>
      <c r="N1364" s="71" t="s">
        <v>10</v>
      </c>
      <c r="O1364" s="71" t="s">
        <v>22</v>
      </c>
      <c r="P1364" s="5"/>
      <c r="Q1364" s="73">
        <v>33465</v>
      </c>
      <c r="R1364" s="4"/>
    </row>
    <row r="1365" spans="2:18" ht="15" customHeight="1" x14ac:dyDescent="0.25">
      <c r="B1365" s="65" t="s">
        <v>1918</v>
      </c>
      <c r="C1365" s="9">
        <v>22211704</v>
      </c>
      <c r="D1365" s="9">
        <v>0</v>
      </c>
      <c r="E1365" s="66">
        <v>42879</v>
      </c>
      <c r="F1365" s="67">
        <v>0.8027777777777777</v>
      </c>
      <c r="G1365" s="71"/>
      <c r="H1365" s="65">
        <v>177041</v>
      </c>
      <c r="I1365" s="74" t="s">
        <v>498</v>
      </c>
      <c r="J1365" s="8" t="s">
        <v>190</v>
      </c>
      <c r="K1365" s="71" t="s">
        <v>194</v>
      </c>
      <c r="L1365" s="4" t="s">
        <v>25</v>
      </c>
      <c r="M1365" s="71" t="s">
        <v>10</v>
      </c>
      <c r="N1365" s="71" t="s">
        <v>10</v>
      </c>
      <c r="O1365" s="71" t="s">
        <v>22</v>
      </c>
      <c r="P1365" s="5"/>
      <c r="Q1365" s="73">
        <v>33451</v>
      </c>
      <c r="R1365" s="4"/>
    </row>
    <row r="1366" spans="2:18" ht="15" customHeight="1" x14ac:dyDescent="0.25">
      <c r="B1366" s="65" t="s">
        <v>1517</v>
      </c>
      <c r="C1366" s="9"/>
      <c r="D1366" s="9">
        <v>0</v>
      </c>
      <c r="E1366" s="66">
        <v>42879</v>
      </c>
      <c r="F1366" s="67">
        <v>0.83333333333333337</v>
      </c>
      <c r="G1366" s="71"/>
      <c r="H1366" s="65">
        <v>176877</v>
      </c>
      <c r="I1366" s="74" t="s">
        <v>498</v>
      </c>
      <c r="J1366" s="8" t="s">
        <v>190</v>
      </c>
      <c r="K1366" s="71" t="s">
        <v>193</v>
      </c>
      <c r="L1366" s="4"/>
      <c r="M1366" s="71" t="s">
        <v>22</v>
      </c>
      <c r="N1366" s="71" t="s">
        <v>22</v>
      </c>
      <c r="O1366" s="71"/>
      <c r="P1366" s="5" t="s">
        <v>202</v>
      </c>
      <c r="Q1366" s="73"/>
      <c r="R1366" s="4"/>
    </row>
    <row r="1367" spans="2:18" ht="15" customHeight="1" x14ac:dyDescent="0.25">
      <c r="B1367" s="65" t="s">
        <v>1903</v>
      </c>
      <c r="C1367" s="9"/>
      <c r="D1367" s="9">
        <v>0</v>
      </c>
      <c r="E1367" s="66">
        <v>42879</v>
      </c>
      <c r="F1367" s="67">
        <v>0.65972222222222221</v>
      </c>
      <c r="G1367" s="71"/>
      <c r="H1367" s="65">
        <v>176840</v>
      </c>
      <c r="I1367" s="74" t="s">
        <v>495</v>
      </c>
      <c r="J1367" s="8" t="s">
        <v>190</v>
      </c>
      <c r="K1367" s="71" t="s">
        <v>194</v>
      </c>
      <c r="L1367" s="4"/>
      <c r="M1367" s="71" t="s">
        <v>22</v>
      </c>
      <c r="N1367" s="71" t="s">
        <v>22</v>
      </c>
      <c r="O1367" s="71"/>
      <c r="P1367" s="5" t="s">
        <v>202</v>
      </c>
      <c r="Q1367" s="73"/>
      <c r="R1367" s="4"/>
    </row>
    <row r="1368" spans="2:18" ht="15" customHeight="1" x14ac:dyDescent="0.25">
      <c r="B1368" s="65" t="s">
        <v>1906</v>
      </c>
      <c r="C1368" s="9"/>
      <c r="D1368" s="9">
        <v>0</v>
      </c>
      <c r="E1368" s="66">
        <v>42879</v>
      </c>
      <c r="F1368" s="67">
        <v>0.8125</v>
      </c>
      <c r="G1368" s="71"/>
      <c r="H1368" s="65">
        <v>176875</v>
      </c>
      <c r="I1368" s="74" t="s">
        <v>503</v>
      </c>
      <c r="J1368" s="8" t="s">
        <v>190</v>
      </c>
      <c r="K1368" s="71" t="s">
        <v>194</v>
      </c>
      <c r="L1368" s="4"/>
      <c r="M1368" s="71" t="s">
        <v>22</v>
      </c>
      <c r="N1368" s="71" t="s">
        <v>22</v>
      </c>
      <c r="O1368" s="71"/>
      <c r="P1368" s="5" t="s">
        <v>202</v>
      </c>
      <c r="Q1368" s="73"/>
      <c r="R1368" s="4"/>
    </row>
    <row r="1369" spans="2:18" ht="15" customHeight="1" x14ac:dyDescent="0.25">
      <c r="B1369" s="65" t="s">
        <v>253</v>
      </c>
      <c r="C1369" s="9"/>
      <c r="D1369" s="9">
        <v>0</v>
      </c>
      <c r="E1369" s="66">
        <v>42879</v>
      </c>
      <c r="F1369" s="67">
        <v>0.49652777777777773</v>
      </c>
      <c r="G1369" s="71"/>
      <c r="H1369" s="65">
        <v>176918</v>
      </c>
      <c r="I1369" s="74" t="s">
        <v>513</v>
      </c>
      <c r="J1369" s="8" t="s">
        <v>190</v>
      </c>
      <c r="K1369" s="71" t="s">
        <v>194</v>
      </c>
      <c r="L1369" s="4"/>
      <c r="M1369" s="71" t="s">
        <v>22</v>
      </c>
      <c r="N1369" s="71" t="s">
        <v>22</v>
      </c>
      <c r="O1369" s="71"/>
      <c r="P1369" s="5" t="s">
        <v>202</v>
      </c>
      <c r="Q1369" s="73"/>
      <c r="R1369" s="4"/>
    </row>
    <row r="1370" spans="2:18" ht="15" customHeight="1" x14ac:dyDescent="0.25">
      <c r="B1370" s="65" t="s">
        <v>2253</v>
      </c>
      <c r="C1370" s="9"/>
      <c r="D1370" s="9">
        <v>0</v>
      </c>
      <c r="E1370" s="66">
        <v>42879</v>
      </c>
      <c r="F1370" s="67">
        <v>0.67708333333333337</v>
      </c>
      <c r="G1370" s="71"/>
      <c r="H1370" s="65">
        <v>178254</v>
      </c>
      <c r="I1370" s="74" t="s">
        <v>508</v>
      </c>
      <c r="J1370" s="8" t="s">
        <v>190</v>
      </c>
      <c r="K1370" s="71" t="s">
        <v>193</v>
      </c>
      <c r="L1370" s="4"/>
      <c r="M1370" s="71" t="s">
        <v>22</v>
      </c>
      <c r="N1370" s="71" t="s">
        <v>22</v>
      </c>
      <c r="O1370" s="71"/>
      <c r="P1370" s="5" t="s">
        <v>202</v>
      </c>
      <c r="Q1370" s="73"/>
      <c r="R1370" s="4"/>
    </row>
    <row r="1371" spans="2:18" ht="15" customHeight="1" x14ac:dyDescent="0.25">
      <c r="B1371" s="65" t="s">
        <v>2691</v>
      </c>
      <c r="C1371" s="9" t="s">
        <v>2840</v>
      </c>
      <c r="D1371" s="9">
        <v>0</v>
      </c>
      <c r="E1371" s="66">
        <v>42879</v>
      </c>
      <c r="F1371" s="67">
        <v>0.60416666666666663</v>
      </c>
      <c r="G1371" s="71"/>
      <c r="H1371" s="65">
        <v>183060</v>
      </c>
      <c r="I1371" s="74" t="s">
        <v>503</v>
      </c>
      <c r="J1371" s="8" t="s">
        <v>190</v>
      </c>
      <c r="K1371" s="71" t="s">
        <v>194</v>
      </c>
      <c r="L1371" s="4"/>
      <c r="M1371" s="71" t="s">
        <v>22</v>
      </c>
      <c r="N1371" s="71" t="s">
        <v>22</v>
      </c>
      <c r="O1371" s="71"/>
      <c r="P1371" s="5" t="s">
        <v>202</v>
      </c>
      <c r="Q1371" s="73"/>
      <c r="R1371" s="4"/>
    </row>
    <row r="1372" spans="2:18" ht="15" customHeight="1" x14ac:dyDescent="0.25">
      <c r="B1372" s="65" t="s">
        <v>1364</v>
      </c>
      <c r="C1372" s="9">
        <v>22210094</v>
      </c>
      <c r="D1372" s="9">
        <v>0</v>
      </c>
      <c r="E1372" s="66">
        <v>42880</v>
      </c>
      <c r="F1372" s="67">
        <v>0.66875000000000007</v>
      </c>
      <c r="G1372" s="71"/>
      <c r="H1372" s="65">
        <v>176996</v>
      </c>
      <c r="I1372" s="74" t="s">
        <v>501</v>
      </c>
      <c r="J1372" s="8" t="s">
        <v>190</v>
      </c>
      <c r="K1372" s="71" t="s">
        <v>193</v>
      </c>
      <c r="L1372" s="4" t="s">
        <v>25</v>
      </c>
      <c r="M1372" s="71" t="s">
        <v>11</v>
      </c>
      <c r="N1372" s="71" t="s">
        <v>11</v>
      </c>
      <c r="O1372" s="71"/>
      <c r="P1372" s="5" t="s">
        <v>199</v>
      </c>
      <c r="Q1372" s="73"/>
      <c r="R1372" s="4"/>
    </row>
    <row r="1373" spans="2:18" ht="15" customHeight="1" x14ac:dyDescent="0.25">
      <c r="B1373" s="65" t="s">
        <v>1501</v>
      </c>
      <c r="C1373" s="9">
        <v>22201222</v>
      </c>
      <c r="D1373" s="9">
        <v>0</v>
      </c>
      <c r="E1373" s="66">
        <v>42880</v>
      </c>
      <c r="F1373" s="67">
        <v>0.83333333333333337</v>
      </c>
      <c r="G1373" s="71"/>
      <c r="H1373" s="65">
        <v>177015</v>
      </c>
      <c r="I1373" s="74" t="s">
        <v>501</v>
      </c>
      <c r="J1373" s="8" t="s">
        <v>190</v>
      </c>
      <c r="K1373" s="71" t="s">
        <v>193</v>
      </c>
      <c r="L1373" s="4" t="s">
        <v>25</v>
      </c>
      <c r="M1373" s="71" t="s">
        <v>11</v>
      </c>
      <c r="N1373" s="71" t="s">
        <v>11</v>
      </c>
      <c r="O1373" s="71"/>
      <c r="P1373" s="5" t="s">
        <v>199</v>
      </c>
      <c r="Q1373" s="73"/>
      <c r="R1373" s="4"/>
    </row>
    <row r="1374" spans="2:18" ht="15" customHeight="1" x14ac:dyDescent="0.25">
      <c r="B1374" s="65" t="s">
        <v>1911</v>
      </c>
      <c r="C1374" s="9">
        <v>22213057</v>
      </c>
      <c r="D1374" s="9">
        <v>0</v>
      </c>
      <c r="E1374" s="66">
        <v>42880</v>
      </c>
      <c r="F1374" s="67">
        <v>0.40277777777777773</v>
      </c>
      <c r="G1374" s="71"/>
      <c r="H1374" s="65">
        <v>176923</v>
      </c>
      <c r="I1374" s="74" t="s">
        <v>504</v>
      </c>
      <c r="J1374" s="8" t="s">
        <v>190</v>
      </c>
      <c r="K1374" s="71" t="s">
        <v>194</v>
      </c>
      <c r="L1374" s="4" t="s">
        <v>25</v>
      </c>
      <c r="M1374" s="71" t="s">
        <v>11</v>
      </c>
      <c r="N1374" s="71" t="s">
        <v>11</v>
      </c>
      <c r="O1374" s="71"/>
      <c r="P1374" s="5" t="s">
        <v>200</v>
      </c>
      <c r="Q1374" s="73"/>
      <c r="R1374" s="4"/>
    </row>
    <row r="1375" spans="2:18" ht="15" customHeight="1" x14ac:dyDescent="0.25">
      <c r="B1375" s="65" t="s">
        <v>1915</v>
      </c>
      <c r="C1375" s="9">
        <v>22213237</v>
      </c>
      <c r="D1375" s="9">
        <v>0</v>
      </c>
      <c r="E1375" s="66">
        <v>42880</v>
      </c>
      <c r="F1375" s="67">
        <v>0.54861111111111105</v>
      </c>
      <c r="G1375" s="71"/>
      <c r="H1375" s="65">
        <v>177003</v>
      </c>
      <c r="I1375" s="74" t="s">
        <v>503</v>
      </c>
      <c r="J1375" s="8" t="s">
        <v>190</v>
      </c>
      <c r="K1375" s="71" t="s">
        <v>194</v>
      </c>
      <c r="L1375" s="4" t="s">
        <v>25</v>
      </c>
      <c r="M1375" s="71" t="s">
        <v>11</v>
      </c>
      <c r="N1375" s="71" t="s">
        <v>11</v>
      </c>
      <c r="O1375" s="71"/>
      <c r="P1375" s="5" t="s">
        <v>200</v>
      </c>
      <c r="Q1375" s="73"/>
      <c r="R1375" s="4"/>
    </row>
    <row r="1376" spans="2:18" ht="15" customHeight="1" x14ac:dyDescent="0.25">
      <c r="B1376" s="65" t="s">
        <v>1916</v>
      </c>
      <c r="C1376" s="9">
        <v>22213317</v>
      </c>
      <c r="D1376" s="9">
        <v>0</v>
      </c>
      <c r="E1376" s="66">
        <v>42880</v>
      </c>
      <c r="F1376" s="67">
        <v>0.73819444444444438</v>
      </c>
      <c r="G1376" s="71"/>
      <c r="H1376" s="65">
        <v>177005</v>
      </c>
      <c r="I1376" s="74" t="s">
        <v>503</v>
      </c>
      <c r="J1376" s="8" t="s">
        <v>190</v>
      </c>
      <c r="K1376" s="71" t="s">
        <v>194</v>
      </c>
      <c r="L1376" s="4" t="s">
        <v>25</v>
      </c>
      <c r="M1376" s="71" t="s">
        <v>11</v>
      </c>
      <c r="N1376" s="71" t="s">
        <v>11</v>
      </c>
      <c r="O1376" s="71"/>
      <c r="P1376" s="5" t="s">
        <v>200</v>
      </c>
      <c r="Q1376" s="73"/>
      <c r="R1376" s="4"/>
    </row>
    <row r="1377" spans="2:18" ht="15" customHeight="1" x14ac:dyDescent="0.25">
      <c r="B1377" s="65" t="s">
        <v>1917</v>
      </c>
      <c r="C1377" s="9">
        <v>22204009</v>
      </c>
      <c r="D1377" s="9">
        <v>0</v>
      </c>
      <c r="E1377" s="66">
        <v>42880</v>
      </c>
      <c r="F1377" s="67">
        <v>0.90277777777777779</v>
      </c>
      <c r="G1377" s="71"/>
      <c r="H1377" s="65">
        <v>177018</v>
      </c>
      <c r="I1377" s="74" t="s">
        <v>1941</v>
      </c>
      <c r="J1377" s="8" t="s">
        <v>190</v>
      </c>
      <c r="K1377" s="71" t="s">
        <v>194</v>
      </c>
      <c r="L1377" s="4" t="s">
        <v>25</v>
      </c>
      <c r="M1377" s="71" t="s">
        <v>11</v>
      </c>
      <c r="N1377" s="71" t="s">
        <v>11</v>
      </c>
      <c r="O1377" s="71"/>
      <c r="P1377" s="5" t="s">
        <v>200</v>
      </c>
      <c r="Q1377" s="73"/>
      <c r="R1377" s="4"/>
    </row>
    <row r="1378" spans="2:18" ht="15" customHeight="1" x14ac:dyDescent="0.25">
      <c r="B1378" s="65" t="s">
        <v>1920</v>
      </c>
      <c r="C1378" s="9">
        <v>22213182</v>
      </c>
      <c r="D1378" s="9">
        <v>0</v>
      </c>
      <c r="E1378" s="66">
        <v>42880</v>
      </c>
      <c r="F1378" s="67">
        <v>0.375</v>
      </c>
      <c r="G1378" s="71"/>
      <c r="H1378" s="65">
        <v>177048</v>
      </c>
      <c r="I1378" s="74" t="s">
        <v>504</v>
      </c>
      <c r="J1378" s="8" t="s">
        <v>190</v>
      </c>
      <c r="K1378" s="71" t="s">
        <v>194</v>
      </c>
      <c r="L1378" s="4" t="s">
        <v>25</v>
      </c>
      <c r="M1378" s="71" t="s">
        <v>11</v>
      </c>
      <c r="N1378" s="71" t="s">
        <v>11</v>
      </c>
      <c r="O1378" s="71"/>
      <c r="P1378" s="5" t="s">
        <v>200</v>
      </c>
      <c r="Q1378" s="73"/>
      <c r="R1378" s="4"/>
    </row>
    <row r="1379" spans="2:18" ht="15" customHeight="1" x14ac:dyDescent="0.25">
      <c r="B1379" s="65" t="s">
        <v>2125</v>
      </c>
      <c r="C1379" s="9">
        <v>22210449</v>
      </c>
      <c r="D1379" s="9">
        <v>0</v>
      </c>
      <c r="E1379" s="66">
        <v>42880</v>
      </c>
      <c r="F1379" s="67">
        <v>0.4375</v>
      </c>
      <c r="G1379" s="71"/>
      <c r="H1379" s="65">
        <v>177723</v>
      </c>
      <c r="I1379" s="74" t="s">
        <v>201</v>
      </c>
      <c r="J1379" s="8" t="s">
        <v>190</v>
      </c>
      <c r="K1379" s="71" t="s">
        <v>193</v>
      </c>
      <c r="L1379" s="4" t="s">
        <v>25</v>
      </c>
      <c r="M1379" s="71" t="s">
        <v>11</v>
      </c>
      <c r="N1379" s="71" t="s">
        <v>11</v>
      </c>
      <c r="O1379" s="71"/>
      <c r="P1379" s="5" t="s">
        <v>200</v>
      </c>
      <c r="Q1379" s="73"/>
      <c r="R1379" s="4"/>
    </row>
    <row r="1380" spans="2:18" ht="15" customHeight="1" x14ac:dyDescent="0.25">
      <c r="B1380" s="65" t="s">
        <v>1924</v>
      </c>
      <c r="C1380" s="9">
        <v>22213066</v>
      </c>
      <c r="D1380" s="9">
        <v>655787</v>
      </c>
      <c r="E1380" s="66">
        <v>42880</v>
      </c>
      <c r="F1380" s="67">
        <v>0.77430555555555547</v>
      </c>
      <c r="G1380" s="71"/>
      <c r="H1380" s="65">
        <v>177111</v>
      </c>
      <c r="I1380" s="74" t="s">
        <v>606</v>
      </c>
      <c r="J1380" s="8" t="s">
        <v>190</v>
      </c>
      <c r="K1380" s="71" t="s">
        <v>194</v>
      </c>
      <c r="L1380" s="4" t="s">
        <v>25</v>
      </c>
      <c r="M1380" s="71" t="s">
        <v>10</v>
      </c>
      <c r="N1380" s="71" t="s">
        <v>10</v>
      </c>
      <c r="O1380" s="71"/>
      <c r="P1380" s="5" t="s">
        <v>51</v>
      </c>
      <c r="Q1380" s="73"/>
      <c r="R1380" s="4"/>
    </row>
    <row r="1381" spans="2:18" ht="15" customHeight="1" x14ac:dyDescent="0.25">
      <c r="B1381" s="65" t="s">
        <v>1515</v>
      </c>
      <c r="C1381" s="9"/>
      <c r="D1381" s="9">
        <v>0</v>
      </c>
      <c r="E1381" s="66">
        <v>42880</v>
      </c>
      <c r="F1381" s="67">
        <v>0.64583333333333337</v>
      </c>
      <c r="G1381" s="71"/>
      <c r="H1381" s="65">
        <v>176988</v>
      </c>
      <c r="I1381" s="74" t="s">
        <v>496</v>
      </c>
      <c r="J1381" s="8" t="s">
        <v>190</v>
      </c>
      <c r="K1381" s="71" t="s">
        <v>193</v>
      </c>
      <c r="L1381" s="4"/>
      <c r="M1381" s="71" t="s">
        <v>22</v>
      </c>
      <c r="N1381" s="71" t="s">
        <v>22</v>
      </c>
      <c r="O1381" s="71"/>
      <c r="P1381" s="5" t="s">
        <v>202</v>
      </c>
      <c r="Q1381" s="73"/>
      <c r="R1381" s="4"/>
    </row>
    <row r="1382" spans="2:18" ht="15" customHeight="1" x14ac:dyDescent="0.25">
      <c r="B1382" s="65" t="s">
        <v>1516</v>
      </c>
      <c r="C1382" s="9"/>
      <c r="D1382" s="9">
        <v>0</v>
      </c>
      <c r="E1382" s="66">
        <v>42880</v>
      </c>
      <c r="F1382" s="67">
        <v>0.91666666666666663</v>
      </c>
      <c r="G1382" s="71"/>
      <c r="H1382" s="65">
        <v>177019</v>
      </c>
      <c r="I1382" s="74" t="s">
        <v>514</v>
      </c>
      <c r="J1382" s="8" t="s">
        <v>190</v>
      </c>
      <c r="K1382" s="71" t="s">
        <v>193</v>
      </c>
      <c r="L1382" s="4"/>
      <c r="M1382" s="71" t="s">
        <v>22</v>
      </c>
      <c r="N1382" s="71" t="s">
        <v>22</v>
      </c>
      <c r="O1382" s="71"/>
      <c r="P1382" s="5" t="s">
        <v>202</v>
      </c>
      <c r="Q1382" s="73"/>
      <c r="R1382" s="4"/>
    </row>
    <row r="1383" spans="2:18" ht="15" customHeight="1" x14ac:dyDescent="0.25">
      <c r="B1383" s="65" t="s">
        <v>1910</v>
      </c>
      <c r="C1383" s="9"/>
      <c r="D1383" s="9">
        <v>0</v>
      </c>
      <c r="E1383" s="66">
        <v>42880</v>
      </c>
      <c r="F1383" s="67">
        <v>0.39583333333333331</v>
      </c>
      <c r="G1383" s="71"/>
      <c r="H1383" s="65">
        <v>176916</v>
      </c>
      <c r="I1383" s="74" t="s">
        <v>503</v>
      </c>
      <c r="J1383" s="8" t="s">
        <v>190</v>
      </c>
      <c r="K1383" s="71" t="s">
        <v>194</v>
      </c>
      <c r="L1383" s="4"/>
      <c r="M1383" s="71" t="s">
        <v>22</v>
      </c>
      <c r="N1383" s="71" t="s">
        <v>22</v>
      </c>
      <c r="O1383" s="71"/>
      <c r="P1383" s="5" t="s">
        <v>202</v>
      </c>
      <c r="Q1383" s="73"/>
      <c r="R1383" s="4"/>
    </row>
    <row r="1384" spans="2:18" ht="15" customHeight="1" x14ac:dyDescent="0.25">
      <c r="B1384" s="65" t="s">
        <v>1912</v>
      </c>
      <c r="C1384" s="9"/>
      <c r="D1384" s="9">
        <v>0</v>
      </c>
      <c r="E1384" s="66">
        <v>42880</v>
      </c>
      <c r="F1384" s="67">
        <v>0.4548611111111111</v>
      </c>
      <c r="G1384" s="71"/>
      <c r="H1384" s="65">
        <v>176934</v>
      </c>
      <c r="I1384" s="74" t="s">
        <v>498</v>
      </c>
      <c r="J1384" s="8" t="s">
        <v>190</v>
      </c>
      <c r="K1384" s="71" t="s">
        <v>194</v>
      </c>
      <c r="L1384" s="4"/>
      <c r="M1384" s="71" t="s">
        <v>22</v>
      </c>
      <c r="N1384" s="71" t="s">
        <v>22</v>
      </c>
      <c r="O1384" s="71"/>
      <c r="P1384" s="5" t="s">
        <v>202</v>
      </c>
      <c r="Q1384" s="73"/>
      <c r="R1384" s="4"/>
    </row>
    <row r="1385" spans="2:18" ht="15" customHeight="1" x14ac:dyDescent="0.25">
      <c r="B1385" s="65" t="s">
        <v>1913</v>
      </c>
      <c r="C1385" s="9"/>
      <c r="D1385" s="9">
        <v>0</v>
      </c>
      <c r="E1385" s="66">
        <v>42880</v>
      </c>
      <c r="F1385" s="67">
        <v>0.51041666666666663</v>
      </c>
      <c r="G1385" s="71"/>
      <c r="H1385" s="65">
        <v>176948</v>
      </c>
      <c r="I1385" s="74" t="s">
        <v>503</v>
      </c>
      <c r="J1385" s="8" t="s">
        <v>190</v>
      </c>
      <c r="K1385" s="71" t="s">
        <v>194</v>
      </c>
      <c r="L1385" s="4"/>
      <c r="M1385" s="71" t="s">
        <v>22</v>
      </c>
      <c r="N1385" s="71" t="s">
        <v>22</v>
      </c>
      <c r="O1385" s="71"/>
      <c r="P1385" s="5" t="s">
        <v>202</v>
      </c>
      <c r="Q1385" s="73"/>
      <c r="R1385" s="4"/>
    </row>
    <row r="1386" spans="2:18" ht="15" customHeight="1" x14ac:dyDescent="0.25">
      <c r="B1386" s="65" t="s">
        <v>1508</v>
      </c>
      <c r="C1386" s="9">
        <v>22208936</v>
      </c>
      <c r="D1386" s="9">
        <v>0</v>
      </c>
      <c r="E1386" s="66">
        <v>42881</v>
      </c>
      <c r="F1386" s="67">
        <v>0.35416666666666669</v>
      </c>
      <c r="G1386" s="71"/>
      <c r="H1386" s="65">
        <v>177122</v>
      </c>
      <c r="I1386" s="74" t="s">
        <v>497</v>
      </c>
      <c r="J1386" s="8" t="s">
        <v>190</v>
      </c>
      <c r="K1386" s="71" t="s">
        <v>193</v>
      </c>
      <c r="L1386" s="4" t="s">
        <v>25</v>
      </c>
      <c r="M1386" s="71" t="s">
        <v>11</v>
      </c>
      <c r="N1386" s="71" t="s">
        <v>11</v>
      </c>
      <c r="O1386" s="71"/>
      <c r="P1386" s="5" t="s">
        <v>200</v>
      </c>
      <c r="Q1386" s="73"/>
      <c r="R1386" s="4"/>
    </row>
    <row r="1387" spans="2:18" ht="15" customHeight="1" x14ac:dyDescent="0.25">
      <c r="B1387" s="65" t="s">
        <v>1509</v>
      </c>
      <c r="C1387" s="9">
        <v>22207006</v>
      </c>
      <c r="D1387" s="9">
        <v>0</v>
      </c>
      <c r="E1387" s="66">
        <v>42881</v>
      </c>
      <c r="F1387" s="67">
        <v>0.4375</v>
      </c>
      <c r="G1387" s="71"/>
      <c r="H1387" s="65">
        <v>177121</v>
      </c>
      <c r="I1387" s="74" t="s">
        <v>1498</v>
      </c>
      <c r="J1387" s="8" t="s">
        <v>190</v>
      </c>
      <c r="K1387" s="71" t="s">
        <v>193</v>
      </c>
      <c r="L1387" s="4" t="s">
        <v>25</v>
      </c>
      <c r="M1387" s="71" t="s">
        <v>11</v>
      </c>
      <c r="N1387" s="71" t="s">
        <v>11</v>
      </c>
      <c r="O1387" s="71"/>
      <c r="P1387" s="5" t="s">
        <v>200</v>
      </c>
      <c r="Q1387" s="73"/>
      <c r="R1387" s="4"/>
    </row>
    <row r="1388" spans="2:18" ht="15" customHeight="1" x14ac:dyDescent="0.25">
      <c r="B1388" s="65" t="s">
        <v>1429</v>
      </c>
      <c r="C1388" s="9">
        <v>22208552</v>
      </c>
      <c r="D1388" s="9">
        <v>0</v>
      </c>
      <c r="E1388" s="66">
        <v>42881</v>
      </c>
      <c r="F1388" s="67">
        <v>0.72222222222222221</v>
      </c>
      <c r="G1388" s="71"/>
      <c r="H1388" s="65">
        <v>177149</v>
      </c>
      <c r="I1388" s="74" t="s">
        <v>503</v>
      </c>
      <c r="J1388" s="8" t="s">
        <v>190</v>
      </c>
      <c r="K1388" s="71" t="s">
        <v>193</v>
      </c>
      <c r="L1388" s="4" t="s">
        <v>25</v>
      </c>
      <c r="M1388" s="71" t="s">
        <v>11</v>
      </c>
      <c r="N1388" s="71" t="s">
        <v>11</v>
      </c>
      <c r="O1388" s="71"/>
      <c r="P1388" s="5" t="s">
        <v>200</v>
      </c>
      <c r="Q1388" s="73"/>
      <c r="R1388" s="4"/>
    </row>
    <row r="1389" spans="2:18" ht="15" customHeight="1" x14ac:dyDescent="0.25">
      <c r="B1389" s="65" t="s">
        <v>1511</v>
      </c>
      <c r="C1389" s="9">
        <v>22211760</v>
      </c>
      <c r="D1389" s="9">
        <v>0</v>
      </c>
      <c r="E1389" s="66">
        <v>42881</v>
      </c>
      <c r="F1389" s="67">
        <v>0.69444444444444453</v>
      </c>
      <c r="G1389" s="71"/>
      <c r="H1389" s="65">
        <v>177159</v>
      </c>
      <c r="I1389" s="74" t="s">
        <v>1498</v>
      </c>
      <c r="J1389" s="8" t="s">
        <v>190</v>
      </c>
      <c r="K1389" s="71" t="s">
        <v>193</v>
      </c>
      <c r="L1389" s="4" t="s">
        <v>25</v>
      </c>
      <c r="M1389" s="71" t="s">
        <v>11</v>
      </c>
      <c r="N1389" s="71" t="s">
        <v>11</v>
      </c>
      <c r="O1389" s="71"/>
      <c r="P1389" s="5" t="s">
        <v>200</v>
      </c>
      <c r="Q1389" s="73"/>
      <c r="R1389" s="4"/>
    </row>
    <row r="1390" spans="2:18" ht="15" customHeight="1" x14ac:dyDescent="0.25">
      <c r="B1390" s="65" t="s">
        <v>1923</v>
      </c>
      <c r="C1390" s="9">
        <v>22212932</v>
      </c>
      <c r="D1390" s="9">
        <v>0</v>
      </c>
      <c r="E1390" s="66">
        <v>42881</v>
      </c>
      <c r="F1390" s="67">
        <v>0.51041666666666663</v>
      </c>
      <c r="G1390" s="71"/>
      <c r="H1390" s="65">
        <v>177106</v>
      </c>
      <c r="I1390" s="74" t="s">
        <v>503</v>
      </c>
      <c r="J1390" s="8" t="s">
        <v>190</v>
      </c>
      <c r="K1390" s="71" t="s">
        <v>194</v>
      </c>
      <c r="L1390" s="4" t="s">
        <v>25</v>
      </c>
      <c r="M1390" s="71" t="s">
        <v>11</v>
      </c>
      <c r="N1390" s="71" t="s">
        <v>11</v>
      </c>
      <c r="O1390" s="71"/>
      <c r="P1390" s="5" t="s">
        <v>200</v>
      </c>
      <c r="Q1390" s="73"/>
      <c r="R1390" s="4"/>
    </row>
    <row r="1391" spans="2:18" ht="15" customHeight="1" x14ac:dyDescent="0.25">
      <c r="B1391" s="65" t="s">
        <v>1160</v>
      </c>
      <c r="C1391" s="9">
        <v>22211577</v>
      </c>
      <c r="D1391" s="9">
        <v>0</v>
      </c>
      <c r="E1391" s="66">
        <v>42881</v>
      </c>
      <c r="F1391" s="67">
        <v>0.72222222222222221</v>
      </c>
      <c r="G1391" s="71"/>
      <c r="H1391" s="65">
        <v>177151</v>
      </c>
      <c r="I1391" s="74" t="s">
        <v>504</v>
      </c>
      <c r="J1391" s="8" t="s">
        <v>190</v>
      </c>
      <c r="K1391" s="71" t="s">
        <v>194</v>
      </c>
      <c r="L1391" s="4" t="s">
        <v>25</v>
      </c>
      <c r="M1391" s="71" t="s">
        <v>11</v>
      </c>
      <c r="N1391" s="71" t="s">
        <v>11</v>
      </c>
      <c r="O1391" s="71"/>
      <c r="P1391" s="5" t="s">
        <v>200</v>
      </c>
      <c r="Q1391" s="73"/>
      <c r="R1391" s="4"/>
    </row>
    <row r="1392" spans="2:18" ht="15" customHeight="1" x14ac:dyDescent="0.25">
      <c r="B1392" s="65" t="s">
        <v>1925</v>
      </c>
      <c r="C1392" s="9">
        <v>22213174</v>
      </c>
      <c r="D1392" s="9">
        <v>0</v>
      </c>
      <c r="E1392" s="66">
        <v>42881</v>
      </c>
      <c r="F1392" s="67">
        <v>0.70138888888888884</v>
      </c>
      <c r="G1392" s="71"/>
      <c r="H1392" s="65">
        <v>177161</v>
      </c>
      <c r="I1392" s="74" t="s">
        <v>497</v>
      </c>
      <c r="J1392" s="8" t="s">
        <v>190</v>
      </c>
      <c r="K1392" s="71" t="s">
        <v>194</v>
      </c>
      <c r="L1392" s="4" t="s">
        <v>25</v>
      </c>
      <c r="M1392" s="71" t="s">
        <v>11</v>
      </c>
      <c r="N1392" s="71" t="s">
        <v>11</v>
      </c>
      <c r="O1392" s="71"/>
      <c r="P1392" s="5" t="s">
        <v>199</v>
      </c>
      <c r="Q1392" s="73"/>
      <c r="R1392" s="4"/>
    </row>
    <row r="1393" spans="2:18" ht="15" customHeight="1" x14ac:dyDescent="0.25">
      <c r="B1393" s="65" t="s">
        <v>1926</v>
      </c>
      <c r="C1393" s="9">
        <v>22214102</v>
      </c>
      <c r="D1393" s="9">
        <v>0</v>
      </c>
      <c r="E1393" s="66">
        <v>42881</v>
      </c>
      <c r="F1393" s="67">
        <v>0.83680555555555547</v>
      </c>
      <c r="G1393" s="71"/>
      <c r="H1393" s="65">
        <v>177166</v>
      </c>
      <c r="I1393" s="74" t="s">
        <v>506</v>
      </c>
      <c r="J1393" s="8" t="s">
        <v>190</v>
      </c>
      <c r="K1393" s="71" t="s">
        <v>194</v>
      </c>
      <c r="L1393" s="4" t="s">
        <v>25</v>
      </c>
      <c r="M1393" s="71" t="s">
        <v>11</v>
      </c>
      <c r="N1393" s="71" t="s">
        <v>11</v>
      </c>
      <c r="O1393" s="71"/>
      <c r="P1393" s="5" t="s">
        <v>51</v>
      </c>
      <c r="Q1393" s="73"/>
      <c r="R1393" s="4" t="s">
        <v>1942</v>
      </c>
    </row>
    <row r="1394" spans="2:18" ht="15" customHeight="1" x14ac:dyDescent="0.25">
      <c r="B1394" s="116" t="s">
        <v>1928</v>
      </c>
      <c r="C1394" s="9">
        <v>22213481</v>
      </c>
      <c r="D1394" s="9">
        <v>0</v>
      </c>
      <c r="E1394" s="66">
        <v>42881</v>
      </c>
      <c r="F1394" s="67">
        <v>0.93194444444444446</v>
      </c>
      <c r="G1394" s="71"/>
      <c r="H1394" s="65">
        <v>177173</v>
      </c>
      <c r="I1394" s="74" t="s">
        <v>504</v>
      </c>
      <c r="J1394" s="8" t="s">
        <v>190</v>
      </c>
      <c r="K1394" s="71" t="s">
        <v>194</v>
      </c>
      <c r="L1394" s="4" t="s">
        <v>25</v>
      </c>
      <c r="M1394" s="71" t="s">
        <v>11</v>
      </c>
      <c r="N1394" s="71" t="s">
        <v>11</v>
      </c>
      <c r="O1394" s="71"/>
      <c r="P1394" s="5" t="s">
        <v>200</v>
      </c>
      <c r="Q1394" s="73"/>
      <c r="R1394" s="4"/>
    </row>
    <row r="1395" spans="2:18" ht="15" customHeight="1" x14ac:dyDescent="0.25">
      <c r="B1395" s="65" t="s">
        <v>1930</v>
      </c>
      <c r="C1395" s="9">
        <v>22213936</v>
      </c>
      <c r="D1395" s="9">
        <v>0</v>
      </c>
      <c r="E1395" s="66">
        <v>42881</v>
      </c>
      <c r="F1395" s="67">
        <v>0.93402777777777779</v>
      </c>
      <c r="G1395" s="71"/>
      <c r="H1395" s="65">
        <v>177176</v>
      </c>
      <c r="I1395" s="74" t="s">
        <v>503</v>
      </c>
      <c r="J1395" s="8" t="s">
        <v>190</v>
      </c>
      <c r="K1395" s="71" t="s">
        <v>194</v>
      </c>
      <c r="L1395" s="4" t="s">
        <v>25</v>
      </c>
      <c r="M1395" s="71" t="s">
        <v>11</v>
      </c>
      <c r="N1395" s="71" t="s">
        <v>11</v>
      </c>
      <c r="O1395" s="71"/>
      <c r="P1395" s="5" t="s">
        <v>200</v>
      </c>
      <c r="Q1395" s="73"/>
      <c r="R1395" s="4"/>
    </row>
    <row r="1396" spans="2:18" ht="15" customHeight="1" x14ac:dyDescent="0.25">
      <c r="B1396" s="65" t="s">
        <v>2195</v>
      </c>
      <c r="C1396" s="9">
        <v>22208539</v>
      </c>
      <c r="D1396" s="9">
        <v>0</v>
      </c>
      <c r="E1396" s="66">
        <v>42881</v>
      </c>
      <c r="F1396" s="67">
        <v>0.625</v>
      </c>
      <c r="G1396" s="71"/>
      <c r="H1396" s="65">
        <v>177285</v>
      </c>
      <c r="I1396" s="74" t="s">
        <v>504</v>
      </c>
      <c r="J1396" s="8" t="s">
        <v>190</v>
      </c>
      <c r="K1396" s="71" t="s">
        <v>194</v>
      </c>
      <c r="L1396" s="4" t="s">
        <v>25</v>
      </c>
      <c r="M1396" s="71" t="s">
        <v>11</v>
      </c>
      <c r="N1396" s="71" t="s">
        <v>11</v>
      </c>
      <c r="O1396" s="71"/>
      <c r="P1396" s="5" t="s">
        <v>200</v>
      </c>
      <c r="Q1396" s="73"/>
      <c r="R1396" s="4"/>
    </row>
    <row r="1397" spans="2:18" ht="15" customHeight="1" x14ac:dyDescent="0.25">
      <c r="B1397" s="116" t="s">
        <v>2201</v>
      </c>
      <c r="C1397" s="9">
        <v>22213306</v>
      </c>
      <c r="D1397" s="9">
        <v>0</v>
      </c>
      <c r="E1397" s="66">
        <v>42881</v>
      </c>
      <c r="F1397" s="67">
        <v>0.48958333333333331</v>
      </c>
      <c r="G1397" s="71"/>
      <c r="H1397" s="65">
        <v>177402</v>
      </c>
      <c r="I1397" s="74" t="s">
        <v>504</v>
      </c>
      <c r="J1397" s="8" t="s">
        <v>190</v>
      </c>
      <c r="K1397" s="71" t="s">
        <v>194</v>
      </c>
      <c r="L1397" s="4" t="s">
        <v>25</v>
      </c>
      <c r="M1397" s="71" t="s">
        <v>11</v>
      </c>
      <c r="N1397" s="71" t="s">
        <v>11</v>
      </c>
      <c r="O1397" s="71"/>
      <c r="P1397" s="5" t="s">
        <v>200</v>
      </c>
      <c r="Q1397" s="73"/>
      <c r="R1397" s="4"/>
    </row>
    <row r="1398" spans="2:18" ht="15" customHeight="1" x14ac:dyDescent="0.25">
      <c r="B1398" s="65" t="s">
        <v>1422</v>
      </c>
      <c r="C1398" s="9">
        <v>22210481</v>
      </c>
      <c r="D1398" s="9">
        <v>0</v>
      </c>
      <c r="E1398" s="66">
        <v>42881</v>
      </c>
      <c r="F1398" s="67">
        <v>0.85416666666666663</v>
      </c>
      <c r="G1398" s="71"/>
      <c r="H1398" s="65">
        <v>177571</v>
      </c>
      <c r="I1398" s="74" t="s">
        <v>504</v>
      </c>
      <c r="J1398" s="8" t="s">
        <v>190</v>
      </c>
      <c r="K1398" s="71" t="s">
        <v>194</v>
      </c>
      <c r="L1398" s="4" t="s">
        <v>25</v>
      </c>
      <c r="M1398" s="71" t="s">
        <v>11</v>
      </c>
      <c r="N1398" s="71" t="s">
        <v>11</v>
      </c>
      <c r="O1398" s="71"/>
      <c r="P1398" s="5" t="s">
        <v>200</v>
      </c>
      <c r="Q1398" s="73"/>
      <c r="R1398" s="4"/>
    </row>
    <row r="1399" spans="2:18" ht="15" customHeight="1" x14ac:dyDescent="0.25">
      <c r="B1399" s="65" t="s">
        <v>1507</v>
      </c>
      <c r="C1399" s="9">
        <v>22210317</v>
      </c>
      <c r="D1399" s="9">
        <v>0</v>
      </c>
      <c r="E1399" s="66">
        <v>42881</v>
      </c>
      <c r="F1399" s="67">
        <v>0.59027777777777779</v>
      </c>
      <c r="G1399" s="71"/>
      <c r="H1399" s="65">
        <v>177128</v>
      </c>
      <c r="I1399" s="74" t="s">
        <v>632</v>
      </c>
      <c r="J1399" s="8" t="s">
        <v>190</v>
      </c>
      <c r="K1399" s="71" t="s">
        <v>193</v>
      </c>
      <c r="L1399" s="4" t="s">
        <v>25</v>
      </c>
      <c r="M1399" s="71" t="s">
        <v>10</v>
      </c>
      <c r="N1399" s="71" t="s">
        <v>10</v>
      </c>
      <c r="O1399" s="71" t="s">
        <v>22</v>
      </c>
      <c r="P1399" s="5"/>
      <c r="Q1399" s="73">
        <v>33648</v>
      </c>
      <c r="R1399" s="4"/>
    </row>
    <row r="1400" spans="2:18" ht="15" customHeight="1" x14ac:dyDescent="0.25">
      <c r="B1400" s="65" t="s">
        <v>2200</v>
      </c>
      <c r="C1400" s="9">
        <v>22212928</v>
      </c>
      <c r="D1400" s="9">
        <v>0</v>
      </c>
      <c r="E1400" s="66">
        <v>42881</v>
      </c>
      <c r="F1400" s="67">
        <v>0.44236111111111115</v>
      </c>
      <c r="G1400" s="71"/>
      <c r="H1400" s="65">
        <v>177400</v>
      </c>
      <c r="I1400" s="74" t="s">
        <v>498</v>
      </c>
      <c r="J1400" s="8" t="s">
        <v>190</v>
      </c>
      <c r="K1400" s="71" t="s">
        <v>194</v>
      </c>
      <c r="L1400" s="4" t="s">
        <v>25</v>
      </c>
      <c r="M1400" s="71" t="s">
        <v>10</v>
      </c>
      <c r="N1400" s="71" t="s">
        <v>10</v>
      </c>
      <c r="O1400" s="71" t="s">
        <v>22</v>
      </c>
      <c r="P1400" s="5"/>
      <c r="Q1400" s="73">
        <v>33617</v>
      </c>
      <c r="R1400" s="4"/>
    </row>
    <row r="1401" spans="2:18" ht="15" customHeight="1" x14ac:dyDescent="0.25">
      <c r="B1401" s="65" t="s">
        <v>2204</v>
      </c>
      <c r="C1401" s="9">
        <v>22213231</v>
      </c>
      <c r="D1401" s="9">
        <v>0</v>
      </c>
      <c r="E1401" s="66">
        <v>42881</v>
      </c>
      <c r="F1401" s="67">
        <v>0.76041666666666663</v>
      </c>
      <c r="G1401" s="71"/>
      <c r="H1401" s="65">
        <v>177442</v>
      </c>
      <c r="I1401" s="74" t="s">
        <v>495</v>
      </c>
      <c r="J1401" s="8" t="s">
        <v>190</v>
      </c>
      <c r="K1401" s="71" t="s">
        <v>194</v>
      </c>
      <c r="L1401" s="4" t="s">
        <v>25</v>
      </c>
      <c r="M1401" s="71" t="s">
        <v>10</v>
      </c>
      <c r="N1401" s="71" t="s">
        <v>10</v>
      </c>
      <c r="O1401" s="71" t="s">
        <v>22</v>
      </c>
      <c r="P1401" s="5"/>
      <c r="Q1401" s="73">
        <v>33687</v>
      </c>
      <c r="R1401" s="4"/>
    </row>
    <row r="1402" spans="2:18" ht="15" customHeight="1" x14ac:dyDescent="0.25">
      <c r="B1402" s="65" t="s">
        <v>1513</v>
      </c>
      <c r="C1402" s="9"/>
      <c r="D1402" s="9">
        <v>0</v>
      </c>
      <c r="E1402" s="66">
        <v>42881</v>
      </c>
      <c r="F1402" s="67">
        <v>0.50694444444444442</v>
      </c>
      <c r="G1402" s="71"/>
      <c r="H1402" s="65">
        <v>177103</v>
      </c>
      <c r="I1402" s="74" t="s">
        <v>503</v>
      </c>
      <c r="J1402" s="8" t="s">
        <v>190</v>
      </c>
      <c r="K1402" s="71" t="s">
        <v>193</v>
      </c>
      <c r="L1402" s="4"/>
      <c r="M1402" s="71" t="s">
        <v>22</v>
      </c>
      <c r="N1402" s="71" t="s">
        <v>22</v>
      </c>
      <c r="O1402" s="71"/>
      <c r="P1402" s="5" t="s">
        <v>202</v>
      </c>
      <c r="Q1402" s="73"/>
      <c r="R1402" s="4"/>
    </row>
    <row r="1403" spans="2:18" ht="15" customHeight="1" x14ac:dyDescent="0.25">
      <c r="B1403" s="65" t="s">
        <v>1514</v>
      </c>
      <c r="C1403" s="9"/>
      <c r="D1403" s="9">
        <v>0</v>
      </c>
      <c r="E1403" s="66">
        <v>42881</v>
      </c>
      <c r="F1403" s="67">
        <v>0.94166666666666676</v>
      </c>
      <c r="G1403" s="71"/>
      <c r="H1403" s="65">
        <v>177175</v>
      </c>
      <c r="I1403" s="74" t="s">
        <v>511</v>
      </c>
      <c r="J1403" s="8" t="s">
        <v>190</v>
      </c>
      <c r="K1403" s="71" t="s">
        <v>193</v>
      </c>
      <c r="L1403" s="4"/>
      <c r="M1403" s="71" t="s">
        <v>22</v>
      </c>
      <c r="N1403" s="71" t="s">
        <v>22</v>
      </c>
      <c r="O1403" s="71"/>
      <c r="P1403" s="5" t="s">
        <v>202</v>
      </c>
      <c r="Q1403" s="73"/>
      <c r="R1403" s="4"/>
    </row>
    <row r="1404" spans="2:18" ht="15" customHeight="1" x14ac:dyDescent="0.25">
      <c r="B1404" s="65" t="s">
        <v>1922</v>
      </c>
      <c r="C1404" s="9"/>
      <c r="D1404" s="9">
        <v>0</v>
      </c>
      <c r="E1404" s="66">
        <v>42881</v>
      </c>
      <c r="F1404" s="67">
        <v>0.3923611111111111</v>
      </c>
      <c r="G1404" s="71"/>
      <c r="H1404" s="65">
        <v>177063</v>
      </c>
      <c r="I1404" s="74" t="s">
        <v>505</v>
      </c>
      <c r="J1404" s="8" t="s">
        <v>190</v>
      </c>
      <c r="K1404" s="71" t="s">
        <v>194</v>
      </c>
      <c r="L1404" s="4"/>
      <c r="M1404" s="71" t="s">
        <v>22</v>
      </c>
      <c r="N1404" s="71" t="s">
        <v>22</v>
      </c>
      <c r="O1404" s="71"/>
      <c r="P1404" s="5" t="s">
        <v>202</v>
      </c>
      <c r="Q1404" s="73"/>
      <c r="R1404" s="4"/>
    </row>
    <row r="1405" spans="2:18" ht="15" customHeight="1" x14ac:dyDescent="0.25">
      <c r="B1405" s="65" t="s">
        <v>1927</v>
      </c>
      <c r="C1405" s="9"/>
      <c r="D1405" s="9">
        <v>0</v>
      </c>
      <c r="E1405" s="66">
        <v>42881</v>
      </c>
      <c r="F1405" s="67">
        <v>0.86805555555555547</v>
      </c>
      <c r="G1405" s="71"/>
      <c r="H1405" s="65">
        <v>177169</v>
      </c>
      <c r="I1405" s="74" t="s">
        <v>503</v>
      </c>
      <c r="J1405" s="8" t="s">
        <v>190</v>
      </c>
      <c r="K1405" s="71" t="s">
        <v>194</v>
      </c>
      <c r="L1405" s="4"/>
      <c r="M1405" s="71" t="s">
        <v>22</v>
      </c>
      <c r="N1405" s="71" t="s">
        <v>22</v>
      </c>
      <c r="O1405" s="71"/>
      <c r="P1405" s="5" t="s">
        <v>202</v>
      </c>
      <c r="Q1405" s="73"/>
      <c r="R1405" s="4"/>
    </row>
    <row r="1406" spans="2:18" ht="15" customHeight="1" x14ac:dyDescent="0.25">
      <c r="B1406" s="65" t="s">
        <v>1929</v>
      </c>
      <c r="C1406" s="9"/>
      <c r="D1406" s="9">
        <v>0</v>
      </c>
      <c r="E1406" s="66">
        <v>42881</v>
      </c>
      <c r="F1406" s="67">
        <v>0.83333333333333337</v>
      </c>
      <c r="G1406" s="71"/>
      <c r="H1406" s="65">
        <v>177174</v>
      </c>
      <c r="I1406" s="74" t="s">
        <v>497</v>
      </c>
      <c r="J1406" s="8" t="s">
        <v>190</v>
      </c>
      <c r="K1406" s="71" t="s">
        <v>194</v>
      </c>
      <c r="L1406" s="4"/>
      <c r="M1406" s="71" t="s">
        <v>22</v>
      </c>
      <c r="N1406" s="71" t="s">
        <v>22</v>
      </c>
      <c r="O1406" s="71"/>
      <c r="P1406" s="5" t="s">
        <v>202</v>
      </c>
      <c r="Q1406" s="73"/>
      <c r="R1406" s="4"/>
    </row>
    <row r="1407" spans="2:18" ht="15" customHeight="1" x14ac:dyDescent="0.25">
      <c r="B1407" s="65" t="s">
        <v>2196</v>
      </c>
      <c r="C1407" s="9"/>
      <c r="D1407" s="9">
        <v>0</v>
      </c>
      <c r="E1407" s="66">
        <v>42881</v>
      </c>
      <c r="F1407" s="67">
        <v>0.76041666666666663</v>
      </c>
      <c r="G1407" s="71"/>
      <c r="H1407" s="65">
        <v>177290</v>
      </c>
      <c r="I1407" s="74" t="s">
        <v>503</v>
      </c>
      <c r="J1407" s="8" t="s">
        <v>190</v>
      </c>
      <c r="K1407" s="71" t="s">
        <v>194</v>
      </c>
      <c r="L1407" s="4"/>
      <c r="M1407" s="71" t="s">
        <v>22</v>
      </c>
      <c r="N1407" s="71" t="s">
        <v>22</v>
      </c>
      <c r="O1407" s="71"/>
      <c r="P1407" s="5" t="s">
        <v>202</v>
      </c>
      <c r="Q1407" s="73"/>
      <c r="R1407" s="4"/>
    </row>
    <row r="1408" spans="2:18" ht="15" customHeight="1" x14ac:dyDescent="0.25">
      <c r="B1408" s="65" t="s">
        <v>253</v>
      </c>
      <c r="C1408" s="9"/>
      <c r="D1408" s="9">
        <v>0</v>
      </c>
      <c r="E1408" s="66">
        <v>42881</v>
      </c>
      <c r="F1408" s="67">
        <v>0.8125</v>
      </c>
      <c r="G1408" s="71"/>
      <c r="H1408" s="65">
        <v>177405</v>
      </c>
      <c r="I1408" s="74" t="s">
        <v>506</v>
      </c>
      <c r="J1408" s="8" t="s">
        <v>190</v>
      </c>
      <c r="K1408" s="71" t="s">
        <v>194</v>
      </c>
      <c r="L1408" s="4"/>
      <c r="M1408" s="71" t="s">
        <v>22</v>
      </c>
      <c r="N1408" s="71" t="s">
        <v>22</v>
      </c>
      <c r="O1408" s="71"/>
      <c r="P1408" s="5" t="s">
        <v>202</v>
      </c>
      <c r="Q1408" s="73"/>
      <c r="R1408" s="4"/>
    </row>
    <row r="1409" spans="2:18" ht="15" customHeight="1" x14ac:dyDescent="0.25">
      <c r="B1409" s="65" t="s">
        <v>201</v>
      </c>
      <c r="C1409" s="9"/>
      <c r="D1409" s="9">
        <v>0</v>
      </c>
      <c r="E1409" s="66">
        <v>42881</v>
      </c>
      <c r="F1409" s="67">
        <v>0.80902777777777779</v>
      </c>
      <c r="G1409" s="71"/>
      <c r="H1409" s="65">
        <v>178468</v>
      </c>
      <c r="I1409" s="74" t="s">
        <v>503</v>
      </c>
      <c r="J1409" s="8" t="s">
        <v>190</v>
      </c>
      <c r="K1409" s="71" t="s">
        <v>194</v>
      </c>
      <c r="L1409" s="4"/>
      <c r="M1409" s="71" t="s">
        <v>22</v>
      </c>
      <c r="N1409" s="71" t="s">
        <v>22</v>
      </c>
      <c r="O1409" s="71"/>
      <c r="P1409" s="5" t="s">
        <v>202</v>
      </c>
      <c r="Q1409" s="73"/>
      <c r="R1409" s="4"/>
    </row>
    <row r="1410" spans="2:18" ht="15" customHeight="1" x14ac:dyDescent="0.25">
      <c r="B1410" s="116" t="s">
        <v>1510</v>
      </c>
      <c r="C1410" s="9">
        <v>22210491</v>
      </c>
      <c r="D1410" s="9">
        <v>0</v>
      </c>
      <c r="E1410" s="66">
        <v>42882</v>
      </c>
      <c r="F1410" s="67">
        <v>0.78472222222222221</v>
      </c>
      <c r="G1410" s="71"/>
      <c r="H1410" s="65">
        <v>177209</v>
      </c>
      <c r="I1410" s="74" t="s">
        <v>503</v>
      </c>
      <c r="J1410" s="8" t="s">
        <v>190</v>
      </c>
      <c r="K1410" s="71" t="s">
        <v>193</v>
      </c>
      <c r="L1410" s="4" t="s">
        <v>25</v>
      </c>
      <c r="M1410" s="71" t="s">
        <v>11</v>
      </c>
      <c r="N1410" s="71" t="s">
        <v>11</v>
      </c>
      <c r="O1410" s="71"/>
      <c r="P1410" s="5" t="s">
        <v>200</v>
      </c>
      <c r="Q1410" s="73"/>
      <c r="R1410" s="4"/>
    </row>
    <row r="1411" spans="2:18" ht="15" customHeight="1" x14ac:dyDescent="0.25">
      <c r="B1411" s="65" t="s">
        <v>1908</v>
      </c>
      <c r="C1411" s="9">
        <v>22005026</v>
      </c>
      <c r="D1411" s="9">
        <v>0</v>
      </c>
      <c r="E1411" s="66">
        <v>42882</v>
      </c>
      <c r="F1411" s="67">
        <v>0.4201388888888889</v>
      </c>
      <c r="G1411" s="71"/>
      <c r="H1411" s="65">
        <v>177193</v>
      </c>
      <c r="I1411" s="74" t="s">
        <v>506</v>
      </c>
      <c r="J1411" s="8" t="s">
        <v>190</v>
      </c>
      <c r="K1411" s="71" t="s">
        <v>194</v>
      </c>
      <c r="L1411" s="4" t="s">
        <v>25</v>
      </c>
      <c r="M1411" s="71" t="s">
        <v>11</v>
      </c>
      <c r="N1411" s="71" t="s">
        <v>11</v>
      </c>
      <c r="O1411" s="71"/>
      <c r="P1411" s="5" t="s">
        <v>200</v>
      </c>
      <c r="Q1411" s="73"/>
      <c r="R1411" s="4"/>
    </row>
    <row r="1412" spans="2:18" ht="15" customHeight="1" x14ac:dyDescent="0.25">
      <c r="B1412" s="65" t="s">
        <v>1891</v>
      </c>
      <c r="C1412" s="9">
        <v>22212679</v>
      </c>
      <c r="D1412" s="9">
        <v>0</v>
      </c>
      <c r="E1412" s="66">
        <v>42882</v>
      </c>
      <c r="F1412" s="67">
        <v>0.52430555555555558</v>
      </c>
      <c r="G1412" s="71"/>
      <c r="H1412" s="65">
        <v>177194</v>
      </c>
      <c r="I1412" s="74" t="s">
        <v>505</v>
      </c>
      <c r="J1412" s="8" t="s">
        <v>190</v>
      </c>
      <c r="K1412" s="71" t="s">
        <v>194</v>
      </c>
      <c r="L1412" s="4" t="s">
        <v>25</v>
      </c>
      <c r="M1412" s="71" t="s">
        <v>11</v>
      </c>
      <c r="N1412" s="71" t="s">
        <v>11</v>
      </c>
      <c r="O1412" s="71"/>
      <c r="P1412" s="5" t="s">
        <v>200</v>
      </c>
      <c r="Q1412" s="73"/>
      <c r="R1412" s="4"/>
    </row>
    <row r="1413" spans="2:18" ht="15" customHeight="1" x14ac:dyDescent="0.25">
      <c r="B1413" s="65" t="s">
        <v>1933</v>
      </c>
      <c r="C1413" s="9">
        <v>22212483</v>
      </c>
      <c r="D1413" s="9">
        <v>0</v>
      </c>
      <c r="E1413" s="66">
        <v>42882</v>
      </c>
      <c r="F1413" s="67">
        <v>0.47222222222222227</v>
      </c>
      <c r="G1413" s="71"/>
      <c r="H1413" s="65">
        <v>177195</v>
      </c>
      <c r="I1413" s="74" t="s">
        <v>506</v>
      </c>
      <c r="J1413" s="8" t="s">
        <v>190</v>
      </c>
      <c r="K1413" s="71" t="s">
        <v>194</v>
      </c>
      <c r="L1413" s="4" t="s">
        <v>25</v>
      </c>
      <c r="M1413" s="71" t="s">
        <v>11</v>
      </c>
      <c r="N1413" s="71" t="s">
        <v>11</v>
      </c>
      <c r="O1413" s="71"/>
      <c r="P1413" s="5" t="s">
        <v>200</v>
      </c>
      <c r="Q1413" s="73"/>
      <c r="R1413" s="4"/>
    </row>
    <row r="1414" spans="2:18" ht="15" customHeight="1" x14ac:dyDescent="0.25">
      <c r="B1414" s="65" t="s">
        <v>1935</v>
      </c>
      <c r="C1414" s="9">
        <v>22212739</v>
      </c>
      <c r="D1414" s="9">
        <v>0</v>
      </c>
      <c r="E1414" s="66">
        <v>42882</v>
      </c>
      <c r="F1414" s="67">
        <v>0.58333333333333337</v>
      </c>
      <c r="G1414" s="71"/>
      <c r="H1414" s="65">
        <v>177204</v>
      </c>
      <c r="I1414" s="74" t="s">
        <v>506</v>
      </c>
      <c r="J1414" s="8" t="s">
        <v>190</v>
      </c>
      <c r="K1414" s="71" t="s">
        <v>194</v>
      </c>
      <c r="L1414" s="4" t="s">
        <v>25</v>
      </c>
      <c r="M1414" s="71" t="s">
        <v>11</v>
      </c>
      <c r="N1414" s="71" t="s">
        <v>11</v>
      </c>
      <c r="O1414" s="71"/>
      <c r="P1414" s="5" t="s">
        <v>200</v>
      </c>
      <c r="Q1414" s="73"/>
      <c r="R1414" s="4"/>
    </row>
    <row r="1415" spans="2:18" ht="15" customHeight="1" x14ac:dyDescent="0.25">
      <c r="B1415" s="65" t="s">
        <v>1937</v>
      </c>
      <c r="C1415" s="9">
        <v>22212495</v>
      </c>
      <c r="D1415" s="9">
        <v>0</v>
      </c>
      <c r="E1415" s="66">
        <v>42882</v>
      </c>
      <c r="F1415" s="67">
        <v>0.76041666666666663</v>
      </c>
      <c r="G1415" s="71"/>
      <c r="H1415" s="65">
        <v>177208</v>
      </c>
      <c r="I1415" s="74" t="s">
        <v>495</v>
      </c>
      <c r="J1415" s="8" t="s">
        <v>190</v>
      </c>
      <c r="K1415" s="71" t="s">
        <v>194</v>
      </c>
      <c r="L1415" s="4" t="s">
        <v>25</v>
      </c>
      <c r="M1415" s="71" t="s">
        <v>11</v>
      </c>
      <c r="N1415" s="71" t="s">
        <v>11</v>
      </c>
      <c r="O1415" s="71"/>
      <c r="P1415" s="5" t="s">
        <v>200</v>
      </c>
      <c r="Q1415" s="73"/>
      <c r="R1415" s="4"/>
    </row>
    <row r="1416" spans="2:18" ht="15" customHeight="1" x14ac:dyDescent="0.25">
      <c r="B1416" s="116" t="s">
        <v>1882</v>
      </c>
      <c r="C1416" s="9">
        <v>22214021</v>
      </c>
      <c r="D1416" s="9">
        <v>0</v>
      </c>
      <c r="E1416" s="66">
        <v>42882</v>
      </c>
      <c r="F1416" s="67">
        <v>0.60763888888888895</v>
      </c>
      <c r="G1416" s="71"/>
      <c r="H1416" s="65">
        <v>177991</v>
      </c>
      <c r="I1416" s="74" t="s">
        <v>498</v>
      </c>
      <c r="J1416" s="8" t="s">
        <v>190</v>
      </c>
      <c r="K1416" s="71" t="s">
        <v>193</v>
      </c>
      <c r="L1416" s="4" t="s">
        <v>25</v>
      </c>
      <c r="M1416" s="71" t="s">
        <v>11</v>
      </c>
      <c r="N1416" s="71" t="s">
        <v>11</v>
      </c>
      <c r="O1416" s="71"/>
      <c r="P1416" s="5" t="s">
        <v>200</v>
      </c>
      <c r="Q1416" s="73"/>
      <c r="R1416" s="4"/>
    </row>
    <row r="1417" spans="2:18" ht="15" customHeight="1" x14ac:dyDescent="0.25">
      <c r="B1417" s="65" t="s">
        <v>2154</v>
      </c>
      <c r="C1417" s="9">
        <v>22212510</v>
      </c>
      <c r="D1417" s="9">
        <v>0</v>
      </c>
      <c r="E1417" s="66">
        <v>42882</v>
      </c>
      <c r="F1417" s="67">
        <v>0.97916666666666663</v>
      </c>
      <c r="G1417" s="71"/>
      <c r="H1417" s="115">
        <v>177211</v>
      </c>
      <c r="I1417" s="74" t="s">
        <v>506</v>
      </c>
      <c r="J1417" s="8" t="s">
        <v>190</v>
      </c>
      <c r="K1417" s="71" t="s">
        <v>194</v>
      </c>
      <c r="L1417" s="4" t="s">
        <v>25</v>
      </c>
      <c r="M1417" s="71" t="s">
        <v>11</v>
      </c>
      <c r="N1417" s="71" t="s">
        <v>11</v>
      </c>
      <c r="O1417" s="71"/>
      <c r="P1417" s="5" t="s">
        <v>200</v>
      </c>
      <c r="Q1417" s="73"/>
      <c r="R1417" s="4"/>
    </row>
    <row r="1418" spans="2:18" ht="15" customHeight="1" x14ac:dyDescent="0.25">
      <c r="B1418" s="65" t="s">
        <v>2219</v>
      </c>
      <c r="C1418" s="9">
        <v>22212364</v>
      </c>
      <c r="D1418" s="9">
        <v>0</v>
      </c>
      <c r="E1418" s="66">
        <v>42882</v>
      </c>
      <c r="F1418" s="67">
        <v>0.82291666666666663</v>
      </c>
      <c r="G1418" s="71"/>
      <c r="H1418" s="65">
        <v>177632</v>
      </c>
      <c r="I1418" s="74" t="s">
        <v>504</v>
      </c>
      <c r="J1418" s="8" t="s">
        <v>190</v>
      </c>
      <c r="K1418" s="71" t="s">
        <v>194</v>
      </c>
      <c r="L1418" s="4" t="s">
        <v>25</v>
      </c>
      <c r="M1418" s="71" t="s">
        <v>11</v>
      </c>
      <c r="N1418" s="71" t="s">
        <v>11</v>
      </c>
      <c r="O1418" s="71"/>
      <c r="P1418" s="5" t="s">
        <v>200</v>
      </c>
      <c r="Q1418" s="73"/>
      <c r="R1418" s="4"/>
    </row>
    <row r="1419" spans="2:18" ht="15" customHeight="1" x14ac:dyDescent="0.25">
      <c r="B1419" s="65" t="s">
        <v>1266</v>
      </c>
      <c r="C1419" s="9">
        <v>22212127</v>
      </c>
      <c r="D1419" s="9">
        <v>0</v>
      </c>
      <c r="E1419" s="66">
        <v>42882</v>
      </c>
      <c r="F1419" s="67">
        <v>0.82708333333333339</v>
      </c>
      <c r="G1419" s="71"/>
      <c r="H1419" s="65">
        <v>177567</v>
      </c>
      <c r="I1419" s="74" t="s">
        <v>512</v>
      </c>
      <c r="J1419" s="8" t="s">
        <v>190</v>
      </c>
      <c r="K1419" s="71" t="s">
        <v>194</v>
      </c>
      <c r="L1419" s="4" t="s">
        <v>25</v>
      </c>
      <c r="M1419" s="71" t="s">
        <v>10</v>
      </c>
      <c r="N1419" s="71" t="s">
        <v>10</v>
      </c>
      <c r="O1419" s="71" t="s">
        <v>22</v>
      </c>
      <c r="P1419" s="5"/>
      <c r="Q1419" s="73">
        <v>33818</v>
      </c>
      <c r="R1419" s="4"/>
    </row>
    <row r="1420" spans="2:18" ht="15" customHeight="1" x14ac:dyDescent="0.25">
      <c r="B1420" s="65" t="s">
        <v>1512</v>
      </c>
      <c r="C1420" s="9"/>
      <c r="D1420" s="9">
        <v>0</v>
      </c>
      <c r="E1420" s="66">
        <v>42882</v>
      </c>
      <c r="F1420" s="67">
        <v>0.39583333333333331</v>
      </c>
      <c r="G1420" s="71"/>
      <c r="H1420" s="65">
        <v>177185</v>
      </c>
      <c r="I1420" s="74" t="s">
        <v>1498</v>
      </c>
      <c r="J1420" s="8" t="s">
        <v>190</v>
      </c>
      <c r="K1420" s="71" t="s">
        <v>193</v>
      </c>
      <c r="L1420" s="4"/>
      <c r="M1420" s="71" t="s">
        <v>22</v>
      </c>
      <c r="N1420" s="71" t="s">
        <v>22</v>
      </c>
      <c r="O1420" s="71"/>
      <c r="P1420" s="5" t="s">
        <v>202</v>
      </c>
      <c r="Q1420" s="73"/>
      <c r="R1420" s="4"/>
    </row>
    <row r="1421" spans="2:18" ht="15" customHeight="1" x14ac:dyDescent="0.25">
      <c r="B1421" s="65" t="s">
        <v>1931</v>
      </c>
      <c r="C1421" s="9"/>
      <c r="D1421" s="9">
        <v>0</v>
      </c>
      <c r="E1421" s="66">
        <v>42882</v>
      </c>
      <c r="F1421" s="67">
        <v>0.46875</v>
      </c>
      <c r="G1421" s="71"/>
      <c r="H1421" s="65">
        <v>177187</v>
      </c>
      <c r="I1421" s="74" t="s">
        <v>504</v>
      </c>
      <c r="J1421" s="8" t="s">
        <v>190</v>
      </c>
      <c r="K1421" s="71" t="s">
        <v>194</v>
      </c>
      <c r="L1421" s="4"/>
      <c r="M1421" s="71" t="s">
        <v>22</v>
      </c>
      <c r="N1421" s="71" t="s">
        <v>22</v>
      </c>
      <c r="O1421" s="71"/>
      <c r="P1421" s="5" t="s">
        <v>202</v>
      </c>
      <c r="Q1421" s="73"/>
      <c r="R1421" s="4"/>
    </row>
    <row r="1422" spans="2:18" ht="15" customHeight="1" x14ac:dyDescent="0.25">
      <c r="B1422" s="65" t="s">
        <v>1932</v>
      </c>
      <c r="C1422" s="9"/>
      <c r="D1422" s="9">
        <v>0</v>
      </c>
      <c r="E1422" s="66">
        <v>42882</v>
      </c>
      <c r="F1422" s="67">
        <v>0.41666666666666669</v>
      </c>
      <c r="G1422" s="71"/>
      <c r="H1422" s="65">
        <v>177191</v>
      </c>
      <c r="I1422" s="74" t="s">
        <v>503</v>
      </c>
      <c r="J1422" s="8" t="s">
        <v>190</v>
      </c>
      <c r="K1422" s="71" t="s">
        <v>194</v>
      </c>
      <c r="L1422" s="4"/>
      <c r="M1422" s="71" t="s">
        <v>22</v>
      </c>
      <c r="N1422" s="71" t="s">
        <v>22</v>
      </c>
      <c r="O1422" s="71"/>
      <c r="P1422" s="5" t="s">
        <v>202</v>
      </c>
      <c r="Q1422" s="73"/>
      <c r="R1422" s="4"/>
    </row>
    <row r="1423" spans="2:18" ht="15" customHeight="1" x14ac:dyDescent="0.25">
      <c r="B1423" s="65" t="s">
        <v>1934</v>
      </c>
      <c r="C1423" s="9"/>
      <c r="D1423" s="9">
        <v>0</v>
      </c>
      <c r="E1423" s="66">
        <v>42882</v>
      </c>
      <c r="F1423" s="67">
        <v>0.58333333333333337</v>
      </c>
      <c r="G1423" s="71"/>
      <c r="H1423" s="65">
        <v>177202</v>
      </c>
      <c r="I1423" s="74" t="s">
        <v>504</v>
      </c>
      <c r="J1423" s="8" t="s">
        <v>190</v>
      </c>
      <c r="K1423" s="71" t="s">
        <v>194</v>
      </c>
      <c r="L1423" s="4"/>
      <c r="M1423" s="71" t="s">
        <v>22</v>
      </c>
      <c r="N1423" s="71" t="s">
        <v>22</v>
      </c>
      <c r="O1423" s="71"/>
      <c r="P1423" s="5" t="s">
        <v>202</v>
      </c>
      <c r="Q1423" s="73"/>
      <c r="R1423" s="4"/>
    </row>
    <row r="1424" spans="2:18" ht="15" customHeight="1" x14ac:dyDescent="0.25">
      <c r="B1424" s="65" t="s">
        <v>1936</v>
      </c>
      <c r="C1424" s="9"/>
      <c r="D1424" s="9">
        <v>0</v>
      </c>
      <c r="E1424" s="66">
        <v>42882</v>
      </c>
      <c r="F1424" s="67">
        <v>0.8125</v>
      </c>
      <c r="G1424" s="71"/>
      <c r="H1424" s="65">
        <v>177205</v>
      </c>
      <c r="I1424" s="74" t="s">
        <v>498</v>
      </c>
      <c r="J1424" s="8" t="s">
        <v>190</v>
      </c>
      <c r="K1424" s="71" t="s">
        <v>194</v>
      </c>
      <c r="L1424" s="4"/>
      <c r="M1424" s="71" t="s">
        <v>22</v>
      </c>
      <c r="N1424" s="71" t="s">
        <v>22</v>
      </c>
      <c r="O1424" s="71"/>
      <c r="P1424" s="5" t="s">
        <v>202</v>
      </c>
      <c r="Q1424" s="73"/>
      <c r="R1424" s="4"/>
    </row>
    <row r="1425" spans="2:18" ht="15" customHeight="1" x14ac:dyDescent="0.25">
      <c r="B1425" s="65" t="s">
        <v>1989</v>
      </c>
      <c r="C1425" s="9"/>
      <c r="D1425" s="9">
        <v>0</v>
      </c>
      <c r="E1425" s="66">
        <v>42882</v>
      </c>
      <c r="F1425" s="67">
        <v>0.90625</v>
      </c>
      <c r="G1425" s="71"/>
      <c r="H1425" s="65">
        <v>177288</v>
      </c>
      <c r="I1425" s="74" t="s">
        <v>503</v>
      </c>
      <c r="J1425" s="8" t="s">
        <v>190</v>
      </c>
      <c r="K1425" s="71" t="s">
        <v>193</v>
      </c>
      <c r="L1425" s="4"/>
      <c r="M1425" s="71" t="s">
        <v>22</v>
      </c>
      <c r="N1425" s="71" t="s">
        <v>22</v>
      </c>
      <c r="O1425" s="71"/>
      <c r="P1425" s="5" t="s">
        <v>202</v>
      </c>
      <c r="Q1425" s="73"/>
      <c r="R1425" s="4"/>
    </row>
    <row r="1426" spans="2:18" ht="15" customHeight="1" x14ac:dyDescent="0.25">
      <c r="B1426" s="65" t="s">
        <v>2138</v>
      </c>
      <c r="C1426" s="9"/>
      <c r="D1426" s="9">
        <v>0</v>
      </c>
      <c r="E1426" s="66">
        <v>42882</v>
      </c>
      <c r="F1426" s="67">
        <v>0.58333333333333337</v>
      </c>
      <c r="G1426" s="71"/>
      <c r="H1426" s="65">
        <v>177789</v>
      </c>
      <c r="I1426" s="74" t="s">
        <v>504</v>
      </c>
      <c r="J1426" s="8" t="s">
        <v>190</v>
      </c>
      <c r="K1426" s="71" t="s">
        <v>193</v>
      </c>
      <c r="L1426" s="4"/>
      <c r="M1426" s="71" t="s">
        <v>22</v>
      </c>
      <c r="N1426" s="71" t="s">
        <v>22</v>
      </c>
      <c r="O1426" s="71"/>
      <c r="P1426" s="5" t="s">
        <v>202</v>
      </c>
      <c r="Q1426" s="73"/>
      <c r="R1426" s="4"/>
    </row>
    <row r="1427" spans="2:18" ht="15" customHeight="1" x14ac:dyDescent="0.25">
      <c r="B1427" s="65" t="s">
        <v>2186</v>
      </c>
      <c r="C1427" s="9"/>
      <c r="D1427" s="9">
        <v>0</v>
      </c>
      <c r="E1427" s="66">
        <v>42882</v>
      </c>
      <c r="F1427" s="67">
        <v>0.8041666666666667</v>
      </c>
      <c r="G1427" s="71"/>
      <c r="H1427" s="65">
        <v>177216</v>
      </c>
      <c r="I1427" s="74" t="s">
        <v>503</v>
      </c>
      <c r="J1427" s="8" t="s">
        <v>190</v>
      </c>
      <c r="K1427" s="71" t="s">
        <v>194</v>
      </c>
      <c r="L1427" s="4"/>
      <c r="M1427" s="71" t="s">
        <v>22</v>
      </c>
      <c r="N1427" s="71" t="s">
        <v>22</v>
      </c>
      <c r="O1427" s="71"/>
      <c r="P1427" s="5" t="s">
        <v>202</v>
      </c>
      <c r="Q1427" s="73"/>
      <c r="R1427" s="4"/>
    </row>
    <row r="1428" spans="2:18" ht="15" customHeight="1" x14ac:dyDescent="0.25">
      <c r="B1428" s="65" t="s">
        <v>2205</v>
      </c>
      <c r="C1428" s="9"/>
      <c r="D1428" s="9">
        <v>0</v>
      </c>
      <c r="E1428" s="66">
        <v>42882</v>
      </c>
      <c r="F1428" s="67">
        <v>0.83333333333333337</v>
      </c>
      <c r="G1428" s="71"/>
      <c r="H1428" s="65">
        <v>177460</v>
      </c>
      <c r="I1428" s="74" t="s">
        <v>513</v>
      </c>
      <c r="J1428" s="8" t="s">
        <v>190</v>
      </c>
      <c r="K1428" s="71" t="s">
        <v>194</v>
      </c>
      <c r="L1428" s="4"/>
      <c r="M1428" s="71" t="s">
        <v>22</v>
      </c>
      <c r="N1428" s="71" t="s">
        <v>22</v>
      </c>
      <c r="O1428" s="71"/>
      <c r="P1428" s="5" t="s">
        <v>202</v>
      </c>
      <c r="Q1428" s="73"/>
      <c r="R1428" s="4"/>
    </row>
    <row r="1429" spans="2:18" ht="15" customHeight="1" x14ac:dyDescent="0.25">
      <c r="B1429" s="65" t="s">
        <v>2214</v>
      </c>
      <c r="C1429" s="9"/>
      <c r="D1429" s="9">
        <v>0</v>
      </c>
      <c r="E1429" s="66">
        <v>42882</v>
      </c>
      <c r="F1429" s="67">
        <v>0.58333333333333337</v>
      </c>
      <c r="G1429" s="71"/>
      <c r="H1429" s="65">
        <v>177584</v>
      </c>
      <c r="I1429" s="74" t="s">
        <v>504</v>
      </c>
      <c r="J1429" s="8" t="s">
        <v>190</v>
      </c>
      <c r="K1429" s="71" t="s">
        <v>194</v>
      </c>
      <c r="L1429" s="4"/>
      <c r="M1429" s="71" t="s">
        <v>22</v>
      </c>
      <c r="N1429" s="71" t="s">
        <v>22</v>
      </c>
      <c r="O1429" s="71"/>
      <c r="P1429" s="5" t="s">
        <v>202</v>
      </c>
      <c r="Q1429" s="73"/>
      <c r="R1429" s="4"/>
    </row>
    <row r="1430" spans="2:18" ht="15" customHeight="1" x14ac:dyDescent="0.25">
      <c r="B1430" s="65" t="s">
        <v>1365</v>
      </c>
      <c r="C1430" s="9">
        <v>22212054</v>
      </c>
      <c r="D1430" s="9">
        <v>0</v>
      </c>
      <c r="E1430" s="66">
        <v>42883</v>
      </c>
      <c r="F1430" s="67">
        <v>0.82986111111111116</v>
      </c>
      <c r="G1430" s="71"/>
      <c r="H1430" s="65">
        <v>173730</v>
      </c>
      <c r="I1430" s="74" t="s">
        <v>738</v>
      </c>
      <c r="J1430" s="8" t="s">
        <v>190</v>
      </c>
      <c r="K1430" s="71" t="s">
        <v>193</v>
      </c>
      <c r="L1430" s="4" t="s">
        <v>25</v>
      </c>
      <c r="M1430" s="71" t="s">
        <v>11</v>
      </c>
      <c r="N1430" s="71" t="s">
        <v>11</v>
      </c>
      <c r="O1430" s="71"/>
      <c r="P1430" s="5" t="s">
        <v>200</v>
      </c>
      <c r="Q1430" s="73"/>
      <c r="R1430" s="4"/>
    </row>
    <row r="1431" spans="2:18" ht="15" customHeight="1" x14ac:dyDescent="0.25">
      <c r="B1431" s="65" t="s">
        <v>1281</v>
      </c>
      <c r="C1431" s="9">
        <v>22212041</v>
      </c>
      <c r="D1431" s="9">
        <v>0</v>
      </c>
      <c r="E1431" s="66">
        <v>42883</v>
      </c>
      <c r="F1431" s="67">
        <v>0.4236111111111111</v>
      </c>
      <c r="G1431" s="71"/>
      <c r="H1431" s="65">
        <v>177217</v>
      </c>
      <c r="I1431" s="74" t="s">
        <v>512</v>
      </c>
      <c r="J1431" s="8" t="s">
        <v>190</v>
      </c>
      <c r="K1431" s="71" t="s">
        <v>193</v>
      </c>
      <c r="L1431" s="4" t="s">
        <v>25</v>
      </c>
      <c r="M1431" s="71" t="s">
        <v>11</v>
      </c>
      <c r="N1431" s="71" t="s">
        <v>11</v>
      </c>
      <c r="O1431" s="71"/>
      <c r="P1431" s="5" t="s">
        <v>200</v>
      </c>
      <c r="Q1431" s="73"/>
      <c r="R1431" s="4"/>
    </row>
    <row r="1432" spans="2:18" ht="15" customHeight="1" x14ac:dyDescent="0.25">
      <c r="B1432" s="65" t="s">
        <v>1986</v>
      </c>
      <c r="C1432" s="9">
        <v>22208738</v>
      </c>
      <c r="D1432" s="9">
        <v>0</v>
      </c>
      <c r="E1432" s="66">
        <v>42883</v>
      </c>
      <c r="F1432" s="67">
        <v>0.5625</v>
      </c>
      <c r="G1432" s="71"/>
      <c r="H1432" s="65">
        <v>177445</v>
      </c>
      <c r="I1432" s="74" t="s">
        <v>504</v>
      </c>
      <c r="J1432" s="8" t="s">
        <v>190</v>
      </c>
      <c r="K1432" s="71" t="s">
        <v>193</v>
      </c>
      <c r="L1432" s="4" t="s">
        <v>25</v>
      </c>
      <c r="M1432" s="71" t="s">
        <v>11</v>
      </c>
      <c r="N1432" s="71" t="s">
        <v>11</v>
      </c>
      <c r="O1432" s="71"/>
      <c r="P1432" s="5" t="s">
        <v>200</v>
      </c>
      <c r="Q1432" s="73"/>
      <c r="R1432" s="4"/>
    </row>
    <row r="1433" spans="2:18" ht="15" customHeight="1" x14ac:dyDescent="0.25">
      <c r="B1433" s="65" t="s">
        <v>2187</v>
      </c>
      <c r="C1433" s="9">
        <v>22209624</v>
      </c>
      <c r="D1433" s="9">
        <v>0</v>
      </c>
      <c r="E1433" s="66">
        <v>42883</v>
      </c>
      <c r="F1433" s="67">
        <v>0.49652777777777773</v>
      </c>
      <c r="G1433" s="71"/>
      <c r="H1433" s="65">
        <v>177220</v>
      </c>
      <c r="I1433" s="74" t="s">
        <v>503</v>
      </c>
      <c r="J1433" s="8" t="s">
        <v>190</v>
      </c>
      <c r="K1433" s="71" t="s">
        <v>194</v>
      </c>
      <c r="L1433" s="4" t="s">
        <v>25</v>
      </c>
      <c r="M1433" s="71" t="s">
        <v>11</v>
      </c>
      <c r="N1433" s="71" t="s">
        <v>11</v>
      </c>
      <c r="O1433" s="71"/>
      <c r="P1433" s="5" t="s">
        <v>199</v>
      </c>
      <c r="Q1433" s="73"/>
      <c r="R1433" s="4"/>
    </row>
    <row r="1434" spans="2:18" ht="15" customHeight="1" x14ac:dyDescent="0.25">
      <c r="B1434" s="65" t="s">
        <v>2188</v>
      </c>
      <c r="C1434" s="9">
        <v>22214031</v>
      </c>
      <c r="D1434" s="9">
        <v>0</v>
      </c>
      <c r="E1434" s="66">
        <v>42883</v>
      </c>
      <c r="F1434" s="67">
        <v>0.4861111111111111</v>
      </c>
      <c r="G1434" s="71"/>
      <c r="H1434" s="65">
        <v>177221</v>
      </c>
      <c r="I1434" s="74" t="s">
        <v>503</v>
      </c>
      <c r="J1434" s="8" t="s">
        <v>190</v>
      </c>
      <c r="K1434" s="71" t="s">
        <v>194</v>
      </c>
      <c r="L1434" s="4" t="s">
        <v>25</v>
      </c>
      <c r="M1434" s="71" t="s">
        <v>11</v>
      </c>
      <c r="N1434" s="71" t="s">
        <v>11</v>
      </c>
      <c r="O1434" s="71"/>
      <c r="P1434" s="5" t="s">
        <v>200</v>
      </c>
      <c r="Q1434" s="73"/>
      <c r="R1434" s="4"/>
    </row>
    <row r="1435" spans="2:18" ht="15" customHeight="1" x14ac:dyDescent="0.25">
      <c r="B1435" s="65" t="s">
        <v>2189</v>
      </c>
      <c r="C1435" s="9">
        <v>22212256</v>
      </c>
      <c r="D1435" s="9">
        <v>0</v>
      </c>
      <c r="E1435" s="66">
        <v>42883</v>
      </c>
      <c r="F1435" s="67">
        <v>0.43055555555555558</v>
      </c>
      <c r="G1435" s="71"/>
      <c r="H1435" s="65">
        <v>177222</v>
      </c>
      <c r="I1435" s="74" t="s">
        <v>505</v>
      </c>
      <c r="J1435" s="8" t="s">
        <v>190</v>
      </c>
      <c r="K1435" s="71" t="s">
        <v>194</v>
      </c>
      <c r="L1435" s="4" t="s">
        <v>25</v>
      </c>
      <c r="M1435" s="71" t="s">
        <v>11</v>
      </c>
      <c r="N1435" s="71" t="s">
        <v>11</v>
      </c>
      <c r="O1435" s="71"/>
      <c r="P1435" s="5" t="s">
        <v>200</v>
      </c>
      <c r="Q1435" s="73"/>
      <c r="R1435" s="4"/>
    </row>
    <row r="1436" spans="2:18" ht="15" customHeight="1" x14ac:dyDescent="0.25">
      <c r="B1436" s="65" t="s">
        <v>2191</v>
      </c>
      <c r="C1436" s="9">
        <v>22212319</v>
      </c>
      <c r="D1436" s="9">
        <v>0</v>
      </c>
      <c r="E1436" s="66">
        <v>42883</v>
      </c>
      <c r="F1436" s="67">
        <v>0.90972222222222221</v>
      </c>
      <c r="G1436" s="71"/>
      <c r="H1436" s="65">
        <v>177237</v>
      </c>
      <c r="I1436" s="74" t="s">
        <v>503</v>
      </c>
      <c r="J1436" s="8" t="s">
        <v>190</v>
      </c>
      <c r="K1436" s="71" t="s">
        <v>194</v>
      </c>
      <c r="L1436" s="4" t="s">
        <v>25</v>
      </c>
      <c r="M1436" s="71" t="s">
        <v>11</v>
      </c>
      <c r="N1436" s="71" t="s">
        <v>11</v>
      </c>
      <c r="O1436" s="71"/>
      <c r="P1436" s="5" t="s">
        <v>200</v>
      </c>
      <c r="Q1436" s="73"/>
      <c r="R1436" s="4"/>
    </row>
    <row r="1437" spans="2:18" ht="15" customHeight="1" x14ac:dyDescent="0.25">
      <c r="B1437" s="65" t="s">
        <v>2192</v>
      </c>
      <c r="C1437" s="9">
        <v>22212119</v>
      </c>
      <c r="D1437" s="9">
        <v>0</v>
      </c>
      <c r="E1437" s="66">
        <v>42883</v>
      </c>
      <c r="F1437" s="67">
        <v>0.85416666666666663</v>
      </c>
      <c r="G1437" s="71"/>
      <c r="H1437" s="65">
        <v>177260</v>
      </c>
      <c r="I1437" s="74" t="s">
        <v>506</v>
      </c>
      <c r="J1437" s="8" t="s">
        <v>190</v>
      </c>
      <c r="K1437" s="71" t="s">
        <v>194</v>
      </c>
      <c r="L1437" s="4" t="s">
        <v>25</v>
      </c>
      <c r="M1437" s="71" t="s">
        <v>11</v>
      </c>
      <c r="N1437" s="71" t="s">
        <v>11</v>
      </c>
      <c r="O1437" s="71"/>
      <c r="P1437" s="5" t="s">
        <v>200</v>
      </c>
      <c r="Q1437" s="73"/>
      <c r="R1437" s="4"/>
    </row>
    <row r="1438" spans="2:18" ht="15" customHeight="1" x14ac:dyDescent="0.25">
      <c r="B1438" s="65" t="s">
        <v>2218</v>
      </c>
      <c r="C1438" s="9">
        <v>22212281</v>
      </c>
      <c r="D1438" s="9">
        <v>0</v>
      </c>
      <c r="E1438" s="66">
        <v>42883</v>
      </c>
      <c r="F1438" s="67">
        <v>0.5625</v>
      </c>
      <c r="G1438" s="71"/>
      <c r="H1438" s="65">
        <v>177628</v>
      </c>
      <c r="I1438" s="74" t="s">
        <v>504</v>
      </c>
      <c r="J1438" s="8" t="s">
        <v>190</v>
      </c>
      <c r="K1438" s="71" t="s">
        <v>194</v>
      </c>
      <c r="L1438" s="4" t="s">
        <v>25</v>
      </c>
      <c r="M1438" s="71" t="s">
        <v>11</v>
      </c>
      <c r="N1438" s="71" t="s">
        <v>11</v>
      </c>
      <c r="O1438" s="71"/>
      <c r="P1438" s="5" t="s">
        <v>200</v>
      </c>
      <c r="Q1438" s="73"/>
      <c r="R1438" s="4"/>
    </row>
    <row r="1439" spans="2:18" ht="15" customHeight="1" x14ac:dyDescent="0.25">
      <c r="B1439" s="65" t="s">
        <v>2190</v>
      </c>
      <c r="C1439" s="9"/>
      <c r="D1439" s="9">
        <v>0</v>
      </c>
      <c r="E1439" s="66">
        <v>42883</v>
      </c>
      <c r="F1439" s="67">
        <v>0.42708333333333331</v>
      </c>
      <c r="G1439" s="71"/>
      <c r="H1439" s="65">
        <v>177223</v>
      </c>
      <c r="I1439" s="74" t="s">
        <v>503</v>
      </c>
      <c r="J1439" s="8" t="s">
        <v>190</v>
      </c>
      <c r="K1439" s="71" t="s">
        <v>194</v>
      </c>
      <c r="L1439" s="4"/>
      <c r="M1439" s="71" t="s">
        <v>22</v>
      </c>
      <c r="N1439" s="71" t="s">
        <v>22</v>
      </c>
      <c r="O1439" s="71"/>
      <c r="P1439" s="5" t="s">
        <v>202</v>
      </c>
      <c r="Q1439" s="73"/>
      <c r="R1439" s="4"/>
    </row>
    <row r="1440" spans="2:18" ht="15" customHeight="1" x14ac:dyDescent="0.25">
      <c r="B1440" s="65" t="s">
        <v>1552</v>
      </c>
      <c r="C1440" s="9">
        <v>22209487</v>
      </c>
      <c r="D1440" s="9">
        <v>0</v>
      </c>
      <c r="E1440" s="66">
        <v>42884</v>
      </c>
      <c r="F1440" s="67">
        <v>0.89930555555555547</v>
      </c>
      <c r="G1440" s="71"/>
      <c r="H1440" s="65">
        <v>177586</v>
      </c>
      <c r="I1440" s="74" t="s">
        <v>498</v>
      </c>
      <c r="J1440" s="8" t="s">
        <v>190</v>
      </c>
      <c r="K1440" s="71" t="s">
        <v>194</v>
      </c>
      <c r="L1440" s="4" t="s">
        <v>25</v>
      </c>
      <c r="M1440" s="71" t="s">
        <v>10</v>
      </c>
      <c r="N1440" s="71" t="s">
        <v>10</v>
      </c>
      <c r="O1440" s="71" t="s">
        <v>22</v>
      </c>
      <c r="P1440" s="5"/>
      <c r="Q1440" s="73">
        <v>33924</v>
      </c>
      <c r="R1440" s="4"/>
    </row>
    <row r="1441" spans="2:18" ht="15" customHeight="1" x14ac:dyDescent="0.25">
      <c r="B1441" s="65" t="s">
        <v>1991</v>
      </c>
      <c r="C1441" s="9"/>
      <c r="D1441" s="9">
        <v>0</v>
      </c>
      <c r="E1441" s="66">
        <v>42884</v>
      </c>
      <c r="F1441" s="67">
        <v>0.52083333333333337</v>
      </c>
      <c r="G1441" s="71"/>
      <c r="H1441" s="65">
        <v>177268</v>
      </c>
      <c r="I1441" s="74" t="s">
        <v>498</v>
      </c>
      <c r="J1441" s="8" t="s">
        <v>190</v>
      </c>
      <c r="K1441" s="71" t="s">
        <v>193</v>
      </c>
      <c r="L1441" s="4"/>
      <c r="M1441" s="71" t="s">
        <v>22</v>
      </c>
      <c r="N1441" s="71" t="s">
        <v>22</v>
      </c>
      <c r="O1441" s="71"/>
      <c r="P1441" s="5" t="s">
        <v>202</v>
      </c>
      <c r="Q1441" s="73"/>
      <c r="R1441" s="4"/>
    </row>
    <row r="1442" spans="2:18" ht="15" customHeight="1" x14ac:dyDescent="0.25">
      <c r="B1442" s="65" t="s">
        <v>1992</v>
      </c>
      <c r="C1442" s="9"/>
      <c r="D1442" s="9">
        <v>0</v>
      </c>
      <c r="E1442" s="66">
        <v>42884</v>
      </c>
      <c r="F1442" s="67">
        <v>0.46875</v>
      </c>
      <c r="G1442" s="71"/>
      <c r="H1442" s="65">
        <v>177255</v>
      </c>
      <c r="I1442" s="74" t="s">
        <v>503</v>
      </c>
      <c r="J1442" s="8" t="s">
        <v>190</v>
      </c>
      <c r="K1442" s="71" t="s">
        <v>193</v>
      </c>
      <c r="L1442" s="4"/>
      <c r="M1442" s="71" t="s">
        <v>22</v>
      </c>
      <c r="N1442" s="71" t="s">
        <v>22</v>
      </c>
      <c r="O1442" s="71"/>
      <c r="P1442" s="5" t="s">
        <v>202</v>
      </c>
      <c r="Q1442" s="73"/>
      <c r="R1442" s="4"/>
    </row>
    <row r="1443" spans="2:18" ht="15" customHeight="1" x14ac:dyDescent="0.25">
      <c r="B1443" s="65" t="s">
        <v>2197</v>
      </c>
      <c r="C1443" s="9"/>
      <c r="D1443" s="9">
        <v>0</v>
      </c>
      <c r="E1443" s="66">
        <v>42884</v>
      </c>
      <c r="F1443" s="67">
        <v>0.90625</v>
      </c>
      <c r="G1443" s="71"/>
      <c r="H1443" s="65">
        <v>177294</v>
      </c>
      <c r="I1443" s="74" t="s">
        <v>505</v>
      </c>
      <c r="J1443" s="8" t="s">
        <v>190</v>
      </c>
      <c r="K1443" s="71" t="s">
        <v>194</v>
      </c>
      <c r="L1443" s="4"/>
      <c r="M1443" s="71" t="s">
        <v>22</v>
      </c>
      <c r="N1443" s="71" t="s">
        <v>22</v>
      </c>
      <c r="O1443" s="71"/>
      <c r="P1443" s="5" t="s">
        <v>202</v>
      </c>
      <c r="Q1443" s="73"/>
      <c r="R1443" s="4"/>
    </row>
    <row r="1444" spans="2:18" ht="15" customHeight="1" x14ac:dyDescent="0.25">
      <c r="B1444" s="65" t="s">
        <v>2206</v>
      </c>
      <c r="C1444" s="9"/>
      <c r="D1444" s="9">
        <v>0</v>
      </c>
      <c r="E1444" s="66">
        <v>42884</v>
      </c>
      <c r="F1444" s="67">
        <v>0.71875</v>
      </c>
      <c r="G1444" s="71"/>
      <c r="H1444" s="65">
        <v>177487</v>
      </c>
      <c r="I1444" s="74" t="s">
        <v>2185</v>
      </c>
      <c r="J1444" s="8" t="s">
        <v>190</v>
      </c>
      <c r="K1444" s="71" t="s">
        <v>194</v>
      </c>
      <c r="L1444" s="4"/>
      <c r="M1444" s="71" t="s">
        <v>22</v>
      </c>
      <c r="N1444" s="71" t="s">
        <v>22</v>
      </c>
      <c r="O1444" s="71"/>
      <c r="P1444" s="5" t="s">
        <v>202</v>
      </c>
      <c r="Q1444" s="73"/>
      <c r="R1444" s="4"/>
    </row>
    <row r="1445" spans="2:18" ht="15" customHeight="1" x14ac:dyDescent="0.25">
      <c r="B1445" s="65" t="s">
        <v>2208</v>
      </c>
      <c r="C1445" s="9"/>
      <c r="D1445" s="9">
        <v>0</v>
      </c>
      <c r="E1445" s="66">
        <v>42884</v>
      </c>
      <c r="F1445" s="67">
        <v>0.60416666666666663</v>
      </c>
      <c r="G1445" s="71"/>
      <c r="H1445" s="65">
        <v>177506</v>
      </c>
      <c r="I1445" s="74" t="s">
        <v>504</v>
      </c>
      <c r="J1445" s="8" t="s">
        <v>190</v>
      </c>
      <c r="K1445" s="71" t="s">
        <v>194</v>
      </c>
      <c r="L1445" s="4"/>
      <c r="M1445" s="71" t="s">
        <v>22</v>
      </c>
      <c r="N1445" s="71" t="s">
        <v>22</v>
      </c>
      <c r="O1445" s="71"/>
      <c r="P1445" s="5" t="s">
        <v>202</v>
      </c>
      <c r="Q1445" s="73"/>
      <c r="R1445" s="4"/>
    </row>
    <row r="1446" spans="2:18" ht="15" customHeight="1" x14ac:dyDescent="0.25">
      <c r="B1446" s="65" t="s">
        <v>2213</v>
      </c>
      <c r="C1446" s="9"/>
      <c r="D1446" s="9">
        <v>0</v>
      </c>
      <c r="E1446" s="66">
        <v>42884</v>
      </c>
      <c r="F1446" s="67">
        <v>0.39583333333333331</v>
      </c>
      <c r="G1446" s="71"/>
      <c r="H1446" s="65">
        <v>177575</v>
      </c>
      <c r="I1446" s="74" t="s">
        <v>506</v>
      </c>
      <c r="J1446" s="8" t="s">
        <v>190</v>
      </c>
      <c r="K1446" s="71" t="s">
        <v>194</v>
      </c>
      <c r="L1446" s="4"/>
      <c r="M1446" s="71" t="s">
        <v>22</v>
      </c>
      <c r="N1446" s="71" t="s">
        <v>22</v>
      </c>
      <c r="O1446" s="71"/>
      <c r="P1446" s="5" t="s">
        <v>202</v>
      </c>
      <c r="Q1446" s="73"/>
      <c r="R1446" s="4"/>
    </row>
    <row r="1447" spans="2:18" ht="15" customHeight="1" x14ac:dyDescent="0.25">
      <c r="B1447" s="65" t="s">
        <v>1988</v>
      </c>
      <c r="C1447" s="9">
        <v>22208538</v>
      </c>
      <c r="D1447" s="9">
        <v>0</v>
      </c>
      <c r="E1447" s="66">
        <v>42884</v>
      </c>
      <c r="F1447" s="67">
        <v>0.3125</v>
      </c>
      <c r="G1447" s="71"/>
      <c r="H1447" s="65">
        <v>177266</v>
      </c>
      <c r="I1447" s="74" t="s">
        <v>503</v>
      </c>
      <c r="J1447" s="8" t="s">
        <v>190</v>
      </c>
      <c r="K1447" s="71" t="s">
        <v>193</v>
      </c>
      <c r="L1447" s="4" t="s">
        <v>25</v>
      </c>
      <c r="M1447" s="71" t="s">
        <v>11</v>
      </c>
      <c r="N1447" s="71" t="s">
        <v>11</v>
      </c>
      <c r="O1447" s="71"/>
      <c r="P1447" s="5" t="s">
        <v>200</v>
      </c>
      <c r="Q1447" s="73"/>
      <c r="R1447" s="4"/>
    </row>
    <row r="1448" spans="2:18" ht="15" customHeight="1" x14ac:dyDescent="0.25">
      <c r="B1448" s="65" t="s">
        <v>1990</v>
      </c>
      <c r="C1448" s="9">
        <v>22210135</v>
      </c>
      <c r="D1448" s="9">
        <v>0</v>
      </c>
      <c r="E1448" s="66">
        <v>42884</v>
      </c>
      <c r="F1448" s="67">
        <v>0.67361111111111116</v>
      </c>
      <c r="G1448" s="71"/>
      <c r="H1448" s="65">
        <v>177282</v>
      </c>
      <c r="I1448" s="74" t="s">
        <v>497</v>
      </c>
      <c r="J1448" s="8" t="s">
        <v>190</v>
      </c>
      <c r="K1448" s="71" t="s">
        <v>193</v>
      </c>
      <c r="L1448" s="4" t="s">
        <v>25</v>
      </c>
      <c r="M1448" s="71" t="s">
        <v>11</v>
      </c>
      <c r="N1448" s="71" t="s">
        <v>11</v>
      </c>
      <c r="O1448" s="71"/>
      <c r="P1448" s="5" t="s">
        <v>200</v>
      </c>
      <c r="Q1448" s="73"/>
      <c r="R1448" s="4"/>
    </row>
    <row r="1449" spans="2:18" ht="15" customHeight="1" x14ac:dyDescent="0.25">
      <c r="B1449" s="65" t="s">
        <v>2175</v>
      </c>
      <c r="C1449" s="9">
        <v>22212210</v>
      </c>
      <c r="D1449" s="9">
        <v>0</v>
      </c>
      <c r="E1449" s="66">
        <v>42884</v>
      </c>
      <c r="F1449" s="67">
        <v>0.39583333333333331</v>
      </c>
      <c r="G1449" s="71"/>
      <c r="H1449" s="65">
        <v>177973</v>
      </c>
      <c r="I1449" s="74" t="s">
        <v>504</v>
      </c>
      <c r="J1449" s="8" t="s">
        <v>190</v>
      </c>
      <c r="K1449" s="71" t="s">
        <v>193</v>
      </c>
      <c r="L1449" s="4" t="s">
        <v>25</v>
      </c>
      <c r="M1449" s="71" t="s">
        <v>11</v>
      </c>
      <c r="N1449" s="71" t="s">
        <v>11</v>
      </c>
      <c r="O1449" s="71"/>
      <c r="P1449" s="5" t="s">
        <v>200</v>
      </c>
      <c r="Q1449" s="73"/>
      <c r="R1449" s="4"/>
    </row>
    <row r="1450" spans="2:18" ht="15" customHeight="1" x14ac:dyDescent="0.25">
      <c r="B1450" s="65" t="s">
        <v>2193</v>
      </c>
      <c r="C1450" s="9">
        <v>22213509</v>
      </c>
      <c r="D1450" s="9">
        <v>0</v>
      </c>
      <c r="E1450" s="66">
        <v>42884</v>
      </c>
      <c r="F1450" s="67">
        <v>0.48749999999999999</v>
      </c>
      <c r="G1450" s="71"/>
      <c r="H1450" s="65">
        <v>177269</v>
      </c>
      <c r="I1450" s="74" t="s">
        <v>504</v>
      </c>
      <c r="J1450" s="8" t="s">
        <v>190</v>
      </c>
      <c r="K1450" s="71" t="s">
        <v>194</v>
      </c>
      <c r="L1450" s="4" t="s">
        <v>25</v>
      </c>
      <c r="M1450" s="71" t="s">
        <v>11</v>
      </c>
      <c r="N1450" s="71" t="s">
        <v>11</v>
      </c>
      <c r="O1450" s="71"/>
      <c r="P1450" s="5" t="s">
        <v>200</v>
      </c>
      <c r="Q1450" s="73"/>
      <c r="R1450" s="4"/>
    </row>
    <row r="1451" spans="2:18" ht="15" customHeight="1" x14ac:dyDescent="0.25">
      <c r="B1451" s="65" t="s">
        <v>2194</v>
      </c>
      <c r="C1451" s="9">
        <v>22213063</v>
      </c>
      <c r="D1451" s="9">
        <v>0</v>
      </c>
      <c r="E1451" s="66">
        <v>42884</v>
      </c>
      <c r="F1451" s="67">
        <v>0.6875</v>
      </c>
      <c r="G1451" s="71"/>
      <c r="H1451" s="65">
        <v>177283</v>
      </c>
      <c r="I1451" s="74" t="s">
        <v>503</v>
      </c>
      <c r="J1451" s="8" t="s">
        <v>190</v>
      </c>
      <c r="K1451" s="71" t="s">
        <v>194</v>
      </c>
      <c r="L1451" s="4" t="s">
        <v>25</v>
      </c>
      <c r="M1451" s="71" t="s">
        <v>11</v>
      </c>
      <c r="N1451" s="71" t="s">
        <v>11</v>
      </c>
      <c r="O1451" s="71"/>
      <c r="P1451" s="5" t="s">
        <v>200</v>
      </c>
      <c r="Q1451" s="73"/>
      <c r="R1451" s="4"/>
    </row>
    <row r="1452" spans="2:18" ht="15" customHeight="1" x14ac:dyDescent="0.25">
      <c r="B1452" s="65" t="s">
        <v>1900</v>
      </c>
      <c r="C1452" s="9">
        <v>22212212</v>
      </c>
      <c r="D1452" s="9">
        <v>0</v>
      </c>
      <c r="E1452" s="66">
        <v>42884</v>
      </c>
      <c r="F1452" s="67">
        <v>0.57291666666666663</v>
      </c>
      <c r="G1452" s="71"/>
      <c r="H1452" s="65">
        <v>177496</v>
      </c>
      <c r="I1452" s="74" t="s">
        <v>504</v>
      </c>
      <c r="J1452" s="8" t="s">
        <v>190</v>
      </c>
      <c r="K1452" s="71" t="s">
        <v>194</v>
      </c>
      <c r="L1452" s="4" t="s">
        <v>25</v>
      </c>
      <c r="M1452" s="71" t="s">
        <v>11</v>
      </c>
      <c r="N1452" s="71" t="s">
        <v>11</v>
      </c>
      <c r="O1452" s="71"/>
      <c r="P1452" s="5" t="s">
        <v>200</v>
      </c>
      <c r="Q1452" s="73"/>
      <c r="R1452" s="4"/>
    </row>
    <row r="1453" spans="2:18" ht="15" customHeight="1" x14ac:dyDescent="0.25">
      <c r="B1453" s="65" t="s">
        <v>2175</v>
      </c>
      <c r="C1453" s="9">
        <v>22212210</v>
      </c>
      <c r="D1453" s="9">
        <v>0</v>
      </c>
      <c r="E1453" s="66">
        <v>42884</v>
      </c>
      <c r="F1453" s="67">
        <v>0.39583333333333331</v>
      </c>
      <c r="G1453" s="71"/>
      <c r="H1453" s="65">
        <v>177582</v>
      </c>
      <c r="I1453" s="74" t="s">
        <v>506</v>
      </c>
      <c r="J1453" s="8" t="s">
        <v>190</v>
      </c>
      <c r="K1453" s="71" t="s">
        <v>194</v>
      </c>
      <c r="L1453" s="4" t="s">
        <v>25</v>
      </c>
      <c r="M1453" s="71" t="s">
        <v>11</v>
      </c>
      <c r="N1453" s="71" t="s">
        <v>11</v>
      </c>
      <c r="O1453" s="71"/>
      <c r="P1453" s="5" t="s">
        <v>200</v>
      </c>
      <c r="Q1453" s="73"/>
      <c r="R1453" s="4"/>
    </row>
    <row r="1454" spans="2:18" ht="15" customHeight="1" x14ac:dyDescent="0.25">
      <c r="B1454" s="65" t="s">
        <v>2227</v>
      </c>
      <c r="C1454" s="9">
        <v>22000864</v>
      </c>
      <c r="D1454" s="9">
        <v>0</v>
      </c>
      <c r="E1454" s="66">
        <v>42884</v>
      </c>
      <c r="F1454" s="67">
        <v>0.79166666666666663</v>
      </c>
      <c r="G1454" s="71"/>
      <c r="H1454" s="65">
        <v>177731</v>
      </c>
      <c r="I1454" s="74" t="s">
        <v>504</v>
      </c>
      <c r="J1454" s="8" t="s">
        <v>190</v>
      </c>
      <c r="K1454" s="71" t="s">
        <v>194</v>
      </c>
      <c r="L1454" s="4" t="s">
        <v>25</v>
      </c>
      <c r="M1454" s="71" t="s">
        <v>11</v>
      </c>
      <c r="N1454" s="71" t="s">
        <v>11</v>
      </c>
      <c r="O1454" s="71"/>
      <c r="P1454" s="5" t="s">
        <v>200</v>
      </c>
      <c r="Q1454" s="73"/>
      <c r="R1454" s="4"/>
    </row>
    <row r="1455" spans="2:18" ht="15" customHeight="1" x14ac:dyDescent="0.25">
      <c r="B1455" s="65" t="s">
        <v>2230</v>
      </c>
      <c r="C1455" s="9">
        <v>22210445</v>
      </c>
      <c r="D1455" s="9">
        <v>0</v>
      </c>
      <c r="E1455" s="66">
        <v>42884</v>
      </c>
      <c r="F1455" s="67">
        <v>0.6875</v>
      </c>
      <c r="G1455" s="71"/>
      <c r="H1455" s="65">
        <v>177876</v>
      </c>
      <c r="I1455" s="74" t="s">
        <v>503</v>
      </c>
      <c r="J1455" s="8" t="s">
        <v>190</v>
      </c>
      <c r="K1455" s="71" t="s">
        <v>194</v>
      </c>
      <c r="L1455" s="4" t="s">
        <v>25</v>
      </c>
      <c r="M1455" s="71" t="s">
        <v>11</v>
      </c>
      <c r="N1455" s="71" t="s">
        <v>11</v>
      </c>
      <c r="O1455" s="71"/>
      <c r="P1455" s="5" t="s">
        <v>199</v>
      </c>
      <c r="Q1455" s="73"/>
      <c r="R1455" s="4"/>
    </row>
    <row r="1456" spans="2:18" ht="15" customHeight="1" x14ac:dyDescent="0.25">
      <c r="B1456" s="65" t="s">
        <v>1387</v>
      </c>
      <c r="C1456" s="9">
        <v>22212476</v>
      </c>
      <c r="D1456" s="9">
        <v>0</v>
      </c>
      <c r="E1456" s="66">
        <v>42885</v>
      </c>
      <c r="F1456" s="67">
        <v>0.90347222222222223</v>
      </c>
      <c r="G1456" s="71"/>
      <c r="H1456" s="65">
        <v>177760</v>
      </c>
      <c r="I1456" s="74" t="s">
        <v>498</v>
      </c>
      <c r="J1456" s="8" t="s">
        <v>190</v>
      </c>
      <c r="K1456" s="71" t="s">
        <v>194</v>
      </c>
      <c r="L1456" s="4" t="s">
        <v>25</v>
      </c>
      <c r="M1456" s="71" t="s">
        <v>10</v>
      </c>
      <c r="N1456" s="71" t="s">
        <v>10</v>
      </c>
      <c r="O1456" s="71" t="s">
        <v>22</v>
      </c>
      <c r="P1456" s="5"/>
      <c r="Q1456" s="73">
        <v>34040</v>
      </c>
      <c r="R1456" s="4"/>
    </row>
    <row r="1457" spans="2:18" ht="15" customHeight="1" x14ac:dyDescent="0.25">
      <c r="B1457" s="65" t="s">
        <v>2228</v>
      </c>
      <c r="C1457" s="9">
        <v>22212284</v>
      </c>
      <c r="D1457" s="9">
        <v>0</v>
      </c>
      <c r="E1457" s="66">
        <v>42885</v>
      </c>
      <c r="F1457" s="67">
        <v>0.61944444444444446</v>
      </c>
      <c r="G1457" s="71"/>
      <c r="H1457" s="65">
        <v>177761</v>
      </c>
      <c r="I1457" s="74" t="s">
        <v>498</v>
      </c>
      <c r="J1457" s="8" t="s">
        <v>190</v>
      </c>
      <c r="K1457" s="71" t="s">
        <v>194</v>
      </c>
      <c r="L1457" s="4" t="s">
        <v>25</v>
      </c>
      <c r="M1457" s="71" t="s">
        <v>10</v>
      </c>
      <c r="N1457" s="71" t="s">
        <v>10</v>
      </c>
      <c r="O1457" s="71" t="s">
        <v>22</v>
      </c>
      <c r="P1457" s="5"/>
      <c r="Q1457" s="73">
        <v>33974</v>
      </c>
      <c r="R1457" s="4"/>
    </row>
    <row r="1458" spans="2:18" ht="15" customHeight="1" x14ac:dyDescent="0.25">
      <c r="B1458" s="65" t="s">
        <v>2198</v>
      </c>
      <c r="C1458" s="9"/>
      <c r="D1458" s="9">
        <v>0</v>
      </c>
      <c r="E1458" s="66">
        <v>42885</v>
      </c>
      <c r="F1458" s="67">
        <v>0.36319444444444443</v>
      </c>
      <c r="G1458" s="71"/>
      <c r="H1458" s="65">
        <v>177349</v>
      </c>
      <c r="I1458" s="74" t="s">
        <v>503</v>
      </c>
      <c r="J1458" s="8" t="s">
        <v>190</v>
      </c>
      <c r="K1458" s="71" t="s">
        <v>194</v>
      </c>
      <c r="L1458" s="4"/>
      <c r="M1458" s="71" t="s">
        <v>22</v>
      </c>
      <c r="N1458" s="71" t="s">
        <v>22</v>
      </c>
      <c r="O1458" s="71"/>
      <c r="P1458" s="5" t="s">
        <v>202</v>
      </c>
      <c r="Q1458" s="73"/>
      <c r="R1458" s="4"/>
    </row>
    <row r="1459" spans="2:18" ht="15" customHeight="1" x14ac:dyDescent="0.25">
      <c r="B1459" s="65" t="s">
        <v>2199</v>
      </c>
      <c r="C1459" s="9"/>
      <c r="D1459" s="9">
        <v>0</v>
      </c>
      <c r="E1459" s="66">
        <v>42885</v>
      </c>
      <c r="F1459" s="67">
        <v>0.40972222222222227</v>
      </c>
      <c r="G1459" s="71"/>
      <c r="H1459" s="65">
        <v>177374</v>
      </c>
      <c r="I1459" s="74" t="s">
        <v>504</v>
      </c>
      <c r="J1459" s="8" t="s">
        <v>190</v>
      </c>
      <c r="K1459" s="71" t="s">
        <v>194</v>
      </c>
      <c r="L1459" s="4"/>
      <c r="M1459" s="71" t="s">
        <v>22</v>
      </c>
      <c r="N1459" s="71" t="s">
        <v>22</v>
      </c>
      <c r="O1459" s="71"/>
      <c r="P1459" s="5" t="s">
        <v>202</v>
      </c>
      <c r="Q1459" s="73"/>
      <c r="R1459" s="4"/>
    </row>
    <row r="1460" spans="2:18" ht="15" customHeight="1" x14ac:dyDescent="0.25">
      <c r="B1460" s="65" t="s">
        <v>2203</v>
      </c>
      <c r="C1460" s="9"/>
      <c r="D1460" s="9">
        <v>0</v>
      </c>
      <c r="E1460" s="66">
        <v>42885</v>
      </c>
      <c r="F1460" s="67">
        <v>0.44791666666666669</v>
      </c>
      <c r="G1460" s="71"/>
      <c r="H1460" s="65">
        <v>177427</v>
      </c>
      <c r="I1460" s="74" t="s">
        <v>511</v>
      </c>
      <c r="J1460" s="8" t="s">
        <v>190</v>
      </c>
      <c r="K1460" s="71" t="s">
        <v>194</v>
      </c>
      <c r="L1460" s="4"/>
      <c r="M1460" s="71" t="s">
        <v>22</v>
      </c>
      <c r="N1460" s="71" t="s">
        <v>22</v>
      </c>
      <c r="O1460" s="71"/>
      <c r="P1460" s="5" t="s">
        <v>202</v>
      </c>
      <c r="Q1460" s="73"/>
      <c r="R1460" s="4"/>
    </row>
    <row r="1461" spans="2:18" ht="15" customHeight="1" x14ac:dyDescent="0.25">
      <c r="B1461" s="65" t="s">
        <v>2209</v>
      </c>
      <c r="C1461" s="9"/>
      <c r="D1461" s="9">
        <v>0</v>
      </c>
      <c r="E1461" s="66">
        <v>42885</v>
      </c>
      <c r="F1461" s="67">
        <v>0.82638888888888884</v>
      </c>
      <c r="G1461" s="71"/>
      <c r="H1461" s="65">
        <v>177509</v>
      </c>
      <c r="I1461" s="74" t="s">
        <v>503</v>
      </c>
      <c r="J1461" s="8" t="s">
        <v>190</v>
      </c>
      <c r="K1461" s="71" t="s">
        <v>194</v>
      </c>
      <c r="L1461" s="4"/>
      <c r="M1461" s="71" t="s">
        <v>22</v>
      </c>
      <c r="N1461" s="71" t="s">
        <v>22</v>
      </c>
      <c r="O1461" s="71"/>
      <c r="P1461" s="5" t="s">
        <v>202</v>
      </c>
      <c r="Q1461" s="73"/>
      <c r="R1461" s="4"/>
    </row>
    <row r="1462" spans="2:18" ht="15" customHeight="1" x14ac:dyDescent="0.25">
      <c r="B1462" s="65" t="s">
        <v>253</v>
      </c>
      <c r="C1462" s="9"/>
      <c r="D1462" s="9">
        <v>0</v>
      </c>
      <c r="E1462" s="66">
        <v>42885</v>
      </c>
      <c r="F1462" s="67">
        <v>0.4152777777777778</v>
      </c>
      <c r="G1462" s="71"/>
      <c r="H1462" s="65">
        <v>177624</v>
      </c>
      <c r="I1462" s="74" t="s">
        <v>513</v>
      </c>
      <c r="J1462" s="8" t="s">
        <v>190</v>
      </c>
      <c r="K1462" s="71" t="s">
        <v>194</v>
      </c>
      <c r="L1462" s="4"/>
      <c r="M1462" s="71" t="s">
        <v>22</v>
      </c>
      <c r="N1462" s="71" t="s">
        <v>22</v>
      </c>
      <c r="O1462" s="71"/>
      <c r="P1462" s="5" t="s">
        <v>202</v>
      </c>
      <c r="Q1462" s="73"/>
      <c r="R1462" s="4"/>
    </row>
    <row r="1463" spans="2:18" ht="15" customHeight="1" x14ac:dyDescent="0.25">
      <c r="B1463" s="65" t="s">
        <v>1987</v>
      </c>
      <c r="C1463" s="9">
        <v>22209675</v>
      </c>
      <c r="D1463" s="9">
        <v>0</v>
      </c>
      <c r="E1463" s="66">
        <v>42885</v>
      </c>
      <c r="F1463" s="67">
        <v>0.4375</v>
      </c>
      <c r="G1463" s="71"/>
      <c r="H1463" s="65">
        <v>177386</v>
      </c>
      <c r="I1463" s="74" t="s">
        <v>502</v>
      </c>
      <c r="J1463" s="8" t="s">
        <v>190</v>
      </c>
      <c r="K1463" s="71" t="s">
        <v>193</v>
      </c>
      <c r="L1463" s="4" t="s">
        <v>25</v>
      </c>
      <c r="M1463" s="71" t="s">
        <v>11</v>
      </c>
      <c r="N1463" s="71" t="s">
        <v>11</v>
      </c>
      <c r="O1463" s="71"/>
      <c r="P1463" s="5" t="s">
        <v>200</v>
      </c>
      <c r="Q1463" s="73"/>
      <c r="R1463" s="4"/>
    </row>
    <row r="1464" spans="2:18" ht="15" customHeight="1" x14ac:dyDescent="0.25">
      <c r="B1464" s="30" t="s">
        <v>1704</v>
      </c>
      <c r="C1464" s="9">
        <v>22209535</v>
      </c>
      <c r="D1464" s="9">
        <v>0</v>
      </c>
      <c r="E1464" s="66">
        <v>42885</v>
      </c>
      <c r="F1464" s="67">
        <v>0.77083333333333337</v>
      </c>
      <c r="G1464" s="71"/>
      <c r="H1464" s="65">
        <v>177652</v>
      </c>
      <c r="I1464" s="74" t="s">
        <v>495</v>
      </c>
      <c r="J1464" s="8" t="s">
        <v>190</v>
      </c>
      <c r="K1464" s="71" t="s">
        <v>193</v>
      </c>
      <c r="L1464" s="4" t="s">
        <v>25</v>
      </c>
      <c r="M1464" s="71" t="s">
        <v>11</v>
      </c>
      <c r="N1464" s="71" t="s">
        <v>11</v>
      </c>
      <c r="O1464" s="71"/>
      <c r="P1464" s="5" t="s">
        <v>200</v>
      </c>
      <c r="Q1464" s="73"/>
      <c r="R1464" s="4"/>
    </row>
    <row r="1465" spans="2:18" ht="15" customHeight="1" x14ac:dyDescent="0.25">
      <c r="B1465" s="65" t="s">
        <v>2126</v>
      </c>
      <c r="C1465" s="9">
        <v>22213259</v>
      </c>
      <c r="D1465" s="9">
        <v>0</v>
      </c>
      <c r="E1465" s="66">
        <v>42885</v>
      </c>
      <c r="F1465" s="67">
        <v>0.68055555555555547</v>
      </c>
      <c r="G1465" s="71"/>
      <c r="H1465" s="65">
        <v>177484</v>
      </c>
      <c r="I1465" s="74" t="s">
        <v>495</v>
      </c>
      <c r="J1465" s="8" t="s">
        <v>190</v>
      </c>
      <c r="K1465" s="71" t="s">
        <v>193</v>
      </c>
      <c r="L1465" s="4" t="s">
        <v>25</v>
      </c>
      <c r="M1465" s="71" t="s">
        <v>11</v>
      </c>
      <c r="N1465" s="71" t="s">
        <v>11</v>
      </c>
      <c r="O1465" s="71"/>
      <c r="P1465" s="5" t="s">
        <v>200</v>
      </c>
      <c r="Q1465" s="73"/>
      <c r="R1465" s="4"/>
    </row>
    <row r="1466" spans="2:18" ht="15" customHeight="1" x14ac:dyDescent="0.25">
      <c r="B1466" s="65" t="s">
        <v>2202</v>
      </c>
      <c r="C1466" s="9">
        <v>22213227</v>
      </c>
      <c r="D1466" s="9">
        <v>0</v>
      </c>
      <c r="E1466" s="66">
        <v>42885</v>
      </c>
      <c r="F1466" s="67">
        <v>0.50694444444444442</v>
      </c>
      <c r="G1466" s="71"/>
      <c r="H1466" s="65">
        <v>177419</v>
      </c>
      <c r="I1466" s="74" t="s">
        <v>501</v>
      </c>
      <c r="J1466" s="8" t="s">
        <v>190</v>
      </c>
      <c r="K1466" s="71" t="s">
        <v>194</v>
      </c>
      <c r="L1466" s="4" t="s">
        <v>25</v>
      </c>
      <c r="M1466" s="71" t="s">
        <v>11</v>
      </c>
      <c r="N1466" s="71" t="s">
        <v>11</v>
      </c>
      <c r="O1466" s="71"/>
      <c r="P1466" s="5" t="s">
        <v>200</v>
      </c>
      <c r="Q1466" s="73"/>
      <c r="R1466" s="4"/>
    </row>
    <row r="1467" spans="2:18" ht="15" customHeight="1" x14ac:dyDescent="0.25">
      <c r="B1467" s="65" t="s">
        <v>2207</v>
      </c>
      <c r="C1467" s="9">
        <v>22211450</v>
      </c>
      <c r="D1467" s="9">
        <v>0</v>
      </c>
      <c r="E1467" s="66">
        <v>42885</v>
      </c>
      <c r="F1467" s="67">
        <v>0.34375</v>
      </c>
      <c r="G1467" s="71"/>
      <c r="H1467" s="65">
        <v>177491</v>
      </c>
      <c r="I1467" s="74" t="s">
        <v>506</v>
      </c>
      <c r="J1467" s="8" t="s">
        <v>190</v>
      </c>
      <c r="K1467" s="71" t="s">
        <v>194</v>
      </c>
      <c r="L1467" s="4" t="s">
        <v>25</v>
      </c>
      <c r="M1467" s="71" t="s">
        <v>11</v>
      </c>
      <c r="N1467" s="71" t="s">
        <v>11</v>
      </c>
      <c r="O1467" s="71"/>
      <c r="P1467" s="5" t="s">
        <v>200</v>
      </c>
      <c r="Q1467" s="73"/>
      <c r="R1467" s="4"/>
    </row>
    <row r="1468" spans="2:18" ht="15" customHeight="1" x14ac:dyDescent="0.25">
      <c r="B1468" s="65" t="s">
        <v>2210</v>
      </c>
      <c r="C1468" s="9">
        <v>22213422</v>
      </c>
      <c r="D1468" s="9">
        <v>0</v>
      </c>
      <c r="E1468" s="66">
        <v>42885</v>
      </c>
      <c r="F1468" s="67">
        <v>0.85416666666666663</v>
      </c>
      <c r="G1468" s="71"/>
      <c r="H1468" s="65">
        <v>177513</v>
      </c>
      <c r="I1468" s="74" t="s">
        <v>503</v>
      </c>
      <c r="J1468" s="8" t="s">
        <v>190</v>
      </c>
      <c r="K1468" s="71" t="s">
        <v>194</v>
      </c>
      <c r="L1468" s="4" t="s">
        <v>25</v>
      </c>
      <c r="M1468" s="71" t="s">
        <v>11</v>
      </c>
      <c r="N1468" s="71" t="s">
        <v>11</v>
      </c>
      <c r="O1468" s="71"/>
      <c r="P1468" s="5" t="s">
        <v>200</v>
      </c>
      <c r="Q1468" s="73"/>
      <c r="R1468" s="4"/>
    </row>
    <row r="1469" spans="2:18" ht="15" customHeight="1" x14ac:dyDescent="0.25">
      <c r="B1469" s="65" t="s">
        <v>2211</v>
      </c>
      <c r="C1469" s="9">
        <v>22212990</v>
      </c>
      <c r="D1469" s="9">
        <v>0</v>
      </c>
      <c r="E1469" s="66">
        <v>42885</v>
      </c>
      <c r="F1469" s="67">
        <v>0.35416666666666669</v>
      </c>
      <c r="G1469" s="71"/>
      <c r="H1469" s="65">
        <v>177537</v>
      </c>
      <c r="I1469" s="74" t="s">
        <v>506</v>
      </c>
      <c r="J1469" s="8" t="s">
        <v>190</v>
      </c>
      <c r="K1469" s="71" t="s">
        <v>194</v>
      </c>
      <c r="L1469" s="4" t="s">
        <v>25</v>
      </c>
      <c r="M1469" s="71" t="s">
        <v>11</v>
      </c>
      <c r="N1469" s="71" t="s">
        <v>11</v>
      </c>
      <c r="O1469" s="71"/>
      <c r="P1469" s="5" t="s">
        <v>200</v>
      </c>
      <c r="Q1469" s="73"/>
      <c r="R1469" s="4"/>
    </row>
    <row r="1470" spans="2:18" ht="15" customHeight="1" x14ac:dyDescent="0.25">
      <c r="B1470" s="65" t="s">
        <v>2231</v>
      </c>
      <c r="C1470" s="9">
        <v>22213143</v>
      </c>
      <c r="D1470" s="9">
        <v>0</v>
      </c>
      <c r="E1470" s="66">
        <v>42885</v>
      </c>
      <c r="F1470" s="67">
        <v>0.65277777777777779</v>
      </c>
      <c r="G1470" s="71"/>
      <c r="H1470" s="65">
        <v>177883</v>
      </c>
      <c r="I1470" s="74" t="s">
        <v>503</v>
      </c>
      <c r="J1470" s="8" t="s">
        <v>190</v>
      </c>
      <c r="K1470" s="71" t="s">
        <v>194</v>
      </c>
      <c r="L1470" s="4" t="s">
        <v>25</v>
      </c>
      <c r="M1470" s="71" t="s">
        <v>11</v>
      </c>
      <c r="N1470" s="71" t="s">
        <v>11</v>
      </c>
      <c r="O1470" s="71"/>
      <c r="P1470" s="5" t="s">
        <v>200</v>
      </c>
      <c r="Q1470" s="73"/>
      <c r="R1470" s="4"/>
    </row>
    <row r="1471" spans="2:18" ht="15" customHeight="1" x14ac:dyDescent="0.25">
      <c r="B1471" s="65" t="s">
        <v>1302</v>
      </c>
      <c r="C1471" s="9">
        <v>22206608</v>
      </c>
      <c r="D1471" s="9">
        <v>0</v>
      </c>
      <c r="E1471" s="66">
        <v>42885</v>
      </c>
      <c r="F1471" s="67">
        <v>0.875</v>
      </c>
      <c r="G1471" s="71"/>
      <c r="H1471" s="65">
        <v>178161</v>
      </c>
      <c r="I1471" s="74" t="s">
        <v>504</v>
      </c>
      <c r="J1471" s="8" t="s">
        <v>190</v>
      </c>
      <c r="K1471" s="71" t="s">
        <v>194</v>
      </c>
      <c r="L1471" s="4" t="s">
        <v>25</v>
      </c>
      <c r="M1471" s="71" t="s">
        <v>11</v>
      </c>
      <c r="N1471" s="71" t="s">
        <v>11</v>
      </c>
      <c r="O1471" s="71"/>
      <c r="P1471" s="5" t="s">
        <v>199</v>
      </c>
      <c r="Q1471" s="73"/>
      <c r="R1471" s="4"/>
    </row>
    <row r="1472" spans="2:18" ht="15" customHeight="1" x14ac:dyDescent="0.25">
      <c r="B1472" s="65" t="s">
        <v>2353</v>
      </c>
      <c r="C1472" s="9">
        <v>22213265</v>
      </c>
      <c r="D1472" s="9">
        <v>0</v>
      </c>
      <c r="E1472" s="66">
        <v>42885</v>
      </c>
      <c r="F1472" s="67">
        <v>0.60972222222222217</v>
      </c>
      <c r="G1472" s="71"/>
      <c r="H1472" s="65">
        <v>178248</v>
      </c>
      <c r="I1472" s="74" t="s">
        <v>498</v>
      </c>
      <c r="J1472" s="8" t="s">
        <v>190</v>
      </c>
      <c r="K1472" s="71" t="s">
        <v>194</v>
      </c>
      <c r="L1472" s="4" t="s">
        <v>25</v>
      </c>
      <c r="M1472" s="71" t="s">
        <v>11</v>
      </c>
      <c r="N1472" s="71" t="s">
        <v>11</v>
      </c>
      <c r="O1472" s="71"/>
      <c r="P1472" s="5" t="s">
        <v>199</v>
      </c>
      <c r="Q1472" s="73"/>
      <c r="R1472" s="4"/>
    </row>
    <row r="1473" spans="2:18" ht="15" customHeight="1" x14ac:dyDescent="0.25">
      <c r="B1473" s="65" t="s">
        <v>253</v>
      </c>
      <c r="C1473" s="9" t="s">
        <v>2840</v>
      </c>
      <c r="D1473" s="9">
        <v>0</v>
      </c>
      <c r="E1473" s="66">
        <v>42885</v>
      </c>
      <c r="F1473" s="67">
        <v>0.5</v>
      </c>
      <c r="G1473" s="71"/>
      <c r="H1473" s="65">
        <v>187605</v>
      </c>
      <c r="I1473" s="74" t="s">
        <v>504</v>
      </c>
      <c r="J1473" s="8" t="s">
        <v>190</v>
      </c>
      <c r="K1473" s="71" t="s">
        <v>194</v>
      </c>
      <c r="L1473" s="4"/>
      <c r="M1473" s="71" t="s">
        <v>22</v>
      </c>
      <c r="N1473" s="71" t="s">
        <v>22</v>
      </c>
      <c r="O1473" s="71"/>
      <c r="P1473" s="5" t="s">
        <v>202</v>
      </c>
      <c r="Q1473" s="73"/>
      <c r="R1473" s="4"/>
    </row>
    <row r="1474" spans="2:18" ht="15" customHeight="1" x14ac:dyDescent="0.25">
      <c r="B1474" s="65" t="s">
        <v>2160</v>
      </c>
      <c r="C1474" s="9"/>
      <c r="D1474" s="9">
        <v>0</v>
      </c>
      <c r="E1474" s="66">
        <v>42886</v>
      </c>
      <c r="F1474" s="67">
        <v>0.39583333333333331</v>
      </c>
      <c r="G1474" s="71"/>
      <c r="H1474" s="65">
        <v>177566</v>
      </c>
      <c r="I1474" s="74" t="s">
        <v>512</v>
      </c>
      <c r="J1474" s="8" t="s">
        <v>190</v>
      </c>
      <c r="K1474" s="71" t="s">
        <v>194</v>
      </c>
      <c r="L1474" s="4"/>
      <c r="M1474" s="71" t="s">
        <v>22</v>
      </c>
      <c r="N1474" s="71" t="s">
        <v>22</v>
      </c>
      <c r="O1474" s="71"/>
      <c r="P1474" s="5" t="s">
        <v>202</v>
      </c>
      <c r="Q1474" s="73"/>
      <c r="R1474" s="4"/>
    </row>
    <row r="1475" spans="2:18" ht="15" customHeight="1" x14ac:dyDescent="0.25">
      <c r="B1475" s="65" t="s">
        <v>2217</v>
      </c>
      <c r="C1475" s="9"/>
      <c r="D1475" s="9">
        <v>0</v>
      </c>
      <c r="E1475" s="66">
        <v>42886</v>
      </c>
      <c r="F1475" s="67">
        <v>0.38194444444444442</v>
      </c>
      <c r="G1475" s="71"/>
      <c r="H1475" s="65">
        <v>177599</v>
      </c>
      <c r="I1475" s="74" t="s">
        <v>504</v>
      </c>
      <c r="J1475" s="8" t="s">
        <v>190</v>
      </c>
      <c r="K1475" s="71" t="s">
        <v>194</v>
      </c>
      <c r="L1475" s="4"/>
      <c r="M1475" s="71" t="s">
        <v>22</v>
      </c>
      <c r="N1475" s="71" t="s">
        <v>22</v>
      </c>
      <c r="O1475" s="71"/>
      <c r="P1475" s="5" t="s">
        <v>202</v>
      </c>
      <c r="Q1475" s="73"/>
      <c r="R1475" s="4"/>
    </row>
    <row r="1476" spans="2:18" ht="15" customHeight="1" x14ac:dyDescent="0.25">
      <c r="B1476" s="65" t="s">
        <v>2220</v>
      </c>
      <c r="C1476" s="9"/>
      <c r="D1476" s="9">
        <v>0</v>
      </c>
      <c r="E1476" s="66">
        <v>42886</v>
      </c>
      <c r="F1476" s="67">
        <v>0.65902777777777777</v>
      </c>
      <c r="G1476" s="71"/>
      <c r="H1476" s="65">
        <v>177641</v>
      </c>
      <c r="I1476" s="74" t="s">
        <v>508</v>
      </c>
      <c r="J1476" s="8" t="s">
        <v>190</v>
      </c>
      <c r="K1476" s="71" t="s">
        <v>194</v>
      </c>
      <c r="L1476" s="4"/>
      <c r="M1476" s="71" t="s">
        <v>22</v>
      </c>
      <c r="N1476" s="71" t="s">
        <v>22</v>
      </c>
      <c r="O1476" s="71"/>
      <c r="P1476" s="5" t="s">
        <v>202</v>
      </c>
      <c r="Q1476" s="73"/>
      <c r="R1476" s="4"/>
    </row>
    <row r="1477" spans="2:18" ht="15" customHeight="1" x14ac:dyDescent="0.25">
      <c r="B1477" s="65" t="s">
        <v>2223</v>
      </c>
      <c r="C1477" s="9"/>
      <c r="D1477" s="9">
        <v>0</v>
      </c>
      <c r="E1477" s="66">
        <v>42886</v>
      </c>
      <c r="F1477" s="67">
        <v>0.44791666666666669</v>
      </c>
      <c r="G1477" s="71"/>
      <c r="H1477" s="65">
        <v>177644</v>
      </c>
      <c r="I1477" s="74" t="s">
        <v>504</v>
      </c>
      <c r="J1477" s="8" t="s">
        <v>190</v>
      </c>
      <c r="K1477" s="71" t="s">
        <v>194</v>
      </c>
      <c r="L1477" s="4"/>
      <c r="M1477" s="71" t="s">
        <v>22</v>
      </c>
      <c r="N1477" s="71" t="s">
        <v>22</v>
      </c>
      <c r="O1477" s="71"/>
      <c r="P1477" s="5" t="s">
        <v>202</v>
      </c>
      <c r="Q1477" s="73"/>
      <c r="R1477" s="4"/>
    </row>
    <row r="1478" spans="2:18" ht="15" customHeight="1" x14ac:dyDescent="0.25">
      <c r="B1478" s="65" t="s">
        <v>1857</v>
      </c>
      <c r="C1478" s="9"/>
      <c r="D1478" s="9">
        <v>0</v>
      </c>
      <c r="E1478" s="66">
        <v>42886</v>
      </c>
      <c r="F1478" s="67">
        <v>0.69444444444444453</v>
      </c>
      <c r="G1478" s="71"/>
      <c r="H1478" s="65">
        <v>177657</v>
      </c>
      <c r="I1478" s="74" t="s">
        <v>512</v>
      </c>
      <c r="J1478" s="8" t="s">
        <v>190</v>
      </c>
      <c r="K1478" s="71" t="s">
        <v>194</v>
      </c>
      <c r="L1478" s="4"/>
      <c r="M1478" s="71" t="s">
        <v>22</v>
      </c>
      <c r="N1478" s="71" t="s">
        <v>22</v>
      </c>
      <c r="O1478" s="71"/>
      <c r="P1478" s="5" t="s">
        <v>202</v>
      </c>
      <c r="Q1478" s="73"/>
      <c r="R1478" s="4"/>
    </row>
    <row r="1479" spans="2:18" ht="15" customHeight="1" x14ac:dyDescent="0.25">
      <c r="B1479" s="65" t="s">
        <v>2224</v>
      </c>
      <c r="C1479" s="9"/>
      <c r="D1479" s="9">
        <v>0</v>
      </c>
      <c r="E1479" s="66">
        <v>42886</v>
      </c>
      <c r="F1479" s="67">
        <v>0.54861111111111105</v>
      </c>
      <c r="G1479" s="71"/>
      <c r="H1479" s="65">
        <v>177658</v>
      </c>
      <c r="I1479" s="74" t="s">
        <v>512</v>
      </c>
      <c r="J1479" s="8" t="s">
        <v>190</v>
      </c>
      <c r="K1479" s="71" t="s">
        <v>194</v>
      </c>
      <c r="L1479" s="4"/>
      <c r="M1479" s="71" t="s">
        <v>22</v>
      </c>
      <c r="N1479" s="71" t="s">
        <v>22</v>
      </c>
      <c r="O1479" s="71"/>
      <c r="P1479" s="5" t="s">
        <v>202</v>
      </c>
      <c r="Q1479" s="73"/>
      <c r="R1479" s="4"/>
    </row>
    <row r="1480" spans="2:18" ht="15" customHeight="1" x14ac:dyDescent="0.25">
      <c r="B1480" s="65" t="s">
        <v>2225</v>
      </c>
      <c r="C1480" s="9"/>
      <c r="D1480" s="9">
        <v>0</v>
      </c>
      <c r="E1480" s="66">
        <v>42886</v>
      </c>
      <c r="F1480" s="67">
        <v>0.71527777777777779</v>
      </c>
      <c r="G1480" s="71"/>
      <c r="H1480" s="65">
        <v>177660</v>
      </c>
      <c r="I1480" s="74" t="s">
        <v>504</v>
      </c>
      <c r="J1480" s="8" t="s">
        <v>190</v>
      </c>
      <c r="K1480" s="71" t="s">
        <v>194</v>
      </c>
      <c r="L1480" s="4"/>
      <c r="M1480" s="71" t="s">
        <v>22</v>
      </c>
      <c r="N1480" s="71" t="s">
        <v>22</v>
      </c>
      <c r="O1480" s="71"/>
      <c r="P1480" s="5" t="s">
        <v>202</v>
      </c>
      <c r="Q1480" s="73"/>
      <c r="R1480" s="4"/>
    </row>
    <row r="1481" spans="2:18" ht="15" customHeight="1" x14ac:dyDescent="0.25">
      <c r="B1481" s="65" t="s">
        <v>1993</v>
      </c>
      <c r="C1481" s="9">
        <v>22209484</v>
      </c>
      <c r="D1481" s="9">
        <v>0</v>
      </c>
      <c r="E1481" s="66">
        <v>42886</v>
      </c>
      <c r="F1481" s="67">
        <v>0.47916666666666669</v>
      </c>
      <c r="G1481" s="71"/>
      <c r="H1481" s="65">
        <v>177611</v>
      </c>
      <c r="I1481" s="74" t="s">
        <v>1353</v>
      </c>
      <c r="J1481" s="8" t="s">
        <v>190</v>
      </c>
      <c r="K1481" s="71" t="s">
        <v>193</v>
      </c>
      <c r="L1481" s="4" t="s">
        <v>25</v>
      </c>
      <c r="M1481" s="71" t="s">
        <v>11</v>
      </c>
      <c r="N1481" s="71" t="s">
        <v>11</v>
      </c>
      <c r="O1481" s="71"/>
      <c r="P1481" s="5" t="s">
        <v>200</v>
      </c>
      <c r="Q1481" s="73"/>
      <c r="R1481" s="4"/>
    </row>
    <row r="1482" spans="2:18" ht="15" customHeight="1" x14ac:dyDescent="0.25">
      <c r="B1482" s="65" t="s">
        <v>1383</v>
      </c>
      <c r="C1482" s="9">
        <v>22210346</v>
      </c>
      <c r="D1482" s="9">
        <v>0</v>
      </c>
      <c r="E1482" s="66">
        <v>42886</v>
      </c>
      <c r="F1482" s="67">
        <v>0.47222222222222227</v>
      </c>
      <c r="G1482" s="71"/>
      <c r="H1482" s="65">
        <v>177591</v>
      </c>
      <c r="I1482" s="74" t="s">
        <v>497</v>
      </c>
      <c r="J1482" s="8" t="s">
        <v>190</v>
      </c>
      <c r="K1482" s="71" t="s">
        <v>193</v>
      </c>
      <c r="L1482" s="4" t="s">
        <v>25</v>
      </c>
      <c r="M1482" s="71" t="s">
        <v>11</v>
      </c>
      <c r="N1482" s="71" t="s">
        <v>11</v>
      </c>
      <c r="O1482" s="71"/>
      <c r="P1482" s="5" t="s">
        <v>200</v>
      </c>
      <c r="Q1482" s="73"/>
      <c r="R1482" s="4"/>
    </row>
    <row r="1483" spans="2:18" ht="15" customHeight="1" x14ac:dyDescent="0.25">
      <c r="B1483" s="30" t="s">
        <v>2120</v>
      </c>
      <c r="C1483" s="9">
        <v>22204897</v>
      </c>
      <c r="D1483" s="9">
        <v>0</v>
      </c>
      <c r="E1483" s="66">
        <v>42886</v>
      </c>
      <c r="F1483" s="67">
        <v>0.92013888888888884</v>
      </c>
      <c r="G1483" s="71"/>
      <c r="H1483" s="65">
        <v>177674</v>
      </c>
      <c r="I1483" s="74" t="s">
        <v>503</v>
      </c>
      <c r="J1483" s="8" t="s">
        <v>190</v>
      </c>
      <c r="K1483" s="71" t="s">
        <v>193</v>
      </c>
      <c r="L1483" s="4" t="s">
        <v>25</v>
      </c>
      <c r="M1483" s="71" t="s">
        <v>11</v>
      </c>
      <c r="N1483" s="71" t="s">
        <v>11</v>
      </c>
      <c r="O1483" s="71"/>
      <c r="P1483" s="5" t="s">
        <v>200</v>
      </c>
      <c r="Q1483" s="73"/>
      <c r="R1483" s="4"/>
    </row>
    <row r="1484" spans="2:18" ht="15" customHeight="1" x14ac:dyDescent="0.25">
      <c r="B1484" s="65" t="s">
        <v>2121</v>
      </c>
      <c r="C1484" s="9"/>
      <c r="D1484" s="9">
        <v>0</v>
      </c>
      <c r="E1484" s="66">
        <v>42886</v>
      </c>
      <c r="F1484" s="67">
        <v>0.77569444444444446</v>
      </c>
      <c r="G1484" s="71"/>
      <c r="H1484" s="65">
        <v>177675</v>
      </c>
      <c r="I1484" s="74" t="s">
        <v>501</v>
      </c>
      <c r="J1484" s="8" t="s">
        <v>190</v>
      </c>
      <c r="K1484" s="71" t="s">
        <v>193</v>
      </c>
      <c r="L1484" s="4" t="s">
        <v>25</v>
      </c>
      <c r="M1484" s="71" t="s">
        <v>11</v>
      </c>
      <c r="N1484" s="71" t="s">
        <v>11</v>
      </c>
      <c r="O1484" s="71"/>
      <c r="P1484" s="5" t="s">
        <v>200</v>
      </c>
      <c r="Q1484" s="73"/>
      <c r="R1484" s="4"/>
    </row>
    <row r="1485" spans="2:18" ht="15" customHeight="1" x14ac:dyDescent="0.25">
      <c r="B1485" s="65" t="s">
        <v>2122</v>
      </c>
      <c r="C1485" s="9">
        <v>22211780</v>
      </c>
      <c r="D1485" s="9">
        <v>0</v>
      </c>
      <c r="E1485" s="66">
        <v>42886</v>
      </c>
      <c r="F1485" s="67">
        <v>0.90972222222222221</v>
      </c>
      <c r="G1485" s="71"/>
      <c r="H1485" s="65">
        <v>177673</v>
      </c>
      <c r="I1485" s="74" t="s">
        <v>505</v>
      </c>
      <c r="J1485" s="8" t="s">
        <v>190</v>
      </c>
      <c r="K1485" s="71" t="s">
        <v>193</v>
      </c>
      <c r="L1485" s="4" t="s">
        <v>25</v>
      </c>
      <c r="M1485" s="71" t="s">
        <v>11</v>
      </c>
      <c r="N1485" s="71" t="s">
        <v>11</v>
      </c>
      <c r="O1485" s="71"/>
      <c r="P1485" s="5" t="s">
        <v>200</v>
      </c>
      <c r="Q1485" s="73"/>
      <c r="R1485" s="4"/>
    </row>
    <row r="1486" spans="2:18" ht="15" customHeight="1" x14ac:dyDescent="0.25">
      <c r="B1486" s="65" t="s">
        <v>2133</v>
      </c>
      <c r="C1486" s="9">
        <v>22212280</v>
      </c>
      <c r="D1486" s="9">
        <v>0</v>
      </c>
      <c r="E1486" s="66">
        <v>42886</v>
      </c>
      <c r="F1486" s="67">
        <v>0.49236111111111108</v>
      </c>
      <c r="G1486" s="71"/>
      <c r="H1486" s="65">
        <v>177769</v>
      </c>
      <c r="I1486" s="74" t="s">
        <v>498</v>
      </c>
      <c r="J1486" s="8" t="s">
        <v>190</v>
      </c>
      <c r="K1486" s="71" t="s">
        <v>193</v>
      </c>
      <c r="L1486" s="4" t="s">
        <v>25</v>
      </c>
      <c r="M1486" s="71" t="s">
        <v>11</v>
      </c>
      <c r="N1486" s="71" t="s">
        <v>11</v>
      </c>
      <c r="O1486" s="71"/>
      <c r="P1486" s="5" t="s">
        <v>200</v>
      </c>
      <c r="Q1486" s="73"/>
      <c r="R1486" s="4"/>
    </row>
    <row r="1487" spans="2:18" ht="15" customHeight="1" x14ac:dyDescent="0.25">
      <c r="B1487" s="65" t="s">
        <v>2212</v>
      </c>
      <c r="C1487" s="9">
        <v>22212448</v>
      </c>
      <c r="D1487" s="9">
        <v>0</v>
      </c>
      <c r="E1487" s="66">
        <v>42886</v>
      </c>
      <c r="F1487" s="67">
        <v>0.39583333333333331</v>
      </c>
      <c r="G1487" s="71"/>
      <c r="H1487" s="65">
        <v>177560</v>
      </c>
      <c r="I1487" s="74" t="s">
        <v>504</v>
      </c>
      <c r="J1487" s="8" t="s">
        <v>190</v>
      </c>
      <c r="K1487" s="71" t="s">
        <v>194</v>
      </c>
      <c r="L1487" s="4" t="s">
        <v>25</v>
      </c>
      <c r="M1487" s="71" t="s">
        <v>11</v>
      </c>
      <c r="N1487" s="71" t="s">
        <v>11</v>
      </c>
      <c r="O1487" s="71"/>
      <c r="P1487" s="5" t="s">
        <v>200</v>
      </c>
      <c r="Q1487" s="73"/>
      <c r="R1487" s="4"/>
    </row>
    <row r="1488" spans="2:18" ht="15" customHeight="1" x14ac:dyDescent="0.25">
      <c r="B1488" s="65" t="s">
        <v>2216</v>
      </c>
      <c r="C1488" s="9">
        <v>22213100</v>
      </c>
      <c r="D1488" s="9">
        <v>0</v>
      </c>
      <c r="E1488" s="66">
        <v>42886</v>
      </c>
      <c r="F1488" s="67">
        <v>0.48958333333333331</v>
      </c>
      <c r="G1488" s="71"/>
      <c r="H1488" s="65">
        <v>177595</v>
      </c>
      <c r="I1488" s="74" t="s">
        <v>501</v>
      </c>
      <c r="J1488" s="8" t="s">
        <v>190</v>
      </c>
      <c r="K1488" s="71" t="s">
        <v>194</v>
      </c>
      <c r="L1488" s="4" t="s">
        <v>25</v>
      </c>
      <c r="M1488" s="71" t="s">
        <v>11</v>
      </c>
      <c r="N1488" s="71" t="s">
        <v>11</v>
      </c>
      <c r="O1488" s="71"/>
      <c r="P1488" s="5" t="s">
        <v>200</v>
      </c>
      <c r="Q1488" s="73"/>
      <c r="R1488" s="4"/>
    </row>
    <row r="1489" spans="2:18" ht="15" customHeight="1" x14ac:dyDescent="0.25">
      <c r="B1489" s="65" t="s">
        <v>2221</v>
      </c>
      <c r="C1489" s="9">
        <v>22212337</v>
      </c>
      <c r="D1489" s="9">
        <v>0</v>
      </c>
      <c r="E1489" s="66">
        <v>42886</v>
      </c>
      <c r="F1489" s="67">
        <v>0.65277777777777779</v>
      </c>
      <c r="G1489" s="71"/>
      <c r="H1489" s="65">
        <v>177642</v>
      </c>
      <c r="I1489" s="74" t="s">
        <v>498</v>
      </c>
      <c r="J1489" s="8" t="s">
        <v>190</v>
      </c>
      <c r="K1489" s="71" t="s">
        <v>194</v>
      </c>
      <c r="L1489" s="4" t="s">
        <v>25</v>
      </c>
      <c r="M1489" s="71" t="s">
        <v>11</v>
      </c>
      <c r="N1489" s="71" t="s">
        <v>11</v>
      </c>
      <c r="O1489" s="71"/>
      <c r="P1489" s="5" t="s">
        <v>200</v>
      </c>
      <c r="Q1489" s="73"/>
      <c r="R1489" s="4"/>
    </row>
    <row r="1490" spans="2:18" ht="15" customHeight="1" x14ac:dyDescent="0.25">
      <c r="B1490" s="65" t="s">
        <v>2226</v>
      </c>
      <c r="C1490" s="9">
        <v>22211464</v>
      </c>
      <c r="D1490" s="9">
        <v>0</v>
      </c>
      <c r="E1490" s="66">
        <v>42886</v>
      </c>
      <c r="F1490" s="67">
        <v>0.89236111111111116</v>
      </c>
      <c r="G1490" s="71"/>
      <c r="H1490" s="65">
        <v>177672</v>
      </c>
      <c r="I1490" s="74" t="s">
        <v>503</v>
      </c>
      <c r="J1490" s="8" t="s">
        <v>190</v>
      </c>
      <c r="K1490" s="71" t="s">
        <v>194</v>
      </c>
      <c r="L1490" s="4" t="s">
        <v>25</v>
      </c>
      <c r="M1490" s="71" t="s">
        <v>11</v>
      </c>
      <c r="N1490" s="71" t="s">
        <v>11</v>
      </c>
      <c r="O1490" s="71"/>
      <c r="P1490" s="5" t="s">
        <v>200</v>
      </c>
      <c r="Q1490" s="73"/>
      <c r="R1490" s="4"/>
    </row>
    <row r="1491" spans="2:18" ht="15" customHeight="1" x14ac:dyDescent="0.25">
      <c r="B1491" s="65" t="s">
        <v>1889</v>
      </c>
      <c r="C1491" s="9">
        <v>22213062</v>
      </c>
      <c r="D1491" s="9">
        <v>0</v>
      </c>
      <c r="E1491" s="66">
        <v>42886</v>
      </c>
      <c r="F1491" s="67">
        <v>0.8222222222222223</v>
      </c>
      <c r="G1491" s="71"/>
      <c r="H1491" s="65">
        <v>177677</v>
      </c>
      <c r="I1491" s="74" t="s">
        <v>503</v>
      </c>
      <c r="J1491" s="8" t="s">
        <v>190</v>
      </c>
      <c r="K1491" s="71" t="s">
        <v>194</v>
      </c>
      <c r="L1491" s="4" t="s">
        <v>25</v>
      </c>
      <c r="M1491" s="71" t="s">
        <v>11</v>
      </c>
      <c r="N1491" s="71" t="s">
        <v>11</v>
      </c>
      <c r="O1491" s="71"/>
      <c r="P1491" s="5" t="s">
        <v>200</v>
      </c>
      <c r="Q1491" s="73"/>
      <c r="R1491" s="4"/>
    </row>
    <row r="1492" spans="2:18" ht="15" customHeight="1" x14ac:dyDescent="0.25">
      <c r="B1492" s="65" t="s">
        <v>2229</v>
      </c>
      <c r="C1492" s="9">
        <v>22213464</v>
      </c>
      <c r="D1492" s="9">
        <v>0</v>
      </c>
      <c r="E1492" s="66">
        <v>42886</v>
      </c>
      <c r="F1492" s="67">
        <v>0.6875</v>
      </c>
      <c r="G1492" s="71"/>
      <c r="H1492" s="65">
        <v>177874</v>
      </c>
      <c r="I1492" s="74" t="s">
        <v>503</v>
      </c>
      <c r="J1492" s="8" t="s">
        <v>190</v>
      </c>
      <c r="K1492" s="71" t="s">
        <v>194</v>
      </c>
      <c r="L1492" s="4" t="s">
        <v>25</v>
      </c>
      <c r="M1492" s="71" t="s">
        <v>11</v>
      </c>
      <c r="N1492" s="71" t="s">
        <v>11</v>
      </c>
      <c r="O1492" s="71"/>
      <c r="P1492" s="5" t="s">
        <v>200</v>
      </c>
      <c r="Q1492" s="73"/>
      <c r="R1492" s="4"/>
    </row>
    <row r="1493" spans="2:18" ht="15" customHeight="1" x14ac:dyDescent="0.25">
      <c r="B1493" s="65" t="s">
        <v>2229</v>
      </c>
      <c r="C1493" s="9">
        <v>22213464</v>
      </c>
      <c r="D1493" s="9">
        <v>0</v>
      </c>
      <c r="E1493" s="66">
        <v>42886</v>
      </c>
      <c r="F1493" s="67">
        <v>0.6875</v>
      </c>
      <c r="G1493" s="71"/>
      <c r="H1493" s="65">
        <v>178531</v>
      </c>
      <c r="I1493" s="74" t="s">
        <v>503</v>
      </c>
      <c r="J1493" s="8" t="s">
        <v>190</v>
      </c>
      <c r="K1493" s="71" t="s">
        <v>193</v>
      </c>
      <c r="L1493" s="4" t="s">
        <v>25</v>
      </c>
      <c r="M1493" s="71" t="s">
        <v>11</v>
      </c>
      <c r="N1493" s="71" t="s">
        <v>11</v>
      </c>
      <c r="O1493" s="71"/>
      <c r="P1493" s="5" t="s">
        <v>200</v>
      </c>
      <c r="Q1493" s="73"/>
      <c r="R1493" s="4"/>
    </row>
    <row r="1494" spans="2:18" ht="15" customHeight="1" x14ac:dyDescent="0.25">
      <c r="B1494" s="65" t="s">
        <v>2128</v>
      </c>
      <c r="C1494" s="9">
        <v>22210323</v>
      </c>
      <c r="D1494" s="9">
        <v>0</v>
      </c>
      <c r="E1494" s="66">
        <v>42887</v>
      </c>
      <c r="F1494" s="67">
        <v>0.4513888888888889</v>
      </c>
      <c r="G1494" s="71"/>
      <c r="H1494" s="65">
        <v>177733</v>
      </c>
      <c r="I1494" s="74" t="s">
        <v>2129</v>
      </c>
      <c r="J1494" s="8" t="s">
        <v>190</v>
      </c>
      <c r="K1494" s="71" t="s">
        <v>193</v>
      </c>
      <c r="L1494" s="4" t="s">
        <v>25</v>
      </c>
      <c r="M1494" s="71" t="s">
        <v>10</v>
      </c>
      <c r="N1494" s="71" t="s">
        <v>10</v>
      </c>
      <c r="O1494" s="71" t="s">
        <v>22</v>
      </c>
      <c r="P1494" s="5"/>
      <c r="Q1494" s="73">
        <v>34277</v>
      </c>
      <c r="R1494" s="4"/>
    </row>
    <row r="1495" spans="2:18" ht="15" customHeight="1" x14ac:dyDescent="0.25">
      <c r="B1495" s="65" t="s">
        <v>2123</v>
      </c>
      <c r="C1495" s="9"/>
      <c r="D1495" s="9">
        <v>0</v>
      </c>
      <c r="E1495" s="66">
        <v>42887</v>
      </c>
      <c r="F1495" s="67">
        <v>0.41666666666666669</v>
      </c>
      <c r="G1495" s="71"/>
      <c r="H1495" s="65">
        <v>177719</v>
      </c>
      <c r="I1495" s="74" t="s">
        <v>505</v>
      </c>
      <c r="J1495" s="8" t="s">
        <v>190</v>
      </c>
      <c r="K1495" s="71" t="s">
        <v>193</v>
      </c>
      <c r="L1495" s="4"/>
      <c r="M1495" s="71" t="s">
        <v>22</v>
      </c>
      <c r="N1495" s="71" t="s">
        <v>22</v>
      </c>
      <c r="O1495" s="71"/>
      <c r="P1495" s="5" t="s">
        <v>202</v>
      </c>
      <c r="Q1495" s="73"/>
      <c r="R1495" s="4"/>
    </row>
    <row r="1496" spans="2:18" ht="15" customHeight="1" x14ac:dyDescent="0.25">
      <c r="B1496" s="65" t="s">
        <v>2124</v>
      </c>
      <c r="C1496" s="9"/>
      <c r="D1496" s="9">
        <v>0</v>
      </c>
      <c r="E1496" s="66">
        <v>42887</v>
      </c>
      <c r="F1496" s="67">
        <v>0.3833333333333333</v>
      </c>
      <c r="G1496" s="71"/>
      <c r="H1496" s="65">
        <v>177712</v>
      </c>
      <c r="I1496" s="74" t="s">
        <v>497</v>
      </c>
      <c r="J1496" s="8" t="s">
        <v>190</v>
      </c>
      <c r="K1496" s="71" t="s">
        <v>193</v>
      </c>
      <c r="L1496" s="4"/>
      <c r="M1496" s="71" t="s">
        <v>22</v>
      </c>
      <c r="N1496" s="71" t="s">
        <v>22</v>
      </c>
      <c r="O1496" s="71"/>
      <c r="P1496" s="5" t="s">
        <v>202</v>
      </c>
      <c r="Q1496" s="73"/>
      <c r="R1496" s="4"/>
    </row>
    <row r="1497" spans="2:18" ht="15" customHeight="1" x14ac:dyDescent="0.25">
      <c r="B1497" s="65" t="s">
        <v>2127</v>
      </c>
      <c r="C1497" s="9"/>
      <c r="D1497" s="9">
        <v>0</v>
      </c>
      <c r="E1497" s="66">
        <v>42887</v>
      </c>
      <c r="F1497" s="67">
        <v>0.43055555555555558</v>
      </c>
      <c r="G1497" s="71"/>
      <c r="H1497" s="65">
        <v>177724</v>
      </c>
      <c r="I1497" s="74" t="s">
        <v>497</v>
      </c>
      <c r="J1497" s="8" t="s">
        <v>190</v>
      </c>
      <c r="K1497" s="71" t="s">
        <v>193</v>
      </c>
      <c r="L1497" s="4"/>
      <c r="M1497" s="71" t="s">
        <v>22</v>
      </c>
      <c r="N1497" s="71" t="s">
        <v>22</v>
      </c>
      <c r="O1497" s="71"/>
      <c r="P1497" s="5" t="s">
        <v>202</v>
      </c>
      <c r="Q1497" s="73"/>
      <c r="R1497" s="4"/>
    </row>
    <row r="1498" spans="2:18" ht="15" customHeight="1" x14ac:dyDescent="0.25">
      <c r="B1498" s="65" t="s">
        <v>2134</v>
      </c>
      <c r="C1498" s="9"/>
      <c r="D1498" s="9">
        <v>0</v>
      </c>
      <c r="E1498" s="66">
        <v>42887</v>
      </c>
      <c r="F1498" s="67">
        <v>0.45833333333333331</v>
      </c>
      <c r="G1498" s="71"/>
      <c r="H1498" s="65">
        <v>177764</v>
      </c>
      <c r="I1498" s="74" t="s">
        <v>503</v>
      </c>
      <c r="J1498" s="8" t="s">
        <v>190</v>
      </c>
      <c r="K1498" s="71" t="s">
        <v>193</v>
      </c>
      <c r="L1498" s="4"/>
      <c r="M1498" s="71" t="s">
        <v>22</v>
      </c>
      <c r="N1498" s="71" t="s">
        <v>22</v>
      </c>
      <c r="O1498" s="71"/>
      <c r="P1498" s="5" t="s">
        <v>202</v>
      </c>
      <c r="Q1498" s="73"/>
      <c r="R1498" s="4"/>
    </row>
    <row r="1499" spans="2:18" ht="15" customHeight="1" x14ac:dyDescent="0.25">
      <c r="B1499" s="65" t="s">
        <v>2139</v>
      </c>
      <c r="C1499" s="9"/>
      <c r="D1499" s="9">
        <v>0</v>
      </c>
      <c r="E1499" s="66">
        <v>42887</v>
      </c>
      <c r="F1499" s="67">
        <v>0.58124999999999993</v>
      </c>
      <c r="G1499" s="71"/>
      <c r="H1499" s="65">
        <v>177788</v>
      </c>
      <c r="I1499" s="74" t="s">
        <v>504</v>
      </c>
      <c r="J1499" s="8" t="s">
        <v>190</v>
      </c>
      <c r="K1499" s="71" t="s">
        <v>193</v>
      </c>
      <c r="L1499" s="4"/>
      <c r="M1499" s="71" t="s">
        <v>22</v>
      </c>
      <c r="N1499" s="71" t="s">
        <v>22</v>
      </c>
      <c r="O1499" s="71"/>
      <c r="P1499" s="5" t="s">
        <v>202</v>
      </c>
      <c r="Q1499" s="73"/>
      <c r="R1499" s="4"/>
    </row>
    <row r="1500" spans="2:18" ht="15" customHeight="1" x14ac:dyDescent="0.25">
      <c r="B1500" s="65" t="s">
        <v>2145</v>
      </c>
      <c r="C1500" s="9"/>
      <c r="D1500" s="9">
        <v>0</v>
      </c>
      <c r="E1500" s="66">
        <v>42887</v>
      </c>
      <c r="F1500" s="67">
        <v>0.6875</v>
      </c>
      <c r="G1500" s="71"/>
      <c r="H1500" s="65">
        <v>177813</v>
      </c>
      <c r="I1500" s="74" t="s">
        <v>501</v>
      </c>
      <c r="J1500" s="8" t="s">
        <v>190</v>
      </c>
      <c r="K1500" s="71" t="s">
        <v>193</v>
      </c>
      <c r="L1500" s="4"/>
      <c r="M1500" s="71" t="s">
        <v>22</v>
      </c>
      <c r="N1500" s="71" t="s">
        <v>22</v>
      </c>
      <c r="O1500" s="71"/>
      <c r="P1500" s="5" t="s">
        <v>202</v>
      </c>
      <c r="Q1500" s="73"/>
      <c r="R1500" s="4"/>
    </row>
    <row r="1501" spans="2:18" ht="15" customHeight="1" x14ac:dyDescent="0.25">
      <c r="B1501" s="65" t="s">
        <v>2148</v>
      </c>
      <c r="C1501" s="9"/>
      <c r="D1501" s="9">
        <v>0</v>
      </c>
      <c r="E1501" s="66">
        <v>42887</v>
      </c>
      <c r="F1501" s="67">
        <v>0.84027777777777779</v>
      </c>
      <c r="G1501" s="71"/>
      <c r="H1501" s="65">
        <v>177897</v>
      </c>
      <c r="I1501" s="74" t="s">
        <v>504</v>
      </c>
      <c r="J1501" s="8" t="s">
        <v>190</v>
      </c>
      <c r="K1501" s="71" t="s">
        <v>193</v>
      </c>
      <c r="L1501" s="4"/>
      <c r="M1501" s="71" t="s">
        <v>22</v>
      </c>
      <c r="N1501" s="71" t="s">
        <v>22</v>
      </c>
      <c r="O1501" s="71"/>
      <c r="P1501" s="5" t="s">
        <v>202</v>
      </c>
      <c r="Q1501" s="73"/>
      <c r="R1501" s="4"/>
    </row>
    <row r="1502" spans="2:18" ht="15" customHeight="1" x14ac:dyDescent="0.25">
      <c r="B1502" s="65" t="s">
        <v>2183</v>
      </c>
      <c r="C1502" s="9"/>
      <c r="D1502" s="9">
        <v>0</v>
      </c>
      <c r="E1502" s="66">
        <v>42887</v>
      </c>
      <c r="F1502" s="67">
        <v>0.48958333333333331</v>
      </c>
      <c r="G1502" s="71"/>
      <c r="H1502" s="65">
        <v>178032</v>
      </c>
      <c r="I1502" s="74" t="s">
        <v>504</v>
      </c>
      <c r="J1502" s="8" t="s">
        <v>190</v>
      </c>
      <c r="K1502" s="71" t="s">
        <v>193</v>
      </c>
      <c r="L1502" s="4"/>
      <c r="M1502" s="71" t="s">
        <v>22</v>
      </c>
      <c r="N1502" s="71" t="s">
        <v>22</v>
      </c>
      <c r="O1502" s="71"/>
      <c r="P1502" s="5" t="s">
        <v>202</v>
      </c>
      <c r="Q1502" s="73"/>
      <c r="R1502" s="4"/>
    </row>
    <row r="1503" spans="2:18" ht="15" customHeight="1" x14ac:dyDescent="0.25">
      <c r="B1503" s="65" t="s">
        <v>2130</v>
      </c>
      <c r="C1503" s="9">
        <v>22205926</v>
      </c>
      <c r="D1503" s="9">
        <v>0</v>
      </c>
      <c r="E1503" s="66">
        <v>42887</v>
      </c>
      <c r="F1503" s="67">
        <v>0.44097222222222227</v>
      </c>
      <c r="G1503" s="71"/>
      <c r="H1503" s="65">
        <v>177772</v>
      </c>
      <c r="I1503" s="74" t="s">
        <v>2131</v>
      </c>
      <c r="J1503" s="8" t="s">
        <v>190</v>
      </c>
      <c r="K1503" s="71" t="s">
        <v>193</v>
      </c>
      <c r="L1503" s="4" t="s">
        <v>25</v>
      </c>
      <c r="M1503" s="71" t="s">
        <v>11</v>
      </c>
      <c r="N1503" s="71" t="s">
        <v>11</v>
      </c>
      <c r="O1503" s="71"/>
      <c r="P1503" s="5" t="s">
        <v>200</v>
      </c>
      <c r="Q1503" s="73"/>
      <c r="R1503" s="4"/>
    </row>
    <row r="1504" spans="2:18" ht="15" customHeight="1" x14ac:dyDescent="0.25">
      <c r="B1504" s="65" t="s">
        <v>2132</v>
      </c>
      <c r="C1504" s="9">
        <v>22210258</v>
      </c>
      <c r="D1504" s="9">
        <v>0</v>
      </c>
      <c r="E1504" s="66">
        <v>42887</v>
      </c>
      <c r="F1504" s="67">
        <v>0.41666666666666669</v>
      </c>
      <c r="G1504" s="71"/>
      <c r="H1504" s="65">
        <v>177740</v>
      </c>
      <c r="I1504" s="74" t="s">
        <v>504</v>
      </c>
      <c r="J1504" s="8" t="s">
        <v>190</v>
      </c>
      <c r="K1504" s="71" t="s">
        <v>193</v>
      </c>
      <c r="L1504" s="4" t="s">
        <v>25</v>
      </c>
      <c r="M1504" s="71" t="s">
        <v>11</v>
      </c>
      <c r="N1504" s="71" t="s">
        <v>11</v>
      </c>
      <c r="O1504" s="71"/>
      <c r="P1504" s="5" t="s">
        <v>200</v>
      </c>
      <c r="Q1504" s="73"/>
      <c r="R1504" s="4"/>
    </row>
    <row r="1505" spans="2:18" ht="15" customHeight="1" x14ac:dyDescent="0.25">
      <c r="B1505" s="65" t="s">
        <v>1229</v>
      </c>
      <c r="C1505" s="9">
        <v>22211199</v>
      </c>
      <c r="D1505" s="9">
        <v>0</v>
      </c>
      <c r="E1505" s="66">
        <v>42887</v>
      </c>
      <c r="F1505" s="67">
        <v>0.52916666666666667</v>
      </c>
      <c r="G1505" s="71"/>
      <c r="H1505" s="65">
        <v>177766</v>
      </c>
      <c r="I1505" s="74" t="s">
        <v>497</v>
      </c>
      <c r="J1505" s="8" t="s">
        <v>190</v>
      </c>
      <c r="K1505" s="71" t="s">
        <v>193</v>
      </c>
      <c r="L1505" s="4" t="s">
        <v>25</v>
      </c>
      <c r="M1505" s="71" t="s">
        <v>11</v>
      </c>
      <c r="N1505" s="71" t="s">
        <v>11</v>
      </c>
      <c r="O1505" s="71"/>
      <c r="P1505" s="5" t="s">
        <v>200</v>
      </c>
      <c r="Q1505" s="73"/>
      <c r="R1505" s="4"/>
    </row>
    <row r="1506" spans="2:18" ht="15" customHeight="1" x14ac:dyDescent="0.25">
      <c r="B1506" s="65" t="s">
        <v>2135</v>
      </c>
      <c r="C1506" s="9">
        <v>22208956</v>
      </c>
      <c r="D1506" s="9">
        <v>0</v>
      </c>
      <c r="E1506" s="66">
        <v>42887</v>
      </c>
      <c r="F1506" s="67">
        <v>0.50347222222222221</v>
      </c>
      <c r="G1506" s="71"/>
      <c r="H1506" s="65">
        <v>177757</v>
      </c>
      <c r="I1506" s="74" t="s">
        <v>506</v>
      </c>
      <c r="J1506" s="8" t="s">
        <v>190</v>
      </c>
      <c r="K1506" s="71" t="s">
        <v>193</v>
      </c>
      <c r="L1506" s="4" t="s">
        <v>25</v>
      </c>
      <c r="M1506" s="71" t="s">
        <v>11</v>
      </c>
      <c r="N1506" s="71" t="s">
        <v>11</v>
      </c>
      <c r="O1506" s="71"/>
      <c r="P1506" s="5" t="s">
        <v>200</v>
      </c>
      <c r="Q1506" s="73"/>
      <c r="R1506" s="4"/>
    </row>
    <row r="1507" spans="2:18" ht="15" customHeight="1" x14ac:dyDescent="0.25">
      <c r="B1507" s="30" t="s">
        <v>2136</v>
      </c>
      <c r="C1507" s="9">
        <v>22212940</v>
      </c>
      <c r="D1507" s="9">
        <v>0</v>
      </c>
      <c r="E1507" s="66">
        <v>42887</v>
      </c>
      <c r="F1507" s="67">
        <v>0.4513888888888889</v>
      </c>
      <c r="G1507" s="71"/>
      <c r="H1507" s="65">
        <v>177745</v>
      </c>
      <c r="I1507" s="74" t="s">
        <v>2137</v>
      </c>
      <c r="J1507" s="8" t="s">
        <v>190</v>
      </c>
      <c r="K1507" s="71" t="s">
        <v>193</v>
      </c>
      <c r="L1507" s="4" t="s">
        <v>25</v>
      </c>
      <c r="M1507" s="71" t="s">
        <v>11</v>
      </c>
      <c r="N1507" s="71" t="s">
        <v>11</v>
      </c>
      <c r="O1507" s="71"/>
      <c r="P1507" s="5" t="s">
        <v>200</v>
      </c>
      <c r="Q1507" s="73"/>
      <c r="R1507" s="4"/>
    </row>
    <row r="1508" spans="2:18" ht="15" customHeight="1" x14ac:dyDescent="0.25">
      <c r="B1508" s="65" t="s">
        <v>1452</v>
      </c>
      <c r="C1508" s="9">
        <v>22212552</v>
      </c>
      <c r="D1508" s="9">
        <v>0</v>
      </c>
      <c r="E1508" s="66">
        <v>42887</v>
      </c>
      <c r="F1508" s="67">
        <v>0.60416666666666663</v>
      </c>
      <c r="G1508" s="71"/>
      <c r="H1508" s="65">
        <v>177786</v>
      </c>
      <c r="I1508" s="74" t="s">
        <v>503</v>
      </c>
      <c r="J1508" s="8" t="s">
        <v>190</v>
      </c>
      <c r="K1508" s="71" t="s">
        <v>193</v>
      </c>
      <c r="L1508" s="4" t="s">
        <v>25</v>
      </c>
      <c r="M1508" s="71" t="s">
        <v>11</v>
      </c>
      <c r="N1508" s="71" t="s">
        <v>11</v>
      </c>
      <c r="O1508" s="71"/>
      <c r="P1508" s="5" t="s">
        <v>200</v>
      </c>
      <c r="Q1508" s="73"/>
      <c r="R1508" s="4"/>
    </row>
    <row r="1509" spans="2:18" ht="15" customHeight="1" x14ac:dyDescent="0.25">
      <c r="B1509" s="65" t="s">
        <v>2140</v>
      </c>
      <c r="C1509" s="9">
        <v>22213067</v>
      </c>
      <c r="D1509" s="9">
        <v>0</v>
      </c>
      <c r="E1509" s="66">
        <v>42887</v>
      </c>
      <c r="F1509" s="67">
        <v>0.625</v>
      </c>
      <c r="G1509" s="71"/>
      <c r="H1509" s="65">
        <v>177791</v>
      </c>
      <c r="I1509" s="74" t="s">
        <v>506</v>
      </c>
      <c r="J1509" s="8" t="s">
        <v>190</v>
      </c>
      <c r="K1509" s="71" t="s">
        <v>193</v>
      </c>
      <c r="L1509" s="4" t="s">
        <v>25</v>
      </c>
      <c r="M1509" s="71" t="s">
        <v>11</v>
      </c>
      <c r="N1509" s="71" t="s">
        <v>11</v>
      </c>
      <c r="O1509" s="71"/>
      <c r="P1509" s="5" t="s">
        <v>199</v>
      </c>
      <c r="Q1509" s="73"/>
      <c r="R1509" s="4"/>
    </row>
    <row r="1510" spans="2:18" ht="15" customHeight="1" x14ac:dyDescent="0.25">
      <c r="B1510" s="65" t="s">
        <v>2141</v>
      </c>
      <c r="C1510" s="9">
        <v>22201570</v>
      </c>
      <c r="D1510" s="9">
        <v>0</v>
      </c>
      <c r="E1510" s="66">
        <v>42887</v>
      </c>
      <c r="F1510" s="67">
        <v>0.61111111111111105</v>
      </c>
      <c r="G1510" s="71"/>
      <c r="H1510" s="65">
        <v>177796</v>
      </c>
      <c r="I1510" s="74" t="s">
        <v>1352</v>
      </c>
      <c r="J1510" s="8" t="s">
        <v>190</v>
      </c>
      <c r="K1510" s="71" t="s">
        <v>193</v>
      </c>
      <c r="L1510" s="4" t="s">
        <v>25</v>
      </c>
      <c r="M1510" s="71" t="s">
        <v>11</v>
      </c>
      <c r="N1510" s="71" t="s">
        <v>11</v>
      </c>
      <c r="O1510" s="71"/>
      <c r="P1510" s="5" t="s">
        <v>200</v>
      </c>
      <c r="Q1510" s="73"/>
      <c r="R1510" s="4"/>
    </row>
    <row r="1511" spans="2:18" ht="15" customHeight="1" x14ac:dyDescent="0.25">
      <c r="B1511" s="30" t="s">
        <v>2142</v>
      </c>
      <c r="C1511" s="9">
        <v>22213381</v>
      </c>
      <c r="D1511" s="9">
        <v>0</v>
      </c>
      <c r="E1511" s="66">
        <v>42887</v>
      </c>
      <c r="F1511" s="67">
        <v>0.88194444444444453</v>
      </c>
      <c r="G1511" s="71"/>
      <c r="H1511" s="65">
        <v>177832</v>
      </c>
      <c r="I1511" s="74" t="s">
        <v>1352</v>
      </c>
      <c r="J1511" s="8" t="s">
        <v>190</v>
      </c>
      <c r="K1511" s="71" t="s">
        <v>193</v>
      </c>
      <c r="L1511" s="4" t="s">
        <v>25</v>
      </c>
      <c r="M1511" s="71" t="s">
        <v>11</v>
      </c>
      <c r="N1511" s="71" t="s">
        <v>11</v>
      </c>
      <c r="O1511" s="71"/>
      <c r="P1511" s="5" t="s">
        <v>200</v>
      </c>
      <c r="Q1511" s="73"/>
      <c r="R1511" s="4"/>
    </row>
    <row r="1512" spans="2:18" ht="15" customHeight="1" x14ac:dyDescent="0.25">
      <c r="B1512" s="65" t="s">
        <v>2143</v>
      </c>
      <c r="C1512" s="9">
        <v>22214076</v>
      </c>
      <c r="D1512" s="9">
        <v>0</v>
      </c>
      <c r="E1512" s="66">
        <v>42887</v>
      </c>
      <c r="F1512" s="67">
        <v>0.57986111111111105</v>
      </c>
      <c r="G1512" s="71"/>
      <c r="H1512" s="124">
        <v>177819</v>
      </c>
      <c r="I1512" s="74" t="s">
        <v>506</v>
      </c>
      <c r="J1512" s="8" t="s">
        <v>190</v>
      </c>
      <c r="K1512" s="71" t="s">
        <v>193</v>
      </c>
      <c r="L1512" s="4" t="s">
        <v>25</v>
      </c>
      <c r="M1512" s="71" t="s">
        <v>11</v>
      </c>
      <c r="N1512" s="71" t="s">
        <v>11</v>
      </c>
      <c r="O1512" s="71"/>
      <c r="P1512" s="5" t="s">
        <v>200</v>
      </c>
      <c r="Q1512" s="73"/>
      <c r="R1512" s="4"/>
    </row>
    <row r="1513" spans="2:18" ht="15" customHeight="1" x14ac:dyDescent="0.25">
      <c r="B1513" s="65" t="s">
        <v>2144</v>
      </c>
      <c r="C1513" s="9">
        <v>22000909</v>
      </c>
      <c r="D1513" s="9">
        <v>0</v>
      </c>
      <c r="E1513" s="66">
        <v>42887</v>
      </c>
      <c r="F1513" s="67">
        <v>0.8125</v>
      </c>
      <c r="G1513" s="71"/>
      <c r="H1513" s="65">
        <v>177826</v>
      </c>
      <c r="I1513" s="74" t="s">
        <v>504</v>
      </c>
      <c r="J1513" s="8" t="s">
        <v>190</v>
      </c>
      <c r="K1513" s="71" t="s">
        <v>193</v>
      </c>
      <c r="L1513" s="4" t="s">
        <v>25</v>
      </c>
      <c r="M1513" s="71" t="s">
        <v>11</v>
      </c>
      <c r="N1513" s="71" t="s">
        <v>11</v>
      </c>
      <c r="O1513" s="71"/>
      <c r="P1513" s="5" t="s">
        <v>200</v>
      </c>
      <c r="Q1513" s="73"/>
      <c r="R1513" s="4"/>
    </row>
    <row r="1514" spans="2:18" ht="15" customHeight="1" x14ac:dyDescent="0.25">
      <c r="B1514" s="65" t="s">
        <v>593</v>
      </c>
      <c r="C1514" s="9">
        <v>22207481</v>
      </c>
      <c r="D1514" s="9">
        <v>0</v>
      </c>
      <c r="E1514" s="66">
        <v>42887</v>
      </c>
      <c r="F1514" s="67">
        <v>0.54722222222222217</v>
      </c>
      <c r="G1514" s="71"/>
      <c r="H1514" s="65">
        <v>177803</v>
      </c>
      <c r="I1514" s="74" t="s">
        <v>503</v>
      </c>
      <c r="J1514" s="8" t="s">
        <v>190</v>
      </c>
      <c r="K1514" s="71" t="s">
        <v>193</v>
      </c>
      <c r="L1514" s="4" t="s">
        <v>25</v>
      </c>
      <c r="M1514" s="71" t="s">
        <v>11</v>
      </c>
      <c r="N1514" s="71" t="s">
        <v>11</v>
      </c>
      <c r="O1514" s="71"/>
      <c r="P1514" s="5" t="s">
        <v>200</v>
      </c>
      <c r="Q1514" s="73"/>
      <c r="R1514" s="4"/>
    </row>
    <row r="1515" spans="2:18" ht="15" customHeight="1" x14ac:dyDescent="0.25">
      <c r="B1515" s="65" t="s">
        <v>1276</v>
      </c>
      <c r="C1515" s="9">
        <v>22214057</v>
      </c>
      <c r="D1515" s="9">
        <v>0</v>
      </c>
      <c r="E1515" s="66">
        <v>42887</v>
      </c>
      <c r="F1515" s="67">
        <v>0.75</v>
      </c>
      <c r="G1515" s="71"/>
      <c r="H1515" s="65">
        <v>177823</v>
      </c>
      <c r="I1515" s="74" t="s">
        <v>503</v>
      </c>
      <c r="J1515" s="8" t="s">
        <v>190</v>
      </c>
      <c r="K1515" s="71" t="s">
        <v>193</v>
      </c>
      <c r="L1515" s="4" t="s">
        <v>25</v>
      </c>
      <c r="M1515" s="71" t="s">
        <v>11</v>
      </c>
      <c r="N1515" s="71" t="s">
        <v>11</v>
      </c>
      <c r="O1515" s="71"/>
      <c r="P1515" s="5" t="s">
        <v>200</v>
      </c>
      <c r="Q1515" s="73"/>
      <c r="R1515" s="4"/>
    </row>
    <row r="1516" spans="2:18" ht="15" customHeight="1" x14ac:dyDescent="0.25">
      <c r="B1516" s="65" t="s">
        <v>1414</v>
      </c>
      <c r="C1516" s="9">
        <v>22211823</v>
      </c>
      <c r="D1516" s="9">
        <v>0</v>
      </c>
      <c r="E1516" s="66">
        <v>42887</v>
      </c>
      <c r="F1516" s="67">
        <v>0.66666666666666663</v>
      </c>
      <c r="G1516" s="71"/>
      <c r="H1516" s="65">
        <v>177888</v>
      </c>
      <c r="I1516" s="74" t="s">
        <v>504</v>
      </c>
      <c r="J1516" s="8" t="s">
        <v>190</v>
      </c>
      <c r="K1516" s="71" t="s">
        <v>194</v>
      </c>
      <c r="L1516" s="4" t="s">
        <v>25</v>
      </c>
      <c r="M1516" s="71" t="s">
        <v>11</v>
      </c>
      <c r="N1516" s="71" t="s">
        <v>11</v>
      </c>
      <c r="O1516" s="71"/>
      <c r="P1516" s="5" t="s">
        <v>200</v>
      </c>
      <c r="Q1516" s="73"/>
      <c r="R1516" s="4"/>
    </row>
    <row r="1517" spans="2:18" ht="15" customHeight="1" x14ac:dyDescent="0.25">
      <c r="B1517" s="65" t="s">
        <v>2267</v>
      </c>
      <c r="C1517" s="9">
        <v>22213076</v>
      </c>
      <c r="D1517" s="9">
        <v>0</v>
      </c>
      <c r="E1517" s="66">
        <v>42887</v>
      </c>
      <c r="F1517" s="67">
        <v>0.5</v>
      </c>
      <c r="G1517" s="71"/>
      <c r="H1517" s="65">
        <v>178328</v>
      </c>
      <c r="I1517" s="74" t="s">
        <v>506</v>
      </c>
      <c r="J1517" s="8" t="s">
        <v>190</v>
      </c>
      <c r="K1517" s="71" t="s">
        <v>193</v>
      </c>
      <c r="L1517" s="4" t="s">
        <v>25</v>
      </c>
      <c r="M1517" s="71" t="s">
        <v>11</v>
      </c>
      <c r="N1517" s="71" t="s">
        <v>11</v>
      </c>
      <c r="O1517" s="71"/>
      <c r="P1517" s="5" t="s">
        <v>200</v>
      </c>
      <c r="Q1517" s="73"/>
      <c r="R1517" s="4"/>
    </row>
    <row r="1518" spans="2:18" ht="15" customHeight="1" x14ac:dyDescent="0.25">
      <c r="B1518" s="65" t="s">
        <v>253</v>
      </c>
      <c r="C1518" s="9" t="s">
        <v>2840</v>
      </c>
      <c r="D1518" s="9">
        <v>0</v>
      </c>
      <c r="E1518" s="66">
        <v>42887</v>
      </c>
      <c r="F1518" s="67">
        <v>0.625</v>
      </c>
      <c r="G1518" s="71"/>
      <c r="H1518" s="65">
        <v>188042</v>
      </c>
      <c r="I1518" s="74" t="s">
        <v>504</v>
      </c>
      <c r="J1518" s="8" t="s">
        <v>190</v>
      </c>
      <c r="K1518" s="71" t="s">
        <v>194</v>
      </c>
      <c r="L1518" s="4"/>
      <c r="M1518" s="71" t="s">
        <v>22</v>
      </c>
      <c r="N1518" s="71" t="s">
        <v>22</v>
      </c>
      <c r="O1518" s="71"/>
      <c r="P1518" s="5" t="s">
        <v>202</v>
      </c>
      <c r="Q1518" s="73"/>
      <c r="R1518" s="4"/>
    </row>
    <row r="1519" spans="2:18" ht="15" customHeight="1" x14ac:dyDescent="0.25">
      <c r="B1519" s="65" t="s">
        <v>1589</v>
      </c>
      <c r="C1519" s="9">
        <v>22209479</v>
      </c>
      <c r="D1519" s="9">
        <v>0</v>
      </c>
      <c r="E1519" s="66">
        <v>42888</v>
      </c>
      <c r="F1519" s="67">
        <v>0.71875</v>
      </c>
      <c r="G1519" s="71"/>
      <c r="H1519" s="65">
        <v>177967</v>
      </c>
      <c r="I1519" s="74" t="s">
        <v>501</v>
      </c>
      <c r="J1519" s="8" t="s">
        <v>190</v>
      </c>
      <c r="K1519" s="71" t="s">
        <v>193</v>
      </c>
      <c r="L1519" s="4"/>
      <c r="M1519" s="71" t="s">
        <v>10</v>
      </c>
      <c r="N1519" s="71" t="s">
        <v>10</v>
      </c>
      <c r="O1519" s="71" t="s">
        <v>22</v>
      </c>
      <c r="P1519" s="5"/>
      <c r="Q1519" s="73">
        <v>34449</v>
      </c>
      <c r="R1519" s="4"/>
    </row>
    <row r="1520" spans="2:18" ht="15" customHeight="1" x14ac:dyDescent="0.25">
      <c r="B1520" s="65" t="s">
        <v>2147</v>
      </c>
      <c r="C1520" s="9"/>
      <c r="D1520" s="9">
        <v>0</v>
      </c>
      <c r="E1520" s="66">
        <v>42888</v>
      </c>
      <c r="F1520" s="67">
        <v>0.3923611111111111</v>
      </c>
      <c r="G1520" s="71"/>
      <c r="H1520" s="65">
        <v>177894</v>
      </c>
      <c r="I1520" s="74" t="s">
        <v>503</v>
      </c>
      <c r="J1520" s="8" t="s">
        <v>190</v>
      </c>
      <c r="K1520" s="71" t="s">
        <v>193</v>
      </c>
      <c r="L1520" s="4"/>
      <c r="M1520" s="71" t="s">
        <v>22</v>
      </c>
      <c r="N1520" s="71" t="s">
        <v>22</v>
      </c>
      <c r="O1520" s="71"/>
      <c r="P1520" s="5" t="s">
        <v>202</v>
      </c>
      <c r="Q1520" s="73"/>
      <c r="R1520" s="4"/>
    </row>
    <row r="1521" spans="2:18" ht="15" customHeight="1" x14ac:dyDescent="0.25">
      <c r="B1521" s="65" t="s">
        <v>2150</v>
      </c>
      <c r="C1521" s="9"/>
      <c r="D1521" s="9">
        <v>0</v>
      </c>
      <c r="E1521" s="66">
        <v>42888</v>
      </c>
      <c r="F1521" s="67">
        <v>0.39583333333333331</v>
      </c>
      <c r="G1521" s="71"/>
      <c r="H1521" s="65">
        <v>177907</v>
      </c>
      <c r="I1521" s="74" t="s">
        <v>503</v>
      </c>
      <c r="J1521" s="8" t="s">
        <v>190</v>
      </c>
      <c r="K1521" s="71" t="s">
        <v>193</v>
      </c>
      <c r="L1521" s="4"/>
      <c r="M1521" s="71" t="s">
        <v>22</v>
      </c>
      <c r="N1521" s="71" t="s">
        <v>22</v>
      </c>
      <c r="O1521" s="71"/>
      <c r="P1521" s="5" t="s">
        <v>202</v>
      </c>
      <c r="Q1521" s="73"/>
      <c r="R1521" s="4"/>
    </row>
    <row r="1522" spans="2:18" ht="15" customHeight="1" x14ac:dyDescent="0.25">
      <c r="B1522" s="65" t="s">
        <v>2160</v>
      </c>
      <c r="C1522" s="9"/>
      <c r="D1522" s="9">
        <v>0</v>
      </c>
      <c r="E1522" s="66">
        <v>42888</v>
      </c>
      <c r="F1522" s="67">
        <v>0.69791666666666663</v>
      </c>
      <c r="G1522" s="71"/>
      <c r="H1522" s="65">
        <v>177962</v>
      </c>
      <c r="I1522" s="74" t="s">
        <v>504</v>
      </c>
      <c r="J1522" s="8" t="s">
        <v>190</v>
      </c>
      <c r="K1522" s="71" t="s">
        <v>193</v>
      </c>
      <c r="L1522" s="4"/>
      <c r="M1522" s="71" t="s">
        <v>22</v>
      </c>
      <c r="N1522" s="71" t="s">
        <v>22</v>
      </c>
      <c r="O1522" s="71"/>
      <c r="P1522" s="5" t="s">
        <v>202</v>
      </c>
      <c r="Q1522" s="73"/>
      <c r="R1522" s="4"/>
    </row>
    <row r="1523" spans="2:18" ht="15" customHeight="1" x14ac:dyDescent="0.25">
      <c r="B1523" s="65" t="s">
        <v>2163</v>
      </c>
      <c r="C1523" s="9"/>
      <c r="D1523" s="9">
        <v>0</v>
      </c>
      <c r="E1523" s="66">
        <v>42888</v>
      </c>
      <c r="F1523" s="67">
        <v>0.57986111111111105</v>
      </c>
      <c r="G1523" s="71"/>
      <c r="H1523" s="65">
        <v>177947</v>
      </c>
      <c r="I1523" s="74" t="s">
        <v>503</v>
      </c>
      <c r="J1523" s="8" t="s">
        <v>190</v>
      </c>
      <c r="K1523" s="71" t="s">
        <v>193</v>
      </c>
      <c r="L1523" s="4"/>
      <c r="M1523" s="71" t="s">
        <v>22</v>
      </c>
      <c r="N1523" s="71" t="s">
        <v>22</v>
      </c>
      <c r="O1523" s="71"/>
      <c r="P1523" s="5" t="s">
        <v>202</v>
      </c>
      <c r="Q1523" s="73"/>
      <c r="R1523" s="4"/>
    </row>
    <row r="1524" spans="2:18" ht="15" customHeight="1" x14ac:dyDescent="0.25">
      <c r="B1524" s="65" t="s">
        <v>2165</v>
      </c>
      <c r="C1524" s="9"/>
      <c r="D1524" s="9">
        <v>0</v>
      </c>
      <c r="E1524" s="66">
        <v>42888</v>
      </c>
      <c r="F1524" s="67">
        <v>0.69791666666666663</v>
      </c>
      <c r="G1524" s="71"/>
      <c r="H1524" s="65">
        <v>177965</v>
      </c>
      <c r="I1524" s="74" t="s">
        <v>510</v>
      </c>
      <c r="J1524" s="8" t="s">
        <v>190</v>
      </c>
      <c r="K1524" s="71" t="s">
        <v>193</v>
      </c>
      <c r="L1524" s="4"/>
      <c r="M1524" s="71" t="s">
        <v>22</v>
      </c>
      <c r="N1524" s="71" t="s">
        <v>22</v>
      </c>
      <c r="O1524" s="71"/>
      <c r="P1524" s="5" t="s">
        <v>202</v>
      </c>
      <c r="Q1524" s="73"/>
      <c r="R1524" s="4"/>
    </row>
    <row r="1525" spans="2:18" ht="15" customHeight="1" x14ac:dyDescent="0.25">
      <c r="B1525" s="65" t="s">
        <v>253</v>
      </c>
      <c r="C1525" s="9"/>
      <c r="D1525" s="9">
        <v>0</v>
      </c>
      <c r="E1525" s="66">
        <v>42888</v>
      </c>
      <c r="F1525" s="67">
        <v>0.85416666666666663</v>
      </c>
      <c r="G1525" s="71"/>
      <c r="H1525" s="65">
        <v>178036</v>
      </c>
      <c r="I1525" s="74" t="s">
        <v>503</v>
      </c>
      <c r="J1525" s="8" t="s">
        <v>190</v>
      </c>
      <c r="K1525" s="71" t="s">
        <v>194</v>
      </c>
      <c r="L1525" s="4"/>
      <c r="M1525" s="71" t="s">
        <v>22</v>
      </c>
      <c r="N1525" s="71" t="s">
        <v>22</v>
      </c>
      <c r="O1525" s="71"/>
      <c r="P1525" s="5" t="s">
        <v>202</v>
      </c>
      <c r="Q1525" s="73"/>
      <c r="R1525" s="4"/>
    </row>
    <row r="1526" spans="2:18" ht="15" customHeight="1" x14ac:dyDescent="0.25">
      <c r="B1526" s="65" t="s">
        <v>2302</v>
      </c>
      <c r="C1526" s="9"/>
      <c r="D1526" s="9">
        <v>0</v>
      </c>
      <c r="E1526" s="66">
        <v>42888</v>
      </c>
      <c r="F1526" s="67">
        <v>0.85416666666666663</v>
      </c>
      <c r="G1526" s="71"/>
      <c r="H1526" s="65">
        <v>178814</v>
      </c>
      <c r="I1526" s="74" t="s">
        <v>503</v>
      </c>
      <c r="J1526" s="8" t="s">
        <v>190</v>
      </c>
      <c r="K1526" s="71" t="s">
        <v>193</v>
      </c>
      <c r="L1526" s="4"/>
      <c r="M1526" s="71" t="s">
        <v>22</v>
      </c>
      <c r="N1526" s="71" t="s">
        <v>22</v>
      </c>
      <c r="O1526" s="71"/>
      <c r="P1526" s="5" t="s">
        <v>202</v>
      </c>
      <c r="Q1526" s="73"/>
      <c r="R1526" s="4"/>
    </row>
    <row r="1527" spans="2:18" ht="15" customHeight="1" x14ac:dyDescent="0.25">
      <c r="B1527" s="65" t="s">
        <v>201</v>
      </c>
      <c r="C1527" s="9"/>
      <c r="D1527" s="9">
        <v>0</v>
      </c>
      <c r="E1527" s="66">
        <v>42888</v>
      </c>
      <c r="F1527" s="67">
        <v>0.38194444444444442</v>
      </c>
      <c r="G1527" s="71"/>
      <c r="H1527" s="65">
        <v>178130</v>
      </c>
      <c r="I1527" s="74" t="s">
        <v>503</v>
      </c>
      <c r="J1527" s="8" t="s">
        <v>190</v>
      </c>
      <c r="K1527" s="71" t="s">
        <v>194</v>
      </c>
      <c r="L1527" s="4"/>
      <c r="M1527" s="71" t="s">
        <v>22</v>
      </c>
      <c r="N1527" s="71" t="s">
        <v>22</v>
      </c>
      <c r="O1527" s="71"/>
      <c r="P1527" s="5" t="s">
        <v>202</v>
      </c>
      <c r="Q1527" s="73"/>
      <c r="R1527" s="4"/>
    </row>
    <row r="1528" spans="2:18" ht="15" customHeight="1" x14ac:dyDescent="0.25">
      <c r="B1528" s="65" t="s">
        <v>201</v>
      </c>
      <c r="C1528" s="9"/>
      <c r="D1528" s="9">
        <v>0</v>
      </c>
      <c r="E1528" s="66">
        <v>42888</v>
      </c>
      <c r="F1528" s="67">
        <v>0.67361111111111116</v>
      </c>
      <c r="G1528" s="71"/>
      <c r="H1528" s="65">
        <v>178142</v>
      </c>
      <c r="I1528" s="74" t="s">
        <v>503</v>
      </c>
      <c r="J1528" s="8" t="s">
        <v>190</v>
      </c>
      <c r="K1528" s="71" t="s">
        <v>194</v>
      </c>
      <c r="L1528" s="4"/>
      <c r="M1528" s="71" t="s">
        <v>22</v>
      </c>
      <c r="N1528" s="71" t="s">
        <v>22</v>
      </c>
      <c r="O1528" s="71"/>
      <c r="P1528" s="5" t="s">
        <v>202</v>
      </c>
      <c r="Q1528" s="73"/>
      <c r="R1528" s="4"/>
    </row>
    <row r="1529" spans="2:18" ht="15" customHeight="1" x14ac:dyDescent="0.25">
      <c r="B1529" s="65" t="s">
        <v>2146</v>
      </c>
      <c r="C1529" s="9">
        <v>22214089</v>
      </c>
      <c r="D1529" s="9">
        <v>0</v>
      </c>
      <c r="E1529" s="66">
        <v>42888</v>
      </c>
      <c r="F1529" s="67">
        <v>0.3576388888888889</v>
      </c>
      <c r="G1529" s="71"/>
      <c r="H1529" s="65">
        <v>177857</v>
      </c>
      <c r="I1529" s="74" t="s">
        <v>511</v>
      </c>
      <c r="J1529" s="8" t="s">
        <v>190</v>
      </c>
      <c r="K1529" s="71" t="s">
        <v>193</v>
      </c>
      <c r="L1529" s="4" t="s">
        <v>25</v>
      </c>
      <c r="M1529" s="71" t="s">
        <v>11</v>
      </c>
      <c r="N1529" s="71" t="s">
        <v>11</v>
      </c>
      <c r="O1529" s="71"/>
      <c r="P1529" s="5" t="s">
        <v>200</v>
      </c>
      <c r="Q1529" s="73"/>
      <c r="R1529" s="4"/>
    </row>
    <row r="1530" spans="2:18" ht="15" customHeight="1" x14ac:dyDescent="0.25">
      <c r="B1530" s="65" t="s">
        <v>1428</v>
      </c>
      <c r="C1530" s="9">
        <v>22207017</v>
      </c>
      <c r="D1530" s="9">
        <v>0</v>
      </c>
      <c r="E1530" s="66">
        <v>42888</v>
      </c>
      <c r="F1530" s="67">
        <v>0.40277777777777773</v>
      </c>
      <c r="G1530" s="71"/>
      <c r="H1530" s="65">
        <v>177873</v>
      </c>
      <c r="I1530" s="74" t="s">
        <v>503</v>
      </c>
      <c r="J1530" s="8" t="s">
        <v>190</v>
      </c>
      <c r="K1530" s="71" t="s">
        <v>193</v>
      </c>
      <c r="L1530" s="4" t="s">
        <v>25</v>
      </c>
      <c r="M1530" s="71" t="s">
        <v>11</v>
      </c>
      <c r="N1530" s="71" t="s">
        <v>11</v>
      </c>
      <c r="O1530" s="71"/>
      <c r="P1530" s="5" t="s">
        <v>200</v>
      </c>
      <c r="Q1530" s="73"/>
      <c r="R1530" s="4"/>
    </row>
    <row r="1531" spans="2:18" ht="15" customHeight="1" x14ac:dyDescent="0.25">
      <c r="B1531" s="65" t="s">
        <v>280</v>
      </c>
      <c r="C1531" s="9">
        <v>22208609</v>
      </c>
      <c r="D1531" s="9">
        <v>0</v>
      </c>
      <c r="E1531" s="66">
        <v>42888</v>
      </c>
      <c r="F1531" s="67">
        <v>0.54513888888888895</v>
      </c>
      <c r="G1531" s="71"/>
      <c r="H1531" s="65">
        <v>177920</v>
      </c>
      <c r="I1531" s="74" t="s">
        <v>503</v>
      </c>
      <c r="J1531" s="8" t="s">
        <v>190</v>
      </c>
      <c r="K1531" s="71" t="s">
        <v>193</v>
      </c>
      <c r="L1531" s="4" t="s">
        <v>25</v>
      </c>
      <c r="M1531" s="71" t="s">
        <v>11</v>
      </c>
      <c r="N1531" s="71" t="s">
        <v>11</v>
      </c>
      <c r="O1531" s="71"/>
      <c r="P1531" s="5" t="s">
        <v>200</v>
      </c>
      <c r="Q1531" s="73"/>
      <c r="R1531" s="4"/>
    </row>
    <row r="1532" spans="2:18" ht="15" customHeight="1" x14ac:dyDescent="0.25">
      <c r="B1532" s="65" t="s">
        <v>2151</v>
      </c>
      <c r="C1532" s="9">
        <v>22212442</v>
      </c>
      <c r="D1532" s="9">
        <v>0</v>
      </c>
      <c r="E1532" s="66">
        <v>42888</v>
      </c>
      <c r="F1532" s="67">
        <v>0.58680555555555558</v>
      </c>
      <c r="G1532" s="71"/>
      <c r="H1532" s="65">
        <v>177937</v>
      </c>
      <c r="I1532" s="74" t="s">
        <v>506</v>
      </c>
      <c r="J1532" s="8" t="s">
        <v>190</v>
      </c>
      <c r="K1532" s="71" t="s">
        <v>193</v>
      </c>
      <c r="L1532" s="4" t="s">
        <v>25</v>
      </c>
      <c r="M1532" s="71" t="s">
        <v>11</v>
      </c>
      <c r="N1532" s="71" t="s">
        <v>11</v>
      </c>
      <c r="O1532" s="71"/>
      <c r="P1532" s="5" t="s">
        <v>200</v>
      </c>
      <c r="Q1532" s="73"/>
      <c r="R1532" s="4"/>
    </row>
    <row r="1533" spans="2:18" ht="15" customHeight="1" x14ac:dyDescent="0.25">
      <c r="B1533" s="65" t="s">
        <v>2157</v>
      </c>
      <c r="C1533" s="9">
        <v>22000446</v>
      </c>
      <c r="D1533" s="9">
        <v>0</v>
      </c>
      <c r="E1533" s="66">
        <v>42888</v>
      </c>
      <c r="F1533" s="67">
        <v>0.77083333333333337</v>
      </c>
      <c r="G1533" s="71"/>
      <c r="H1533" s="65">
        <v>177980</v>
      </c>
      <c r="I1533" s="74" t="s">
        <v>505</v>
      </c>
      <c r="J1533" s="8" t="s">
        <v>190</v>
      </c>
      <c r="K1533" s="71" t="s">
        <v>193</v>
      </c>
      <c r="L1533" s="4" t="s">
        <v>25</v>
      </c>
      <c r="M1533" s="71" t="s">
        <v>11</v>
      </c>
      <c r="N1533" s="71" t="s">
        <v>11</v>
      </c>
      <c r="O1533" s="71"/>
      <c r="P1533" s="5" t="s">
        <v>200</v>
      </c>
      <c r="Q1533" s="73"/>
      <c r="R1533" s="4"/>
    </row>
    <row r="1534" spans="2:18" ht="15" customHeight="1" x14ac:dyDescent="0.25">
      <c r="B1534" s="65" t="s">
        <v>2158</v>
      </c>
      <c r="C1534" s="9">
        <v>22212634</v>
      </c>
      <c r="D1534" s="9">
        <v>0</v>
      </c>
      <c r="E1534" s="66">
        <v>42888</v>
      </c>
      <c r="F1534" s="67">
        <v>0.38541666666666669</v>
      </c>
      <c r="G1534" s="71"/>
      <c r="H1534" s="65">
        <v>177948</v>
      </c>
      <c r="I1534" s="74" t="s">
        <v>1353</v>
      </c>
      <c r="J1534" s="8" t="s">
        <v>190</v>
      </c>
      <c r="K1534" s="71" t="s">
        <v>193</v>
      </c>
      <c r="L1534" s="4" t="s">
        <v>25</v>
      </c>
      <c r="M1534" s="71" t="s">
        <v>11</v>
      </c>
      <c r="N1534" s="71" t="s">
        <v>11</v>
      </c>
      <c r="O1534" s="71"/>
      <c r="P1534" s="5" t="s">
        <v>200</v>
      </c>
      <c r="Q1534" s="73"/>
      <c r="R1534" s="4"/>
    </row>
    <row r="1535" spans="2:18" ht="15" customHeight="1" x14ac:dyDescent="0.25">
      <c r="B1535" s="65" t="s">
        <v>2159</v>
      </c>
      <c r="C1535" s="9">
        <v>22212576</v>
      </c>
      <c r="D1535" s="9">
        <v>0</v>
      </c>
      <c r="E1535" s="66">
        <v>42888</v>
      </c>
      <c r="F1535" s="67">
        <v>0.70486111111111116</v>
      </c>
      <c r="G1535" s="71"/>
      <c r="H1535" s="65">
        <v>177972</v>
      </c>
      <c r="I1535" s="74" t="s">
        <v>501</v>
      </c>
      <c r="J1535" s="8" t="s">
        <v>190</v>
      </c>
      <c r="K1535" s="71" t="s">
        <v>193</v>
      </c>
      <c r="L1535" s="4" t="s">
        <v>25</v>
      </c>
      <c r="M1535" s="71" t="s">
        <v>11</v>
      </c>
      <c r="N1535" s="71" t="s">
        <v>11</v>
      </c>
      <c r="O1535" s="71"/>
      <c r="P1535" s="5" t="s">
        <v>200</v>
      </c>
      <c r="Q1535" s="73"/>
      <c r="R1535" s="4"/>
    </row>
    <row r="1536" spans="2:18" ht="15" customHeight="1" x14ac:dyDescent="0.25">
      <c r="B1536" s="65" t="s">
        <v>904</v>
      </c>
      <c r="C1536" s="9">
        <v>22006796</v>
      </c>
      <c r="D1536" s="9">
        <v>0</v>
      </c>
      <c r="E1536" s="66">
        <v>42888</v>
      </c>
      <c r="F1536" s="67">
        <v>0.85416666666666663</v>
      </c>
      <c r="G1536" s="71"/>
      <c r="H1536" s="65">
        <v>177993</v>
      </c>
      <c r="I1536" s="74" t="s">
        <v>498</v>
      </c>
      <c r="J1536" s="8" t="s">
        <v>190</v>
      </c>
      <c r="K1536" s="71" t="s">
        <v>193</v>
      </c>
      <c r="L1536" s="4" t="s">
        <v>25</v>
      </c>
      <c r="M1536" s="71" t="s">
        <v>11</v>
      </c>
      <c r="N1536" s="71" t="s">
        <v>11</v>
      </c>
      <c r="O1536" s="71"/>
      <c r="P1536" s="5" t="s">
        <v>200</v>
      </c>
      <c r="Q1536" s="73"/>
      <c r="R1536" s="4"/>
    </row>
    <row r="1537" spans="2:18" ht="15" customHeight="1" x14ac:dyDescent="0.25">
      <c r="B1537" s="65" t="s">
        <v>2161</v>
      </c>
      <c r="C1537" s="9">
        <v>22213044</v>
      </c>
      <c r="D1537" s="9">
        <v>0</v>
      </c>
      <c r="E1537" s="66">
        <v>42888</v>
      </c>
      <c r="F1537" s="67">
        <v>0.65972222222222221</v>
      </c>
      <c r="G1537" s="71"/>
      <c r="H1537" s="65">
        <v>177951</v>
      </c>
      <c r="I1537" s="74" t="s">
        <v>504</v>
      </c>
      <c r="J1537" s="8" t="s">
        <v>190</v>
      </c>
      <c r="K1537" s="71" t="s">
        <v>193</v>
      </c>
      <c r="L1537" s="4" t="s">
        <v>25</v>
      </c>
      <c r="M1537" s="71" t="s">
        <v>11</v>
      </c>
      <c r="N1537" s="71" t="s">
        <v>11</v>
      </c>
      <c r="O1537" s="71"/>
      <c r="P1537" s="5" t="s">
        <v>200</v>
      </c>
      <c r="Q1537" s="73"/>
      <c r="R1537" s="4"/>
    </row>
    <row r="1538" spans="2:18" ht="15" customHeight="1" x14ac:dyDescent="0.25">
      <c r="B1538" s="65" t="s">
        <v>2162</v>
      </c>
      <c r="C1538" s="9">
        <v>22212293</v>
      </c>
      <c r="D1538" s="9">
        <v>0</v>
      </c>
      <c r="E1538" s="66">
        <v>42888</v>
      </c>
      <c r="F1538" s="67">
        <v>0.8125</v>
      </c>
      <c r="G1538" s="71"/>
      <c r="H1538" s="65">
        <v>177985</v>
      </c>
      <c r="I1538" s="74" t="s">
        <v>504</v>
      </c>
      <c r="J1538" s="8" t="s">
        <v>190</v>
      </c>
      <c r="K1538" s="71" t="s">
        <v>193</v>
      </c>
      <c r="L1538" s="4" t="s">
        <v>25</v>
      </c>
      <c r="M1538" s="71" t="s">
        <v>11</v>
      </c>
      <c r="N1538" s="71" t="s">
        <v>11</v>
      </c>
      <c r="O1538" s="71"/>
      <c r="P1538" s="5" t="s">
        <v>200</v>
      </c>
      <c r="Q1538" s="73"/>
      <c r="R1538" s="4"/>
    </row>
    <row r="1539" spans="2:18" ht="15" customHeight="1" x14ac:dyDescent="0.25">
      <c r="B1539" s="65" t="s">
        <v>2167</v>
      </c>
      <c r="C1539" s="9">
        <v>22210488</v>
      </c>
      <c r="D1539" s="9">
        <v>0</v>
      </c>
      <c r="E1539" s="66">
        <v>42888</v>
      </c>
      <c r="F1539" s="67">
        <v>0.59375</v>
      </c>
      <c r="G1539" s="71"/>
      <c r="H1539" s="65">
        <v>177983</v>
      </c>
      <c r="I1539" s="74" t="s">
        <v>512</v>
      </c>
      <c r="J1539" s="8" t="s">
        <v>190</v>
      </c>
      <c r="K1539" s="71" t="s">
        <v>193</v>
      </c>
      <c r="L1539" s="4" t="s">
        <v>25</v>
      </c>
      <c r="M1539" s="71" t="s">
        <v>11</v>
      </c>
      <c r="N1539" s="71" t="s">
        <v>11</v>
      </c>
      <c r="O1539" s="71"/>
      <c r="P1539" s="5" t="s">
        <v>200</v>
      </c>
      <c r="Q1539" s="73"/>
      <c r="R1539" s="4"/>
    </row>
    <row r="1540" spans="2:18" ht="15" customHeight="1" x14ac:dyDescent="0.25">
      <c r="B1540" s="65" t="s">
        <v>2176</v>
      </c>
      <c r="C1540" s="9">
        <v>22212376</v>
      </c>
      <c r="D1540" s="9">
        <v>0</v>
      </c>
      <c r="E1540" s="66">
        <v>42888</v>
      </c>
      <c r="F1540" s="67">
        <v>0.65972222222222221</v>
      </c>
      <c r="G1540" s="71"/>
      <c r="H1540" s="65">
        <v>177957</v>
      </c>
      <c r="I1540" s="74" t="s">
        <v>1981</v>
      </c>
      <c r="J1540" s="8" t="s">
        <v>190</v>
      </c>
      <c r="K1540" s="71" t="s">
        <v>193</v>
      </c>
      <c r="L1540" s="4" t="s">
        <v>25</v>
      </c>
      <c r="M1540" s="71" t="s">
        <v>11</v>
      </c>
      <c r="N1540" s="71" t="s">
        <v>11</v>
      </c>
      <c r="O1540" s="71"/>
      <c r="P1540" s="5" t="s">
        <v>200</v>
      </c>
      <c r="Q1540" s="73"/>
      <c r="R1540" s="4"/>
    </row>
    <row r="1541" spans="2:18" ht="15" customHeight="1" x14ac:dyDescent="0.25">
      <c r="B1541" s="65" t="s">
        <v>2177</v>
      </c>
      <c r="C1541" s="9">
        <v>22205776</v>
      </c>
      <c r="D1541" s="9">
        <v>0</v>
      </c>
      <c r="E1541" s="66">
        <v>42888</v>
      </c>
      <c r="F1541" s="67">
        <v>0.81736111111111109</v>
      </c>
      <c r="G1541" s="71"/>
      <c r="H1541" s="65">
        <v>177999</v>
      </c>
      <c r="I1541" s="74" t="s">
        <v>503</v>
      </c>
      <c r="J1541" s="8" t="s">
        <v>190</v>
      </c>
      <c r="K1541" s="71" t="s">
        <v>193</v>
      </c>
      <c r="L1541" s="4" t="s">
        <v>25</v>
      </c>
      <c r="M1541" s="71" t="s">
        <v>11</v>
      </c>
      <c r="N1541" s="71" t="s">
        <v>11</v>
      </c>
      <c r="O1541" s="71"/>
      <c r="P1541" s="5" t="s">
        <v>200</v>
      </c>
      <c r="Q1541" s="73"/>
      <c r="R1541" s="4"/>
    </row>
    <row r="1542" spans="2:18" ht="15" customHeight="1" x14ac:dyDescent="0.25">
      <c r="B1542" s="65" t="s">
        <v>2178</v>
      </c>
      <c r="C1542" s="9">
        <v>22207687</v>
      </c>
      <c r="D1542" s="9">
        <v>0</v>
      </c>
      <c r="E1542" s="66">
        <v>42888</v>
      </c>
      <c r="F1542" s="67">
        <v>0.72916666666666663</v>
      </c>
      <c r="G1542" s="71"/>
      <c r="H1542" s="65">
        <v>177981</v>
      </c>
      <c r="I1542" s="74" t="s">
        <v>632</v>
      </c>
      <c r="J1542" s="8" t="s">
        <v>190</v>
      </c>
      <c r="K1542" s="71" t="s">
        <v>193</v>
      </c>
      <c r="L1542" s="4" t="s">
        <v>25</v>
      </c>
      <c r="M1542" s="71" t="s">
        <v>11</v>
      </c>
      <c r="N1542" s="71" t="s">
        <v>11</v>
      </c>
      <c r="O1542" s="71"/>
      <c r="P1542" s="5" t="s">
        <v>200</v>
      </c>
      <c r="Q1542" s="73"/>
      <c r="R1542" s="4"/>
    </row>
    <row r="1543" spans="2:18" ht="15" customHeight="1" x14ac:dyDescent="0.25">
      <c r="B1543" s="65" t="s">
        <v>1986</v>
      </c>
      <c r="C1543" s="9">
        <v>22208738</v>
      </c>
      <c r="D1543" s="9">
        <v>0</v>
      </c>
      <c r="E1543" s="66">
        <v>42888</v>
      </c>
      <c r="F1543" s="67">
        <v>0.70833333333333337</v>
      </c>
      <c r="G1543" s="71"/>
      <c r="H1543" s="65">
        <v>178339</v>
      </c>
      <c r="I1543" s="74" t="s">
        <v>504</v>
      </c>
      <c r="J1543" s="8" t="s">
        <v>190</v>
      </c>
      <c r="K1543" s="71" t="s">
        <v>193</v>
      </c>
      <c r="L1543" s="4" t="s">
        <v>25</v>
      </c>
      <c r="M1543" s="71" t="s">
        <v>11</v>
      </c>
      <c r="N1543" s="71" t="s">
        <v>11</v>
      </c>
      <c r="O1543" s="71"/>
      <c r="P1543" s="5" t="s">
        <v>200</v>
      </c>
      <c r="Q1543" s="73"/>
      <c r="R1543" s="4"/>
    </row>
    <row r="1544" spans="2:18" ht="15" customHeight="1" x14ac:dyDescent="0.25">
      <c r="B1544" s="65" t="s">
        <v>2359</v>
      </c>
      <c r="C1544" s="9">
        <v>22212812</v>
      </c>
      <c r="D1544" s="9">
        <v>0</v>
      </c>
      <c r="E1544" s="66">
        <v>42888</v>
      </c>
      <c r="F1544" s="67">
        <v>0.79166666666666663</v>
      </c>
      <c r="G1544" s="71"/>
      <c r="H1544" s="65">
        <v>178657</v>
      </c>
      <c r="I1544" s="74" t="s">
        <v>503</v>
      </c>
      <c r="J1544" s="8" t="s">
        <v>190</v>
      </c>
      <c r="K1544" s="71" t="s">
        <v>194</v>
      </c>
      <c r="L1544" s="4" t="s">
        <v>25</v>
      </c>
      <c r="M1544" s="71" t="s">
        <v>11</v>
      </c>
      <c r="N1544" s="71" t="s">
        <v>11</v>
      </c>
      <c r="O1544" s="71"/>
      <c r="P1544" s="5" t="s">
        <v>199</v>
      </c>
      <c r="Q1544" s="73"/>
      <c r="R1544" s="4"/>
    </row>
    <row r="1545" spans="2:18" ht="15" customHeight="1" x14ac:dyDescent="0.25">
      <c r="B1545" s="65" t="s">
        <v>1832</v>
      </c>
      <c r="C1545" s="9">
        <v>22210165</v>
      </c>
      <c r="D1545" s="9">
        <v>0</v>
      </c>
      <c r="E1545" s="66">
        <v>42888</v>
      </c>
      <c r="F1545" s="67">
        <v>0.67361111111111116</v>
      </c>
      <c r="G1545" s="71"/>
      <c r="H1545" s="65">
        <v>179553</v>
      </c>
      <c r="I1545" s="74" t="s">
        <v>201</v>
      </c>
      <c r="J1545" s="8" t="s">
        <v>190</v>
      </c>
      <c r="K1545" s="71" t="s">
        <v>193</v>
      </c>
      <c r="L1545" s="4" t="s">
        <v>25</v>
      </c>
      <c r="M1545" s="71" t="s">
        <v>11</v>
      </c>
      <c r="N1545" s="71" t="s">
        <v>11</v>
      </c>
      <c r="O1545" s="71"/>
      <c r="P1545" s="5" t="s">
        <v>200</v>
      </c>
      <c r="Q1545" s="73"/>
      <c r="R1545" s="4" t="s">
        <v>2409</v>
      </c>
    </row>
    <row r="1546" spans="2:18" ht="15" customHeight="1" x14ac:dyDescent="0.25">
      <c r="B1546" s="65" t="s">
        <v>2201</v>
      </c>
      <c r="C1546" s="9">
        <v>22213306</v>
      </c>
      <c r="D1546" s="9">
        <v>0</v>
      </c>
      <c r="E1546" s="66">
        <v>42888</v>
      </c>
      <c r="F1546" s="67">
        <v>0.4375</v>
      </c>
      <c r="G1546" s="71"/>
      <c r="H1546" s="65">
        <v>179860</v>
      </c>
      <c r="I1546" s="74" t="s">
        <v>504</v>
      </c>
      <c r="J1546" s="8" t="s">
        <v>190</v>
      </c>
      <c r="K1546" s="71" t="s">
        <v>193</v>
      </c>
      <c r="L1546" s="4" t="s">
        <v>25</v>
      </c>
      <c r="M1546" s="71" t="s">
        <v>11</v>
      </c>
      <c r="N1546" s="71" t="s">
        <v>11</v>
      </c>
      <c r="O1546" s="71"/>
      <c r="P1546" s="5" t="s">
        <v>200</v>
      </c>
      <c r="Q1546" s="73"/>
      <c r="R1546" s="4"/>
    </row>
    <row r="1547" spans="2:18" ht="15" customHeight="1" x14ac:dyDescent="0.25">
      <c r="B1547" s="65" t="s">
        <v>2155</v>
      </c>
      <c r="C1547" s="9"/>
      <c r="D1547" s="9">
        <v>0</v>
      </c>
      <c r="E1547" s="66">
        <v>42889</v>
      </c>
      <c r="F1547" s="67">
        <v>0.76736111111111116</v>
      </c>
      <c r="G1547" s="71"/>
      <c r="H1547" s="65">
        <v>178053</v>
      </c>
      <c r="I1547" s="74" t="s">
        <v>503</v>
      </c>
      <c r="J1547" s="8" t="s">
        <v>190</v>
      </c>
      <c r="K1547" s="71" t="s">
        <v>193</v>
      </c>
      <c r="L1547" s="4"/>
      <c r="M1547" s="71" t="s">
        <v>22</v>
      </c>
      <c r="N1547" s="71" t="s">
        <v>22</v>
      </c>
      <c r="O1547" s="71"/>
      <c r="P1547" s="5" t="s">
        <v>202</v>
      </c>
      <c r="Q1547" s="73"/>
      <c r="R1547" s="4"/>
    </row>
    <row r="1548" spans="2:18" ht="15" customHeight="1" x14ac:dyDescent="0.25">
      <c r="B1548" s="65" t="s">
        <v>2168</v>
      </c>
      <c r="C1548" s="9"/>
      <c r="D1548" s="9">
        <v>0</v>
      </c>
      <c r="E1548" s="66">
        <v>42889</v>
      </c>
      <c r="F1548" s="67">
        <v>0.47916666666666669</v>
      </c>
      <c r="G1548" s="71"/>
      <c r="H1548" s="65">
        <v>178025</v>
      </c>
      <c r="I1548" s="74" t="s">
        <v>497</v>
      </c>
      <c r="J1548" s="8" t="s">
        <v>190</v>
      </c>
      <c r="K1548" s="71" t="s">
        <v>193</v>
      </c>
      <c r="L1548" s="4"/>
      <c r="M1548" s="71" t="s">
        <v>22</v>
      </c>
      <c r="N1548" s="71" t="s">
        <v>22</v>
      </c>
      <c r="O1548" s="71"/>
      <c r="P1548" s="5" t="s">
        <v>202</v>
      </c>
      <c r="Q1548" s="73"/>
      <c r="R1548" s="4"/>
    </row>
    <row r="1549" spans="2:18" ht="15" customHeight="1" x14ac:dyDescent="0.25">
      <c r="B1549" s="65" t="s">
        <v>2169</v>
      </c>
      <c r="C1549" s="9"/>
      <c r="D1549" s="9">
        <v>0</v>
      </c>
      <c r="E1549" s="66">
        <v>42889</v>
      </c>
      <c r="F1549" s="67">
        <v>0.47222222222222227</v>
      </c>
      <c r="G1549" s="71"/>
      <c r="H1549" s="65">
        <v>178031</v>
      </c>
      <c r="I1549" s="74" t="s">
        <v>506</v>
      </c>
      <c r="J1549" s="8" t="s">
        <v>190</v>
      </c>
      <c r="K1549" s="71" t="s">
        <v>193</v>
      </c>
      <c r="L1549" s="4"/>
      <c r="M1549" s="71" t="s">
        <v>22</v>
      </c>
      <c r="N1549" s="71" t="s">
        <v>22</v>
      </c>
      <c r="O1549" s="71"/>
      <c r="P1549" s="5" t="s">
        <v>202</v>
      </c>
      <c r="Q1549" s="73"/>
      <c r="R1549" s="4"/>
    </row>
    <row r="1550" spans="2:18" ht="15" customHeight="1" x14ac:dyDescent="0.25">
      <c r="B1550" s="65" t="s">
        <v>2170</v>
      </c>
      <c r="C1550" s="9"/>
      <c r="D1550" s="9">
        <v>0</v>
      </c>
      <c r="E1550" s="66">
        <v>42889</v>
      </c>
      <c r="F1550" s="67">
        <v>0.66666666666666663</v>
      </c>
      <c r="G1550" s="71"/>
      <c r="H1550" s="65">
        <v>178039</v>
      </c>
      <c r="I1550" s="74" t="s">
        <v>506</v>
      </c>
      <c r="J1550" s="8" t="s">
        <v>190</v>
      </c>
      <c r="K1550" s="71" t="s">
        <v>193</v>
      </c>
      <c r="L1550" s="4"/>
      <c r="M1550" s="71" t="s">
        <v>22</v>
      </c>
      <c r="N1550" s="71" t="s">
        <v>22</v>
      </c>
      <c r="O1550" s="71"/>
      <c r="P1550" s="5" t="s">
        <v>202</v>
      </c>
      <c r="Q1550" s="73"/>
      <c r="R1550" s="4"/>
    </row>
    <row r="1551" spans="2:18" ht="15" customHeight="1" x14ac:dyDescent="0.25">
      <c r="B1551" s="65" t="s">
        <v>2173</v>
      </c>
      <c r="C1551" s="9"/>
      <c r="D1551" s="9">
        <v>0</v>
      </c>
      <c r="E1551" s="66">
        <v>42889</v>
      </c>
      <c r="F1551" s="67">
        <v>0.65972222222222221</v>
      </c>
      <c r="G1551" s="71"/>
      <c r="H1551" s="65">
        <v>178038</v>
      </c>
      <c r="I1551" s="74" t="s">
        <v>503</v>
      </c>
      <c r="J1551" s="8" t="s">
        <v>190</v>
      </c>
      <c r="K1551" s="71" t="s">
        <v>193</v>
      </c>
      <c r="L1551" s="4"/>
      <c r="M1551" s="71" t="s">
        <v>22</v>
      </c>
      <c r="N1551" s="71" t="s">
        <v>22</v>
      </c>
      <c r="O1551" s="71"/>
      <c r="P1551" s="5" t="s">
        <v>202</v>
      </c>
      <c r="Q1551" s="73"/>
      <c r="R1551" s="4"/>
    </row>
    <row r="1552" spans="2:18" ht="15" customHeight="1" x14ac:dyDescent="0.25">
      <c r="B1552" s="65" t="s">
        <v>2174</v>
      </c>
      <c r="C1552" s="9"/>
      <c r="D1552" s="9">
        <v>0</v>
      </c>
      <c r="E1552" s="66">
        <v>42889</v>
      </c>
      <c r="F1552" s="67">
        <v>0.41666666666666669</v>
      </c>
      <c r="G1552" s="71"/>
      <c r="H1552" s="65">
        <v>178006</v>
      </c>
      <c r="I1552" s="74" t="s">
        <v>497</v>
      </c>
      <c r="J1552" s="8" t="s">
        <v>190</v>
      </c>
      <c r="K1552" s="71" t="s">
        <v>193</v>
      </c>
      <c r="L1552" s="4"/>
      <c r="M1552" s="71" t="s">
        <v>22</v>
      </c>
      <c r="N1552" s="71" t="s">
        <v>22</v>
      </c>
      <c r="O1552" s="71"/>
      <c r="P1552" s="5" t="s">
        <v>202</v>
      </c>
      <c r="Q1552" s="73"/>
      <c r="R1552" s="4"/>
    </row>
    <row r="1553" spans="2:18" ht="15" customHeight="1" x14ac:dyDescent="0.25">
      <c r="B1553" s="65" t="s">
        <v>2184</v>
      </c>
      <c r="C1553" s="9"/>
      <c r="D1553" s="9">
        <v>0</v>
      </c>
      <c r="E1553" s="66">
        <v>42889</v>
      </c>
      <c r="F1553" s="67">
        <v>0.63194444444444442</v>
      </c>
      <c r="G1553" s="71"/>
      <c r="H1553" s="65">
        <v>178037</v>
      </c>
      <c r="I1553" s="74" t="s">
        <v>504</v>
      </c>
      <c r="J1553" s="8" t="s">
        <v>190</v>
      </c>
      <c r="K1553" s="71" t="s">
        <v>193</v>
      </c>
      <c r="L1553" s="4"/>
      <c r="M1553" s="71" t="s">
        <v>22</v>
      </c>
      <c r="N1553" s="71" t="s">
        <v>22</v>
      </c>
      <c r="O1553" s="71"/>
      <c r="P1553" s="5" t="s">
        <v>202</v>
      </c>
      <c r="Q1553" s="73"/>
      <c r="R1553" s="4"/>
    </row>
    <row r="1554" spans="2:18" ht="15" customHeight="1" x14ac:dyDescent="0.25">
      <c r="B1554" s="65" t="s">
        <v>2152</v>
      </c>
      <c r="C1554" s="9">
        <v>22213214</v>
      </c>
      <c r="D1554" s="9">
        <v>0</v>
      </c>
      <c r="E1554" s="66">
        <v>42889</v>
      </c>
      <c r="F1554" s="67">
        <v>0.375</v>
      </c>
      <c r="G1554" s="71"/>
      <c r="H1554" s="65">
        <v>178071</v>
      </c>
      <c r="I1554" s="74" t="s">
        <v>504</v>
      </c>
      <c r="J1554" s="8" t="s">
        <v>190</v>
      </c>
      <c r="K1554" s="71" t="s">
        <v>193</v>
      </c>
      <c r="L1554" s="4" t="s">
        <v>25</v>
      </c>
      <c r="M1554" s="71" t="s">
        <v>11</v>
      </c>
      <c r="N1554" s="71" t="s">
        <v>11</v>
      </c>
      <c r="O1554" s="71"/>
      <c r="P1554" s="5" t="s">
        <v>200</v>
      </c>
      <c r="Q1554" s="73"/>
      <c r="R1554" s="4"/>
    </row>
    <row r="1555" spans="2:18" ht="15" customHeight="1" x14ac:dyDescent="0.25">
      <c r="B1555" s="65" t="s">
        <v>1284</v>
      </c>
      <c r="C1555" s="9">
        <v>22210452</v>
      </c>
      <c r="D1555" s="9">
        <v>0</v>
      </c>
      <c r="E1555" s="66">
        <v>42889</v>
      </c>
      <c r="F1555" s="67">
        <v>0.57638888888888895</v>
      </c>
      <c r="G1555" s="71"/>
      <c r="H1555" s="65">
        <v>178047</v>
      </c>
      <c r="I1555" s="74" t="s">
        <v>511</v>
      </c>
      <c r="J1555" s="8" t="s">
        <v>190</v>
      </c>
      <c r="K1555" s="71" t="s">
        <v>193</v>
      </c>
      <c r="L1555" s="4" t="s">
        <v>25</v>
      </c>
      <c r="M1555" s="71" t="s">
        <v>11</v>
      </c>
      <c r="N1555" s="71" t="s">
        <v>11</v>
      </c>
      <c r="O1555" s="71"/>
      <c r="P1555" s="5" t="s">
        <v>200</v>
      </c>
      <c r="Q1555" s="73"/>
      <c r="R1555" s="4"/>
    </row>
    <row r="1556" spans="2:18" ht="15" customHeight="1" x14ac:dyDescent="0.25">
      <c r="B1556" s="65" t="s">
        <v>1621</v>
      </c>
      <c r="C1556" s="9">
        <v>22209507</v>
      </c>
      <c r="D1556" s="9">
        <v>0</v>
      </c>
      <c r="E1556" s="66">
        <v>42889</v>
      </c>
      <c r="F1556" s="67">
        <v>0.43055555555555558</v>
      </c>
      <c r="G1556" s="71"/>
      <c r="H1556" s="65">
        <v>178008</v>
      </c>
      <c r="I1556" s="74" t="s">
        <v>503</v>
      </c>
      <c r="J1556" s="8" t="s">
        <v>190</v>
      </c>
      <c r="K1556" s="71" t="s">
        <v>193</v>
      </c>
      <c r="L1556" s="4" t="s">
        <v>25</v>
      </c>
      <c r="M1556" s="71" t="s">
        <v>11</v>
      </c>
      <c r="N1556" s="71" t="s">
        <v>11</v>
      </c>
      <c r="O1556" s="71"/>
      <c r="P1556" s="5" t="s">
        <v>200</v>
      </c>
      <c r="Q1556" s="73"/>
      <c r="R1556" s="4"/>
    </row>
    <row r="1557" spans="2:18" ht="15" customHeight="1" x14ac:dyDescent="0.25">
      <c r="B1557" s="65" t="s">
        <v>2156</v>
      </c>
      <c r="C1557" s="9">
        <v>22212643</v>
      </c>
      <c r="D1557" s="9">
        <v>0</v>
      </c>
      <c r="E1557" s="66">
        <v>42889</v>
      </c>
      <c r="F1557" s="67">
        <v>0.40625</v>
      </c>
      <c r="G1557" s="71"/>
      <c r="H1557" s="65">
        <v>178024</v>
      </c>
      <c r="I1557" s="74" t="s">
        <v>503</v>
      </c>
      <c r="J1557" s="8" t="s">
        <v>190</v>
      </c>
      <c r="K1557" s="71" t="s">
        <v>193</v>
      </c>
      <c r="L1557" s="4" t="s">
        <v>25</v>
      </c>
      <c r="M1557" s="71" t="s">
        <v>11</v>
      </c>
      <c r="N1557" s="71" t="s">
        <v>11</v>
      </c>
      <c r="O1557" s="71"/>
      <c r="P1557" s="5" t="s">
        <v>200</v>
      </c>
      <c r="Q1557" s="73"/>
      <c r="R1557" s="4"/>
    </row>
    <row r="1558" spans="2:18" ht="15" customHeight="1" x14ac:dyDescent="0.25">
      <c r="B1558" s="65" t="s">
        <v>2164</v>
      </c>
      <c r="C1558" s="9">
        <v>22210444</v>
      </c>
      <c r="D1558" s="9">
        <v>0</v>
      </c>
      <c r="E1558" s="66">
        <v>42889</v>
      </c>
      <c r="F1558" s="67">
        <v>0.3611111111111111</v>
      </c>
      <c r="G1558" s="71"/>
      <c r="H1558" s="65">
        <v>178001</v>
      </c>
      <c r="I1558" s="74" t="s">
        <v>511</v>
      </c>
      <c r="J1558" s="8" t="s">
        <v>190</v>
      </c>
      <c r="K1558" s="71" t="s">
        <v>193</v>
      </c>
      <c r="L1558" s="4" t="s">
        <v>25</v>
      </c>
      <c r="M1558" s="71" t="s">
        <v>11</v>
      </c>
      <c r="N1558" s="71" t="s">
        <v>11</v>
      </c>
      <c r="O1558" s="71"/>
      <c r="P1558" s="5" t="s">
        <v>200</v>
      </c>
      <c r="Q1558" s="73"/>
      <c r="R1558" s="4"/>
    </row>
    <row r="1559" spans="2:18" ht="15" customHeight="1" x14ac:dyDescent="0.25">
      <c r="B1559" s="65" t="s">
        <v>2166</v>
      </c>
      <c r="C1559" s="9">
        <v>22213094</v>
      </c>
      <c r="D1559" s="9">
        <v>0</v>
      </c>
      <c r="E1559" s="66">
        <v>42889</v>
      </c>
      <c r="F1559" s="67">
        <v>0.40972222222222227</v>
      </c>
      <c r="G1559" s="71"/>
      <c r="H1559" s="65">
        <v>178005</v>
      </c>
      <c r="I1559" s="74" t="s">
        <v>503</v>
      </c>
      <c r="J1559" s="8" t="s">
        <v>190</v>
      </c>
      <c r="K1559" s="71" t="s">
        <v>193</v>
      </c>
      <c r="L1559" s="4" t="s">
        <v>25</v>
      </c>
      <c r="M1559" s="71" t="s">
        <v>11</v>
      </c>
      <c r="N1559" s="71" t="s">
        <v>11</v>
      </c>
      <c r="O1559" s="71"/>
      <c r="P1559" s="5" t="s">
        <v>200</v>
      </c>
      <c r="Q1559" s="73"/>
      <c r="R1559" s="4"/>
    </row>
    <row r="1560" spans="2:18" ht="15" customHeight="1" x14ac:dyDescent="0.25">
      <c r="B1560" s="65" t="s">
        <v>2171</v>
      </c>
      <c r="C1560" s="9">
        <v>22212924</v>
      </c>
      <c r="D1560" s="9">
        <v>0</v>
      </c>
      <c r="E1560" s="66">
        <v>42889</v>
      </c>
      <c r="F1560" s="67">
        <v>0.4375</v>
      </c>
      <c r="G1560" s="71"/>
      <c r="H1560" s="65">
        <v>178026</v>
      </c>
      <c r="I1560" s="74" t="s">
        <v>506</v>
      </c>
      <c r="J1560" s="8" t="s">
        <v>190</v>
      </c>
      <c r="K1560" s="71" t="s">
        <v>193</v>
      </c>
      <c r="L1560" s="4" t="s">
        <v>25</v>
      </c>
      <c r="M1560" s="71" t="s">
        <v>11</v>
      </c>
      <c r="N1560" s="71" t="s">
        <v>11</v>
      </c>
      <c r="O1560" s="71"/>
      <c r="P1560" s="5" t="s">
        <v>200</v>
      </c>
      <c r="Q1560" s="73"/>
      <c r="R1560" s="4"/>
    </row>
    <row r="1561" spans="2:18" ht="15" customHeight="1" x14ac:dyDescent="0.25">
      <c r="B1561" s="65" t="s">
        <v>2172</v>
      </c>
      <c r="C1561" s="9">
        <v>22211477</v>
      </c>
      <c r="D1561" s="9">
        <v>0</v>
      </c>
      <c r="E1561" s="66">
        <v>42889</v>
      </c>
      <c r="F1561" s="67">
        <v>0.78472222222222221</v>
      </c>
      <c r="G1561" s="71"/>
      <c r="H1561" s="65">
        <v>178049</v>
      </c>
      <c r="I1561" s="74" t="s">
        <v>501</v>
      </c>
      <c r="J1561" s="8" t="s">
        <v>190</v>
      </c>
      <c r="K1561" s="71" t="s">
        <v>193</v>
      </c>
      <c r="L1561" s="4" t="s">
        <v>25</v>
      </c>
      <c r="M1561" s="71" t="s">
        <v>11</v>
      </c>
      <c r="N1561" s="71" t="s">
        <v>11</v>
      </c>
      <c r="O1561" s="71"/>
      <c r="P1561" s="5" t="s">
        <v>200</v>
      </c>
      <c r="Q1561" s="73"/>
      <c r="R1561" s="4"/>
    </row>
    <row r="1562" spans="2:18" ht="15" customHeight="1" x14ac:dyDescent="0.25">
      <c r="B1562" s="65" t="s">
        <v>2180</v>
      </c>
      <c r="C1562" s="9">
        <v>22214090</v>
      </c>
      <c r="D1562" s="9">
        <v>0</v>
      </c>
      <c r="E1562" s="66">
        <v>42889</v>
      </c>
      <c r="F1562" s="67">
        <v>0.82986111111111116</v>
      </c>
      <c r="G1562" s="71"/>
      <c r="H1562" s="65">
        <v>178052</v>
      </c>
      <c r="I1562" s="74" t="s">
        <v>511</v>
      </c>
      <c r="J1562" s="8" t="s">
        <v>190</v>
      </c>
      <c r="K1562" s="71" t="s">
        <v>193</v>
      </c>
      <c r="L1562" s="4" t="s">
        <v>25</v>
      </c>
      <c r="M1562" s="71" t="s">
        <v>11</v>
      </c>
      <c r="N1562" s="71" t="s">
        <v>11</v>
      </c>
      <c r="O1562" s="71"/>
      <c r="P1562" s="5" t="s">
        <v>200</v>
      </c>
      <c r="Q1562" s="73"/>
      <c r="R1562" s="4"/>
    </row>
    <row r="1563" spans="2:18" ht="15" customHeight="1" x14ac:dyDescent="0.25">
      <c r="B1563" s="65" t="s">
        <v>2181</v>
      </c>
      <c r="C1563" s="9">
        <v>22212064</v>
      </c>
      <c r="D1563" s="9">
        <v>0</v>
      </c>
      <c r="E1563" s="66">
        <v>42889</v>
      </c>
      <c r="F1563" s="67">
        <v>0.4236111111111111</v>
      </c>
      <c r="G1563" s="71"/>
      <c r="H1563" s="65">
        <v>178028</v>
      </c>
      <c r="I1563" s="74" t="s">
        <v>505</v>
      </c>
      <c r="J1563" s="8" t="s">
        <v>190</v>
      </c>
      <c r="K1563" s="71" t="s">
        <v>193</v>
      </c>
      <c r="L1563" s="4" t="s">
        <v>25</v>
      </c>
      <c r="M1563" s="71" t="s">
        <v>11</v>
      </c>
      <c r="N1563" s="71" t="s">
        <v>11</v>
      </c>
      <c r="O1563" s="71"/>
      <c r="P1563" s="5" t="s">
        <v>200</v>
      </c>
      <c r="Q1563" s="73"/>
      <c r="R1563" s="4"/>
    </row>
    <row r="1564" spans="2:18" ht="15" customHeight="1" x14ac:dyDescent="0.25">
      <c r="B1564" s="65" t="s">
        <v>2182</v>
      </c>
      <c r="C1564" s="9">
        <v>22211673</v>
      </c>
      <c r="D1564" s="9">
        <v>0</v>
      </c>
      <c r="E1564" s="66">
        <v>42889</v>
      </c>
      <c r="F1564" s="67">
        <v>0.76041666666666663</v>
      </c>
      <c r="G1564" s="71"/>
      <c r="H1564" s="65">
        <v>178044</v>
      </c>
      <c r="I1564" s="74" t="s">
        <v>503</v>
      </c>
      <c r="J1564" s="8" t="s">
        <v>190</v>
      </c>
      <c r="K1564" s="71" t="s">
        <v>193</v>
      </c>
      <c r="L1564" s="4" t="s">
        <v>25</v>
      </c>
      <c r="M1564" s="71" t="s">
        <v>11</v>
      </c>
      <c r="N1564" s="71" t="s">
        <v>11</v>
      </c>
      <c r="O1564" s="71"/>
      <c r="P1564" s="5" t="s">
        <v>200</v>
      </c>
      <c r="Q1564" s="73"/>
      <c r="R1564" s="4"/>
    </row>
    <row r="1565" spans="2:18" ht="15" customHeight="1" x14ac:dyDescent="0.25">
      <c r="B1565" s="65" t="s">
        <v>1740</v>
      </c>
      <c r="C1565" s="9">
        <v>22208551</v>
      </c>
      <c r="D1565" s="9">
        <v>0</v>
      </c>
      <c r="E1565" s="66">
        <v>42889</v>
      </c>
      <c r="F1565" s="67">
        <v>0.5625</v>
      </c>
      <c r="G1565" s="71"/>
      <c r="H1565" s="65">
        <v>178045</v>
      </c>
      <c r="I1565" s="74" t="s">
        <v>503</v>
      </c>
      <c r="J1565" s="8" t="s">
        <v>190</v>
      </c>
      <c r="K1565" s="71" t="s">
        <v>193</v>
      </c>
      <c r="L1565" s="4" t="s">
        <v>25</v>
      </c>
      <c r="M1565" s="71" t="s">
        <v>11</v>
      </c>
      <c r="N1565" s="71" t="s">
        <v>11</v>
      </c>
      <c r="O1565" s="71"/>
      <c r="P1565" s="5" t="s">
        <v>200</v>
      </c>
      <c r="Q1565" s="73"/>
      <c r="R1565" s="4"/>
    </row>
    <row r="1566" spans="2:18" ht="15" customHeight="1" x14ac:dyDescent="0.25">
      <c r="B1566" s="65" t="s">
        <v>2201</v>
      </c>
      <c r="C1566" s="9">
        <v>22213306</v>
      </c>
      <c r="D1566" s="9">
        <v>0</v>
      </c>
      <c r="E1566" s="66">
        <v>42889</v>
      </c>
      <c r="F1566" s="67">
        <v>0.4375</v>
      </c>
      <c r="G1566" s="71"/>
      <c r="H1566" s="65">
        <v>178010</v>
      </c>
      <c r="I1566" s="74" t="s">
        <v>503</v>
      </c>
      <c r="J1566" s="8" t="s">
        <v>190</v>
      </c>
      <c r="K1566" s="71" t="s">
        <v>194</v>
      </c>
      <c r="L1566" s="4" t="s">
        <v>25</v>
      </c>
      <c r="M1566" s="71" t="s">
        <v>11</v>
      </c>
      <c r="N1566" s="71" t="s">
        <v>11</v>
      </c>
      <c r="O1566" s="71"/>
      <c r="P1566" s="5" t="s">
        <v>200</v>
      </c>
      <c r="Q1566" s="73"/>
      <c r="R1566" s="4"/>
    </row>
    <row r="1567" spans="2:18" ht="15" customHeight="1" x14ac:dyDescent="0.25">
      <c r="B1567" s="65" t="s">
        <v>2232</v>
      </c>
      <c r="C1567" s="9">
        <v>22211131</v>
      </c>
      <c r="D1567" s="9">
        <v>0</v>
      </c>
      <c r="E1567" s="66">
        <v>42889</v>
      </c>
      <c r="F1567" s="67">
        <v>0.77777777777777779</v>
      </c>
      <c r="G1567" s="71"/>
      <c r="H1567" s="65">
        <v>178051</v>
      </c>
      <c r="I1567" s="74" t="s">
        <v>503</v>
      </c>
      <c r="J1567" s="8" t="s">
        <v>190</v>
      </c>
      <c r="K1567" s="71" t="s">
        <v>194</v>
      </c>
      <c r="L1567" s="4" t="s">
        <v>25</v>
      </c>
      <c r="M1567" s="71" t="s">
        <v>11</v>
      </c>
      <c r="N1567" s="71" t="s">
        <v>11</v>
      </c>
      <c r="O1567" s="71"/>
      <c r="P1567" s="5" t="s">
        <v>200</v>
      </c>
      <c r="Q1567" s="73"/>
      <c r="R1567" s="4"/>
    </row>
    <row r="1568" spans="2:18" ht="15" customHeight="1" x14ac:dyDescent="0.25">
      <c r="B1568" s="65" t="s">
        <v>2816</v>
      </c>
      <c r="C1568" s="9">
        <v>22210451</v>
      </c>
      <c r="D1568" s="9">
        <v>0</v>
      </c>
      <c r="E1568" s="66">
        <v>42889</v>
      </c>
      <c r="F1568" s="67">
        <v>0.79166666666666663</v>
      </c>
      <c r="G1568" s="71"/>
      <c r="H1568" s="65">
        <v>182399</v>
      </c>
      <c r="I1568" s="74" t="s">
        <v>504</v>
      </c>
      <c r="J1568" s="8" t="s">
        <v>190</v>
      </c>
      <c r="K1568" s="71" t="s">
        <v>194</v>
      </c>
      <c r="L1568" s="4" t="s">
        <v>25</v>
      </c>
      <c r="M1568" s="71" t="s">
        <v>11</v>
      </c>
      <c r="N1568" s="71" t="s">
        <v>11</v>
      </c>
      <c r="O1568" s="71"/>
      <c r="P1568" s="5" t="s">
        <v>200</v>
      </c>
      <c r="Q1568" s="73"/>
      <c r="R1568" s="4"/>
    </row>
    <row r="1569" spans="2:18" ht="15" customHeight="1" x14ac:dyDescent="0.25">
      <c r="B1569" s="65" t="s">
        <v>1182</v>
      </c>
      <c r="C1569" s="9">
        <v>22210287</v>
      </c>
      <c r="D1569" s="9">
        <v>0</v>
      </c>
      <c r="E1569" s="66">
        <v>42890</v>
      </c>
      <c r="F1569" s="67">
        <v>0.67222222222222217</v>
      </c>
      <c r="G1569" s="71"/>
      <c r="H1569" s="65">
        <v>178177</v>
      </c>
      <c r="I1569" s="74" t="s">
        <v>504</v>
      </c>
      <c r="J1569" s="8" t="s">
        <v>190</v>
      </c>
      <c r="K1569" s="71" t="s">
        <v>194</v>
      </c>
      <c r="L1569" s="4" t="s">
        <v>25</v>
      </c>
      <c r="M1569" s="71" t="s">
        <v>10</v>
      </c>
      <c r="N1569" s="71" t="s">
        <v>10</v>
      </c>
      <c r="O1569" s="71" t="s">
        <v>22</v>
      </c>
      <c r="P1569" s="5"/>
      <c r="Q1569" s="73">
        <v>34590</v>
      </c>
      <c r="R1569" s="4"/>
    </row>
    <row r="1570" spans="2:18" ht="15" customHeight="1" x14ac:dyDescent="0.25">
      <c r="B1570" s="65" t="s">
        <v>2263</v>
      </c>
      <c r="C1570" s="9"/>
      <c r="D1570" s="9">
        <v>0</v>
      </c>
      <c r="E1570" s="66">
        <v>42890</v>
      </c>
      <c r="F1570" s="67">
        <v>0.57986111111111105</v>
      </c>
      <c r="G1570" s="71"/>
      <c r="H1570" s="65">
        <v>178381</v>
      </c>
      <c r="I1570" s="74" t="s">
        <v>503</v>
      </c>
      <c r="J1570" s="8" t="s">
        <v>190</v>
      </c>
      <c r="K1570" s="71" t="s">
        <v>193</v>
      </c>
      <c r="L1570" s="4"/>
      <c r="M1570" s="71" t="s">
        <v>22</v>
      </c>
      <c r="N1570" s="71" t="s">
        <v>22</v>
      </c>
      <c r="O1570" s="71"/>
      <c r="P1570" s="5" t="s">
        <v>202</v>
      </c>
      <c r="Q1570" s="73"/>
      <c r="R1570" s="4"/>
    </row>
    <row r="1571" spans="2:18" ht="15" customHeight="1" x14ac:dyDescent="0.25">
      <c r="B1571" s="65" t="s">
        <v>2265</v>
      </c>
      <c r="C1571" s="9"/>
      <c r="D1571" s="9">
        <v>0</v>
      </c>
      <c r="E1571" s="66">
        <v>42890</v>
      </c>
      <c r="F1571" s="67">
        <v>0.57291666666666663</v>
      </c>
      <c r="G1571" s="71"/>
      <c r="H1571" s="65">
        <v>178348</v>
      </c>
      <c r="I1571" s="74" t="s">
        <v>503</v>
      </c>
      <c r="J1571" s="8" t="s">
        <v>190</v>
      </c>
      <c r="K1571" s="71" t="s">
        <v>193</v>
      </c>
      <c r="L1571" s="4"/>
      <c r="M1571" s="71" t="s">
        <v>22</v>
      </c>
      <c r="N1571" s="71" t="s">
        <v>22</v>
      </c>
      <c r="O1571" s="71"/>
      <c r="P1571" s="5" t="s">
        <v>202</v>
      </c>
      <c r="Q1571" s="73"/>
      <c r="R1571" s="4"/>
    </row>
    <row r="1572" spans="2:18" ht="15" customHeight="1" x14ac:dyDescent="0.25">
      <c r="B1572" s="65" t="s">
        <v>2354</v>
      </c>
      <c r="C1572" s="9"/>
      <c r="D1572" s="9">
        <v>0</v>
      </c>
      <c r="E1572" s="66">
        <v>42890</v>
      </c>
      <c r="F1572" s="67">
        <v>0.57291666666666663</v>
      </c>
      <c r="G1572" s="71"/>
      <c r="H1572" s="65">
        <v>178303</v>
      </c>
      <c r="I1572" s="74" t="s">
        <v>503</v>
      </c>
      <c r="J1572" s="8" t="s">
        <v>190</v>
      </c>
      <c r="K1572" s="71" t="s">
        <v>194</v>
      </c>
      <c r="L1572" s="4"/>
      <c r="M1572" s="71" t="s">
        <v>22</v>
      </c>
      <c r="N1572" s="71" t="s">
        <v>22</v>
      </c>
      <c r="O1572" s="71"/>
      <c r="P1572" s="5" t="s">
        <v>202</v>
      </c>
      <c r="Q1572" s="73"/>
      <c r="R1572" s="4"/>
    </row>
    <row r="1573" spans="2:18" ht="15" customHeight="1" x14ac:dyDescent="0.25">
      <c r="B1573" s="65" t="s">
        <v>2154</v>
      </c>
      <c r="C1573" s="9">
        <v>22212510</v>
      </c>
      <c r="D1573" s="9">
        <v>0</v>
      </c>
      <c r="E1573" s="66">
        <v>42890</v>
      </c>
      <c r="F1573" s="67">
        <v>0.57638888888888895</v>
      </c>
      <c r="G1573" s="71"/>
      <c r="H1573" s="65">
        <v>178069</v>
      </c>
      <c r="I1573" s="74" t="s">
        <v>508</v>
      </c>
      <c r="J1573" s="8" t="s">
        <v>190</v>
      </c>
      <c r="K1573" s="71" t="s">
        <v>193</v>
      </c>
      <c r="L1573" s="4" t="s">
        <v>25</v>
      </c>
      <c r="M1573" s="71" t="s">
        <v>11</v>
      </c>
      <c r="N1573" s="71" t="s">
        <v>11</v>
      </c>
      <c r="O1573" s="71"/>
      <c r="P1573" s="5" t="s">
        <v>200</v>
      </c>
      <c r="Q1573" s="73"/>
      <c r="R1573" s="4"/>
    </row>
    <row r="1574" spans="2:18" ht="15" customHeight="1" x14ac:dyDescent="0.25">
      <c r="B1574" s="65" t="s">
        <v>1259</v>
      </c>
      <c r="C1574" s="9">
        <v>22212950</v>
      </c>
      <c r="D1574" s="9">
        <v>0</v>
      </c>
      <c r="E1574" s="66">
        <v>42890</v>
      </c>
      <c r="F1574" s="67">
        <v>0.47638888888888892</v>
      </c>
      <c r="G1574" s="71"/>
      <c r="H1574" s="65">
        <v>178063</v>
      </c>
      <c r="I1574" s="74" t="s">
        <v>503</v>
      </c>
      <c r="J1574" s="8" t="s">
        <v>190</v>
      </c>
      <c r="K1574" s="71" t="s">
        <v>193</v>
      </c>
      <c r="L1574" s="4" t="s">
        <v>25</v>
      </c>
      <c r="M1574" s="71" t="s">
        <v>11</v>
      </c>
      <c r="N1574" s="71" t="s">
        <v>11</v>
      </c>
      <c r="O1574" s="71"/>
      <c r="P1574" s="5" t="s">
        <v>200</v>
      </c>
      <c r="Q1574" s="73"/>
      <c r="R1574" s="4"/>
    </row>
    <row r="1575" spans="2:18" ht="15" customHeight="1" x14ac:dyDescent="0.25">
      <c r="B1575" s="65" t="s">
        <v>2179</v>
      </c>
      <c r="C1575" s="9">
        <v>22212016</v>
      </c>
      <c r="D1575" s="9">
        <v>0</v>
      </c>
      <c r="E1575" s="66">
        <v>42890</v>
      </c>
      <c r="F1575" s="67">
        <v>0.48749999999999999</v>
      </c>
      <c r="G1575" s="71"/>
      <c r="H1575" s="65">
        <v>178066</v>
      </c>
      <c r="I1575" s="74" t="s">
        <v>503</v>
      </c>
      <c r="J1575" s="8" t="s">
        <v>190</v>
      </c>
      <c r="K1575" s="71" t="s">
        <v>193</v>
      </c>
      <c r="L1575" s="4" t="s">
        <v>25</v>
      </c>
      <c r="M1575" s="71" t="s">
        <v>11</v>
      </c>
      <c r="N1575" s="71" t="s">
        <v>11</v>
      </c>
      <c r="O1575" s="71"/>
      <c r="P1575" s="5" t="s">
        <v>200</v>
      </c>
      <c r="Q1575" s="73"/>
      <c r="R1575" s="4"/>
    </row>
    <row r="1576" spans="2:18" ht="15" customHeight="1" x14ac:dyDescent="0.25">
      <c r="B1576" s="65" t="s">
        <v>1700</v>
      </c>
      <c r="C1576" s="9">
        <v>22210433</v>
      </c>
      <c r="D1576" s="9">
        <v>0</v>
      </c>
      <c r="E1576" s="66">
        <v>42890</v>
      </c>
      <c r="F1576" s="67">
        <v>0.40972222222222227</v>
      </c>
      <c r="G1576" s="71"/>
      <c r="H1576" s="65">
        <v>178065</v>
      </c>
      <c r="I1576" s="74" t="s">
        <v>498</v>
      </c>
      <c r="J1576" s="8" t="s">
        <v>190</v>
      </c>
      <c r="K1576" s="71" t="s">
        <v>193</v>
      </c>
      <c r="L1576" s="4" t="s">
        <v>25</v>
      </c>
      <c r="M1576" s="71" t="s">
        <v>11</v>
      </c>
      <c r="N1576" s="71" t="s">
        <v>11</v>
      </c>
      <c r="O1576" s="71"/>
      <c r="P1576" s="5" t="s">
        <v>200</v>
      </c>
      <c r="Q1576" s="73"/>
      <c r="R1576" s="4"/>
    </row>
    <row r="1577" spans="2:18" ht="15" customHeight="1" x14ac:dyDescent="0.25">
      <c r="B1577" s="65" t="s">
        <v>313</v>
      </c>
      <c r="C1577" s="9">
        <v>22204428</v>
      </c>
      <c r="D1577" s="9">
        <v>0</v>
      </c>
      <c r="E1577" s="66">
        <v>42890</v>
      </c>
      <c r="F1577" s="67">
        <v>0.875</v>
      </c>
      <c r="G1577" s="71"/>
      <c r="H1577" s="65">
        <v>178184</v>
      </c>
      <c r="I1577" s="74" t="s">
        <v>504</v>
      </c>
      <c r="J1577" s="8" t="s">
        <v>190</v>
      </c>
      <c r="K1577" s="71" t="s">
        <v>194</v>
      </c>
      <c r="L1577" s="4" t="s">
        <v>25</v>
      </c>
      <c r="M1577" s="71" t="s">
        <v>11</v>
      </c>
      <c r="N1577" s="71" t="s">
        <v>11</v>
      </c>
      <c r="O1577" s="71"/>
      <c r="P1577" s="5" t="s">
        <v>199</v>
      </c>
      <c r="Q1577" s="73"/>
      <c r="R1577" s="4"/>
    </row>
    <row r="1578" spans="2:18" ht="15" customHeight="1" x14ac:dyDescent="0.25">
      <c r="B1578" s="65" t="s">
        <v>2254</v>
      </c>
      <c r="C1578" s="9">
        <v>22204951</v>
      </c>
      <c r="D1578" s="9">
        <v>0</v>
      </c>
      <c r="E1578" s="66">
        <v>42891</v>
      </c>
      <c r="F1578" s="67">
        <v>0.90972222222222221</v>
      </c>
      <c r="G1578" s="71"/>
      <c r="H1578" s="65">
        <v>178284</v>
      </c>
      <c r="I1578" s="74" t="s">
        <v>512</v>
      </c>
      <c r="J1578" s="8" t="s">
        <v>190</v>
      </c>
      <c r="K1578" s="71" t="s">
        <v>193</v>
      </c>
      <c r="L1578" s="4" t="s">
        <v>25</v>
      </c>
      <c r="M1578" s="71" t="s">
        <v>10</v>
      </c>
      <c r="N1578" s="71" t="s">
        <v>10</v>
      </c>
      <c r="O1578" s="71" t="s">
        <v>22</v>
      </c>
      <c r="P1578" s="5"/>
      <c r="Q1578" s="73">
        <v>34714</v>
      </c>
      <c r="R1578" s="4"/>
    </row>
    <row r="1579" spans="2:18" ht="15" customHeight="1" x14ac:dyDescent="0.25">
      <c r="B1579" s="65" t="s">
        <v>2355</v>
      </c>
      <c r="C1579" s="9">
        <v>22207012</v>
      </c>
      <c r="D1579" s="9">
        <v>0</v>
      </c>
      <c r="E1579" s="66">
        <v>42891</v>
      </c>
      <c r="F1579" s="67">
        <v>0.6333333333333333</v>
      </c>
      <c r="G1579" s="71"/>
      <c r="H1579" s="65">
        <v>178461</v>
      </c>
      <c r="I1579" s="74" t="s">
        <v>508</v>
      </c>
      <c r="J1579" s="8" t="s">
        <v>190</v>
      </c>
      <c r="K1579" s="71" t="s">
        <v>194</v>
      </c>
      <c r="L1579" s="4" t="s">
        <v>25</v>
      </c>
      <c r="M1579" s="71" t="s">
        <v>10</v>
      </c>
      <c r="N1579" s="71" t="s">
        <v>10</v>
      </c>
      <c r="O1579" s="71" t="s">
        <v>22</v>
      </c>
      <c r="P1579" s="5"/>
      <c r="Q1579" s="73">
        <v>34653</v>
      </c>
      <c r="R1579" s="4"/>
    </row>
    <row r="1580" spans="2:18" ht="15" customHeight="1" x14ac:dyDescent="0.25">
      <c r="B1580" s="65" t="s">
        <v>1442</v>
      </c>
      <c r="C1580" s="9">
        <v>22212927</v>
      </c>
      <c r="D1580" s="9">
        <v>0</v>
      </c>
      <c r="E1580" s="66">
        <v>42891</v>
      </c>
      <c r="F1580" s="67">
        <v>0.5854166666666667</v>
      </c>
      <c r="G1580" s="71"/>
      <c r="H1580" s="65">
        <v>178647</v>
      </c>
      <c r="I1580" s="74" t="s">
        <v>512</v>
      </c>
      <c r="J1580" s="8" t="s">
        <v>190</v>
      </c>
      <c r="K1580" s="71" t="s">
        <v>194</v>
      </c>
      <c r="L1580" s="4" t="s">
        <v>25</v>
      </c>
      <c r="M1580" s="71" t="s">
        <v>10</v>
      </c>
      <c r="N1580" s="71" t="s">
        <v>10</v>
      </c>
      <c r="O1580" s="71" t="s">
        <v>22</v>
      </c>
      <c r="P1580" s="5"/>
      <c r="Q1580" s="73">
        <v>34649</v>
      </c>
      <c r="R1580" s="4"/>
    </row>
    <row r="1581" spans="2:18" ht="15" customHeight="1" x14ac:dyDescent="0.25">
      <c r="B1581" s="65" t="s">
        <v>2233</v>
      </c>
      <c r="C1581" s="9"/>
      <c r="D1581" s="9">
        <v>0</v>
      </c>
      <c r="E1581" s="66">
        <v>42891</v>
      </c>
      <c r="F1581" s="67">
        <v>0.40277777777777773</v>
      </c>
      <c r="G1581" s="71"/>
      <c r="H1581" s="65">
        <v>178140</v>
      </c>
      <c r="I1581" s="74" t="s">
        <v>504</v>
      </c>
      <c r="J1581" s="8" t="s">
        <v>190</v>
      </c>
      <c r="K1581" s="71" t="s">
        <v>193</v>
      </c>
      <c r="L1581" s="4"/>
      <c r="M1581" s="71" t="s">
        <v>22</v>
      </c>
      <c r="N1581" s="71" t="s">
        <v>22</v>
      </c>
      <c r="O1581" s="71"/>
      <c r="P1581" s="5" t="s">
        <v>202</v>
      </c>
      <c r="Q1581" s="73"/>
      <c r="R1581" s="4"/>
    </row>
    <row r="1582" spans="2:18" ht="15" customHeight="1" x14ac:dyDescent="0.25">
      <c r="B1582" s="65" t="s">
        <v>2234</v>
      </c>
      <c r="C1582" s="9"/>
      <c r="D1582" s="9">
        <v>0</v>
      </c>
      <c r="E1582" s="66">
        <v>42891</v>
      </c>
      <c r="F1582" s="67">
        <v>0.44097222222222227</v>
      </c>
      <c r="G1582" s="71"/>
      <c r="H1582" s="65">
        <v>178172</v>
      </c>
      <c r="I1582" s="74" t="s">
        <v>506</v>
      </c>
      <c r="J1582" s="8" t="s">
        <v>190</v>
      </c>
      <c r="K1582" s="71" t="s">
        <v>193</v>
      </c>
      <c r="L1582" s="4"/>
      <c r="M1582" s="71" t="s">
        <v>22</v>
      </c>
      <c r="N1582" s="71" t="s">
        <v>22</v>
      </c>
      <c r="O1582" s="71"/>
      <c r="P1582" s="5" t="s">
        <v>202</v>
      </c>
      <c r="Q1582" s="73"/>
      <c r="R1582" s="4"/>
    </row>
    <row r="1583" spans="2:18" ht="15" customHeight="1" x14ac:dyDescent="0.25">
      <c r="B1583" s="65" t="s">
        <v>2235</v>
      </c>
      <c r="C1583" s="9"/>
      <c r="D1583" s="9">
        <v>0</v>
      </c>
      <c r="E1583" s="66">
        <v>42891</v>
      </c>
      <c r="F1583" s="67">
        <v>0.39930555555555558</v>
      </c>
      <c r="G1583" s="71"/>
      <c r="H1583" s="65">
        <v>178136</v>
      </c>
      <c r="I1583" s="74" t="s">
        <v>503</v>
      </c>
      <c r="J1583" s="8" t="s">
        <v>190</v>
      </c>
      <c r="K1583" s="71" t="s">
        <v>193</v>
      </c>
      <c r="L1583" s="4"/>
      <c r="M1583" s="71" t="s">
        <v>22</v>
      </c>
      <c r="N1583" s="71" t="s">
        <v>22</v>
      </c>
      <c r="O1583" s="71"/>
      <c r="P1583" s="5" t="s">
        <v>202</v>
      </c>
      <c r="Q1583" s="73"/>
      <c r="R1583" s="4"/>
    </row>
    <row r="1584" spans="2:18" ht="15" customHeight="1" x14ac:dyDescent="0.25">
      <c r="B1584" s="65" t="s">
        <v>2242</v>
      </c>
      <c r="C1584" s="9"/>
      <c r="D1584" s="9">
        <v>0</v>
      </c>
      <c r="E1584" s="66">
        <v>42891</v>
      </c>
      <c r="F1584" s="67">
        <v>0.83333333333333337</v>
      </c>
      <c r="G1584" s="71"/>
      <c r="H1584" s="65">
        <v>178280</v>
      </c>
      <c r="I1584" s="74" t="s">
        <v>503</v>
      </c>
      <c r="J1584" s="8" t="s">
        <v>190</v>
      </c>
      <c r="K1584" s="71" t="s">
        <v>193</v>
      </c>
      <c r="L1584" s="4"/>
      <c r="M1584" s="71" t="s">
        <v>22</v>
      </c>
      <c r="N1584" s="71" t="s">
        <v>22</v>
      </c>
      <c r="O1584" s="71"/>
      <c r="P1584" s="5" t="s">
        <v>202</v>
      </c>
      <c r="Q1584" s="73"/>
      <c r="R1584" s="4"/>
    </row>
    <row r="1585" spans="2:18" ht="15" customHeight="1" x14ac:dyDescent="0.25">
      <c r="B1585" s="65" t="s">
        <v>2243</v>
      </c>
      <c r="C1585" s="9"/>
      <c r="D1585" s="9">
        <v>0</v>
      </c>
      <c r="E1585" s="66">
        <v>42891</v>
      </c>
      <c r="F1585" s="67">
        <v>0.82638888888888884</v>
      </c>
      <c r="G1585" s="71"/>
      <c r="H1585" s="65">
        <v>178281</v>
      </c>
      <c r="I1585" s="74" t="s">
        <v>503</v>
      </c>
      <c r="J1585" s="8" t="s">
        <v>190</v>
      </c>
      <c r="K1585" s="71" t="s">
        <v>193</v>
      </c>
      <c r="L1585" s="4"/>
      <c r="M1585" s="71" t="s">
        <v>22</v>
      </c>
      <c r="N1585" s="71" t="s">
        <v>22</v>
      </c>
      <c r="O1585" s="71"/>
      <c r="P1585" s="5" t="s">
        <v>202</v>
      </c>
      <c r="Q1585" s="73"/>
      <c r="R1585" s="4"/>
    </row>
    <row r="1586" spans="2:18" ht="15" customHeight="1" x14ac:dyDescent="0.25">
      <c r="B1586" s="65" t="s">
        <v>2245</v>
      </c>
      <c r="C1586" s="9"/>
      <c r="D1586" s="9">
        <v>0</v>
      </c>
      <c r="E1586" s="66">
        <v>42891</v>
      </c>
      <c r="F1586" s="67">
        <v>0.83680555555555547</v>
      </c>
      <c r="G1586" s="71"/>
      <c r="H1586" s="65">
        <v>178282</v>
      </c>
      <c r="I1586" s="74" t="s">
        <v>511</v>
      </c>
      <c r="J1586" s="8" t="s">
        <v>190</v>
      </c>
      <c r="K1586" s="71" t="s">
        <v>193</v>
      </c>
      <c r="L1586" s="4"/>
      <c r="M1586" s="71" t="s">
        <v>22</v>
      </c>
      <c r="N1586" s="71" t="s">
        <v>22</v>
      </c>
      <c r="O1586" s="71"/>
      <c r="P1586" s="5" t="s">
        <v>202</v>
      </c>
      <c r="Q1586" s="73"/>
      <c r="R1586" s="4"/>
    </row>
    <row r="1587" spans="2:18" ht="15" customHeight="1" x14ac:dyDescent="0.25">
      <c r="B1587" s="65" t="s">
        <v>2247</v>
      </c>
      <c r="C1587" s="9"/>
      <c r="D1587" s="9">
        <v>0</v>
      </c>
      <c r="E1587" s="66">
        <v>42891</v>
      </c>
      <c r="F1587" s="67">
        <v>0.58333333333333337</v>
      </c>
      <c r="G1587" s="71"/>
      <c r="H1587" s="65">
        <v>178267</v>
      </c>
      <c r="I1587" s="74" t="s">
        <v>503</v>
      </c>
      <c r="J1587" s="8" t="s">
        <v>190</v>
      </c>
      <c r="K1587" s="71" t="s">
        <v>193</v>
      </c>
      <c r="L1587" s="4"/>
      <c r="M1587" s="71" t="s">
        <v>22</v>
      </c>
      <c r="N1587" s="71" t="s">
        <v>22</v>
      </c>
      <c r="O1587" s="71"/>
      <c r="P1587" s="5" t="s">
        <v>202</v>
      </c>
      <c r="Q1587" s="73"/>
      <c r="R1587" s="4"/>
    </row>
    <row r="1588" spans="2:18" ht="15" customHeight="1" x14ac:dyDescent="0.25">
      <c r="B1588" s="65" t="s">
        <v>2249</v>
      </c>
      <c r="C1588" s="9"/>
      <c r="D1588" s="9">
        <v>0</v>
      </c>
      <c r="E1588" s="66">
        <v>42891</v>
      </c>
      <c r="F1588" s="67">
        <v>0.53472222222222221</v>
      </c>
      <c r="G1588" s="71"/>
      <c r="H1588" s="65">
        <v>178230</v>
      </c>
      <c r="I1588" s="74" t="s">
        <v>504</v>
      </c>
      <c r="J1588" s="8" t="s">
        <v>190</v>
      </c>
      <c r="K1588" s="71" t="s">
        <v>193</v>
      </c>
      <c r="L1588" s="4"/>
      <c r="M1588" s="71" t="s">
        <v>22</v>
      </c>
      <c r="N1588" s="71" t="s">
        <v>22</v>
      </c>
      <c r="O1588" s="71"/>
      <c r="P1588" s="5" t="s">
        <v>202</v>
      </c>
      <c r="Q1588" s="73"/>
      <c r="R1588" s="4"/>
    </row>
    <row r="1589" spans="2:18" ht="15" customHeight="1" x14ac:dyDescent="0.25">
      <c r="B1589" s="65" t="s">
        <v>2251</v>
      </c>
      <c r="C1589" s="9"/>
      <c r="D1589" s="9">
        <v>0</v>
      </c>
      <c r="E1589" s="66">
        <v>42891</v>
      </c>
      <c r="F1589" s="67">
        <v>0.61111111111111105</v>
      </c>
      <c r="G1589" s="71"/>
      <c r="H1589" s="65">
        <v>178239</v>
      </c>
      <c r="I1589" s="74" t="s">
        <v>506</v>
      </c>
      <c r="J1589" s="8" t="s">
        <v>190</v>
      </c>
      <c r="K1589" s="71" t="s">
        <v>193</v>
      </c>
      <c r="L1589" s="4"/>
      <c r="M1589" s="71" t="s">
        <v>22</v>
      </c>
      <c r="N1589" s="71" t="s">
        <v>22</v>
      </c>
      <c r="O1589" s="71"/>
      <c r="P1589" s="5" t="s">
        <v>202</v>
      </c>
      <c r="Q1589" s="73"/>
      <c r="R1589" s="4"/>
    </row>
    <row r="1590" spans="2:18" ht="15" customHeight="1" x14ac:dyDescent="0.25">
      <c r="B1590" s="65" t="s">
        <v>1623</v>
      </c>
      <c r="C1590" s="9">
        <v>22210320</v>
      </c>
      <c r="D1590" s="9">
        <v>0</v>
      </c>
      <c r="E1590" s="66">
        <v>42891</v>
      </c>
      <c r="F1590" s="67">
        <v>0.51388888888888895</v>
      </c>
      <c r="G1590" s="71"/>
      <c r="H1590" s="65">
        <v>178198</v>
      </c>
      <c r="I1590" s="74" t="s">
        <v>506</v>
      </c>
      <c r="J1590" s="8" t="s">
        <v>190</v>
      </c>
      <c r="K1590" s="71" t="s">
        <v>193</v>
      </c>
      <c r="L1590" s="4" t="s">
        <v>25</v>
      </c>
      <c r="M1590" s="71" t="s">
        <v>11</v>
      </c>
      <c r="N1590" s="71" t="s">
        <v>11</v>
      </c>
      <c r="O1590" s="71"/>
      <c r="P1590" s="5" t="s">
        <v>200</v>
      </c>
      <c r="Q1590" s="73"/>
      <c r="R1590" s="4"/>
    </row>
    <row r="1591" spans="2:18" ht="15" customHeight="1" x14ac:dyDescent="0.25">
      <c r="B1591" s="65" t="s">
        <v>2236</v>
      </c>
      <c r="C1591" s="9">
        <v>22212493</v>
      </c>
      <c r="D1591" s="9">
        <v>0</v>
      </c>
      <c r="E1591" s="66">
        <v>42891</v>
      </c>
      <c r="F1591" s="67">
        <v>0.3888888888888889</v>
      </c>
      <c r="G1591" s="71"/>
      <c r="H1591" s="65">
        <v>178175</v>
      </c>
      <c r="I1591" s="74" t="s">
        <v>504</v>
      </c>
      <c r="J1591" s="8" t="s">
        <v>190</v>
      </c>
      <c r="K1591" s="71" t="s">
        <v>193</v>
      </c>
      <c r="L1591" s="4" t="s">
        <v>25</v>
      </c>
      <c r="M1591" s="71" t="s">
        <v>11</v>
      </c>
      <c r="N1591" s="71" t="s">
        <v>11</v>
      </c>
      <c r="O1591" s="71"/>
      <c r="P1591" s="5" t="s">
        <v>200</v>
      </c>
      <c r="Q1591" s="73"/>
      <c r="R1591" s="4"/>
    </row>
    <row r="1592" spans="2:18" ht="15" customHeight="1" x14ac:dyDescent="0.25">
      <c r="B1592" s="65" t="s">
        <v>2237</v>
      </c>
      <c r="C1592" s="9">
        <v>22212053</v>
      </c>
      <c r="D1592" s="9">
        <v>0</v>
      </c>
      <c r="E1592" s="66">
        <v>42891</v>
      </c>
      <c r="F1592" s="67">
        <v>0.44791666666666669</v>
      </c>
      <c r="G1592" s="71"/>
      <c r="H1592" s="65">
        <v>178176</v>
      </c>
      <c r="I1592" s="74" t="s">
        <v>505</v>
      </c>
      <c r="J1592" s="8" t="s">
        <v>190</v>
      </c>
      <c r="K1592" s="71" t="s">
        <v>193</v>
      </c>
      <c r="L1592" s="4" t="s">
        <v>25</v>
      </c>
      <c r="M1592" s="71" t="s">
        <v>11</v>
      </c>
      <c r="N1592" s="71" t="s">
        <v>11</v>
      </c>
      <c r="O1592" s="71"/>
      <c r="P1592" s="5" t="s">
        <v>200</v>
      </c>
      <c r="Q1592" s="73"/>
      <c r="R1592" s="4"/>
    </row>
    <row r="1593" spans="2:18" ht="15" customHeight="1" x14ac:dyDescent="0.25">
      <c r="B1593" s="65" t="s">
        <v>2239</v>
      </c>
      <c r="C1593" s="9">
        <v>22003448</v>
      </c>
      <c r="D1593" s="9">
        <v>0</v>
      </c>
      <c r="E1593" s="66">
        <v>42891</v>
      </c>
      <c r="F1593" s="67">
        <v>0.90625</v>
      </c>
      <c r="G1593" s="71"/>
      <c r="H1593" s="65">
        <v>178314</v>
      </c>
      <c r="I1593" s="74" t="s">
        <v>504</v>
      </c>
      <c r="J1593" s="8" t="s">
        <v>190</v>
      </c>
      <c r="K1593" s="71" t="s">
        <v>193</v>
      </c>
      <c r="L1593" s="4" t="s">
        <v>25</v>
      </c>
      <c r="M1593" s="71" t="s">
        <v>11</v>
      </c>
      <c r="N1593" s="71" t="s">
        <v>11</v>
      </c>
      <c r="O1593" s="71"/>
      <c r="P1593" s="5" t="s">
        <v>200</v>
      </c>
      <c r="Q1593" s="73"/>
      <c r="R1593" s="4"/>
    </row>
    <row r="1594" spans="2:18" ht="15" customHeight="1" x14ac:dyDescent="0.25">
      <c r="B1594" s="65" t="s">
        <v>2240</v>
      </c>
      <c r="C1594" s="9">
        <v>22210332</v>
      </c>
      <c r="D1594" s="9">
        <v>0</v>
      </c>
      <c r="E1594" s="66">
        <v>42891</v>
      </c>
      <c r="F1594" s="67">
        <v>0.90625</v>
      </c>
      <c r="G1594" s="71"/>
      <c r="H1594" s="65">
        <v>178283</v>
      </c>
      <c r="I1594" s="74" t="s">
        <v>503</v>
      </c>
      <c r="J1594" s="8" t="s">
        <v>190</v>
      </c>
      <c r="K1594" s="71" t="s">
        <v>193</v>
      </c>
      <c r="L1594" s="4" t="s">
        <v>25</v>
      </c>
      <c r="M1594" s="71" t="s">
        <v>11</v>
      </c>
      <c r="N1594" s="71" t="s">
        <v>11</v>
      </c>
      <c r="O1594" s="71"/>
      <c r="P1594" s="5" t="s">
        <v>200</v>
      </c>
      <c r="Q1594" s="73"/>
      <c r="R1594" s="4"/>
    </row>
    <row r="1595" spans="2:18" ht="15" customHeight="1" x14ac:dyDescent="0.25">
      <c r="B1595" s="65" t="s">
        <v>2244</v>
      </c>
      <c r="C1595" s="9">
        <v>22204553</v>
      </c>
      <c r="D1595" s="9">
        <v>0</v>
      </c>
      <c r="E1595" s="66">
        <v>42891</v>
      </c>
      <c r="F1595" s="67">
        <v>0.54166666666666663</v>
      </c>
      <c r="G1595" s="71"/>
      <c r="H1595" s="65">
        <v>178252</v>
      </c>
      <c r="I1595" s="74" t="s">
        <v>503</v>
      </c>
      <c r="J1595" s="8" t="s">
        <v>190</v>
      </c>
      <c r="K1595" s="71" t="s">
        <v>193</v>
      </c>
      <c r="L1595" s="4" t="s">
        <v>25</v>
      </c>
      <c r="M1595" s="71" t="s">
        <v>11</v>
      </c>
      <c r="N1595" s="71" t="s">
        <v>11</v>
      </c>
      <c r="O1595" s="71"/>
      <c r="P1595" s="5" t="s">
        <v>200</v>
      </c>
      <c r="Q1595" s="73"/>
      <c r="R1595" s="4"/>
    </row>
    <row r="1596" spans="2:18" ht="15" customHeight="1" x14ac:dyDescent="0.25">
      <c r="B1596" s="65" t="s">
        <v>2246</v>
      </c>
      <c r="C1596" s="9">
        <v>22208543</v>
      </c>
      <c r="D1596" s="9">
        <v>0</v>
      </c>
      <c r="E1596" s="66">
        <v>42891</v>
      </c>
      <c r="F1596" s="67">
        <v>0.75694444444444453</v>
      </c>
      <c r="G1596" s="71"/>
      <c r="H1596" s="65">
        <v>178275</v>
      </c>
      <c r="I1596" s="74" t="s">
        <v>503</v>
      </c>
      <c r="J1596" s="8" t="s">
        <v>190</v>
      </c>
      <c r="K1596" s="71" t="s">
        <v>193</v>
      </c>
      <c r="L1596" s="4" t="s">
        <v>25</v>
      </c>
      <c r="M1596" s="71" t="s">
        <v>11</v>
      </c>
      <c r="N1596" s="71" t="s">
        <v>11</v>
      </c>
      <c r="O1596" s="71"/>
      <c r="P1596" s="5" t="s">
        <v>200</v>
      </c>
      <c r="Q1596" s="73"/>
      <c r="R1596" s="4"/>
    </row>
    <row r="1597" spans="2:18" ht="15" customHeight="1" x14ac:dyDescent="0.25">
      <c r="B1597" s="65" t="s">
        <v>2248</v>
      </c>
      <c r="C1597" s="9">
        <v>22212346</v>
      </c>
      <c r="D1597" s="9">
        <v>0</v>
      </c>
      <c r="E1597" s="66">
        <v>42891</v>
      </c>
      <c r="F1597" s="67">
        <v>0.60763888888888895</v>
      </c>
      <c r="G1597" s="71"/>
      <c r="H1597" s="65">
        <v>178240</v>
      </c>
      <c r="I1597" s="74" t="s">
        <v>501</v>
      </c>
      <c r="J1597" s="8" t="s">
        <v>190</v>
      </c>
      <c r="K1597" s="71" t="s">
        <v>193</v>
      </c>
      <c r="L1597" s="4" t="s">
        <v>25</v>
      </c>
      <c r="M1597" s="71" t="s">
        <v>11</v>
      </c>
      <c r="N1597" s="71" t="s">
        <v>11</v>
      </c>
      <c r="O1597" s="71"/>
      <c r="P1597" s="5" t="s">
        <v>200</v>
      </c>
      <c r="Q1597" s="73"/>
      <c r="R1597" s="4"/>
    </row>
    <row r="1598" spans="2:18" ht="15" customHeight="1" x14ac:dyDescent="0.25">
      <c r="B1598" s="65" t="s">
        <v>2250</v>
      </c>
      <c r="C1598" s="9">
        <v>22211815</v>
      </c>
      <c r="D1598" s="9">
        <v>0</v>
      </c>
      <c r="E1598" s="66">
        <v>42891</v>
      </c>
      <c r="F1598" s="67">
        <v>0.9375</v>
      </c>
      <c r="G1598" s="71"/>
      <c r="H1598" s="65">
        <v>178285</v>
      </c>
      <c r="I1598" s="74" t="s">
        <v>506</v>
      </c>
      <c r="J1598" s="8" t="s">
        <v>190</v>
      </c>
      <c r="K1598" s="71" t="s">
        <v>193</v>
      </c>
      <c r="L1598" s="4" t="s">
        <v>25</v>
      </c>
      <c r="M1598" s="71" t="s">
        <v>11</v>
      </c>
      <c r="N1598" s="71" t="s">
        <v>11</v>
      </c>
      <c r="O1598" s="71"/>
      <c r="P1598" s="5" t="s">
        <v>200</v>
      </c>
      <c r="Q1598" s="73"/>
      <c r="R1598" s="4"/>
    </row>
    <row r="1599" spans="2:18" ht="15" customHeight="1" x14ac:dyDescent="0.25">
      <c r="B1599" s="65" t="s">
        <v>2252</v>
      </c>
      <c r="C1599" s="9">
        <v>22212296</v>
      </c>
      <c r="D1599" s="9">
        <v>0</v>
      </c>
      <c r="E1599" s="66">
        <v>42891</v>
      </c>
      <c r="F1599" s="67">
        <v>0.73611111111111116</v>
      </c>
      <c r="G1599" s="71"/>
      <c r="H1599" s="65">
        <v>178274</v>
      </c>
      <c r="I1599" s="74" t="s">
        <v>504</v>
      </c>
      <c r="J1599" s="8" t="s">
        <v>190</v>
      </c>
      <c r="K1599" s="71" t="s">
        <v>193</v>
      </c>
      <c r="L1599" s="4" t="s">
        <v>25</v>
      </c>
      <c r="M1599" s="71" t="s">
        <v>11</v>
      </c>
      <c r="N1599" s="71" t="s">
        <v>11</v>
      </c>
      <c r="O1599" s="71"/>
      <c r="P1599" s="5" t="s">
        <v>200</v>
      </c>
      <c r="Q1599" s="73"/>
      <c r="R1599" s="4"/>
    </row>
    <row r="1600" spans="2:18" ht="15" customHeight="1" x14ac:dyDescent="0.25">
      <c r="B1600" s="65" t="s">
        <v>2272</v>
      </c>
      <c r="C1600" s="9">
        <v>22211893</v>
      </c>
      <c r="D1600" s="9">
        <v>0</v>
      </c>
      <c r="E1600" s="66">
        <v>42891</v>
      </c>
      <c r="F1600" s="67">
        <v>0.34375</v>
      </c>
      <c r="G1600" s="71"/>
      <c r="H1600" s="65">
        <v>178487</v>
      </c>
      <c r="I1600" s="74" t="s">
        <v>606</v>
      </c>
      <c r="J1600" s="8" t="s">
        <v>190</v>
      </c>
      <c r="K1600" s="71" t="s">
        <v>193</v>
      </c>
      <c r="L1600" s="4" t="s">
        <v>25</v>
      </c>
      <c r="M1600" s="71" t="s">
        <v>11</v>
      </c>
      <c r="N1600" s="71" t="s">
        <v>11</v>
      </c>
      <c r="O1600" s="71"/>
      <c r="P1600" s="5" t="s">
        <v>200</v>
      </c>
      <c r="Q1600" s="73"/>
      <c r="R1600" s="4"/>
    </row>
    <row r="1601" spans="2:18" ht="15" customHeight="1" x14ac:dyDescent="0.25">
      <c r="B1601" s="65" t="s">
        <v>1481</v>
      </c>
      <c r="C1601" s="9">
        <v>22207837</v>
      </c>
      <c r="D1601" s="9">
        <v>0</v>
      </c>
      <c r="E1601" s="66">
        <v>42891</v>
      </c>
      <c r="F1601" s="67">
        <v>0.52083333333333337</v>
      </c>
      <c r="G1601" s="71"/>
      <c r="H1601" s="65">
        <v>178900</v>
      </c>
      <c r="I1601" s="74" t="s">
        <v>504</v>
      </c>
      <c r="J1601" s="8" t="s">
        <v>190</v>
      </c>
      <c r="K1601" s="71" t="s">
        <v>193</v>
      </c>
      <c r="L1601" s="4" t="s">
        <v>25</v>
      </c>
      <c r="M1601" s="71" t="s">
        <v>11</v>
      </c>
      <c r="N1601" s="71" t="s">
        <v>11</v>
      </c>
      <c r="O1601" s="71"/>
      <c r="P1601" s="5" t="s">
        <v>200</v>
      </c>
      <c r="Q1601" s="73"/>
      <c r="R1601" s="4"/>
    </row>
    <row r="1602" spans="2:18" ht="15" customHeight="1" x14ac:dyDescent="0.25">
      <c r="B1602" s="65" t="s">
        <v>2360</v>
      </c>
      <c r="C1602" s="9">
        <v>22000820</v>
      </c>
      <c r="D1602" s="9">
        <v>0</v>
      </c>
      <c r="E1602" s="66">
        <v>42892</v>
      </c>
      <c r="F1602" s="67">
        <v>0.72361111111111109</v>
      </c>
      <c r="G1602" s="71"/>
      <c r="H1602" s="65">
        <v>178661</v>
      </c>
      <c r="I1602" s="74" t="s">
        <v>498</v>
      </c>
      <c r="J1602" s="8" t="s">
        <v>190</v>
      </c>
      <c r="K1602" s="71" t="s">
        <v>194</v>
      </c>
      <c r="L1602" s="4" t="s">
        <v>25</v>
      </c>
      <c r="M1602" s="71" t="s">
        <v>10</v>
      </c>
      <c r="N1602" s="71" t="s">
        <v>10</v>
      </c>
      <c r="O1602" s="71" t="s">
        <v>22</v>
      </c>
      <c r="P1602" s="5"/>
      <c r="Q1602" s="73">
        <v>34813</v>
      </c>
      <c r="R1602" s="4"/>
    </row>
    <row r="1603" spans="2:18" ht="15" customHeight="1" x14ac:dyDescent="0.25">
      <c r="B1603" s="65" t="s">
        <v>2255</v>
      </c>
      <c r="C1603" s="9"/>
      <c r="D1603" s="9">
        <v>0</v>
      </c>
      <c r="E1603" s="66">
        <v>42892</v>
      </c>
      <c r="F1603" s="67">
        <v>0.90625</v>
      </c>
      <c r="G1603" s="71"/>
      <c r="H1603" s="65">
        <v>178424</v>
      </c>
      <c r="I1603" s="74" t="s">
        <v>509</v>
      </c>
      <c r="J1603" s="8" t="s">
        <v>190</v>
      </c>
      <c r="K1603" s="71" t="s">
        <v>193</v>
      </c>
      <c r="L1603" s="4"/>
      <c r="M1603" s="71" t="s">
        <v>22</v>
      </c>
      <c r="N1603" s="71" t="s">
        <v>22</v>
      </c>
      <c r="O1603" s="71"/>
      <c r="P1603" s="5" t="s">
        <v>202</v>
      </c>
      <c r="Q1603" s="73"/>
      <c r="R1603" s="4"/>
    </row>
    <row r="1604" spans="2:18" ht="15" customHeight="1" x14ac:dyDescent="0.25">
      <c r="B1604" s="65" t="s">
        <v>2257</v>
      </c>
      <c r="C1604" s="9"/>
      <c r="D1604" s="9">
        <v>0</v>
      </c>
      <c r="E1604" s="66">
        <v>42892</v>
      </c>
      <c r="F1604" s="67">
        <v>0.73611111111111116</v>
      </c>
      <c r="G1604" s="71"/>
      <c r="H1604" s="65">
        <v>178406</v>
      </c>
      <c r="I1604" s="74" t="s">
        <v>497</v>
      </c>
      <c r="J1604" s="8" t="s">
        <v>190</v>
      </c>
      <c r="K1604" s="71" t="s">
        <v>193</v>
      </c>
      <c r="L1604" s="4"/>
      <c r="M1604" s="71" t="s">
        <v>22</v>
      </c>
      <c r="N1604" s="71" t="s">
        <v>22</v>
      </c>
      <c r="O1604" s="71"/>
      <c r="P1604" s="5" t="s">
        <v>202</v>
      </c>
      <c r="Q1604" s="73"/>
      <c r="R1604" s="4"/>
    </row>
    <row r="1605" spans="2:18" ht="15" customHeight="1" x14ac:dyDescent="0.25">
      <c r="B1605" s="65" t="s">
        <v>2264</v>
      </c>
      <c r="C1605" s="9"/>
      <c r="D1605" s="9">
        <v>0</v>
      </c>
      <c r="E1605" s="66">
        <v>42892</v>
      </c>
      <c r="F1605" s="67">
        <v>0.66666666666666663</v>
      </c>
      <c r="G1605" s="71"/>
      <c r="H1605" s="65">
        <v>178391</v>
      </c>
      <c r="I1605" s="74" t="s">
        <v>495</v>
      </c>
      <c r="J1605" s="8" t="s">
        <v>190</v>
      </c>
      <c r="K1605" s="71" t="s">
        <v>193</v>
      </c>
      <c r="L1605" s="4"/>
      <c r="M1605" s="71" t="s">
        <v>22</v>
      </c>
      <c r="N1605" s="71" t="s">
        <v>22</v>
      </c>
      <c r="O1605" s="71"/>
      <c r="P1605" s="5" t="s">
        <v>202</v>
      </c>
      <c r="Q1605" s="73"/>
      <c r="R1605" s="4"/>
    </row>
    <row r="1606" spans="2:18" ht="15" customHeight="1" x14ac:dyDescent="0.25">
      <c r="B1606" s="65" t="s">
        <v>2266</v>
      </c>
      <c r="C1606" s="9"/>
      <c r="D1606" s="9">
        <v>0</v>
      </c>
      <c r="E1606" s="66">
        <v>42892</v>
      </c>
      <c r="F1606" s="67">
        <v>0.375</v>
      </c>
      <c r="G1606" s="71"/>
      <c r="H1606" s="65">
        <v>178333</v>
      </c>
      <c r="I1606" s="74" t="s">
        <v>505</v>
      </c>
      <c r="J1606" s="8" t="s">
        <v>190</v>
      </c>
      <c r="K1606" s="71" t="s">
        <v>193</v>
      </c>
      <c r="L1606" s="4"/>
      <c r="M1606" s="71" t="s">
        <v>22</v>
      </c>
      <c r="N1606" s="71" t="s">
        <v>22</v>
      </c>
      <c r="O1606" s="71"/>
      <c r="P1606" s="5" t="s">
        <v>202</v>
      </c>
      <c r="Q1606" s="73"/>
      <c r="R1606" s="4"/>
    </row>
    <row r="1607" spans="2:18" ht="15" customHeight="1" x14ac:dyDescent="0.25">
      <c r="B1607" s="65" t="s">
        <v>2330</v>
      </c>
      <c r="C1607" s="9"/>
      <c r="D1607" s="9">
        <v>0</v>
      </c>
      <c r="E1607" s="66">
        <v>42892</v>
      </c>
      <c r="F1607" s="67">
        <v>0.90277777777777779</v>
      </c>
      <c r="G1607" s="71"/>
      <c r="H1607" s="65">
        <v>178911</v>
      </c>
      <c r="I1607" s="74" t="s">
        <v>503</v>
      </c>
      <c r="J1607" s="8" t="s">
        <v>190</v>
      </c>
      <c r="K1607" s="71" t="s">
        <v>193</v>
      </c>
      <c r="L1607" s="4"/>
      <c r="M1607" s="71" t="s">
        <v>22</v>
      </c>
      <c r="N1607" s="71" t="s">
        <v>22</v>
      </c>
      <c r="O1607" s="71"/>
      <c r="P1607" s="5" t="s">
        <v>202</v>
      </c>
      <c r="Q1607" s="73"/>
      <c r="R1607" s="4"/>
    </row>
    <row r="1608" spans="2:18" ht="15" customHeight="1" x14ac:dyDescent="0.25">
      <c r="B1608" s="65" t="s">
        <v>2241</v>
      </c>
      <c r="C1608" s="9">
        <v>22211206</v>
      </c>
      <c r="D1608" s="9">
        <v>0</v>
      </c>
      <c r="E1608" s="66">
        <v>42892</v>
      </c>
      <c r="F1608" s="67">
        <v>0.36736111111111108</v>
      </c>
      <c r="G1608" s="71"/>
      <c r="H1608" s="65">
        <v>178308</v>
      </c>
      <c r="I1608" s="74" t="s">
        <v>503</v>
      </c>
      <c r="J1608" s="8" t="s">
        <v>190</v>
      </c>
      <c r="K1608" s="71" t="s">
        <v>193</v>
      </c>
      <c r="L1608" s="4" t="s">
        <v>25</v>
      </c>
      <c r="M1608" s="71" t="s">
        <v>11</v>
      </c>
      <c r="N1608" s="71" t="s">
        <v>11</v>
      </c>
      <c r="O1608" s="71"/>
      <c r="P1608" s="5" t="s">
        <v>200</v>
      </c>
      <c r="Q1608" s="73"/>
      <c r="R1608" s="4"/>
    </row>
    <row r="1609" spans="2:18" ht="15" customHeight="1" x14ac:dyDescent="0.25">
      <c r="B1609" s="65" t="s">
        <v>2256</v>
      </c>
      <c r="C1609" s="9">
        <v>22209485</v>
      </c>
      <c r="D1609" s="9">
        <v>0</v>
      </c>
      <c r="E1609" s="66">
        <v>42892</v>
      </c>
      <c r="F1609" s="67">
        <v>0.86458333333333337</v>
      </c>
      <c r="G1609" s="71"/>
      <c r="H1609" s="65">
        <v>178422</v>
      </c>
      <c r="I1609" s="74" t="s">
        <v>504</v>
      </c>
      <c r="J1609" s="8" t="s">
        <v>190</v>
      </c>
      <c r="K1609" s="71" t="s">
        <v>193</v>
      </c>
      <c r="L1609" s="4" t="s">
        <v>25</v>
      </c>
      <c r="M1609" s="71" t="s">
        <v>11</v>
      </c>
      <c r="N1609" s="71" t="s">
        <v>11</v>
      </c>
      <c r="O1609" s="71"/>
      <c r="P1609" s="5" t="s">
        <v>200</v>
      </c>
      <c r="Q1609" s="73"/>
      <c r="R1609" s="4"/>
    </row>
    <row r="1610" spans="2:18" ht="15" customHeight="1" x14ac:dyDescent="0.25">
      <c r="B1610" s="65" t="s">
        <v>2258</v>
      </c>
      <c r="C1610" s="9">
        <v>22207002</v>
      </c>
      <c r="D1610" s="9">
        <v>0</v>
      </c>
      <c r="E1610" s="66">
        <v>42892</v>
      </c>
      <c r="F1610" s="67">
        <v>0.56666666666666665</v>
      </c>
      <c r="G1610" s="71"/>
      <c r="H1610" s="65">
        <v>178359</v>
      </c>
      <c r="I1610" s="74" t="s">
        <v>504</v>
      </c>
      <c r="J1610" s="8" t="s">
        <v>190</v>
      </c>
      <c r="K1610" s="71" t="s">
        <v>193</v>
      </c>
      <c r="L1610" s="4" t="s">
        <v>25</v>
      </c>
      <c r="M1610" s="71" t="s">
        <v>11</v>
      </c>
      <c r="N1610" s="71" t="s">
        <v>11</v>
      </c>
      <c r="O1610" s="71"/>
      <c r="P1610" s="5" t="s">
        <v>200</v>
      </c>
      <c r="Q1610" s="73"/>
      <c r="R1610" s="4"/>
    </row>
    <row r="1611" spans="2:18" ht="15" customHeight="1" x14ac:dyDescent="0.25">
      <c r="B1611" s="65" t="s">
        <v>1735</v>
      </c>
      <c r="C1611" s="9">
        <v>22208721</v>
      </c>
      <c r="D1611" s="9">
        <v>0</v>
      </c>
      <c r="E1611" s="66">
        <v>42892</v>
      </c>
      <c r="F1611" s="67">
        <v>0.875</v>
      </c>
      <c r="G1611" s="71"/>
      <c r="H1611" s="65">
        <v>178417</v>
      </c>
      <c r="I1611" s="74" t="s">
        <v>504</v>
      </c>
      <c r="J1611" s="8" t="s">
        <v>190</v>
      </c>
      <c r="K1611" s="71" t="s">
        <v>193</v>
      </c>
      <c r="L1611" s="4" t="s">
        <v>25</v>
      </c>
      <c r="M1611" s="71" t="s">
        <v>11</v>
      </c>
      <c r="N1611" s="71" t="s">
        <v>11</v>
      </c>
      <c r="O1611" s="71"/>
      <c r="P1611" s="5" t="s">
        <v>200</v>
      </c>
      <c r="Q1611" s="73"/>
      <c r="R1611" s="4"/>
    </row>
    <row r="1612" spans="2:18" ht="15" customHeight="1" x14ac:dyDescent="0.25">
      <c r="B1612" s="65" t="s">
        <v>2259</v>
      </c>
      <c r="C1612" s="9">
        <v>22208950</v>
      </c>
      <c r="D1612" s="9">
        <v>0</v>
      </c>
      <c r="E1612" s="66">
        <v>42892</v>
      </c>
      <c r="F1612" s="67">
        <v>0.47916666666666669</v>
      </c>
      <c r="G1612" s="71"/>
      <c r="H1612" s="65">
        <v>178332</v>
      </c>
      <c r="I1612" s="74" t="s">
        <v>503</v>
      </c>
      <c r="J1612" s="8" t="s">
        <v>190</v>
      </c>
      <c r="K1612" s="71" t="s">
        <v>193</v>
      </c>
      <c r="L1612" s="4" t="s">
        <v>25</v>
      </c>
      <c r="M1612" s="71" t="s">
        <v>11</v>
      </c>
      <c r="N1612" s="71" t="s">
        <v>11</v>
      </c>
      <c r="O1612" s="71"/>
      <c r="P1612" s="5" t="s">
        <v>200</v>
      </c>
      <c r="Q1612" s="73"/>
      <c r="R1612" s="4"/>
    </row>
    <row r="1613" spans="2:18" ht="15" customHeight="1" x14ac:dyDescent="0.25">
      <c r="B1613" s="65" t="s">
        <v>2260</v>
      </c>
      <c r="C1613" s="9">
        <v>22212597</v>
      </c>
      <c r="D1613" s="9">
        <v>0</v>
      </c>
      <c r="E1613" s="66">
        <v>42892</v>
      </c>
      <c r="F1613" s="67">
        <v>0.68402777777777779</v>
      </c>
      <c r="G1613" s="71"/>
      <c r="H1613" s="65">
        <v>178397</v>
      </c>
      <c r="I1613" s="74" t="s">
        <v>503</v>
      </c>
      <c r="J1613" s="8" t="s">
        <v>190</v>
      </c>
      <c r="K1613" s="71" t="s">
        <v>193</v>
      </c>
      <c r="L1613" s="4" t="s">
        <v>25</v>
      </c>
      <c r="M1613" s="71" t="s">
        <v>11</v>
      </c>
      <c r="N1613" s="71" t="s">
        <v>11</v>
      </c>
      <c r="O1613" s="71"/>
      <c r="P1613" s="5" t="s">
        <v>200</v>
      </c>
      <c r="Q1613" s="73"/>
      <c r="R1613" s="4"/>
    </row>
    <row r="1614" spans="2:18" ht="15" customHeight="1" x14ac:dyDescent="0.25">
      <c r="B1614" s="65" t="s">
        <v>2261</v>
      </c>
      <c r="C1614" s="9">
        <v>22212683</v>
      </c>
      <c r="D1614" s="9">
        <v>0</v>
      </c>
      <c r="E1614" s="66">
        <v>42892</v>
      </c>
      <c r="F1614" s="67">
        <v>0.6875</v>
      </c>
      <c r="G1614" s="71"/>
      <c r="H1614" s="65">
        <v>178396</v>
      </c>
      <c r="I1614" s="74" t="s">
        <v>501</v>
      </c>
      <c r="J1614" s="8" t="s">
        <v>190</v>
      </c>
      <c r="K1614" s="71" t="s">
        <v>193</v>
      </c>
      <c r="L1614" s="4" t="s">
        <v>25</v>
      </c>
      <c r="M1614" s="71" t="s">
        <v>11</v>
      </c>
      <c r="N1614" s="71" t="s">
        <v>11</v>
      </c>
      <c r="O1614" s="71"/>
      <c r="P1614" s="5" t="s">
        <v>200</v>
      </c>
      <c r="Q1614" s="73"/>
      <c r="R1614" s="4"/>
    </row>
    <row r="1615" spans="2:18" ht="15" customHeight="1" x14ac:dyDescent="0.25">
      <c r="B1615" s="65" t="s">
        <v>1928</v>
      </c>
      <c r="C1615" s="9">
        <v>22213481</v>
      </c>
      <c r="D1615" s="9">
        <v>0</v>
      </c>
      <c r="E1615" s="66">
        <v>42892</v>
      </c>
      <c r="F1615" s="67">
        <v>0.72916666666666663</v>
      </c>
      <c r="G1615" s="71"/>
      <c r="H1615" s="65">
        <v>178410</v>
      </c>
      <c r="I1615" s="74" t="s">
        <v>498</v>
      </c>
      <c r="J1615" s="8" t="s">
        <v>190</v>
      </c>
      <c r="K1615" s="71" t="s">
        <v>193</v>
      </c>
      <c r="L1615" s="4" t="s">
        <v>25</v>
      </c>
      <c r="M1615" s="71" t="s">
        <v>11</v>
      </c>
      <c r="N1615" s="71" t="s">
        <v>11</v>
      </c>
      <c r="O1615" s="71"/>
      <c r="P1615" s="5" t="s">
        <v>200</v>
      </c>
      <c r="Q1615" s="73"/>
      <c r="R1615" s="4"/>
    </row>
    <row r="1616" spans="2:18" ht="15" customHeight="1" x14ac:dyDescent="0.25">
      <c r="B1616" s="65" t="s">
        <v>1341</v>
      </c>
      <c r="C1616" s="9">
        <v>22208737</v>
      </c>
      <c r="D1616" s="9">
        <v>0</v>
      </c>
      <c r="E1616" s="66">
        <v>42892</v>
      </c>
      <c r="F1616" s="67">
        <v>0.50694444444444442</v>
      </c>
      <c r="G1616" s="71"/>
      <c r="H1616" s="65">
        <v>178344</v>
      </c>
      <c r="I1616" s="74" t="s">
        <v>501</v>
      </c>
      <c r="J1616" s="8" t="s">
        <v>190</v>
      </c>
      <c r="K1616" s="71" t="s">
        <v>193</v>
      </c>
      <c r="L1616" s="4" t="s">
        <v>25</v>
      </c>
      <c r="M1616" s="71" t="s">
        <v>11</v>
      </c>
      <c r="N1616" s="71" t="s">
        <v>11</v>
      </c>
      <c r="O1616" s="71"/>
      <c r="P1616" s="5" t="s">
        <v>200</v>
      </c>
      <c r="Q1616" s="73"/>
      <c r="R1616" s="4"/>
    </row>
    <row r="1617" spans="2:18" ht="15" customHeight="1" x14ac:dyDescent="0.25">
      <c r="B1617" s="65" t="s">
        <v>2262</v>
      </c>
      <c r="C1617" s="9">
        <v>22212626</v>
      </c>
      <c r="D1617" s="9">
        <v>0</v>
      </c>
      <c r="E1617" s="66">
        <v>42892</v>
      </c>
      <c r="F1617" s="67">
        <v>0.4236111111111111</v>
      </c>
      <c r="G1617" s="71"/>
      <c r="H1617" s="65">
        <v>178353</v>
      </c>
      <c r="I1617" s="74" t="s">
        <v>495</v>
      </c>
      <c r="J1617" s="8" t="s">
        <v>190</v>
      </c>
      <c r="K1617" s="71" t="s">
        <v>193</v>
      </c>
      <c r="L1617" s="4" t="s">
        <v>25</v>
      </c>
      <c r="M1617" s="71" t="s">
        <v>11</v>
      </c>
      <c r="N1617" s="71" t="s">
        <v>11</v>
      </c>
      <c r="O1617" s="71"/>
      <c r="P1617" s="5" t="s">
        <v>200</v>
      </c>
      <c r="Q1617" s="73"/>
      <c r="R1617" s="4"/>
    </row>
    <row r="1618" spans="2:18" ht="15" customHeight="1" x14ac:dyDescent="0.25">
      <c r="B1618" s="65" t="s">
        <v>2270</v>
      </c>
      <c r="C1618" s="9">
        <v>22212783</v>
      </c>
      <c r="D1618" s="9">
        <v>0</v>
      </c>
      <c r="E1618" s="66">
        <v>42892</v>
      </c>
      <c r="F1618" s="67">
        <v>0.67361111111111116</v>
      </c>
      <c r="G1618" s="71"/>
      <c r="H1618" s="65">
        <v>178442</v>
      </c>
      <c r="I1618" s="74" t="s">
        <v>508</v>
      </c>
      <c r="J1618" s="8" t="s">
        <v>190</v>
      </c>
      <c r="K1618" s="71" t="s">
        <v>193</v>
      </c>
      <c r="L1618" s="4" t="s">
        <v>25</v>
      </c>
      <c r="M1618" s="71" t="s">
        <v>11</v>
      </c>
      <c r="N1618" s="71" t="s">
        <v>11</v>
      </c>
      <c r="O1618" s="71"/>
      <c r="P1618" s="5" t="s">
        <v>200</v>
      </c>
      <c r="Q1618" s="73"/>
      <c r="R1618" s="4"/>
    </row>
    <row r="1619" spans="2:18" ht="15" customHeight="1" x14ac:dyDescent="0.25">
      <c r="B1619" s="65" t="s">
        <v>2357</v>
      </c>
      <c r="C1619" s="9">
        <v>22213257</v>
      </c>
      <c r="D1619" s="9">
        <v>0</v>
      </c>
      <c r="E1619" s="66">
        <v>42892</v>
      </c>
      <c r="F1619" s="67">
        <v>0.4861111111111111</v>
      </c>
      <c r="G1619" s="71"/>
      <c r="H1619" s="65">
        <v>178650</v>
      </c>
      <c r="I1619" s="74" t="s">
        <v>503</v>
      </c>
      <c r="J1619" s="8" t="s">
        <v>190</v>
      </c>
      <c r="K1619" s="71" t="s">
        <v>194</v>
      </c>
      <c r="L1619" s="4" t="s">
        <v>25</v>
      </c>
      <c r="M1619" s="71" t="s">
        <v>11</v>
      </c>
      <c r="N1619" s="71" t="s">
        <v>11</v>
      </c>
      <c r="O1619" s="71"/>
      <c r="P1619" s="5" t="s">
        <v>199</v>
      </c>
      <c r="Q1619" s="73"/>
      <c r="R1619" s="4"/>
    </row>
    <row r="1620" spans="2:18" ht="15" customHeight="1" x14ac:dyDescent="0.25">
      <c r="B1620" s="65" t="s">
        <v>2358</v>
      </c>
      <c r="C1620" s="9">
        <v>22213202</v>
      </c>
      <c r="D1620" s="9">
        <v>0</v>
      </c>
      <c r="E1620" s="66">
        <v>42892</v>
      </c>
      <c r="F1620" s="67">
        <v>0.45833333333333331</v>
      </c>
      <c r="G1620" s="71"/>
      <c r="H1620" s="65">
        <v>178652</v>
      </c>
      <c r="I1620" s="74" t="s">
        <v>504</v>
      </c>
      <c r="J1620" s="8" t="s">
        <v>190</v>
      </c>
      <c r="K1620" s="71" t="s">
        <v>194</v>
      </c>
      <c r="L1620" s="4" t="s">
        <v>25</v>
      </c>
      <c r="M1620" s="71" t="s">
        <v>11</v>
      </c>
      <c r="N1620" s="71" t="s">
        <v>11</v>
      </c>
      <c r="O1620" s="71"/>
      <c r="P1620" s="5" t="s">
        <v>199</v>
      </c>
      <c r="Q1620" s="73"/>
      <c r="R1620" s="4"/>
    </row>
    <row r="1621" spans="2:18" ht="15" customHeight="1" x14ac:dyDescent="0.25">
      <c r="B1621" s="65" t="s">
        <v>2361</v>
      </c>
      <c r="C1621" s="9">
        <v>22213313</v>
      </c>
      <c r="D1621" s="9">
        <v>0</v>
      </c>
      <c r="E1621" s="66">
        <v>42892</v>
      </c>
      <c r="F1621" s="67">
        <v>0.8125</v>
      </c>
      <c r="G1621" s="71"/>
      <c r="H1621" s="65">
        <v>178669</v>
      </c>
      <c r="I1621" s="74" t="s">
        <v>496</v>
      </c>
      <c r="J1621" s="8" t="s">
        <v>190</v>
      </c>
      <c r="K1621" s="71" t="s">
        <v>194</v>
      </c>
      <c r="L1621" s="4" t="s">
        <v>25</v>
      </c>
      <c r="M1621" s="71" t="s">
        <v>11</v>
      </c>
      <c r="N1621" s="71" t="s">
        <v>11</v>
      </c>
      <c r="O1621" s="71"/>
      <c r="P1621" s="5" t="s">
        <v>199</v>
      </c>
      <c r="Q1621" s="73"/>
      <c r="R1621" s="4"/>
    </row>
    <row r="1622" spans="2:18" ht="15" customHeight="1" x14ac:dyDescent="0.25">
      <c r="B1622" s="65" t="s">
        <v>253</v>
      </c>
      <c r="C1622" s="9"/>
      <c r="D1622" s="9">
        <v>0</v>
      </c>
      <c r="E1622" s="66">
        <v>42892</v>
      </c>
      <c r="F1622" s="67">
        <v>0.72916666666666663</v>
      </c>
      <c r="G1622" s="71"/>
      <c r="H1622" s="65">
        <v>180053</v>
      </c>
      <c r="I1622" s="74" t="s">
        <v>504</v>
      </c>
      <c r="J1622" s="8" t="s">
        <v>190</v>
      </c>
      <c r="K1622" s="71" t="s">
        <v>194</v>
      </c>
      <c r="L1622" s="4"/>
      <c r="M1622" s="71" t="s">
        <v>22</v>
      </c>
      <c r="N1622" s="71" t="s">
        <v>22</v>
      </c>
      <c r="O1622" s="71"/>
      <c r="P1622" s="5" t="s">
        <v>202</v>
      </c>
      <c r="Q1622" s="73"/>
      <c r="R1622" s="4"/>
    </row>
    <row r="1623" spans="2:18" ht="15" customHeight="1" x14ac:dyDescent="0.25">
      <c r="B1623" s="65" t="s">
        <v>2561</v>
      </c>
      <c r="C1623" s="9"/>
      <c r="D1623" s="9">
        <v>0</v>
      </c>
      <c r="E1623" s="66">
        <v>42892</v>
      </c>
      <c r="F1623" s="67">
        <v>0.45833333333333331</v>
      </c>
      <c r="G1623" s="71"/>
      <c r="H1623" s="65">
        <v>180798</v>
      </c>
      <c r="I1623" s="74" t="s">
        <v>513</v>
      </c>
      <c r="J1623" s="8" t="s">
        <v>190</v>
      </c>
      <c r="K1623" s="71" t="s">
        <v>194</v>
      </c>
      <c r="L1623" s="4"/>
      <c r="M1623" s="71" t="s">
        <v>22</v>
      </c>
      <c r="N1623" s="71" t="s">
        <v>22</v>
      </c>
      <c r="O1623" s="71"/>
      <c r="P1623" s="5" t="s">
        <v>202</v>
      </c>
      <c r="Q1623" s="73"/>
      <c r="R1623" s="4"/>
    </row>
    <row r="1624" spans="2:18" ht="15" customHeight="1" x14ac:dyDescent="0.25">
      <c r="B1624" s="65" t="s">
        <v>2810</v>
      </c>
      <c r="C1624" s="9" t="e">
        <v>#N/A</v>
      </c>
      <c r="D1624" s="9">
        <v>0</v>
      </c>
      <c r="E1624" s="66">
        <v>42892</v>
      </c>
      <c r="F1624" s="67">
        <v>0.58333333333333337</v>
      </c>
      <c r="G1624" s="71"/>
      <c r="H1624" s="65">
        <v>181977</v>
      </c>
      <c r="I1624" s="74" t="s">
        <v>503</v>
      </c>
      <c r="J1624" s="8" t="s">
        <v>190</v>
      </c>
      <c r="K1624" s="71" t="s">
        <v>194</v>
      </c>
      <c r="L1624" s="4"/>
      <c r="M1624" s="71" t="s">
        <v>22</v>
      </c>
      <c r="N1624" s="71" t="s">
        <v>22</v>
      </c>
      <c r="O1624" s="71"/>
      <c r="P1624" s="5" t="s">
        <v>202</v>
      </c>
      <c r="Q1624" s="73"/>
      <c r="R1624" s="4"/>
    </row>
    <row r="1625" spans="2:18" ht="15" customHeight="1" x14ac:dyDescent="0.25">
      <c r="B1625" s="65" t="s">
        <v>2274</v>
      </c>
      <c r="C1625" s="9">
        <v>22204511</v>
      </c>
      <c r="D1625" s="9">
        <v>0</v>
      </c>
      <c r="E1625" s="66">
        <v>42893</v>
      </c>
      <c r="F1625" s="67">
        <v>0.34722222222222227</v>
      </c>
      <c r="G1625" s="71"/>
      <c r="H1625" s="65">
        <v>178458</v>
      </c>
      <c r="I1625" s="74" t="s">
        <v>2137</v>
      </c>
      <c r="J1625" s="8" t="s">
        <v>190</v>
      </c>
      <c r="K1625" s="71" t="s">
        <v>193</v>
      </c>
      <c r="L1625" s="4" t="s">
        <v>25</v>
      </c>
      <c r="M1625" s="71" t="s">
        <v>10</v>
      </c>
      <c r="N1625" s="71" t="s">
        <v>10</v>
      </c>
      <c r="O1625" s="71" t="s">
        <v>22</v>
      </c>
      <c r="P1625" s="5"/>
      <c r="Q1625" s="73">
        <v>34867</v>
      </c>
      <c r="R1625" s="4"/>
    </row>
    <row r="1626" spans="2:18" ht="15" customHeight="1" x14ac:dyDescent="0.25">
      <c r="B1626" s="65" t="s">
        <v>2285</v>
      </c>
      <c r="C1626" s="9">
        <v>22210297</v>
      </c>
      <c r="D1626" s="9">
        <v>703911</v>
      </c>
      <c r="E1626" s="66">
        <v>42893</v>
      </c>
      <c r="F1626" s="67">
        <v>0.60763888888888895</v>
      </c>
      <c r="G1626" s="71"/>
      <c r="H1626" s="65">
        <v>178542</v>
      </c>
      <c r="I1626" s="74" t="s">
        <v>508</v>
      </c>
      <c r="J1626" s="8" t="s">
        <v>190</v>
      </c>
      <c r="K1626" s="71" t="s">
        <v>193</v>
      </c>
      <c r="L1626" s="4" t="s">
        <v>25</v>
      </c>
      <c r="M1626" s="71" t="s">
        <v>10</v>
      </c>
      <c r="N1626" s="71" t="s">
        <v>10</v>
      </c>
      <c r="O1626" s="71" t="s">
        <v>10</v>
      </c>
      <c r="P1626" s="5" t="s">
        <v>51</v>
      </c>
      <c r="Q1626" s="73"/>
      <c r="R1626" s="4"/>
    </row>
    <row r="1627" spans="2:18" ht="15" customHeight="1" x14ac:dyDescent="0.25">
      <c r="B1627" s="65" t="s">
        <v>2356</v>
      </c>
      <c r="C1627" s="9">
        <v>22212730</v>
      </c>
      <c r="D1627" s="9">
        <v>0</v>
      </c>
      <c r="E1627" s="66">
        <v>42893</v>
      </c>
      <c r="F1627" s="67">
        <v>0.7006944444444444</v>
      </c>
      <c r="G1627" s="71"/>
      <c r="H1627" s="65">
        <v>178615</v>
      </c>
      <c r="I1627" s="74" t="s">
        <v>1196</v>
      </c>
      <c r="J1627" s="8" t="s">
        <v>190</v>
      </c>
      <c r="K1627" s="71" t="s">
        <v>194</v>
      </c>
      <c r="L1627" s="4" t="s">
        <v>25</v>
      </c>
      <c r="M1627" s="71" t="s">
        <v>10</v>
      </c>
      <c r="N1627" s="71" t="s">
        <v>10</v>
      </c>
      <c r="O1627" s="71" t="s">
        <v>22</v>
      </c>
      <c r="P1627" s="5"/>
      <c r="Q1627" s="73">
        <v>34920</v>
      </c>
      <c r="R1627" s="4"/>
    </row>
    <row r="1628" spans="2:18" ht="15" customHeight="1" x14ac:dyDescent="0.25">
      <c r="B1628" s="65" t="s">
        <v>2269</v>
      </c>
      <c r="C1628" s="9"/>
      <c r="D1628" s="9">
        <v>0</v>
      </c>
      <c r="E1628" s="66">
        <v>42893</v>
      </c>
      <c r="F1628" s="67">
        <v>0.46875</v>
      </c>
      <c r="G1628" s="71"/>
      <c r="H1628" s="65">
        <v>178497</v>
      </c>
      <c r="I1628" s="74" t="s">
        <v>498</v>
      </c>
      <c r="J1628" s="8" t="s">
        <v>190</v>
      </c>
      <c r="K1628" s="71" t="s">
        <v>193</v>
      </c>
      <c r="L1628" s="4"/>
      <c r="M1628" s="71" t="s">
        <v>22</v>
      </c>
      <c r="N1628" s="71" t="s">
        <v>22</v>
      </c>
      <c r="O1628" s="71"/>
      <c r="P1628" s="5" t="s">
        <v>202</v>
      </c>
      <c r="Q1628" s="73"/>
      <c r="R1628" s="4"/>
    </row>
    <row r="1629" spans="2:18" ht="15" customHeight="1" x14ac:dyDescent="0.25">
      <c r="B1629" s="65" t="s">
        <v>2273</v>
      </c>
      <c r="C1629" s="9"/>
      <c r="D1629" s="9">
        <v>0</v>
      </c>
      <c r="E1629" s="66">
        <v>42893</v>
      </c>
      <c r="F1629" s="67">
        <v>0.4375</v>
      </c>
      <c r="G1629" s="71"/>
      <c r="H1629" s="65">
        <v>178490</v>
      </c>
      <c r="I1629" s="74" t="s">
        <v>504</v>
      </c>
      <c r="J1629" s="8" t="s">
        <v>190</v>
      </c>
      <c r="K1629" s="71" t="s">
        <v>193</v>
      </c>
      <c r="L1629" s="4"/>
      <c r="M1629" s="71" t="s">
        <v>22</v>
      </c>
      <c r="N1629" s="71" t="s">
        <v>22</v>
      </c>
      <c r="O1629" s="71"/>
      <c r="P1629" s="5" t="s">
        <v>202</v>
      </c>
      <c r="Q1629" s="73"/>
      <c r="R1629" s="4"/>
    </row>
    <row r="1630" spans="2:18" ht="15" customHeight="1" x14ac:dyDescent="0.25">
      <c r="B1630" s="65" t="s">
        <v>2276</v>
      </c>
      <c r="C1630" s="9"/>
      <c r="D1630" s="9">
        <v>0</v>
      </c>
      <c r="E1630" s="66">
        <v>42893</v>
      </c>
      <c r="F1630" s="67">
        <v>0.84375</v>
      </c>
      <c r="G1630" s="71"/>
      <c r="H1630" s="65">
        <v>178589</v>
      </c>
      <c r="I1630" s="74" t="s">
        <v>503</v>
      </c>
      <c r="J1630" s="8" t="s">
        <v>190</v>
      </c>
      <c r="K1630" s="71" t="s">
        <v>193</v>
      </c>
      <c r="L1630" s="4"/>
      <c r="M1630" s="71" t="s">
        <v>22</v>
      </c>
      <c r="N1630" s="71" t="s">
        <v>22</v>
      </c>
      <c r="O1630" s="71"/>
      <c r="P1630" s="5" t="s">
        <v>202</v>
      </c>
      <c r="Q1630" s="73"/>
      <c r="R1630" s="4"/>
    </row>
    <row r="1631" spans="2:18" ht="15" customHeight="1" x14ac:dyDescent="0.25">
      <c r="B1631" s="65" t="s">
        <v>2280</v>
      </c>
      <c r="C1631" s="9"/>
      <c r="D1631" s="9">
        <v>0</v>
      </c>
      <c r="E1631" s="66">
        <v>42893</v>
      </c>
      <c r="F1631" s="67">
        <v>0.47569444444444442</v>
      </c>
      <c r="G1631" s="71"/>
      <c r="H1631" s="65">
        <v>178549</v>
      </c>
      <c r="I1631" s="74" t="s">
        <v>504</v>
      </c>
      <c r="J1631" s="8" t="s">
        <v>190</v>
      </c>
      <c r="K1631" s="71" t="s">
        <v>193</v>
      </c>
      <c r="L1631" s="4"/>
      <c r="M1631" s="71" t="s">
        <v>22</v>
      </c>
      <c r="N1631" s="71" t="s">
        <v>22</v>
      </c>
      <c r="O1631" s="71"/>
      <c r="P1631" s="5" t="s">
        <v>202</v>
      </c>
      <c r="Q1631" s="73"/>
      <c r="R1631" s="4"/>
    </row>
    <row r="1632" spans="2:18" ht="15" customHeight="1" x14ac:dyDescent="0.25">
      <c r="B1632" s="65" t="s">
        <v>2282</v>
      </c>
      <c r="C1632" s="9"/>
      <c r="D1632" s="9">
        <v>0</v>
      </c>
      <c r="E1632" s="66">
        <v>42893</v>
      </c>
      <c r="F1632" s="67">
        <v>0.6875</v>
      </c>
      <c r="G1632" s="71"/>
      <c r="H1632" s="65">
        <v>178566</v>
      </c>
      <c r="I1632" s="74" t="s">
        <v>503</v>
      </c>
      <c r="J1632" s="8" t="s">
        <v>190</v>
      </c>
      <c r="K1632" s="71" t="s">
        <v>193</v>
      </c>
      <c r="L1632" s="4"/>
      <c r="M1632" s="71" t="s">
        <v>22</v>
      </c>
      <c r="N1632" s="71" t="s">
        <v>22</v>
      </c>
      <c r="O1632" s="71"/>
      <c r="P1632" s="5" t="s">
        <v>202</v>
      </c>
      <c r="Q1632" s="73"/>
      <c r="R1632" s="4"/>
    </row>
    <row r="1633" spans="2:18" ht="15" customHeight="1" x14ac:dyDescent="0.25">
      <c r="B1633" s="65" t="s">
        <v>2311</v>
      </c>
      <c r="C1633" s="9"/>
      <c r="D1633" s="9">
        <v>0</v>
      </c>
      <c r="E1633" s="66">
        <v>42893</v>
      </c>
      <c r="F1633" s="67">
        <v>0.41666666666666669</v>
      </c>
      <c r="G1633" s="71"/>
      <c r="H1633" s="65">
        <v>178716</v>
      </c>
      <c r="I1633" s="74" t="s">
        <v>499</v>
      </c>
      <c r="J1633" s="8" t="s">
        <v>190</v>
      </c>
      <c r="K1633" s="71" t="s">
        <v>193</v>
      </c>
      <c r="L1633" s="4"/>
      <c r="M1633" s="71" t="s">
        <v>22</v>
      </c>
      <c r="N1633" s="71" t="s">
        <v>22</v>
      </c>
      <c r="O1633" s="71"/>
      <c r="P1633" s="5" t="s">
        <v>202</v>
      </c>
      <c r="Q1633" s="73"/>
      <c r="R1633" s="4"/>
    </row>
    <row r="1634" spans="2:18" ht="15" customHeight="1" x14ac:dyDescent="0.25">
      <c r="B1634" s="65" t="s">
        <v>2268</v>
      </c>
      <c r="C1634" s="9">
        <v>22211691</v>
      </c>
      <c r="D1634" s="9">
        <v>0</v>
      </c>
      <c r="E1634" s="66">
        <v>42893</v>
      </c>
      <c r="F1634" s="67">
        <v>0.41666666666666669</v>
      </c>
      <c r="G1634" s="71"/>
      <c r="H1634" s="65">
        <v>178515</v>
      </c>
      <c r="I1634" s="74" t="s">
        <v>504</v>
      </c>
      <c r="J1634" s="8" t="s">
        <v>190</v>
      </c>
      <c r="K1634" s="71" t="s">
        <v>193</v>
      </c>
      <c r="L1634" s="4" t="s">
        <v>25</v>
      </c>
      <c r="M1634" s="71" t="s">
        <v>11</v>
      </c>
      <c r="N1634" s="71" t="s">
        <v>11</v>
      </c>
      <c r="O1634" s="71"/>
      <c r="P1634" s="5" t="s">
        <v>200</v>
      </c>
      <c r="Q1634" s="73"/>
      <c r="R1634" s="4"/>
    </row>
    <row r="1635" spans="2:18" ht="15" customHeight="1" x14ac:dyDescent="0.25">
      <c r="B1635" s="65" t="s">
        <v>2271</v>
      </c>
      <c r="C1635" s="9">
        <v>22212777</v>
      </c>
      <c r="D1635" s="9">
        <v>0</v>
      </c>
      <c r="E1635" s="66">
        <v>42893</v>
      </c>
      <c r="F1635" s="67">
        <v>0.44722222222222219</v>
      </c>
      <c r="G1635" s="71"/>
      <c r="H1635" s="65">
        <v>178512</v>
      </c>
      <c r="I1635" s="74" t="s">
        <v>504</v>
      </c>
      <c r="J1635" s="8" t="s">
        <v>190</v>
      </c>
      <c r="K1635" s="71" t="s">
        <v>193</v>
      </c>
      <c r="L1635" s="4" t="s">
        <v>25</v>
      </c>
      <c r="M1635" s="71" t="s">
        <v>11</v>
      </c>
      <c r="N1635" s="71" t="s">
        <v>11</v>
      </c>
      <c r="O1635" s="71"/>
      <c r="P1635" s="5" t="s">
        <v>200</v>
      </c>
      <c r="Q1635" s="73"/>
      <c r="R1635" s="4"/>
    </row>
    <row r="1636" spans="2:18" ht="15" customHeight="1" x14ac:dyDescent="0.25">
      <c r="B1636" s="65" t="s">
        <v>2275</v>
      </c>
      <c r="C1636" s="9">
        <v>22211249</v>
      </c>
      <c r="D1636" s="9">
        <v>0</v>
      </c>
      <c r="E1636" s="66">
        <v>42893</v>
      </c>
      <c r="F1636" s="67">
        <v>0.35416666666666669</v>
      </c>
      <c r="G1636" s="71"/>
      <c r="H1636" s="65">
        <v>178448</v>
      </c>
      <c r="I1636" s="74" t="s">
        <v>504</v>
      </c>
      <c r="J1636" s="8" t="s">
        <v>190</v>
      </c>
      <c r="K1636" s="71" t="s">
        <v>193</v>
      </c>
      <c r="L1636" s="4" t="s">
        <v>25</v>
      </c>
      <c r="M1636" s="71" t="s">
        <v>11</v>
      </c>
      <c r="N1636" s="71" t="s">
        <v>11</v>
      </c>
      <c r="O1636" s="71"/>
      <c r="P1636" s="5" t="s">
        <v>200</v>
      </c>
      <c r="Q1636" s="73"/>
      <c r="R1636" s="4"/>
    </row>
    <row r="1637" spans="2:18" ht="15" customHeight="1" x14ac:dyDescent="0.25">
      <c r="B1637" s="65" t="s">
        <v>2278</v>
      </c>
      <c r="C1637" s="9">
        <v>22210251</v>
      </c>
      <c r="D1637" s="9">
        <v>0</v>
      </c>
      <c r="E1637" s="66">
        <v>42893</v>
      </c>
      <c r="F1637" s="67">
        <v>0.64583333333333337</v>
      </c>
      <c r="G1637" s="71"/>
      <c r="H1637" s="65">
        <v>178581</v>
      </c>
      <c r="I1637" s="74" t="s">
        <v>508</v>
      </c>
      <c r="J1637" s="8" t="s">
        <v>190</v>
      </c>
      <c r="K1637" s="71" t="s">
        <v>193</v>
      </c>
      <c r="L1637" s="4" t="s">
        <v>25</v>
      </c>
      <c r="M1637" s="71" t="s">
        <v>11</v>
      </c>
      <c r="N1637" s="71" t="s">
        <v>11</v>
      </c>
      <c r="O1637" s="71"/>
      <c r="P1637" s="5" t="s">
        <v>200</v>
      </c>
      <c r="Q1637" s="73"/>
      <c r="R1637" s="4"/>
    </row>
    <row r="1638" spans="2:18" ht="15" customHeight="1" x14ac:dyDescent="0.25">
      <c r="B1638" s="65" t="s">
        <v>2279</v>
      </c>
      <c r="C1638" s="9">
        <v>22212543</v>
      </c>
      <c r="D1638" s="9">
        <v>0</v>
      </c>
      <c r="E1638" s="66">
        <v>42893</v>
      </c>
      <c r="F1638" s="67">
        <v>0.82291666666666663</v>
      </c>
      <c r="G1638" s="71"/>
      <c r="H1638" s="65">
        <v>178592</v>
      </c>
      <c r="I1638" s="74" t="s">
        <v>503</v>
      </c>
      <c r="J1638" s="8" t="s">
        <v>190</v>
      </c>
      <c r="K1638" s="71" t="s">
        <v>193</v>
      </c>
      <c r="L1638" s="4" t="s">
        <v>25</v>
      </c>
      <c r="M1638" s="71" t="s">
        <v>11</v>
      </c>
      <c r="N1638" s="71" t="s">
        <v>11</v>
      </c>
      <c r="O1638" s="71"/>
      <c r="P1638" s="5" t="s">
        <v>200</v>
      </c>
      <c r="Q1638" s="73"/>
      <c r="R1638" s="4"/>
    </row>
    <row r="1639" spans="2:18" ht="15" customHeight="1" x14ac:dyDescent="0.25">
      <c r="B1639" s="65" t="s">
        <v>1933</v>
      </c>
      <c r="C1639" s="9">
        <v>22212483</v>
      </c>
      <c r="D1639" s="9">
        <v>0</v>
      </c>
      <c r="E1639" s="66">
        <v>42893</v>
      </c>
      <c r="F1639" s="67">
        <v>0.55208333333333337</v>
      </c>
      <c r="G1639" s="71"/>
      <c r="H1639" s="65">
        <v>178563</v>
      </c>
      <c r="I1639" s="74" t="s">
        <v>504</v>
      </c>
      <c r="J1639" s="8" t="s">
        <v>190</v>
      </c>
      <c r="K1639" s="71" t="s">
        <v>193</v>
      </c>
      <c r="L1639" s="4" t="s">
        <v>25</v>
      </c>
      <c r="M1639" s="71" t="s">
        <v>11</v>
      </c>
      <c r="N1639" s="71" t="s">
        <v>11</v>
      </c>
      <c r="O1639" s="71"/>
      <c r="P1639" s="5" t="s">
        <v>200</v>
      </c>
      <c r="Q1639" s="73"/>
      <c r="R1639" s="4"/>
    </row>
    <row r="1640" spans="2:18" ht="15" customHeight="1" x14ac:dyDescent="0.25">
      <c r="B1640" s="65" t="s">
        <v>1727</v>
      </c>
      <c r="C1640" s="9">
        <v>22212037</v>
      </c>
      <c r="D1640" s="9">
        <v>0</v>
      </c>
      <c r="E1640" s="66">
        <v>42893</v>
      </c>
      <c r="F1640" s="67">
        <v>0.36458333333333331</v>
      </c>
      <c r="G1640" s="71"/>
      <c r="H1640" s="65">
        <v>178572</v>
      </c>
      <c r="I1640" s="74" t="s">
        <v>506</v>
      </c>
      <c r="J1640" s="8" t="s">
        <v>190</v>
      </c>
      <c r="K1640" s="71" t="s">
        <v>193</v>
      </c>
      <c r="L1640" s="4" t="s">
        <v>25</v>
      </c>
      <c r="M1640" s="71" t="s">
        <v>11</v>
      </c>
      <c r="N1640" s="71" t="s">
        <v>11</v>
      </c>
      <c r="O1640" s="71"/>
      <c r="P1640" s="5" t="s">
        <v>200</v>
      </c>
      <c r="Q1640" s="73"/>
      <c r="R1640" s="4"/>
    </row>
    <row r="1641" spans="2:18" ht="15" customHeight="1" x14ac:dyDescent="0.25">
      <c r="B1641" s="65" t="s">
        <v>598</v>
      </c>
      <c r="C1641" s="9">
        <v>22204936</v>
      </c>
      <c r="D1641" s="9">
        <v>0</v>
      </c>
      <c r="E1641" s="66">
        <v>42893</v>
      </c>
      <c r="F1641" s="67">
        <v>0.66666666666666663</v>
      </c>
      <c r="G1641" s="71"/>
      <c r="H1641" s="65">
        <v>178554</v>
      </c>
      <c r="I1641" s="74" t="s">
        <v>503</v>
      </c>
      <c r="J1641" s="8" t="s">
        <v>190</v>
      </c>
      <c r="K1641" s="71" t="s">
        <v>193</v>
      </c>
      <c r="L1641" s="4" t="s">
        <v>25</v>
      </c>
      <c r="M1641" s="71" t="s">
        <v>11</v>
      </c>
      <c r="N1641" s="71" t="s">
        <v>11</v>
      </c>
      <c r="O1641" s="71"/>
      <c r="P1641" s="5" t="s">
        <v>200</v>
      </c>
      <c r="Q1641" s="73"/>
      <c r="R1641" s="4"/>
    </row>
    <row r="1642" spans="2:18" ht="15" customHeight="1" x14ac:dyDescent="0.25">
      <c r="B1642" s="65" t="s">
        <v>2281</v>
      </c>
      <c r="C1642" s="9">
        <v>22207776</v>
      </c>
      <c r="D1642" s="9">
        <v>0</v>
      </c>
      <c r="E1642" s="66">
        <v>42893</v>
      </c>
      <c r="F1642" s="67">
        <v>0.84722222222222221</v>
      </c>
      <c r="G1642" s="71"/>
      <c r="H1642" s="65">
        <v>178588</v>
      </c>
      <c r="I1642" s="74" t="s">
        <v>505</v>
      </c>
      <c r="J1642" s="8" t="s">
        <v>190</v>
      </c>
      <c r="K1642" s="71" t="s">
        <v>193</v>
      </c>
      <c r="L1642" s="4" t="s">
        <v>25</v>
      </c>
      <c r="M1642" s="71" t="s">
        <v>11</v>
      </c>
      <c r="N1642" s="71" t="s">
        <v>11</v>
      </c>
      <c r="O1642" s="71"/>
      <c r="P1642" s="5" t="s">
        <v>200</v>
      </c>
      <c r="Q1642" s="73"/>
      <c r="R1642" s="4"/>
    </row>
    <row r="1643" spans="2:18" ht="15" customHeight="1" x14ac:dyDescent="0.25">
      <c r="B1643" s="65" t="s">
        <v>2283</v>
      </c>
      <c r="C1643" s="9">
        <v>22201041</v>
      </c>
      <c r="D1643" s="9">
        <v>0</v>
      </c>
      <c r="E1643" s="66">
        <v>42893</v>
      </c>
      <c r="F1643" s="67">
        <v>0.55625000000000002</v>
      </c>
      <c r="G1643" s="71"/>
      <c r="H1643" s="65">
        <v>178579</v>
      </c>
      <c r="I1643" s="74" t="s">
        <v>503</v>
      </c>
      <c r="J1643" s="8" t="s">
        <v>190</v>
      </c>
      <c r="K1643" s="71" t="s">
        <v>193</v>
      </c>
      <c r="L1643" s="4" t="s">
        <v>25</v>
      </c>
      <c r="M1643" s="71" t="s">
        <v>11</v>
      </c>
      <c r="N1643" s="71" t="s">
        <v>11</v>
      </c>
      <c r="O1643" s="71"/>
      <c r="P1643" s="5" t="s">
        <v>200</v>
      </c>
      <c r="Q1643" s="73"/>
      <c r="R1643" s="4"/>
    </row>
    <row r="1644" spans="2:18" ht="15" customHeight="1" x14ac:dyDescent="0.25">
      <c r="B1644" s="65" t="s">
        <v>2284</v>
      </c>
      <c r="C1644" s="9">
        <v>22209395</v>
      </c>
      <c r="D1644" s="9">
        <v>0</v>
      </c>
      <c r="E1644" s="66">
        <v>42893</v>
      </c>
      <c r="F1644" s="67">
        <v>0.65625</v>
      </c>
      <c r="G1644" s="71"/>
      <c r="H1644" s="65">
        <v>178561</v>
      </c>
      <c r="I1644" s="74" t="s">
        <v>495</v>
      </c>
      <c r="J1644" s="8" t="s">
        <v>190</v>
      </c>
      <c r="K1644" s="71" t="s">
        <v>193</v>
      </c>
      <c r="L1644" s="4" t="s">
        <v>25</v>
      </c>
      <c r="M1644" s="71" t="s">
        <v>11</v>
      </c>
      <c r="N1644" s="71" t="s">
        <v>11</v>
      </c>
      <c r="O1644" s="71"/>
      <c r="P1644" s="5" t="s">
        <v>200</v>
      </c>
      <c r="Q1644" s="73"/>
      <c r="R1644" s="4"/>
    </row>
    <row r="1645" spans="2:18" ht="15" customHeight="1" x14ac:dyDescent="0.25">
      <c r="B1645" s="65" t="s">
        <v>2286</v>
      </c>
      <c r="C1645" s="9">
        <v>22213311</v>
      </c>
      <c r="D1645" s="9">
        <v>0</v>
      </c>
      <c r="E1645" s="66">
        <v>42893</v>
      </c>
      <c r="F1645" s="67">
        <v>0.60416666666666663</v>
      </c>
      <c r="G1645" s="71"/>
      <c r="H1645" s="65">
        <v>178541</v>
      </c>
      <c r="I1645" s="74" t="s">
        <v>511</v>
      </c>
      <c r="J1645" s="8" t="s">
        <v>190</v>
      </c>
      <c r="K1645" s="71" t="s">
        <v>193</v>
      </c>
      <c r="L1645" s="4" t="s">
        <v>25</v>
      </c>
      <c r="M1645" s="71" t="s">
        <v>11</v>
      </c>
      <c r="N1645" s="71" t="s">
        <v>11</v>
      </c>
      <c r="O1645" s="71"/>
      <c r="P1645" s="5" t="s">
        <v>200</v>
      </c>
      <c r="Q1645" s="73"/>
      <c r="R1645" s="4"/>
    </row>
    <row r="1646" spans="2:18" ht="15" customHeight="1" x14ac:dyDescent="0.25">
      <c r="B1646" s="65" t="s">
        <v>2146</v>
      </c>
      <c r="C1646" s="9">
        <v>22214089</v>
      </c>
      <c r="D1646" s="9">
        <v>0</v>
      </c>
      <c r="E1646" s="66">
        <v>42893</v>
      </c>
      <c r="F1646" s="67">
        <v>0.71875</v>
      </c>
      <c r="G1646" s="71"/>
      <c r="H1646" s="65">
        <v>178632</v>
      </c>
      <c r="I1646" s="74" t="s">
        <v>505</v>
      </c>
      <c r="J1646" s="8" t="s">
        <v>190</v>
      </c>
      <c r="K1646" s="71" t="s">
        <v>193</v>
      </c>
      <c r="L1646" s="4" t="s">
        <v>25</v>
      </c>
      <c r="M1646" s="71" t="s">
        <v>11</v>
      </c>
      <c r="N1646" s="71" t="s">
        <v>11</v>
      </c>
      <c r="O1646" s="71"/>
      <c r="P1646" s="5" t="s">
        <v>200</v>
      </c>
      <c r="Q1646" s="73"/>
      <c r="R1646" s="4"/>
    </row>
    <row r="1647" spans="2:18" ht="15" customHeight="1" x14ac:dyDescent="0.25">
      <c r="B1647" s="65" t="s">
        <v>2291</v>
      </c>
      <c r="C1647" s="9">
        <v>22204620</v>
      </c>
      <c r="D1647" s="9">
        <v>0</v>
      </c>
      <c r="E1647" s="66">
        <v>42893</v>
      </c>
      <c r="F1647" s="67">
        <v>0.58333333333333337</v>
      </c>
      <c r="G1647" s="71"/>
      <c r="H1647" s="65">
        <v>178663</v>
      </c>
      <c r="I1647" s="74" t="s">
        <v>2137</v>
      </c>
      <c r="J1647" s="8" t="s">
        <v>190</v>
      </c>
      <c r="K1647" s="71" t="s">
        <v>193</v>
      </c>
      <c r="L1647" s="4" t="s">
        <v>25</v>
      </c>
      <c r="M1647" s="71" t="s">
        <v>11</v>
      </c>
      <c r="N1647" s="71" t="s">
        <v>11</v>
      </c>
      <c r="O1647" s="71"/>
      <c r="P1647" s="5" t="s">
        <v>200</v>
      </c>
      <c r="Q1647" s="73"/>
      <c r="R1647" s="4"/>
    </row>
    <row r="1648" spans="2:18" ht="15" customHeight="1" x14ac:dyDescent="0.25">
      <c r="B1648" s="65" t="s">
        <v>2305</v>
      </c>
      <c r="C1648" s="9">
        <v>22213505</v>
      </c>
      <c r="D1648" s="9">
        <v>0</v>
      </c>
      <c r="E1648" s="66">
        <v>42893</v>
      </c>
      <c r="F1648" s="67">
        <v>0.61805555555555558</v>
      </c>
      <c r="G1648" s="71"/>
      <c r="H1648" s="65">
        <v>178760</v>
      </c>
      <c r="I1648" s="74" t="s">
        <v>503</v>
      </c>
      <c r="J1648" s="8" t="s">
        <v>190</v>
      </c>
      <c r="K1648" s="71" t="s">
        <v>193</v>
      </c>
      <c r="L1648" s="4" t="s">
        <v>25</v>
      </c>
      <c r="M1648" s="71" t="s">
        <v>11</v>
      </c>
      <c r="N1648" s="71" t="s">
        <v>11</v>
      </c>
      <c r="O1648" s="71"/>
      <c r="P1648" s="5" t="s">
        <v>200</v>
      </c>
      <c r="Q1648" s="73"/>
      <c r="R1648" s="4"/>
    </row>
    <row r="1649" spans="2:18" ht="15" customHeight="1" x14ac:dyDescent="0.25">
      <c r="B1649" s="65" t="s">
        <v>1711</v>
      </c>
      <c r="C1649" s="9">
        <v>22211773</v>
      </c>
      <c r="D1649" s="9">
        <v>0</v>
      </c>
      <c r="E1649" s="66">
        <v>42893</v>
      </c>
      <c r="F1649" s="67">
        <v>0.83680555555555547</v>
      </c>
      <c r="G1649" s="71"/>
      <c r="H1649" s="65">
        <v>178730</v>
      </c>
      <c r="I1649" s="74" t="s">
        <v>503</v>
      </c>
      <c r="J1649" s="8" t="s">
        <v>190</v>
      </c>
      <c r="K1649" s="71" t="s">
        <v>193</v>
      </c>
      <c r="L1649" s="4" t="s">
        <v>25</v>
      </c>
      <c r="M1649" s="71" t="s">
        <v>11</v>
      </c>
      <c r="N1649" s="71" t="s">
        <v>11</v>
      </c>
      <c r="O1649" s="71"/>
      <c r="P1649" s="5" t="s">
        <v>200</v>
      </c>
      <c r="Q1649" s="73"/>
      <c r="R1649" s="4"/>
    </row>
    <row r="1650" spans="2:18" ht="15" customHeight="1" x14ac:dyDescent="0.25">
      <c r="B1650" s="65" t="s">
        <v>1711</v>
      </c>
      <c r="C1650" s="9">
        <v>22211773</v>
      </c>
      <c r="D1650" s="9">
        <v>0</v>
      </c>
      <c r="E1650" s="66">
        <v>42893</v>
      </c>
      <c r="F1650" s="67">
        <v>0.83333333333333337</v>
      </c>
      <c r="G1650" s="71"/>
      <c r="H1650" s="65">
        <v>178691</v>
      </c>
      <c r="I1650" s="74" t="s">
        <v>503</v>
      </c>
      <c r="J1650" s="8" t="s">
        <v>190</v>
      </c>
      <c r="K1650" s="71" t="s">
        <v>194</v>
      </c>
      <c r="L1650" s="4" t="s">
        <v>25</v>
      </c>
      <c r="M1650" s="71" t="s">
        <v>11</v>
      </c>
      <c r="N1650" s="71" t="s">
        <v>11</v>
      </c>
      <c r="O1650" s="71"/>
      <c r="P1650" s="5" t="s">
        <v>199</v>
      </c>
      <c r="Q1650" s="73"/>
      <c r="R1650" s="4"/>
    </row>
    <row r="1651" spans="2:18" ht="15" customHeight="1" x14ac:dyDescent="0.25">
      <c r="B1651" s="65" t="s">
        <v>2362</v>
      </c>
      <c r="C1651" s="9">
        <v>22001534</v>
      </c>
      <c r="D1651" s="9">
        <v>0</v>
      </c>
      <c r="E1651" s="66">
        <v>42893</v>
      </c>
      <c r="F1651" s="67">
        <v>0.66666666666666663</v>
      </c>
      <c r="G1651" s="71"/>
      <c r="H1651" s="65">
        <v>178783</v>
      </c>
      <c r="I1651" s="74" t="s">
        <v>503</v>
      </c>
      <c r="J1651" s="8" t="s">
        <v>190</v>
      </c>
      <c r="K1651" s="71" t="s">
        <v>194</v>
      </c>
      <c r="L1651" s="4" t="s">
        <v>25</v>
      </c>
      <c r="M1651" s="71" t="s">
        <v>11</v>
      </c>
      <c r="N1651" s="71" t="s">
        <v>11</v>
      </c>
      <c r="O1651" s="71"/>
      <c r="P1651" s="5" t="s">
        <v>199</v>
      </c>
      <c r="Q1651" s="73"/>
      <c r="R1651" s="4"/>
    </row>
    <row r="1652" spans="2:18" ht="15" customHeight="1" x14ac:dyDescent="0.25">
      <c r="B1652" s="65" t="s">
        <v>2542</v>
      </c>
      <c r="C1652" s="9">
        <v>22213260</v>
      </c>
      <c r="D1652" s="9">
        <v>0</v>
      </c>
      <c r="E1652" s="66">
        <v>42893</v>
      </c>
      <c r="F1652" s="67">
        <v>0.47500000000000003</v>
      </c>
      <c r="G1652" s="71"/>
      <c r="H1652" s="65">
        <v>180212</v>
      </c>
      <c r="I1652" s="74" t="s">
        <v>508</v>
      </c>
      <c r="J1652" s="8" t="s">
        <v>190</v>
      </c>
      <c r="K1652" s="71" t="s">
        <v>194</v>
      </c>
      <c r="L1652" s="4" t="s">
        <v>25</v>
      </c>
      <c r="M1652" s="71" t="s">
        <v>11</v>
      </c>
      <c r="N1652" s="71" t="s">
        <v>11</v>
      </c>
      <c r="O1652" s="71"/>
      <c r="P1652" s="5" t="s">
        <v>200</v>
      </c>
      <c r="Q1652" s="73"/>
      <c r="R1652" s="4"/>
    </row>
    <row r="1653" spans="2:18" ht="15" customHeight="1" x14ac:dyDescent="0.25">
      <c r="B1653" s="65" t="s">
        <v>2363</v>
      </c>
      <c r="C1653" s="9">
        <v>22007901</v>
      </c>
      <c r="D1653" s="9">
        <v>0</v>
      </c>
      <c r="E1653" s="66">
        <v>42894</v>
      </c>
      <c r="F1653" s="67">
        <v>0.69791666666666663</v>
      </c>
      <c r="G1653" s="71"/>
      <c r="H1653" s="65">
        <v>178787</v>
      </c>
      <c r="I1653" s="74" t="s">
        <v>512</v>
      </c>
      <c r="J1653" s="8" t="s">
        <v>190</v>
      </c>
      <c r="K1653" s="71" t="s">
        <v>194</v>
      </c>
      <c r="L1653" s="4" t="s">
        <v>25</v>
      </c>
      <c r="M1653" s="71" t="s">
        <v>10</v>
      </c>
      <c r="N1653" s="71" t="s">
        <v>10</v>
      </c>
      <c r="O1653" s="71" t="s">
        <v>22</v>
      </c>
      <c r="P1653" s="5"/>
      <c r="Q1653" s="73">
        <v>35023</v>
      </c>
      <c r="R1653" s="4"/>
    </row>
    <row r="1654" spans="2:18" ht="15" customHeight="1" x14ac:dyDescent="0.25">
      <c r="B1654" s="65" t="s">
        <v>2292</v>
      </c>
      <c r="C1654" s="9"/>
      <c r="D1654" s="9">
        <v>0</v>
      </c>
      <c r="E1654" s="66">
        <v>42894</v>
      </c>
      <c r="F1654" s="67">
        <v>0.38194444444444442</v>
      </c>
      <c r="G1654" s="71"/>
      <c r="H1654" s="65">
        <v>178629</v>
      </c>
      <c r="I1654" s="74" t="s">
        <v>512</v>
      </c>
      <c r="J1654" s="8" t="s">
        <v>190</v>
      </c>
      <c r="K1654" s="71" t="s">
        <v>193</v>
      </c>
      <c r="L1654" s="4"/>
      <c r="M1654" s="71" t="s">
        <v>22</v>
      </c>
      <c r="N1654" s="71" t="s">
        <v>22</v>
      </c>
      <c r="O1654" s="71"/>
      <c r="P1654" s="5" t="s">
        <v>202</v>
      </c>
      <c r="Q1654" s="73"/>
      <c r="R1654" s="4"/>
    </row>
    <row r="1655" spans="2:18" ht="15" customHeight="1" x14ac:dyDescent="0.25">
      <c r="B1655" s="65" t="s">
        <v>2294</v>
      </c>
      <c r="C1655" s="9"/>
      <c r="D1655" s="9">
        <v>0</v>
      </c>
      <c r="E1655" s="66">
        <v>42894</v>
      </c>
      <c r="F1655" s="67" t="s">
        <v>2293</v>
      </c>
      <c r="G1655" s="71"/>
      <c r="H1655" s="65">
        <v>178688</v>
      </c>
      <c r="I1655" s="74" t="s">
        <v>497</v>
      </c>
      <c r="J1655" s="8" t="s">
        <v>190</v>
      </c>
      <c r="K1655" s="71" t="s">
        <v>193</v>
      </c>
      <c r="L1655" s="4"/>
      <c r="M1655" s="71" t="s">
        <v>22</v>
      </c>
      <c r="N1655" s="71" t="s">
        <v>22</v>
      </c>
      <c r="O1655" s="71"/>
      <c r="P1655" s="5" t="s">
        <v>202</v>
      </c>
      <c r="Q1655" s="73"/>
      <c r="R1655" s="4"/>
    </row>
    <row r="1656" spans="2:18" ht="15" customHeight="1" x14ac:dyDescent="0.25">
      <c r="B1656" s="65" t="s">
        <v>2296</v>
      </c>
      <c r="C1656" s="9"/>
      <c r="D1656" s="9">
        <v>0</v>
      </c>
      <c r="E1656" s="66">
        <v>42894</v>
      </c>
      <c r="F1656" s="67">
        <v>0.45833333333333331</v>
      </c>
      <c r="G1656" s="71"/>
      <c r="H1656" s="65">
        <v>178678</v>
      </c>
      <c r="I1656" s="74" t="s">
        <v>498</v>
      </c>
      <c r="J1656" s="8" t="s">
        <v>190</v>
      </c>
      <c r="K1656" s="71" t="s">
        <v>193</v>
      </c>
      <c r="L1656" s="4"/>
      <c r="M1656" s="71" t="s">
        <v>22</v>
      </c>
      <c r="N1656" s="71" t="s">
        <v>22</v>
      </c>
      <c r="O1656" s="71"/>
      <c r="P1656" s="5" t="s">
        <v>202</v>
      </c>
      <c r="Q1656" s="73"/>
      <c r="R1656" s="4"/>
    </row>
    <row r="1657" spans="2:18" ht="15" customHeight="1" x14ac:dyDescent="0.25">
      <c r="B1657" s="65" t="s">
        <v>2303</v>
      </c>
      <c r="C1657" s="9"/>
      <c r="D1657" s="9">
        <v>0</v>
      </c>
      <c r="E1657" s="66">
        <v>42894</v>
      </c>
      <c r="F1657" s="67">
        <v>0.83333333333333337</v>
      </c>
      <c r="G1657" s="71"/>
      <c r="H1657" s="65">
        <v>178745</v>
      </c>
      <c r="I1657" s="74" t="s">
        <v>503</v>
      </c>
      <c r="J1657" s="8" t="s">
        <v>190</v>
      </c>
      <c r="K1657" s="71" t="s">
        <v>193</v>
      </c>
      <c r="L1657" s="4"/>
      <c r="M1657" s="71" t="s">
        <v>22</v>
      </c>
      <c r="N1657" s="71" t="s">
        <v>22</v>
      </c>
      <c r="O1657" s="71"/>
      <c r="P1657" s="5" t="s">
        <v>202</v>
      </c>
      <c r="Q1657" s="73"/>
      <c r="R1657" s="4"/>
    </row>
    <row r="1658" spans="2:18" ht="15" customHeight="1" x14ac:dyDescent="0.25">
      <c r="B1658" s="65" t="s">
        <v>2310</v>
      </c>
      <c r="C1658" s="9"/>
      <c r="D1658" s="9">
        <v>0</v>
      </c>
      <c r="E1658" s="66">
        <v>42894</v>
      </c>
      <c r="F1658" s="67">
        <v>0.92708333333333337</v>
      </c>
      <c r="G1658" s="71"/>
      <c r="H1658" s="65">
        <v>178749</v>
      </c>
      <c r="I1658" s="74" t="s">
        <v>511</v>
      </c>
      <c r="J1658" s="8" t="s">
        <v>190</v>
      </c>
      <c r="K1658" s="71" t="s">
        <v>193</v>
      </c>
      <c r="L1658" s="4"/>
      <c r="M1658" s="71" t="s">
        <v>22</v>
      </c>
      <c r="N1658" s="71" t="s">
        <v>22</v>
      </c>
      <c r="O1658" s="71"/>
      <c r="P1658" s="5" t="s">
        <v>202</v>
      </c>
      <c r="Q1658" s="73"/>
      <c r="R1658" s="4"/>
    </row>
    <row r="1659" spans="2:18" ht="15" customHeight="1" x14ac:dyDescent="0.25">
      <c r="B1659" s="65" t="s">
        <v>2313</v>
      </c>
      <c r="C1659" s="9"/>
      <c r="D1659" s="9">
        <v>0</v>
      </c>
      <c r="E1659" s="66">
        <v>42894</v>
      </c>
      <c r="F1659" s="67">
        <v>0.72222222222222221</v>
      </c>
      <c r="G1659" s="71"/>
      <c r="H1659" s="65">
        <v>178740</v>
      </c>
      <c r="I1659" s="74" t="s">
        <v>495</v>
      </c>
      <c r="J1659" s="8" t="s">
        <v>190</v>
      </c>
      <c r="K1659" s="71" t="s">
        <v>193</v>
      </c>
      <c r="L1659" s="4"/>
      <c r="M1659" s="71" t="s">
        <v>22</v>
      </c>
      <c r="N1659" s="71" t="s">
        <v>22</v>
      </c>
      <c r="O1659" s="71"/>
      <c r="P1659" s="5" t="s">
        <v>202</v>
      </c>
      <c r="Q1659" s="73"/>
      <c r="R1659" s="4"/>
    </row>
    <row r="1660" spans="2:18" ht="15" customHeight="1" x14ac:dyDescent="0.25">
      <c r="B1660" s="65" t="s">
        <v>2315</v>
      </c>
      <c r="C1660" s="9"/>
      <c r="D1660" s="9">
        <v>0</v>
      </c>
      <c r="E1660" s="66">
        <v>42894</v>
      </c>
      <c r="F1660" s="67">
        <v>0.66319444444444442</v>
      </c>
      <c r="G1660" s="71"/>
      <c r="H1660" s="65">
        <v>178727</v>
      </c>
      <c r="I1660" s="74" t="s">
        <v>512</v>
      </c>
      <c r="J1660" s="8" t="s">
        <v>190</v>
      </c>
      <c r="K1660" s="71" t="s">
        <v>193</v>
      </c>
      <c r="L1660" s="4"/>
      <c r="M1660" s="71" t="s">
        <v>22</v>
      </c>
      <c r="N1660" s="71" t="s">
        <v>22</v>
      </c>
      <c r="O1660" s="71"/>
      <c r="P1660" s="5" t="s">
        <v>202</v>
      </c>
      <c r="Q1660" s="73"/>
      <c r="R1660" s="4"/>
    </row>
    <row r="1661" spans="2:18" ht="15" customHeight="1" x14ac:dyDescent="0.25">
      <c r="B1661" s="65" t="s">
        <v>253</v>
      </c>
      <c r="C1661" s="9"/>
      <c r="D1661" s="9">
        <v>0</v>
      </c>
      <c r="E1661" s="66">
        <v>42894</v>
      </c>
      <c r="F1661" s="67">
        <v>0.70833333333333337</v>
      </c>
      <c r="G1661" s="71"/>
      <c r="H1661" s="65">
        <v>178790</v>
      </c>
      <c r="I1661" s="74" t="s">
        <v>503</v>
      </c>
      <c r="J1661" s="8" t="s">
        <v>190</v>
      </c>
      <c r="K1661" s="71" t="s">
        <v>194</v>
      </c>
      <c r="L1661" s="4"/>
      <c r="M1661" s="71" t="s">
        <v>22</v>
      </c>
      <c r="N1661" s="71" t="s">
        <v>22</v>
      </c>
      <c r="O1661" s="71"/>
      <c r="P1661" s="5" t="s">
        <v>202</v>
      </c>
      <c r="Q1661" s="73"/>
      <c r="R1661" s="4"/>
    </row>
    <row r="1662" spans="2:18" ht="15" customHeight="1" x14ac:dyDescent="0.25">
      <c r="B1662" s="65" t="s">
        <v>2277</v>
      </c>
      <c r="C1662" s="9">
        <v>22210293</v>
      </c>
      <c r="D1662" s="9">
        <v>0</v>
      </c>
      <c r="E1662" s="66">
        <v>42894</v>
      </c>
      <c r="F1662" s="67">
        <v>0.35416666666666669</v>
      </c>
      <c r="G1662" s="71"/>
      <c r="H1662" s="65">
        <v>178619</v>
      </c>
      <c r="I1662" s="74" t="s">
        <v>505</v>
      </c>
      <c r="J1662" s="8" t="s">
        <v>190</v>
      </c>
      <c r="K1662" s="71" t="s">
        <v>193</v>
      </c>
      <c r="L1662" s="4" t="s">
        <v>25</v>
      </c>
      <c r="M1662" s="71" t="s">
        <v>11</v>
      </c>
      <c r="N1662" s="71" t="s">
        <v>11</v>
      </c>
      <c r="O1662" s="71"/>
      <c r="P1662" s="5" t="s">
        <v>200</v>
      </c>
      <c r="Q1662" s="73"/>
      <c r="R1662" s="4"/>
    </row>
    <row r="1663" spans="2:18" ht="15" customHeight="1" x14ac:dyDescent="0.25">
      <c r="B1663" s="65" t="s">
        <v>2289</v>
      </c>
      <c r="C1663" s="9">
        <v>22211768</v>
      </c>
      <c r="D1663" s="9">
        <v>0</v>
      </c>
      <c r="E1663" s="66">
        <v>42894</v>
      </c>
      <c r="F1663" s="67">
        <v>0.46527777777777773</v>
      </c>
      <c r="G1663" s="71"/>
      <c r="H1663" s="65">
        <v>178667</v>
      </c>
      <c r="I1663" s="74" t="s">
        <v>504</v>
      </c>
      <c r="J1663" s="8" t="s">
        <v>190</v>
      </c>
      <c r="K1663" s="71" t="s">
        <v>193</v>
      </c>
      <c r="L1663" s="4" t="s">
        <v>25</v>
      </c>
      <c r="M1663" s="71" t="s">
        <v>11</v>
      </c>
      <c r="N1663" s="71" t="s">
        <v>11</v>
      </c>
      <c r="O1663" s="71"/>
      <c r="P1663" s="5" t="s">
        <v>200</v>
      </c>
      <c r="Q1663" s="73"/>
      <c r="R1663" s="4"/>
    </row>
    <row r="1664" spans="2:18" ht="15" customHeight="1" x14ac:dyDescent="0.25">
      <c r="B1664" s="65" t="s">
        <v>2290</v>
      </c>
      <c r="C1664" s="9">
        <v>22214092</v>
      </c>
      <c r="D1664" s="9">
        <v>0</v>
      </c>
      <c r="E1664" s="66">
        <v>42894</v>
      </c>
      <c r="F1664" s="67">
        <v>0.44097222222222227</v>
      </c>
      <c r="G1664" s="71"/>
      <c r="H1664" s="65">
        <v>178648</v>
      </c>
      <c r="I1664" s="74" t="s">
        <v>503</v>
      </c>
      <c r="J1664" s="8" t="s">
        <v>190</v>
      </c>
      <c r="K1664" s="71" t="s">
        <v>193</v>
      </c>
      <c r="L1664" s="4" t="s">
        <v>25</v>
      </c>
      <c r="M1664" s="71" t="s">
        <v>11</v>
      </c>
      <c r="N1664" s="71" t="s">
        <v>11</v>
      </c>
      <c r="O1664" s="71"/>
      <c r="P1664" s="5" t="s">
        <v>200</v>
      </c>
      <c r="Q1664" s="73"/>
      <c r="R1664" s="4"/>
    </row>
    <row r="1665" spans="2:18" ht="15" customHeight="1" x14ac:dyDescent="0.25">
      <c r="B1665" s="65" t="s">
        <v>2295</v>
      </c>
      <c r="C1665" s="9">
        <v>22212537</v>
      </c>
      <c r="D1665" s="9">
        <v>0</v>
      </c>
      <c r="E1665" s="66">
        <v>42894</v>
      </c>
      <c r="F1665" s="67">
        <v>0.39930555555555558</v>
      </c>
      <c r="G1665" s="71"/>
      <c r="H1665" s="65">
        <v>178627</v>
      </c>
      <c r="I1665" s="74" t="s">
        <v>503</v>
      </c>
      <c r="J1665" s="8" t="s">
        <v>190</v>
      </c>
      <c r="K1665" s="71" t="s">
        <v>193</v>
      </c>
      <c r="L1665" s="4" t="s">
        <v>25</v>
      </c>
      <c r="M1665" s="71" t="s">
        <v>11</v>
      </c>
      <c r="N1665" s="71" t="s">
        <v>11</v>
      </c>
      <c r="O1665" s="71"/>
      <c r="P1665" s="5" t="s">
        <v>200</v>
      </c>
      <c r="Q1665" s="73"/>
      <c r="R1665" s="4"/>
    </row>
    <row r="1666" spans="2:18" ht="15" customHeight="1" x14ac:dyDescent="0.25">
      <c r="B1666" s="65" t="s">
        <v>1175</v>
      </c>
      <c r="C1666" s="9">
        <v>22212347</v>
      </c>
      <c r="D1666" s="9">
        <v>0</v>
      </c>
      <c r="E1666" s="66">
        <v>42894</v>
      </c>
      <c r="F1666" s="67">
        <v>0.4375</v>
      </c>
      <c r="G1666" s="71"/>
      <c r="H1666" s="65">
        <v>178739</v>
      </c>
      <c r="I1666" s="74" t="s">
        <v>504</v>
      </c>
      <c r="J1666" s="8" t="s">
        <v>190</v>
      </c>
      <c r="K1666" s="71" t="s">
        <v>193</v>
      </c>
      <c r="L1666" s="4" t="s">
        <v>25</v>
      </c>
      <c r="M1666" s="71" t="s">
        <v>11</v>
      </c>
      <c r="N1666" s="71" t="s">
        <v>11</v>
      </c>
      <c r="O1666" s="71"/>
      <c r="P1666" s="5" t="s">
        <v>200</v>
      </c>
      <c r="Q1666" s="73"/>
      <c r="R1666" s="4"/>
    </row>
    <row r="1667" spans="2:18" ht="15" customHeight="1" x14ac:dyDescent="0.25">
      <c r="B1667" s="65" t="s">
        <v>1324</v>
      </c>
      <c r="C1667" s="9">
        <v>22211685</v>
      </c>
      <c r="D1667" s="9">
        <v>0</v>
      </c>
      <c r="E1667" s="66">
        <v>42894</v>
      </c>
      <c r="F1667" s="67">
        <v>0.69444444444444453</v>
      </c>
      <c r="G1667" s="71"/>
      <c r="H1667" s="65">
        <v>178724</v>
      </c>
      <c r="I1667" s="74" t="s">
        <v>506</v>
      </c>
      <c r="J1667" s="8" t="s">
        <v>190</v>
      </c>
      <c r="K1667" s="71" t="s">
        <v>193</v>
      </c>
      <c r="L1667" s="4" t="s">
        <v>25</v>
      </c>
      <c r="M1667" s="71" t="s">
        <v>11</v>
      </c>
      <c r="N1667" s="71" t="s">
        <v>11</v>
      </c>
      <c r="O1667" s="71"/>
      <c r="P1667" s="5" t="s">
        <v>200</v>
      </c>
      <c r="Q1667" s="73"/>
      <c r="R1667" s="4"/>
    </row>
    <row r="1668" spans="2:18" ht="15" customHeight="1" x14ac:dyDescent="0.25">
      <c r="B1668" s="65" t="s">
        <v>2309</v>
      </c>
      <c r="C1668" s="9">
        <v>22207836</v>
      </c>
      <c r="D1668" s="9">
        <v>0</v>
      </c>
      <c r="E1668" s="66">
        <v>42894</v>
      </c>
      <c r="F1668" s="67">
        <v>0.8125</v>
      </c>
      <c r="G1668" s="71"/>
      <c r="H1668" s="65">
        <v>178759</v>
      </c>
      <c r="I1668" s="74" t="s">
        <v>508</v>
      </c>
      <c r="J1668" s="8" t="s">
        <v>190</v>
      </c>
      <c r="K1668" s="71" t="s">
        <v>193</v>
      </c>
      <c r="L1668" s="4" t="s">
        <v>25</v>
      </c>
      <c r="M1668" s="71" t="s">
        <v>11</v>
      </c>
      <c r="N1668" s="71" t="s">
        <v>11</v>
      </c>
      <c r="O1668" s="71"/>
      <c r="P1668" s="5" t="s">
        <v>200</v>
      </c>
      <c r="Q1668" s="73"/>
      <c r="R1668" s="4"/>
    </row>
    <row r="1669" spans="2:18" ht="15" customHeight="1" x14ac:dyDescent="0.25">
      <c r="B1669" s="65" t="s">
        <v>2312</v>
      </c>
      <c r="C1669" s="9">
        <v>22211707</v>
      </c>
      <c r="D1669" s="9">
        <v>0</v>
      </c>
      <c r="E1669" s="66">
        <v>42894</v>
      </c>
      <c r="F1669" s="67">
        <v>0.75</v>
      </c>
      <c r="G1669" s="71"/>
      <c r="H1669" s="65">
        <v>178742</v>
      </c>
      <c r="I1669" s="74" t="s">
        <v>512</v>
      </c>
      <c r="J1669" s="8" t="s">
        <v>190</v>
      </c>
      <c r="K1669" s="71" t="s">
        <v>193</v>
      </c>
      <c r="L1669" s="4" t="s">
        <v>25</v>
      </c>
      <c r="M1669" s="71" t="s">
        <v>11</v>
      </c>
      <c r="N1669" s="71" t="s">
        <v>11</v>
      </c>
      <c r="O1669" s="71"/>
      <c r="P1669" s="5" t="s">
        <v>200</v>
      </c>
      <c r="Q1669" s="73"/>
      <c r="R1669" s="4"/>
    </row>
    <row r="1670" spans="2:18" ht="15" customHeight="1" x14ac:dyDescent="0.25">
      <c r="B1670" s="65" t="s">
        <v>2314</v>
      </c>
      <c r="C1670" s="9">
        <v>22213523</v>
      </c>
      <c r="D1670" s="9">
        <v>0</v>
      </c>
      <c r="E1670" s="66">
        <v>42894</v>
      </c>
      <c r="F1670" s="67">
        <v>0.71319444444444446</v>
      </c>
      <c r="G1670" s="71"/>
      <c r="H1670" s="65">
        <v>178731</v>
      </c>
      <c r="I1670" s="74" t="s">
        <v>505</v>
      </c>
      <c r="J1670" s="8" t="s">
        <v>190</v>
      </c>
      <c r="K1670" s="71" t="s">
        <v>193</v>
      </c>
      <c r="L1670" s="4" t="s">
        <v>25</v>
      </c>
      <c r="M1670" s="71" t="s">
        <v>11</v>
      </c>
      <c r="N1670" s="71" t="s">
        <v>11</v>
      </c>
      <c r="O1670" s="71"/>
      <c r="P1670" s="5" t="s">
        <v>199</v>
      </c>
      <c r="Q1670" s="73"/>
      <c r="R1670" s="4"/>
    </row>
    <row r="1671" spans="2:18" ht="15" customHeight="1" x14ac:dyDescent="0.25">
      <c r="B1671" s="65" t="s">
        <v>2327</v>
      </c>
      <c r="C1671" s="9">
        <v>22207861</v>
      </c>
      <c r="D1671" s="9">
        <v>0</v>
      </c>
      <c r="E1671" s="66">
        <v>42894</v>
      </c>
      <c r="F1671" s="67">
        <v>0.85416666666666663</v>
      </c>
      <c r="G1671" s="71"/>
      <c r="H1671" s="65">
        <v>178907</v>
      </c>
      <c r="I1671" s="74" t="s">
        <v>504</v>
      </c>
      <c r="J1671" s="8" t="s">
        <v>190</v>
      </c>
      <c r="K1671" s="71" t="s">
        <v>193</v>
      </c>
      <c r="L1671" s="4" t="s">
        <v>25</v>
      </c>
      <c r="M1671" s="71" t="s">
        <v>11</v>
      </c>
      <c r="N1671" s="71" t="s">
        <v>11</v>
      </c>
      <c r="O1671" s="71"/>
      <c r="P1671" s="5" t="s">
        <v>200</v>
      </c>
      <c r="Q1671" s="73"/>
      <c r="R1671" s="4"/>
    </row>
    <row r="1672" spans="2:18" ht="15" customHeight="1" x14ac:dyDescent="0.25">
      <c r="B1672" s="65" t="s">
        <v>1664</v>
      </c>
      <c r="C1672" s="9">
        <v>22210341</v>
      </c>
      <c r="D1672" s="9">
        <v>0</v>
      </c>
      <c r="E1672" s="66">
        <v>42894</v>
      </c>
      <c r="F1672" s="67">
        <v>0.34375</v>
      </c>
      <c r="G1672" s="71"/>
      <c r="H1672" s="65">
        <v>179922</v>
      </c>
      <c r="I1672" s="74" t="s">
        <v>506</v>
      </c>
      <c r="J1672" s="8" t="s">
        <v>190</v>
      </c>
      <c r="K1672" s="71" t="s">
        <v>193</v>
      </c>
      <c r="L1672" s="4" t="s">
        <v>25</v>
      </c>
      <c r="M1672" s="71" t="s">
        <v>11</v>
      </c>
      <c r="N1672" s="71" t="s">
        <v>11</v>
      </c>
      <c r="O1672" s="71"/>
      <c r="P1672" s="5" t="s">
        <v>200</v>
      </c>
      <c r="Q1672" s="73"/>
      <c r="R1672" s="4"/>
    </row>
    <row r="1673" spans="2:18" ht="15" customHeight="1" x14ac:dyDescent="0.25">
      <c r="B1673" s="65" t="s">
        <v>2709</v>
      </c>
      <c r="C1673" s="9">
        <v>22212090</v>
      </c>
      <c r="D1673" s="9">
        <v>0</v>
      </c>
      <c r="E1673" s="66">
        <v>42894</v>
      </c>
      <c r="F1673" s="67">
        <v>0.64236111111111105</v>
      </c>
      <c r="G1673" s="71"/>
      <c r="H1673" s="65">
        <v>181688</v>
      </c>
      <c r="I1673" s="74" t="s">
        <v>503</v>
      </c>
      <c r="J1673" s="8" t="s">
        <v>190</v>
      </c>
      <c r="K1673" s="71" t="s">
        <v>194</v>
      </c>
      <c r="L1673" s="4" t="s">
        <v>25</v>
      </c>
      <c r="M1673" s="71" t="s">
        <v>11</v>
      </c>
      <c r="N1673" s="71" t="s">
        <v>11</v>
      </c>
      <c r="O1673" s="71"/>
      <c r="P1673" s="5" t="s">
        <v>200</v>
      </c>
      <c r="Q1673" s="73"/>
      <c r="R1673" s="4"/>
    </row>
    <row r="1674" spans="2:18" ht="15" customHeight="1" x14ac:dyDescent="0.25">
      <c r="B1674" s="65" t="s">
        <v>2304</v>
      </c>
      <c r="C1674" s="9">
        <v>22207497</v>
      </c>
      <c r="D1674" s="9">
        <v>0</v>
      </c>
      <c r="E1674" s="66">
        <v>42895</v>
      </c>
      <c r="F1674" s="67">
        <v>0.40277777777777773</v>
      </c>
      <c r="G1674" s="71"/>
      <c r="H1674" s="65">
        <v>178799</v>
      </c>
      <c r="I1674" s="74" t="s">
        <v>495</v>
      </c>
      <c r="J1674" s="8" t="s">
        <v>190</v>
      </c>
      <c r="K1674" s="71" t="s">
        <v>193</v>
      </c>
      <c r="L1674" s="4" t="s">
        <v>25</v>
      </c>
      <c r="M1674" s="71" t="s">
        <v>10</v>
      </c>
      <c r="N1674" s="71" t="s">
        <v>10</v>
      </c>
      <c r="O1674" s="71"/>
      <c r="P1674" s="5"/>
      <c r="Q1674" s="73">
        <v>35103</v>
      </c>
      <c r="R1674" s="4"/>
    </row>
    <row r="1675" spans="2:18" ht="15" customHeight="1" x14ac:dyDescent="0.25">
      <c r="B1675" s="65" t="s">
        <v>1602</v>
      </c>
      <c r="C1675" s="9">
        <v>22207788</v>
      </c>
      <c r="D1675" s="9">
        <v>712336</v>
      </c>
      <c r="E1675" s="66">
        <v>42895</v>
      </c>
      <c r="F1675" s="67">
        <v>0.3125</v>
      </c>
      <c r="G1675" s="71"/>
      <c r="H1675" s="65">
        <v>178770</v>
      </c>
      <c r="I1675" s="74" t="s">
        <v>2306</v>
      </c>
      <c r="J1675" s="8" t="s">
        <v>190</v>
      </c>
      <c r="K1675" s="71" t="s">
        <v>193</v>
      </c>
      <c r="L1675" s="4" t="s">
        <v>25</v>
      </c>
      <c r="M1675" s="71" t="s">
        <v>10</v>
      </c>
      <c r="N1675" s="71" t="s">
        <v>10</v>
      </c>
      <c r="O1675" s="71" t="s">
        <v>10</v>
      </c>
      <c r="P1675" s="5" t="s">
        <v>51</v>
      </c>
      <c r="Q1675" s="73"/>
      <c r="R1675" s="4"/>
    </row>
    <row r="1676" spans="2:18" ht="15" customHeight="1" x14ac:dyDescent="0.25">
      <c r="B1676" s="65" t="s">
        <v>2319</v>
      </c>
      <c r="C1676" s="9">
        <v>22213554</v>
      </c>
      <c r="D1676" s="9">
        <v>0</v>
      </c>
      <c r="E1676" s="66">
        <v>42895</v>
      </c>
      <c r="F1676" s="67">
        <v>0.62847222222222221</v>
      </c>
      <c r="G1676" s="71"/>
      <c r="H1676" s="65">
        <v>178867</v>
      </c>
      <c r="I1676" s="74" t="s">
        <v>506</v>
      </c>
      <c r="J1676" s="8" t="s">
        <v>190</v>
      </c>
      <c r="K1676" s="71" t="s">
        <v>193</v>
      </c>
      <c r="L1676" s="4" t="s">
        <v>25</v>
      </c>
      <c r="M1676" s="71" t="s">
        <v>10</v>
      </c>
      <c r="N1676" s="71" t="s">
        <v>10</v>
      </c>
      <c r="O1676" s="71"/>
      <c r="P1676" s="5"/>
      <c r="Q1676" s="73">
        <v>35153</v>
      </c>
      <c r="R1676" s="4"/>
    </row>
    <row r="1677" spans="2:18" ht="15" customHeight="1" x14ac:dyDescent="0.25">
      <c r="B1677" s="65" t="s">
        <v>2308</v>
      </c>
      <c r="C1677" s="9"/>
      <c r="D1677" s="9">
        <v>0</v>
      </c>
      <c r="E1677" s="66">
        <v>42895</v>
      </c>
      <c r="F1677" s="67">
        <v>7.0833333333333331E-2</v>
      </c>
      <c r="G1677" s="71"/>
      <c r="H1677" s="65">
        <v>178777</v>
      </c>
      <c r="I1677" s="74" t="s">
        <v>500</v>
      </c>
      <c r="J1677" s="8" t="s">
        <v>190</v>
      </c>
      <c r="K1677" s="71" t="s">
        <v>193</v>
      </c>
      <c r="L1677" s="4"/>
      <c r="M1677" s="71" t="s">
        <v>22</v>
      </c>
      <c r="N1677" s="71" t="s">
        <v>22</v>
      </c>
      <c r="O1677" s="71"/>
      <c r="P1677" s="5" t="s">
        <v>202</v>
      </c>
      <c r="Q1677" s="73"/>
      <c r="R1677" s="4"/>
    </row>
    <row r="1678" spans="2:18" ht="15" customHeight="1" x14ac:dyDescent="0.25">
      <c r="B1678" s="65" t="s">
        <v>2317</v>
      </c>
      <c r="C1678" s="9"/>
      <c r="D1678" s="9">
        <v>0</v>
      </c>
      <c r="E1678" s="66">
        <v>42895</v>
      </c>
      <c r="F1678" s="67">
        <v>0.64513888888888882</v>
      </c>
      <c r="G1678" s="71"/>
      <c r="H1678" s="65">
        <v>178872</v>
      </c>
      <c r="I1678" s="74" t="s">
        <v>503</v>
      </c>
      <c r="J1678" s="8" t="s">
        <v>190</v>
      </c>
      <c r="K1678" s="71" t="s">
        <v>193</v>
      </c>
      <c r="L1678" s="4"/>
      <c r="M1678" s="71" t="s">
        <v>22</v>
      </c>
      <c r="N1678" s="71" t="s">
        <v>22</v>
      </c>
      <c r="O1678" s="71"/>
      <c r="P1678" s="5" t="s">
        <v>202</v>
      </c>
      <c r="Q1678" s="73"/>
      <c r="R1678" s="4"/>
    </row>
    <row r="1679" spans="2:18" ht="15" customHeight="1" x14ac:dyDescent="0.25">
      <c r="B1679" s="65" t="s">
        <v>2323</v>
      </c>
      <c r="C1679" s="9"/>
      <c r="D1679" s="9">
        <v>0</v>
      </c>
      <c r="E1679" s="66">
        <v>42895</v>
      </c>
      <c r="F1679" s="67">
        <v>0.41805555555555557</v>
      </c>
      <c r="G1679" s="71"/>
      <c r="H1679" s="65">
        <v>178901</v>
      </c>
      <c r="I1679" s="74" t="s">
        <v>508</v>
      </c>
      <c r="J1679" s="8" t="s">
        <v>190</v>
      </c>
      <c r="K1679" s="71" t="s">
        <v>193</v>
      </c>
      <c r="L1679" s="4"/>
      <c r="M1679" s="71" t="s">
        <v>22</v>
      </c>
      <c r="N1679" s="71" t="s">
        <v>22</v>
      </c>
      <c r="O1679" s="71"/>
      <c r="P1679" s="5" t="s">
        <v>202</v>
      </c>
      <c r="Q1679" s="73"/>
      <c r="R1679" s="4"/>
    </row>
    <row r="1680" spans="2:18" ht="15" customHeight="1" x14ac:dyDescent="0.25">
      <c r="B1680" s="65" t="s">
        <v>2326</v>
      </c>
      <c r="C1680" s="9"/>
      <c r="D1680" s="9">
        <v>0</v>
      </c>
      <c r="E1680" s="66">
        <v>42895</v>
      </c>
      <c r="F1680" s="67">
        <v>0.59375</v>
      </c>
      <c r="G1680" s="71"/>
      <c r="H1680" s="65">
        <v>178899</v>
      </c>
      <c r="I1680" s="74" t="s">
        <v>511</v>
      </c>
      <c r="J1680" s="8" t="s">
        <v>190</v>
      </c>
      <c r="K1680" s="71" t="s">
        <v>193</v>
      </c>
      <c r="L1680" s="4"/>
      <c r="M1680" s="71" t="s">
        <v>22</v>
      </c>
      <c r="N1680" s="71" t="s">
        <v>22</v>
      </c>
      <c r="O1680" s="71"/>
      <c r="P1680" s="5" t="s">
        <v>202</v>
      </c>
      <c r="Q1680" s="73"/>
      <c r="R1680" s="4"/>
    </row>
    <row r="1681" spans="2:18" ht="15" customHeight="1" x14ac:dyDescent="0.25">
      <c r="B1681" s="65" t="s">
        <v>2350</v>
      </c>
      <c r="C1681" s="9"/>
      <c r="D1681" s="9">
        <v>0</v>
      </c>
      <c r="E1681" s="66">
        <v>42895</v>
      </c>
      <c r="F1681" s="67">
        <v>0.67708333333333337</v>
      </c>
      <c r="G1681" s="71"/>
      <c r="H1681" s="65">
        <v>178881</v>
      </c>
      <c r="I1681" s="74" t="s">
        <v>511</v>
      </c>
      <c r="J1681" s="8" t="s">
        <v>190</v>
      </c>
      <c r="K1681" s="71" t="s">
        <v>193</v>
      </c>
      <c r="L1681" s="4"/>
      <c r="M1681" s="71" t="s">
        <v>22</v>
      </c>
      <c r="N1681" s="71" t="s">
        <v>22</v>
      </c>
      <c r="O1681" s="71"/>
      <c r="P1681" s="5" t="s">
        <v>202</v>
      </c>
      <c r="Q1681" s="73"/>
      <c r="R1681" s="4"/>
    </row>
    <row r="1682" spans="2:18" ht="15" customHeight="1" x14ac:dyDescent="0.25">
      <c r="B1682" s="65" t="s">
        <v>2316</v>
      </c>
      <c r="C1682" s="9">
        <v>22212287</v>
      </c>
      <c r="D1682" s="9">
        <v>0</v>
      </c>
      <c r="E1682" s="66">
        <v>42895</v>
      </c>
      <c r="F1682" s="67">
        <v>0.375</v>
      </c>
      <c r="G1682" s="71"/>
      <c r="H1682" s="65">
        <v>178835</v>
      </c>
      <c r="I1682" s="74" t="s">
        <v>506</v>
      </c>
      <c r="J1682" s="8" t="s">
        <v>190</v>
      </c>
      <c r="K1682" s="71" t="s">
        <v>193</v>
      </c>
      <c r="L1682" s="4" t="s">
        <v>25</v>
      </c>
      <c r="M1682" s="71" t="s">
        <v>11</v>
      </c>
      <c r="N1682" s="71" t="s">
        <v>11</v>
      </c>
      <c r="O1682" s="71"/>
      <c r="P1682" s="5" t="s">
        <v>199</v>
      </c>
      <c r="Q1682" s="73"/>
      <c r="R1682" s="4"/>
    </row>
    <row r="1683" spans="2:18" ht="15" customHeight="1" x14ac:dyDescent="0.25">
      <c r="B1683" s="65" t="s">
        <v>1153</v>
      </c>
      <c r="C1683" s="9">
        <v>22212954</v>
      </c>
      <c r="D1683" s="9">
        <v>0</v>
      </c>
      <c r="E1683" s="66">
        <v>42895</v>
      </c>
      <c r="F1683" s="67">
        <v>0.5</v>
      </c>
      <c r="G1683" s="71"/>
      <c r="H1683" s="65">
        <v>178832</v>
      </c>
      <c r="I1683" s="74" t="s">
        <v>503</v>
      </c>
      <c r="J1683" s="8" t="s">
        <v>190</v>
      </c>
      <c r="K1683" s="71" t="s">
        <v>193</v>
      </c>
      <c r="L1683" s="4" t="s">
        <v>25</v>
      </c>
      <c r="M1683" s="71" t="s">
        <v>11</v>
      </c>
      <c r="N1683" s="71" t="s">
        <v>11</v>
      </c>
      <c r="O1683" s="71"/>
      <c r="P1683" s="5" t="s">
        <v>199</v>
      </c>
      <c r="Q1683" s="73"/>
      <c r="R1683" s="4"/>
    </row>
    <row r="1684" spans="2:18" ht="15" customHeight="1" x14ac:dyDescent="0.25">
      <c r="B1684" s="65" t="s">
        <v>2318</v>
      </c>
      <c r="C1684" s="9">
        <v>22211479</v>
      </c>
      <c r="D1684" s="9">
        <v>0</v>
      </c>
      <c r="E1684" s="66">
        <v>42895</v>
      </c>
      <c r="F1684" s="67">
        <v>0.60763888888888895</v>
      </c>
      <c r="G1684" s="71"/>
      <c r="H1684" s="65">
        <v>178861</v>
      </c>
      <c r="I1684" s="74" t="s">
        <v>498</v>
      </c>
      <c r="J1684" s="8" t="s">
        <v>190</v>
      </c>
      <c r="K1684" s="71" t="s">
        <v>193</v>
      </c>
      <c r="L1684" s="4" t="s">
        <v>25</v>
      </c>
      <c r="M1684" s="71" t="s">
        <v>11</v>
      </c>
      <c r="N1684" s="71" t="s">
        <v>11</v>
      </c>
      <c r="O1684" s="71"/>
      <c r="P1684" s="5" t="s">
        <v>199</v>
      </c>
      <c r="Q1684" s="73"/>
      <c r="R1684" s="4"/>
    </row>
    <row r="1685" spans="2:18" ht="15" customHeight="1" x14ac:dyDescent="0.25">
      <c r="B1685" s="65" t="s">
        <v>1663</v>
      </c>
      <c r="C1685" s="9">
        <v>22207847</v>
      </c>
      <c r="D1685" s="9">
        <v>0</v>
      </c>
      <c r="E1685" s="66">
        <v>42895</v>
      </c>
      <c r="F1685" s="67">
        <v>0.63541666666666663</v>
      </c>
      <c r="G1685" s="71"/>
      <c r="H1685" s="65">
        <v>178870</v>
      </c>
      <c r="I1685" s="74" t="s">
        <v>504</v>
      </c>
      <c r="J1685" s="8" t="s">
        <v>190</v>
      </c>
      <c r="K1685" s="71" t="s">
        <v>193</v>
      </c>
      <c r="L1685" s="4" t="s">
        <v>25</v>
      </c>
      <c r="M1685" s="71" t="s">
        <v>11</v>
      </c>
      <c r="N1685" s="71" t="s">
        <v>11</v>
      </c>
      <c r="O1685" s="71"/>
      <c r="P1685" s="5" t="s">
        <v>199</v>
      </c>
      <c r="Q1685" s="73"/>
      <c r="R1685" s="4"/>
    </row>
    <row r="1686" spans="2:18" ht="15" customHeight="1" x14ac:dyDescent="0.25">
      <c r="B1686" s="65" t="s">
        <v>2322</v>
      </c>
      <c r="C1686" s="9">
        <v>22006648</v>
      </c>
      <c r="D1686" s="9">
        <v>0</v>
      </c>
      <c r="E1686" s="66">
        <v>42895</v>
      </c>
      <c r="F1686" s="67">
        <v>0.69444444444444453</v>
      </c>
      <c r="G1686" s="71"/>
      <c r="H1686" s="65">
        <v>178903</v>
      </c>
      <c r="I1686" s="74" t="s">
        <v>504</v>
      </c>
      <c r="J1686" s="8" t="s">
        <v>190</v>
      </c>
      <c r="K1686" s="71" t="s">
        <v>193</v>
      </c>
      <c r="L1686" s="4" t="s">
        <v>25</v>
      </c>
      <c r="M1686" s="71" t="s">
        <v>11</v>
      </c>
      <c r="N1686" s="71" t="s">
        <v>11</v>
      </c>
      <c r="O1686" s="71"/>
      <c r="P1686" s="5" t="s">
        <v>200</v>
      </c>
      <c r="Q1686" s="73"/>
      <c r="R1686" s="4"/>
    </row>
    <row r="1687" spans="2:18" ht="15" customHeight="1" x14ac:dyDescent="0.25">
      <c r="B1687" s="65" t="s">
        <v>595</v>
      </c>
      <c r="C1687" s="9">
        <v>22006789</v>
      </c>
      <c r="D1687" s="9">
        <v>0</v>
      </c>
      <c r="E1687" s="66">
        <v>42895</v>
      </c>
      <c r="F1687" s="67">
        <v>0.73958333333333337</v>
      </c>
      <c r="G1687" s="71"/>
      <c r="H1687" s="65">
        <v>178892</v>
      </c>
      <c r="I1687" s="74" t="s">
        <v>506</v>
      </c>
      <c r="J1687" s="8" t="s">
        <v>190</v>
      </c>
      <c r="K1687" s="71" t="s">
        <v>193</v>
      </c>
      <c r="L1687" s="4" t="s">
        <v>25</v>
      </c>
      <c r="M1687" s="71" t="s">
        <v>11</v>
      </c>
      <c r="N1687" s="71" t="s">
        <v>11</v>
      </c>
      <c r="O1687" s="71"/>
      <c r="P1687" s="5" t="s">
        <v>200</v>
      </c>
      <c r="Q1687" s="73"/>
      <c r="R1687" s="4"/>
    </row>
    <row r="1688" spans="2:18" ht="15" customHeight="1" x14ac:dyDescent="0.25">
      <c r="B1688" s="65" t="s">
        <v>2324</v>
      </c>
      <c r="C1688" s="9">
        <v>22211228</v>
      </c>
      <c r="D1688" s="9">
        <v>0</v>
      </c>
      <c r="E1688" s="66">
        <v>42895</v>
      </c>
      <c r="F1688" s="67">
        <v>0.80833333333333324</v>
      </c>
      <c r="G1688" s="71"/>
      <c r="H1688" s="65">
        <v>178910</v>
      </c>
      <c r="I1688" s="74" t="s">
        <v>506</v>
      </c>
      <c r="J1688" s="8" t="s">
        <v>190</v>
      </c>
      <c r="K1688" s="71" t="s">
        <v>193</v>
      </c>
      <c r="L1688" s="4" t="s">
        <v>25</v>
      </c>
      <c r="M1688" s="71" t="s">
        <v>11</v>
      </c>
      <c r="N1688" s="71" t="s">
        <v>11</v>
      </c>
      <c r="O1688" s="71"/>
      <c r="P1688" s="5" t="s">
        <v>200</v>
      </c>
      <c r="Q1688" s="73"/>
      <c r="R1688" s="4"/>
    </row>
    <row r="1689" spans="2:18" ht="15" customHeight="1" x14ac:dyDescent="0.25">
      <c r="B1689" s="65" t="s">
        <v>2325</v>
      </c>
      <c r="C1689" s="9">
        <v>22213043</v>
      </c>
      <c r="D1689" s="9">
        <v>0</v>
      </c>
      <c r="E1689" s="66">
        <v>42895</v>
      </c>
      <c r="F1689" s="67">
        <v>0.73958333333333337</v>
      </c>
      <c r="G1689" s="71"/>
      <c r="H1689" s="65">
        <v>178893</v>
      </c>
      <c r="I1689" s="74" t="s">
        <v>503</v>
      </c>
      <c r="J1689" s="8" t="s">
        <v>190</v>
      </c>
      <c r="K1689" s="71" t="s">
        <v>193</v>
      </c>
      <c r="L1689" s="4" t="s">
        <v>25</v>
      </c>
      <c r="M1689" s="71" t="s">
        <v>11</v>
      </c>
      <c r="N1689" s="71" t="s">
        <v>11</v>
      </c>
      <c r="O1689" s="71"/>
      <c r="P1689" s="5" t="s">
        <v>200</v>
      </c>
      <c r="Q1689" s="73"/>
      <c r="R1689" s="4"/>
    </row>
    <row r="1690" spans="2:18" ht="15" customHeight="1" x14ac:dyDescent="0.25">
      <c r="B1690" s="65" t="s">
        <v>326</v>
      </c>
      <c r="C1690" s="9">
        <v>22204287</v>
      </c>
      <c r="D1690" s="9">
        <v>0</v>
      </c>
      <c r="E1690" s="66">
        <v>42895</v>
      </c>
      <c r="F1690" s="67">
        <v>0.78472222222222221</v>
      </c>
      <c r="G1690" s="71"/>
      <c r="H1690" s="65">
        <v>178902</v>
      </c>
      <c r="I1690" s="74" t="s">
        <v>2137</v>
      </c>
      <c r="J1690" s="8" t="s">
        <v>190</v>
      </c>
      <c r="K1690" s="71" t="s">
        <v>193</v>
      </c>
      <c r="L1690" s="4" t="s">
        <v>25</v>
      </c>
      <c r="M1690" s="71" t="s">
        <v>11</v>
      </c>
      <c r="N1690" s="71" t="s">
        <v>11</v>
      </c>
      <c r="O1690" s="71"/>
      <c r="P1690" s="5" t="s">
        <v>200</v>
      </c>
      <c r="Q1690" s="73"/>
      <c r="R1690" s="4"/>
    </row>
    <row r="1691" spans="2:18" ht="15" customHeight="1" x14ac:dyDescent="0.25">
      <c r="B1691" s="65" t="s">
        <v>595</v>
      </c>
      <c r="C1691" s="9">
        <v>22006789</v>
      </c>
      <c r="D1691" s="9">
        <v>0</v>
      </c>
      <c r="E1691" s="66">
        <v>42895</v>
      </c>
      <c r="F1691" s="67">
        <v>0.73958333333333337</v>
      </c>
      <c r="G1691" s="71"/>
      <c r="H1691" s="65">
        <v>178895</v>
      </c>
      <c r="I1691" s="74" t="s">
        <v>506</v>
      </c>
      <c r="J1691" s="8" t="s">
        <v>190</v>
      </c>
      <c r="K1691" s="71" t="s">
        <v>194</v>
      </c>
      <c r="L1691" s="4" t="s">
        <v>25</v>
      </c>
      <c r="M1691" s="71" t="s">
        <v>11</v>
      </c>
      <c r="N1691" s="71" t="s">
        <v>11</v>
      </c>
      <c r="O1691" s="71"/>
      <c r="P1691" s="5" t="s">
        <v>199</v>
      </c>
      <c r="Q1691" s="73"/>
      <c r="R1691" s="4"/>
    </row>
    <row r="1692" spans="2:18" ht="15" customHeight="1" x14ac:dyDescent="0.25">
      <c r="B1692" s="65" t="s">
        <v>2248</v>
      </c>
      <c r="C1692" s="9">
        <v>22212346</v>
      </c>
      <c r="D1692" s="9">
        <v>0</v>
      </c>
      <c r="E1692" s="66">
        <v>42895</v>
      </c>
      <c r="F1692" s="67">
        <v>0.66666666666666663</v>
      </c>
      <c r="G1692" s="71"/>
      <c r="H1692" s="65">
        <v>179168</v>
      </c>
      <c r="I1692" s="74" t="s">
        <v>503</v>
      </c>
      <c r="J1692" s="8" t="s">
        <v>190</v>
      </c>
      <c r="K1692" s="71" t="s">
        <v>193</v>
      </c>
      <c r="L1692" s="4" t="s">
        <v>25</v>
      </c>
      <c r="M1692" s="71" t="s">
        <v>11</v>
      </c>
      <c r="N1692" s="71" t="s">
        <v>11</v>
      </c>
      <c r="O1692" s="71"/>
      <c r="P1692" s="5" t="s">
        <v>200</v>
      </c>
      <c r="Q1692" s="73"/>
      <c r="R1692" s="4"/>
    </row>
    <row r="1693" spans="2:18" ht="15" customHeight="1" x14ac:dyDescent="0.25">
      <c r="B1693" s="65" t="s">
        <v>2482</v>
      </c>
      <c r="C1693" s="9"/>
      <c r="D1693" s="9">
        <v>0</v>
      </c>
      <c r="E1693" s="66">
        <v>42895</v>
      </c>
      <c r="F1693" s="67">
        <v>0.89583333333333337</v>
      </c>
      <c r="G1693" s="71"/>
      <c r="H1693" s="65">
        <v>180094</v>
      </c>
      <c r="I1693" s="74" t="s">
        <v>504</v>
      </c>
      <c r="J1693" s="8" t="s">
        <v>190</v>
      </c>
      <c r="K1693" s="71" t="s">
        <v>193</v>
      </c>
      <c r="L1693" s="4"/>
      <c r="M1693" s="71" t="s">
        <v>22</v>
      </c>
      <c r="N1693" s="71" t="s">
        <v>22</v>
      </c>
      <c r="O1693" s="71"/>
      <c r="P1693" s="5" t="s">
        <v>202</v>
      </c>
      <c r="Q1693" s="73"/>
      <c r="R1693" s="4"/>
    </row>
    <row r="1694" spans="2:18" ht="15" customHeight="1" x14ac:dyDescent="0.25">
      <c r="B1694" s="65" t="s">
        <v>2328</v>
      </c>
      <c r="C1694" s="9">
        <v>22209647</v>
      </c>
      <c r="D1694" s="9">
        <v>0</v>
      </c>
      <c r="E1694" s="66">
        <v>42896</v>
      </c>
      <c r="F1694" s="67">
        <v>0.39652777777777781</v>
      </c>
      <c r="G1694" s="71"/>
      <c r="H1694" s="65">
        <v>178926</v>
      </c>
      <c r="I1694" s="74" t="s">
        <v>506</v>
      </c>
      <c r="J1694" s="8" t="s">
        <v>190</v>
      </c>
      <c r="K1694" s="71" t="s">
        <v>193</v>
      </c>
      <c r="L1694" s="4" t="s">
        <v>25</v>
      </c>
      <c r="M1694" s="71" t="s">
        <v>10</v>
      </c>
      <c r="N1694" s="71" t="s">
        <v>10</v>
      </c>
      <c r="O1694" s="71" t="s">
        <v>22</v>
      </c>
      <c r="P1694" s="5"/>
      <c r="Q1694" s="73">
        <v>35229</v>
      </c>
      <c r="R1694" s="4"/>
    </row>
    <row r="1695" spans="2:18" ht="15" customHeight="1" x14ac:dyDescent="0.25">
      <c r="B1695" s="65" t="s">
        <v>2334</v>
      </c>
      <c r="C1695" s="9">
        <v>22211456</v>
      </c>
      <c r="D1695" s="9">
        <v>0</v>
      </c>
      <c r="E1695" s="66">
        <v>42896</v>
      </c>
      <c r="F1695" s="67">
        <v>0.84722222222222221</v>
      </c>
      <c r="G1695" s="71"/>
      <c r="H1695" s="65">
        <v>178964</v>
      </c>
      <c r="I1695" s="74" t="s">
        <v>506</v>
      </c>
      <c r="J1695" s="8" t="s">
        <v>190</v>
      </c>
      <c r="K1695" s="71" t="s">
        <v>193</v>
      </c>
      <c r="L1695" s="4" t="s">
        <v>25</v>
      </c>
      <c r="M1695" s="71" t="s">
        <v>10</v>
      </c>
      <c r="N1695" s="71" t="s">
        <v>10</v>
      </c>
      <c r="O1695" s="71" t="s">
        <v>22</v>
      </c>
      <c r="P1695" s="5"/>
      <c r="Q1695" s="73">
        <v>35299</v>
      </c>
      <c r="R1695" s="4"/>
    </row>
    <row r="1696" spans="2:18" ht="15" customHeight="1" x14ac:dyDescent="0.25">
      <c r="B1696" s="65" t="s">
        <v>2342</v>
      </c>
      <c r="C1696" s="9">
        <v>22007132</v>
      </c>
      <c r="D1696" s="9">
        <v>721285</v>
      </c>
      <c r="E1696" s="66">
        <v>42896</v>
      </c>
      <c r="F1696" s="67">
        <v>0.56597222222222221</v>
      </c>
      <c r="G1696" s="71"/>
      <c r="H1696" s="65">
        <v>178958</v>
      </c>
      <c r="I1696" s="74" t="s">
        <v>2343</v>
      </c>
      <c r="J1696" s="8" t="s">
        <v>190</v>
      </c>
      <c r="K1696" s="71" t="s">
        <v>193</v>
      </c>
      <c r="L1696" s="4" t="s">
        <v>25</v>
      </c>
      <c r="M1696" s="71" t="s">
        <v>10</v>
      </c>
      <c r="N1696" s="71" t="s">
        <v>10</v>
      </c>
      <c r="O1696" s="71" t="s">
        <v>10</v>
      </c>
      <c r="P1696" s="5"/>
      <c r="Q1696" s="73"/>
      <c r="R1696" s="4" t="s">
        <v>926</v>
      </c>
    </row>
    <row r="1697" spans="2:18" ht="15" customHeight="1" x14ac:dyDescent="0.25">
      <c r="B1697" s="65" t="s">
        <v>2338</v>
      </c>
      <c r="C1697" s="9"/>
      <c r="D1697" s="9">
        <v>0</v>
      </c>
      <c r="E1697" s="66">
        <v>42896</v>
      </c>
      <c r="F1697" s="67">
        <v>0.47222222222222227</v>
      </c>
      <c r="G1697" s="71"/>
      <c r="H1697" s="65">
        <v>178944</v>
      </c>
      <c r="I1697" s="74" t="s">
        <v>505</v>
      </c>
      <c r="J1697" s="8" t="s">
        <v>190</v>
      </c>
      <c r="K1697" s="71" t="s">
        <v>193</v>
      </c>
      <c r="L1697" s="4"/>
      <c r="M1697" s="71" t="s">
        <v>22</v>
      </c>
      <c r="N1697" s="71" t="s">
        <v>22</v>
      </c>
      <c r="O1697" s="71"/>
      <c r="P1697" s="5" t="s">
        <v>202</v>
      </c>
      <c r="Q1697" s="73"/>
      <c r="R1697" s="4"/>
    </row>
    <row r="1698" spans="2:18" ht="15" customHeight="1" x14ac:dyDescent="0.25">
      <c r="B1698" s="65" t="s">
        <v>2340</v>
      </c>
      <c r="C1698" s="9"/>
      <c r="D1698" s="9">
        <v>0</v>
      </c>
      <c r="E1698" s="66">
        <v>42896</v>
      </c>
      <c r="F1698" s="67">
        <v>0.61249999999999993</v>
      </c>
      <c r="G1698" s="71"/>
      <c r="H1698" s="65">
        <v>178957</v>
      </c>
      <c r="I1698" s="74" t="s">
        <v>503</v>
      </c>
      <c r="J1698" s="8" t="s">
        <v>190</v>
      </c>
      <c r="K1698" s="71" t="s">
        <v>193</v>
      </c>
      <c r="L1698" s="4"/>
      <c r="M1698" s="71" t="s">
        <v>22</v>
      </c>
      <c r="N1698" s="71" t="s">
        <v>22</v>
      </c>
      <c r="O1698" s="71"/>
      <c r="P1698" s="5" t="s">
        <v>202</v>
      </c>
      <c r="Q1698" s="73"/>
      <c r="R1698" s="4"/>
    </row>
    <row r="1699" spans="2:18" ht="15" customHeight="1" x14ac:dyDescent="0.25">
      <c r="B1699" s="65" t="s">
        <v>1587</v>
      </c>
      <c r="C1699" s="9">
        <v>22210273</v>
      </c>
      <c r="D1699" s="9">
        <v>0</v>
      </c>
      <c r="E1699" s="66">
        <v>42896</v>
      </c>
      <c r="F1699" s="67">
        <v>0.34583333333333338</v>
      </c>
      <c r="G1699" s="71"/>
      <c r="H1699" s="65">
        <v>178920</v>
      </c>
      <c r="I1699" s="74" t="s">
        <v>1353</v>
      </c>
      <c r="J1699" s="8" t="s">
        <v>190</v>
      </c>
      <c r="K1699" s="71" t="s">
        <v>193</v>
      </c>
      <c r="L1699" s="4" t="s">
        <v>25</v>
      </c>
      <c r="M1699" s="71" t="s">
        <v>11</v>
      </c>
      <c r="N1699" s="71" t="s">
        <v>11</v>
      </c>
      <c r="O1699" s="71"/>
      <c r="P1699" s="5" t="s">
        <v>200</v>
      </c>
      <c r="Q1699" s="73"/>
      <c r="R1699" s="4"/>
    </row>
    <row r="1700" spans="2:18" ht="15" customHeight="1" x14ac:dyDescent="0.25">
      <c r="B1700" s="65" t="s">
        <v>1879</v>
      </c>
      <c r="C1700" s="9">
        <v>22213508</v>
      </c>
      <c r="D1700" s="9">
        <v>0</v>
      </c>
      <c r="E1700" s="66">
        <v>42896</v>
      </c>
      <c r="F1700" s="67">
        <v>0.39583333333333331</v>
      </c>
      <c r="G1700" s="71"/>
      <c r="H1700" s="65">
        <v>178923</v>
      </c>
      <c r="I1700" s="74" t="s">
        <v>495</v>
      </c>
      <c r="J1700" s="8" t="s">
        <v>190</v>
      </c>
      <c r="K1700" s="71" t="s">
        <v>193</v>
      </c>
      <c r="L1700" s="4" t="s">
        <v>25</v>
      </c>
      <c r="M1700" s="71" t="s">
        <v>11</v>
      </c>
      <c r="N1700" s="71" t="s">
        <v>11</v>
      </c>
      <c r="O1700" s="71"/>
      <c r="P1700" s="5" t="s">
        <v>200</v>
      </c>
      <c r="Q1700" s="73"/>
      <c r="R1700" s="4"/>
    </row>
    <row r="1701" spans="2:18" ht="15" customHeight="1" x14ac:dyDescent="0.25">
      <c r="B1701" s="65" t="s">
        <v>2329</v>
      </c>
      <c r="C1701" s="9">
        <v>22212776</v>
      </c>
      <c r="D1701" s="9">
        <v>0</v>
      </c>
      <c r="E1701" s="66">
        <v>42896</v>
      </c>
      <c r="F1701" s="67">
        <v>0.3430555555555555</v>
      </c>
      <c r="G1701" s="71"/>
      <c r="H1701" s="65">
        <v>178932</v>
      </c>
      <c r="I1701" s="74" t="s">
        <v>505</v>
      </c>
      <c r="J1701" s="8" t="s">
        <v>190</v>
      </c>
      <c r="K1701" s="71" t="s">
        <v>193</v>
      </c>
      <c r="L1701" s="4" t="s">
        <v>25</v>
      </c>
      <c r="M1701" s="71" t="s">
        <v>11</v>
      </c>
      <c r="N1701" s="71" t="s">
        <v>11</v>
      </c>
      <c r="O1701" s="71"/>
      <c r="P1701" s="5" t="s">
        <v>200</v>
      </c>
      <c r="Q1701" s="73"/>
      <c r="R1701" s="4"/>
    </row>
    <row r="1702" spans="2:18" ht="15" customHeight="1" x14ac:dyDescent="0.25">
      <c r="B1702" s="65" t="s">
        <v>1375</v>
      </c>
      <c r="C1702" s="9">
        <v>22210329</v>
      </c>
      <c r="D1702" s="9">
        <v>0</v>
      </c>
      <c r="E1702" s="66">
        <v>42896</v>
      </c>
      <c r="F1702" s="67">
        <v>0.90555555555555556</v>
      </c>
      <c r="G1702" s="71"/>
      <c r="H1702" s="65">
        <v>178966</v>
      </c>
      <c r="I1702" s="74" t="s">
        <v>503</v>
      </c>
      <c r="J1702" s="8" t="s">
        <v>190</v>
      </c>
      <c r="K1702" s="71" t="s">
        <v>193</v>
      </c>
      <c r="L1702" s="4" t="s">
        <v>25</v>
      </c>
      <c r="M1702" s="71" t="s">
        <v>11</v>
      </c>
      <c r="N1702" s="71" t="s">
        <v>11</v>
      </c>
      <c r="O1702" s="71"/>
      <c r="P1702" s="5" t="s">
        <v>200</v>
      </c>
      <c r="Q1702" s="73"/>
      <c r="R1702" s="4"/>
    </row>
    <row r="1703" spans="2:18" ht="15" customHeight="1" x14ac:dyDescent="0.25">
      <c r="B1703" s="65" t="s">
        <v>1401</v>
      </c>
      <c r="C1703" s="9">
        <v>22210443</v>
      </c>
      <c r="D1703" s="9">
        <v>0</v>
      </c>
      <c r="E1703" s="66">
        <v>42896</v>
      </c>
      <c r="F1703" s="67">
        <v>0.60416666666666663</v>
      </c>
      <c r="G1703" s="71"/>
      <c r="H1703" s="65">
        <v>178948</v>
      </c>
      <c r="I1703" s="74" t="s">
        <v>503</v>
      </c>
      <c r="J1703" s="8" t="s">
        <v>190</v>
      </c>
      <c r="K1703" s="71" t="s">
        <v>193</v>
      </c>
      <c r="L1703" s="4" t="s">
        <v>25</v>
      </c>
      <c r="M1703" s="71" t="s">
        <v>11</v>
      </c>
      <c r="N1703" s="71" t="s">
        <v>11</v>
      </c>
      <c r="O1703" s="71"/>
      <c r="P1703" s="5" t="s">
        <v>200</v>
      </c>
      <c r="Q1703" s="73"/>
      <c r="R1703" s="4"/>
    </row>
    <row r="1704" spans="2:18" ht="15" customHeight="1" x14ac:dyDescent="0.25">
      <c r="B1704" s="65" t="s">
        <v>2331</v>
      </c>
      <c r="C1704" s="9">
        <v>22211212</v>
      </c>
      <c r="D1704" s="9">
        <v>0</v>
      </c>
      <c r="E1704" s="66">
        <v>42896</v>
      </c>
      <c r="F1704" s="67">
        <v>0.4375</v>
      </c>
      <c r="G1704" s="71"/>
      <c r="H1704" s="65">
        <v>178943</v>
      </c>
      <c r="I1704" s="74" t="s">
        <v>503</v>
      </c>
      <c r="J1704" s="8" t="s">
        <v>190</v>
      </c>
      <c r="K1704" s="71" t="s">
        <v>193</v>
      </c>
      <c r="L1704" s="4" t="s">
        <v>25</v>
      </c>
      <c r="M1704" s="71" t="s">
        <v>11</v>
      </c>
      <c r="N1704" s="71" t="s">
        <v>11</v>
      </c>
      <c r="O1704" s="71"/>
      <c r="P1704" s="5" t="s">
        <v>200</v>
      </c>
      <c r="Q1704" s="73"/>
      <c r="R1704" s="4"/>
    </row>
    <row r="1705" spans="2:18" ht="15" customHeight="1" x14ac:dyDescent="0.25">
      <c r="B1705" s="65" t="s">
        <v>2332</v>
      </c>
      <c r="C1705" s="9">
        <v>22213051</v>
      </c>
      <c r="D1705" s="9">
        <v>0</v>
      </c>
      <c r="E1705" s="66">
        <v>42896</v>
      </c>
      <c r="F1705" s="67">
        <v>0.46527777777777773</v>
      </c>
      <c r="G1705" s="71"/>
      <c r="H1705" s="65">
        <v>178930</v>
      </c>
      <c r="I1705" s="74" t="s">
        <v>504</v>
      </c>
      <c r="J1705" s="8" t="s">
        <v>190</v>
      </c>
      <c r="K1705" s="71" t="s">
        <v>193</v>
      </c>
      <c r="L1705" s="4" t="s">
        <v>25</v>
      </c>
      <c r="M1705" s="71" t="s">
        <v>11</v>
      </c>
      <c r="N1705" s="71" t="s">
        <v>11</v>
      </c>
      <c r="O1705" s="71"/>
      <c r="P1705" s="5" t="s">
        <v>200</v>
      </c>
      <c r="Q1705" s="73"/>
      <c r="R1705" s="4"/>
    </row>
    <row r="1706" spans="2:18" ht="15" customHeight="1" x14ac:dyDescent="0.25">
      <c r="B1706" s="65" t="s">
        <v>1197</v>
      </c>
      <c r="C1706" s="9">
        <v>22211446</v>
      </c>
      <c r="D1706" s="9">
        <v>0</v>
      </c>
      <c r="E1706" s="66">
        <v>42896</v>
      </c>
      <c r="F1706" s="67">
        <v>0.46180555555555558</v>
      </c>
      <c r="G1706" s="71"/>
      <c r="H1706" s="65">
        <v>178969</v>
      </c>
      <c r="I1706" s="74" t="s">
        <v>506</v>
      </c>
      <c r="J1706" s="8" t="s">
        <v>190</v>
      </c>
      <c r="K1706" s="71" t="s">
        <v>193</v>
      </c>
      <c r="L1706" s="4" t="s">
        <v>25</v>
      </c>
      <c r="M1706" s="71" t="s">
        <v>11</v>
      </c>
      <c r="N1706" s="71" t="s">
        <v>11</v>
      </c>
      <c r="O1706" s="71"/>
      <c r="P1706" s="5" t="s">
        <v>200</v>
      </c>
      <c r="Q1706" s="73"/>
      <c r="R1706" s="4"/>
    </row>
    <row r="1707" spans="2:18" ht="15" customHeight="1" x14ac:dyDescent="0.25">
      <c r="B1707" s="65" t="s">
        <v>1788</v>
      </c>
      <c r="C1707" s="9">
        <v>22207862</v>
      </c>
      <c r="D1707" s="9">
        <v>0</v>
      </c>
      <c r="E1707" s="66">
        <v>42896</v>
      </c>
      <c r="F1707" s="67">
        <v>0.63888888888888895</v>
      </c>
      <c r="G1707" s="71"/>
      <c r="H1707" s="65">
        <v>178952</v>
      </c>
      <c r="I1707" s="74" t="s">
        <v>504</v>
      </c>
      <c r="J1707" s="8" t="s">
        <v>190</v>
      </c>
      <c r="K1707" s="71" t="s">
        <v>193</v>
      </c>
      <c r="L1707" s="4" t="s">
        <v>25</v>
      </c>
      <c r="M1707" s="71" t="s">
        <v>11</v>
      </c>
      <c r="N1707" s="71" t="s">
        <v>11</v>
      </c>
      <c r="O1707" s="71"/>
      <c r="P1707" s="5" t="s">
        <v>200</v>
      </c>
      <c r="Q1707" s="73"/>
      <c r="R1707" s="4"/>
    </row>
    <row r="1708" spans="2:18" ht="15" customHeight="1" x14ac:dyDescent="0.25">
      <c r="B1708" s="65" t="s">
        <v>2336</v>
      </c>
      <c r="C1708" s="9">
        <v>22211195</v>
      </c>
      <c r="D1708" s="9">
        <v>0</v>
      </c>
      <c r="E1708" s="66">
        <v>42896</v>
      </c>
      <c r="F1708" s="67">
        <v>0.41666666666666669</v>
      </c>
      <c r="G1708" s="71"/>
      <c r="H1708" s="65">
        <v>178945</v>
      </c>
      <c r="I1708" s="74" t="s">
        <v>505</v>
      </c>
      <c r="J1708" s="8" t="s">
        <v>190</v>
      </c>
      <c r="K1708" s="71" t="s">
        <v>193</v>
      </c>
      <c r="L1708" s="4" t="s">
        <v>25</v>
      </c>
      <c r="M1708" s="71" t="s">
        <v>11</v>
      </c>
      <c r="N1708" s="71" t="s">
        <v>11</v>
      </c>
      <c r="O1708" s="71"/>
      <c r="P1708" s="5" t="s">
        <v>200</v>
      </c>
      <c r="Q1708" s="73"/>
      <c r="R1708" s="4"/>
    </row>
    <row r="1709" spans="2:18" ht="15" customHeight="1" x14ac:dyDescent="0.25">
      <c r="B1709" s="65" t="s">
        <v>1440</v>
      </c>
      <c r="C1709" s="9">
        <v>22212769</v>
      </c>
      <c r="D1709" s="9">
        <v>0</v>
      </c>
      <c r="E1709" s="66">
        <v>42896</v>
      </c>
      <c r="F1709" s="67">
        <v>0.71319444444444446</v>
      </c>
      <c r="G1709" s="71"/>
      <c r="H1709" s="65">
        <v>178961</v>
      </c>
      <c r="I1709" s="74" t="s">
        <v>503</v>
      </c>
      <c r="J1709" s="8" t="s">
        <v>190</v>
      </c>
      <c r="K1709" s="71" t="s">
        <v>193</v>
      </c>
      <c r="L1709" s="4" t="s">
        <v>25</v>
      </c>
      <c r="M1709" s="71" t="s">
        <v>11</v>
      </c>
      <c r="N1709" s="71" t="s">
        <v>11</v>
      </c>
      <c r="O1709" s="71"/>
      <c r="P1709" s="5" t="s">
        <v>200</v>
      </c>
      <c r="Q1709" s="73"/>
      <c r="R1709" s="4"/>
    </row>
    <row r="1710" spans="2:18" ht="15" customHeight="1" x14ac:dyDescent="0.25">
      <c r="B1710" s="65" t="s">
        <v>2346</v>
      </c>
      <c r="C1710" s="9">
        <v>22212691</v>
      </c>
      <c r="D1710" s="9">
        <v>0</v>
      </c>
      <c r="E1710" s="66">
        <v>42896</v>
      </c>
      <c r="F1710" s="67">
        <v>0.75347222222222221</v>
      </c>
      <c r="G1710" s="71"/>
      <c r="H1710" s="65">
        <v>178962</v>
      </c>
      <c r="I1710" s="74" t="s">
        <v>2345</v>
      </c>
      <c r="J1710" s="8" t="s">
        <v>190</v>
      </c>
      <c r="K1710" s="71" t="s">
        <v>193</v>
      </c>
      <c r="L1710" s="4" t="s">
        <v>25</v>
      </c>
      <c r="M1710" s="71" t="s">
        <v>11</v>
      </c>
      <c r="N1710" s="71" t="s">
        <v>11</v>
      </c>
      <c r="O1710" s="71"/>
      <c r="P1710" s="5" t="s">
        <v>200</v>
      </c>
      <c r="Q1710" s="73"/>
      <c r="R1710" s="4"/>
    </row>
    <row r="1711" spans="2:18" ht="15" customHeight="1" x14ac:dyDescent="0.25">
      <c r="B1711" s="65" t="s">
        <v>1569</v>
      </c>
      <c r="C1711" s="9">
        <v>22209526</v>
      </c>
      <c r="D1711" s="9">
        <v>0</v>
      </c>
      <c r="E1711" s="66">
        <v>42896</v>
      </c>
      <c r="F1711" s="67">
        <v>0.2986111111111111</v>
      </c>
      <c r="G1711" s="71"/>
      <c r="H1711" s="65">
        <v>179288</v>
      </c>
      <c r="I1711" s="74" t="s">
        <v>508</v>
      </c>
      <c r="J1711" s="8" t="s">
        <v>190</v>
      </c>
      <c r="K1711" s="71" t="s">
        <v>193</v>
      </c>
      <c r="L1711" s="4" t="s">
        <v>25</v>
      </c>
      <c r="M1711" s="71" t="s">
        <v>11</v>
      </c>
      <c r="N1711" s="71" t="s">
        <v>11</v>
      </c>
      <c r="O1711" s="71"/>
      <c r="P1711" s="5" t="s">
        <v>200</v>
      </c>
      <c r="Q1711" s="73"/>
      <c r="R1711" s="4"/>
    </row>
    <row r="1712" spans="2:18" ht="15" customHeight="1" x14ac:dyDescent="0.25">
      <c r="B1712" s="65" t="s">
        <v>1313</v>
      </c>
      <c r="C1712" s="9">
        <v>22211372</v>
      </c>
      <c r="D1712" s="9">
        <v>0</v>
      </c>
      <c r="E1712" s="66">
        <v>42896</v>
      </c>
      <c r="F1712" s="67">
        <v>0.68055555555555547</v>
      </c>
      <c r="G1712" s="71"/>
      <c r="H1712" s="65">
        <v>179321</v>
      </c>
      <c r="I1712" s="74" t="s">
        <v>503</v>
      </c>
      <c r="J1712" s="8" t="s">
        <v>190</v>
      </c>
      <c r="K1712" s="71" t="s">
        <v>193</v>
      </c>
      <c r="L1712" s="4" t="s">
        <v>25</v>
      </c>
      <c r="M1712" s="71" t="s">
        <v>11</v>
      </c>
      <c r="N1712" s="71" t="s">
        <v>11</v>
      </c>
      <c r="O1712" s="71"/>
      <c r="P1712" s="5" t="s">
        <v>200</v>
      </c>
      <c r="Q1712" s="73"/>
      <c r="R1712" s="4"/>
    </row>
    <row r="1713" spans="2:18" ht="15" customHeight="1" x14ac:dyDescent="0.25">
      <c r="B1713" s="65" t="s">
        <v>2258</v>
      </c>
      <c r="C1713" s="9">
        <v>22207002</v>
      </c>
      <c r="D1713" s="9">
        <v>0</v>
      </c>
      <c r="E1713" s="66">
        <v>42896</v>
      </c>
      <c r="F1713" s="67">
        <v>0.70833333333333337</v>
      </c>
      <c r="G1713" s="71"/>
      <c r="H1713" s="65">
        <v>179426</v>
      </c>
      <c r="I1713" s="74" t="s">
        <v>503</v>
      </c>
      <c r="J1713" s="8" t="s">
        <v>190</v>
      </c>
      <c r="K1713" s="71" t="s">
        <v>193</v>
      </c>
      <c r="L1713" s="4" t="s">
        <v>25</v>
      </c>
      <c r="M1713" s="71" t="s">
        <v>11</v>
      </c>
      <c r="N1713" s="71" t="s">
        <v>11</v>
      </c>
      <c r="O1713" s="71"/>
      <c r="P1713" s="5" t="s">
        <v>200</v>
      </c>
      <c r="Q1713" s="73"/>
      <c r="R1713" s="4"/>
    </row>
    <row r="1714" spans="2:18" ht="15" customHeight="1" x14ac:dyDescent="0.25">
      <c r="B1714" s="65" t="s">
        <v>2426</v>
      </c>
      <c r="C1714" s="9">
        <v>22214083</v>
      </c>
      <c r="D1714" s="9">
        <v>0</v>
      </c>
      <c r="E1714" s="66">
        <v>42896</v>
      </c>
      <c r="F1714" s="67">
        <v>0.38541666666666669</v>
      </c>
      <c r="G1714" s="71"/>
      <c r="H1714" s="65">
        <v>179812</v>
      </c>
      <c r="I1714" s="74" t="s">
        <v>504</v>
      </c>
      <c r="J1714" s="8" t="s">
        <v>190</v>
      </c>
      <c r="K1714" s="71" t="s">
        <v>193</v>
      </c>
      <c r="L1714" s="4" t="s">
        <v>25</v>
      </c>
      <c r="M1714" s="71" t="s">
        <v>11</v>
      </c>
      <c r="N1714" s="71" t="s">
        <v>11</v>
      </c>
      <c r="O1714" s="71"/>
      <c r="P1714" s="5" t="s">
        <v>200</v>
      </c>
      <c r="Q1714" s="73"/>
      <c r="R1714" s="4"/>
    </row>
    <row r="1715" spans="2:18" ht="15" customHeight="1" x14ac:dyDescent="0.25">
      <c r="B1715" s="65" t="s">
        <v>1674</v>
      </c>
      <c r="C1715" s="9">
        <v>22206987</v>
      </c>
      <c r="D1715" s="9">
        <v>0</v>
      </c>
      <c r="E1715" s="66">
        <v>42896</v>
      </c>
      <c r="F1715" s="67">
        <v>0.83333333333333337</v>
      </c>
      <c r="G1715" s="71"/>
      <c r="H1715" s="65">
        <v>179765</v>
      </c>
      <c r="I1715" s="74" t="s">
        <v>503</v>
      </c>
      <c r="J1715" s="8" t="s">
        <v>190</v>
      </c>
      <c r="K1715" s="71" t="s">
        <v>193</v>
      </c>
      <c r="L1715" s="4" t="s">
        <v>25</v>
      </c>
      <c r="M1715" s="71" t="s">
        <v>11</v>
      </c>
      <c r="N1715" s="71" t="s">
        <v>11</v>
      </c>
      <c r="O1715" s="71"/>
      <c r="P1715" s="5" t="s">
        <v>200</v>
      </c>
      <c r="Q1715" s="73"/>
      <c r="R1715" s="4"/>
    </row>
    <row r="1716" spans="2:18" ht="15" customHeight="1" x14ac:dyDescent="0.25">
      <c r="B1716" s="65" t="s">
        <v>2527</v>
      </c>
      <c r="C1716" s="9">
        <v>22213271</v>
      </c>
      <c r="D1716" s="9">
        <v>0</v>
      </c>
      <c r="E1716" s="66">
        <v>42896</v>
      </c>
      <c r="F1716" s="67">
        <v>0.36458333333333331</v>
      </c>
      <c r="G1716" s="71"/>
      <c r="H1716" s="65">
        <v>180666</v>
      </c>
      <c r="I1716" s="74" t="s">
        <v>504</v>
      </c>
      <c r="J1716" s="8" t="s">
        <v>190</v>
      </c>
      <c r="K1716" s="71" t="s">
        <v>193</v>
      </c>
      <c r="L1716" s="4" t="s">
        <v>25</v>
      </c>
      <c r="M1716" s="71" t="s">
        <v>11</v>
      </c>
      <c r="N1716" s="71" t="s">
        <v>11</v>
      </c>
      <c r="O1716" s="71"/>
      <c r="P1716" s="5" t="s">
        <v>200</v>
      </c>
      <c r="Q1716" s="73"/>
      <c r="R1716" s="4" t="s">
        <v>2476</v>
      </c>
    </row>
    <row r="1717" spans="2:18" ht="15" customHeight="1" x14ac:dyDescent="0.25">
      <c r="B1717" s="65" t="s">
        <v>2527</v>
      </c>
      <c r="C1717" s="9">
        <v>22213271</v>
      </c>
      <c r="D1717" s="9">
        <v>0</v>
      </c>
      <c r="E1717" s="66">
        <v>42896</v>
      </c>
      <c r="F1717" s="67">
        <v>0.36458333333333331</v>
      </c>
      <c r="G1717" s="71"/>
      <c r="H1717" s="65">
        <v>180073</v>
      </c>
      <c r="I1717" s="74" t="s">
        <v>504</v>
      </c>
      <c r="J1717" s="8" t="s">
        <v>190</v>
      </c>
      <c r="K1717" s="71" t="s">
        <v>194</v>
      </c>
      <c r="L1717" s="4" t="s">
        <v>25</v>
      </c>
      <c r="M1717" s="71" t="s">
        <v>11</v>
      </c>
      <c r="N1717" s="71" t="s">
        <v>11</v>
      </c>
      <c r="O1717" s="71"/>
      <c r="P1717" s="5" t="s">
        <v>200</v>
      </c>
      <c r="Q1717" s="73"/>
      <c r="R1717" s="4"/>
    </row>
    <row r="1718" spans="2:18" ht="15" customHeight="1" x14ac:dyDescent="0.25">
      <c r="B1718" s="65" t="s">
        <v>2698</v>
      </c>
      <c r="C1718" s="9">
        <v>22212059</v>
      </c>
      <c r="D1718" s="9">
        <v>0</v>
      </c>
      <c r="E1718" s="66">
        <v>42896</v>
      </c>
      <c r="F1718" s="67">
        <v>0.39583333333333331</v>
      </c>
      <c r="G1718" s="71"/>
      <c r="H1718" s="65">
        <v>181337</v>
      </c>
      <c r="I1718" s="74" t="s">
        <v>504</v>
      </c>
      <c r="J1718" s="8" t="s">
        <v>190</v>
      </c>
      <c r="K1718" s="71" t="s">
        <v>194</v>
      </c>
      <c r="L1718" s="4" t="s">
        <v>25</v>
      </c>
      <c r="M1718" s="71" t="s">
        <v>11</v>
      </c>
      <c r="N1718" s="71" t="s">
        <v>11</v>
      </c>
      <c r="O1718" s="71"/>
      <c r="P1718" s="5" t="s">
        <v>200</v>
      </c>
      <c r="Q1718" s="73"/>
      <c r="R1718" s="4"/>
    </row>
    <row r="1719" spans="2:18" ht="15" customHeight="1" x14ac:dyDescent="0.25">
      <c r="B1719" s="65" t="s">
        <v>1282</v>
      </c>
      <c r="C1719" s="9">
        <v>22213159</v>
      </c>
      <c r="D1719" s="9">
        <v>0</v>
      </c>
      <c r="E1719" s="66">
        <v>42897</v>
      </c>
      <c r="F1719" s="67">
        <v>0.45624999999999999</v>
      </c>
      <c r="G1719" s="71"/>
      <c r="H1719" s="65">
        <v>178974</v>
      </c>
      <c r="I1719" s="74" t="s">
        <v>498</v>
      </c>
      <c r="J1719" s="8" t="s">
        <v>190</v>
      </c>
      <c r="K1719" s="71" t="s">
        <v>193</v>
      </c>
      <c r="L1719" s="4" t="s">
        <v>25</v>
      </c>
      <c r="M1719" s="71" t="s">
        <v>10</v>
      </c>
      <c r="N1719" s="71" t="s">
        <v>10</v>
      </c>
      <c r="O1719" s="71" t="s">
        <v>22</v>
      </c>
      <c r="P1719" s="5"/>
      <c r="Q1719" s="73">
        <v>35321</v>
      </c>
      <c r="R1719" s="4"/>
    </row>
    <row r="1720" spans="2:18" ht="15" customHeight="1" x14ac:dyDescent="0.25">
      <c r="B1720" s="65" t="s">
        <v>2344</v>
      </c>
      <c r="C1720" s="9"/>
      <c r="D1720" s="9">
        <v>0</v>
      </c>
      <c r="E1720" s="66">
        <v>42897</v>
      </c>
      <c r="F1720" s="67">
        <v>0.47916666666666669</v>
      </c>
      <c r="G1720" s="71"/>
      <c r="H1720" s="65">
        <v>178982</v>
      </c>
      <c r="I1720" s="74" t="s">
        <v>504</v>
      </c>
      <c r="J1720" s="8" t="s">
        <v>190</v>
      </c>
      <c r="K1720" s="71" t="s">
        <v>193</v>
      </c>
      <c r="L1720" s="4"/>
      <c r="M1720" s="71" t="s">
        <v>22</v>
      </c>
      <c r="N1720" s="71" t="s">
        <v>22</v>
      </c>
      <c r="O1720" s="71"/>
      <c r="P1720" s="5" t="s">
        <v>202</v>
      </c>
      <c r="Q1720" s="73"/>
      <c r="R1720" s="4"/>
    </row>
    <row r="1721" spans="2:18" ht="15" customHeight="1" x14ac:dyDescent="0.25">
      <c r="B1721" s="65" t="s">
        <v>2333</v>
      </c>
      <c r="C1721" s="9">
        <v>22205257</v>
      </c>
      <c r="D1721" s="9">
        <v>0</v>
      </c>
      <c r="E1721" s="66">
        <v>42897</v>
      </c>
      <c r="F1721" s="67">
        <v>0.46875</v>
      </c>
      <c r="G1721" s="71"/>
      <c r="H1721" s="65">
        <v>178978</v>
      </c>
      <c r="I1721" s="74" t="s">
        <v>505</v>
      </c>
      <c r="J1721" s="8" t="s">
        <v>190</v>
      </c>
      <c r="K1721" s="71" t="s">
        <v>193</v>
      </c>
      <c r="L1721" s="4" t="s">
        <v>25</v>
      </c>
      <c r="M1721" s="71" t="s">
        <v>11</v>
      </c>
      <c r="N1721" s="71" t="s">
        <v>11</v>
      </c>
      <c r="O1721" s="71"/>
      <c r="P1721" s="5" t="s">
        <v>200</v>
      </c>
      <c r="Q1721" s="73"/>
      <c r="R1721" s="4"/>
    </row>
    <row r="1722" spans="2:18" ht="15" customHeight="1" x14ac:dyDescent="0.25">
      <c r="B1722" s="65" t="s">
        <v>1725</v>
      </c>
      <c r="C1722" s="9">
        <v>22211671</v>
      </c>
      <c r="D1722" s="9">
        <v>0</v>
      </c>
      <c r="E1722" s="66">
        <v>42897</v>
      </c>
      <c r="F1722" s="67">
        <v>0.45833333333333331</v>
      </c>
      <c r="G1722" s="71"/>
      <c r="H1722" s="65">
        <v>178980</v>
      </c>
      <c r="I1722" s="74" t="s">
        <v>506</v>
      </c>
      <c r="J1722" s="8" t="s">
        <v>190</v>
      </c>
      <c r="K1722" s="71" t="s">
        <v>193</v>
      </c>
      <c r="L1722" s="4" t="s">
        <v>25</v>
      </c>
      <c r="M1722" s="71" t="s">
        <v>11</v>
      </c>
      <c r="N1722" s="71" t="s">
        <v>11</v>
      </c>
      <c r="O1722" s="71"/>
      <c r="P1722" s="5" t="s">
        <v>200</v>
      </c>
      <c r="Q1722" s="73"/>
      <c r="R1722" s="4"/>
    </row>
    <row r="1723" spans="2:18" ht="15" customHeight="1" x14ac:dyDescent="0.25">
      <c r="B1723" s="65" t="s">
        <v>2335</v>
      </c>
      <c r="C1723" s="9">
        <v>22212677</v>
      </c>
      <c r="D1723" s="9">
        <v>0</v>
      </c>
      <c r="E1723" s="66">
        <v>42897</v>
      </c>
      <c r="F1723" s="67">
        <v>0.4826388888888889</v>
      </c>
      <c r="G1723" s="71"/>
      <c r="H1723" s="65">
        <v>178975</v>
      </c>
      <c r="I1723" s="74" t="s">
        <v>512</v>
      </c>
      <c r="J1723" s="8" t="s">
        <v>190</v>
      </c>
      <c r="K1723" s="71" t="s">
        <v>193</v>
      </c>
      <c r="L1723" s="4" t="s">
        <v>25</v>
      </c>
      <c r="M1723" s="71" t="s">
        <v>11</v>
      </c>
      <c r="N1723" s="71" t="s">
        <v>11</v>
      </c>
      <c r="O1723" s="71"/>
      <c r="P1723" s="5" t="s">
        <v>200</v>
      </c>
      <c r="Q1723" s="73"/>
      <c r="R1723" s="4"/>
    </row>
    <row r="1724" spans="2:18" ht="15" customHeight="1" x14ac:dyDescent="0.25">
      <c r="B1724" s="65" t="s">
        <v>2337</v>
      </c>
      <c r="C1724" s="9">
        <v>22211670</v>
      </c>
      <c r="D1724" s="9">
        <v>0</v>
      </c>
      <c r="E1724" s="66">
        <v>42897</v>
      </c>
      <c r="F1724" s="67">
        <v>0.54861111111111105</v>
      </c>
      <c r="G1724" s="71"/>
      <c r="H1724" s="65">
        <v>178984</v>
      </c>
      <c r="I1724" s="74" t="s">
        <v>503</v>
      </c>
      <c r="J1724" s="8" t="s">
        <v>190</v>
      </c>
      <c r="K1724" s="71" t="s">
        <v>193</v>
      </c>
      <c r="L1724" s="4" t="s">
        <v>25</v>
      </c>
      <c r="M1724" s="71" t="s">
        <v>11</v>
      </c>
      <c r="N1724" s="71" t="s">
        <v>11</v>
      </c>
      <c r="O1724" s="71"/>
      <c r="P1724" s="5" t="s">
        <v>200</v>
      </c>
      <c r="Q1724" s="73"/>
      <c r="R1724" s="4"/>
    </row>
    <row r="1725" spans="2:18" ht="15" customHeight="1" x14ac:dyDescent="0.25">
      <c r="B1725" s="65" t="s">
        <v>2339</v>
      </c>
      <c r="C1725" s="9">
        <v>22212066</v>
      </c>
      <c r="D1725" s="9">
        <v>0</v>
      </c>
      <c r="E1725" s="66">
        <v>42897</v>
      </c>
      <c r="F1725" s="67">
        <v>0.55208333333333337</v>
      </c>
      <c r="G1725" s="71"/>
      <c r="H1725" s="65">
        <v>178986</v>
      </c>
      <c r="I1725" s="74" t="s">
        <v>505</v>
      </c>
      <c r="J1725" s="8" t="s">
        <v>190</v>
      </c>
      <c r="K1725" s="71" t="s">
        <v>193</v>
      </c>
      <c r="L1725" s="4" t="s">
        <v>25</v>
      </c>
      <c r="M1725" s="71" t="s">
        <v>11</v>
      </c>
      <c r="N1725" s="71" t="s">
        <v>11</v>
      </c>
      <c r="O1725" s="71"/>
      <c r="P1725" s="5" t="s">
        <v>200</v>
      </c>
      <c r="Q1725" s="73"/>
      <c r="R1725" s="4"/>
    </row>
    <row r="1726" spans="2:18" ht="15" customHeight="1" x14ac:dyDescent="0.25">
      <c r="B1726" s="65" t="s">
        <v>2341</v>
      </c>
      <c r="C1726" s="9">
        <v>22211219</v>
      </c>
      <c r="D1726" s="9">
        <v>0</v>
      </c>
      <c r="E1726" s="66">
        <v>42897</v>
      </c>
      <c r="F1726" s="67">
        <v>0.5625</v>
      </c>
      <c r="G1726" s="71"/>
      <c r="H1726" s="65">
        <v>178992</v>
      </c>
      <c r="I1726" s="74" t="s">
        <v>506</v>
      </c>
      <c r="J1726" s="8" t="s">
        <v>190</v>
      </c>
      <c r="K1726" s="71" t="s">
        <v>193</v>
      </c>
      <c r="L1726" s="4" t="s">
        <v>25</v>
      </c>
      <c r="M1726" s="71" t="s">
        <v>11</v>
      </c>
      <c r="N1726" s="71" t="s">
        <v>11</v>
      </c>
      <c r="O1726" s="71"/>
      <c r="P1726" s="5" t="s">
        <v>200</v>
      </c>
      <c r="Q1726" s="73"/>
      <c r="R1726" s="4"/>
    </row>
    <row r="1727" spans="2:18" ht="15" customHeight="1" x14ac:dyDescent="0.25">
      <c r="B1727" s="65" t="s">
        <v>2347</v>
      </c>
      <c r="C1727" s="9">
        <v>22212320</v>
      </c>
      <c r="D1727" s="9">
        <v>0</v>
      </c>
      <c r="E1727" s="66">
        <v>42897</v>
      </c>
      <c r="F1727" s="67">
        <v>0.86111111111111116</v>
      </c>
      <c r="G1727" s="71"/>
      <c r="H1727" s="65">
        <v>178997</v>
      </c>
      <c r="I1727" s="74" t="s">
        <v>503</v>
      </c>
      <c r="J1727" s="8" t="s">
        <v>190</v>
      </c>
      <c r="K1727" s="71" t="s">
        <v>193</v>
      </c>
      <c r="L1727" s="4" t="s">
        <v>25</v>
      </c>
      <c r="M1727" s="71" t="s">
        <v>11</v>
      </c>
      <c r="N1727" s="71" t="s">
        <v>11</v>
      </c>
      <c r="O1727" s="71"/>
      <c r="P1727" s="5" t="s">
        <v>200</v>
      </c>
      <c r="Q1727" s="73"/>
      <c r="R1727" s="4"/>
    </row>
    <row r="1728" spans="2:18" ht="15" customHeight="1" x14ac:dyDescent="0.25">
      <c r="B1728" s="65" t="s">
        <v>2348</v>
      </c>
      <c r="C1728" s="9">
        <v>22211263</v>
      </c>
      <c r="D1728" s="9">
        <v>0</v>
      </c>
      <c r="E1728" s="66">
        <v>42897</v>
      </c>
      <c r="F1728" s="67">
        <v>0.52083333333333337</v>
      </c>
      <c r="G1728" s="71"/>
      <c r="H1728" s="65">
        <v>178987</v>
      </c>
      <c r="I1728" s="74" t="s">
        <v>503</v>
      </c>
      <c r="J1728" s="8" t="s">
        <v>190</v>
      </c>
      <c r="K1728" s="71" t="s">
        <v>193</v>
      </c>
      <c r="L1728" s="4" t="s">
        <v>25</v>
      </c>
      <c r="M1728" s="71" t="s">
        <v>11</v>
      </c>
      <c r="N1728" s="71" t="s">
        <v>11</v>
      </c>
      <c r="O1728" s="71"/>
      <c r="P1728" s="5" t="s">
        <v>200</v>
      </c>
      <c r="Q1728" s="73"/>
      <c r="R1728" s="4"/>
    </row>
    <row r="1729" spans="2:18" ht="15" customHeight="1" x14ac:dyDescent="0.25">
      <c r="B1729" s="65" t="s">
        <v>2349</v>
      </c>
      <c r="C1729" s="9">
        <v>22212107</v>
      </c>
      <c r="D1729" s="9">
        <v>0</v>
      </c>
      <c r="E1729" s="66">
        <v>42897</v>
      </c>
      <c r="F1729" s="67">
        <v>0.51111111111111118</v>
      </c>
      <c r="G1729" s="71"/>
      <c r="H1729" s="65">
        <v>178976</v>
      </c>
      <c r="I1729" s="74" t="s">
        <v>498</v>
      </c>
      <c r="J1729" s="8" t="s">
        <v>190</v>
      </c>
      <c r="K1729" s="71" t="s">
        <v>193</v>
      </c>
      <c r="L1729" s="4" t="s">
        <v>25</v>
      </c>
      <c r="M1729" s="71" t="s">
        <v>11</v>
      </c>
      <c r="N1729" s="71" t="s">
        <v>11</v>
      </c>
      <c r="O1729" s="71"/>
      <c r="P1729" s="5" t="s">
        <v>199</v>
      </c>
      <c r="Q1729" s="73"/>
      <c r="R1729" s="4"/>
    </row>
    <row r="1730" spans="2:18" ht="15" customHeight="1" x14ac:dyDescent="0.25">
      <c r="B1730" s="65" t="s">
        <v>2540</v>
      </c>
      <c r="C1730" s="9">
        <v>22212087</v>
      </c>
      <c r="D1730" s="9">
        <v>0</v>
      </c>
      <c r="E1730" s="66">
        <v>42897</v>
      </c>
      <c r="F1730" s="67">
        <v>0.60416666666666663</v>
      </c>
      <c r="G1730" s="71"/>
      <c r="H1730" s="65">
        <v>180126</v>
      </c>
      <c r="I1730" s="74" t="s">
        <v>503</v>
      </c>
      <c r="J1730" s="8" t="s">
        <v>190</v>
      </c>
      <c r="K1730" s="71" t="s">
        <v>194</v>
      </c>
      <c r="L1730" s="4" t="s">
        <v>25</v>
      </c>
      <c r="M1730" s="71" t="s">
        <v>11</v>
      </c>
      <c r="N1730" s="71" t="s">
        <v>11</v>
      </c>
      <c r="O1730" s="71"/>
      <c r="P1730" s="5" t="s">
        <v>200</v>
      </c>
      <c r="Q1730" s="73"/>
      <c r="R1730" s="4"/>
    </row>
    <row r="1731" spans="2:18" ht="15" customHeight="1" x14ac:dyDescent="0.25">
      <c r="B1731" s="65" t="s">
        <v>2366</v>
      </c>
      <c r="C1731" s="9">
        <v>22208938</v>
      </c>
      <c r="D1731" s="9">
        <v>0</v>
      </c>
      <c r="E1731" s="66">
        <v>42898</v>
      </c>
      <c r="F1731" s="67">
        <v>0.44097222222222227</v>
      </c>
      <c r="G1731" s="71"/>
      <c r="H1731" s="65">
        <v>179076</v>
      </c>
      <c r="I1731" s="74" t="s">
        <v>2368</v>
      </c>
      <c r="J1731" s="8" t="s">
        <v>190</v>
      </c>
      <c r="K1731" s="71" t="s">
        <v>193</v>
      </c>
      <c r="L1731" s="4" t="s">
        <v>25</v>
      </c>
      <c r="M1731" s="71" t="s">
        <v>11</v>
      </c>
      <c r="N1731" s="71" t="s">
        <v>11</v>
      </c>
      <c r="O1731" s="71"/>
      <c r="P1731" s="5" t="s">
        <v>200</v>
      </c>
      <c r="Q1731" s="73"/>
      <c r="R1731" s="4"/>
    </row>
    <row r="1732" spans="2:18" ht="15" customHeight="1" x14ac:dyDescent="0.25">
      <c r="B1732" s="65" t="s">
        <v>2367</v>
      </c>
      <c r="C1732" s="9">
        <v>22213945</v>
      </c>
      <c r="D1732" s="9">
        <v>0</v>
      </c>
      <c r="E1732" s="66">
        <v>42898</v>
      </c>
      <c r="F1732" s="67">
        <v>0.40972222222222227</v>
      </c>
      <c r="G1732" s="71"/>
      <c r="H1732" s="65">
        <v>179060</v>
      </c>
      <c r="I1732" s="74" t="s">
        <v>907</v>
      </c>
      <c r="J1732" s="8" t="s">
        <v>190</v>
      </c>
      <c r="K1732" s="71" t="s">
        <v>193</v>
      </c>
      <c r="L1732" s="4" t="s">
        <v>25</v>
      </c>
      <c r="M1732" s="71" t="s">
        <v>11</v>
      </c>
      <c r="N1732" s="71" t="s">
        <v>11</v>
      </c>
      <c r="O1732" s="71"/>
      <c r="P1732" s="5" t="s">
        <v>200</v>
      </c>
      <c r="Q1732" s="73"/>
      <c r="R1732" s="4"/>
    </row>
    <row r="1733" spans="2:18" ht="15" customHeight="1" x14ac:dyDescent="0.25">
      <c r="B1733" s="65" t="s">
        <v>1120</v>
      </c>
      <c r="C1733" s="9">
        <v>22211226</v>
      </c>
      <c r="D1733" s="9">
        <v>0</v>
      </c>
      <c r="E1733" s="66">
        <v>42898</v>
      </c>
      <c r="F1733" s="67">
        <v>0.45833333333333331</v>
      </c>
      <c r="G1733" s="71"/>
      <c r="H1733" s="65">
        <v>179105</v>
      </c>
      <c r="I1733" s="74" t="s">
        <v>506</v>
      </c>
      <c r="J1733" s="8" t="s">
        <v>190</v>
      </c>
      <c r="K1733" s="71" t="s">
        <v>193</v>
      </c>
      <c r="L1733" s="4" t="s">
        <v>25</v>
      </c>
      <c r="M1733" s="71" t="s">
        <v>11</v>
      </c>
      <c r="N1733" s="71" t="s">
        <v>11</v>
      </c>
      <c r="O1733" s="71"/>
      <c r="P1733" s="5" t="s">
        <v>200</v>
      </c>
      <c r="Q1733" s="73"/>
      <c r="R1733" s="4"/>
    </row>
    <row r="1734" spans="2:18" ht="15" customHeight="1" x14ac:dyDescent="0.25">
      <c r="B1734" s="65" t="s">
        <v>2371</v>
      </c>
      <c r="C1734" s="9">
        <v>22204300</v>
      </c>
      <c r="D1734" s="9">
        <v>0</v>
      </c>
      <c r="E1734" s="66">
        <v>42898</v>
      </c>
      <c r="F1734" s="67">
        <v>0.4236111111111111</v>
      </c>
      <c r="G1734" s="71"/>
      <c r="H1734" s="65">
        <v>179088</v>
      </c>
      <c r="I1734" s="74" t="s">
        <v>506</v>
      </c>
      <c r="J1734" s="8" t="s">
        <v>190</v>
      </c>
      <c r="K1734" s="71" t="s">
        <v>193</v>
      </c>
      <c r="L1734" s="4" t="s">
        <v>25</v>
      </c>
      <c r="M1734" s="71" t="s">
        <v>11</v>
      </c>
      <c r="N1734" s="71" t="s">
        <v>11</v>
      </c>
      <c r="O1734" s="71"/>
      <c r="P1734" s="5" t="s">
        <v>200</v>
      </c>
      <c r="Q1734" s="73"/>
      <c r="R1734" s="4"/>
    </row>
    <row r="1735" spans="2:18" ht="15" customHeight="1" x14ac:dyDescent="0.25">
      <c r="B1735" s="65" t="s">
        <v>594</v>
      </c>
      <c r="C1735" s="9">
        <v>22204942</v>
      </c>
      <c r="D1735" s="9">
        <v>0</v>
      </c>
      <c r="E1735" s="66">
        <v>42898</v>
      </c>
      <c r="F1735" s="67">
        <v>0.77083333333333337</v>
      </c>
      <c r="G1735" s="71"/>
      <c r="H1735" s="65">
        <v>179171</v>
      </c>
      <c r="I1735" s="74" t="s">
        <v>506</v>
      </c>
      <c r="J1735" s="8" t="s">
        <v>190</v>
      </c>
      <c r="K1735" s="71" t="s">
        <v>193</v>
      </c>
      <c r="L1735" s="4" t="s">
        <v>25</v>
      </c>
      <c r="M1735" s="71" t="s">
        <v>11</v>
      </c>
      <c r="N1735" s="71" t="s">
        <v>11</v>
      </c>
      <c r="O1735" s="71"/>
      <c r="P1735" s="5" t="s">
        <v>200</v>
      </c>
      <c r="Q1735" s="73"/>
      <c r="R1735" s="4"/>
    </row>
    <row r="1736" spans="2:18" ht="15" customHeight="1" x14ac:dyDescent="0.25">
      <c r="B1736" s="65" t="s">
        <v>2374</v>
      </c>
      <c r="C1736" s="9">
        <v>22212264</v>
      </c>
      <c r="D1736" s="9">
        <v>0</v>
      </c>
      <c r="E1736" s="66">
        <v>42898</v>
      </c>
      <c r="F1736" s="67">
        <v>0.87083333333333324</v>
      </c>
      <c r="G1736" s="71"/>
      <c r="H1736" s="65">
        <v>179169</v>
      </c>
      <c r="I1736" s="74" t="s">
        <v>498</v>
      </c>
      <c r="J1736" s="8" t="s">
        <v>190</v>
      </c>
      <c r="K1736" s="71" t="s">
        <v>193</v>
      </c>
      <c r="L1736" s="4" t="s">
        <v>25</v>
      </c>
      <c r="M1736" s="71" t="s">
        <v>10</v>
      </c>
      <c r="N1736" s="71" t="s">
        <v>10</v>
      </c>
      <c r="O1736" s="71" t="s">
        <v>22</v>
      </c>
      <c r="P1736" s="5"/>
      <c r="Q1736" s="73">
        <v>35441</v>
      </c>
      <c r="R1736" s="4"/>
    </row>
    <row r="1737" spans="2:18" ht="15" customHeight="1" x14ac:dyDescent="0.25">
      <c r="B1737" s="65" t="s">
        <v>2375</v>
      </c>
      <c r="C1737" s="9"/>
      <c r="D1737" s="9">
        <v>0</v>
      </c>
      <c r="E1737" s="66">
        <v>42898</v>
      </c>
      <c r="F1737" s="67">
        <v>0.69791666666666663</v>
      </c>
      <c r="G1737" s="71"/>
      <c r="H1737" s="65">
        <v>179149</v>
      </c>
      <c r="I1737" s="74" t="s">
        <v>506</v>
      </c>
      <c r="J1737" s="8" t="s">
        <v>190</v>
      </c>
      <c r="K1737" s="71" t="s">
        <v>193</v>
      </c>
      <c r="L1737" s="4"/>
      <c r="M1737" s="71" t="s">
        <v>22</v>
      </c>
      <c r="N1737" s="71" t="s">
        <v>22</v>
      </c>
      <c r="O1737" s="71"/>
      <c r="P1737" s="5" t="s">
        <v>202</v>
      </c>
      <c r="Q1737" s="73"/>
      <c r="R1737" s="4"/>
    </row>
    <row r="1738" spans="2:18" ht="15" customHeight="1" x14ac:dyDescent="0.25">
      <c r="B1738" s="65" t="s">
        <v>1989</v>
      </c>
      <c r="C1738" s="9"/>
      <c r="D1738" s="9">
        <v>0</v>
      </c>
      <c r="E1738" s="66">
        <v>42898</v>
      </c>
      <c r="F1738" s="67">
        <v>0.83333333333333337</v>
      </c>
      <c r="G1738" s="71"/>
      <c r="H1738" s="65">
        <v>179166</v>
      </c>
      <c r="I1738" s="74" t="s">
        <v>504</v>
      </c>
      <c r="J1738" s="8" t="s">
        <v>190</v>
      </c>
      <c r="K1738" s="71" t="s">
        <v>193</v>
      </c>
      <c r="L1738" s="4"/>
      <c r="M1738" s="71" t="s">
        <v>22</v>
      </c>
      <c r="N1738" s="71" t="s">
        <v>22</v>
      </c>
      <c r="O1738" s="71"/>
      <c r="P1738" s="5" t="s">
        <v>202</v>
      </c>
      <c r="Q1738" s="73"/>
      <c r="R1738" s="4"/>
    </row>
    <row r="1739" spans="2:18" ht="15" customHeight="1" x14ac:dyDescent="0.25">
      <c r="B1739" s="65" t="s">
        <v>1176</v>
      </c>
      <c r="C1739" s="9">
        <v>22211892</v>
      </c>
      <c r="D1739" s="9">
        <v>0</v>
      </c>
      <c r="E1739" s="66">
        <v>42898</v>
      </c>
      <c r="F1739" s="67">
        <v>0.73958333333333337</v>
      </c>
      <c r="G1739" s="71"/>
      <c r="H1739" s="65">
        <v>179159</v>
      </c>
      <c r="I1739" s="74" t="s">
        <v>512</v>
      </c>
      <c r="J1739" s="8" t="s">
        <v>190</v>
      </c>
      <c r="K1739" s="71" t="s">
        <v>193</v>
      </c>
      <c r="L1739" s="4" t="s">
        <v>25</v>
      </c>
      <c r="M1739" s="71" t="s">
        <v>11</v>
      </c>
      <c r="N1739" s="71" t="s">
        <v>11</v>
      </c>
      <c r="O1739" s="71"/>
      <c r="P1739" s="5" t="s">
        <v>200</v>
      </c>
      <c r="Q1739" s="73"/>
      <c r="R1739" s="4"/>
    </row>
    <row r="1740" spans="2:18" ht="15" customHeight="1" x14ac:dyDescent="0.25">
      <c r="B1740" s="65" t="s">
        <v>2376</v>
      </c>
      <c r="C1740" s="9">
        <v>22212590</v>
      </c>
      <c r="D1740" s="9">
        <v>0</v>
      </c>
      <c r="E1740" s="66">
        <v>42898</v>
      </c>
      <c r="F1740" s="67">
        <v>0.68055555555555547</v>
      </c>
      <c r="G1740" s="71"/>
      <c r="H1740" s="65">
        <v>179146</v>
      </c>
      <c r="I1740" s="74" t="s">
        <v>501</v>
      </c>
      <c r="J1740" s="8" t="s">
        <v>190</v>
      </c>
      <c r="K1740" s="71" t="s">
        <v>193</v>
      </c>
      <c r="L1740" s="4" t="s">
        <v>25</v>
      </c>
      <c r="M1740" s="71" t="s">
        <v>10</v>
      </c>
      <c r="N1740" s="71" t="s">
        <v>10</v>
      </c>
      <c r="O1740" s="71" t="s">
        <v>22</v>
      </c>
      <c r="P1740" s="5"/>
      <c r="Q1740" s="73">
        <v>35420</v>
      </c>
      <c r="R1740" s="4"/>
    </row>
    <row r="1741" spans="2:18" ht="15" customHeight="1" x14ac:dyDescent="0.25">
      <c r="B1741" s="65" t="s">
        <v>2429</v>
      </c>
      <c r="C1741" s="9">
        <v>22000645</v>
      </c>
      <c r="D1741" s="9">
        <v>0</v>
      </c>
      <c r="E1741" s="66">
        <v>42898</v>
      </c>
      <c r="F1741" s="67">
        <v>0.38194444444444442</v>
      </c>
      <c r="G1741" s="71"/>
      <c r="H1741" s="65">
        <v>179912</v>
      </c>
      <c r="I1741" s="74" t="s">
        <v>506</v>
      </c>
      <c r="J1741" s="8" t="s">
        <v>190</v>
      </c>
      <c r="K1741" s="71" t="s">
        <v>193</v>
      </c>
      <c r="L1741" s="4" t="s">
        <v>25</v>
      </c>
      <c r="M1741" s="71" t="s">
        <v>11</v>
      </c>
      <c r="N1741" s="71" t="s">
        <v>11</v>
      </c>
      <c r="O1741" s="71"/>
      <c r="P1741" s="5" t="s">
        <v>200</v>
      </c>
      <c r="Q1741" s="73"/>
      <c r="R1741" s="4"/>
    </row>
    <row r="1742" spans="2:18" ht="15" customHeight="1" x14ac:dyDescent="0.25">
      <c r="B1742" s="65" t="s">
        <v>2373</v>
      </c>
      <c r="C1742" s="9">
        <v>22207648</v>
      </c>
      <c r="D1742" s="9">
        <v>0</v>
      </c>
      <c r="E1742" s="66">
        <v>42899</v>
      </c>
      <c r="F1742" s="67">
        <v>0.35416666666666669</v>
      </c>
      <c r="G1742" s="71"/>
      <c r="H1742" s="65">
        <v>179196</v>
      </c>
      <c r="I1742" s="74" t="s">
        <v>497</v>
      </c>
      <c r="J1742" s="8" t="s">
        <v>190</v>
      </c>
      <c r="K1742" s="71" t="s">
        <v>193</v>
      </c>
      <c r="L1742" s="4" t="s">
        <v>25</v>
      </c>
      <c r="M1742" s="71" t="s">
        <v>11</v>
      </c>
      <c r="N1742" s="71" t="s">
        <v>11</v>
      </c>
      <c r="O1742" s="71"/>
      <c r="P1742" s="5" t="s">
        <v>200</v>
      </c>
      <c r="Q1742" s="73"/>
      <c r="R1742" s="4"/>
    </row>
    <row r="1743" spans="2:18" ht="15" customHeight="1" x14ac:dyDescent="0.25">
      <c r="B1743" s="65" t="s">
        <v>2382</v>
      </c>
      <c r="C1743" s="9">
        <v>22212327</v>
      </c>
      <c r="D1743" s="9">
        <v>0</v>
      </c>
      <c r="E1743" s="66">
        <v>42899</v>
      </c>
      <c r="F1743" s="67">
        <v>0.60416666666666663</v>
      </c>
      <c r="G1743" s="71"/>
      <c r="H1743" s="65">
        <v>179270</v>
      </c>
      <c r="I1743" s="74" t="s">
        <v>500</v>
      </c>
      <c r="J1743" s="8" t="s">
        <v>190</v>
      </c>
      <c r="K1743" s="71" t="s">
        <v>193</v>
      </c>
      <c r="L1743" s="4" t="s">
        <v>25</v>
      </c>
      <c r="M1743" s="71" t="s">
        <v>11</v>
      </c>
      <c r="N1743" s="71" t="s">
        <v>11</v>
      </c>
      <c r="O1743" s="71"/>
      <c r="P1743" s="5" t="s">
        <v>200</v>
      </c>
      <c r="Q1743" s="73"/>
      <c r="R1743" s="4" t="s">
        <v>629</v>
      </c>
    </row>
    <row r="1744" spans="2:18" ht="15" customHeight="1" x14ac:dyDescent="0.25">
      <c r="B1744" s="65" t="s">
        <v>2383</v>
      </c>
      <c r="C1744" s="9"/>
      <c r="D1744" s="9">
        <v>0</v>
      </c>
      <c r="E1744" s="66">
        <v>42899</v>
      </c>
      <c r="F1744" s="67">
        <v>0.54861111111111105</v>
      </c>
      <c r="G1744" s="71"/>
      <c r="H1744" s="65">
        <v>179259</v>
      </c>
      <c r="I1744" s="74" t="s">
        <v>497</v>
      </c>
      <c r="J1744" s="8" t="s">
        <v>190</v>
      </c>
      <c r="K1744" s="71" t="s">
        <v>193</v>
      </c>
      <c r="L1744" s="4"/>
      <c r="M1744" s="71" t="s">
        <v>22</v>
      </c>
      <c r="N1744" s="71" t="s">
        <v>22</v>
      </c>
      <c r="O1744" s="71"/>
      <c r="P1744" s="5" t="s">
        <v>202</v>
      </c>
      <c r="Q1744" s="73"/>
      <c r="R1744" s="4"/>
    </row>
    <row r="1745" spans="2:18" ht="15" customHeight="1" x14ac:dyDescent="0.25">
      <c r="B1745" s="65" t="s">
        <v>2384</v>
      </c>
      <c r="C1745" s="9">
        <v>22007094</v>
      </c>
      <c r="D1745" s="9">
        <v>0</v>
      </c>
      <c r="E1745" s="66">
        <v>42899</v>
      </c>
      <c r="F1745" s="67">
        <v>0.65972222222222221</v>
      </c>
      <c r="G1745" s="71"/>
      <c r="H1745" s="65">
        <v>179289</v>
      </c>
      <c r="I1745" s="74" t="s">
        <v>503</v>
      </c>
      <c r="J1745" s="8" t="s">
        <v>190</v>
      </c>
      <c r="K1745" s="71" t="s">
        <v>193</v>
      </c>
      <c r="L1745" s="4" t="s">
        <v>25</v>
      </c>
      <c r="M1745" s="71" t="s">
        <v>11</v>
      </c>
      <c r="N1745" s="71" t="s">
        <v>11</v>
      </c>
      <c r="O1745" s="71"/>
      <c r="P1745" s="5" t="s">
        <v>200</v>
      </c>
      <c r="Q1745" s="73"/>
      <c r="R1745" s="4"/>
    </row>
    <row r="1746" spans="2:18" ht="15" customHeight="1" x14ac:dyDescent="0.25">
      <c r="B1746" s="65" t="s">
        <v>308</v>
      </c>
      <c r="C1746" s="9">
        <v>22204931</v>
      </c>
      <c r="D1746" s="9">
        <v>0</v>
      </c>
      <c r="E1746" s="66">
        <v>42899</v>
      </c>
      <c r="F1746" s="67">
        <v>0.66666666666666663</v>
      </c>
      <c r="G1746" s="71"/>
      <c r="H1746" s="65">
        <v>179295</v>
      </c>
      <c r="I1746" s="74" t="s">
        <v>498</v>
      </c>
      <c r="J1746" s="8" t="s">
        <v>190</v>
      </c>
      <c r="K1746" s="71" t="s">
        <v>193</v>
      </c>
      <c r="L1746" s="4" t="s">
        <v>25</v>
      </c>
      <c r="M1746" s="71" t="s">
        <v>10</v>
      </c>
      <c r="N1746" s="71" t="s">
        <v>10</v>
      </c>
      <c r="O1746" s="71" t="s">
        <v>22</v>
      </c>
      <c r="P1746" s="5"/>
      <c r="Q1746" s="73">
        <v>35507</v>
      </c>
      <c r="R1746" s="4"/>
    </row>
    <row r="1747" spans="2:18" ht="15" customHeight="1" x14ac:dyDescent="0.25">
      <c r="B1747" s="65" t="s">
        <v>2385</v>
      </c>
      <c r="C1747" s="9"/>
      <c r="D1747" s="9">
        <v>0</v>
      </c>
      <c r="E1747" s="66">
        <v>42899</v>
      </c>
      <c r="F1747" s="67">
        <v>0.69791666666666663</v>
      </c>
      <c r="G1747" s="71"/>
      <c r="H1747" s="65">
        <v>179305</v>
      </c>
      <c r="I1747" s="74" t="s">
        <v>503</v>
      </c>
      <c r="J1747" s="8" t="s">
        <v>190</v>
      </c>
      <c r="K1747" s="71" t="s">
        <v>193</v>
      </c>
      <c r="L1747" s="4"/>
      <c r="M1747" s="71" t="s">
        <v>22</v>
      </c>
      <c r="N1747" s="71" t="s">
        <v>22</v>
      </c>
      <c r="O1747" s="71"/>
      <c r="P1747" s="5" t="s">
        <v>202</v>
      </c>
      <c r="Q1747" s="73"/>
      <c r="R1747" s="4"/>
    </row>
    <row r="1748" spans="2:18" ht="15" customHeight="1" x14ac:dyDescent="0.25">
      <c r="B1748" s="65" t="s">
        <v>1815</v>
      </c>
      <c r="C1748" s="9">
        <v>22210349</v>
      </c>
      <c r="D1748" s="9">
        <v>0</v>
      </c>
      <c r="E1748" s="66">
        <v>42899</v>
      </c>
      <c r="F1748" s="67">
        <v>0.72916666666666663</v>
      </c>
      <c r="G1748" s="71"/>
      <c r="H1748" s="65">
        <v>179328</v>
      </c>
      <c r="I1748" s="74" t="s">
        <v>503</v>
      </c>
      <c r="J1748" s="8" t="s">
        <v>190</v>
      </c>
      <c r="K1748" s="71" t="s">
        <v>193</v>
      </c>
      <c r="L1748" s="4" t="s">
        <v>25</v>
      </c>
      <c r="M1748" s="71" t="s">
        <v>11</v>
      </c>
      <c r="N1748" s="71" t="s">
        <v>11</v>
      </c>
      <c r="O1748" s="71"/>
      <c r="P1748" s="5" t="s">
        <v>200</v>
      </c>
      <c r="Q1748" s="73"/>
      <c r="R1748" s="4"/>
    </row>
    <row r="1749" spans="2:18" ht="15" customHeight="1" x14ac:dyDescent="0.25">
      <c r="B1749" s="65" t="s">
        <v>2386</v>
      </c>
      <c r="C1749" s="9">
        <v>22003012</v>
      </c>
      <c r="D1749" s="9">
        <v>0</v>
      </c>
      <c r="E1749" s="66">
        <v>42899</v>
      </c>
      <c r="F1749" s="67">
        <v>0.8666666666666667</v>
      </c>
      <c r="G1749" s="71"/>
      <c r="H1749" s="65">
        <v>179330</v>
      </c>
      <c r="I1749" s="74" t="s">
        <v>498</v>
      </c>
      <c r="J1749" s="8" t="s">
        <v>190</v>
      </c>
      <c r="K1749" s="71" t="s">
        <v>193</v>
      </c>
      <c r="L1749" s="4" t="s">
        <v>25</v>
      </c>
      <c r="M1749" s="71" t="s">
        <v>11</v>
      </c>
      <c r="N1749" s="71" t="s">
        <v>11</v>
      </c>
      <c r="O1749" s="71"/>
      <c r="P1749" s="5" t="s">
        <v>200</v>
      </c>
      <c r="Q1749" s="73"/>
      <c r="R1749" s="4"/>
    </row>
    <row r="1750" spans="2:18" ht="15" customHeight="1" x14ac:dyDescent="0.25">
      <c r="B1750" s="65" t="s">
        <v>1311</v>
      </c>
      <c r="C1750" s="9">
        <v>22211216</v>
      </c>
      <c r="D1750" s="9">
        <v>0</v>
      </c>
      <c r="E1750" s="66">
        <v>42899</v>
      </c>
      <c r="F1750" s="67">
        <v>0.56944444444444442</v>
      </c>
      <c r="G1750" s="71"/>
      <c r="H1750" s="65">
        <v>179315</v>
      </c>
      <c r="I1750" s="74" t="s">
        <v>504</v>
      </c>
      <c r="J1750" s="8" t="s">
        <v>190</v>
      </c>
      <c r="K1750" s="71" t="s">
        <v>193</v>
      </c>
      <c r="L1750" s="4" t="s">
        <v>25</v>
      </c>
      <c r="M1750" s="71" t="s">
        <v>11</v>
      </c>
      <c r="N1750" s="71" t="s">
        <v>11</v>
      </c>
      <c r="O1750" s="71"/>
      <c r="P1750" s="5" t="s">
        <v>200</v>
      </c>
      <c r="Q1750" s="73"/>
      <c r="R1750" s="4"/>
    </row>
    <row r="1751" spans="2:18" ht="15" customHeight="1" x14ac:dyDescent="0.25">
      <c r="B1751" s="65" t="s">
        <v>2387</v>
      </c>
      <c r="C1751" s="9"/>
      <c r="D1751" s="9">
        <v>0</v>
      </c>
      <c r="E1751" s="66">
        <v>42899</v>
      </c>
      <c r="F1751" s="67">
        <v>0.67708333333333337</v>
      </c>
      <c r="G1751" s="71"/>
      <c r="H1751" s="65">
        <v>179308</v>
      </c>
      <c r="I1751" s="74" t="s">
        <v>503</v>
      </c>
      <c r="J1751" s="8" t="s">
        <v>190</v>
      </c>
      <c r="K1751" s="71" t="s">
        <v>193</v>
      </c>
      <c r="L1751" s="4"/>
      <c r="M1751" s="71" t="s">
        <v>22</v>
      </c>
      <c r="N1751" s="71" t="s">
        <v>22</v>
      </c>
      <c r="O1751" s="71"/>
      <c r="P1751" s="5" t="s">
        <v>202</v>
      </c>
      <c r="Q1751" s="73"/>
      <c r="R1751" s="4"/>
    </row>
    <row r="1752" spans="2:18" ht="15" customHeight="1" x14ac:dyDescent="0.25">
      <c r="B1752" s="65" t="s">
        <v>1785</v>
      </c>
      <c r="C1752" s="9">
        <v>22210473</v>
      </c>
      <c r="D1752" s="9">
        <v>0</v>
      </c>
      <c r="E1752" s="66">
        <v>42899</v>
      </c>
      <c r="F1752" s="67">
        <v>0.41666666666666669</v>
      </c>
      <c r="G1752" s="71"/>
      <c r="H1752" s="65">
        <v>179445</v>
      </c>
      <c r="I1752" s="74" t="s">
        <v>495</v>
      </c>
      <c r="J1752" s="8" t="s">
        <v>190</v>
      </c>
      <c r="K1752" s="71" t="s">
        <v>193</v>
      </c>
      <c r="L1752" s="4" t="s">
        <v>25</v>
      </c>
      <c r="M1752" s="71" t="s">
        <v>10</v>
      </c>
      <c r="N1752" s="71" t="s">
        <v>10</v>
      </c>
      <c r="O1752" s="71" t="s">
        <v>22</v>
      </c>
      <c r="P1752" s="5"/>
      <c r="Q1752" s="73">
        <v>35465</v>
      </c>
      <c r="R1752" s="4"/>
    </row>
    <row r="1753" spans="2:18" ht="15" customHeight="1" x14ac:dyDescent="0.25">
      <c r="B1753" s="65" t="s">
        <v>2502</v>
      </c>
      <c r="C1753" s="9">
        <v>22213208</v>
      </c>
      <c r="D1753" s="9">
        <v>0</v>
      </c>
      <c r="E1753" s="66">
        <v>42899</v>
      </c>
      <c r="F1753" s="67">
        <v>0.5</v>
      </c>
      <c r="G1753" s="71"/>
      <c r="H1753" s="65">
        <v>180536</v>
      </c>
      <c r="I1753" s="74" t="s">
        <v>504</v>
      </c>
      <c r="J1753" s="8" t="s">
        <v>190</v>
      </c>
      <c r="K1753" s="71" t="s">
        <v>193</v>
      </c>
      <c r="L1753" s="4" t="s">
        <v>25</v>
      </c>
      <c r="M1753" s="71" t="s">
        <v>11</v>
      </c>
      <c r="N1753" s="71" t="s">
        <v>11</v>
      </c>
      <c r="O1753" s="71"/>
      <c r="P1753" s="5" t="s">
        <v>200</v>
      </c>
      <c r="Q1753" s="73"/>
      <c r="R1753" s="4"/>
    </row>
    <row r="1754" spans="2:18" ht="15" customHeight="1" x14ac:dyDescent="0.25">
      <c r="B1754" s="65" t="s">
        <v>1432</v>
      </c>
      <c r="C1754" s="9">
        <v>22209510</v>
      </c>
      <c r="D1754" s="9">
        <v>0</v>
      </c>
      <c r="E1754" s="66">
        <v>42899</v>
      </c>
      <c r="F1754" s="67">
        <v>0.37777777777777777</v>
      </c>
      <c r="G1754" s="71"/>
      <c r="H1754" s="65">
        <v>180697</v>
      </c>
      <c r="I1754" s="74" t="s">
        <v>504</v>
      </c>
      <c r="J1754" s="8" t="s">
        <v>190</v>
      </c>
      <c r="K1754" s="71" t="s">
        <v>194</v>
      </c>
      <c r="L1754" s="4" t="s">
        <v>25</v>
      </c>
      <c r="M1754" s="71" t="s">
        <v>10</v>
      </c>
      <c r="N1754" s="71" t="s">
        <v>10</v>
      </c>
      <c r="O1754" s="71" t="s">
        <v>22</v>
      </c>
      <c r="P1754" s="5"/>
      <c r="Q1754" s="73">
        <v>35462</v>
      </c>
      <c r="R1754" s="4"/>
    </row>
    <row r="1755" spans="2:18" ht="15" customHeight="1" x14ac:dyDescent="0.25">
      <c r="B1755" s="65" t="s">
        <v>2154</v>
      </c>
      <c r="C1755" s="9">
        <v>22212510</v>
      </c>
      <c r="D1755" s="9">
        <v>0</v>
      </c>
      <c r="E1755" s="66">
        <v>42900</v>
      </c>
      <c r="F1755" s="67">
        <v>0.36805555555555558</v>
      </c>
      <c r="G1755" s="71"/>
      <c r="H1755" s="65">
        <v>179373</v>
      </c>
      <c r="I1755" s="74" t="s">
        <v>503</v>
      </c>
      <c r="J1755" s="8" t="s">
        <v>190</v>
      </c>
      <c r="K1755" s="71" t="s">
        <v>193</v>
      </c>
      <c r="L1755" s="4" t="s">
        <v>25</v>
      </c>
      <c r="M1755" s="71" t="s">
        <v>11</v>
      </c>
      <c r="N1755" s="71" t="s">
        <v>11</v>
      </c>
      <c r="O1755" s="71"/>
      <c r="P1755" s="5" t="s">
        <v>200</v>
      </c>
      <c r="Q1755" s="73"/>
      <c r="R1755" s="4"/>
    </row>
    <row r="1756" spans="2:18" ht="15" customHeight="1" x14ac:dyDescent="0.25">
      <c r="B1756" s="65" t="s">
        <v>1476</v>
      </c>
      <c r="C1756" s="9">
        <v>22005224</v>
      </c>
      <c r="D1756" s="9">
        <v>0</v>
      </c>
      <c r="E1756" s="66">
        <v>42900</v>
      </c>
      <c r="F1756" s="67">
        <v>0.4201388888888889</v>
      </c>
      <c r="G1756" s="71"/>
      <c r="H1756" s="65">
        <v>179386</v>
      </c>
      <c r="I1756" s="74" t="s">
        <v>506</v>
      </c>
      <c r="J1756" s="8" t="s">
        <v>190</v>
      </c>
      <c r="K1756" s="71" t="s">
        <v>193</v>
      </c>
      <c r="L1756" s="4" t="s">
        <v>25</v>
      </c>
      <c r="M1756" s="71" t="s">
        <v>11</v>
      </c>
      <c r="N1756" s="71" t="s">
        <v>11</v>
      </c>
      <c r="O1756" s="71"/>
      <c r="P1756" s="5" t="s">
        <v>200</v>
      </c>
      <c r="Q1756" s="73"/>
      <c r="R1756" s="4"/>
    </row>
    <row r="1757" spans="2:18" ht="15" customHeight="1" x14ac:dyDescent="0.25">
      <c r="B1757" s="65" t="s">
        <v>2388</v>
      </c>
      <c r="C1757" s="9"/>
      <c r="D1757" s="9">
        <v>0</v>
      </c>
      <c r="E1757" s="66">
        <v>42900</v>
      </c>
      <c r="F1757" s="67">
        <v>0.43402777777777773</v>
      </c>
      <c r="G1757" s="71"/>
      <c r="H1757" s="65">
        <v>179393</v>
      </c>
      <c r="I1757" s="74" t="s">
        <v>504</v>
      </c>
      <c r="J1757" s="8" t="s">
        <v>190</v>
      </c>
      <c r="K1757" s="71" t="s">
        <v>193</v>
      </c>
      <c r="L1757" s="4"/>
      <c r="M1757" s="71" t="s">
        <v>22</v>
      </c>
      <c r="N1757" s="71" t="s">
        <v>22</v>
      </c>
      <c r="O1757" s="71"/>
      <c r="P1757" s="5" t="s">
        <v>202</v>
      </c>
      <c r="Q1757" s="73"/>
      <c r="R1757" s="4"/>
    </row>
    <row r="1758" spans="2:18" ht="15" customHeight="1" x14ac:dyDescent="0.25">
      <c r="B1758" s="65" t="s">
        <v>2389</v>
      </c>
      <c r="C1758" s="9"/>
      <c r="D1758" s="9">
        <v>0</v>
      </c>
      <c r="E1758" s="66">
        <v>42900</v>
      </c>
      <c r="F1758" s="67">
        <v>0.61805555555555558</v>
      </c>
      <c r="G1758" s="71"/>
      <c r="H1758" s="65">
        <v>179462</v>
      </c>
      <c r="I1758" s="74" t="s">
        <v>2137</v>
      </c>
      <c r="J1758" s="8" t="s">
        <v>190</v>
      </c>
      <c r="K1758" s="71" t="s">
        <v>193</v>
      </c>
      <c r="L1758" s="4"/>
      <c r="M1758" s="71" t="s">
        <v>22</v>
      </c>
      <c r="N1758" s="71" t="s">
        <v>22</v>
      </c>
      <c r="O1758" s="71"/>
      <c r="P1758" s="5" t="s">
        <v>202</v>
      </c>
      <c r="Q1758" s="73"/>
      <c r="R1758" s="4"/>
    </row>
    <row r="1759" spans="2:18" ht="15" customHeight="1" x14ac:dyDescent="0.25">
      <c r="B1759" s="65" t="s">
        <v>2390</v>
      </c>
      <c r="C1759" s="9">
        <v>22213521</v>
      </c>
      <c r="D1759" s="9">
        <v>0</v>
      </c>
      <c r="E1759" s="66">
        <v>42900</v>
      </c>
      <c r="F1759" s="67">
        <v>0.4375</v>
      </c>
      <c r="G1759" s="71"/>
      <c r="H1759" s="65">
        <v>179429</v>
      </c>
      <c r="I1759" s="74" t="s">
        <v>498</v>
      </c>
      <c r="J1759" s="8" t="s">
        <v>190</v>
      </c>
      <c r="K1759" s="71" t="s">
        <v>193</v>
      </c>
      <c r="L1759" s="4" t="s">
        <v>25</v>
      </c>
      <c r="M1759" s="71" t="s">
        <v>11</v>
      </c>
      <c r="N1759" s="71" t="s">
        <v>11</v>
      </c>
      <c r="O1759" s="71"/>
      <c r="P1759" s="5" t="s">
        <v>200</v>
      </c>
      <c r="Q1759" s="73"/>
      <c r="R1759" s="4"/>
    </row>
    <row r="1760" spans="2:18" ht="15" customHeight="1" x14ac:dyDescent="0.25">
      <c r="B1760" s="65" t="s">
        <v>2391</v>
      </c>
      <c r="C1760" s="9">
        <v>22204241</v>
      </c>
      <c r="D1760" s="9">
        <v>0</v>
      </c>
      <c r="E1760" s="66">
        <v>42900</v>
      </c>
      <c r="F1760" s="67">
        <v>0.5</v>
      </c>
      <c r="G1760" s="71"/>
      <c r="H1760" s="65">
        <v>179432</v>
      </c>
      <c r="I1760" s="74" t="s">
        <v>506</v>
      </c>
      <c r="J1760" s="8" t="s">
        <v>190</v>
      </c>
      <c r="K1760" s="71" t="s">
        <v>193</v>
      </c>
      <c r="L1760" s="4" t="s">
        <v>25</v>
      </c>
      <c r="M1760" s="71" t="s">
        <v>11</v>
      </c>
      <c r="N1760" s="71" t="s">
        <v>11</v>
      </c>
      <c r="O1760" s="71"/>
      <c r="P1760" s="5" t="s">
        <v>200</v>
      </c>
      <c r="Q1760" s="73"/>
      <c r="R1760" s="4"/>
    </row>
    <row r="1761" spans="2:18" ht="15" customHeight="1" x14ac:dyDescent="0.25">
      <c r="B1761" s="65" t="s">
        <v>2397</v>
      </c>
      <c r="C1761" s="9"/>
      <c r="D1761" s="9">
        <v>0</v>
      </c>
      <c r="E1761" s="66">
        <v>42900</v>
      </c>
      <c r="F1761" s="67">
        <v>0.58680555555555558</v>
      </c>
      <c r="G1761" s="71"/>
      <c r="H1761" s="65">
        <v>179489</v>
      </c>
      <c r="I1761" s="74" t="s">
        <v>513</v>
      </c>
      <c r="J1761" s="8" t="s">
        <v>190</v>
      </c>
      <c r="K1761" s="71" t="s">
        <v>193</v>
      </c>
      <c r="L1761" s="4"/>
      <c r="M1761" s="71" t="s">
        <v>22</v>
      </c>
      <c r="N1761" s="71" t="s">
        <v>22</v>
      </c>
      <c r="O1761" s="71"/>
      <c r="P1761" s="5" t="s">
        <v>202</v>
      </c>
      <c r="Q1761" s="73"/>
      <c r="R1761" s="4"/>
    </row>
    <row r="1762" spans="2:18" ht="15" customHeight="1" x14ac:dyDescent="0.25">
      <c r="B1762" s="65" t="s">
        <v>2398</v>
      </c>
      <c r="C1762" s="9">
        <v>22214105</v>
      </c>
      <c r="D1762" s="9">
        <v>0</v>
      </c>
      <c r="E1762" s="66">
        <v>42900</v>
      </c>
      <c r="F1762" s="67">
        <v>0.91666666666666663</v>
      </c>
      <c r="G1762" s="71"/>
      <c r="H1762" s="65">
        <v>179496</v>
      </c>
      <c r="I1762" s="74" t="s">
        <v>1352</v>
      </c>
      <c r="J1762" s="8" t="s">
        <v>190</v>
      </c>
      <c r="K1762" s="71" t="s">
        <v>193</v>
      </c>
      <c r="L1762" s="4" t="s">
        <v>25</v>
      </c>
      <c r="M1762" s="71" t="s">
        <v>11</v>
      </c>
      <c r="N1762" s="71" t="s">
        <v>11</v>
      </c>
      <c r="O1762" s="71"/>
      <c r="P1762" s="5" t="s">
        <v>200</v>
      </c>
      <c r="Q1762" s="73"/>
      <c r="R1762" s="4"/>
    </row>
    <row r="1763" spans="2:18" ht="15" customHeight="1" x14ac:dyDescent="0.25">
      <c r="B1763" s="65" t="s">
        <v>2399</v>
      </c>
      <c r="C1763" s="9"/>
      <c r="D1763" s="9">
        <v>0</v>
      </c>
      <c r="E1763" s="66">
        <v>42900</v>
      </c>
      <c r="F1763" s="67">
        <v>0.76041666666666663</v>
      </c>
      <c r="G1763" s="71"/>
      <c r="H1763" s="65">
        <v>179493</v>
      </c>
      <c r="I1763" s="74" t="s">
        <v>508</v>
      </c>
      <c r="J1763" s="8" t="s">
        <v>190</v>
      </c>
      <c r="K1763" s="71" t="s">
        <v>193</v>
      </c>
      <c r="L1763" s="4"/>
      <c r="M1763" s="71" t="s">
        <v>22</v>
      </c>
      <c r="N1763" s="71" t="s">
        <v>22</v>
      </c>
      <c r="O1763" s="71"/>
      <c r="P1763" s="5" t="s">
        <v>202</v>
      </c>
      <c r="Q1763" s="73"/>
      <c r="R1763" s="4"/>
    </row>
    <row r="1764" spans="2:18" ht="15" customHeight="1" x14ac:dyDescent="0.25">
      <c r="B1764" s="65" t="s">
        <v>2400</v>
      </c>
      <c r="C1764" s="9"/>
      <c r="D1764" s="9">
        <v>0</v>
      </c>
      <c r="E1764" s="66">
        <v>42900</v>
      </c>
      <c r="F1764" s="67">
        <v>0.82638888888888884</v>
      </c>
      <c r="G1764" s="71"/>
      <c r="H1764" s="65">
        <v>179494</v>
      </c>
      <c r="I1764" s="74" t="s">
        <v>503</v>
      </c>
      <c r="J1764" s="8" t="s">
        <v>190</v>
      </c>
      <c r="K1764" s="71" t="s">
        <v>193</v>
      </c>
      <c r="L1764" s="4"/>
      <c r="M1764" s="71" t="s">
        <v>22</v>
      </c>
      <c r="N1764" s="71" t="s">
        <v>22</v>
      </c>
      <c r="O1764" s="71"/>
      <c r="P1764" s="5" t="s">
        <v>202</v>
      </c>
      <c r="Q1764" s="73"/>
      <c r="R1764" s="4"/>
    </row>
    <row r="1765" spans="2:18" ht="15" customHeight="1" x14ac:dyDescent="0.25">
      <c r="B1765" s="65" t="s">
        <v>2401</v>
      </c>
      <c r="C1765" s="9"/>
      <c r="D1765" s="9">
        <v>0</v>
      </c>
      <c r="E1765" s="66">
        <v>42900</v>
      </c>
      <c r="F1765" s="67">
        <v>0.72916666666666663</v>
      </c>
      <c r="G1765" s="71"/>
      <c r="H1765" s="65">
        <v>179491</v>
      </c>
      <c r="I1765" s="74" t="s">
        <v>510</v>
      </c>
      <c r="J1765" s="8" t="s">
        <v>190</v>
      </c>
      <c r="K1765" s="71" t="s">
        <v>193</v>
      </c>
      <c r="L1765" s="4"/>
      <c r="M1765" s="71" t="s">
        <v>22</v>
      </c>
      <c r="N1765" s="71" t="s">
        <v>22</v>
      </c>
      <c r="O1765" s="71"/>
      <c r="P1765" s="5" t="s">
        <v>202</v>
      </c>
      <c r="Q1765" s="73"/>
      <c r="R1765" s="4"/>
    </row>
    <row r="1766" spans="2:18" ht="15" customHeight="1" x14ac:dyDescent="0.25">
      <c r="B1766" s="65" t="s">
        <v>2402</v>
      </c>
      <c r="C1766" s="9">
        <v>22213324</v>
      </c>
      <c r="D1766" s="9">
        <v>0</v>
      </c>
      <c r="E1766" s="66">
        <v>42900</v>
      </c>
      <c r="F1766" s="67">
        <v>0.79305555555555562</v>
      </c>
      <c r="G1766" s="71"/>
      <c r="H1766" s="65">
        <v>179492</v>
      </c>
      <c r="I1766" s="74" t="s">
        <v>498</v>
      </c>
      <c r="J1766" s="8" t="s">
        <v>190</v>
      </c>
      <c r="K1766" s="71" t="s">
        <v>193</v>
      </c>
      <c r="L1766" s="4" t="s">
        <v>25</v>
      </c>
      <c r="M1766" s="71" t="s">
        <v>11</v>
      </c>
      <c r="N1766" s="71" t="s">
        <v>11</v>
      </c>
      <c r="O1766" s="71"/>
      <c r="P1766" s="5" t="s">
        <v>200</v>
      </c>
      <c r="Q1766" s="73"/>
      <c r="R1766" s="4"/>
    </row>
    <row r="1767" spans="2:18" ht="15" customHeight="1" x14ac:dyDescent="0.25">
      <c r="B1767" s="65" t="s">
        <v>2541</v>
      </c>
      <c r="C1767" s="9">
        <v>22209505</v>
      </c>
      <c r="D1767" s="9">
        <v>0</v>
      </c>
      <c r="E1767" s="66">
        <v>42900</v>
      </c>
      <c r="F1767" s="67">
        <v>0.65625</v>
      </c>
      <c r="G1767" s="71"/>
      <c r="H1767" s="65">
        <v>180146</v>
      </c>
      <c r="I1767" s="74" t="s">
        <v>513</v>
      </c>
      <c r="J1767" s="8" t="s">
        <v>190</v>
      </c>
      <c r="K1767" s="71" t="s">
        <v>194</v>
      </c>
      <c r="L1767" s="4" t="s">
        <v>25</v>
      </c>
      <c r="M1767" s="71" t="s">
        <v>11</v>
      </c>
      <c r="N1767" s="71" t="s">
        <v>11</v>
      </c>
      <c r="O1767" s="71"/>
      <c r="P1767" s="5" t="s">
        <v>200</v>
      </c>
      <c r="Q1767" s="73"/>
      <c r="R1767" s="4"/>
    </row>
    <row r="1768" spans="2:18" ht="15" customHeight="1" x14ac:dyDescent="0.25">
      <c r="B1768" s="65" t="s">
        <v>2700</v>
      </c>
      <c r="C1768" s="9"/>
      <c r="D1768" s="9">
        <v>0</v>
      </c>
      <c r="E1768" s="66">
        <v>42900</v>
      </c>
      <c r="F1768" s="67">
        <v>0.63541666666666663</v>
      </c>
      <c r="G1768" s="71"/>
      <c r="H1768" s="65">
        <v>181352</v>
      </c>
      <c r="I1768" s="74" t="s">
        <v>503</v>
      </c>
      <c r="J1768" s="8" t="s">
        <v>190</v>
      </c>
      <c r="K1768" s="71" t="s">
        <v>194</v>
      </c>
      <c r="L1768" s="4"/>
      <c r="M1768" s="71" t="s">
        <v>22</v>
      </c>
      <c r="N1768" s="71" t="s">
        <v>22</v>
      </c>
      <c r="O1768" s="71"/>
      <c r="P1768" s="5" t="s">
        <v>202</v>
      </c>
      <c r="Q1768" s="73"/>
      <c r="R1768" s="4"/>
    </row>
    <row r="1769" spans="2:18" ht="15" customHeight="1" x14ac:dyDescent="0.25">
      <c r="B1769" s="65" t="s">
        <v>2691</v>
      </c>
      <c r="C1769" s="9" t="s">
        <v>2840</v>
      </c>
      <c r="D1769" s="9">
        <v>0</v>
      </c>
      <c r="E1769" s="66">
        <v>42900</v>
      </c>
      <c r="F1769" s="67">
        <v>0.60416666666666663</v>
      </c>
      <c r="G1769" s="71"/>
      <c r="H1769" s="65">
        <v>193440</v>
      </c>
      <c r="I1769" s="74" t="s">
        <v>504</v>
      </c>
      <c r="J1769" s="8" t="s">
        <v>190</v>
      </c>
      <c r="K1769" s="71" t="s">
        <v>193</v>
      </c>
      <c r="L1769" s="4"/>
      <c r="M1769" s="71" t="s">
        <v>22</v>
      </c>
      <c r="N1769" s="71" t="s">
        <v>22</v>
      </c>
      <c r="O1769" s="71"/>
      <c r="P1769" s="5" t="s">
        <v>202</v>
      </c>
      <c r="Q1769" s="73"/>
      <c r="R1769" s="4"/>
    </row>
    <row r="1770" spans="2:18" ht="15" customHeight="1" x14ac:dyDescent="0.25">
      <c r="B1770" s="65" t="s">
        <v>2406</v>
      </c>
      <c r="C1770" s="9">
        <v>22207639</v>
      </c>
      <c r="D1770" s="9">
        <v>0</v>
      </c>
      <c r="E1770" s="66">
        <v>42901</v>
      </c>
      <c r="F1770" s="67">
        <v>0.50347222222222221</v>
      </c>
      <c r="G1770" s="71"/>
      <c r="H1770" s="65">
        <v>179575</v>
      </c>
      <c r="I1770" s="74" t="s">
        <v>1352</v>
      </c>
      <c r="J1770" s="8" t="s">
        <v>190</v>
      </c>
      <c r="K1770" s="71" t="s">
        <v>193</v>
      </c>
      <c r="L1770" s="4" t="s">
        <v>25</v>
      </c>
      <c r="M1770" s="71" t="s">
        <v>11</v>
      </c>
      <c r="N1770" s="71" t="s">
        <v>11</v>
      </c>
      <c r="O1770" s="71"/>
      <c r="P1770" s="5" t="s">
        <v>200</v>
      </c>
      <c r="Q1770" s="73"/>
      <c r="R1770" s="4"/>
    </row>
    <row r="1771" spans="2:18" ht="15" customHeight="1" x14ac:dyDescent="0.25">
      <c r="B1771" s="65" t="s">
        <v>2407</v>
      </c>
      <c r="C1771" s="9">
        <v>22213027</v>
      </c>
      <c r="D1771" s="9">
        <v>0</v>
      </c>
      <c r="E1771" s="66">
        <v>42901</v>
      </c>
      <c r="F1771" s="67">
        <v>0.40486111111111112</v>
      </c>
      <c r="G1771" s="71"/>
      <c r="H1771" s="65">
        <v>179535</v>
      </c>
      <c r="I1771" s="74" t="s">
        <v>497</v>
      </c>
      <c r="J1771" s="8" t="s">
        <v>190</v>
      </c>
      <c r="K1771" s="71" t="s">
        <v>193</v>
      </c>
      <c r="L1771" s="4" t="s">
        <v>25</v>
      </c>
      <c r="M1771" s="71" t="s">
        <v>11</v>
      </c>
      <c r="N1771" s="71" t="s">
        <v>11</v>
      </c>
      <c r="O1771" s="71"/>
      <c r="P1771" s="5" t="s">
        <v>200</v>
      </c>
      <c r="Q1771" s="73"/>
      <c r="R1771" s="4"/>
    </row>
    <row r="1772" spans="2:18" ht="15" customHeight="1" x14ac:dyDescent="0.25">
      <c r="B1772" s="65" t="s">
        <v>2408</v>
      </c>
      <c r="C1772" s="9">
        <v>22204628</v>
      </c>
      <c r="D1772" s="9">
        <v>0</v>
      </c>
      <c r="E1772" s="66">
        <v>42901</v>
      </c>
      <c r="F1772" s="67">
        <v>0.3611111111111111</v>
      </c>
      <c r="G1772" s="71"/>
      <c r="H1772" s="65">
        <v>179573</v>
      </c>
      <c r="I1772" s="74" t="s">
        <v>632</v>
      </c>
      <c r="J1772" s="8" t="s">
        <v>190</v>
      </c>
      <c r="K1772" s="71" t="s">
        <v>193</v>
      </c>
      <c r="L1772" s="4" t="s">
        <v>25</v>
      </c>
      <c r="M1772" s="71" t="s">
        <v>11</v>
      </c>
      <c r="N1772" s="71" t="s">
        <v>11</v>
      </c>
      <c r="O1772" s="71"/>
      <c r="P1772" s="5" t="s">
        <v>200</v>
      </c>
      <c r="Q1772" s="73"/>
      <c r="R1772" s="4"/>
    </row>
    <row r="1773" spans="2:18" ht="15" customHeight="1" x14ac:dyDescent="0.25">
      <c r="B1773" s="65" t="s">
        <v>2410</v>
      </c>
      <c r="C1773" s="9">
        <v>22210161</v>
      </c>
      <c r="D1773" s="9">
        <v>0</v>
      </c>
      <c r="E1773" s="66">
        <v>42901</v>
      </c>
      <c r="F1773" s="67">
        <v>0.43055555555555558</v>
      </c>
      <c r="G1773" s="71"/>
      <c r="H1773" s="65">
        <v>179545</v>
      </c>
      <c r="I1773" s="74" t="s">
        <v>501</v>
      </c>
      <c r="J1773" s="8" t="s">
        <v>190</v>
      </c>
      <c r="K1773" s="71" t="s">
        <v>193</v>
      </c>
      <c r="L1773" s="4" t="s">
        <v>25</v>
      </c>
      <c r="M1773" s="71" t="s">
        <v>11</v>
      </c>
      <c r="N1773" s="71" t="s">
        <v>11</v>
      </c>
      <c r="O1773" s="71"/>
      <c r="P1773" s="5" t="s">
        <v>200</v>
      </c>
      <c r="Q1773" s="73"/>
      <c r="R1773" s="4"/>
    </row>
    <row r="1774" spans="2:18" ht="15" customHeight="1" x14ac:dyDescent="0.25">
      <c r="B1774" s="65" t="s">
        <v>2411</v>
      </c>
      <c r="C1774" s="9"/>
      <c r="D1774" s="9">
        <v>0</v>
      </c>
      <c r="E1774" s="66">
        <v>42901</v>
      </c>
      <c r="F1774" s="67">
        <v>0.40277777777777773</v>
      </c>
      <c r="G1774" s="71"/>
      <c r="H1774" s="65">
        <v>179531</v>
      </c>
      <c r="I1774" s="74" t="s">
        <v>201</v>
      </c>
      <c r="J1774" s="8" t="s">
        <v>190</v>
      </c>
      <c r="K1774" s="71" t="s">
        <v>193</v>
      </c>
      <c r="L1774" s="4"/>
      <c r="M1774" s="71" t="s">
        <v>22</v>
      </c>
      <c r="N1774" s="71" t="s">
        <v>22</v>
      </c>
      <c r="O1774" s="71"/>
      <c r="P1774" s="5" t="s">
        <v>202</v>
      </c>
      <c r="Q1774" s="73"/>
      <c r="R1774" s="4"/>
    </row>
    <row r="1775" spans="2:18" ht="15" customHeight="1" x14ac:dyDescent="0.25">
      <c r="B1775" s="65" t="s">
        <v>2412</v>
      </c>
      <c r="C1775" s="9"/>
      <c r="D1775" s="9">
        <v>0</v>
      </c>
      <c r="E1775" s="66">
        <v>42901</v>
      </c>
      <c r="F1775" s="67">
        <v>0.51388888888888895</v>
      </c>
      <c r="G1775" s="71"/>
      <c r="H1775" s="65">
        <v>179583</v>
      </c>
      <c r="I1775" s="74" t="s">
        <v>503</v>
      </c>
      <c r="J1775" s="8" t="s">
        <v>190</v>
      </c>
      <c r="K1775" s="71" t="s">
        <v>193</v>
      </c>
      <c r="L1775" s="4"/>
      <c r="M1775" s="71" t="s">
        <v>22</v>
      </c>
      <c r="N1775" s="71" t="s">
        <v>22</v>
      </c>
      <c r="O1775" s="71"/>
      <c r="P1775" s="5" t="s">
        <v>202</v>
      </c>
      <c r="Q1775" s="73"/>
      <c r="R1775" s="4"/>
    </row>
    <row r="1776" spans="2:18" ht="15" customHeight="1" x14ac:dyDescent="0.25">
      <c r="B1776" s="65" t="s">
        <v>2413</v>
      </c>
      <c r="C1776" s="9">
        <v>22211676</v>
      </c>
      <c r="D1776" s="9">
        <v>0</v>
      </c>
      <c r="E1776" s="66">
        <v>42901</v>
      </c>
      <c r="F1776" s="67">
        <v>0.72916666666666663</v>
      </c>
      <c r="G1776" s="71"/>
      <c r="H1776" s="65">
        <v>179644</v>
      </c>
      <c r="I1776" s="74" t="s">
        <v>632</v>
      </c>
      <c r="J1776" s="8" t="s">
        <v>190</v>
      </c>
      <c r="K1776" s="71" t="s">
        <v>193</v>
      </c>
      <c r="L1776" s="4" t="s">
        <v>25</v>
      </c>
      <c r="M1776" s="71" t="s">
        <v>10</v>
      </c>
      <c r="N1776" s="71" t="s">
        <v>10</v>
      </c>
      <c r="O1776" s="71" t="s">
        <v>22</v>
      </c>
      <c r="P1776" s="5"/>
      <c r="Q1776" s="73">
        <v>35781</v>
      </c>
      <c r="R1776" s="4"/>
    </row>
    <row r="1777" spans="2:18" ht="15" customHeight="1" x14ac:dyDescent="0.25">
      <c r="B1777" s="65" t="s">
        <v>2415</v>
      </c>
      <c r="C1777" s="9">
        <v>22210350</v>
      </c>
      <c r="D1777" s="9">
        <v>0</v>
      </c>
      <c r="E1777" s="66">
        <v>42901</v>
      </c>
      <c r="F1777" s="67">
        <v>0.79583333333333339</v>
      </c>
      <c r="G1777" s="71"/>
      <c r="H1777" s="65">
        <v>179657</v>
      </c>
      <c r="I1777" s="74" t="s">
        <v>498</v>
      </c>
      <c r="J1777" s="8" t="s">
        <v>190</v>
      </c>
      <c r="K1777" s="71" t="s">
        <v>193</v>
      </c>
      <c r="L1777" s="4" t="s">
        <v>25</v>
      </c>
      <c r="M1777" s="71" t="s">
        <v>11</v>
      </c>
      <c r="N1777" s="71" t="s">
        <v>11</v>
      </c>
      <c r="O1777" s="71"/>
      <c r="P1777" s="5" t="s">
        <v>200</v>
      </c>
      <c r="Q1777" s="73"/>
      <c r="R1777" s="4"/>
    </row>
    <row r="1778" spans="2:18" ht="15" customHeight="1" x14ac:dyDescent="0.25">
      <c r="B1778" s="65" t="s">
        <v>2416</v>
      </c>
      <c r="C1778" s="9"/>
      <c r="D1778" s="9">
        <v>0</v>
      </c>
      <c r="E1778" s="66">
        <v>42901</v>
      </c>
      <c r="F1778" s="67">
        <v>0.92708333333333337</v>
      </c>
      <c r="G1778" s="71"/>
      <c r="H1778" s="65">
        <v>179660</v>
      </c>
      <c r="I1778" s="74" t="s">
        <v>506</v>
      </c>
      <c r="J1778" s="8" t="s">
        <v>190</v>
      </c>
      <c r="K1778" s="71" t="s">
        <v>193</v>
      </c>
      <c r="L1778" s="4"/>
      <c r="M1778" s="71" t="s">
        <v>22</v>
      </c>
      <c r="N1778" s="71" t="s">
        <v>22</v>
      </c>
      <c r="O1778" s="71"/>
      <c r="P1778" s="5" t="s">
        <v>202</v>
      </c>
      <c r="Q1778" s="73"/>
      <c r="R1778" s="4"/>
    </row>
    <row r="1779" spans="2:18" ht="15" customHeight="1" x14ac:dyDescent="0.25">
      <c r="B1779" s="65" t="s">
        <v>1882</v>
      </c>
      <c r="C1779" s="9">
        <v>22214021</v>
      </c>
      <c r="D1779" s="9">
        <v>0</v>
      </c>
      <c r="E1779" s="66">
        <v>42901</v>
      </c>
      <c r="F1779" s="67">
        <v>0.82291666666666663</v>
      </c>
      <c r="G1779" s="71"/>
      <c r="H1779" s="65">
        <v>179658</v>
      </c>
      <c r="I1779" s="74" t="s">
        <v>503</v>
      </c>
      <c r="J1779" s="8" t="s">
        <v>190</v>
      </c>
      <c r="K1779" s="71" t="s">
        <v>193</v>
      </c>
      <c r="L1779" s="4" t="s">
        <v>25</v>
      </c>
      <c r="M1779" s="71" t="s">
        <v>11</v>
      </c>
      <c r="N1779" s="71" t="s">
        <v>11</v>
      </c>
      <c r="O1779" s="71"/>
      <c r="P1779" s="5" t="s">
        <v>200</v>
      </c>
      <c r="Q1779" s="73"/>
      <c r="R1779" s="4"/>
    </row>
    <row r="1780" spans="2:18" ht="15" customHeight="1" x14ac:dyDescent="0.25">
      <c r="B1780" s="65" t="s">
        <v>2417</v>
      </c>
      <c r="C1780" s="9">
        <v>22204626</v>
      </c>
      <c r="D1780" s="9">
        <v>0</v>
      </c>
      <c r="E1780" s="66">
        <v>42901</v>
      </c>
      <c r="F1780" s="67">
        <v>0.64583333333333337</v>
      </c>
      <c r="G1780" s="71"/>
      <c r="H1780" s="65">
        <v>179636</v>
      </c>
      <c r="I1780" s="74" t="s">
        <v>512</v>
      </c>
      <c r="J1780" s="8" t="s">
        <v>190</v>
      </c>
      <c r="K1780" s="71" t="s">
        <v>193</v>
      </c>
      <c r="L1780" s="4" t="s">
        <v>25</v>
      </c>
      <c r="M1780" s="71" t="s">
        <v>11</v>
      </c>
      <c r="N1780" s="71" t="s">
        <v>11</v>
      </c>
      <c r="O1780" s="71"/>
      <c r="P1780" s="5" t="s">
        <v>200</v>
      </c>
      <c r="Q1780" s="73"/>
      <c r="R1780" s="4"/>
    </row>
    <row r="1781" spans="2:18" ht="15" customHeight="1" x14ac:dyDescent="0.25">
      <c r="B1781" s="65" t="s">
        <v>2418</v>
      </c>
      <c r="C1781" s="9">
        <v>22212652</v>
      </c>
      <c r="D1781" s="9">
        <v>0</v>
      </c>
      <c r="E1781" s="66">
        <v>42901</v>
      </c>
      <c r="F1781" s="67">
        <v>0.83680555555555547</v>
      </c>
      <c r="G1781" s="71"/>
      <c r="H1781" s="65">
        <v>179652</v>
      </c>
      <c r="I1781" s="74" t="s">
        <v>506</v>
      </c>
      <c r="J1781" s="8" t="s">
        <v>190</v>
      </c>
      <c r="K1781" s="71" t="s">
        <v>193</v>
      </c>
      <c r="L1781" s="4" t="s">
        <v>25</v>
      </c>
      <c r="M1781" s="71" t="s">
        <v>10</v>
      </c>
      <c r="N1781" s="71" t="s">
        <v>10</v>
      </c>
      <c r="O1781" s="71" t="s">
        <v>22</v>
      </c>
      <c r="P1781" s="5"/>
      <c r="Q1781" s="73">
        <v>35808</v>
      </c>
      <c r="R1781" s="4"/>
    </row>
    <row r="1782" spans="2:18" ht="15" customHeight="1" x14ac:dyDescent="0.25">
      <c r="B1782" s="65" t="s">
        <v>1172</v>
      </c>
      <c r="C1782" s="9">
        <v>22207014</v>
      </c>
      <c r="D1782" s="9">
        <v>0</v>
      </c>
      <c r="E1782" s="66">
        <v>42901</v>
      </c>
      <c r="F1782" s="67">
        <v>0.8125</v>
      </c>
      <c r="G1782" s="71"/>
      <c r="H1782" s="65">
        <v>179650</v>
      </c>
      <c r="I1782" s="74" t="s">
        <v>503</v>
      </c>
      <c r="J1782" s="8" t="s">
        <v>190</v>
      </c>
      <c r="K1782" s="71" t="s">
        <v>193</v>
      </c>
      <c r="L1782" s="4" t="s">
        <v>25</v>
      </c>
      <c r="M1782" s="71" t="s">
        <v>11</v>
      </c>
      <c r="N1782" s="71" t="s">
        <v>11</v>
      </c>
      <c r="O1782" s="71"/>
      <c r="P1782" s="5" t="s">
        <v>200</v>
      </c>
      <c r="Q1782" s="73"/>
      <c r="R1782" s="4"/>
    </row>
    <row r="1783" spans="2:18" ht="15" customHeight="1" x14ac:dyDescent="0.25">
      <c r="B1783" s="65" t="s">
        <v>2352</v>
      </c>
      <c r="C1783" s="9">
        <v>22202661</v>
      </c>
      <c r="D1783" s="9">
        <v>0</v>
      </c>
      <c r="E1783" s="66">
        <v>42901</v>
      </c>
      <c r="F1783" s="67">
        <v>0.76388888888888884</v>
      </c>
      <c r="G1783" s="71"/>
      <c r="H1783" s="65">
        <v>179649</v>
      </c>
      <c r="I1783" s="74" t="s">
        <v>632</v>
      </c>
      <c r="J1783" s="8" t="s">
        <v>190</v>
      </c>
      <c r="K1783" s="71" t="s">
        <v>193</v>
      </c>
      <c r="L1783" s="4" t="s">
        <v>25</v>
      </c>
      <c r="M1783" s="71" t="s">
        <v>10</v>
      </c>
      <c r="N1783" s="71" t="s">
        <v>10</v>
      </c>
      <c r="O1783" s="71" t="s">
        <v>22</v>
      </c>
      <c r="P1783" s="5"/>
      <c r="Q1783" s="73">
        <v>35786</v>
      </c>
      <c r="R1783" s="4"/>
    </row>
    <row r="1784" spans="2:18" ht="15" customHeight="1" x14ac:dyDescent="0.25">
      <c r="B1784" s="65" t="s">
        <v>2419</v>
      </c>
      <c r="C1784" s="9"/>
      <c r="D1784" s="9">
        <v>0</v>
      </c>
      <c r="E1784" s="66">
        <v>42901</v>
      </c>
      <c r="F1784" s="67">
        <v>0.75</v>
      </c>
      <c r="G1784" s="71"/>
      <c r="H1784" s="65">
        <v>179646</v>
      </c>
      <c r="I1784" s="74" t="s">
        <v>503</v>
      </c>
      <c r="J1784" s="8" t="s">
        <v>190</v>
      </c>
      <c r="K1784" s="71" t="s">
        <v>193</v>
      </c>
      <c r="L1784" s="4"/>
      <c r="M1784" s="71" t="s">
        <v>22</v>
      </c>
      <c r="N1784" s="71" t="s">
        <v>22</v>
      </c>
      <c r="O1784" s="71"/>
      <c r="P1784" s="5" t="s">
        <v>202</v>
      </c>
      <c r="Q1784" s="73"/>
      <c r="R1784" s="4"/>
    </row>
    <row r="1785" spans="2:18" ht="15" customHeight="1" x14ac:dyDescent="0.25">
      <c r="B1785" s="65" t="s">
        <v>2420</v>
      </c>
      <c r="C1785" s="9"/>
      <c r="D1785" s="9">
        <v>0</v>
      </c>
      <c r="E1785" s="66">
        <v>42901</v>
      </c>
      <c r="F1785" s="67">
        <v>0.69444444444444453</v>
      </c>
      <c r="G1785" s="71"/>
      <c r="H1785" s="65">
        <v>179639</v>
      </c>
      <c r="I1785" s="74" t="s">
        <v>508</v>
      </c>
      <c r="J1785" s="8" t="s">
        <v>190</v>
      </c>
      <c r="K1785" s="71" t="s">
        <v>193</v>
      </c>
      <c r="L1785" s="4"/>
      <c r="M1785" s="71" t="s">
        <v>22</v>
      </c>
      <c r="N1785" s="71" t="s">
        <v>22</v>
      </c>
      <c r="O1785" s="71"/>
      <c r="P1785" s="5" t="s">
        <v>202</v>
      </c>
      <c r="Q1785" s="73"/>
      <c r="R1785" s="4"/>
    </row>
    <row r="1786" spans="2:18" ht="15" customHeight="1" x14ac:dyDescent="0.25">
      <c r="B1786" s="65" t="s">
        <v>2232</v>
      </c>
      <c r="C1786" s="9">
        <v>22211131</v>
      </c>
      <c r="D1786" s="9">
        <v>0</v>
      </c>
      <c r="E1786" s="66">
        <v>42901</v>
      </c>
      <c r="F1786" s="67">
        <v>0.70138888888888884</v>
      </c>
      <c r="G1786" s="71"/>
      <c r="H1786" s="65">
        <v>179629</v>
      </c>
      <c r="I1786" s="74" t="s">
        <v>632</v>
      </c>
      <c r="J1786" s="8" t="s">
        <v>190</v>
      </c>
      <c r="K1786" s="71" t="s">
        <v>193</v>
      </c>
      <c r="L1786" s="4" t="s">
        <v>25</v>
      </c>
      <c r="M1786" s="71" t="s">
        <v>11</v>
      </c>
      <c r="N1786" s="71" t="s">
        <v>11</v>
      </c>
      <c r="O1786" s="71"/>
      <c r="P1786" s="5" t="s">
        <v>200</v>
      </c>
      <c r="Q1786" s="73"/>
      <c r="R1786" s="4"/>
    </row>
    <row r="1787" spans="2:18" ht="15" customHeight="1" x14ac:dyDescent="0.25">
      <c r="B1787" s="65" t="s">
        <v>1885</v>
      </c>
      <c r="C1787" s="9">
        <v>22207777</v>
      </c>
      <c r="D1787" s="9">
        <v>0</v>
      </c>
      <c r="E1787" s="66">
        <v>42901</v>
      </c>
      <c r="F1787" s="67">
        <v>0.79166666666666663</v>
      </c>
      <c r="G1787" s="71"/>
      <c r="H1787" s="65">
        <v>179654</v>
      </c>
      <c r="I1787" s="74" t="s">
        <v>506</v>
      </c>
      <c r="J1787" s="8" t="s">
        <v>190</v>
      </c>
      <c r="K1787" s="71" t="s">
        <v>193</v>
      </c>
      <c r="L1787" s="4" t="s">
        <v>25</v>
      </c>
      <c r="M1787" s="71" t="s">
        <v>11</v>
      </c>
      <c r="N1787" s="71" t="s">
        <v>11</v>
      </c>
      <c r="O1787" s="71"/>
      <c r="P1787" s="5" t="s">
        <v>200</v>
      </c>
      <c r="Q1787" s="73"/>
      <c r="R1787" s="4"/>
    </row>
    <row r="1788" spans="2:18" ht="15" customHeight="1" x14ac:dyDescent="0.25">
      <c r="B1788" s="65" t="s">
        <v>2491</v>
      </c>
      <c r="C1788" s="9"/>
      <c r="D1788" s="9">
        <v>0</v>
      </c>
      <c r="E1788" s="66">
        <v>42901</v>
      </c>
      <c r="F1788" s="67">
        <v>0.78472222222222221</v>
      </c>
      <c r="G1788" s="71"/>
      <c r="H1788" s="65">
        <v>180326</v>
      </c>
      <c r="I1788" s="74" t="s">
        <v>503</v>
      </c>
      <c r="J1788" s="8" t="s">
        <v>190</v>
      </c>
      <c r="K1788" s="71" t="s">
        <v>193</v>
      </c>
      <c r="L1788" s="4"/>
      <c r="M1788" s="71" t="s">
        <v>22</v>
      </c>
      <c r="N1788" s="71" t="s">
        <v>22</v>
      </c>
      <c r="O1788" s="71"/>
      <c r="P1788" s="5" t="s">
        <v>202</v>
      </c>
      <c r="Q1788" s="73"/>
      <c r="R1788" s="4"/>
    </row>
    <row r="1789" spans="2:18" ht="15" customHeight="1" x14ac:dyDescent="0.25">
      <c r="B1789" s="65" t="s">
        <v>2644</v>
      </c>
      <c r="C1789" s="9">
        <v>22214072</v>
      </c>
      <c r="D1789" s="9">
        <v>0</v>
      </c>
      <c r="E1789" s="66">
        <v>42901</v>
      </c>
      <c r="F1789" s="67">
        <v>0.79236111111111107</v>
      </c>
      <c r="G1789" s="71"/>
      <c r="H1789" s="65">
        <v>181462</v>
      </c>
      <c r="I1789" s="74" t="s">
        <v>504</v>
      </c>
      <c r="J1789" s="8" t="s">
        <v>190</v>
      </c>
      <c r="K1789" s="71" t="s">
        <v>193</v>
      </c>
      <c r="L1789" s="4" t="s">
        <v>25</v>
      </c>
      <c r="M1789" s="71" t="s">
        <v>11</v>
      </c>
      <c r="N1789" s="71" t="s">
        <v>11</v>
      </c>
      <c r="O1789" s="71"/>
      <c r="P1789" s="5" t="s">
        <v>200</v>
      </c>
      <c r="Q1789" s="73"/>
      <c r="R1789" s="4"/>
    </row>
    <row r="1790" spans="2:18" ht="15" customHeight="1" x14ac:dyDescent="0.25">
      <c r="B1790" s="65" t="s">
        <v>2414</v>
      </c>
      <c r="C1790" s="9">
        <v>22211681</v>
      </c>
      <c r="D1790" s="9">
        <v>743086</v>
      </c>
      <c r="E1790" s="66">
        <v>42902</v>
      </c>
      <c r="F1790" s="67">
        <v>0.24305555555555555</v>
      </c>
      <c r="G1790" s="71"/>
      <c r="H1790" s="65">
        <v>179668</v>
      </c>
      <c r="I1790" s="74" t="s">
        <v>511</v>
      </c>
      <c r="J1790" s="8" t="s">
        <v>190</v>
      </c>
      <c r="K1790" s="71" t="s">
        <v>193</v>
      </c>
      <c r="L1790" s="4" t="s">
        <v>25</v>
      </c>
      <c r="M1790" s="71" t="s">
        <v>10</v>
      </c>
      <c r="N1790" s="71" t="s">
        <v>10</v>
      </c>
      <c r="O1790" s="71" t="s">
        <v>10</v>
      </c>
      <c r="P1790" s="5" t="s">
        <v>51</v>
      </c>
      <c r="Q1790" s="73"/>
      <c r="R1790" s="4"/>
    </row>
    <row r="1791" spans="2:18" ht="15" customHeight="1" x14ac:dyDescent="0.25">
      <c r="B1791" s="65" t="s">
        <v>2240</v>
      </c>
      <c r="C1791" s="9">
        <v>22210332</v>
      </c>
      <c r="D1791" s="9">
        <v>0</v>
      </c>
      <c r="E1791" s="66">
        <v>42902</v>
      </c>
      <c r="F1791" s="67">
        <v>0.3125</v>
      </c>
      <c r="G1791" s="71"/>
      <c r="H1791" s="65">
        <v>179737</v>
      </c>
      <c r="I1791" s="74" t="s">
        <v>1353</v>
      </c>
      <c r="J1791" s="8" t="s">
        <v>190</v>
      </c>
      <c r="K1791" s="71" t="s">
        <v>193</v>
      </c>
      <c r="L1791" s="4" t="s">
        <v>25</v>
      </c>
      <c r="M1791" s="71" t="s">
        <v>11</v>
      </c>
      <c r="N1791" s="71" t="s">
        <v>11</v>
      </c>
      <c r="O1791" s="71"/>
      <c r="P1791" s="5" t="s">
        <v>200</v>
      </c>
      <c r="Q1791" s="73"/>
      <c r="R1791" s="4"/>
    </row>
    <row r="1792" spans="2:18" ht="15" customHeight="1" x14ac:dyDescent="0.25">
      <c r="B1792" s="65" t="s">
        <v>2421</v>
      </c>
      <c r="C1792" s="9">
        <v>22212850</v>
      </c>
      <c r="D1792" s="9">
        <v>0</v>
      </c>
      <c r="E1792" s="66">
        <v>42902</v>
      </c>
      <c r="F1792" s="67">
        <v>0.47569444444444442</v>
      </c>
      <c r="G1792" s="71"/>
      <c r="H1792" s="65">
        <v>179749</v>
      </c>
      <c r="I1792" s="74" t="s">
        <v>503</v>
      </c>
      <c r="J1792" s="8" t="s">
        <v>190</v>
      </c>
      <c r="K1792" s="71" t="s">
        <v>193</v>
      </c>
      <c r="L1792" s="4" t="s">
        <v>25</v>
      </c>
      <c r="M1792" s="71" t="s">
        <v>11</v>
      </c>
      <c r="N1792" s="71" t="s">
        <v>11</v>
      </c>
      <c r="O1792" s="71"/>
      <c r="P1792" s="5" t="s">
        <v>200</v>
      </c>
      <c r="Q1792" s="73"/>
      <c r="R1792" s="4"/>
    </row>
    <row r="1793" spans="2:18" ht="15" customHeight="1" x14ac:dyDescent="0.25">
      <c r="B1793" s="65" t="s">
        <v>2422</v>
      </c>
      <c r="C1793" s="9">
        <v>22212781</v>
      </c>
      <c r="D1793" s="9">
        <v>0</v>
      </c>
      <c r="E1793" s="66">
        <v>42902</v>
      </c>
      <c r="F1793" s="67">
        <v>0.65625</v>
      </c>
      <c r="G1793" s="71"/>
      <c r="H1793" s="65">
        <v>179814</v>
      </c>
      <c r="I1793" s="74" t="s">
        <v>503</v>
      </c>
      <c r="J1793" s="8" t="s">
        <v>190</v>
      </c>
      <c r="K1793" s="71" t="s">
        <v>193</v>
      </c>
      <c r="L1793" s="4" t="s">
        <v>25</v>
      </c>
      <c r="M1793" s="71" t="s">
        <v>11</v>
      </c>
      <c r="N1793" s="71" t="s">
        <v>11</v>
      </c>
      <c r="O1793" s="71"/>
      <c r="P1793" s="5" t="s">
        <v>200</v>
      </c>
      <c r="Q1793" s="73"/>
      <c r="R1793" s="4"/>
    </row>
    <row r="1794" spans="2:18" ht="15" customHeight="1" x14ac:dyDescent="0.25">
      <c r="B1794" s="65" t="s">
        <v>2423</v>
      </c>
      <c r="C1794" s="9">
        <v>22212870</v>
      </c>
      <c r="D1794" s="9">
        <v>0</v>
      </c>
      <c r="E1794" s="66">
        <v>42902</v>
      </c>
      <c r="F1794" s="67">
        <v>0.47222222222222227</v>
      </c>
      <c r="G1794" s="71"/>
      <c r="H1794" s="65">
        <v>179748</v>
      </c>
      <c r="I1794" s="74" t="s">
        <v>503</v>
      </c>
      <c r="J1794" s="8" t="s">
        <v>190</v>
      </c>
      <c r="K1794" s="71" t="s">
        <v>193</v>
      </c>
      <c r="L1794" s="4" t="s">
        <v>25</v>
      </c>
      <c r="M1794" s="71" t="s">
        <v>11</v>
      </c>
      <c r="N1794" s="71" t="s">
        <v>11</v>
      </c>
      <c r="O1794" s="71"/>
      <c r="P1794" s="5" t="s">
        <v>200</v>
      </c>
      <c r="Q1794" s="73"/>
      <c r="R1794" s="4"/>
    </row>
    <row r="1795" spans="2:18" ht="15" customHeight="1" x14ac:dyDescent="0.25">
      <c r="B1795" s="65" t="s">
        <v>2424</v>
      </c>
      <c r="C1795" s="9">
        <v>22006302</v>
      </c>
      <c r="D1795" s="9">
        <v>0</v>
      </c>
      <c r="E1795" s="66">
        <v>42902</v>
      </c>
      <c r="F1795" s="67">
        <v>0.59375</v>
      </c>
      <c r="G1795" s="71"/>
      <c r="H1795" s="65">
        <v>179791</v>
      </c>
      <c r="I1795" s="74" t="s">
        <v>506</v>
      </c>
      <c r="J1795" s="8" t="s">
        <v>190</v>
      </c>
      <c r="K1795" s="71" t="s">
        <v>193</v>
      </c>
      <c r="L1795" s="4" t="s">
        <v>25</v>
      </c>
      <c r="M1795" s="71" t="s">
        <v>11</v>
      </c>
      <c r="N1795" s="71" t="s">
        <v>11</v>
      </c>
      <c r="O1795" s="71"/>
      <c r="P1795" s="5" t="s">
        <v>200</v>
      </c>
      <c r="Q1795" s="73"/>
      <c r="R1795" s="4"/>
    </row>
    <row r="1796" spans="2:18" ht="15" customHeight="1" x14ac:dyDescent="0.25">
      <c r="B1796" s="65" t="s">
        <v>2425</v>
      </c>
      <c r="C1796" s="9"/>
      <c r="D1796" s="9">
        <v>0</v>
      </c>
      <c r="E1796" s="66">
        <v>42902</v>
      </c>
      <c r="F1796" s="67">
        <v>0.62152777777777779</v>
      </c>
      <c r="G1796" s="71"/>
      <c r="H1796" s="65">
        <v>179807</v>
      </c>
      <c r="I1796" s="74" t="s">
        <v>508</v>
      </c>
      <c r="J1796" s="8" t="s">
        <v>190</v>
      </c>
      <c r="K1796" s="71" t="s">
        <v>193</v>
      </c>
      <c r="L1796" s="4"/>
      <c r="M1796" s="71" t="s">
        <v>22</v>
      </c>
      <c r="N1796" s="71" t="s">
        <v>22</v>
      </c>
      <c r="O1796" s="71"/>
      <c r="P1796" s="5" t="s">
        <v>202</v>
      </c>
      <c r="Q1796" s="73"/>
      <c r="R1796" s="4"/>
    </row>
    <row r="1797" spans="2:18" ht="15" customHeight="1" x14ac:dyDescent="0.25">
      <c r="B1797" s="65" t="s">
        <v>2427</v>
      </c>
      <c r="C1797" s="9"/>
      <c r="D1797" s="9">
        <v>0</v>
      </c>
      <c r="E1797" s="66">
        <v>42902</v>
      </c>
      <c r="F1797" s="67">
        <v>0.50347222222222221</v>
      </c>
      <c r="G1797" s="71"/>
      <c r="H1797" s="65">
        <v>179762</v>
      </c>
      <c r="I1797" s="74" t="s">
        <v>503</v>
      </c>
      <c r="J1797" s="8" t="s">
        <v>190</v>
      </c>
      <c r="K1797" s="71" t="s">
        <v>193</v>
      </c>
      <c r="L1797" s="4"/>
      <c r="M1797" s="71" t="s">
        <v>22</v>
      </c>
      <c r="N1797" s="71" t="s">
        <v>22</v>
      </c>
      <c r="O1797" s="71"/>
      <c r="P1797" s="5" t="s">
        <v>202</v>
      </c>
      <c r="Q1797" s="73"/>
      <c r="R1797" s="4"/>
    </row>
    <row r="1798" spans="2:18" ht="15" customHeight="1" x14ac:dyDescent="0.25">
      <c r="B1798" s="65" t="s">
        <v>2433</v>
      </c>
      <c r="C1798" s="9">
        <v>22213469</v>
      </c>
      <c r="D1798" s="9">
        <v>0</v>
      </c>
      <c r="E1798" s="66">
        <v>42902</v>
      </c>
      <c r="F1798" s="67">
        <v>0.80208333333333337</v>
      </c>
      <c r="G1798" s="71"/>
      <c r="H1798" s="65">
        <v>179888</v>
      </c>
      <c r="I1798" s="74" t="s">
        <v>503</v>
      </c>
      <c r="J1798" s="8" t="s">
        <v>190</v>
      </c>
      <c r="K1798" s="71" t="s">
        <v>193</v>
      </c>
      <c r="L1798" s="4" t="s">
        <v>25</v>
      </c>
      <c r="M1798" s="71" t="s">
        <v>11</v>
      </c>
      <c r="N1798" s="71" t="s">
        <v>11</v>
      </c>
      <c r="O1798" s="71"/>
      <c r="P1798" s="5" t="s">
        <v>200</v>
      </c>
      <c r="Q1798" s="73"/>
      <c r="R1798" s="4"/>
    </row>
    <row r="1799" spans="2:18" ht="15" customHeight="1" x14ac:dyDescent="0.25">
      <c r="B1799" s="65" t="s">
        <v>2448</v>
      </c>
      <c r="C1799" s="9">
        <v>22001330</v>
      </c>
      <c r="D1799" s="9">
        <v>0</v>
      </c>
      <c r="E1799" s="66">
        <v>42902</v>
      </c>
      <c r="F1799" s="67">
        <v>0.88541666666666663</v>
      </c>
      <c r="G1799" s="71"/>
      <c r="H1799" s="65">
        <v>179847</v>
      </c>
      <c r="I1799" s="74" t="s">
        <v>503</v>
      </c>
      <c r="J1799" s="8" t="s">
        <v>190</v>
      </c>
      <c r="K1799" s="71" t="s">
        <v>193</v>
      </c>
      <c r="L1799" s="4" t="s">
        <v>25</v>
      </c>
      <c r="M1799" s="71" t="s">
        <v>11</v>
      </c>
      <c r="N1799" s="71" t="s">
        <v>11</v>
      </c>
      <c r="O1799" s="71"/>
      <c r="P1799" s="5" t="s">
        <v>200</v>
      </c>
      <c r="Q1799" s="73"/>
      <c r="R1799" s="4"/>
    </row>
    <row r="1800" spans="2:18" ht="15" customHeight="1" x14ac:dyDescent="0.25">
      <c r="B1800" s="65" t="s">
        <v>2449</v>
      </c>
      <c r="C1800" s="9">
        <v>22211465</v>
      </c>
      <c r="D1800" s="9">
        <v>0</v>
      </c>
      <c r="E1800" s="66">
        <v>42902</v>
      </c>
      <c r="F1800" s="67">
        <v>0.67708333333333337</v>
      </c>
      <c r="G1800" s="71"/>
      <c r="H1800" s="65">
        <v>179824</v>
      </c>
      <c r="I1800" s="74" t="s">
        <v>497</v>
      </c>
      <c r="J1800" s="8" t="s">
        <v>190</v>
      </c>
      <c r="K1800" s="71" t="s">
        <v>193</v>
      </c>
      <c r="L1800" s="4" t="s">
        <v>25</v>
      </c>
      <c r="M1800" s="71" t="s">
        <v>11</v>
      </c>
      <c r="N1800" s="71" t="s">
        <v>11</v>
      </c>
      <c r="O1800" s="71"/>
      <c r="P1800" s="5" t="s">
        <v>200</v>
      </c>
      <c r="Q1800" s="73"/>
      <c r="R1800" s="4"/>
    </row>
    <row r="1801" spans="2:18" ht="15" customHeight="1" x14ac:dyDescent="0.25">
      <c r="B1801" s="65" t="s">
        <v>1716</v>
      </c>
      <c r="C1801" s="9">
        <v>22212050</v>
      </c>
      <c r="D1801" s="9">
        <v>0</v>
      </c>
      <c r="E1801" s="66">
        <v>42902</v>
      </c>
      <c r="F1801" s="67">
        <v>0.64236111111111105</v>
      </c>
      <c r="G1801" s="71"/>
      <c r="H1801" s="65">
        <v>179826</v>
      </c>
      <c r="I1801" s="74" t="s">
        <v>512</v>
      </c>
      <c r="J1801" s="8" t="s">
        <v>190</v>
      </c>
      <c r="K1801" s="71" t="s">
        <v>193</v>
      </c>
      <c r="L1801" s="4" t="s">
        <v>25</v>
      </c>
      <c r="M1801" s="71" t="s">
        <v>11</v>
      </c>
      <c r="N1801" s="71" t="s">
        <v>11</v>
      </c>
      <c r="O1801" s="71"/>
      <c r="P1801" s="5" t="s">
        <v>200</v>
      </c>
      <c r="Q1801" s="73"/>
      <c r="R1801" s="4"/>
    </row>
    <row r="1802" spans="2:18" ht="15" customHeight="1" x14ac:dyDescent="0.25">
      <c r="B1802" s="65" t="s">
        <v>2453</v>
      </c>
      <c r="C1802" s="9"/>
      <c r="D1802" s="9">
        <v>0</v>
      </c>
      <c r="E1802" s="66">
        <v>42902</v>
      </c>
      <c r="F1802" s="67">
        <v>0.79861111111111116</v>
      </c>
      <c r="G1802" s="71"/>
      <c r="H1802" s="65">
        <v>179850</v>
      </c>
      <c r="I1802" s="74" t="s">
        <v>505</v>
      </c>
      <c r="J1802" s="8" t="s">
        <v>190</v>
      </c>
      <c r="K1802" s="71" t="s">
        <v>193</v>
      </c>
      <c r="L1802" s="4"/>
      <c r="M1802" s="71" t="s">
        <v>22</v>
      </c>
      <c r="N1802" s="71" t="s">
        <v>22</v>
      </c>
      <c r="O1802" s="71"/>
      <c r="P1802" s="5" t="s">
        <v>202</v>
      </c>
      <c r="Q1802" s="73"/>
      <c r="R1802" s="4"/>
    </row>
    <row r="1803" spans="2:18" ht="15" customHeight="1" x14ac:dyDescent="0.25">
      <c r="B1803" s="65" t="s">
        <v>2454</v>
      </c>
      <c r="C1803" s="9">
        <v>22201558</v>
      </c>
      <c r="D1803" s="9">
        <v>0</v>
      </c>
      <c r="E1803" s="66">
        <v>42902</v>
      </c>
      <c r="F1803" s="67">
        <v>0.80555555555555547</v>
      </c>
      <c r="G1803" s="71"/>
      <c r="H1803" s="65">
        <v>179841</v>
      </c>
      <c r="I1803" s="74" t="s">
        <v>1196</v>
      </c>
      <c r="J1803" s="8" t="s">
        <v>190</v>
      </c>
      <c r="K1803" s="71" t="s">
        <v>193</v>
      </c>
      <c r="L1803" s="4" t="s">
        <v>25</v>
      </c>
      <c r="M1803" s="71" t="s">
        <v>11</v>
      </c>
      <c r="N1803" s="71" t="s">
        <v>11</v>
      </c>
      <c r="O1803" s="71"/>
      <c r="P1803" s="5" t="s">
        <v>200</v>
      </c>
      <c r="Q1803" s="73"/>
      <c r="R1803" s="4"/>
    </row>
    <row r="1804" spans="2:18" ht="15" customHeight="1" x14ac:dyDescent="0.25">
      <c r="B1804" s="65" t="s">
        <v>2455</v>
      </c>
      <c r="C1804" s="9"/>
      <c r="D1804" s="9">
        <v>0</v>
      </c>
      <c r="E1804" s="66">
        <v>42902</v>
      </c>
      <c r="F1804" s="67">
        <v>0.84027777777777779</v>
      </c>
      <c r="G1804" s="71"/>
      <c r="H1804" s="65">
        <v>179848</v>
      </c>
      <c r="I1804" s="74" t="s">
        <v>503</v>
      </c>
      <c r="J1804" s="8" t="s">
        <v>190</v>
      </c>
      <c r="K1804" s="71" t="s">
        <v>193</v>
      </c>
      <c r="L1804" s="4"/>
      <c r="M1804" s="71" t="s">
        <v>22</v>
      </c>
      <c r="N1804" s="71" t="s">
        <v>22</v>
      </c>
      <c r="O1804" s="71"/>
      <c r="P1804" s="5" t="s">
        <v>202</v>
      </c>
      <c r="Q1804" s="73"/>
      <c r="R1804" s="4"/>
    </row>
    <row r="1805" spans="2:18" ht="15" customHeight="1" x14ac:dyDescent="0.25">
      <c r="B1805" s="65" t="s">
        <v>2456</v>
      </c>
      <c r="C1805" s="9"/>
      <c r="D1805" s="9">
        <v>0</v>
      </c>
      <c r="E1805" s="66">
        <v>42902</v>
      </c>
      <c r="F1805" s="67">
        <v>0.95277777777777783</v>
      </c>
      <c r="G1805" s="71"/>
      <c r="H1805" s="65">
        <v>179859</v>
      </c>
      <c r="I1805" s="74" t="s">
        <v>504</v>
      </c>
      <c r="J1805" s="8" t="s">
        <v>190</v>
      </c>
      <c r="K1805" s="71" t="s">
        <v>193</v>
      </c>
      <c r="L1805" s="4"/>
      <c r="M1805" s="71" t="s">
        <v>22</v>
      </c>
      <c r="N1805" s="71" t="s">
        <v>22</v>
      </c>
      <c r="O1805" s="71"/>
      <c r="P1805" s="5" t="s">
        <v>202</v>
      </c>
      <c r="Q1805" s="73"/>
      <c r="R1805" s="4"/>
    </row>
    <row r="1806" spans="2:18" ht="15" customHeight="1" x14ac:dyDescent="0.25">
      <c r="B1806" s="65" t="s">
        <v>2347</v>
      </c>
      <c r="C1806" s="9">
        <v>22212320</v>
      </c>
      <c r="D1806" s="9">
        <v>0</v>
      </c>
      <c r="E1806" s="66">
        <v>42902</v>
      </c>
      <c r="F1806" s="67">
        <v>0.72361111111111109</v>
      </c>
      <c r="G1806" s="71"/>
      <c r="H1806" s="65">
        <v>179842</v>
      </c>
      <c r="I1806" s="74" t="s">
        <v>495</v>
      </c>
      <c r="J1806" s="8" t="s">
        <v>190</v>
      </c>
      <c r="K1806" s="71" t="s">
        <v>193</v>
      </c>
      <c r="L1806" s="4" t="s">
        <v>25</v>
      </c>
      <c r="M1806" s="71" t="s">
        <v>11</v>
      </c>
      <c r="N1806" s="71" t="s">
        <v>11</v>
      </c>
      <c r="O1806" s="71"/>
      <c r="P1806" s="5" t="s">
        <v>200</v>
      </c>
      <c r="Q1806" s="73"/>
      <c r="R1806" s="4"/>
    </row>
    <row r="1807" spans="2:18" ht="15" customHeight="1" x14ac:dyDescent="0.25">
      <c r="B1807" s="65" t="s">
        <v>2458</v>
      </c>
      <c r="C1807" s="9">
        <v>22210484</v>
      </c>
      <c r="D1807" s="9">
        <v>0</v>
      </c>
      <c r="E1807" s="66">
        <v>42902</v>
      </c>
      <c r="F1807" s="67">
        <v>0.85416666666666663</v>
      </c>
      <c r="G1807" s="71"/>
      <c r="H1807" s="65">
        <v>179846</v>
      </c>
      <c r="I1807" s="74" t="s">
        <v>498</v>
      </c>
      <c r="J1807" s="8" t="s">
        <v>190</v>
      </c>
      <c r="K1807" s="71" t="s">
        <v>193</v>
      </c>
      <c r="L1807" s="4" t="s">
        <v>25</v>
      </c>
      <c r="M1807" s="71" t="s">
        <v>11</v>
      </c>
      <c r="N1807" s="71" t="s">
        <v>11</v>
      </c>
      <c r="O1807" s="71"/>
      <c r="P1807" s="5" t="s">
        <v>200</v>
      </c>
      <c r="Q1807" s="73"/>
      <c r="R1807" s="4"/>
    </row>
    <row r="1808" spans="2:18" ht="15" customHeight="1" x14ac:dyDescent="0.25">
      <c r="B1808" s="65" t="s">
        <v>2459</v>
      </c>
      <c r="C1808" s="9">
        <v>22207789</v>
      </c>
      <c r="D1808" s="9">
        <v>0</v>
      </c>
      <c r="E1808" s="66">
        <v>42902</v>
      </c>
      <c r="F1808" s="67">
        <v>0.67361111111111116</v>
      </c>
      <c r="G1808" s="71"/>
      <c r="H1808" s="65">
        <v>179819</v>
      </c>
      <c r="I1808" s="74" t="s">
        <v>504</v>
      </c>
      <c r="J1808" s="8" t="s">
        <v>190</v>
      </c>
      <c r="K1808" s="71" t="s">
        <v>193</v>
      </c>
      <c r="L1808" s="4" t="s">
        <v>25</v>
      </c>
      <c r="M1808" s="71" t="s">
        <v>11</v>
      </c>
      <c r="N1808" s="71" t="s">
        <v>11</v>
      </c>
      <c r="O1808" s="71"/>
      <c r="P1808" s="5" t="s">
        <v>200</v>
      </c>
      <c r="Q1808" s="73"/>
      <c r="R1808" s="4"/>
    </row>
    <row r="1809" spans="2:18" ht="15" customHeight="1" x14ac:dyDescent="0.25">
      <c r="B1809" s="65" t="s">
        <v>2462</v>
      </c>
      <c r="C1809" s="9"/>
      <c r="D1809" s="9">
        <v>0</v>
      </c>
      <c r="E1809" s="66">
        <v>42902</v>
      </c>
      <c r="F1809" s="67">
        <v>0.81944444444444453</v>
      </c>
      <c r="G1809" s="71"/>
      <c r="H1809" s="65">
        <v>179849</v>
      </c>
      <c r="I1809" s="74" t="s">
        <v>505</v>
      </c>
      <c r="J1809" s="8" t="s">
        <v>190</v>
      </c>
      <c r="K1809" s="71" t="s">
        <v>193</v>
      </c>
      <c r="L1809" s="4"/>
      <c r="M1809" s="71" t="s">
        <v>22</v>
      </c>
      <c r="N1809" s="71" t="s">
        <v>22</v>
      </c>
      <c r="O1809" s="71"/>
      <c r="P1809" s="5" t="s">
        <v>202</v>
      </c>
      <c r="Q1809" s="73"/>
      <c r="R1809" s="4"/>
    </row>
    <row r="1810" spans="2:18" ht="15" customHeight="1" x14ac:dyDescent="0.25">
      <c r="B1810" s="65" t="s">
        <v>1780</v>
      </c>
      <c r="C1810" s="9">
        <v>22209375</v>
      </c>
      <c r="D1810" s="9">
        <v>0</v>
      </c>
      <c r="E1810" s="66">
        <v>42902</v>
      </c>
      <c r="F1810" s="67">
        <v>0.66319444444444442</v>
      </c>
      <c r="G1810" s="71"/>
      <c r="H1810" s="65">
        <v>179838</v>
      </c>
      <c r="I1810" s="74" t="s">
        <v>504</v>
      </c>
      <c r="J1810" s="8" t="s">
        <v>190</v>
      </c>
      <c r="K1810" s="71" t="s">
        <v>193</v>
      </c>
      <c r="L1810" s="4" t="s">
        <v>25</v>
      </c>
      <c r="M1810" s="71" t="s">
        <v>11</v>
      </c>
      <c r="N1810" s="71" t="s">
        <v>11</v>
      </c>
      <c r="O1810" s="71"/>
      <c r="P1810" s="5" t="s">
        <v>200</v>
      </c>
      <c r="Q1810" s="73"/>
      <c r="R1810" s="4"/>
    </row>
    <row r="1811" spans="2:18" ht="15" customHeight="1" x14ac:dyDescent="0.25">
      <c r="B1811" s="65" t="s">
        <v>2463</v>
      </c>
      <c r="C1811" s="9">
        <v>22213190</v>
      </c>
      <c r="D1811" s="9">
        <v>0</v>
      </c>
      <c r="E1811" s="66">
        <v>42902</v>
      </c>
      <c r="F1811" s="67">
        <v>0.47222222222222227</v>
      </c>
      <c r="G1811" s="71"/>
      <c r="H1811" s="65">
        <v>179820</v>
      </c>
      <c r="I1811" s="74" t="s">
        <v>504</v>
      </c>
      <c r="J1811" s="8" t="s">
        <v>190</v>
      </c>
      <c r="K1811" s="71" t="s">
        <v>193</v>
      </c>
      <c r="L1811" s="4" t="s">
        <v>25</v>
      </c>
      <c r="M1811" s="71" t="s">
        <v>11</v>
      </c>
      <c r="N1811" s="71" t="s">
        <v>11</v>
      </c>
      <c r="O1811" s="71"/>
      <c r="P1811" s="5" t="s">
        <v>200</v>
      </c>
      <c r="Q1811" s="73"/>
      <c r="R1811" s="4"/>
    </row>
    <row r="1812" spans="2:18" ht="15" customHeight="1" x14ac:dyDescent="0.25">
      <c r="B1812" s="65" t="s">
        <v>2486</v>
      </c>
      <c r="C1812" s="9"/>
      <c r="D1812" s="9">
        <v>0</v>
      </c>
      <c r="E1812" s="66">
        <v>42902</v>
      </c>
      <c r="F1812" s="67">
        <v>0.76041666666666663</v>
      </c>
      <c r="G1812" s="71"/>
      <c r="H1812" s="65">
        <v>180278</v>
      </c>
      <c r="I1812" s="74" t="s">
        <v>495</v>
      </c>
      <c r="J1812" s="8" t="s">
        <v>190</v>
      </c>
      <c r="K1812" s="71" t="s">
        <v>193</v>
      </c>
      <c r="L1812" s="4"/>
      <c r="M1812" s="71" t="s">
        <v>22</v>
      </c>
      <c r="N1812" s="71" t="s">
        <v>22</v>
      </c>
      <c r="O1812" s="71"/>
      <c r="P1812" s="5" t="s">
        <v>202</v>
      </c>
      <c r="Q1812" s="73"/>
      <c r="R1812" s="4"/>
    </row>
    <row r="1813" spans="2:18" ht="15" customHeight="1" x14ac:dyDescent="0.25">
      <c r="B1813" s="65" t="s">
        <v>2486</v>
      </c>
      <c r="C1813" s="9"/>
      <c r="D1813" s="9">
        <v>0</v>
      </c>
      <c r="E1813" s="66">
        <v>42902</v>
      </c>
      <c r="F1813" s="67">
        <v>0.76041666666666663</v>
      </c>
      <c r="G1813" s="71"/>
      <c r="H1813" s="65">
        <v>180058</v>
      </c>
      <c r="I1813" s="74" t="s">
        <v>495</v>
      </c>
      <c r="J1813" s="8" t="s">
        <v>190</v>
      </c>
      <c r="K1813" s="71" t="s">
        <v>194</v>
      </c>
      <c r="L1813" s="4"/>
      <c r="M1813" s="71" t="s">
        <v>22</v>
      </c>
      <c r="N1813" s="71" t="s">
        <v>22</v>
      </c>
      <c r="O1813" s="71"/>
      <c r="P1813" s="5" t="s">
        <v>202</v>
      </c>
      <c r="Q1813" s="73"/>
      <c r="R1813" s="4"/>
    </row>
    <row r="1814" spans="2:18" ht="15" customHeight="1" x14ac:dyDescent="0.25">
      <c r="B1814" s="65" t="s">
        <v>253</v>
      </c>
      <c r="C1814" s="9"/>
      <c r="D1814" s="9">
        <v>0</v>
      </c>
      <c r="E1814" s="66">
        <v>42902</v>
      </c>
      <c r="F1814" s="67">
        <v>0</v>
      </c>
      <c r="G1814" s="71"/>
      <c r="H1814" s="65">
        <v>180643</v>
      </c>
      <c r="I1814" s="74" t="s">
        <v>503</v>
      </c>
      <c r="J1814" s="8" t="s">
        <v>190</v>
      </c>
      <c r="K1814" s="71" t="s">
        <v>194</v>
      </c>
      <c r="L1814" s="4"/>
      <c r="M1814" s="71" t="s">
        <v>22</v>
      </c>
      <c r="N1814" s="71" t="s">
        <v>22</v>
      </c>
      <c r="O1814" s="71"/>
      <c r="P1814" s="5" t="s">
        <v>202</v>
      </c>
      <c r="Q1814" s="73"/>
      <c r="R1814" s="4"/>
    </row>
    <row r="1815" spans="2:18" ht="15" customHeight="1" x14ac:dyDescent="0.25">
      <c r="B1815" s="65" t="s">
        <v>1584</v>
      </c>
      <c r="C1815" s="9">
        <v>22204227</v>
      </c>
      <c r="D1815" s="9">
        <v>0</v>
      </c>
      <c r="E1815" s="66">
        <v>42902</v>
      </c>
      <c r="F1815" s="67">
        <v>0.66666666666666663</v>
      </c>
      <c r="G1815" s="71"/>
      <c r="H1815" s="65">
        <v>181678</v>
      </c>
      <c r="I1815" s="74" t="s">
        <v>503</v>
      </c>
      <c r="J1815" s="8" t="s">
        <v>190</v>
      </c>
      <c r="K1815" s="71" t="s">
        <v>194</v>
      </c>
      <c r="L1815" s="4" t="s">
        <v>25</v>
      </c>
      <c r="M1815" s="71" t="s">
        <v>11</v>
      </c>
      <c r="N1815" s="71" t="s">
        <v>11</v>
      </c>
      <c r="O1815" s="71"/>
      <c r="P1815" s="5" t="s">
        <v>200</v>
      </c>
      <c r="Q1815" s="73"/>
      <c r="R1815" s="4"/>
    </row>
    <row r="1816" spans="2:18" ht="15" customHeight="1" x14ac:dyDescent="0.25">
      <c r="B1816" s="65" t="s">
        <v>185</v>
      </c>
      <c r="C1816" s="9" t="s">
        <v>2840</v>
      </c>
      <c r="D1816" s="9">
        <v>0</v>
      </c>
      <c r="E1816" s="66">
        <v>42902</v>
      </c>
      <c r="F1816" s="67">
        <v>0.375</v>
      </c>
      <c r="G1816" s="71"/>
      <c r="H1816" s="65">
        <v>185127</v>
      </c>
      <c r="I1816" s="74" t="s">
        <v>503</v>
      </c>
      <c r="J1816" s="8" t="s">
        <v>190</v>
      </c>
      <c r="K1816" s="71" t="s">
        <v>194</v>
      </c>
      <c r="L1816" s="4"/>
      <c r="M1816" s="71" t="s">
        <v>22</v>
      </c>
      <c r="N1816" s="71" t="s">
        <v>22</v>
      </c>
      <c r="O1816" s="71"/>
      <c r="P1816" s="5" t="s">
        <v>202</v>
      </c>
      <c r="Q1816" s="73"/>
      <c r="R1816" s="4"/>
    </row>
    <row r="1817" spans="2:18" ht="15" customHeight="1" x14ac:dyDescent="0.25">
      <c r="B1817" s="65" t="s">
        <v>1458</v>
      </c>
      <c r="C1817" s="9">
        <v>22211134</v>
      </c>
      <c r="D1817" s="9">
        <v>0</v>
      </c>
      <c r="E1817" s="66">
        <v>42903</v>
      </c>
      <c r="F1817" s="67">
        <v>0.9375</v>
      </c>
      <c r="G1817" s="71"/>
      <c r="H1817" s="65">
        <v>179944</v>
      </c>
      <c r="I1817" s="74" t="s">
        <v>498</v>
      </c>
      <c r="J1817" s="8" t="s">
        <v>190</v>
      </c>
      <c r="K1817" s="71" t="s">
        <v>193</v>
      </c>
      <c r="L1817" s="4" t="s">
        <v>25</v>
      </c>
      <c r="M1817" s="71" t="s">
        <v>11</v>
      </c>
      <c r="N1817" s="71" t="s">
        <v>11</v>
      </c>
      <c r="O1817" s="71"/>
      <c r="P1817" s="5" t="s">
        <v>200</v>
      </c>
      <c r="Q1817" s="73"/>
      <c r="R1817" s="4"/>
    </row>
    <row r="1818" spans="2:18" ht="15" customHeight="1" x14ac:dyDescent="0.25">
      <c r="B1818" s="65" t="s">
        <v>2430</v>
      </c>
      <c r="C1818" s="9">
        <v>22204942</v>
      </c>
      <c r="D1818" s="9">
        <v>0</v>
      </c>
      <c r="E1818" s="66">
        <v>42903</v>
      </c>
      <c r="F1818" s="67">
        <v>0.69652777777777775</v>
      </c>
      <c r="G1818" s="71"/>
      <c r="H1818" s="65">
        <v>179906</v>
      </c>
      <c r="I1818" s="74" t="s">
        <v>497</v>
      </c>
      <c r="J1818" s="8" t="s">
        <v>190</v>
      </c>
      <c r="K1818" s="71" t="s">
        <v>193</v>
      </c>
      <c r="L1818" s="4" t="s">
        <v>25</v>
      </c>
      <c r="M1818" s="71" t="s">
        <v>11</v>
      </c>
      <c r="N1818" s="71" t="s">
        <v>11</v>
      </c>
      <c r="O1818" s="71"/>
      <c r="P1818" s="5" t="s">
        <v>200</v>
      </c>
      <c r="Q1818" s="73"/>
      <c r="R1818" s="4"/>
    </row>
    <row r="1819" spans="2:18" ht="15" customHeight="1" x14ac:dyDescent="0.25">
      <c r="B1819" s="65" t="s">
        <v>2437</v>
      </c>
      <c r="C1819" s="9"/>
      <c r="D1819" s="9">
        <v>0</v>
      </c>
      <c r="E1819" s="66">
        <v>42903</v>
      </c>
      <c r="F1819" s="67">
        <v>0.69097222222222221</v>
      </c>
      <c r="G1819" s="71"/>
      <c r="H1819" s="65">
        <v>179899</v>
      </c>
      <c r="I1819" s="74" t="s">
        <v>503</v>
      </c>
      <c r="J1819" s="8" t="s">
        <v>190</v>
      </c>
      <c r="K1819" s="71" t="s">
        <v>193</v>
      </c>
      <c r="L1819" s="4"/>
      <c r="M1819" s="71" t="s">
        <v>22</v>
      </c>
      <c r="N1819" s="71" t="s">
        <v>22</v>
      </c>
      <c r="O1819" s="71"/>
      <c r="P1819" s="5" t="s">
        <v>202</v>
      </c>
      <c r="Q1819" s="73"/>
      <c r="R1819" s="4"/>
    </row>
    <row r="1820" spans="2:18" ht="15" customHeight="1" x14ac:dyDescent="0.25">
      <c r="B1820" s="65" t="s">
        <v>1463</v>
      </c>
      <c r="C1820" s="9">
        <v>22210478</v>
      </c>
      <c r="D1820" s="9">
        <v>0</v>
      </c>
      <c r="E1820" s="66">
        <v>42903</v>
      </c>
      <c r="F1820" s="67">
        <v>0.81597222222222221</v>
      </c>
      <c r="G1820" s="71"/>
      <c r="H1820" s="65">
        <v>179915</v>
      </c>
      <c r="I1820" s="74" t="s">
        <v>504</v>
      </c>
      <c r="J1820" s="8" t="s">
        <v>190</v>
      </c>
      <c r="K1820" s="71" t="s">
        <v>193</v>
      </c>
      <c r="L1820" s="4" t="s">
        <v>25</v>
      </c>
      <c r="M1820" s="71" t="s">
        <v>11</v>
      </c>
      <c r="N1820" s="71" t="s">
        <v>11</v>
      </c>
      <c r="O1820" s="71"/>
      <c r="P1820" s="5" t="s">
        <v>200</v>
      </c>
      <c r="Q1820" s="73"/>
      <c r="R1820" s="4"/>
    </row>
    <row r="1821" spans="2:18" ht="15" customHeight="1" x14ac:dyDescent="0.25">
      <c r="B1821" s="65" t="s">
        <v>2438</v>
      </c>
      <c r="C1821" s="9"/>
      <c r="D1821" s="9">
        <v>0</v>
      </c>
      <c r="E1821" s="66">
        <v>42903</v>
      </c>
      <c r="F1821" s="67">
        <v>0.67708333333333337</v>
      </c>
      <c r="G1821" s="71"/>
      <c r="H1821" s="65">
        <v>179896</v>
      </c>
      <c r="I1821" s="74" t="s">
        <v>503</v>
      </c>
      <c r="J1821" s="8" t="s">
        <v>190</v>
      </c>
      <c r="K1821" s="71" t="s">
        <v>193</v>
      </c>
      <c r="L1821" s="4"/>
      <c r="M1821" s="71" t="s">
        <v>22</v>
      </c>
      <c r="N1821" s="71" t="s">
        <v>22</v>
      </c>
      <c r="O1821" s="71"/>
      <c r="P1821" s="5" t="s">
        <v>202</v>
      </c>
      <c r="Q1821" s="73"/>
      <c r="R1821" s="4"/>
    </row>
    <row r="1822" spans="2:18" ht="15" customHeight="1" x14ac:dyDescent="0.25">
      <c r="B1822" s="65" t="s">
        <v>2439</v>
      </c>
      <c r="C1822" s="9"/>
      <c r="D1822" s="9">
        <v>0</v>
      </c>
      <c r="E1822" s="66">
        <v>42903</v>
      </c>
      <c r="F1822" s="67">
        <v>0.56597222222222221</v>
      </c>
      <c r="G1822" s="71"/>
      <c r="H1822" s="65">
        <v>179895</v>
      </c>
      <c r="I1822" s="74" t="s">
        <v>503</v>
      </c>
      <c r="J1822" s="8" t="s">
        <v>190</v>
      </c>
      <c r="K1822" s="71" t="s">
        <v>193</v>
      </c>
      <c r="L1822" s="4"/>
      <c r="M1822" s="71" t="s">
        <v>22</v>
      </c>
      <c r="N1822" s="71" t="s">
        <v>22</v>
      </c>
      <c r="O1822" s="71"/>
      <c r="P1822" s="5" t="s">
        <v>202</v>
      </c>
      <c r="Q1822" s="73"/>
      <c r="R1822" s="4"/>
    </row>
    <row r="1823" spans="2:18" ht="15" customHeight="1" x14ac:dyDescent="0.25">
      <c r="B1823" s="65" t="s">
        <v>2444</v>
      </c>
      <c r="C1823" s="9"/>
      <c r="D1823" s="9">
        <v>0</v>
      </c>
      <c r="E1823" s="66">
        <v>42903</v>
      </c>
      <c r="F1823" s="67">
        <v>0.68472222222222223</v>
      </c>
      <c r="G1823" s="71"/>
      <c r="H1823" s="65">
        <v>179898</v>
      </c>
      <c r="I1823" s="74" t="s">
        <v>506</v>
      </c>
      <c r="J1823" s="8" t="s">
        <v>190</v>
      </c>
      <c r="K1823" s="71" t="s">
        <v>193</v>
      </c>
      <c r="L1823" s="4"/>
      <c r="M1823" s="71" t="s">
        <v>22</v>
      </c>
      <c r="N1823" s="71" t="s">
        <v>22</v>
      </c>
      <c r="O1823" s="71"/>
      <c r="P1823" s="5" t="s">
        <v>202</v>
      </c>
      <c r="Q1823" s="73"/>
      <c r="R1823" s="4"/>
    </row>
    <row r="1824" spans="2:18" ht="15" customHeight="1" x14ac:dyDescent="0.25">
      <c r="B1824" s="65" t="s">
        <v>1873</v>
      </c>
      <c r="C1824" s="9">
        <v>22209621</v>
      </c>
      <c r="D1824" s="9">
        <v>0</v>
      </c>
      <c r="E1824" s="66">
        <v>42903</v>
      </c>
      <c r="F1824" s="67">
        <v>0.66666666666666663</v>
      </c>
      <c r="G1824" s="71"/>
      <c r="H1824" s="65">
        <v>179897</v>
      </c>
      <c r="I1824" s="74" t="s">
        <v>498</v>
      </c>
      <c r="J1824" s="8" t="s">
        <v>190</v>
      </c>
      <c r="K1824" s="71" t="s">
        <v>193</v>
      </c>
      <c r="L1824" s="4" t="s">
        <v>25</v>
      </c>
      <c r="M1824" s="71" t="s">
        <v>11</v>
      </c>
      <c r="N1824" s="71" t="s">
        <v>11</v>
      </c>
      <c r="O1824" s="71"/>
      <c r="P1824" s="5" t="s">
        <v>200</v>
      </c>
      <c r="Q1824" s="73"/>
      <c r="R1824" s="4"/>
    </row>
    <row r="1825" spans="2:18" ht="15" customHeight="1" x14ac:dyDescent="0.25">
      <c r="B1825" s="65" t="s">
        <v>2447</v>
      </c>
      <c r="C1825" s="9"/>
      <c r="D1825" s="9">
        <v>0</v>
      </c>
      <c r="E1825" s="66">
        <v>42903</v>
      </c>
      <c r="F1825" s="67">
        <v>0.63888888888888895</v>
      </c>
      <c r="G1825" s="71"/>
      <c r="H1825" s="65">
        <v>179894</v>
      </c>
      <c r="I1825" s="74" t="s">
        <v>503</v>
      </c>
      <c r="J1825" s="8" t="s">
        <v>190</v>
      </c>
      <c r="K1825" s="71" t="s">
        <v>193</v>
      </c>
      <c r="L1825" s="4"/>
      <c r="M1825" s="71" t="s">
        <v>22</v>
      </c>
      <c r="N1825" s="71" t="s">
        <v>22</v>
      </c>
      <c r="O1825" s="71"/>
      <c r="P1825" s="5" t="s">
        <v>202</v>
      </c>
      <c r="Q1825" s="73"/>
      <c r="R1825" s="4"/>
    </row>
    <row r="1826" spans="2:18" ht="15" customHeight="1" x14ac:dyDescent="0.25">
      <c r="B1826" s="65" t="s">
        <v>1904</v>
      </c>
      <c r="C1826" s="9">
        <v>22212314</v>
      </c>
      <c r="D1826" s="9">
        <v>0</v>
      </c>
      <c r="E1826" s="66">
        <v>42903</v>
      </c>
      <c r="F1826" s="67">
        <v>0.3833333333333333</v>
      </c>
      <c r="G1826" s="71"/>
      <c r="H1826" s="65">
        <v>179880</v>
      </c>
      <c r="I1826" s="74" t="s">
        <v>495</v>
      </c>
      <c r="J1826" s="8" t="s">
        <v>190</v>
      </c>
      <c r="K1826" s="71" t="s">
        <v>193</v>
      </c>
      <c r="L1826" s="4" t="s">
        <v>25</v>
      </c>
      <c r="M1826" s="71" t="s">
        <v>10</v>
      </c>
      <c r="N1826" s="71" t="s">
        <v>10</v>
      </c>
      <c r="O1826" s="71" t="s">
        <v>22</v>
      </c>
      <c r="P1826" s="5"/>
      <c r="Q1826" s="73">
        <v>35985</v>
      </c>
      <c r="R1826" s="4"/>
    </row>
    <row r="1827" spans="2:18" ht="15" customHeight="1" x14ac:dyDescent="0.25">
      <c r="B1827" s="65" t="s">
        <v>2450</v>
      </c>
      <c r="C1827" s="9">
        <v>22212389</v>
      </c>
      <c r="D1827" s="9">
        <v>0</v>
      </c>
      <c r="E1827" s="66">
        <v>42903</v>
      </c>
      <c r="F1827" s="67">
        <v>0.4548611111111111</v>
      </c>
      <c r="G1827" s="71"/>
      <c r="H1827" s="65">
        <v>179891</v>
      </c>
      <c r="I1827" s="74" t="s">
        <v>508</v>
      </c>
      <c r="J1827" s="8" t="s">
        <v>190</v>
      </c>
      <c r="K1827" s="71" t="s">
        <v>193</v>
      </c>
      <c r="L1827" s="4" t="s">
        <v>25</v>
      </c>
      <c r="M1827" s="71" t="s">
        <v>11</v>
      </c>
      <c r="N1827" s="71" t="s">
        <v>11</v>
      </c>
      <c r="O1827" s="71"/>
      <c r="P1827" s="5" t="s">
        <v>200</v>
      </c>
      <c r="Q1827" s="73"/>
      <c r="R1827" s="4"/>
    </row>
    <row r="1828" spans="2:18" ht="15" customHeight="1" x14ac:dyDescent="0.25">
      <c r="B1828" s="65" t="s">
        <v>2451</v>
      </c>
      <c r="C1828" s="9">
        <v>22214005</v>
      </c>
      <c r="D1828" s="9">
        <v>0</v>
      </c>
      <c r="E1828" s="66">
        <v>42903</v>
      </c>
      <c r="F1828" s="67">
        <v>0.47222222222222227</v>
      </c>
      <c r="G1828" s="71"/>
      <c r="H1828" s="65">
        <v>179885</v>
      </c>
      <c r="I1828" s="74" t="s">
        <v>511</v>
      </c>
      <c r="J1828" s="8" t="s">
        <v>190</v>
      </c>
      <c r="K1828" s="71" t="s">
        <v>193</v>
      </c>
      <c r="L1828" s="4" t="s">
        <v>25</v>
      </c>
      <c r="M1828" s="71" t="s">
        <v>11</v>
      </c>
      <c r="N1828" s="71" t="s">
        <v>11</v>
      </c>
      <c r="O1828" s="71"/>
      <c r="P1828" s="5" t="s">
        <v>200</v>
      </c>
      <c r="Q1828" s="73"/>
      <c r="R1828" s="4"/>
    </row>
    <row r="1829" spans="2:18" ht="15" customHeight="1" x14ac:dyDescent="0.25">
      <c r="B1829" s="65" t="s">
        <v>2452</v>
      </c>
      <c r="C1829" s="9"/>
      <c r="D1829" s="9">
        <v>0</v>
      </c>
      <c r="E1829" s="66">
        <v>42903</v>
      </c>
      <c r="F1829" s="67">
        <v>0.52430555555555558</v>
      </c>
      <c r="G1829" s="71"/>
      <c r="H1829" s="65">
        <v>179890</v>
      </c>
      <c r="I1829" s="74" t="s">
        <v>503</v>
      </c>
      <c r="J1829" s="8" t="s">
        <v>190</v>
      </c>
      <c r="K1829" s="71" t="s">
        <v>193</v>
      </c>
      <c r="L1829" s="4"/>
      <c r="M1829" s="71" t="s">
        <v>22</v>
      </c>
      <c r="N1829" s="71" t="s">
        <v>22</v>
      </c>
      <c r="O1829" s="71"/>
      <c r="P1829" s="5" t="s">
        <v>202</v>
      </c>
      <c r="Q1829" s="73"/>
      <c r="R1829" s="4"/>
    </row>
    <row r="1830" spans="2:18" ht="15" customHeight="1" x14ac:dyDescent="0.25">
      <c r="B1830" s="65" t="s">
        <v>2457</v>
      </c>
      <c r="C1830" s="9"/>
      <c r="D1830" s="9">
        <v>0</v>
      </c>
      <c r="E1830" s="66">
        <v>42903</v>
      </c>
      <c r="F1830" s="67">
        <v>0.42708333333333331</v>
      </c>
      <c r="G1830" s="71"/>
      <c r="H1830" s="65">
        <v>179889</v>
      </c>
      <c r="I1830" s="74" t="s">
        <v>504</v>
      </c>
      <c r="J1830" s="8" t="s">
        <v>190</v>
      </c>
      <c r="K1830" s="71" t="s">
        <v>193</v>
      </c>
      <c r="L1830" s="4"/>
      <c r="M1830" s="71" t="s">
        <v>22</v>
      </c>
      <c r="N1830" s="71" t="s">
        <v>22</v>
      </c>
      <c r="O1830" s="71"/>
      <c r="P1830" s="5" t="s">
        <v>202</v>
      </c>
      <c r="Q1830" s="73"/>
      <c r="R1830" s="4"/>
    </row>
    <row r="1831" spans="2:18" ht="15" customHeight="1" x14ac:dyDescent="0.25">
      <c r="B1831" s="65" t="s">
        <v>1885</v>
      </c>
      <c r="C1831" s="9">
        <v>22207777</v>
      </c>
      <c r="D1831" s="9">
        <v>0</v>
      </c>
      <c r="E1831" s="66">
        <v>42903</v>
      </c>
      <c r="F1831" s="67">
        <v>0.4236111111111111</v>
      </c>
      <c r="G1831" s="71"/>
      <c r="H1831" s="65">
        <v>179884</v>
      </c>
      <c r="I1831" s="74" t="s">
        <v>503</v>
      </c>
      <c r="J1831" s="8" t="s">
        <v>190</v>
      </c>
      <c r="K1831" s="71" t="s">
        <v>193</v>
      </c>
      <c r="L1831" s="4" t="s">
        <v>25</v>
      </c>
      <c r="M1831" s="71" t="s">
        <v>11</v>
      </c>
      <c r="N1831" s="71" t="s">
        <v>11</v>
      </c>
      <c r="O1831" s="71"/>
      <c r="P1831" s="5" t="s">
        <v>200</v>
      </c>
      <c r="Q1831" s="73"/>
      <c r="R1831" s="4"/>
    </row>
    <row r="1832" spans="2:18" ht="15" customHeight="1" x14ac:dyDescent="0.25">
      <c r="B1832" s="65" t="s">
        <v>2460</v>
      </c>
      <c r="C1832" s="9">
        <v>22209534</v>
      </c>
      <c r="D1832" s="9">
        <v>0</v>
      </c>
      <c r="E1832" s="66">
        <v>42903</v>
      </c>
      <c r="F1832" s="67">
        <v>0.52083333333333337</v>
      </c>
      <c r="G1832" s="71"/>
      <c r="H1832" s="65">
        <v>179886</v>
      </c>
      <c r="I1832" s="74" t="s">
        <v>508</v>
      </c>
      <c r="J1832" s="8" t="s">
        <v>190</v>
      </c>
      <c r="K1832" s="71" t="s">
        <v>193</v>
      </c>
      <c r="L1832" s="4" t="s">
        <v>25</v>
      </c>
      <c r="M1832" s="71" t="s">
        <v>11</v>
      </c>
      <c r="N1832" s="71" t="s">
        <v>11</v>
      </c>
      <c r="O1832" s="71"/>
      <c r="P1832" s="5" t="s">
        <v>200</v>
      </c>
      <c r="Q1832" s="73"/>
      <c r="R1832" s="4"/>
    </row>
    <row r="1833" spans="2:18" ht="15" customHeight="1" x14ac:dyDescent="0.25">
      <c r="B1833" s="65" t="s">
        <v>2461</v>
      </c>
      <c r="C1833" s="9">
        <v>22213683</v>
      </c>
      <c r="D1833" s="9">
        <v>0</v>
      </c>
      <c r="E1833" s="66">
        <v>42903</v>
      </c>
      <c r="F1833" s="67">
        <v>0.51388888888888895</v>
      </c>
      <c r="G1833" s="71"/>
      <c r="H1833" s="65">
        <v>179882</v>
      </c>
      <c r="I1833" s="74" t="s">
        <v>508</v>
      </c>
      <c r="J1833" s="8" t="s">
        <v>190</v>
      </c>
      <c r="K1833" s="71" t="s">
        <v>193</v>
      </c>
      <c r="L1833" s="4" t="s">
        <v>25</v>
      </c>
      <c r="M1833" s="71" t="s">
        <v>11</v>
      </c>
      <c r="N1833" s="71" t="s">
        <v>11</v>
      </c>
      <c r="O1833" s="71"/>
      <c r="P1833" s="5" t="s">
        <v>200</v>
      </c>
      <c r="Q1833" s="73"/>
      <c r="R1833" s="4"/>
    </row>
    <row r="1834" spans="2:18" ht="15" customHeight="1" x14ac:dyDescent="0.25">
      <c r="B1834" s="65" t="s">
        <v>2466</v>
      </c>
      <c r="C1834" s="9">
        <v>22211145</v>
      </c>
      <c r="D1834" s="9">
        <v>0</v>
      </c>
      <c r="E1834" s="66">
        <v>42903</v>
      </c>
      <c r="F1834" s="130">
        <v>0.8125</v>
      </c>
      <c r="G1834" s="71"/>
      <c r="H1834" s="65">
        <v>179908</v>
      </c>
      <c r="I1834" s="74" t="s">
        <v>503</v>
      </c>
      <c r="J1834" s="8" t="s">
        <v>190</v>
      </c>
      <c r="K1834" s="71" t="s">
        <v>193</v>
      </c>
      <c r="L1834" s="4" t="s">
        <v>25</v>
      </c>
      <c r="M1834" s="71" t="s">
        <v>11</v>
      </c>
      <c r="N1834" s="71" t="s">
        <v>11</v>
      </c>
      <c r="O1834" s="71"/>
      <c r="P1834" s="5" t="s">
        <v>200</v>
      </c>
      <c r="Q1834" s="73"/>
      <c r="R1834" s="4"/>
    </row>
    <row r="1835" spans="2:18" ht="15" customHeight="1" x14ac:dyDescent="0.25">
      <c r="B1835" s="65" t="s">
        <v>2295</v>
      </c>
      <c r="C1835" s="9">
        <v>22212537</v>
      </c>
      <c r="D1835" s="9">
        <v>0</v>
      </c>
      <c r="E1835" s="66">
        <v>42903</v>
      </c>
      <c r="F1835" s="67">
        <v>0.40277777777777773</v>
      </c>
      <c r="G1835" s="71"/>
      <c r="H1835" s="65">
        <v>180467</v>
      </c>
      <c r="I1835" s="74" t="s">
        <v>503</v>
      </c>
      <c r="J1835" s="8" t="s">
        <v>190</v>
      </c>
      <c r="K1835" s="71" t="s">
        <v>193</v>
      </c>
      <c r="L1835" s="4" t="s">
        <v>25</v>
      </c>
      <c r="M1835" s="71" t="s">
        <v>11</v>
      </c>
      <c r="N1835" s="71" t="s">
        <v>11</v>
      </c>
      <c r="O1835" s="71"/>
      <c r="P1835" s="5" t="s">
        <v>200</v>
      </c>
      <c r="Q1835" s="73"/>
      <c r="R1835" s="4"/>
    </row>
    <row r="1836" spans="2:18" ht="15" customHeight="1" x14ac:dyDescent="0.25">
      <c r="B1836" s="65" t="s">
        <v>2534</v>
      </c>
      <c r="C1836" s="9">
        <v>22210272</v>
      </c>
      <c r="D1836" s="9">
        <v>0</v>
      </c>
      <c r="E1836" s="66">
        <v>42903</v>
      </c>
      <c r="F1836" s="67">
        <v>0.4548611111111111</v>
      </c>
      <c r="G1836" s="71"/>
      <c r="H1836" s="65">
        <v>180065</v>
      </c>
      <c r="I1836" s="74" t="s">
        <v>504</v>
      </c>
      <c r="J1836" s="8" t="s">
        <v>190</v>
      </c>
      <c r="K1836" s="71" t="s">
        <v>194</v>
      </c>
      <c r="L1836" s="4" t="s">
        <v>25</v>
      </c>
      <c r="M1836" s="71" t="s">
        <v>11</v>
      </c>
      <c r="N1836" s="71" t="s">
        <v>11</v>
      </c>
      <c r="O1836" s="71"/>
      <c r="P1836" s="5" t="s">
        <v>200</v>
      </c>
      <c r="Q1836" s="73"/>
      <c r="R1836" s="4"/>
    </row>
    <row r="1837" spans="2:18" ht="15" customHeight="1" x14ac:dyDescent="0.25">
      <c r="B1837" s="65" t="s">
        <v>2535</v>
      </c>
      <c r="C1837" s="9">
        <v>22213562</v>
      </c>
      <c r="D1837" s="9">
        <v>0</v>
      </c>
      <c r="E1837" s="66">
        <v>42903</v>
      </c>
      <c r="F1837" s="67">
        <v>0.46875</v>
      </c>
      <c r="G1837" s="71"/>
      <c r="H1837" s="65">
        <v>180072</v>
      </c>
      <c r="I1837" s="74" t="s">
        <v>502</v>
      </c>
      <c r="J1837" s="8" t="s">
        <v>190</v>
      </c>
      <c r="K1837" s="71" t="s">
        <v>194</v>
      </c>
      <c r="L1837" s="4" t="s">
        <v>25</v>
      </c>
      <c r="M1837" s="71" t="s">
        <v>11</v>
      </c>
      <c r="N1837" s="71" t="s">
        <v>11</v>
      </c>
      <c r="O1837" s="71"/>
      <c r="P1837" s="5" t="s">
        <v>200</v>
      </c>
      <c r="Q1837" s="73"/>
      <c r="R1837" s="4"/>
    </row>
    <row r="1838" spans="2:18" ht="15" customHeight="1" x14ac:dyDescent="0.25">
      <c r="B1838" s="65" t="s">
        <v>2539</v>
      </c>
      <c r="C1838" s="9"/>
      <c r="D1838" s="9">
        <v>0</v>
      </c>
      <c r="E1838" s="66">
        <v>42903</v>
      </c>
      <c r="F1838" s="67">
        <v>0.70347222222222217</v>
      </c>
      <c r="G1838" s="71"/>
      <c r="H1838" s="65">
        <v>180110</v>
      </c>
      <c r="I1838" s="74" t="s">
        <v>503</v>
      </c>
      <c r="J1838" s="8" t="s">
        <v>190</v>
      </c>
      <c r="K1838" s="71" t="s">
        <v>194</v>
      </c>
      <c r="L1838" s="4"/>
      <c r="M1838" s="71" t="s">
        <v>22</v>
      </c>
      <c r="N1838" s="71" t="s">
        <v>22</v>
      </c>
      <c r="O1838" s="71"/>
      <c r="P1838" s="5" t="s">
        <v>202</v>
      </c>
      <c r="Q1838" s="73"/>
      <c r="R1838" s="4"/>
    </row>
    <row r="1839" spans="2:18" ht="15" customHeight="1" x14ac:dyDescent="0.25">
      <c r="B1839" s="65" t="s">
        <v>1194</v>
      </c>
      <c r="C1839" s="9">
        <v>22212719</v>
      </c>
      <c r="D1839" s="9">
        <v>0</v>
      </c>
      <c r="E1839" s="66">
        <v>42904</v>
      </c>
      <c r="F1839" s="67">
        <v>0.64027777777777783</v>
      </c>
      <c r="G1839" s="71"/>
      <c r="H1839" s="65">
        <v>179943</v>
      </c>
      <c r="I1839" s="74" t="s">
        <v>503</v>
      </c>
      <c r="J1839" s="8" t="s">
        <v>190</v>
      </c>
      <c r="K1839" s="71" t="s">
        <v>193</v>
      </c>
      <c r="L1839" s="4" t="s">
        <v>25</v>
      </c>
      <c r="M1839" s="71" t="s">
        <v>11</v>
      </c>
      <c r="N1839" s="71" t="s">
        <v>11</v>
      </c>
      <c r="O1839" s="71"/>
      <c r="P1839" s="5" t="s">
        <v>200</v>
      </c>
      <c r="Q1839" s="73"/>
      <c r="R1839" s="4"/>
    </row>
    <row r="1840" spans="2:18" ht="15" customHeight="1" x14ac:dyDescent="0.25">
      <c r="B1840" s="65" t="s">
        <v>2428</v>
      </c>
      <c r="C1840" s="9"/>
      <c r="D1840" s="9">
        <v>0</v>
      </c>
      <c r="E1840" s="66">
        <v>42904</v>
      </c>
      <c r="F1840" s="67">
        <v>0.83333333333333337</v>
      </c>
      <c r="G1840" s="71"/>
      <c r="H1840" s="65">
        <v>179949</v>
      </c>
      <c r="I1840" s="74" t="s">
        <v>495</v>
      </c>
      <c r="J1840" s="8" t="s">
        <v>190</v>
      </c>
      <c r="K1840" s="71" t="s">
        <v>193</v>
      </c>
      <c r="L1840" s="4"/>
      <c r="M1840" s="71" t="s">
        <v>22</v>
      </c>
      <c r="N1840" s="71" t="s">
        <v>22</v>
      </c>
      <c r="O1840" s="71"/>
      <c r="P1840" s="5" t="s">
        <v>202</v>
      </c>
      <c r="Q1840" s="73"/>
      <c r="R1840" s="4"/>
    </row>
    <row r="1841" spans="2:18" ht="15" customHeight="1" x14ac:dyDescent="0.25">
      <c r="B1841" s="65" t="s">
        <v>2430</v>
      </c>
      <c r="C1841" s="9">
        <v>22204942</v>
      </c>
      <c r="D1841" s="9">
        <v>0</v>
      </c>
      <c r="E1841" s="66">
        <v>42904</v>
      </c>
      <c r="F1841" s="67">
        <v>0.80555555555555547</v>
      </c>
      <c r="G1841" s="71"/>
      <c r="H1841" s="65">
        <v>179948</v>
      </c>
      <c r="I1841" s="74" t="s">
        <v>498</v>
      </c>
      <c r="J1841" s="8" t="s">
        <v>190</v>
      </c>
      <c r="K1841" s="71" t="s">
        <v>193</v>
      </c>
      <c r="L1841" s="4" t="s">
        <v>25</v>
      </c>
      <c r="M1841" s="71" t="s">
        <v>11</v>
      </c>
      <c r="N1841" s="71" t="s">
        <v>11</v>
      </c>
      <c r="O1841" s="71"/>
      <c r="P1841" s="5" t="s">
        <v>200</v>
      </c>
      <c r="Q1841" s="73"/>
      <c r="R1841" s="4"/>
    </row>
    <row r="1842" spans="2:18" ht="15" customHeight="1" x14ac:dyDescent="0.25">
      <c r="B1842" s="65" t="s">
        <v>2431</v>
      </c>
      <c r="C1842" s="9">
        <v>22213240</v>
      </c>
      <c r="D1842" s="9">
        <v>0</v>
      </c>
      <c r="E1842" s="66">
        <v>42904</v>
      </c>
      <c r="F1842" s="67">
        <v>0.53125</v>
      </c>
      <c r="G1842" s="71"/>
      <c r="H1842" s="65">
        <v>179941</v>
      </c>
      <c r="I1842" s="74" t="s">
        <v>2432</v>
      </c>
      <c r="J1842" s="8" t="s">
        <v>190</v>
      </c>
      <c r="K1842" s="71" t="s">
        <v>193</v>
      </c>
      <c r="L1842" s="4" t="s">
        <v>25</v>
      </c>
      <c r="M1842" s="71" t="s">
        <v>10</v>
      </c>
      <c r="N1842" s="71" t="s">
        <v>10</v>
      </c>
      <c r="O1842" s="71" t="s">
        <v>22</v>
      </c>
      <c r="P1842" s="5"/>
      <c r="Q1842" s="73">
        <v>36119</v>
      </c>
      <c r="R1842" s="4"/>
    </row>
    <row r="1843" spans="2:18" ht="15" customHeight="1" x14ac:dyDescent="0.25">
      <c r="B1843" s="65" t="s">
        <v>2434</v>
      </c>
      <c r="C1843" s="9"/>
      <c r="D1843" s="9">
        <v>0</v>
      </c>
      <c r="E1843" s="66">
        <v>42904</v>
      </c>
      <c r="F1843" s="67">
        <v>0.4770833333333333</v>
      </c>
      <c r="G1843" s="71"/>
      <c r="H1843" s="65">
        <v>179926</v>
      </c>
      <c r="I1843" s="74" t="s">
        <v>503</v>
      </c>
      <c r="J1843" s="8" t="s">
        <v>190</v>
      </c>
      <c r="K1843" s="71" t="s">
        <v>193</v>
      </c>
      <c r="L1843" s="4"/>
      <c r="M1843" s="71" t="s">
        <v>22</v>
      </c>
      <c r="N1843" s="71" t="s">
        <v>22</v>
      </c>
      <c r="O1843" s="71"/>
      <c r="P1843" s="5" t="s">
        <v>202</v>
      </c>
      <c r="Q1843" s="73"/>
      <c r="R1843" s="4"/>
    </row>
    <row r="1844" spans="2:18" ht="15" customHeight="1" x14ac:dyDescent="0.25">
      <c r="B1844" s="65" t="s">
        <v>2435</v>
      </c>
      <c r="C1844" s="9">
        <v>22213988</v>
      </c>
      <c r="D1844" s="9">
        <v>0</v>
      </c>
      <c r="E1844" s="66">
        <v>42904</v>
      </c>
      <c r="F1844" s="67">
        <v>0.5</v>
      </c>
      <c r="G1844" s="71"/>
      <c r="H1844" s="65">
        <v>179938</v>
      </c>
      <c r="I1844" s="74" t="s">
        <v>504</v>
      </c>
      <c r="J1844" s="8" t="s">
        <v>190</v>
      </c>
      <c r="K1844" s="71" t="s">
        <v>193</v>
      </c>
      <c r="L1844" s="4" t="s">
        <v>25</v>
      </c>
      <c r="M1844" s="71" t="s">
        <v>11</v>
      </c>
      <c r="N1844" s="71" t="s">
        <v>11</v>
      </c>
      <c r="O1844" s="71"/>
      <c r="P1844" s="5" t="s">
        <v>200</v>
      </c>
      <c r="Q1844" s="73"/>
      <c r="R1844" s="4"/>
    </row>
    <row r="1845" spans="2:18" ht="15" customHeight="1" x14ac:dyDescent="0.25">
      <c r="B1845" s="65" t="s">
        <v>2436</v>
      </c>
      <c r="C1845" s="9"/>
      <c r="D1845" s="9">
        <v>0</v>
      </c>
      <c r="E1845" s="66">
        <v>42904</v>
      </c>
      <c r="F1845" s="67">
        <v>0.60069444444444442</v>
      </c>
      <c r="G1845" s="71"/>
      <c r="H1845" s="65">
        <v>179937</v>
      </c>
      <c r="I1845" s="74" t="s">
        <v>503</v>
      </c>
      <c r="J1845" s="8" t="s">
        <v>190</v>
      </c>
      <c r="K1845" s="71" t="s">
        <v>193</v>
      </c>
      <c r="L1845" s="4"/>
      <c r="M1845" s="71" t="s">
        <v>22</v>
      </c>
      <c r="N1845" s="71" t="s">
        <v>22</v>
      </c>
      <c r="O1845" s="71"/>
      <c r="P1845" s="5" t="s">
        <v>202</v>
      </c>
      <c r="Q1845" s="73"/>
      <c r="R1845" s="4"/>
    </row>
    <row r="1846" spans="2:18" ht="15" customHeight="1" x14ac:dyDescent="0.25">
      <c r="B1846" s="65" t="s">
        <v>2440</v>
      </c>
      <c r="C1846" s="9">
        <v>22002376</v>
      </c>
      <c r="D1846" s="9">
        <v>0</v>
      </c>
      <c r="E1846" s="66">
        <v>42904</v>
      </c>
      <c r="F1846" s="67">
        <v>0.58333333333333337</v>
      </c>
      <c r="G1846" s="71"/>
      <c r="H1846" s="65">
        <v>179935</v>
      </c>
      <c r="I1846" s="74" t="s">
        <v>503</v>
      </c>
      <c r="J1846" s="8" t="s">
        <v>190</v>
      </c>
      <c r="K1846" s="71" t="s">
        <v>193</v>
      </c>
      <c r="L1846" s="4" t="s">
        <v>25</v>
      </c>
      <c r="M1846" s="71" t="s">
        <v>11</v>
      </c>
      <c r="N1846" s="71" t="s">
        <v>11</v>
      </c>
      <c r="O1846" s="71"/>
      <c r="P1846" s="5" t="s">
        <v>200</v>
      </c>
      <c r="Q1846" s="73"/>
      <c r="R1846" s="4"/>
    </row>
    <row r="1847" spans="2:18" ht="15" customHeight="1" x14ac:dyDescent="0.25">
      <c r="B1847" s="65" t="s">
        <v>2441</v>
      </c>
      <c r="C1847" s="9">
        <v>22211693</v>
      </c>
      <c r="D1847" s="9">
        <v>0</v>
      </c>
      <c r="E1847" s="66">
        <v>42904</v>
      </c>
      <c r="F1847" s="67">
        <v>0.51388888888888895</v>
      </c>
      <c r="G1847" s="71"/>
      <c r="H1847" s="65">
        <v>179928</v>
      </c>
      <c r="I1847" s="74" t="s">
        <v>504</v>
      </c>
      <c r="J1847" s="8" t="s">
        <v>190</v>
      </c>
      <c r="K1847" s="71" t="s">
        <v>193</v>
      </c>
      <c r="L1847" s="4" t="s">
        <v>25</v>
      </c>
      <c r="M1847" s="71" t="s">
        <v>11</v>
      </c>
      <c r="N1847" s="71" t="s">
        <v>11</v>
      </c>
      <c r="O1847" s="71"/>
      <c r="P1847" s="5" t="s">
        <v>200</v>
      </c>
      <c r="Q1847" s="73"/>
      <c r="R1847" s="4"/>
    </row>
    <row r="1848" spans="2:18" ht="15" customHeight="1" x14ac:dyDescent="0.25">
      <c r="B1848" s="65" t="s">
        <v>2442</v>
      </c>
      <c r="C1848" s="9">
        <v>22211902</v>
      </c>
      <c r="D1848" s="9">
        <v>0</v>
      </c>
      <c r="E1848" s="66">
        <v>42904</v>
      </c>
      <c r="F1848" s="67">
        <v>0.47916666666666669</v>
      </c>
      <c r="G1848" s="71"/>
      <c r="H1848" s="65">
        <v>179923</v>
      </c>
      <c r="I1848" s="74" t="s">
        <v>495</v>
      </c>
      <c r="J1848" s="8" t="s">
        <v>190</v>
      </c>
      <c r="K1848" s="71" t="s">
        <v>193</v>
      </c>
      <c r="L1848" s="4" t="s">
        <v>25</v>
      </c>
      <c r="M1848" s="71" t="s">
        <v>11</v>
      </c>
      <c r="N1848" s="71" t="s">
        <v>11</v>
      </c>
      <c r="O1848" s="71"/>
      <c r="P1848" s="5" t="s">
        <v>200</v>
      </c>
      <c r="Q1848" s="73"/>
      <c r="R1848" s="4"/>
    </row>
    <row r="1849" spans="2:18" ht="15" customHeight="1" x14ac:dyDescent="0.25">
      <c r="B1849" s="65" t="s">
        <v>2443</v>
      </c>
      <c r="C1849" s="9">
        <v>22213245</v>
      </c>
      <c r="D1849" s="9">
        <v>0</v>
      </c>
      <c r="E1849" s="66">
        <v>42904</v>
      </c>
      <c r="F1849" s="67">
        <v>0.54861111111111105</v>
      </c>
      <c r="G1849" s="71"/>
      <c r="H1849" s="65">
        <v>179931</v>
      </c>
      <c r="I1849" s="74" t="s">
        <v>503</v>
      </c>
      <c r="J1849" s="8" t="s">
        <v>190</v>
      </c>
      <c r="K1849" s="71" t="s">
        <v>193</v>
      </c>
      <c r="L1849" s="4" t="s">
        <v>25</v>
      </c>
      <c r="M1849" s="71" t="s">
        <v>11</v>
      </c>
      <c r="N1849" s="71" t="s">
        <v>11</v>
      </c>
      <c r="O1849" s="71"/>
      <c r="P1849" s="5" t="s">
        <v>200</v>
      </c>
      <c r="Q1849" s="73"/>
      <c r="R1849" s="4"/>
    </row>
    <row r="1850" spans="2:18" ht="15" customHeight="1" x14ac:dyDescent="0.25">
      <c r="B1850" s="65" t="s">
        <v>1198</v>
      </c>
      <c r="C1850" s="9">
        <v>22212263</v>
      </c>
      <c r="D1850" s="9">
        <v>0</v>
      </c>
      <c r="E1850" s="66">
        <v>42904</v>
      </c>
      <c r="F1850" s="67">
        <v>0.4513888888888889</v>
      </c>
      <c r="G1850" s="71"/>
      <c r="H1850" s="65">
        <v>179918</v>
      </c>
      <c r="I1850" s="74" t="s">
        <v>503</v>
      </c>
      <c r="J1850" s="8" t="s">
        <v>190</v>
      </c>
      <c r="K1850" s="71" t="s">
        <v>193</v>
      </c>
      <c r="L1850" s="4" t="s">
        <v>25</v>
      </c>
      <c r="M1850" s="71" t="s">
        <v>11</v>
      </c>
      <c r="N1850" s="71" t="s">
        <v>11</v>
      </c>
      <c r="O1850" s="71"/>
      <c r="P1850" s="5" t="s">
        <v>200</v>
      </c>
      <c r="Q1850" s="73"/>
      <c r="R1850" s="4"/>
    </row>
    <row r="1851" spans="2:18" ht="15" customHeight="1" x14ac:dyDescent="0.25">
      <c r="B1851" s="65" t="s">
        <v>2445</v>
      </c>
      <c r="C1851" s="9"/>
      <c r="D1851" s="9">
        <v>0</v>
      </c>
      <c r="E1851" s="66">
        <v>42904</v>
      </c>
      <c r="F1851" s="67">
        <v>0.47222222222222227</v>
      </c>
      <c r="G1851" s="71"/>
      <c r="H1851" s="65">
        <v>179920</v>
      </c>
      <c r="I1851" s="74" t="s">
        <v>503</v>
      </c>
      <c r="J1851" s="8" t="s">
        <v>190</v>
      </c>
      <c r="K1851" s="71" t="s">
        <v>193</v>
      </c>
      <c r="L1851" s="4"/>
      <c r="M1851" s="71" t="s">
        <v>22</v>
      </c>
      <c r="N1851" s="71" t="s">
        <v>22</v>
      </c>
      <c r="O1851" s="71"/>
      <c r="P1851" s="5" t="s">
        <v>202</v>
      </c>
      <c r="Q1851" s="73"/>
      <c r="R1851" s="4"/>
    </row>
    <row r="1852" spans="2:18" ht="15" customHeight="1" x14ac:dyDescent="0.25">
      <c r="B1852" s="65" t="s">
        <v>2446</v>
      </c>
      <c r="C1852" s="9"/>
      <c r="D1852" s="9">
        <v>0</v>
      </c>
      <c r="E1852" s="66">
        <v>42904</v>
      </c>
      <c r="F1852" s="67">
        <v>0.44791666666666669</v>
      </c>
      <c r="G1852" s="71"/>
      <c r="H1852" s="65">
        <v>179917</v>
      </c>
      <c r="I1852" s="74" t="s">
        <v>508</v>
      </c>
      <c r="J1852" s="8" t="s">
        <v>190</v>
      </c>
      <c r="K1852" s="71" t="s">
        <v>193</v>
      </c>
      <c r="L1852" s="4"/>
      <c r="M1852" s="71" t="s">
        <v>22</v>
      </c>
      <c r="N1852" s="71" t="s">
        <v>22</v>
      </c>
      <c r="O1852" s="71"/>
      <c r="P1852" s="5" t="s">
        <v>202</v>
      </c>
      <c r="Q1852" s="73"/>
      <c r="R1852" s="4"/>
    </row>
    <row r="1853" spans="2:18" ht="15" customHeight="1" x14ac:dyDescent="0.25">
      <c r="B1853" s="65" t="s">
        <v>2465</v>
      </c>
      <c r="C1853" s="9"/>
      <c r="D1853" s="9">
        <v>0</v>
      </c>
      <c r="E1853" s="66">
        <v>42904</v>
      </c>
      <c r="F1853" s="67">
        <v>0.75</v>
      </c>
      <c r="G1853" s="71"/>
      <c r="H1853" s="65">
        <v>179954</v>
      </c>
      <c r="I1853" s="74" t="s">
        <v>504</v>
      </c>
      <c r="J1853" s="8" t="s">
        <v>190</v>
      </c>
      <c r="K1853" s="71" t="s">
        <v>193</v>
      </c>
      <c r="L1853" s="4"/>
      <c r="M1853" s="71" t="s">
        <v>22</v>
      </c>
      <c r="N1853" s="71" t="s">
        <v>22</v>
      </c>
      <c r="O1853" s="71"/>
      <c r="P1853" s="5" t="s">
        <v>202</v>
      </c>
      <c r="Q1853" s="73"/>
      <c r="R1853" s="4"/>
    </row>
    <row r="1854" spans="2:18" ht="15" customHeight="1" x14ac:dyDescent="0.25">
      <c r="B1854" s="65" t="s">
        <v>2467</v>
      </c>
      <c r="C1854" s="9"/>
      <c r="D1854" s="9">
        <v>0</v>
      </c>
      <c r="E1854" s="66">
        <v>42904</v>
      </c>
      <c r="F1854" s="67">
        <v>0.86388888888888893</v>
      </c>
      <c r="G1854" s="71"/>
      <c r="H1854" s="65">
        <v>179953</v>
      </c>
      <c r="I1854" s="74" t="s">
        <v>503</v>
      </c>
      <c r="J1854" s="8" t="s">
        <v>190</v>
      </c>
      <c r="K1854" s="71" t="s">
        <v>193</v>
      </c>
      <c r="L1854" s="4" t="s">
        <v>25</v>
      </c>
      <c r="M1854" s="71" t="s">
        <v>11</v>
      </c>
      <c r="N1854" s="71" t="s">
        <v>11</v>
      </c>
      <c r="O1854" s="71"/>
      <c r="P1854" s="5" t="s">
        <v>200</v>
      </c>
      <c r="Q1854" s="73"/>
      <c r="R1854" s="4"/>
    </row>
    <row r="1855" spans="2:18" ht="15" customHeight="1" x14ac:dyDescent="0.25">
      <c r="B1855" s="65" t="s">
        <v>2469</v>
      </c>
      <c r="C1855" s="9">
        <v>22211692</v>
      </c>
      <c r="D1855" s="9">
        <v>0</v>
      </c>
      <c r="E1855" s="66">
        <v>42904</v>
      </c>
      <c r="F1855" s="67">
        <v>0.45833333333333331</v>
      </c>
      <c r="G1855" s="71"/>
      <c r="H1855" s="65">
        <v>179925</v>
      </c>
      <c r="I1855" s="74" t="s">
        <v>503</v>
      </c>
      <c r="J1855" s="8" t="s">
        <v>190</v>
      </c>
      <c r="K1855" s="71" t="s">
        <v>193</v>
      </c>
      <c r="L1855" s="4" t="s">
        <v>25</v>
      </c>
      <c r="M1855" s="71" t="s">
        <v>11</v>
      </c>
      <c r="N1855" s="71" t="s">
        <v>11</v>
      </c>
      <c r="O1855" s="71"/>
      <c r="P1855" s="5" t="s">
        <v>200</v>
      </c>
      <c r="Q1855" s="73"/>
      <c r="R1855" s="4"/>
    </row>
    <row r="1856" spans="2:18" ht="15" customHeight="1" x14ac:dyDescent="0.25">
      <c r="B1856" s="65" t="s">
        <v>2471</v>
      </c>
      <c r="C1856" s="9"/>
      <c r="D1856" s="9">
        <v>0</v>
      </c>
      <c r="E1856" s="66">
        <v>42904</v>
      </c>
      <c r="F1856" s="67">
        <v>0.54166666666666663</v>
      </c>
      <c r="G1856" s="71"/>
      <c r="H1856" s="65">
        <v>180071</v>
      </c>
      <c r="I1856" s="74" t="s">
        <v>1196</v>
      </c>
      <c r="J1856" s="8" t="s">
        <v>190</v>
      </c>
      <c r="K1856" s="71" t="s">
        <v>193</v>
      </c>
      <c r="L1856" s="4"/>
      <c r="M1856" s="71" t="s">
        <v>22</v>
      </c>
      <c r="N1856" s="71" t="s">
        <v>22</v>
      </c>
      <c r="O1856" s="71"/>
      <c r="P1856" s="5" t="s">
        <v>202</v>
      </c>
      <c r="Q1856" s="73"/>
      <c r="R1856" s="4"/>
    </row>
    <row r="1857" spans="2:18" ht="15" customHeight="1" x14ac:dyDescent="0.25">
      <c r="B1857" s="65" t="s">
        <v>2477</v>
      </c>
      <c r="C1857" s="9">
        <v>22213165</v>
      </c>
      <c r="D1857" s="9">
        <v>0</v>
      </c>
      <c r="E1857" s="66">
        <v>42904</v>
      </c>
      <c r="F1857" s="67">
        <v>0.44097222222222227</v>
      </c>
      <c r="G1857" s="71"/>
      <c r="H1857" s="65">
        <v>180175</v>
      </c>
      <c r="I1857" s="74" t="s">
        <v>504</v>
      </c>
      <c r="J1857" s="8" t="s">
        <v>190</v>
      </c>
      <c r="K1857" s="71" t="s">
        <v>193</v>
      </c>
      <c r="L1857" s="4" t="s">
        <v>25</v>
      </c>
      <c r="M1857" s="71" t="s">
        <v>11</v>
      </c>
      <c r="N1857" s="71" t="s">
        <v>11</v>
      </c>
      <c r="O1857" s="71"/>
      <c r="P1857" s="5" t="s">
        <v>200</v>
      </c>
      <c r="Q1857" s="73"/>
      <c r="R1857" s="4"/>
    </row>
    <row r="1858" spans="2:18" ht="15" customHeight="1" x14ac:dyDescent="0.25">
      <c r="B1858" s="65" t="s">
        <v>2515</v>
      </c>
      <c r="C1858" s="9"/>
      <c r="D1858" s="9">
        <v>0</v>
      </c>
      <c r="E1858" s="66">
        <v>42904</v>
      </c>
      <c r="F1858" s="67">
        <v>0.875</v>
      </c>
      <c r="G1858" s="71"/>
      <c r="H1858" s="65">
        <v>180644</v>
      </c>
      <c r="I1858" s="74" t="s">
        <v>506</v>
      </c>
      <c r="J1858" s="8" t="s">
        <v>190</v>
      </c>
      <c r="K1858" s="71" t="s">
        <v>193</v>
      </c>
      <c r="L1858" s="4"/>
      <c r="M1858" s="71" t="s">
        <v>22</v>
      </c>
      <c r="N1858" s="71" t="s">
        <v>22</v>
      </c>
      <c r="O1858" s="71"/>
      <c r="P1858" s="5" t="s">
        <v>202</v>
      </c>
      <c r="Q1858" s="73"/>
      <c r="R1858" s="4"/>
    </row>
    <row r="1859" spans="2:18" ht="15" customHeight="1" x14ac:dyDescent="0.25">
      <c r="B1859" s="65" t="s">
        <v>2524</v>
      </c>
      <c r="C1859" s="9">
        <v>22211558</v>
      </c>
      <c r="D1859" s="9">
        <v>0</v>
      </c>
      <c r="E1859" s="66">
        <v>42904</v>
      </c>
      <c r="F1859" s="67">
        <v>0.54166666666666663</v>
      </c>
      <c r="G1859" s="71"/>
      <c r="H1859" s="65">
        <v>180617</v>
      </c>
      <c r="I1859" s="74" t="s">
        <v>504</v>
      </c>
      <c r="J1859" s="8" t="s">
        <v>190</v>
      </c>
      <c r="K1859" s="71" t="s">
        <v>193</v>
      </c>
      <c r="L1859" s="4" t="s">
        <v>25</v>
      </c>
      <c r="M1859" s="71" t="s">
        <v>11</v>
      </c>
      <c r="N1859" s="71" t="s">
        <v>11</v>
      </c>
      <c r="O1859" s="71"/>
      <c r="P1859" s="5" t="s">
        <v>200</v>
      </c>
      <c r="Q1859" s="73"/>
      <c r="R1859" s="4"/>
    </row>
    <row r="1860" spans="2:18" ht="15" customHeight="1" x14ac:dyDescent="0.25">
      <c r="B1860" s="65" t="s">
        <v>2536</v>
      </c>
      <c r="C1860" s="9"/>
      <c r="D1860" s="9">
        <v>0</v>
      </c>
      <c r="E1860" s="66">
        <v>42904</v>
      </c>
      <c r="F1860" s="67">
        <v>0.38541666666666669</v>
      </c>
      <c r="G1860" s="71"/>
      <c r="H1860" s="65">
        <v>180084</v>
      </c>
      <c r="I1860" s="74" t="s">
        <v>504</v>
      </c>
      <c r="J1860" s="8" t="s">
        <v>190</v>
      </c>
      <c r="K1860" s="71" t="s">
        <v>194</v>
      </c>
      <c r="L1860" s="4"/>
      <c r="M1860" s="71" t="s">
        <v>22</v>
      </c>
      <c r="N1860" s="71" t="s">
        <v>22</v>
      </c>
      <c r="O1860" s="71"/>
      <c r="P1860" s="5" t="s">
        <v>202</v>
      </c>
      <c r="Q1860" s="73"/>
      <c r="R1860" s="4"/>
    </row>
    <row r="1861" spans="2:18" ht="15" customHeight="1" x14ac:dyDescent="0.25">
      <c r="B1861" s="65" t="s">
        <v>2477</v>
      </c>
      <c r="C1861" s="9">
        <v>22213165</v>
      </c>
      <c r="D1861" s="9">
        <v>0</v>
      </c>
      <c r="E1861" s="66">
        <v>42904</v>
      </c>
      <c r="F1861" s="67">
        <v>0.4375</v>
      </c>
      <c r="G1861" s="71"/>
      <c r="H1861" s="65">
        <v>180096</v>
      </c>
      <c r="I1861" s="74" t="s">
        <v>504</v>
      </c>
      <c r="J1861" s="8" t="s">
        <v>190</v>
      </c>
      <c r="K1861" s="71" t="s">
        <v>194</v>
      </c>
      <c r="L1861" s="4" t="s">
        <v>25</v>
      </c>
      <c r="M1861" s="71" t="s">
        <v>11</v>
      </c>
      <c r="N1861" s="71" t="s">
        <v>11</v>
      </c>
      <c r="O1861" s="71"/>
      <c r="P1861" s="5" t="s">
        <v>200</v>
      </c>
      <c r="Q1861" s="73"/>
      <c r="R1861" s="4"/>
    </row>
    <row r="1862" spans="2:18" ht="15" customHeight="1" x14ac:dyDescent="0.25">
      <c r="B1862" s="65" t="s">
        <v>2537</v>
      </c>
      <c r="C1862" s="9"/>
      <c r="D1862" s="9">
        <v>0</v>
      </c>
      <c r="E1862" s="66">
        <v>42904</v>
      </c>
      <c r="F1862" s="67">
        <v>0.50347222222222221</v>
      </c>
      <c r="G1862" s="71"/>
      <c r="H1862" s="65">
        <v>180100</v>
      </c>
      <c r="I1862" s="74" t="s">
        <v>504</v>
      </c>
      <c r="J1862" s="8" t="s">
        <v>190</v>
      </c>
      <c r="K1862" s="71" t="s">
        <v>194</v>
      </c>
      <c r="L1862" s="4"/>
      <c r="M1862" s="71" t="s">
        <v>22</v>
      </c>
      <c r="N1862" s="71" t="s">
        <v>22</v>
      </c>
      <c r="O1862" s="71"/>
      <c r="P1862" s="5" t="s">
        <v>202</v>
      </c>
      <c r="Q1862" s="73"/>
      <c r="R1862" s="4"/>
    </row>
    <row r="1863" spans="2:18" ht="15" customHeight="1" x14ac:dyDescent="0.25">
      <c r="B1863" s="65" t="s">
        <v>2538</v>
      </c>
      <c r="C1863" s="9"/>
      <c r="D1863" s="9">
        <v>0</v>
      </c>
      <c r="E1863" s="66">
        <v>42904</v>
      </c>
      <c r="F1863" s="67">
        <v>0.51388888888888895</v>
      </c>
      <c r="G1863" s="71"/>
      <c r="H1863" s="65">
        <v>180105</v>
      </c>
      <c r="I1863" s="74" t="s">
        <v>513</v>
      </c>
      <c r="J1863" s="8" t="s">
        <v>190</v>
      </c>
      <c r="K1863" s="71" t="s">
        <v>194</v>
      </c>
      <c r="L1863" s="4"/>
      <c r="M1863" s="71" t="s">
        <v>22</v>
      </c>
      <c r="N1863" s="71" t="s">
        <v>22</v>
      </c>
      <c r="O1863" s="71"/>
      <c r="P1863" s="5" t="s">
        <v>202</v>
      </c>
      <c r="Q1863" s="73"/>
      <c r="R1863" s="4"/>
    </row>
    <row r="1864" spans="2:18" ht="15" customHeight="1" x14ac:dyDescent="0.25">
      <c r="B1864" s="65" t="s">
        <v>2524</v>
      </c>
      <c r="C1864" s="9">
        <v>22211558</v>
      </c>
      <c r="D1864" s="9">
        <v>0</v>
      </c>
      <c r="E1864" s="66">
        <v>42904</v>
      </c>
      <c r="F1864" s="67">
        <v>0.55208333333333337</v>
      </c>
      <c r="G1864" s="71"/>
      <c r="H1864" s="65">
        <v>180115</v>
      </c>
      <c r="I1864" s="74" t="s">
        <v>504</v>
      </c>
      <c r="J1864" s="8" t="s">
        <v>190</v>
      </c>
      <c r="K1864" s="71" t="s">
        <v>194</v>
      </c>
      <c r="L1864" s="4" t="s">
        <v>25</v>
      </c>
      <c r="M1864" s="71" t="s">
        <v>11</v>
      </c>
      <c r="N1864" s="71" t="s">
        <v>11</v>
      </c>
      <c r="O1864" s="71"/>
      <c r="P1864" s="5" t="s">
        <v>200</v>
      </c>
      <c r="Q1864" s="73"/>
      <c r="R1864" s="4"/>
    </row>
    <row r="1865" spans="2:18" ht="15" customHeight="1" x14ac:dyDescent="0.25">
      <c r="B1865" s="65" t="s">
        <v>2589</v>
      </c>
      <c r="C1865" s="9"/>
      <c r="D1865" s="9">
        <v>0</v>
      </c>
      <c r="E1865" s="66">
        <v>42904</v>
      </c>
      <c r="F1865" s="67">
        <v>0.47916666666666669</v>
      </c>
      <c r="G1865" s="71"/>
      <c r="H1865" s="65">
        <v>180945</v>
      </c>
      <c r="I1865" s="74" t="s">
        <v>504</v>
      </c>
      <c r="J1865" s="8" t="s">
        <v>190</v>
      </c>
      <c r="K1865" s="71" t="s">
        <v>193</v>
      </c>
      <c r="L1865" s="4"/>
      <c r="M1865" s="71" t="s">
        <v>22</v>
      </c>
      <c r="N1865" s="71" t="s">
        <v>22</v>
      </c>
      <c r="O1865" s="71"/>
      <c r="P1865" s="5" t="s">
        <v>202</v>
      </c>
      <c r="Q1865" s="73"/>
      <c r="R1865" s="4"/>
    </row>
    <row r="1866" spans="2:18" ht="15" customHeight="1" x14ac:dyDescent="0.25">
      <c r="B1866" s="65" t="s">
        <v>2478</v>
      </c>
      <c r="C1866" s="9">
        <v>22210471</v>
      </c>
      <c r="D1866" s="9">
        <v>757444</v>
      </c>
      <c r="E1866" s="66">
        <v>42905</v>
      </c>
      <c r="F1866" s="67">
        <v>0.57291666666666663</v>
      </c>
      <c r="G1866" s="71"/>
      <c r="H1866" s="65">
        <v>180102</v>
      </c>
      <c r="I1866" s="74" t="s">
        <v>495</v>
      </c>
      <c r="J1866" s="8" t="s">
        <v>190</v>
      </c>
      <c r="K1866" s="71" t="s">
        <v>193</v>
      </c>
      <c r="L1866" s="4" t="s">
        <v>25</v>
      </c>
      <c r="M1866" s="71" t="s">
        <v>10</v>
      </c>
      <c r="N1866" s="71" t="s">
        <v>10</v>
      </c>
      <c r="O1866" s="71" t="s">
        <v>10</v>
      </c>
      <c r="P1866" s="5" t="s">
        <v>51</v>
      </c>
      <c r="Q1866" s="73"/>
      <c r="R1866" s="4"/>
    </row>
    <row r="1867" spans="2:18" ht="15" customHeight="1" x14ac:dyDescent="0.25">
      <c r="B1867" s="65" t="s">
        <v>2481</v>
      </c>
      <c r="C1867" s="9">
        <v>22204416</v>
      </c>
      <c r="D1867" s="9">
        <v>0</v>
      </c>
      <c r="E1867" s="66">
        <v>42905</v>
      </c>
      <c r="F1867" s="67">
        <v>0.61111111111111105</v>
      </c>
      <c r="G1867" s="71"/>
      <c r="H1867" s="65">
        <v>180127</v>
      </c>
      <c r="I1867" s="74" t="s">
        <v>495</v>
      </c>
      <c r="J1867" s="8" t="s">
        <v>190</v>
      </c>
      <c r="K1867" s="71" t="s">
        <v>193</v>
      </c>
      <c r="L1867" s="4" t="s">
        <v>25</v>
      </c>
      <c r="M1867" s="71" t="s">
        <v>10</v>
      </c>
      <c r="N1867" s="71" t="s">
        <v>10</v>
      </c>
      <c r="O1867" s="71" t="s">
        <v>22</v>
      </c>
      <c r="P1867" s="5"/>
      <c r="Q1867" s="73">
        <v>36260</v>
      </c>
      <c r="R1867" s="4"/>
    </row>
    <row r="1868" spans="2:18" ht="15" customHeight="1" x14ac:dyDescent="0.25">
      <c r="B1868" s="65" t="s">
        <v>2498</v>
      </c>
      <c r="C1868" s="9">
        <v>22210139</v>
      </c>
      <c r="D1868" s="9">
        <v>0</v>
      </c>
      <c r="E1868" s="66">
        <v>42905</v>
      </c>
      <c r="F1868" s="67">
        <v>0.66210648148148155</v>
      </c>
      <c r="G1868" s="71"/>
      <c r="H1868" s="65" t="s">
        <v>2307</v>
      </c>
      <c r="I1868" s="74" t="s">
        <v>1498</v>
      </c>
      <c r="J1868" s="8" t="s">
        <v>190</v>
      </c>
      <c r="K1868" s="71" t="s">
        <v>192</v>
      </c>
      <c r="L1868" s="4" t="s">
        <v>25</v>
      </c>
      <c r="M1868" s="71" t="s">
        <v>10</v>
      </c>
      <c r="N1868" s="71" t="s">
        <v>10</v>
      </c>
      <c r="O1868" s="71" t="s">
        <v>22</v>
      </c>
      <c r="P1868" s="5"/>
      <c r="Q1868" s="73">
        <v>36277</v>
      </c>
      <c r="R1868" s="4" t="s">
        <v>2499</v>
      </c>
    </row>
    <row r="1869" spans="2:18" ht="15" customHeight="1" x14ac:dyDescent="0.25">
      <c r="B1869" s="65" t="s">
        <v>1664</v>
      </c>
      <c r="C1869" s="9">
        <v>22210341</v>
      </c>
      <c r="D1869" s="9">
        <v>0</v>
      </c>
      <c r="E1869" s="66">
        <v>42905</v>
      </c>
      <c r="F1869" s="67">
        <v>0.31388888888888888</v>
      </c>
      <c r="G1869" s="71"/>
      <c r="H1869" s="65">
        <v>179988</v>
      </c>
      <c r="I1869" s="74" t="s">
        <v>503</v>
      </c>
      <c r="J1869" s="8" t="s">
        <v>190</v>
      </c>
      <c r="K1869" s="71" t="s">
        <v>193</v>
      </c>
      <c r="L1869" s="4" t="s">
        <v>25</v>
      </c>
      <c r="M1869" s="71" t="s">
        <v>11</v>
      </c>
      <c r="N1869" s="71" t="s">
        <v>11</v>
      </c>
      <c r="O1869" s="71"/>
      <c r="P1869" s="5" t="s">
        <v>200</v>
      </c>
      <c r="Q1869" s="73"/>
      <c r="R1869" s="4"/>
    </row>
    <row r="1870" spans="2:18" ht="15" customHeight="1" x14ac:dyDescent="0.25">
      <c r="B1870" s="65" t="s">
        <v>2468</v>
      </c>
      <c r="C1870" s="9">
        <v>22212621</v>
      </c>
      <c r="D1870" s="9">
        <v>0</v>
      </c>
      <c r="E1870" s="66">
        <v>42905</v>
      </c>
      <c r="F1870" s="67">
        <v>0.44444444444444442</v>
      </c>
      <c r="G1870" s="71"/>
      <c r="H1870" s="65">
        <v>180052</v>
      </c>
      <c r="I1870" s="74" t="s">
        <v>504</v>
      </c>
      <c r="J1870" s="8" t="s">
        <v>190</v>
      </c>
      <c r="K1870" s="71" t="s">
        <v>193</v>
      </c>
      <c r="L1870" s="4" t="s">
        <v>25</v>
      </c>
      <c r="M1870" s="71" t="s">
        <v>11</v>
      </c>
      <c r="N1870" s="71" t="s">
        <v>11</v>
      </c>
      <c r="O1870" s="71"/>
      <c r="P1870" s="5" t="s">
        <v>200</v>
      </c>
      <c r="Q1870" s="73"/>
      <c r="R1870" s="4"/>
    </row>
    <row r="1871" spans="2:18" ht="15" customHeight="1" x14ac:dyDescent="0.25">
      <c r="B1871" s="65" t="s">
        <v>2470</v>
      </c>
      <c r="C1871" s="9">
        <v>22204133</v>
      </c>
      <c r="D1871" s="9">
        <v>0</v>
      </c>
      <c r="E1871" s="66">
        <v>42905</v>
      </c>
      <c r="F1871" s="67">
        <v>0.3611111111111111</v>
      </c>
      <c r="G1871" s="71"/>
      <c r="H1871" s="65">
        <v>180021</v>
      </c>
      <c r="I1871" s="74" t="s">
        <v>2137</v>
      </c>
      <c r="J1871" s="8" t="s">
        <v>190</v>
      </c>
      <c r="K1871" s="71" t="s">
        <v>193</v>
      </c>
      <c r="L1871" s="4" t="s">
        <v>25</v>
      </c>
      <c r="M1871" s="71" t="s">
        <v>11</v>
      </c>
      <c r="N1871" s="71" t="s">
        <v>11</v>
      </c>
      <c r="O1871" s="71"/>
      <c r="P1871" s="5" t="s">
        <v>199</v>
      </c>
      <c r="Q1871" s="73"/>
      <c r="R1871" s="4"/>
    </row>
    <row r="1872" spans="2:18" ht="15" customHeight="1" x14ac:dyDescent="0.25">
      <c r="B1872" s="65" t="s">
        <v>2158</v>
      </c>
      <c r="C1872" s="9">
        <v>22212634</v>
      </c>
      <c r="D1872" s="9">
        <v>0</v>
      </c>
      <c r="E1872" s="66">
        <v>42905</v>
      </c>
      <c r="F1872" s="67">
        <v>0.79166666666666663</v>
      </c>
      <c r="G1872" s="71"/>
      <c r="H1872" s="65">
        <v>180187</v>
      </c>
      <c r="I1872" s="74" t="s">
        <v>504</v>
      </c>
      <c r="J1872" s="8" t="s">
        <v>190</v>
      </c>
      <c r="K1872" s="71" t="s">
        <v>193</v>
      </c>
      <c r="L1872" s="4" t="s">
        <v>25</v>
      </c>
      <c r="M1872" s="71" t="s">
        <v>11</v>
      </c>
      <c r="N1872" s="71" t="s">
        <v>11</v>
      </c>
      <c r="O1872" s="71"/>
      <c r="P1872" s="5" t="s">
        <v>199</v>
      </c>
      <c r="Q1872" s="73"/>
      <c r="R1872" s="4"/>
    </row>
    <row r="1873" spans="2:18" ht="15" customHeight="1" x14ac:dyDescent="0.25">
      <c r="B1873" s="65" t="s">
        <v>2474</v>
      </c>
      <c r="C1873" s="9">
        <v>22212617</v>
      </c>
      <c r="D1873" s="9">
        <v>0</v>
      </c>
      <c r="E1873" s="66">
        <v>42905</v>
      </c>
      <c r="F1873" s="67">
        <v>0.47916666666666669</v>
      </c>
      <c r="G1873" s="71"/>
      <c r="H1873" s="65">
        <v>180095</v>
      </c>
      <c r="I1873" s="74" t="s">
        <v>504</v>
      </c>
      <c r="J1873" s="8" t="s">
        <v>190</v>
      </c>
      <c r="K1873" s="71" t="s">
        <v>193</v>
      </c>
      <c r="L1873" s="4" t="s">
        <v>25</v>
      </c>
      <c r="M1873" s="71" t="s">
        <v>11</v>
      </c>
      <c r="N1873" s="71" t="s">
        <v>11</v>
      </c>
      <c r="O1873" s="71"/>
      <c r="P1873" s="5" t="s">
        <v>199</v>
      </c>
      <c r="Q1873" s="73"/>
      <c r="R1873" s="4"/>
    </row>
    <row r="1874" spans="2:18" ht="15" customHeight="1" x14ac:dyDescent="0.25">
      <c r="B1874" s="65" t="s">
        <v>2475</v>
      </c>
      <c r="C1874" s="9">
        <v>22008693</v>
      </c>
      <c r="D1874" s="9">
        <v>0</v>
      </c>
      <c r="E1874" s="66">
        <v>42905</v>
      </c>
      <c r="F1874" s="67">
        <v>0.64583333333333337</v>
      </c>
      <c r="G1874" s="71"/>
      <c r="H1874" s="65">
        <v>180184</v>
      </c>
      <c r="I1874" s="74" t="s">
        <v>503</v>
      </c>
      <c r="J1874" s="8" t="s">
        <v>190</v>
      </c>
      <c r="K1874" s="71" t="s">
        <v>193</v>
      </c>
      <c r="L1874" s="4" t="s">
        <v>25</v>
      </c>
      <c r="M1874" s="71" t="s">
        <v>11</v>
      </c>
      <c r="N1874" s="71" t="s">
        <v>11</v>
      </c>
      <c r="O1874" s="71"/>
      <c r="P1874" s="5" t="s">
        <v>200</v>
      </c>
      <c r="Q1874" s="73"/>
      <c r="R1874" s="4" t="s">
        <v>2476</v>
      </c>
    </row>
    <row r="1875" spans="2:18" ht="15" customHeight="1" x14ac:dyDescent="0.25">
      <c r="B1875" s="65" t="s">
        <v>1434</v>
      </c>
      <c r="C1875" s="9">
        <v>22210330</v>
      </c>
      <c r="D1875" s="9">
        <v>0</v>
      </c>
      <c r="E1875" s="66">
        <v>42905</v>
      </c>
      <c r="F1875" s="67">
        <v>0.61111111111111105</v>
      </c>
      <c r="G1875" s="71"/>
      <c r="H1875" s="65">
        <v>180129</v>
      </c>
      <c r="I1875" s="74" t="s">
        <v>501</v>
      </c>
      <c r="J1875" s="8" t="s">
        <v>190</v>
      </c>
      <c r="K1875" s="71" t="s">
        <v>193</v>
      </c>
      <c r="L1875" s="4" t="s">
        <v>25</v>
      </c>
      <c r="M1875" s="71" t="s">
        <v>11</v>
      </c>
      <c r="N1875" s="71" t="s">
        <v>11</v>
      </c>
      <c r="O1875" s="71"/>
      <c r="P1875" s="5" t="s">
        <v>200</v>
      </c>
      <c r="Q1875" s="73"/>
      <c r="R1875" s="4"/>
    </row>
    <row r="1876" spans="2:18" ht="15" customHeight="1" x14ac:dyDescent="0.25">
      <c r="B1876" s="65" t="s">
        <v>1444</v>
      </c>
      <c r="C1876" s="9">
        <v>22212519</v>
      </c>
      <c r="D1876" s="9">
        <v>0</v>
      </c>
      <c r="E1876" s="66">
        <v>42905</v>
      </c>
      <c r="F1876" s="67">
        <v>0.67361111111111116</v>
      </c>
      <c r="G1876" s="71"/>
      <c r="H1876" s="65">
        <v>180157</v>
      </c>
      <c r="I1876" s="74" t="s">
        <v>498</v>
      </c>
      <c r="J1876" s="8" t="s">
        <v>190</v>
      </c>
      <c r="K1876" s="71" t="s">
        <v>193</v>
      </c>
      <c r="L1876" s="4" t="s">
        <v>25</v>
      </c>
      <c r="M1876" s="71" t="s">
        <v>11</v>
      </c>
      <c r="N1876" s="71" t="s">
        <v>11</v>
      </c>
      <c r="O1876" s="71"/>
      <c r="P1876" s="5" t="s">
        <v>200</v>
      </c>
      <c r="Q1876" s="73"/>
      <c r="R1876" s="4"/>
    </row>
    <row r="1877" spans="2:18" ht="15" customHeight="1" x14ac:dyDescent="0.25">
      <c r="B1877" s="65" t="s">
        <v>2479</v>
      </c>
      <c r="C1877" s="9">
        <v>22204624</v>
      </c>
      <c r="D1877" s="9">
        <v>0</v>
      </c>
      <c r="E1877" s="66">
        <v>42905</v>
      </c>
      <c r="F1877" s="67">
        <v>0.66666666666666663</v>
      </c>
      <c r="G1877" s="71"/>
      <c r="H1877" s="65">
        <v>180159</v>
      </c>
      <c r="I1877" s="74" t="s">
        <v>502</v>
      </c>
      <c r="J1877" s="8" t="s">
        <v>190</v>
      </c>
      <c r="K1877" s="71" t="s">
        <v>193</v>
      </c>
      <c r="L1877" s="4" t="s">
        <v>25</v>
      </c>
      <c r="M1877" s="71" t="s">
        <v>11</v>
      </c>
      <c r="N1877" s="71" t="s">
        <v>11</v>
      </c>
      <c r="O1877" s="71"/>
      <c r="P1877" s="5" t="s">
        <v>200</v>
      </c>
      <c r="Q1877" s="73"/>
      <c r="R1877" s="4"/>
    </row>
    <row r="1878" spans="2:18" ht="15" customHeight="1" x14ac:dyDescent="0.25">
      <c r="B1878" s="65" t="s">
        <v>2480</v>
      </c>
      <c r="C1878" s="9">
        <v>22210285</v>
      </c>
      <c r="D1878" s="9">
        <v>0</v>
      </c>
      <c r="E1878" s="66">
        <v>42905</v>
      </c>
      <c r="F1878" s="67">
        <v>0.64583333333333337</v>
      </c>
      <c r="G1878" s="71"/>
      <c r="H1878" s="65">
        <v>180140</v>
      </c>
      <c r="I1878" s="74" t="s">
        <v>506</v>
      </c>
      <c r="J1878" s="8" t="s">
        <v>190</v>
      </c>
      <c r="K1878" s="71" t="s">
        <v>193</v>
      </c>
      <c r="L1878" s="4" t="s">
        <v>25</v>
      </c>
      <c r="M1878" s="71" t="s">
        <v>11</v>
      </c>
      <c r="N1878" s="71" t="s">
        <v>11</v>
      </c>
      <c r="O1878" s="71"/>
      <c r="P1878" s="5" t="s">
        <v>200</v>
      </c>
      <c r="Q1878" s="73"/>
      <c r="R1878" s="4"/>
    </row>
    <row r="1879" spans="2:18" ht="15" customHeight="1" x14ac:dyDescent="0.25">
      <c r="B1879" s="65" t="s">
        <v>2505</v>
      </c>
      <c r="C1879" s="9">
        <v>22207016</v>
      </c>
      <c r="D1879" s="9">
        <v>0</v>
      </c>
      <c r="E1879" s="66">
        <v>42905</v>
      </c>
      <c r="F1879" s="67">
        <v>0.83194444444444438</v>
      </c>
      <c r="G1879" s="71"/>
      <c r="H1879" s="65">
        <v>180513</v>
      </c>
      <c r="I1879" s="74" t="s">
        <v>503</v>
      </c>
      <c r="J1879" s="8" t="s">
        <v>190</v>
      </c>
      <c r="K1879" s="71" t="s">
        <v>193</v>
      </c>
      <c r="L1879" s="4" t="s">
        <v>25</v>
      </c>
      <c r="M1879" s="71" t="s">
        <v>11</v>
      </c>
      <c r="N1879" s="71" t="s">
        <v>11</v>
      </c>
      <c r="O1879" s="71"/>
      <c r="P1879" s="5" t="s">
        <v>200</v>
      </c>
      <c r="Q1879" s="73"/>
      <c r="R1879" s="4"/>
    </row>
    <row r="1880" spans="2:18" ht="15" customHeight="1" x14ac:dyDescent="0.25">
      <c r="B1880" s="65" t="s">
        <v>2464</v>
      </c>
      <c r="C1880" s="9"/>
      <c r="D1880" s="9">
        <v>0</v>
      </c>
      <c r="E1880" s="66">
        <v>42905</v>
      </c>
      <c r="F1880" s="67">
        <v>0.35416666666666669</v>
      </c>
      <c r="G1880" s="71"/>
      <c r="H1880" s="65">
        <v>180010</v>
      </c>
      <c r="I1880" s="74" t="s">
        <v>504</v>
      </c>
      <c r="J1880" s="8" t="s">
        <v>190</v>
      </c>
      <c r="K1880" s="71" t="s">
        <v>193</v>
      </c>
      <c r="L1880" s="4"/>
      <c r="M1880" s="71" t="s">
        <v>22</v>
      </c>
      <c r="N1880" s="71" t="s">
        <v>22</v>
      </c>
      <c r="O1880" s="71"/>
      <c r="P1880" s="5" t="s">
        <v>202</v>
      </c>
      <c r="Q1880" s="73"/>
      <c r="R1880" s="4"/>
    </row>
    <row r="1881" spans="2:18" ht="15" customHeight="1" x14ac:dyDescent="0.25">
      <c r="B1881" s="65" t="s">
        <v>2138</v>
      </c>
      <c r="C1881" s="9"/>
      <c r="D1881" s="9">
        <v>0</v>
      </c>
      <c r="E1881" s="66">
        <v>42905</v>
      </c>
      <c r="F1881" s="67">
        <v>0.41319444444444442</v>
      </c>
      <c r="G1881" s="71"/>
      <c r="H1881" s="65">
        <v>180039</v>
      </c>
      <c r="I1881" s="74" t="s">
        <v>506</v>
      </c>
      <c r="J1881" s="8" t="s">
        <v>190</v>
      </c>
      <c r="K1881" s="71" t="s">
        <v>193</v>
      </c>
      <c r="L1881" s="4"/>
      <c r="M1881" s="71" t="s">
        <v>22</v>
      </c>
      <c r="N1881" s="71" t="s">
        <v>22</v>
      </c>
      <c r="O1881" s="71"/>
      <c r="P1881" s="5" t="s">
        <v>202</v>
      </c>
      <c r="Q1881" s="73"/>
      <c r="R1881" s="4"/>
    </row>
    <row r="1882" spans="2:18" ht="15" customHeight="1" x14ac:dyDescent="0.25">
      <c r="B1882" s="65" t="s">
        <v>2472</v>
      </c>
      <c r="C1882" s="9"/>
      <c r="D1882" s="9">
        <v>0</v>
      </c>
      <c r="E1882" s="66">
        <v>42905</v>
      </c>
      <c r="F1882" s="67">
        <v>0.4291666666666667</v>
      </c>
      <c r="G1882" s="71"/>
      <c r="H1882" s="65">
        <v>180046</v>
      </c>
      <c r="I1882" s="74" t="s">
        <v>503</v>
      </c>
      <c r="J1882" s="8" t="s">
        <v>190</v>
      </c>
      <c r="K1882" s="71" t="s">
        <v>193</v>
      </c>
      <c r="L1882" s="4"/>
      <c r="M1882" s="71" t="s">
        <v>22</v>
      </c>
      <c r="N1882" s="71" t="s">
        <v>22</v>
      </c>
      <c r="O1882" s="71"/>
      <c r="P1882" s="5" t="s">
        <v>202</v>
      </c>
      <c r="Q1882" s="73"/>
      <c r="R1882" s="4"/>
    </row>
    <row r="1883" spans="2:18" ht="15" customHeight="1" x14ac:dyDescent="0.25">
      <c r="B1883" s="65" t="s">
        <v>2473</v>
      </c>
      <c r="C1883" s="9"/>
      <c r="D1883" s="9">
        <v>0</v>
      </c>
      <c r="E1883" s="66">
        <v>42905</v>
      </c>
      <c r="F1883" s="67">
        <v>0.58750000000000002</v>
      </c>
      <c r="G1883" s="71"/>
      <c r="H1883" s="65">
        <v>180119</v>
      </c>
      <c r="I1883" s="74" t="s">
        <v>512</v>
      </c>
      <c r="J1883" s="8" t="s">
        <v>190</v>
      </c>
      <c r="K1883" s="71" t="s">
        <v>193</v>
      </c>
      <c r="L1883" s="4"/>
      <c r="M1883" s="71" t="s">
        <v>22</v>
      </c>
      <c r="N1883" s="71" t="s">
        <v>22</v>
      </c>
      <c r="O1883" s="71"/>
      <c r="P1883" s="5" t="s">
        <v>202</v>
      </c>
      <c r="Q1883" s="73"/>
      <c r="R1883" s="4"/>
    </row>
    <row r="1884" spans="2:18" ht="15" customHeight="1" x14ac:dyDescent="0.25">
      <c r="B1884" s="65" t="s">
        <v>2515</v>
      </c>
      <c r="C1884" s="9"/>
      <c r="D1884" s="9">
        <v>0</v>
      </c>
      <c r="E1884" s="66">
        <v>42905</v>
      </c>
      <c r="F1884" s="67">
        <v>0.39583333333333331</v>
      </c>
      <c r="G1884" s="71"/>
      <c r="H1884" s="65">
        <v>180564</v>
      </c>
      <c r="I1884" s="74" t="s">
        <v>508</v>
      </c>
      <c r="J1884" s="8" t="s">
        <v>190</v>
      </c>
      <c r="K1884" s="71" t="s">
        <v>193</v>
      </c>
      <c r="L1884" s="4"/>
      <c r="M1884" s="71" t="s">
        <v>22</v>
      </c>
      <c r="N1884" s="71" t="s">
        <v>22</v>
      </c>
      <c r="O1884" s="71"/>
      <c r="P1884" s="5" t="s">
        <v>202</v>
      </c>
      <c r="Q1884" s="73"/>
      <c r="R1884" s="4"/>
    </row>
    <row r="1885" spans="2:18" ht="15" customHeight="1" x14ac:dyDescent="0.25">
      <c r="B1885" s="65" t="s">
        <v>1484</v>
      </c>
      <c r="C1885" s="9">
        <v>22208954</v>
      </c>
      <c r="D1885" s="9">
        <v>0</v>
      </c>
      <c r="E1885" s="66">
        <v>42905</v>
      </c>
      <c r="F1885" s="67">
        <v>0.87152777777777779</v>
      </c>
      <c r="G1885" s="71"/>
      <c r="H1885" s="65">
        <v>180186</v>
      </c>
      <c r="I1885" s="74" t="s">
        <v>510</v>
      </c>
      <c r="J1885" s="8" t="s">
        <v>190</v>
      </c>
      <c r="K1885" s="71" t="s">
        <v>194</v>
      </c>
      <c r="L1885" s="4" t="s">
        <v>25</v>
      </c>
      <c r="M1885" s="71" t="s">
        <v>11</v>
      </c>
      <c r="N1885" s="71" t="s">
        <v>11</v>
      </c>
      <c r="O1885" s="71"/>
      <c r="P1885" s="5" t="s">
        <v>200</v>
      </c>
      <c r="Q1885" s="73"/>
      <c r="R1885" s="4"/>
    </row>
    <row r="1886" spans="2:18" ht="15" customHeight="1" x14ac:dyDescent="0.25">
      <c r="B1886" s="65" t="s">
        <v>287</v>
      </c>
      <c r="C1886" s="9">
        <v>22204938</v>
      </c>
      <c r="D1886" s="9">
        <v>0</v>
      </c>
      <c r="E1886" s="66">
        <v>42905</v>
      </c>
      <c r="F1886" s="67">
        <v>0.58680555555555558</v>
      </c>
      <c r="G1886" s="71"/>
      <c r="H1886" s="65">
        <v>180214</v>
      </c>
      <c r="I1886" s="74" t="s">
        <v>504</v>
      </c>
      <c r="J1886" s="8" t="s">
        <v>190</v>
      </c>
      <c r="K1886" s="71" t="s">
        <v>194</v>
      </c>
      <c r="L1886" s="4" t="s">
        <v>25</v>
      </c>
      <c r="M1886" s="71" t="s">
        <v>11</v>
      </c>
      <c r="N1886" s="71" t="s">
        <v>11</v>
      </c>
      <c r="O1886" s="71"/>
      <c r="P1886" s="5" t="s">
        <v>200</v>
      </c>
      <c r="Q1886" s="73"/>
      <c r="R1886" s="4"/>
    </row>
    <row r="1887" spans="2:18" ht="15" customHeight="1" x14ac:dyDescent="0.25">
      <c r="B1887" s="65" t="s">
        <v>1819</v>
      </c>
      <c r="C1887" s="9"/>
      <c r="D1887" s="9">
        <v>0</v>
      </c>
      <c r="E1887" s="66">
        <v>42905</v>
      </c>
      <c r="F1887" s="67">
        <v>0.85069444444444453</v>
      </c>
      <c r="G1887" s="71"/>
      <c r="H1887" s="65">
        <v>180216</v>
      </c>
      <c r="I1887" s="74" t="s">
        <v>496</v>
      </c>
      <c r="J1887" s="8" t="s">
        <v>190</v>
      </c>
      <c r="K1887" s="71" t="s">
        <v>194</v>
      </c>
      <c r="L1887" s="4"/>
      <c r="M1887" s="71" t="s">
        <v>22</v>
      </c>
      <c r="N1887" s="71" t="s">
        <v>22</v>
      </c>
      <c r="O1887" s="71"/>
      <c r="P1887" s="5" t="s">
        <v>202</v>
      </c>
      <c r="Q1887" s="73"/>
      <c r="R1887" s="4"/>
    </row>
    <row r="1888" spans="2:18" ht="15" customHeight="1" x14ac:dyDescent="0.25">
      <c r="B1888" s="65" t="s">
        <v>2505</v>
      </c>
      <c r="C1888" s="9">
        <v>22207016</v>
      </c>
      <c r="D1888" s="9">
        <v>0</v>
      </c>
      <c r="E1888" s="66">
        <v>42905</v>
      </c>
      <c r="F1888" s="67">
        <v>0.83194444444444438</v>
      </c>
      <c r="G1888" s="71"/>
      <c r="H1888" s="65">
        <v>180220</v>
      </c>
      <c r="I1888" s="74" t="s">
        <v>503</v>
      </c>
      <c r="J1888" s="8" t="s">
        <v>190</v>
      </c>
      <c r="K1888" s="71" t="s">
        <v>194</v>
      </c>
      <c r="L1888" s="4" t="s">
        <v>25</v>
      </c>
      <c r="M1888" s="71" t="s">
        <v>11</v>
      </c>
      <c r="N1888" s="71" t="s">
        <v>11</v>
      </c>
      <c r="O1888" s="71"/>
      <c r="P1888" s="5" t="s">
        <v>200</v>
      </c>
      <c r="Q1888" s="73"/>
      <c r="R1888" s="4"/>
    </row>
    <row r="1889" spans="2:18" ht="15" customHeight="1" x14ac:dyDescent="0.25">
      <c r="B1889" s="65" t="s">
        <v>253</v>
      </c>
      <c r="C1889" s="9"/>
      <c r="D1889" s="9">
        <v>0</v>
      </c>
      <c r="E1889" s="66">
        <v>42905</v>
      </c>
      <c r="F1889" s="67">
        <v>0</v>
      </c>
      <c r="G1889" s="71"/>
      <c r="H1889" s="65">
        <v>180395</v>
      </c>
      <c r="I1889" s="74" t="s">
        <v>503</v>
      </c>
      <c r="J1889" s="8" t="s">
        <v>190</v>
      </c>
      <c r="K1889" s="71" t="s">
        <v>194</v>
      </c>
      <c r="L1889" s="4"/>
      <c r="M1889" s="71" t="s">
        <v>22</v>
      </c>
      <c r="N1889" s="71" t="s">
        <v>22</v>
      </c>
      <c r="O1889" s="71"/>
      <c r="P1889" s="5" t="s">
        <v>202</v>
      </c>
      <c r="Q1889" s="73"/>
      <c r="R1889" s="4"/>
    </row>
    <row r="1890" spans="2:18" ht="15" customHeight="1" x14ac:dyDescent="0.25">
      <c r="B1890" s="65" t="s">
        <v>1213</v>
      </c>
      <c r="C1890" s="9">
        <v>22208177</v>
      </c>
      <c r="D1890" s="9">
        <v>0</v>
      </c>
      <c r="E1890" s="66">
        <v>42905</v>
      </c>
      <c r="F1890" s="67">
        <v>0.75</v>
      </c>
      <c r="G1890" s="71"/>
      <c r="H1890" s="65">
        <v>181966</v>
      </c>
      <c r="I1890" s="74" t="s">
        <v>503</v>
      </c>
      <c r="J1890" s="8" t="s">
        <v>190</v>
      </c>
      <c r="K1890" s="71" t="s">
        <v>194</v>
      </c>
      <c r="L1890" s="4" t="s">
        <v>25</v>
      </c>
      <c r="M1890" s="71" t="s">
        <v>11</v>
      </c>
      <c r="N1890" s="71" t="s">
        <v>11</v>
      </c>
      <c r="O1890" s="71"/>
      <c r="P1890" s="5" t="s">
        <v>200</v>
      </c>
      <c r="Q1890" s="73"/>
      <c r="R1890" s="4"/>
    </row>
    <row r="1891" spans="2:18" ht="15" customHeight="1" x14ac:dyDescent="0.25">
      <c r="B1891" s="65" t="s">
        <v>1557</v>
      </c>
      <c r="C1891" s="9">
        <v>22211242</v>
      </c>
      <c r="D1891" s="9">
        <v>0</v>
      </c>
      <c r="E1891" s="66">
        <v>42906</v>
      </c>
      <c r="F1891" s="67">
        <v>0.40277777777777773</v>
      </c>
      <c r="G1891" s="71"/>
      <c r="H1891" s="65">
        <v>180236</v>
      </c>
      <c r="I1891" s="74" t="s">
        <v>495</v>
      </c>
      <c r="J1891" s="8" t="s">
        <v>190</v>
      </c>
      <c r="K1891" s="71" t="s">
        <v>193</v>
      </c>
      <c r="L1891" s="4" t="s">
        <v>25</v>
      </c>
      <c r="M1891" s="71" t="s">
        <v>10</v>
      </c>
      <c r="N1891" s="71" t="s">
        <v>10</v>
      </c>
      <c r="O1891" s="71" t="s">
        <v>22</v>
      </c>
      <c r="P1891" s="5"/>
      <c r="Q1891" s="73">
        <v>36365</v>
      </c>
      <c r="R1891" s="4"/>
    </row>
    <row r="1892" spans="2:18" ht="15" customHeight="1" x14ac:dyDescent="0.25">
      <c r="B1892" s="65" t="s">
        <v>1624</v>
      </c>
      <c r="C1892" s="9">
        <v>22208709</v>
      </c>
      <c r="D1892" s="9">
        <v>0</v>
      </c>
      <c r="E1892" s="66">
        <v>42906</v>
      </c>
      <c r="F1892" s="67">
        <v>0.57291666666666663</v>
      </c>
      <c r="G1892" s="71"/>
      <c r="H1892" s="65">
        <v>180288</v>
      </c>
      <c r="I1892" s="74" t="s">
        <v>498</v>
      </c>
      <c r="J1892" s="8" t="s">
        <v>190</v>
      </c>
      <c r="K1892" s="71" t="s">
        <v>193</v>
      </c>
      <c r="L1892" s="4" t="s">
        <v>25</v>
      </c>
      <c r="M1892" s="71" t="s">
        <v>10</v>
      </c>
      <c r="N1892" s="71" t="s">
        <v>10</v>
      </c>
      <c r="O1892" s="71" t="s">
        <v>22</v>
      </c>
      <c r="P1892" s="5"/>
      <c r="Q1892" s="73">
        <v>36401</v>
      </c>
      <c r="R1892" s="4"/>
    </row>
    <row r="1893" spans="2:18" ht="15" customHeight="1" x14ac:dyDescent="0.25">
      <c r="B1893" s="65" t="s">
        <v>1507</v>
      </c>
      <c r="C1893" s="9">
        <v>22210317</v>
      </c>
      <c r="D1893" s="9">
        <v>0</v>
      </c>
      <c r="E1893" s="66">
        <v>42906</v>
      </c>
      <c r="F1893" s="67">
        <v>0.74305555555555547</v>
      </c>
      <c r="G1893" s="71"/>
      <c r="H1893" s="65">
        <v>180330</v>
      </c>
      <c r="I1893" s="74" t="s">
        <v>495</v>
      </c>
      <c r="J1893" s="8" t="s">
        <v>190</v>
      </c>
      <c r="K1893" s="71" t="s">
        <v>193</v>
      </c>
      <c r="L1893" s="4" t="s">
        <v>25</v>
      </c>
      <c r="M1893" s="71" t="s">
        <v>10</v>
      </c>
      <c r="N1893" s="71" t="s">
        <v>10</v>
      </c>
      <c r="O1893" s="71" t="s">
        <v>22</v>
      </c>
      <c r="P1893" s="5"/>
      <c r="Q1893" s="73">
        <v>36440</v>
      </c>
      <c r="R1893" s="4"/>
    </row>
    <row r="1894" spans="2:18" ht="15" customHeight="1" x14ac:dyDescent="0.25">
      <c r="B1894" s="65" t="s">
        <v>1200</v>
      </c>
      <c r="C1894" s="9">
        <v>22212267</v>
      </c>
      <c r="D1894" s="9">
        <v>0</v>
      </c>
      <c r="E1894" s="66">
        <v>42906</v>
      </c>
      <c r="F1894" s="67">
        <v>0.4513888888888889</v>
      </c>
      <c r="G1894" s="71"/>
      <c r="H1894" s="65">
        <v>180268</v>
      </c>
      <c r="I1894" s="74" t="s">
        <v>503</v>
      </c>
      <c r="J1894" s="8" t="s">
        <v>190</v>
      </c>
      <c r="K1894" s="71" t="s">
        <v>193</v>
      </c>
      <c r="L1894" s="4" t="s">
        <v>25</v>
      </c>
      <c r="M1894" s="71" t="s">
        <v>11</v>
      </c>
      <c r="N1894" s="71" t="s">
        <v>11</v>
      </c>
      <c r="O1894" s="71"/>
      <c r="P1894" s="5" t="s">
        <v>200</v>
      </c>
      <c r="Q1894" s="73"/>
      <c r="R1894" s="4"/>
    </row>
    <row r="1895" spans="2:18" ht="15" customHeight="1" x14ac:dyDescent="0.25">
      <c r="B1895" s="65" t="s">
        <v>2487</v>
      </c>
      <c r="C1895" s="9">
        <v>22212038</v>
      </c>
      <c r="D1895" s="9">
        <v>0</v>
      </c>
      <c r="E1895" s="66">
        <v>42906</v>
      </c>
      <c r="F1895" s="67">
        <v>0.46527777777777773</v>
      </c>
      <c r="G1895" s="71"/>
      <c r="H1895" s="65">
        <v>180299</v>
      </c>
      <c r="I1895" s="74" t="s">
        <v>504</v>
      </c>
      <c r="J1895" s="8" t="s">
        <v>190</v>
      </c>
      <c r="K1895" s="71" t="s">
        <v>193</v>
      </c>
      <c r="L1895" s="4" t="s">
        <v>25</v>
      </c>
      <c r="M1895" s="71" t="s">
        <v>11</v>
      </c>
      <c r="N1895" s="71" t="s">
        <v>11</v>
      </c>
      <c r="O1895" s="71"/>
      <c r="P1895" s="5" t="s">
        <v>200</v>
      </c>
      <c r="Q1895" s="73"/>
      <c r="R1895" s="4"/>
    </row>
    <row r="1896" spans="2:18" ht="15" customHeight="1" x14ac:dyDescent="0.25">
      <c r="B1896" s="65" t="s">
        <v>2490</v>
      </c>
      <c r="C1896" s="9">
        <v>22212910</v>
      </c>
      <c r="D1896" s="9">
        <v>0</v>
      </c>
      <c r="E1896" s="66">
        <v>42906</v>
      </c>
      <c r="F1896" s="67">
        <v>0.88888888888888884</v>
      </c>
      <c r="G1896" s="71"/>
      <c r="H1896" s="65">
        <v>180345</v>
      </c>
      <c r="I1896" s="74" t="s">
        <v>503</v>
      </c>
      <c r="J1896" s="8" t="s">
        <v>190</v>
      </c>
      <c r="K1896" s="71" t="s">
        <v>193</v>
      </c>
      <c r="L1896" s="4" t="s">
        <v>25</v>
      </c>
      <c r="M1896" s="71" t="s">
        <v>11</v>
      </c>
      <c r="N1896" s="71" t="s">
        <v>11</v>
      </c>
      <c r="O1896" s="71"/>
      <c r="P1896" s="5" t="s">
        <v>200</v>
      </c>
      <c r="Q1896" s="73"/>
      <c r="R1896" s="4"/>
    </row>
    <row r="1897" spans="2:18" ht="15" customHeight="1" x14ac:dyDescent="0.25">
      <c r="B1897" s="65" t="s">
        <v>1491</v>
      </c>
      <c r="C1897" s="9">
        <v>22208526</v>
      </c>
      <c r="D1897" s="9">
        <v>0</v>
      </c>
      <c r="E1897" s="66">
        <v>42906</v>
      </c>
      <c r="F1897" s="67">
        <v>0.63541666666666663</v>
      </c>
      <c r="G1897" s="71"/>
      <c r="H1897" s="65">
        <v>180332</v>
      </c>
      <c r="I1897" s="74" t="s">
        <v>1498</v>
      </c>
      <c r="J1897" s="8" t="s">
        <v>190</v>
      </c>
      <c r="K1897" s="71" t="s">
        <v>193</v>
      </c>
      <c r="L1897" s="4" t="s">
        <v>25</v>
      </c>
      <c r="M1897" s="71" t="s">
        <v>11</v>
      </c>
      <c r="N1897" s="71" t="s">
        <v>11</v>
      </c>
      <c r="O1897" s="71"/>
      <c r="P1897" s="5" t="s">
        <v>199</v>
      </c>
      <c r="Q1897" s="73"/>
      <c r="R1897" s="4"/>
    </row>
    <row r="1898" spans="2:18" ht="15" customHeight="1" x14ac:dyDescent="0.25">
      <c r="B1898" s="65" t="s">
        <v>2493</v>
      </c>
      <c r="C1898" s="9">
        <v>22213079</v>
      </c>
      <c r="D1898" s="9">
        <v>0</v>
      </c>
      <c r="E1898" s="66">
        <v>42906</v>
      </c>
      <c r="F1898" s="67">
        <v>0.42708333333333331</v>
      </c>
      <c r="G1898" s="71"/>
      <c r="H1898" s="65">
        <v>180322</v>
      </c>
      <c r="I1898" s="74" t="s">
        <v>503</v>
      </c>
      <c r="J1898" s="8" t="s">
        <v>190</v>
      </c>
      <c r="K1898" s="71" t="s">
        <v>193</v>
      </c>
      <c r="L1898" s="4" t="s">
        <v>25</v>
      </c>
      <c r="M1898" s="71" t="s">
        <v>11</v>
      </c>
      <c r="N1898" s="71" t="s">
        <v>11</v>
      </c>
      <c r="O1898" s="71"/>
      <c r="P1898" s="5" t="s">
        <v>200</v>
      </c>
      <c r="Q1898" s="73"/>
      <c r="R1898" s="4"/>
    </row>
    <row r="1899" spans="2:18" ht="15" customHeight="1" x14ac:dyDescent="0.25">
      <c r="B1899" s="65" t="s">
        <v>2485</v>
      </c>
      <c r="C1899" s="9"/>
      <c r="D1899" s="9">
        <v>0</v>
      </c>
      <c r="E1899" s="66">
        <v>42906</v>
      </c>
      <c r="F1899" s="67">
        <v>0.68055555555555547</v>
      </c>
      <c r="G1899" s="71"/>
      <c r="H1899" s="65">
        <v>180315</v>
      </c>
      <c r="I1899" s="74" t="s">
        <v>495</v>
      </c>
      <c r="J1899" s="8" t="s">
        <v>190</v>
      </c>
      <c r="K1899" s="71" t="s">
        <v>193</v>
      </c>
      <c r="L1899" s="4"/>
      <c r="M1899" s="71" t="s">
        <v>22</v>
      </c>
      <c r="N1899" s="71" t="s">
        <v>22</v>
      </c>
      <c r="O1899" s="71"/>
      <c r="P1899" s="5" t="s">
        <v>202</v>
      </c>
      <c r="Q1899" s="73"/>
      <c r="R1899" s="4"/>
    </row>
    <row r="1900" spans="2:18" ht="15" customHeight="1" x14ac:dyDescent="0.25">
      <c r="B1900" s="65" t="s">
        <v>2488</v>
      </c>
      <c r="C1900" s="9"/>
      <c r="D1900" s="9">
        <v>0</v>
      </c>
      <c r="E1900" s="66">
        <v>42906</v>
      </c>
      <c r="F1900" s="67">
        <v>0.56597222222222221</v>
      </c>
      <c r="G1900" s="71"/>
      <c r="H1900" s="65">
        <v>180286</v>
      </c>
      <c r="I1900" s="74" t="s">
        <v>503</v>
      </c>
      <c r="J1900" s="8" t="s">
        <v>190</v>
      </c>
      <c r="K1900" s="71" t="s">
        <v>193</v>
      </c>
      <c r="L1900" s="4"/>
      <c r="M1900" s="71" t="s">
        <v>22</v>
      </c>
      <c r="N1900" s="71" t="s">
        <v>22</v>
      </c>
      <c r="O1900" s="71"/>
      <c r="P1900" s="5" t="s">
        <v>202</v>
      </c>
      <c r="Q1900" s="73"/>
      <c r="R1900" s="4"/>
    </row>
    <row r="1901" spans="2:18" ht="15" customHeight="1" x14ac:dyDescent="0.25">
      <c r="B1901" s="65" t="s">
        <v>1976</v>
      </c>
      <c r="C1901" s="9"/>
      <c r="D1901" s="9">
        <v>0</v>
      </c>
      <c r="E1901" s="66">
        <v>42906</v>
      </c>
      <c r="F1901" s="67">
        <v>0.89583333333333337</v>
      </c>
      <c r="G1901" s="71"/>
      <c r="H1901" s="65">
        <v>180347</v>
      </c>
      <c r="I1901" s="74" t="s">
        <v>503</v>
      </c>
      <c r="J1901" s="8" t="s">
        <v>190</v>
      </c>
      <c r="K1901" s="71" t="s">
        <v>193</v>
      </c>
      <c r="L1901" s="4"/>
      <c r="M1901" s="71" t="s">
        <v>22</v>
      </c>
      <c r="N1901" s="71" t="s">
        <v>22</v>
      </c>
      <c r="O1901" s="71"/>
      <c r="P1901" s="5" t="s">
        <v>202</v>
      </c>
      <c r="Q1901" s="73"/>
      <c r="R1901" s="4"/>
    </row>
    <row r="1902" spans="2:18" ht="15" customHeight="1" x14ac:dyDescent="0.25">
      <c r="B1902" s="65" t="s">
        <v>2489</v>
      </c>
      <c r="C1902" s="9"/>
      <c r="D1902" s="9">
        <v>0</v>
      </c>
      <c r="E1902" s="66">
        <v>42906</v>
      </c>
      <c r="F1902" s="67">
        <v>0.85277777777777775</v>
      </c>
      <c r="G1902" s="71"/>
      <c r="H1902" s="65">
        <v>180342</v>
      </c>
      <c r="I1902" s="74" t="s">
        <v>504</v>
      </c>
      <c r="J1902" s="8" t="s">
        <v>190</v>
      </c>
      <c r="K1902" s="71" t="s">
        <v>193</v>
      </c>
      <c r="L1902" s="4"/>
      <c r="M1902" s="71" t="s">
        <v>22</v>
      </c>
      <c r="N1902" s="71" t="s">
        <v>22</v>
      </c>
      <c r="O1902" s="71"/>
      <c r="P1902" s="5" t="s">
        <v>202</v>
      </c>
      <c r="Q1902" s="73"/>
      <c r="R1902" s="4"/>
    </row>
    <row r="1903" spans="2:18" ht="15" customHeight="1" x14ac:dyDescent="0.25">
      <c r="B1903" s="65" t="s">
        <v>2492</v>
      </c>
      <c r="C1903" s="9"/>
      <c r="D1903" s="9">
        <v>0</v>
      </c>
      <c r="E1903" s="66">
        <v>42906</v>
      </c>
      <c r="F1903" s="67">
        <v>0.7631944444444444</v>
      </c>
      <c r="G1903" s="71"/>
      <c r="H1903" s="65">
        <v>180334</v>
      </c>
      <c r="I1903" s="74" t="s">
        <v>503</v>
      </c>
      <c r="J1903" s="8" t="s">
        <v>190</v>
      </c>
      <c r="K1903" s="71" t="s">
        <v>193</v>
      </c>
      <c r="L1903" s="4"/>
      <c r="M1903" s="71" t="s">
        <v>22</v>
      </c>
      <c r="N1903" s="71" t="s">
        <v>22</v>
      </c>
      <c r="O1903" s="71"/>
      <c r="P1903" s="5" t="s">
        <v>202</v>
      </c>
      <c r="Q1903" s="73"/>
      <c r="R1903" s="4"/>
    </row>
    <row r="1904" spans="2:18" ht="15" customHeight="1" x14ac:dyDescent="0.25">
      <c r="B1904" s="65" t="s">
        <v>2504</v>
      </c>
      <c r="C1904" s="9"/>
      <c r="D1904" s="9">
        <v>0</v>
      </c>
      <c r="E1904" s="66">
        <v>42906</v>
      </c>
      <c r="F1904" s="67">
        <v>0.82638888888888884</v>
      </c>
      <c r="G1904" s="71"/>
      <c r="H1904" s="65">
        <v>180340</v>
      </c>
      <c r="I1904" s="74" t="s">
        <v>503</v>
      </c>
      <c r="J1904" s="8" t="s">
        <v>190</v>
      </c>
      <c r="K1904" s="71" t="s">
        <v>193</v>
      </c>
      <c r="L1904" s="4"/>
      <c r="M1904" s="71" t="s">
        <v>22</v>
      </c>
      <c r="N1904" s="71" t="s">
        <v>22</v>
      </c>
      <c r="O1904" s="71"/>
      <c r="P1904" s="5" t="s">
        <v>202</v>
      </c>
      <c r="Q1904" s="73"/>
      <c r="R1904" s="4"/>
    </row>
    <row r="1905" spans="2:18" ht="15" customHeight="1" x14ac:dyDescent="0.25">
      <c r="B1905" s="65" t="s">
        <v>1357</v>
      </c>
      <c r="C1905" s="9"/>
      <c r="D1905" s="9">
        <v>0</v>
      </c>
      <c r="E1905" s="66">
        <v>42906</v>
      </c>
      <c r="F1905" s="67">
        <v>0</v>
      </c>
      <c r="G1905" s="71"/>
      <c r="H1905" s="65">
        <v>180384</v>
      </c>
      <c r="I1905" s="74" t="s">
        <v>502</v>
      </c>
      <c r="J1905" s="8" t="s">
        <v>190</v>
      </c>
      <c r="K1905" s="71" t="s">
        <v>194</v>
      </c>
      <c r="L1905" s="4"/>
      <c r="M1905" s="71" t="s">
        <v>22</v>
      </c>
      <c r="N1905" s="71" t="s">
        <v>22</v>
      </c>
      <c r="O1905" s="71"/>
      <c r="P1905" s="5" t="s">
        <v>202</v>
      </c>
      <c r="Q1905" s="73"/>
      <c r="R1905" s="4"/>
    </row>
    <row r="1906" spans="2:18" ht="15" customHeight="1" x14ac:dyDescent="0.25">
      <c r="B1906" s="65" t="s">
        <v>2543</v>
      </c>
      <c r="C1906" s="9">
        <v>22204262</v>
      </c>
      <c r="D1906" s="9">
        <v>0</v>
      </c>
      <c r="E1906" s="66">
        <v>42906</v>
      </c>
      <c r="F1906" s="67">
        <v>0.48819444444444443</v>
      </c>
      <c r="G1906" s="71"/>
      <c r="H1906" s="65">
        <v>180386</v>
      </c>
      <c r="I1906" s="74" t="s">
        <v>503</v>
      </c>
      <c r="J1906" s="8" t="s">
        <v>190</v>
      </c>
      <c r="K1906" s="71" t="s">
        <v>194</v>
      </c>
      <c r="L1906" s="4" t="s">
        <v>25</v>
      </c>
      <c r="M1906" s="71" t="s">
        <v>11</v>
      </c>
      <c r="N1906" s="71" t="s">
        <v>11</v>
      </c>
      <c r="O1906" s="71"/>
      <c r="P1906" s="5" t="s">
        <v>200</v>
      </c>
      <c r="Q1906" s="73"/>
      <c r="R1906" s="4"/>
    </row>
    <row r="1907" spans="2:18" ht="15" customHeight="1" x14ac:dyDescent="0.25">
      <c r="B1907" s="65" t="s">
        <v>2544</v>
      </c>
      <c r="C1907" s="9"/>
      <c r="D1907" s="9">
        <v>0</v>
      </c>
      <c r="E1907" s="66">
        <v>42906</v>
      </c>
      <c r="F1907" s="67">
        <v>0.85416666666666663</v>
      </c>
      <c r="G1907" s="71"/>
      <c r="H1907" s="65">
        <v>180402</v>
      </c>
      <c r="I1907" s="74" t="s">
        <v>504</v>
      </c>
      <c r="J1907" s="8" t="s">
        <v>190</v>
      </c>
      <c r="K1907" s="71" t="s">
        <v>194</v>
      </c>
      <c r="L1907" s="4"/>
      <c r="M1907" s="71" t="s">
        <v>22</v>
      </c>
      <c r="N1907" s="71" t="s">
        <v>22</v>
      </c>
      <c r="O1907" s="71"/>
      <c r="P1907" s="5" t="s">
        <v>202</v>
      </c>
      <c r="Q1907" s="73"/>
      <c r="R1907" s="4"/>
    </row>
    <row r="1908" spans="2:18" ht="15" customHeight="1" x14ac:dyDescent="0.25">
      <c r="B1908" s="65" t="s">
        <v>2597</v>
      </c>
      <c r="C1908" s="9"/>
      <c r="D1908" s="9">
        <v>0</v>
      </c>
      <c r="E1908" s="66">
        <v>42906</v>
      </c>
      <c r="F1908" s="67">
        <v>0.85416666666666663</v>
      </c>
      <c r="G1908" s="71"/>
      <c r="H1908" s="65">
        <v>181151</v>
      </c>
      <c r="I1908" s="74" t="s">
        <v>504</v>
      </c>
      <c r="J1908" s="8" t="s">
        <v>190</v>
      </c>
      <c r="K1908" s="71" t="s">
        <v>193</v>
      </c>
      <c r="L1908" s="4"/>
      <c r="M1908" s="71" t="s">
        <v>22</v>
      </c>
      <c r="N1908" s="71" t="s">
        <v>22</v>
      </c>
      <c r="O1908" s="71"/>
      <c r="P1908" s="5" t="s">
        <v>202</v>
      </c>
      <c r="Q1908" s="73"/>
      <c r="R1908" s="4"/>
    </row>
    <row r="1909" spans="2:18" ht="15" customHeight="1" x14ac:dyDescent="0.25">
      <c r="B1909" s="65" t="s">
        <v>2506</v>
      </c>
      <c r="C1909" s="9">
        <v>22213697</v>
      </c>
      <c r="D1909" s="9">
        <v>0</v>
      </c>
      <c r="E1909" s="66">
        <v>42907</v>
      </c>
      <c r="F1909" s="67">
        <v>0.64444444444444449</v>
      </c>
      <c r="G1909" s="71"/>
      <c r="H1909" s="65">
        <v>180495</v>
      </c>
      <c r="I1909" s="74" t="s">
        <v>495</v>
      </c>
      <c r="J1909" s="8" t="s">
        <v>190</v>
      </c>
      <c r="K1909" s="71" t="s">
        <v>193</v>
      </c>
      <c r="L1909" s="4" t="s">
        <v>25</v>
      </c>
      <c r="M1909" s="71" t="s">
        <v>10</v>
      </c>
      <c r="N1909" s="71" t="s">
        <v>10</v>
      </c>
      <c r="O1909" s="71" t="s">
        <v>22</v>
      </c>
      <c r="P1909" s="5"/>
      <c r="Q1909" s="73">
        <v>36571</v>
      </c>
      <c r="R1909" s="4"/>
    </row>
    <row r="1910" spans="2:18" ht="15" customHeight="1" x14ac:dyDescent="0.25">
      <c r="B1910" s="65" t="s">
        <v>2508</v>
      </c>
      <c r="C1910" s="9">
        <v>22212316</v>
      </c>
      <c r="D1910" s="9">
        <v>0</v>
      </c>
      <c r="E1910" s="66">
        <v>42907</v>
      </c>
      <c r="F1910" s="67">
        <v>0.76041666666666663</v>
      </c>
      <c r="G1910" s="71"/>
      <c r="H1910" s="65">
        <v>180504</v>
      </c>
      <c r="I1910" s="74" t="s">
        <v>495</v>
      </c>
      <c r="J1910" s="8" t="s">
        <v>190</v>
      </c>
      <c r="K1910" s="71" t="s">
        <v>193</v>
      </c>
      <c r="L1910" s="4" t="s">
        <v>25</v>
      </c>
      <c r="M1910" s="71" t="s">
        <v>10</v>
      </c>
      <c r="N1910" s="71" t="s">
        <v>10</v>
      </c>
      <c r="O1910" s="71" t="s">
        <v>22</v>
      </c>
      <c r="P1910" s="5"/>
      <c r="Q1910" s="73">
        <v>36606</v>
      </c>
      <c r="R1910" s="4"/>
    </row>
    <row r="1911" spans="2:18" ht="15" customHeight="1" x14ac:dyDescent="0.25">
      <c r="B1911" s="65" t="s">
        <v>2495</v>
      </c>
      <c r="C1911" s="9">
        <v>22213058</v>
      </c>
      <c r="D1911" s="9">
        <v>0</v>
      </c>
      <c r="E1911" s="66">
        <v>42907</v>
      </c>
      <c r="F1911" s="67">
        <v>0.57986111111111105</v>
      </c>
      <c r="G1911" s="71"/>
      <c r="H1911" s="65">
        <v>180461</v>
      </c>
      <c r="I1911" s="74" t="s">
        <v>2496</v>
      </c>
      <c r="J1911" s="8" t="s">
        <v>190</v>
      </c>
      <c r="K1911" s="71" t="s">
        <v>193</v>
      </c>
      <c r="L1911" s="4" t="s">
        <v>25</v>
      </c>
      <c r="M1911" s="71" t="s">
        <v>11</v>
      </c>
      <c r="N1911" s="71" t="s">
        <v>11</v>
      </c>
      <c r="O1911" s="71"/>
      <c r="P1911" s="5" t="s">
        <v>200</v>
      </c>
      <c r="Q1911" s="73"/>
      <c r="R1911" s="4"/>
    </row>
    <row r="1912" spans="2:18" ht="15" customHeight="1" x14ac:dyDescent="0.25">
      <c r="B1912" s="65" t="s">
        <v>2497</v>
      </c>
      <c r="C1912" s="9">
        <v>22207773</v>
      </c>
      <c r="D1912" s="9">
        <v>0</v>
      </c>
      <c r="E1912" s="66">
        <v>42907</v>
      </c>
      <c r="F1912" s="67">
        <v>0.47222222222222227</v>
      </c>
      <c r="G1912" s="71"/>
      <c r="H1912" s="65">
        <v>180435</v>
      </c>
      <c r="I1912" s="74" t="s">
        <v>2137</v>
      </c>
      <c r="J1912" s="8" t="s">
        <v>190</v>
      </c>
      <c r="K1912" s="71" t="s">
        <v>193</v>
      </c>
      <c r="L1912" s="4" t="s">
        <v>25</v>
      </c>
      <c r="M1912" s="71" t="s">
        <v>11</v>
      </c>
      <c r="N1912" s="71" t="s">
        <v>11</v>
      </c>
      <c r="O1912" s="71"/>
      <c r="P1912" s="5" t="s">
        <v>200</v>
      </c>
      <c r="Q1912" s="73"/>
      <c r="R1912" s="4"/>
    </row>
    <row r="1913" spans="2:18" ht="15" customHeight="1" x14ac:dyDescent="0.25">
      <c r="B1913" s="65" t="s">
        <v>2498</v>
      </c>
      <c r="C1913" s="9">
        <v>22210138</v>
      </c>
      <c r="D1913" s="9">
        <v>0</v>
      </c>
      <c r="E1913" s="66">
        <v>42907</v>
      </c>
      <c r="F1913" s="67">
        <v>0.4861111111111111</v>
      </c>
      <c r="G1913" s="71"/>
      <c r="H1913" s="65">
        <v>180437</v>
      </c>
      <c r="I1913" s="74" t="s">
        <v>497</v>
      </c>
      <c r="J1913" s="8" t="s">
        <v>190</v>
      </c>
      <c r="K1913" s="71" t="s">
        <v>193</v>
      </c>
      <c r="L1913" s="4" t="s">
        <v>25</v>
      </c>
      <c r="M1913" s="71" t="s">
        <v>11</v>
      </c>
      <c r="N1913" s="71" t="s">
        <v>11</v>
      </c>
      <c r="O1913" s="71"/>
      <c r="P1913" s="5" t="s">
        <v>200</v>
      </c>
      <c r="Q1913" s="73"/>
      <c r="R1913" s="4"/>
    </row>
    <row r="1914" spans="2:18" ht="15" customHeight="1" x14ac:dyDescent="0.25">
      <c r="B1914" s="65" t="s">
        <v>2339</v>
      </c>
      <c r="C1914" s="9">
        <v>22212066</v>
      </c>
      <c r="D1914" s="9">
        <v>0</v>
      </c>
      <c r="E1914" s="66">
        <v>42907</v>
      </c>
      <c r="F1914" s="67">
        <v>0.39583333333333331</v>
      </c>
      <c r="G1914" s="71"/>
      <c r="H1914" s="65">
        <v>180390</v>
      </c>
      <c r="I1914" s="74" t="s">
        <v>1498</v>
      </c>
      <c r="J1914" s="8" t="s">
        <v>190</v>
      </c>
      <c r="K1914" s="71" t="s">
        <v>193</v>
      </c>
      <c r="L1914" s="4" t="s">
        <v>25</v>
      </c>
      <c r="M1914" s="71" t="s">
        <v>11</v>
      </c>
      <c r="N1914" s="71" t="s">
        <v>11</v>
      </c>
      <c r="O1914" s="71"/>
      <c r="P1914" s="5" t="s">
        <v>199</v>
      </c>
      <c r="Q1914" s="73"/>
      <c r="R1914" s="4"/>
    </row>
    <row r="1915" spans="2:18" ht="15" customHeight="1" x14ac:dyDescent="0.25">
      <c r="B1915" s="65" t="s">
        <v>2501</v>
      </c>
      <c r="C1915" s="9">
        <v>22212960</v>
      </c>
      <c r="D1915" s="9">
        <v>0</v>
      </c>
      <c r="E1915" s="66">
        <v>42907</v>
      </c>
      <c r="F1915" s="67">
        <v>0.63194444444444442</v>
      </c>
      <c r="G1915" s="71"/>
      <c r="H1915" s="65">
        <v>180479</v>
      </c>
      <c r="I1915" s="74" t="s">
        <v>1498</v>
      </c>
      <c r="J1915" s="8" t="s">
        <v>190</v>
      </c>
      <c r="K1915" s="71" t="s">
        <v>193</v>
      </c>
      <c r="L1915" s="4" t="s">
        <v>25</v>
      </c>
      <c r="M1915" s="71" t="s">
        <v>11</v>
      </c>
      <c r="N1915" s="71" t="s">
        <v>11</v>
      </c>
      <c r="O1915" s="71"/>
      <c r="P1915" s="5" t="s">
        <v>200</v>
      </c>
      <c r="Q1915" s="73"/>
      <c r="R1915" s="4"/>
    </row>
    <row r="1916" spans="2:18" ht="15" customHeight="1" x14ac:dyDescent="0.25">
      <c r="B1916" s="65" t="s">
        <v>2507</v>
      </c>
      <c r="C1916" s="9">
        <v>22210139</v>
      </c>
      <c r="D1916" s="9">
        <v>0</v>
      </c>
      <c r="E1916" s="66">
        <v>42907</v>
      </c>
      <c r="F1916" s="67">
        <v>0.71875</v>
      </c>
      <c r="G1916" s="71"/>
      <c r="H1916" s="65">
        <v>180516</v>
      </c>
      <c r="I1916" s="74" t="s">
        <v>503</v>
      </c>
      <c r="J1916" s="8" t="s">
        <v>190</v>
      </c>
      <c r="K1916" s="71" t="s">
        <v>193</v>
      </c>
      <c r="L1916" s="4" t="s">
        <v>25</v>
      </c>
      <c r="M1916" s="71" t="s">
        <v>11</v>
      </c>
      <c r="N1916" s="71" t="s">
        <v>11</v>
      </c>
      <c r="O1916" s="71"/>
      <c r="P1916" s="5" t="s">
        <v>200</v>
      </c>
      <c r="Q1916" s="73"/>
      <c r="R1916" s="4"/>
    </row>
    <row r="1917" spans="2:18" ht="15" customHeight="1" x14ac:dyDescent="0.25">
      <c r="B1917" s="65" t="s">
        <v>1671</v>
      </c>
      <c r="C1917" s="9">
        <v>22210321</v>
      </c>
      <c r="D1917" s="9">
        <v>0</v>
      </c>
      <c r="E1917" s="66">
        <v>42907</v>
      </c>
      <c r="F1917" s="67">
        <v>0.44791666666666669</v>
      </c>
      <c r="G1917" s="71"/>
      <c r="H1917" s="65">
        <v>180490</v>
      </c>
      <c r="I1917" s="74" t="s">
        <v>1498</v>
      </c>
      <c r="J1917" s="8" t="s">
        <v>190</v>
      </c>
      <c r="K1917" s="71" t="s">
        <v>193</v>
      </c>
      <c r="L1917" s="4" t="s">
        <v>25</v>
      </c>
      <c r="M1917" s="71" t="s">
        <v>11</v>
      </c>
      <c r="N1917" s="71" t="s">
        <v>11</v>
      </c>
      <c r="O1917" s="71"/>
      <c r="P1917" s="5" t="s">
        <v>200</v>
      </c>
      <c r="Q1917" s="73"/>
      <c r="R1917" s="4"/>
    </row>
    <row r="1918" spans="2:18" ht="15" customHeight="1" x14ac:dyDescent="0.25">
      <c r="B1918" s="65" t="s">
        <v>2511</v>
      </c>
      <c r="C1918" s="9">
        <v>22213405</v>
      </c>
      <c r="D1918" s="9">
        <v>0</v>
      </c>
      <c r="E1918" s="66">
        <v>42907</v>
      </c>
      <c r="F1918" s="67">
        <v>0.83333333333333337</v>
      </c>
      <c r="G1918" s="71"/>
      <c r="H1918" s="65">
        <v>180566</v>
      </c>
      <c r="I1918" s="74" t="s">
        <v>504</v>
      </c>
      <c r="J1918" s="8" t="s">
        <v>190</v>
      </c>
      <c r="K1918" s="71" t="s">
        <v>193</v>
      </c>
      <c r="L1918" s="4" t="s">
        <v>25</v>
      </c>
      <c r="M1918" s="71" t="s">
        <v>11</v>
      </c>
      <c r="N1918" s="71" t="s">
        <v>11</v>
      </c>
      <c r="O1918" s="71"/>
      <c r="P1918" s="5" t="s">
        <v>200</v>
      </c>
      <c r="Q1918" s="73"/>
      <c r="R1918" s="4"/>
    </row>
    <row r="1919" spans="2:18" ht="15" customHeight="1" x14ac:dyDescent="0.25">
      <c r="B1919" s="65" t="s">
        <v>2500</v>
      </c>
      <c r="C1919" s="9"/>
      <c r="D1919" s="9">
        <v>0</v>
      </c>
      <c r="E1919" s="66">
        <v>42907</v>
      </c>
      <c r="F1919" s="67">
        <v>0.46527777777777773</v>
      </c>
      <c r="G1919" s="71"/>
      <c r="H1919" s="65">
        <v>180438</v>
      </c>
      <c r="I1919" s="74" t="s">
        <v>1498</v>
      </c>
      <c r="J1919" s="8" t="s">
        <v>190</v>
      </c>
      <c r="K1919" s="71" t="s">
        <v>193</v>
      </c>
      <c r="L1919" s="4"/>
      <c r="M1919" s="71" t="s">
        <v>22</v>
      </c>
      <c r="N1919" s="71" t="s">
        <v>22</v>
      </c>
      <c r="O1919" s="71"/>
      <c r="P1919" s="5" t="s">
        <v>202</v>
      </c>
      <c r="Q1919" s="73"/>
      <c r="R1919" s="4"/>
    </row>
    <row r="1920" spans="2:18" ht="15" customHeight="1" x14ac:dyDescent="0.25">
      <c r="B1920" s="65" t="s">
        <v>2503</v>
      </c>
      <c r="C1920" s="9"/>
      <c r="D1920" s="9">
        <v>0</v>
      </c>
      <c r="E1920" s="66">
        <v>42907</v>
      </c>
      <c r="F1920" s="67">
        <v>0.82986111111111116</v>
      </c>
      <c r="G1920" s="71"/>
      <c r="H1920" s="65">
        <v>180515</v>
      </c>
      <c r="I1920" s="74" t="s">
        <v>503</v>
      </c>
      <c r="J1920" s="8" t="s">
        <v>190</v>
      </c>
      <c r="K1920" s="71" t="s">
        <v>193</v>
      </c>
      <c r="L1920" s="4"/>
      <c r="M1920" s="71" t="s">
        <v>22</v>
      </c>
      <c r="N1920" s="71" t="s">
        <v>22</v>
      </c>
      <c r="O1920" s="71"/>
      <c r="P1920" s="5" t="s">
        <v>202</v>
      </c>
      <c r="Q1920" s="73"/>
      <c r="R1920" s="4"/>
    </row>
    <row r="1921" spans="2:18" ht="15" customHeight="1" x14ac:dyDescent="0.25">
      <c r="B1921" s="65" t="s">
        <v>2509</v>
      </c>
      <c r="C1921" s="9"/>
      <c r="D1921" s="9">
        <v>0</v>
      </c>
      <c r="E1921" s="66">
        <v>42907</v>
      </c>
      <c r="F1921" s="67">
        <v>0.65277777777777779</v>
      </c>
      <c r="G1921" s="71"/>
      <c r="H1921" s="65">
        <v>180514</v>
      </c>
      <c r="I1921" s="74" t="s">
        <v>1498</v>
      </c>
      <c r="J1921" s="8" t="s">
        <v>190</v>
      </c>
      <c r="K1921" s="71" t="s">
        <v>193</v>
      </c>
      <c r="L1921" s="4"/>
      <c r="M1921" s="71" t="s">
        <v>22</v>
      </c>
      <c r="N1921" s="71" t="s">
        <v>22</v>
      </c>
      <c r="O1921" s="71"/>
      <c r="P1921" s="5" t="s">
        <v>202</v>
      </c>
      <c r="Q1921" s="73"/>
      <c r="R1921" s="4"/>
    </row>
    <row r="1922" spans="2:18" ht="15" customHeight="1" x14ac:dyDescent="0.25">
      <c r="B1922" s="65" t="s">
        <v>2514</v>
      </c>
      <c r="C1922" s="9"/>
      <c r="D1922" s="9">
        <v>0</v>
      </c>
      <c r="E1922" s="66">
        <v>42907</v>
      </c>
      <c r="F1922" s="67">
        <v>0.88541666666666663</v>
      </c>
      <c r="G1922" s="71"/>
      <c r="H1922" s="65">
        <v>180565</v>
      </c>
      <c r="I1922" s="74" t="s">
        <v>504</v>
      </c>
      <c r="J1922" s="8" t="s">
        <v>190</v>
      </c>
      <c r="K1922" s="71" t="s">
        <v>193</v>
      </c>
      <c r="L1922" s="4"/>
      <c r="M1922" s="71" t="s">
        <v>22</v>
      </c>
      <c r="N1922" s="71" t="s">
        <v>22</v>
      </c>
      <c r="O1922" s="71"/>
      <c r="P1922" s="5" t="s">
        <v>202</v>
      </c>
      <c r="Q1922" s="73"/>
      <c r="R1922" s="4"/>
    </row>
    <row r="1923" spans="2:18" ht="15" customHeight="1" x14ac:dyDescent="0.25">
      <c r="B1923" s="65" t="s">
        <v>901</v>
      </c>
      <c r="C1923" s="9">
        <v>22204560</v>
      </c>
      <c r="D1923" s="9">
        <v>0</v>
      </c>
      <c r="E1923" s="66">
        <v>42907</v>
      </c>
      <c r="F1923" s="67">
        <v>0.51250000000000007</v>
      </c>
      <c r="G1923" s="71"/>
      <c r="H1923" s="65">
        <v>180465</v>
      </c>
      <c r="I1923" s="74" t="s">
        <v>496</v>
      </c>
      <c r="J1923" s="8" t="s">
        <v>190</v>
      </c>
      <c r="K1923" s="71" t="s">
        <v>194</v>
      </c>
      <c r="L1923" s="4" t="s">
        <v>25</v>
      </c>
      <c r="M1923" s="71" t="s">
        <v>11</v>
      </c>
      <c r="N1923" s="71" t="s">
        <v>11</v>
      </c>
      <c r="O1923" s="71"/>
      <c r="P1923" s="5" t="s">
        <v>200</v>
      </c>
      <c r="Q1923" s="73"/>
      <c r="R1923" s="4"/>
    </row>
    <row r="1924" spans="2:18" ht="15" customHeight="1" x14ac:dyDescent="0.25">
      <c r="B1924" s="65" t="s">
        <v>1767</v>
      </c>
      <c r="C1924" s="9">
        <v>22210456</v>
      </c>
      <c r="D1924" s="9">
        <v>0</v>
      </c>
      <c r="E1924" s="66">
        <v>42907</v>
      </c>
      <c r="F1924" s="67">
        <v>0.52708333333333335</v>
      </c>
      <c r="G1924" s="71"/>
      <c r="H1924" s="65">
        <v>180547</v>
      </c>
      <c r="I1924" s="74" t="s">
        <v>510</v>
      </c>
      <c r="J1924" s="8" t="s">
        <v>190</v>
      </c>
      <c r="K1924" s="71" t="s">
        <v>194</v>
      </c>
      <c r="L1924" s="4" t="s">
        <v>25</v>
      </c>
      <c r="M1924" s="71" t="s">
        <v>10</v>
      </c>
      <c r="N1924" s="71" t="s">
        <v>10</v>
      </c>
      <c r="O1924" s="71" t="s">
        <v>22</v>
      </c>
      <c r="P1924" s="5"/>
      <c r="Q1924" s="73">
        <v>36559</v>
      </c>
      <c r="R1924" s="4"/>
    </row>
    <row r="1925" spans="2:18" ht="15" customHeight="1" x14ac:dyDescent="0.25">
      <c r="B1925" s="65" t="s">
        <v>2554</v>
      </c>
      <c r="C1925" s="9"/>
      <c r="D1925" s="9">
        <v>0</v>
      </c>
      <c r="E1925" s="66">
        <v>42907</v>
      </c>
      <c r="F1925" s="67">
        <v>0.875</v>
      </c>
      <c r="G1925" s="71"/>
      <c r="H1925" s="65">
        <v>180740</v>
      </c>
      <c r="I1925" s="74" t="s">
        <v>504</v>
      </c>
      <c r="J1925" s="8" t="s">
        <v>190</v>
      </c>
      <c r="K1925" s="71" t="s">
        <v>194</v>
      </c>
      <c r="L1925" s="4"/>
      <c r="M1925" s="71" t="s">
        <v>22</v>
      </c>
      <c r="N1925" s="71" t="s">
        <v>22</v>
      </c>
      <c r="O1925" s="71"/>
      <c r="P1925" s="5" t="s">
        <v>202</v>
      </c>
      <c r="Q1925" s="73"/>
      <c r="R1925" s="4"/>
    </row>
    <row r="1926" spans="2:18" ht="15" customHeight="1" x14ac:dyDescent="0.25">
      <c r="B1926" s="65" t="s">
        <v>2693</v>
      </c>
      <c r="C1926" s="9">
        <v>22211828</v>
      </c>
      <c r="D1926" s="9">
        <v>0</v>
      </c>
      <c r="E1926" s="66">
        <v>42907</v>
      </c>
      <c r="F1926" s="67">
        <v>0.85416666666666663</v>
      </c>
      <c r="G1926" s="71"/>
      <c r="H1926" s="65">
        <v>180991</v>
      </c>
      <c r="I1926" s="74" t="s">
        <v>503</v>
      </c>
      <c r="J1926" s="8" t="s">
        <v>190</v>
      </c>
      <c r="K1926" s="71" t="s">
        <v>194</v>
      </c>
      <c r="L1926" s="4" t="s">
        <v>25</v>
      </c>
      <c r="M1926" s="71" t="s">
        <v>11</v>
      </c>
      <c r="N1926" s="71" t="s">
        <v>11</v>
      </c>
      <c r="O1926" s="71"/>
      <c r="P1926" s="5" t="s">
        <v>200</v>
      </c>
      <c r="Q1926" s="73"/>
      <c r="R1926" s="4"/>
    </row>
    <row r="1927" spans="2:18" ht="15" customHeight="1" x14ac:dyDescent="0.25">
      <c r="B1927" s="65" t="s">
        <v>2512</v>
      </c>
      <c r="C1927" s="9">
        <v>22207770</v>
      </c>
      <c r="D1927" s="9">
        <v>0</v>
      </c>
      <c r="E1927" s="66">
        <v>42908</v>
      </c>
      <c r="F1927" s="67">
        <v>0.37847222222222227</v>
      </c>
      <c r="G1927" s="71"/>
      <c r="H1927" s="65">
        <v>180561</v>
      </c>
      <c r="I1927" s="74" t="s">
        <v>2137</v>
      </c>
      <c r="J1927" s="8" t="s">
        <v>190</v>
      </c>
      <c r="K1927" s="71" t="s">
        <v>193</v>
      </c>
      <c r="L1927" s="4" t="s">
        <v>25</v>
      </c>
      <c r="M1927" s="71" t="s">
        <v>11</v>
      </c>
      <c r="N1927" s="71" t="s">
        <v>11</v>
      </c>
      <c r="O1927" s="71"/>
      <c r="P1927" s="5" t="s">
        <v>200</v>
      </c>
      <c r="Q1927" s="73"/>
      <c r="R1927" s="4"/>
    </row>
    <row r="1928" spans="2:18" ht="15" customHeight="1" x14ac:dyDescent="0.25">
      <c r="B1928" s="65" t="s">
        <v>2513</v>
      </c>
      <c r="C1928" s="9">
        <v>22213556</v>
      </c>
      <c r="D1928" s="9">
        <v>0</v>
      </c>
      <c r="E1928" s="66">
        <v>42908</v>
      </c>
      <c r="F1928" s="67">
        <v>0.375</v>
      </c>
      <c r="G1928" s="71"/>
      <c r="H1928" s="65">
        <v>180559</v>
      </c>
      <c r="I1928" s="74" t="s">
        <v>505</v>
      </c>
      <c r="J1928" s="8" t="s">
        <v>190</v>
      </c>
      <c r="K1928" s="71" t="s">
        <v>193</v>
      </c>
      <c r="L1928" s="4" t="s">
        <v>25</v>
      </c>
      <c r="M1928" s="71" t="s">
        <v>11</v>
      </c>
      <c r="N1928" s="71" t="s">
        <v>11</v>
      </c>
      <c r="O1928" s="71"/>
      <c r="P1928" s="5" t="s">
        <v>200</v>
      </c>
      <c r="Q1928" s="73"/>
      <c r="R1928" s="4"/>
    </row>
    <row r="1929" spans="2:18" ht="15" customHeight="1" x14ac:dyDescent="0.25">
      <c r="B1929" s="65" t="s">
        <v>1883</v>
      </c>
      <c r="C1929" s="9">
        <v>22213141</v>
      </c>
      <c r="D1929" s="9">
        <v>0</v>
      </c>
      <c r="E1929" s="66">
        <v>42908</v>
      </c>
      <c r="F1929" s="67">
        <v>0.44097222222222227</v>
      </c>
      <c r="G1929" s="71"/>
      <c r="H1929" s="65">
        <v>180585</v>
      </c>
      <c r="I1929" s="74" t="s">
        <v>505</v>
      </c>
      <c r="J1929" s="8" t="s">
        <v>190</v>
      </c>
      <c r="K1929" s="71" t="s">
        <v>193</v>
      </c>
      <c r="L1929" s="4" t="s">
        <v>25</v>
      </c>
      <c r="M1929" s="71" t="s">
        <v>11</v>
      </c>
      <c r="N1929" s="71" t="s">
        <v>11</v>
      </c>
      <c r="O1929" s="71"/>
      <c r="P1929" s="5" t="s">
        <v>200</v>
      </c>
      <c r="Q1929" s="73"/>
      <c r="R1929" s="4"/>
    </row>
    <row r="1930" spans="2:18" ht="15" customHeight="1" x14ac:dyDescent="0.25">
      <c r="B1930" s="65" t="s">
        <v>1484</v>
      </c>
      <c r="C1930" s="9">
        <v>22208954</v>
      </c>
      <c r="D1930" s="9">
        <v>0</v>
      </c>
      <c r="E1930" s="66">
        <v>42908</v>
      </c>
      <c r="F1930" s="67">
        <v>0.44444444444444442</v>
      </c>
      <c r="G1930" s="71"/>
      <c r="H1930" s="65">
        <v>180589</v>
      </c>
      <c r="I1930" s="74" t="s">
        <v>503</v>
      </c>
      <c r="J1930" s="8" t="s">
        <v>190</v>
      </c>
      <c r="K1930" s="71" t="s">
        <v>193</v>
      </c>
      <c r="L1930" s="4" t="s">
        <v>25</v>
      </c>
      <c r="M1930" s="71" t="s">
        <v>11</v>
      </c>
      <c r="N1930" s="71" t="s">
        <v>11</v>
      </c>
      <c r="O1930" s="71"/>
      <c r="P1930" s="5" t="s">
        <v>200</v>
      </c>
      <c r="Q1930" s="73"/>
      <c r="R1930" s="4"/>
    </row>
    <row r="1931" spans="2:18" ht="15" customHeight="1" x14ac:dyDescent="0.25">
      <c r="B1931" s="65" t="s">
        <v>2520</v>
      </c>
      <c r="C1931" s="9">
        <v>22212701</v>
      </c>
      <c r="D1931" s="9">
        <v>0</v>
      </c>
      <c r="E1931" s="66">
        <v>42908</v>
      </c>
      <c r="F1931" s="67">
        <v>0.36458333333333331</v>
      </c>
      <c r="G1931" s="71"/>
      <c r="H1931" s="65">
        <v>180603</v>
      </c>
      <c r="I1931" s="74" t="s">
        <v>508</v>
      </c>
      <c r="J1931" s="8" t="s">
        <v>190</v>
      </c>
      <c r="K1931" s="71" t="s">
        <v>193</v>
      </c>
      <c r="L1931" s="4" t="s">
        <v>25</v>
      </c>
      <c r="M1931" s="71" t="s">
        <v>11</v>
      </c>
      <c r="N1931" s="71" t="s">
        <v>11</v>
      </c>
      <c r="O1931" s="71"/>
      <c r="P1931" s="5" t="s">
        <v>200</v>
      </c>
      <c r="Q1931" s="73"/>
      <c r="R1931" s="4"/>
    </row>
    <row r="1932" spans="2:18" ht="15" customHeight="1" x14ac:dyDescent="0.25">
      <c r="B1932" s="65" t="s">
        <v>2521</v>
      </c>
      <c r="C1932" s="9">
        <v>22208119</v>
      </c>
      <c r="D1932" s="9">
        <v>0</v>
      </c>
      <c r="E1932" s="66">
        <v>42908</v>
      </c>
      <c r="F1932" s="67">
        <v>0.60069444444444442</v>
      </c>
      <c r="G1932" s="71"/>
      <c r="H1932" s="65">
        <v>180646</v>
      </c>
      <c r="I1932" s="74" t="s">
        <v>506</v>
      </c>
      <c r="J1932" s="8" t="s">
        <v>190</v>
      </c>
      <c r="K1932" s="71" t="s">
        <v>193</v>
      </c>
      <c r="L1932" s="4" t="s">
        <v>25</v>
      </c>
      <c r="M1932" s="71" t="s">
        <v>11</v>
      </c>
      <c r="N1932" s="71" t="s">
        <v>11</v>
      </c>
      <c r="O1932" s="71"/>
      <c r="P1932" s="5" t="s">
        <v>200</v>
      </c>
      <c r="Q1932" s="73"/>
      <c r="R1932" s="4"/>
    </row>
    <row r="1933" spans="2:18" ht="15" customHeight="1" x14ac:dyDescent="0.25">
      <c r="B1933" s="65" t="s">
        <v>1197</v>
      </c>
      <c r="C1933" s="9">
        <v>22211446</v>
      </c>
      <c r="D1933" s="9">
        <v>0</v>
      </c>
      <c r="E1933" s="66">
        <v>42908</v>
      </c>
      <c r="F1933" s="67">
        <v>0.40972222222222227</v>
      </c>
      <c r="G1933" s="71"/>
      <c r="H1933" s="65">
        <v>180618</v>
      </c>
      <c r="I1933" s="74" t="s">
        <v>506</v>
      </c>
      <c r="J1933" s="8" t="s">
        <v>190</v>
      </c>
      <c r="K1933" s="71" t="s">
        <v>193</v>
      </c>
      <c r="L1933" s="4" t="s">
        <v>25</v>
      </c>
      <c r="M1933" s="71" t="s">
        <v>11</v>
      </c>
      <c r="N1933" s="71" t="s">
        <v>11</v>
      </c>
      <c r="O1933" s="71"/>
      <c r="P1933" s="5" t="s">
        <v>200</v>
      </c>
      <c r="Q1933" s="73"/>
      <c r="R1933" s="4"/>
    </row>
    <row r="1934" spans="2:18" ht="15" customHeight="1" x14ac:dyDescent="0.25">
      <c r="B1934" s="65" t="s">
        <v>1205</v>
      </c>
      <c r="C1934" s="9">
        <v>22212788</v>
      </c>
      <c r="D1934" s="9">
        <v>0</v>
      </c>
      <c r="E1934" s="66">
        <v>42908</v>
      </c>
      <c r="F1934" s="67">
        <v>0.59027777777777779</v>
      </c>
      <c r="G1934" s="71"/>
      <c r="H1934" s="65">
        <v>180667</v>
      </c>
      <c r="I1934" s="74" t="s">
        <v>503</v>
      </c>
      <c r="J1934" s="8" t="s">
        <v>190</v>
      </c>
      <c r="K1934" s="71" t="s">
        <v>193</v>
      </c>
      <c r="L1934" s="4" t="s">
        <v>25</v>
      </c>
      <c r="M1934" s="71" t="s">
        <v>11</v>
      </c>
      <c r="N1934" s="71" t="s">
        <v>11</v>
      </c>
      <c r="O1934" s="71"/>
      <c r="P1934" s="5" t="s">
        <v>200</v>
      </c>
      <c r="Q1934" s="73"/>
      <c r="R1934" s="4"/>
    </row>
    <row r="1935" spans="2:18" ht="15" customHeight="1" x14ac:dyDescent="0.25">
      <c r="B1935" s="65" t="s">
        <v>1159</v>
      </c>
      <c r="C1935" s="9">
        <v>22212111</v>
      </c>
      <c r="D1935" s="9">
        <v>0</v>
      </c>
      <c r="E1935" s="66">
        <v>42908</v>
      </c>
      <c r="F1935" s="67">
        <v>0.63194444444444442</v>
      </c>
      <c r="G1935" s="71"/>
      <c r="H1935" s="65">
        <v>180652</v>
      </c>
      <c r="I1935" s="74" t="s">
        <v>503</v>
      </c>
      <c r="J1935" s="8" t="s">
        <v>190</v>
      </c>
      <c r="K1935" s="71" t="s">
        <v>193</v>
      </c>
      <c r="L1935" s="4" t="s">
        <v>25</v>
      </c>
      <c r="M1935" s="71" t="s">
        <v>11</v>
      </c>
      <c r="N1935" s="71" t="s">
        <v>11</v>
      </c>
      <c r="O1935" s="71"/>
      <c r="P1935" s="5" t="s">
        <v>200</v>
      </c>
      <c r="Q1935" s="73"/>
      <c r="R1935" s="4"/>
    </row>
    <row r="1936" spans="2:18" ht="15" customHeight="1" x14ac:dyDescent="0.25">
      <c r="B1936" s="65" t="s">
        <v>2530</v>
      </c>
      <c r="C1936" s="9">
        <v>22212877</v>
      </c>
      <c r="D1936" s="9">
        <v>0</v>
      </c>
      <c r="E1936" s="66">
        <v>42908</v>
      </c>
      <c r="F1936" s="67">
        <v>0.59375</v>
      </c>
      <c r="G1936" s="71"/>
      <c r="H1936" s="65">
        <v>180665</v>
      </c>
      <c r="I1936" s="74" t="s">
        <v>503</v>
      </c>
      <c r="J1936" s="8" t="s">
        <v>190</v>
      </c>
      <c r="K1936" s="71" t="s">
        <v>193</v>
      </c>
      <c r="L1936" s="4" t="s">
        <v>25</v>
      </c>
      <c r="M1936" s="71" t="s">
        <v>11</v>
      </c>
      <c r="N1936" s="71" t="s">
        <v>11</v>
      </c>
      <c r="O1936" s="71"/>
      <c r="P1936" s="5" t="s">
        <v>200</v>
      </c>
      <c r="Q1936" s="73"/>
      <c r="R1936" s="4"/>
    </row>
    <row r="1937" spans="2:18" ht="15" customHeight="1" x14ac:dyDescent="0.25">
      <c r="B1937" s="65" t="s">
        <v>2532</v>
      </c>
      <c r="C1937" s="9">
        <v>22208935</v>
      </c>
      <c r="D1937" s="9">
        <v>0</v>
      </c>
      <c r="E1937" s="66">
        <v>42908</v>
      </c>
      <c r="F1937" s="67">
        <v>0.70833333333333337</v>
      </c>
      <c r="G1937" s="71"/>
      <c r="H1937" s="65">
        <v>180673</v>
      </c>
      <c r="I1937" s="74" t="s">
        <v>503</v>
      </c>
      <c r="J1937" s="8" t="s">
        <v>190</v>
      </c>
      <c r="K1937" s="71" t="s">
        <v>193</v>
      </c>
      <c r="L1937" s="4" t="s">
        <v>25</v>
      </c>
      <c r="M1937" s="71" t="s">
        <v>11</v>
      </c>
      <c r="N1937" s="71" t="s">
        <v>11</v>
      </c>
      <c r="O1937" s="71"/>
      <c r="P1937" s="5" t="s">
        <v>200</v>
      </c>
      <c r="Q1937" s="73"/>
      <c r="R1937" s="4"/>
    </row>
    <row r="1938" spans="2:18" ht="15" customHeight="1" x14ac:dyDescent="0.25">
      <c r="B1938" s="65" t="s">
        <v>2533</v>
      </c>
      <c r="C1938" s="9">
        <v>22212911</v>
      </c>
      <c r="D1938" s="9">
        <v>0</v>
      </c>
      <c r="E1938" s="66">
        <v>42908</v>
      </c>
      <c r="F1938" s="67">
        <v>0.45833333333333331</v>
      </c>
      <c r="G1938" s="71"/>
      <c r="H1938" s="65">
        <v>180669</v>
      </c>
      <c r="I1938" s="74" t="s">
        <v>1327</v>
      </c>
      <c r="J1938" s="8" t="s">
        <v>190</v>
      </c>
      <c r="K1938" s="71" t="s">
        <v>193</v>
      </c>
      <c r="L1938" s="4" t="s">
        <v>25</v>
      </c>
      <c r="M1938" s="71" t="s">
        <v>11</v>
      </c>
      <c r="N1938" s="71" t="s">
        <v>11</v>
      </c>
      <c r="O1938" s="71"/>
      <c r="P1938" s="5" t="s">
        <v>200</v>
      </c>
      <c r="Q1938" s="73"/>
      <c r="R1938" s="4"/>
    </row>
    <row r="1939" spans="2:18" ht="15" customHeight="1" x14ac:dyDescent="0.25">
      <c r="B1939" s="65" t="s">
        <v>2510</v>
      </c>
      <c r="C1939" s="9"/>
      <c r="D1939" s="9">
        <v>0</v>
      </c>
      <c r="E1939" s="66">
        <v>42908</v>
      </c>
      <c r="F1939" s="67">
        <v>0.3527777777777778</v>
      </c>
      <c r="G1939" s="71"/>
      <c r="H1939" s="65">
        <v>180562</v>
      </c>
      <c r="I1939" s="74" t="s">
        <v>498</v>
      </c>
      <c r="J1939" s="8" t="s">
        <v>190</v>
      </c>
      <c r="K1939" s="71" t="s">
        <v>193</v>
      </c>
      <c r="L1939" s="4"/>
      <c r="M1939" s="71" t="s">
        <v>22</v>
      </c>
      <c r="N1939" s="71" t="s">
        <v>22</v>
      </c>
      <c r="O1939" s="71"/>
      <c r="P1939" s="5" t="s">
        <v>202</v>
      </c>
      <c r="Q1939" s="73"/>
      <c r="R1939" s="4"/>
    </row>
    <row r="1940" spans="2:18" ht="15" customHeight="1" x14ac:dyDescent="0.25">
      <c r="B1940" s="65" t="s">
        <v>2516</v>
      </c>
      <c r="C1940" s="9"/>
      <c r="D1940" s="9">
        <v>0</v>
      </c>
      <c r="E1940" s="66">
        <v>42908</v>
      </c>
      <c r="F1940" s="67">
        <v>0.37847222222222227</v>
      </c>
      <c r="G1940" s="71"/>
      <c r="H1940" s="65">
        <v>180560</v>
      </c>
      <c r="I1940" s="74" t="s">
        <v>498</v>
      </c>
      <c r="J1940" s="8" t="s">
        <v>190</v>
      </c>
      <c r="K1940" s="71" t="s">
        <v>193</v>
      </c>
      <c r="L1940" s="4"/>
      <c r="M1940" s="71" t="s">
        <v>22</v>
      </c>
      <c r="N1940" s="71" t="s">
        <v>22</v>
      </c>
      <c r="O1940" s="71"/>
      <c r="P1940" s="5" t="s">
        <v>202</v>
      </c>
      <c r="Q1940" s="73"/>
      <c r="R1940" s="4"/>
    </row>
    <row r="1941" spans="2:18" ht="15" customHeight="1" x14ac:dyDescent="0.25">
      <c r="B1941" s="65" t="s">
        <v>2517</v>
      </c>
      <c r="C1941" s="9"/>
      <c r="D1941" s="9">
        <v>0</v>
      </c>
      <c r="E1941" s="66">
        <v>42908</v>
      </c>
      <c r="F1941" s="67">
        <v>0.4375</v>
      </c>
      <c r="G1941" s="71"/>
      <c r="H1941" s="65">
        <v>180591</v>
      </c>
      <c r="I1941" s="74" t="s">
        <v>506</v>
      </c>
      <c r="J1941" s="8" t="s">
        <v>190</v>
      </c>
      <c r="K1941" s="71" t="s">
        <v>193</v>
      </c>
      <c r="L1941" s="4"/>
      <c r="M1941" s="71" t="s">
        <v>22</v>
      </c>
      <c r="N1941" s="71" t="s">
        <v>22</v>
      </c>
      <c r="O1941" s="71"/>
      <c r="P1941" s="5" t="s">
        <v>202</v>
      </c>
      <c r="Q1941" s="73"/>
      <c r="R1941" s="4"/>
    </row>
    <row r="1942" spans="2:18" ht="15" customHeight="1" x14ac:dyDescent="0.25">
      <c r="B1942" s="65" t="s">
        <v>2518</v>
      </c>
      <c r="C1942" s="9"/>
      <c r="D1942" s="9">
        <v>0</v>
      </c>
      <c r="E1942" s="66">
        <v>42908</v>
      </c>
      <c r="F1942" s="67">
        <v>0.45833333333333331</v>
      </c>
      <c r="G1942" s="71"/>
      <c r="H1942" s="65">
        <v>180598</v>
      </c>
      <c r="I1942" s="74" t="s">
        <v>504</v>
      </c>
      <c r="J1942" s="8" t="s">
        <v>190</v>
      </c>
      <c r="K1942" s="71" t="s">
        <v>193</v>
      </c>
      <c r="L1942" s="4"/>
      <c r="M1942" s="71" t="s">
        <v>22</v>
      </c>
      <c r="N1942" s="71" t="s">
        <v>22</v>
      </c>
      <c r="O1942" s="71"/>
      <c r="P1942" s="5" t="s">
        <v>202</v>
      </c>
      <c r="Q1942" s="73"/>
      <c r="R1942" s="4"/>
    </row>
    <row r="1943" spans="2:18" ht="15" customHeight="1" x14ac:dyDescent="0.25">
      <c r="B1943" s="65" t="s">
        <v>1520</v>
      </c>
      <c r="C1943" s="9"/>
      <c r="D1943" s="9">
        <v>0</v>
      </c>
      <c r="E1943" s="66">
        <v>42908</v>
      </c>
      <c r="F1943" s="67">
        <v>0.40972222222222227</v>
      </c>
      <c r="G1943" s="71"/>
      <c r="H1943" s="65">
        <v>180613</v>
      </c>
      <c r="I1943" s="74" t="s">
        <v>503</v>
      </c>
      <c r="J1943" s="8" t="s">
        <v>190</v>
      </c>
      <c r="K1943" s="71" t="s">
        <v>193</v>
      </c>
      <c r="L1943" s="4"/>
      <c r="M1943" s="71" t="s">
        <v>22</v>
      </c>
      <c r="N1943" s="71" t="s">
        <v>22</v>
      </c>
      <c r="O1943" s="71"/>
      <c r="P1943" s="5" t="s">
        <v>202</v>
      </c>
      <c r="Q1943" s="73"/>
      <c r="R1943" s="4"/>
    </row>
    <row r="1944" spans="2:18" ht="15" customHeight="1" x14ac:dyDescent="0.25">
      <c r="B1944" s="65" t="s">
        <v>2519</v>
      </c>
      <c r="C1944" s="9"/>
      <c r="D1944" s="9">
        <v>0</v>
      </c>
      <c r="E1944" s="66">
        <v>42908</v>
      </c>
      <c r="F1944" s="67">
        <v>0.47916666666666669</v>
      </c>
      <c r="G1944" s="71"/>
      <c r="H1944" s="65">
        <v>180604</v>
      </c>
      <c r="I1944" s="74" t="s">
        <v>503</v>
      </c>
      <c r="J1944" s="8" t="s">
        <v>190</v>
      </c>
      <c r="K1944" s="71" t="s">
        <v>193</v>
      </c>
      <c r="L1944" s="4"/>
      <c r="M1944" s="71" t="s">
        <v>22</v>
      </c>
      <c r="N1944" s="71" t="s">
        <v>22</v>
      </c>
      <c r="O1944" s="71"/>
      <c r="P1944" s="5" t="s">
        <v>202</v>
      </c>
      <c r="Q1944" s="73"/>
      <c r="R1944" s="4"/>
    </row>
    <row r="1945" spans="2:18" ht="15" customHeight="1" x14ac:dyDescent="0.25">
      <c r="B1945" s="65" t="s">
        <v>2522</v>
      </c>
      <c r="C1945" s="9"/>
      <c r="D1945" s="9">
        <v>0</v>
      </c>
      <c r="E1945" s="66">
        <v>42908</v>
      </c>
      <c r="F1945" s="67">
        <v>0.4826388888888889</v>
      </c>
      <c r="G1945" s="71"/>
      <c r="H1945" s="65">
        <v>180634</v>
      </c>
      <c r="I1945" s="74" t="s">
        <v>506</v>
      </c>
      <c r="J1945" s="8" t="s">
        <v>190</v>
      </c>
      <c r="K1945" s="71" t="s">
        <v>193</v>
      </c>
      <c r="L1945" s="4"/>
      <c r="M1945" s="71" t="s">
        <v>22</v>
      </c>
      <c r="N1945" s="71" t="s">
        <v>22</v>
      </c>
      <c r="O1945" s="71"/>
      <c r="P1945" s="5" t="s">
        <v>202</v>
      </c>
      <c r="Q1945" s="73"/>
      <c r="R1945" s="4"/>
    </row>
    <row r="1946" spans="2:18" ht="15" customHeight="1" x14ac:dyDescent="0.25">
      <c r="B1946" s="65" t="s">
        <v>2523</v>
      </c>
      <c r="C1946" s="9"/>
      <c r="D1946" s="9">
        <v>0</v>
      </c>
      <c r="E1946" s="66">
        <v>42908</v>
      </c>
      <c r="F1946" s="67">
        <v>0.52083333333333337</v>
      </c>
      <c r="G1946" s="71"/>
      <c r="H1946" s="65">
        <v>180626</v>
      </c>
      <c r="I1946" s="74" t="s">
        <v>506</v>
      </c>
      <c r="J1946" s="8" t="s">
        <v>190</v>
      </c>
      <c r="K1946" s="71" t="s">
        <v>193</v>
      </c>
      <c r="L1946" s="4"/>
      <c r="M1946" s="71" t="s">
        <v>22</v>
      </c>
      <c r="N1946" s="71" t="s">
        <v>22</v>
      </c>
      <c r="O1946" s="71"/>
      <c r="P1946" s="5" t="s">
        <v>202</v>
      </c>
      <c r="Q1946" s="73"/>
      <c r="R1946" s="4"/>
    </row>
    <row r="1947" spans="2:18" ht="15" customHeight="1" x14ac:dyDescent="0.25">
      <c r="B1947" s="65" t="s">
        <v>2525</v>
      </c>
      <c r="C1947" s="9"/>
      <c r="D1947" s="9">
        <v>0</v>
      </c>
      <c r="E1947" s="66">
        <v>42908</v>
      </c>
      <c r="F1947" s="67">
        <v>0.49652777777777773</v>
      </c>
      <c r="G1947" s="71"/>
      <c r="H1947" s="65">
        <v>180615</v>
      </c>
      <c r="I1947" s="74" t="s">
        <v>504</v>
      </c>
      <c r="J1947" s="8" t="s">
        <v>190</v>
      </c>
      <c r="K1947" s="71" t="s">
        <v>193</v>
      </c>
      <c r="L1947" s="4"/>
      <c r="M1947" s="71" t="s">
        <v>22</v>
      </c>
      <c r="N1947" s="71" t="s">
        <v>22</v>
      </c>
      <c r="O1947" s="71"/>
      <c r="P1947" s="5" t="s">
        <v>202</v>
      </c>
      <c r="Q1947" s="73"/>
      <c r="R1947" s="4"/>
    </row>
    <row r="1948" spans="2:18" ht="15" customHeight="1" x14ac:dyDescent="0.25">
      <c r="B1948" s="65" t="s">
        <v>2526</v>
      </c>
      <c r="C1948" s="9"/>
      <c r="D1948" s="9">
        <v>0</v>
      </c>
      <c r="E1948" s="66">
        <v>42908</v>
      </c>
      <c r="F1948" s="67">
        <v>0.5625</v>
      </c>
      <c r="G1948" s="71"/>
      <c r="H1948" s="65">
        <v>180656</v>
      </c>
      <c r="I1948" s="74" t="s">
        <v>506</v>
      </c>
      <c r="J1948" s="8" t="s">
        <v>190</v>
      </c>
      <c r="K1948" s="71" t="s">
        <v>193</v>
      </c>
      <c r="L1948" s="4"/>
      <c r="M1948" s="71" t="s">
        <v>22</v>
      </c>
      <c r="N1948" s="71" t="s">
        <v>22</v>
      </c>
      <c r="O1948" s="71"/>
      <c r="P1948" s="5" t="s">
        <v>202</v>
      </c>
      <c r="Q1948" s="73"/>
      <c r="R1948" s="4"/>
    </row>
    <row r="1949" spans="2:18" ht="15" customHeight="1" x14ac:dyDescent="0.25">
      <c r="B1949" s="65" t="s">
        <v>2531</v>
      </c>
      <c r="C1949" s="9"/>
      <c r="D1949" s="9">
        <v>0</v>
      </c>
      <c r="E1949" s="66">
        <v>42908</v>
      </c>
      <c r="F1949" s="67">
        <v>0.64236111111111105</v>
      </c>
      <c r="G1949" s="71"/>
      <c r="H1949" s="65">
        <v>180659</v>
      </c>
      <c r="I1949" s="74" t="s">
        <v>508</v>
      </c>
      <c r="J1949" s="8" t="s">
        <v>190</v>
      </c>
      <c r="K1949" s="71" t="s">
        <v>193</v>
      </c>
      <c r="L1949" s="4"/>
      <c r="M1949" s="71" t="s">
        <v>22</v>
      </c>
      <c r="N1949" s="71" t="s">
        <v>22</v>
      </c>
      <c r="O1949" s="71"/>
      <c r="P1949" s="5" t="s">
        <v>202</v>
      </c>
      <c r="Q1949" s="73"/>
      <c r="R1949" s="4"/>
    </row>
    <row r="1950" spans="2:18" ht="15" customHeight="1" x14ac:dyDescent="0.25">
      <c r="B1950" s="65" t="s">
        <v>2546</v>
      </c>
      <c r="C1950" s="9">
        <v>22211480</v>
      </c>
      <c r="D1950" s="9">
        <v>0</v>
      </c>
      <c r="E1950" s="66">
        <v>42908</v>
      </c>
      <c r="F1950" s="67">
        <v>0.60416666666666663</v>
      </c>
      <c r="G1950" s="71"/>
      <c r="H1950" s="65">
        <v>180674</v>
      </c>
      <c r="I1950" s="74" t="s">
        <v>503</v>
      </c>
      <c r="J1950" s="8" t="s">
        <v>190</v>
      </c>
      <c r="K1950" s="71" t="s">
        <v>194</v>
      </c>
      <c r="L1950" s="4" t="s">
        <v>25</v>
      </c>
      <c r="M1950" s="71" t="s">
        <v>11</v>
      </c>
      <c r="N1950" s="71" t="s">
        <v>11</v>
      </c>
      <c r="O1950" s="71"/>
      <c r="P1950" s="5" t="s">
        <v>200</v>
      </c>
      <c r="Q1950" s="73"/>
      <c r="R1950" s="4"/>
    </row>
    <row r="1951" spans="2:18" ht="15" customHeight="1" x14ac:dyDescent="0.25">
      <c r="B1951" s="65" t="s">
        <v>2509</v>
      </c>
      <c r="C1951" s="9"/>
      <c r="D1951" s="9">
        <v>0</v>
      </c>
      <c r="E1951" s="66">
        <v>42908</v>
      </c>
      <c r="F1951" s="67">
        <v>0.64583333333333337</v>
      </c>
      <c r="G1951" s="71"/>
      <c r="H1951" s="65">
        <v>180675</v>
      </c>
      <c r="I1951" s="74" t="s">
        <v>504</v>
      </c>
      <c r="J1951" s="8" t="s">
        <v>190</v>
      </c>
      <c r="K1951" s="71" t="s">
        <v>194</v>
      </c>
      <c r="L1951" s="4"/>
      <c r="M1951" s="71" t="s">
        <v>22</v>
      </c>
      <c r="N1951" s="71" t="s">
        <v>22</v>
      </c>
      <c r="O1951" s="71"/>
      <c r="P1951" s="5" t="s">
        <v>202</v>
      </c>
      <c r="Q1951" s="73"/>
      <c r="R1951" s="4"/>
    </row>
    <row r="1952" spans="2:18" ht="15" customHeight="1" x14ac:dyDescent="0.25">
      <c r="B1952" s="65" t="s">
        <v>2547</v>
      </c>
      <c r="C1952" s="9">
        <v>22213492</v>
      </c>
      <c r="D1952" s="9">
        <v>778853</v>
      </c>
      <c r="E1952" s="66">
        <v>42908</v>
      </c>
      <c r="F1952" s="67">
        <v>0.70833333333333337</v>
      </c>
      <c r="G1952" s="71"/>
      <c r="H1952" s="65">
        <v>180677</v>
      </c>
      <c r="I1952" s="74" t="s">
        <v>512</v>
      </c>
      <c r="J1952" s="8" t="s">
        <v>190</v>
      </c>
      <c r="K1952" s="71" t="s">
        <v>194</v>
      </c>
      <c r="L1952" s="4" t="s">
        <v>25</v>
      </c>
      <c r="M1952" s="71" t="s">
        <v>10</v>
      </c>
      <c r="N1952" s="71" t="s">
        <v>10</v>
      </c>
      <c r="O1952" s="71" t="s">
        <v>10</v>
      </c>
      <c r="P1952" s="5" t="s">
        <v>51</v>
      </c>
      <c r="Q1952" s="73"/>
      <c r="R1952" s="4"/>
    </row>
    <row r="1953" spans="2:18" ht="15" customHeight="1" x14ac:dyDescent="0.25">
      <c r="B1953" s="65" t="s">
        <v>1164</v>
      </c>
      <c r="C1953" s="9">
        <v>22211442</v>
      </c>
      <c r="D1953" s="9">
        <v>0</v>
      </c>
      <c r="E1953" s="66">
        <v>42908</v>
      </c>
      <c r="F1953" s="67">
        <v>0.70833333333333337</v>
      </c>
      <c r="G1953" s="71"/>
      <c r="H1953" s="65">
        <v>180678</v>
      </c>
      <c r="I1953" s="74" t="s">
        <v>504</v>
      </c>
      <c r="J1953" s="8" t="s">
        <v>190</v>
      </c>
      <c r="K1953" s="71" t="s">
        <v>194</v>
      </c>
      <c r="L1953" s="4" t="s">
        <v>25</v>
      </c>
      <c r="M1953" s="71" t="s">
        <v>11</v>
      </c>
      <c r="N1953" s="71" t="s">
        <v>11</v>
      </c>
      <c r="O1953" s="71"/>
      <c r="P1953" s="5" t="s">
        <v>200</v>
      </c>
      <c r="Q1953" s="73"/>
      <c r="R1953" s="4"/>
    </row>
    <row r="1954" spans="2:18" ht="15" customHeight="1" x14ac:dyDescent="0.25">
      <c r="B1954" s="65" t="s">
        <v>2548</v>
      </c>
      <c r="C1954" s="9">
        <v>22212368</v>
      </c>
      <c r="D1954" s="9">
        <v>0</v>
      </c>
      <c r="E1954" s="66">
        <v>42908</v>
      </c>
      <c r="F1954" s="67">
        <v>0.65277777777777779</v>
      </c>
      <c r="G1954" s="71"/>
      <c r="H1954" s="65">
        <v>180681</v>
      </c>
      <c r="I1954" s="74" t="s">
        <v>1195</v>
      </c>
      <c r="J1954" s="8" t="s">
        <v>190</v>
      </c>
      <c r="K1954" s="71" t="s">
        <v>194</v>
      </c>
      <c r="L1954" s="4" t="s">
        <v>25</v>
      </c>
      <c r="M1954" s="71" t="s">
        <v>11</v>
      </c>
      <c r="N1954" s="71" t="s">
        <v>11</v>
      </c>
      <c r="O1954" s="71"/>
      <c r="P1954" s="5" t="s">
        <v>200</v>
      </c>
      <c r="Q1954" s="73"/>
      <c r="R1954" s="4"/>
    </row>
    <row r="1955" spans="2:18" ht="15" customHeight="1" x14ac:dyDescent="0.25">
      <c r="B1955" s="65" t="s">
        <v>2549</v>
      </c>
      <c r="C1955" s="9"/>
      <c r="D1955" s="9">
        <v>0</v>
      </c>
      <c r="E1955" s="66">
        <v>42908</v>
      </c>
      <c r="F1955" s="67">
        <v>0.66666666666666663</v>
      </c>
      <c r="G1955" s="71"/>
      <c r="H1955" s="65">
        <v>180685</v>
      </c>
      <c r="I1955" s="74" t="s">
        <v>503</v>
      </c>
      <c r="J1955" s="8" t="s">
        <v>190</v>
      </c>
      <c r="K1955" s="71" t="s">
        <v>194</v>
      </c>
      <c r="L1955" s="4"/>
      <c r="M1955" s="71" t="s">
        <v>22</v>
      </c>
      <c r="N1955" s="71" t="s">
        <v>22</v>
      </c>
      <c r="O1955" s="71"/>
      <c r="P1955" s="5" t="s">
        <v>202</v>
      </c>
      <c r="Q1955" s="73"/>
      <c r="R1955" s="4"/>
    </row>
    <row r="1956" spans="2:18" ht="15" customHeight="1" x14ac:dyDescent="0.25">
      <c r="B1956" s="65" t="s">
        <v>1334</v>
      </c>
      <c r="C1956" s="9">
        <v>22209326</v>
      </c>
      <c r="D1956" s="9">
        <v>0</v>
      </c>
      <c r="E1956" s="66">
        <v>42908</v>
      </c>
      <c r="F1956" s="67">
        <v>0.72916666666666663</v>
      </c>
      <c r="G1956" s="71"/>
      <c r="H1956" s="65">
        <v>180686</v>
      </c>
      <c r="I1956" s="74" t="s">
        <v>503</v>
      </c>
      <c r="J1956" s="8" t="s">
        <v>190</v>
      </c>
      <c r="K1956" s="71" t="s">
        <v>194</v>
      </c>
      <c r="L1956" s="4" t="s">
        <v>25</v>
      </c>
      <c r="M1956" s="71" t="s">
        <v>11</v>
      </c>
      <c r="N1956" s="71" t="s">
        <v>11</v>
      </c>
      <c r="O1956" s="71"/>
      <c r="P1956" s="5" t="s">
        <v>199</v>
      </c>
      <c r="Q1956" s="73"/>
      <c r="R1956" s="4"/>
    </row>
    <row r="1957" spans="2:18" ht="15" customHeight="1" x14ac:dyDescent="0.25">
      <c r="B1957" s="65" t="s">
        <v>2550</v>
      </c>
      <c r="C1957" s="9">
        <v>22212905</v>
      </c>
      <c r="D1957" s="9">
        <v>0</v>
      </c>
      <c r="E1957" s="66">
        <v>42908</v>
      </c>
      <c r="F1957" s="67">
        <v>0.78819444444444453</v>
      </c>
      <c r="G1957" s="71"/>
      <c r="H1957" s="65">
        <v>180688</v>
      </c>
      <c r="I1957" s="74" t="s">
        <v>1382</v>
      </c>
      <c r="J1957" s="8" t="s">
        <v>190</v>
      </c>
      <c r="K1957" s="71" t="s">
        <v>194</v>
      </c>
      <c r="L1957" s="4" t="s">
        <v>25</v>
      </c>
      <c r="M1957" s="71" t="s">
        <v>11</v>
      </c>
      <c r="N1957" s="71" t="s">
        <v>11</v>
      </c>
      <c r="O1957" s="71"/>
      <c r="P1957" s="5"/>
      <c r="Q1957" s="73"/>
      <c r="R1957" s="4"/>
    </row>
    <row r="1958" spans="2:18" ht="15" customHeight="1" x14ac:dyDescent="0.25">
      <c r="B1958" s="65" t="s">
        <v>2551</v>
      </c>
      <c r="C1958" s="9"/>
      <c r="D1958" s="9">
        <v>0</v>
      </c>
      <c r="E1958" s="66">
        <v>42908</v>
      </c>
      <c r="F1958" s="67">
        <v>0.70833333333333337</v>
      </c>
      <c r="G1958" s="71"/>
      <c r="H1958" s="65">
        <v>180689</v>
      </c>
      <c r="I1958" s="74" t="s">
        <v>498</v>
      </c>
      <c r="J1958" s="8" t="s">
        <v>190</v>
      </c>
      <c r="K1958" s="71" t="s">
        <v>194</v>
      </c>
      <c r="L1958" s="4"/>
      <c r="M1958" s="71" t="s">
        <v>22</v>
      </c>
      <c r="N1958" s="71" t="s">
        <v>22</v>
      </c>
      <c r="O1958" s="71"/>
      <c r="P1958" s="5" t="s">
        <v>202</v>
      </c>
      <c r="Q1958" s="73"/>
      <c r="R1958" s="4"/>
    </row>
    <row r="1959" spans="2:18" ht="15" customHeight="1" x14ac:dyDescent="0.25">
      <c r="B1959" s="65" t="s">
        <v>2552</v>
      </c>
      <c r="C1959" s="9"/>
      <c r="D1959" s="9">
        <v>0</v>
      </c>
      <c r="E1959" s="66">
        <v>42908</v>
      </c>
      <c r="F1959" s="67">
        <v>0.85069444444444453</v>
      </c>
      <c r="G1959" s="71"/>
      <c r="H1959" s="65">
        <v>180693</v>
      </c>
      <c r="I1959" s="74" t="s">
        <v>504</v>
      </c>
      <c r="J1959" s="8" t="s">
        <v>190</v>
      </c>
      <c r="K1959" s="71" t="s">
        <v>194</v>
      </c>
      <c r="L1959" s="4"/>
      <c r="M1959" s="71" t="s">
        <v>22</v>
      </c>
      <c r="N1959" s="71" t="s">
        <v>22</v>
      </c>
      <c r="O1959" s="71"/>
      <c r="P1959" s="5" t="s">
        <v>202</v>
      </c>
      <c r="Q1959" s="73"/>
      <c r="R1959" s="4"/>
    </row>
    <row r="1960" spans="2:18" ht="15" customHeight="1" x14ac:dyDescent="0.25">
      <c r="B1960" s="65" t="s">
        <v>248</v>
      </c>
      <c r="C1960" s="9">
        <v>22204244</v>
      </c>
      <c r="D1960" s="9">
        <v>0</v>
      </c>
      <c r="E1960" s="66">
        <v>42908</v>
      </c>
      <c r="F1960" s="67">
        <v>0.75208333333333333</v>
      </c>
      <c r="G1960" s="71"/>
      <c r="H1960" s="65">
        <v>180724</v>
      </c>
      <c r="I1960" s="74" t="s">
        <v>506</v>
      </c>
      <c r="J1960" s="8" t="s">
        <v>190</v>
      </c>
      <c r="K1960" s="71" t="s">
        <v>194</v>
      </c>
      <c r="L1960" s="4" t="s">
        <v>25</v>
      </c>
      <c r="M1960" s="71" t="s">
        <v>10</v>
      </c>
      <c r="N1960" s="71" t="s">
        <v>10</v>
      </c>
      <c r="O1960" s="71" t="s">
        <v>22</v>
      </c>
      <c r="P1960" s="5"/>
      <c r="Q1960" s="73">
        <v>36714</v>
      </c>
      <c r="R1960" s="4"/>
    </row>
    <row r="1961" spans="2:18" ht="15" customHeight="1" x14ac:dyDescent="0.25">
      <c r="B1961" s="65" t="s">
        <v>2690</v>
      </c>
      <c r="C1961" s="9"/>
      <c r="D1961" s="9">
        <v>0</v>
      </c>
      <c r="E1961" s="66">
        <v>42908</v>
      </c>
      <c r="F1961" s="67">
        <v>0.53125</v>
      </c>
      <c r="G1961" s="71"/>
      <c r="H1961" s="65">
        <v>181609</v>
      </c>
      <c r="I1961" s="74" t="s">
        <v>498</v>
      </c>
      <c r="J1961" s="8" t="s">
        <v>190</v>
      </c>
      <c r="K1961" s="71" t="s">
        <v>193</v>
      </c>
      <c r="L1961" s="4"/>
      <c r="M1961" s="71" t="s">
        <v>22</v>
      </c>
      <c r="N1961" s="71" t="s">
        <v>22</v>
      </c>
      <c r="O1961" s="71"/>
      <c r="P1961" s="5" t="s">
        <v>202</v>
      </c>
      <c r="Q1961" s="73"/>
      <c r="R1961" s="4"/>
    </row>
    <row r="1962" spans="2:18" ht="15" customHeight="1" x14ac:dyDescent="0.25">
      <c r="B1962" s="65" t="s">
        <v>2701</v>
      </c>
      <c r="C1962" s="9"/>
      <c r="D1962" s="9">
        <v>0</v>
      </c>
      <c r="E1962" s="66">
        <v>42908</v>
      </c>
      <c r="F1962" s="67">
        <v>0.63541666666666663</v>
      </c>
      <c r="G1962" s="71"/>
      <c r="H1962" s="65">
        <v>181378</v>
      </c>
      <c r="I1962" s="74" t="s">
        <v>504</v>
      </c>
      <c r="J1962" s="8" t="s">
        <v>190</v>
      </c>
      <c r="K1962" s="71" t="s">
        <v>194</v>
      </c>
      <c r="L1962" s="4"/>
      <c r="M1962" s="71" t="s">
        <v>22</v>
      </c>
      <c r="N1962" s="71" t="s">
        <v>22</v>
      </c>
      <c r="O1962" s="71"/>
      <c r="P1962" s="5" t="s">
        <v>202</v>
      </c>
      <c r="Q1962" s="73"/>
      <c r="R1962" s="4"/>
    </row>
    <row r="1963" spans="2:18" ht="15" customHeight="1" x14ac:dyDescent="0.25">
      <c r="B1963" s="65" t="s">
        <v>1136</v>
      </c>
      <c r="C1963" s="9">
        <v>22212933</v>
      </c>
      <c r="D1963" s="9">
        <v>0</v>
      </c>
      <c r="E1963" s="66">
        <v>42909</v>
      </c>
      <c r="F1963" s="67">
        <v>0.34583333333333338</v>
      </c>
      <c r="G1963" s="71"/>
      <c r="H1963" s="65">
        <v>180718</v>
      </c>
      <c r="I1963" s="74" t="s">
        <v>503</v>
      </c>
      <c r="J1963" s="8" t="s">
        <v>190</v>
      </c>
      <c r="K1963" s="71" t="s">
        <v>194</v>
      </c>
      <c r="L1963" s="4" t="s">
        <v>25</v>
      </c>
      <c r="M1963" s="71" t="s">
        <v>11</v>
      </c>
      <c r="N1963" s="71" t="s">
        <v>11</v>
      </c>
      <c r="O1963" s="71"/>
      <c r="P1963" s="5" t="s">
        <v>200</v>
      </c>
      <c r="Q1963" s="73"/>
      <c r="R1963" s="4"/>
    </row>
    <row r="1964" spans="2:18" ht="15" customHeight="1" x14ac:dyDescent="0.25">
      <c r="B1964" s="65" t="s">
        <v>2553</v>
      </c>
      <c r="C1964" s="9">
        <v>22212868</v>
      </c>
      <c r="D1964" s="9">
        <v>780876</v>
      </c>
      <c r="E1964" s="66">
        <v>42909</v>
      </c>
      <c r="F1964" s="67">
        <v>0.40625</v>
      </c>
      <c r="G1964" s="71"/>
      <c r="H1964" s="65">
        <v>180737</v>
      </c>
      <c r="I1964" s="74" t="s">
        <v>511</v>
      </c>
      <c r="J1964" s="8" t="s">
        <v>190</v>
      </c>
      <c r="K1964" s="71" t="s">
        <v>194</v>
      </c>
      <c r="L1964" s="4" t="s">
        <v>25</v>
      </c>
      <c r="M1964" s="71" t="s">
        <v>10</v>
      </c>
      <c r="N1964" s="71" t="s">
        <v>10</v>
      </c>
      <c r="O1964" s="71" t="s">
        <v>10</v>
      </c>
      <c r="P1964" s="5" t="s">
        <v>51</v>
      </c>
      <c r="Q1964" s="73"/>
      <c r="R1964" s="4"/>
    </row>
    <row r="1965" spans="2:18" ht="15" customHeight="1" x14ac:dyDescent="0.25">
      <c r="B1965" s="65" t="s">
        <v>2555</v>
      </c>
      <c r="C1965" s="9"/>
      <c r="D1965" s="9">
        <v>0</v>
      </c>
      <c r="E1965" s="66">
        <v>42909</v>
      </c>
      <c r="F1965" s="67">
        <v>0.47916666666666669</v>
      </c>
      <c r="G1965" s="71"/>
      <c r="H1965" s="65">
        <v>180767</v>
      </c>
      <c r="I1965" s="74" t="s">
        <v>498</v>
      </c>
      <c r="J1965" s="8" t="s">
        <v>190</v>
      </c>
      <c r="K1965" s="71" t="s">
        <v>194</v>
      </c>
      <c r="L1965" s="4"/>
      <c r="M1965" s="71" t="s">
        <v>22</v>
      </c>
      <c r="N1965" s="71" t="s">
        <v>22</v>
      </c>
      <c r="O1965" s="71"/>
      <c r="P1965" s="5" t="s">
        <v>202</v>
      </c>
      <c r="Q1965" s="73"/>
      <c r="R1965" s="4"/>
    </row>
    <row r="1966" spans="2:18" ht="15" customHeight="1" x14ac:dyDescent="0.25">
      <c r="B1966" s="65" t="s">
        <v>2556</v>
      </c>
      <c r="C1966" s="9">
        <v>22212497</v>
      </c>
      <c r="D1966" s="9">
        <v>0</v>
      </c>
      <c r="E1966" s="66">
        <v>42909</v>
      </c>
      <c r="F1966" s="67">
        <v>0.42708333333333331</v>
      </c>
      <c r="G1966" s="71"/>
      <c r="H1966" s="65">
        <v>180769</v>
      </c>
      <c r="I1966" s="74" t="s">
        <v>504</v>
      </c>
      <c r="J1966" s="8" t="s">
        <v>190</v>
      </c>
      <c r="K1966" s="71" t="s">
        <v>194</v>
      </c>
      <c r="L1966" s="4" t="s">
        <v>25</v>
      </c>
      <c r="M1966" s="71" t="s">
        <v>11</v>
      </c>
      <c r="N1966" s="71" t="s">
        <v>11</v>
      </c>
      <c r="O1966" s="71"/>
      <c r="P1966" s="5" t="s">
        <v>200</v>
      </c>
      <c r="Q1966" s="73"/>
      <c r="R1966" s="4"/>
    </row>
    <row r="1967" spans="2:18" ht="15" customHeight="1" x14ac:dyDescent="0.25">
      <c r="B1967" s="65" t="s">
        <v>2557</v>
      </c>
      <c r="C1967" s="9"/>
      <c r="D1967" s="9">
        <v>0</v>
      </c>
      <c r="E1967" s="66">
        <v>42909</v>
      </c>
      <c r="F1967" s="67">
        <v>0.45833333333333331</v>
      </c>
      <c r="G1967" s="71"/>
      <c r="H1967" s="65">
        <v>180774</v>
      </c>
      <c r="I1967" s="74" t="s">
        <v>503</v>
      </c>
      <c r="J1967" s="8" t="s">
        <v>190</v>
      </c>
      <c r="K1967" s="71" t="s">
        <v>194</v>
      </c>
      <c r="L1967" s="4"/>
      <c r="M1967" s="71" t="s">
        <v>22</v>
      </c>
      <c r="N1967" s="71" t="s">
        <v>22</v>
      </c>
      <c r="O1967" s="71"/>
      <c r="P1967" s="5" t="s">
        <v>202</v>
      </c>
      <c r="Q1967" s="73"/>
      <c r="R1967" s="4"/>
    </row>
    <row r="1968" spans="2:18" ht="15" customHeight="1" x14ac:dyDescent="0.25">
      <c r="B1968" s="65" t="s">
        <v>2558</v>
      </c>
      <c r="C1968" s="9">
        <v>22211430</v>
      </c>
      <c r="D1968" s="9">
        <v>0</v>
      </c>
      <c r="E1968" s="66">
        <v>42909</v>
      </c>
      <c r="F1968" s="67">
        <v>0.5</v>
      </c>
      <c r="G1968" s="71"/>
      <c r="H1968" s="65">
        <v>180775</v>
      </c>
      <c r="I1968" s="74" t="s">
        <v>513</v>
      </c>
      <c r="J1968" s="8" t="s">
        <v>190</v>
      </c>
      <c r="K1968" s="71" t="s">
        <v>194</v>
      </c>
      <c r="L1968" s="4" t="s">
        <v>25</v>
      </c>
      <c r="M1968" s="71" t="s">
        <v>11</v>
      </c>
      <c r="N1968" s="71" t="s">
        <v>11</v>
      </c>
      <c r="O1968" s="71"/>
      <c r="P1968" s="5" t="s">
        <v>200</v>
      </c>
      <c r="Q1968" s="73"/>
      <c r="R1968" s="4"/>
    </row>
    <row r="1969" spans="2:18" ht="15" customHeight="1" x14ac:dyDescent="0.25">
      <c r="B1969" s="65" t="s">
        <v>2559</v>
      </c>
      <c r="C1969" s="9">
        <v>22211894</v>
      </c>
      <c r="D1969" s="9">
        <v>0</v>
      </c>
      <c r="E1969" s="66">
        <v>42909</v>
      </c>
      <c r="F1969" s="67">
        <v>0.43055555555555558</v>
      </c>
      <c r="G1969" s="71"/>
      <c r="H1969" s="65">
        <v>180778</v>
      </c>
      <c r="I1969" s="74" t="s">
        <v>504</v>
      </c>
      <c r="J1969" s="8" t="s">
        <v>190</v>
      </c>
      <c r="K1969" s="71" t="s">
        <v>194</v>
      </c>
      <c r="L1969" s="4" t="s">
        <v>25</v>
      </c>
      <c r="M1969" s="71" t="s">
        <v>11</v>
      </c>
      <c r="N1969" s="71" t="s">
        <v>11</v>
      </c>
      <c r="O1969" s="71"/>
      <c r="P1969" s="5" t="s">
        <v>200</v>
      </c>
      <c r="Q1969" s="73"/>
      <c r="R1969" s="4"/>
    </row>
    <row r="1970" spans="2:18" ht="15" customHeight="1" x14ac:dyDescent="0.25">
      <c r="B1970" s="65" t="s">
        <v>2560</v>
      </c>
      <c r="C1970" s="9">
        <v>22212799</v>
      </c>
      <c r="D1970" s="9">
        <v>0</v>
      </c>
      <c r="E1970" s="66">
        <v>42909</v>
      </c>
      <c r="F1970" s="67">
        <v>0.40972222222222227</v>
      </c>
      <c r="G1970" s="71"/>
      <c r="H1970" s="65">
        <v>180787</v>
      </c>
      <c r="I1970" s="74" t="s">
        <v>503</v>
      </c>
      <c r="J1970" s="8" t="s">
        <v>190</v>
      </c>
      <c r="K1970" s="71" t="s">
        <v>194</v>
      </c>
      <c r="L1970" s="4" t="s">
        <v>25</v>
      </c>
      <c r="M1970" s="71" t="s">
        <v>11</v>
      </c>
      <c r="N1970" s="71" t="s">
        <v>11</v>
      </c>
      <c r="O1970" s="71"/>
      <c r="P1970" s="5" t="s">
        <v>200</v>
      </c>
      <c r="Q1970" s="73"/>
      <c r="R1970" s="4"/>
    </row>
    <row r="1971" spans="2:18" ht="15" customHeight="1" x14ac:dyDescent="0.25">
      <c r="B1971" s="65" t="s">
        <v>2562</v>
      </c>
      <c r="C1971" s="9">
        <v>22213033</v>
      </c>
      <c r="D1971" s="9">
        <v>0</v>
      </c>
      <c r="E1971" s="66">
        <v>42909</v>
      </c>
      <c r="F1971" s="67">
        <v>0.6875</v>
      </c>
      <c r="G1971" s="71"/>
      <c r="H1971" s="65">
        <v>180823</v>
      </c>
      <c r="I1971" s="74" t="s">
        <v>503</v>
      </c>
      <c r="J1971" s="8" t="s">
        <v>190</v>
      </c>
      <c r="K1971" s="71" t="s">
        <v>194</v>
      </c>
      <c r="L1971" s="4" t="s">
        <v>25</v>
      </c>
      <c r="M1971" s="71" t="s">
        <v>11</v>
      </c>
      <c r="N1971" s="71" t="s">
        <v>11</v>
      </c>
      <c r="O1971" s="71"/>
      <c r="P1971" s="5" t="s">
        <v>200</v>
      </c>
      <c r="Q1971" s="73"/>
      <c r="R1971" s="4"/>
    </row>
    <row r="1972" spans="2:18" ht="15" customHeight="1" x14ac:dyDescent="0.25">
      <c r="B1972" s="65" t="s">
        <v>1905</v>
      </c>
      <c r="C1972" s="9"/>
      <c r="D1972" s="9">
        <v>0</v>
      </c>
      <c r="E1972" s="66">
        <v>42909</v>
      </c>
      <c r="F1972" s="67">
        <v>0.69791666666666663</v>
      </c>
      <c r="G1972" s="71"/>
      <c r="H1972" s="65">
        <v>180833</v>
      </c>
      <c r="I1972" s="74" t="s">
        <v>502</v>
      </c>
      <c r="J1972" s="8" t="s">
        <v>190</v>
      </c>
      <c r="K1972" s="71" t="s">
        <v>194</v>
      </c>
      <c r="L1972" s="4"/>
      <c r="M1972" s="71" t="s">
        <v>22</v>
      </c>
      <c r="N1972" s="71" t="s">
        <v>22</v>
      </c>
      <c r="O1972" s="71"/>
      <c r="P1972" s="5" t="s">
        <v>202</v>
      </c>
      <c r="Q1972" s="73"/>
      <c r="R1972" s="4"/>
    </row>
    <row r="1973" spans="2:18" ht="15" customHeight="1" x14ac:dyDescent="0.25">
      <c r="B1973" s="65" t="s">
        <v>2563</v>
      </c>
      <c r="C1973" s="9"/>
      <c r="D1973" s="9">
        <v>0</v>
      </c>
      <c r="E1973" s="66">
        <v>42909</v>
      </c>
      <c r="F1973" s="67">
        <v>0.71875</v>
      </c>
      <c r="G1973" s="71"/>
      <c r="H1973" s="65">
        <v>180834</v>
      </c>
      <c r="I1973" s="74" t="s">
        <v>505</v>
      </c>
      <c r="J1973" s="8" t="s">
        <v>190</v>
      </c>
      <c r="K1973" s="71" t="s">
        <v>194</v>
      </c>
      <c r="L1973" s="4"/>
      <c r="M1973" s="71" t="s">
        <v>22</v>
      </c>
      <c r="N1973" s="71" t="s">
        <v>22</v>
      </c>
      <c r="O1973" s="71"/>
      <c r="P1973" s="5" t="s">
        <v>202</v>
      </c>
      <c r="Q1973" s="73"/>
      <c r="R1973" s="4"/>
    </row>
    <row r="1974" spans="2:18" ht="15" customHeight="1" x14ac:dyDescent="0.25">
      <c r="B1974" s="65" t="s">
        <v>2564</v>
      </c>
      <c r="C1974" s="9"/>
      <c r="D1974" s="9">
        <v>0</v>
      </c>
      <c r="E1974" s="66">
        <v>42909</v>
      </c>
      <c r="F1974" s="67">
        <v>0.73263888888888884</v>
      </c>
      <c r="G1974" s="71"/>
      <c r="H1974" s="65">
        <v>180840</v>
      </c>
      <c r="I1974" s="74" t="s">
        <v>510</v>
      </c>
      <c r="J1974" s="8" t="s">
        <v>190</v>
      </c>
      <c r="K1974" s="71" t="s">
        <v>194</v>
      </c>
      <c r="L1974" s="4"/>
      <c r="M1974" s="71" t="s">
        <v>22</v>
      </c>
      <c r="N1974" s="71" t="s">
        <v>22</v>
      </c>
      <c r="O1974" s="71"/>
      <c r="P1974" s="5" t="s">
        <v>202</v>
      </c>
      <c r="Q1974" s="73"/>
      <c r="R1974" s="4"/>
    </row>
    <row r="1975" spans="2:18" ht="15" customHeight="1" x14ac:dyDescent="0.25">
      <c r="B1975" s="65" t="s">
        <v>2565</v>
      </c>
      <c r="C1975" s="9"/>
      <c r="D1975" s="9">
        <v>0</v>
      </c>
      <c r="E1975" s="66">
        <v>42909</v>
      </c>
      <c r="F1975" s="67">
        <v>0.71527777777777779</v>
      </c>
      <c r="G1975" s="71"/>
      <c r="H1975" s="65">
        <v>180843</v>
      </c>
      <c r="I1975" s="74" t="s">
        <v>510</v>
      </c>
      <c r="J1975" s="8" t="s">
        <v>190</v>
      </c>
      <c r="K1975" s="71" t="s">
        <v>194</v>
      </c>
      <c r="L1975" s="4"/>
      <c r="M1975" s="71" t="s">
        <v>22</v>
      </c>
      <c r="N1975" s="71" t="s">
        <v>22</v>
      </c>
      <c r="O1975" s="71"/>
      <c r="P1975" s="5" t="s">
        <v>202</v>
      </c>
      <c r="Q1975" s="73"/>
      <c r="R1975" s="4"/>
    </row>
    <row r="1976" spans="2:18" ht="15" customHeight="1" x14ac:dyDescent="0.25">
      <c r="B1976" s="65" t="s">
        <v>2566</v>
      </c>
      <c r="C1976" s="9">
        <v>22213047</v>
      </c>
      <c r="D1976" s="9">
        <v>0</v>
      </c>
      <c r="E1976" s="66">
        <v>42909</v>
      </c>
      <c r="F1976" s="67">
        <v>0.65625</v>
      </c>
      <c r="G1976" s="71"/>
      <c r="H1976" s="65">
        <v>180844</v>
      </c>
      <c r="I1976" s="74" t="s">
        <v>504</v>
      </c>
      <c r="J1976" s="8" t="s">
        <v>190</v>
      </c>
      <c r="K1976" s="71" t="s">
        <v>194</v>
      </c>
      <c r="L1976" s="4" t="s">
        <v>25</v>
      </c>
      <c r="M1976" s="71" t="s">
        <v>11</v>
      </c>
      <c r="N1976" s="71" t="s">
        <v>11</v>
      </c>
      <c r="O1976" s="71"/>
      <c r="P1976" s="5" t="s">
        <v>200</v>
      </c>
      <c r="Q1976" s="73"/>
      <c r="R1976" s="4"/>
    </row>
    <row r="1977" spans="2:18" ht="15" customHeight="1" x14ac:dyDescent="0.25">
      <c r="B1977" s="65" t="s">
        <v>2567</v>
      </c>
      <c r="C1977" s="9"/>
      <c r="D1977" s="9">
        <v>0</v>
      </c>
      <c r="E1977" s="66">
        <v>42909</v>
      </c>
      <c r="F1977" s="67">
        <v>0.77083333333333337</v>
      </c>
      <c r="G1977" s="71"/>
      <c r="H1977" s="65">
        <v>180845</v>
      </c>
      <c r="I1977" s="74" t="s">
        <v>511</v>
      </c>
      <c r="J1977" s="8" t="s">
        <v>190</v>
      </c>
      <c r="K1977" s="71" t="s">
        <v>194</v>
      </c>
      <c r="L1977" s="4"/>
      <c r="M1977" s="71" t="s">
        <v>22</v>
      </c>
      <c r="N1977" s="71" t="s">
        <v>22</v>
      </c>
      <c r="O1977" s="71"/>
      <c r="P1977" s="5" t="s">
        <v>202</v>
      </c>
      <c r="Q1977" s="73"/>
      <c r="R1977" s="4"/>
    </row>
    <row r="1978" spans="2:18" ht="15" customHeight="1" x14ac:dyDescent="0.25">
      <c r="B1978" s="65" t="s">
        <v>2568</v>
      </c>
      <c r="C1978" s="9"/>
      <c r="D1978" s="9">
        <v>0</v>
      </c>
      <c r="E1978" s="66">
        <v>42909</v>
      </c>
      <c r="F1978" s="67">
        <v>0.77083333333333337</v>
      </c>
      <c r="G1978" s="71"/>
      <c r="H1978" s="65">
        <v>180846</v>
      </c>
      <c r="I1978" s="74" t="s">
        <v>497</v>
      </c>
      <c r="J1978" s="8" t="s">
        <v>190</v>
      </c>
      <c r="K1978" s="71" t="s">
        <v>194</v>
      </c>
      <c r="L1978" s="4"/>
      <c r="M1978" s="71" t="s">
        <v>22</v>
      </c>
      <c r="N1978" s="71" t="s">
        <v>22</v>
      </c>
      <c r="O1978" s="71"/>
      <c r="P1978" s="5" t="s">
        <v>202</v>
      </c>
      <c r="Q1978" s="73"/>
      <c r="R1978" s="4"/>
    </row>
    <row r="1979" spans="2:18" ht="15" customHeight="1" x14ac:dyDescent="0.25">
      <c r="B1979" s="65" t="s">
        <v>2569</v>
      </c>
      <c r="C1979" s="9"/>
      <c r="D1979" s="9">
        <v>0</v>
      </c>
      <c r="E1979" s="66">
        <v>42909</v>
      </c>
      <c r="F1979" s="67">
        <v>0.84027777777777779</v>
      </c>
      <c r="G1979" s="71"/>
      <c r="H1979" s="65">
        <v>180850</v>
      </c>
      <c r="I1979" s="74" t="s">
        <v>497</v>
      </c>
      <c r="J1979" s="8" t="s">
        <v>190</v>
      </c>
      <c r="K1979" s="71" t="s">
        <v>194</v>
      </c>
      <c r="L1979" s="4"/>
      <c r="M1979" s="71" t="s">
        <v>22</v>
      </c>
      <c r="N1979" s="71" t="s">
        <v>22</v>
      </c>
      <c r="O1979" s="71"/>
      <c r="P1979" s="5" t="s">
        <v>202</v>
      </c>
      <c r="Q1979" s="73"/>
      <c r="R1979" s="4"/>
    </row>
    <row r="1980" spans="2:18" ht="15" customHeight="1" x14ac:dyDescent="0.25">
      <c r="B1980" s="65" t="s">
        <v>2570</v>
      </c>
      <c r="C1980" s="9">
        <v>22207320</v>
      </c>
      <c r="D1980" s="9">
        <v>0</v>
      </c>
      <c r="E1980" s="66">
        <v>42909</v>
      </c>
      <c r="F1980" s="67">
        <v>0.84722222222222221</v>
      </c>
      <c r="G1980" s="71"/>
      <c r="H1980" s="65">
        <v>180851</v>
      </c>
      <c r="I1980" s="74" t="s">
        <v>503</v>
      </c>
      <c r="J1980" s="8" t="s">
        <v>190</v>
      </c>
      <c r="K1980" s="71" t="s">
        <v>194</v>
      </c>
      <c r="L1980" s="4" t="s">
        <v>25</v>
      </c>
      <c r="M1980" s="71" t="s">
        <v>11</v>
      </c>
      <c r="N1980" s="71" t="s">
        <v>11</v>
      </c>
      <c r="O1980" s="71"/>
      <c r="P1980" s="5" t="s">
        <v>200</v>
      </c>
      <c r="Q1980" s="73"/>
      <c r="R1980" s="4"/>
    </row>
    <row r="1981" spans="2:18" ht="15" customHeight="1" x14ac:dyDescent="0.25">
      <c r="B1981" s="65" t="s">
        <v>2571</v>
      </c>
      <c r="C1981" s="9">
        <v>22211882</v>
      </c>
      <c r="D1981" s="9">
        <v>0</v>
      </c>
      <c r="E1981" s="66">
        <v>42909</v>
      </c>
      <c r="F1981" s="67">
        <v>0.88888888888888884</v>
      </c>
      <c r="G1981" s="71"/>
      <c r="H1981" s="65">
        <v>180856</v>
      </c>
      <c r="I1981" s="74" t="s">
        <v>497</v>
      </c>
      <c r="J1981" s="8" t="s">
        <v>190</v>
      </c>
      <c r="K1981" s="71" t="s">
        <v>194</v>
      </c>
      <c r="L1981" s="4" t="s">
        <v>25</v>
      </c>
      <c r="M1981" s="71" t="s">
        <v>11</v>
      </c>
      <c r="N1981" s="71" t="s">
        <v>11</v>
      </c>
      <c r="O1981" s="71"/>
      <c r="P1981" s="5" t="s">
        <v>200</v>
      </c>
      <c r="Q1981" s="73"/>
      <c r="R1981" s="4"/>
    </row>
    <row r="1982" spans="2:18" ht="15" customHeight="1" x14ac:dyDescent="0.25">
      <c r="B1982" s="65" t="s">
        <v>2572</v>
      </c>
      <c r="C1982" s="9"/>
      <c r="D1982" s="9">
        <v>0</v>
      </c>
      <c r="E1982" s="66">
        <v>42909</v>
      </c>
      <c r="F1982" s="67">
        <v>0.86111111111111116</v>
      </c>
      <c r="G1982" s="71"/>
      <c r="H1982" s="65">
        <v>180857</v>
      </c>
      <c r="I1982" s="74" t="s">
        <v>503</v>
      </c>
      <c r="J1982" s="8" t="s">
        <v>190</v>
      </c>
      <c r="K1982" s="71" t="s">
        <v>194</v>
      </c>
      <c r="L1982" s="4"/>
      <c r="M1982" s="71" t="s">
        <v>22</v>
      </c>
      <c r="N1982" s="71" t="s">
        <v>22</v>
      </c>
      <c r="O1982" s="71"/>
      <c r="P1982" s="5" t="s">
        <v>202</v>
      </c>
      <c r="Q1982" s="73"/>
      <c r="R1982" s="4"/>
    </row>
    <row r="1983" spans="2:18" ht="15" customHeight="1" x14ac:dyDescent="0.25">
      <c r="B1983" s="65" t="s">
        <v>1547</v>
      </c>
      <c r="C1983" s="9"/>
      <c r="D1983" s="9">
        <v>0</v>
      </c>
      <c r="E1983" s="66">
        <v>42909</v>
      </c>
      <c r="F1983" s="67">
        <v>0.77083333333333337</v>
      </c>
      <c r="G1983" s="71"/>
      <c r="H1983" s="65">
        <v>180858</v>
      </c>
      <c r="I1983" s="74" t="s">
        <v>501</v>
      </c>
      <c r="J1983" s="8" t="s">
        <v>190</v>
      </c>
      <c r="K1983" s="71" t="s">
        <v>194</v>
      </c>
      <c r="L1983" s="4"/>
      <c r="M1983" s="71" t="s">
        <v>22</v>
      </c>
      <c r="N1983" s="71" t="s">
        <v>22</v>
      </c>
      <c r="O1983" s="71"/>
      <c r="P1983" s="5" t="s">
        <v>202</v>
      </c>
      <c r="Q1983" s="73"/>
      <c r="R1983" s="4"/>
    </row>
    <row r="1984" spans="2:18" ht="15" customHeight="1" x14ac:dyDescent="0.25">
      <c r="B1984" s="65" t="s">
        <v>2573</v>
      </c>
      <c r="C1984" s="9"/>
      <c r="D1984" s="9">
        <v>0</v>
      </c>
      <c r="E1984" s="66">
        <v>42909</v>
      </c>
      <c r="F1984" s="67">
        <v>0.89930555555555547</v>
      </c>
      <c r="G1984" s="71"/>
      <c r="H1984" s="65">
        <v>180859</v>
      </c>
      <c r="I1984" s="74" t="s">
        <v>504</v>
      </c>
      <c r="J1984" s="8" t="s">
        <v>190</v>
      </c>
      <c r="K1984" s="71" t="s">
        <v>194</v>
      </c>
      <c r="L1984" s="4"/>
      <c r="M1984" s="71" t="s">
        <v>22</v>
      </c>
      <c r="N1984" s="71" t="s">
        <v>22</v>
      </c>
      <c r="O1984" s="71"/>
      <c r="P1984" s="5" t="s">
        <v>202</v>
      </c>
      <c r="Q1984" s="73"/>
      <c r="R1984" s="4"/>
    </row>
    <row r="1985" spans="2:18" ht="15" customHeight="1" x14ac:dyDescent="0.25">
      <c r="B1985" s="65" t="s">
        <v>2592</v>
      </c>
      <c r="C1985" s="9"/>
      <c r="D1985" s="9">
        <v>0</v>
      </c>
      <c r="E1985" s="66">
        <v>42909</v>
      </c>
      <c r="F1985" s="67">
        <v>0.89583333333333337</v>
      </c>
      <c r="G1985" s="71"/>
      <c r="H1985" s="65">
        <v>180936</v>
      </c>
      <c r="I1985" s="74" t="s">
        <v>504</v>
      </c>
      <c r="J1985" s="8" t="s">
        <v>190</v>
      </c>
      <c r="K1985" s="71" t="s">
        <v>193</v>
      </c>
      <c r="L1985" s="4"/>
      <c r="M1985" s="71" t="s">
        <v>22</v>
      </c>
      <c r="N1985" s="71" t="s">
        <v>22</v>
      </c>
      <c r="O1985" s="71"/>
      <c r="P1985" s="5" t="s">
        <v>202</v>
      </c>
      <c r="Q1985" s="73"/>
      <c r="R1985" s="4"/>
    </row>
    <row r="1986" spans="2:18" ht="15" customHeight="1" x14ac:dyDescent="0.25">
      <c r="B1986" s="65" t="s">
        <v>2694</v>
      </c>
      <c r="C1986" s="9"/>
      <c r="D1986" s="9">
        <v>0</v>
      </c>
      <c r="E1986" s="66">
        <v>42909</v>
      </c>
      <c r="F1986" s="67">
        <v>0.65347222222222223</v>
      </c>
      <c r="G1986" s="71"/>
      <c r="H1986" s="65">
        <v>181004</v>
      </c>
      <c r="I1986" s="74" t="s">
        <v>508</v>
      </c>
      <c r="J1986" s="8" t="s">
        <v>190</v>
      </c>
      <c r="K1986" s="71" t="s">
        <v>194</v>
      </c>
      <c r="L1986" s="4"/>
      <c r="M1986" s="71" t="s">
        <v>22</v>
      </c>
      <c r="N1986" s="71" t="s">
        <v>22</v>
      </c>
      <c r="O1986" s="71"/>
      <c r="P1986" s="5" t="s">
        <v>202</v>
      </c>
      <c r="Q1986" s="73"/>
      <c r="R1986" s="4"/>
    </row>
    <row r="1987" spans="2:18" ht="15" customHeight="1" x14ac:dyDescent="0.25">
      <c r="B1987" s="65" t="s">
        <v>2691</v>
      </c>
      <c r="C1987" s="9" t="s">
        <v>2840</v>
      </c>
      <c r="D1987" s="9">
        <v>0</v>
      </c>
      <c r="E1987" s="66">
        <v>42909</v>
      </c>
      <c r="F1987" s="67">
        <v>0.62430555555555556</v>
      </c>
      <c r="G1987" s="71"/>
      <c r="H1987" s="65">
        <v>184021</v>
      </c>
      <c r="I1987" s="74" t="s">
        <v>504</v>
      </c>
      <c r="J1987" s="8" t="s">
        <v>190</v>
      </c>
      <c r="K1987" s="71" t="s">
        <v>194</v>
      </c>
      <c r="L1987" s="4"/>
      <c r="M1987" s="71" t="s">
        <v>22</v>
      </c>
      <c r="N1987" s="71" t="s">
        <v>22</v>
      </c>
      <c r="O1987" s="71"/>
      <c r="P1987" s="5" t="s">
        <v>202</v>
      </c>
      <c r="Q1987" s="73"/>
      <c r="R1987" s="4"/>
    </row>
    <row r="1988" spans="2:18" ht="15" customHeight="1" x14ac:dyDescent="0.25">
      <c r="B1988" s="65" t="s">
        <v>1667</v>
      </c>
      <c r="C1988" s="9">
        <v>22207858</v>
      </c>
      <c r="D1988" s="9">
        <v>0</v>
      </c>
      <c r="E1988" s="66">
        <v>42910</v>
      </c>
      <c r="F1988" s="67">
        <v>0.40277777777777773</v>
      </c>
      <c r="G1988" s="71"/>
      <c r="H1988" s="65">
        <v>180879</v>
      </c>
      <c r="I1988" s="74" t="s">
        <v>503</v>
      </c>
      <c r="J1988" s="8" t="s">
        <v>190</v>
      </c>
      <c r="K1988" s="71" t="s">
        <v>194</v>
      </c>
      <c r="L1988" s="4" t="s">
        <v>25</v>
      </c>
      <c r="M1988" s="71" t="s">
        <v>11</v>
      </c>
      <c r="N1988" s="71" t="s">
        <v>11</v>
      </c>
      <c r="O1988" s="71"/>
      <c r="P1988" s="5" t="s">
        <v>200</v>
      </c>
      <c r="Q1988" s="73"/>
      <c r="R1988" s="4"/>
    </row>
    <row r="1989" spans="2:18" ht="15" customHeight="1" x14ac:dyDescent="0.25">
      <c r="B1989" s="65" t="s">
        <v>2574</v>
      </c>
      <c r="C1989" s="9"/>
      <c r="D1989" s="9">
        <v>0</v>
      </c>
      <c r="E1989" s="66">
        <v>42910</v>
      </c>
      <c r="F1989" s="67">
        <v>0.37361111111111112</v>
      </c>
      <c r="G1989" s="71"/>
      <c r="H1989" s="65">
        <v>180880</v>
      </c>
      <c r="I1989" s="74" t="s">
        <v>504</v>
      </c>
      <c r="J1989" s="8" t="s">
        <v>190</v>
      </c>
      <c r="K1989" s="71" t="s">
        <v>194</v>
      </c>
      <c r="L1989" s="4"/>
      <c r="M1989" s="71" t="s">
        <v>22</v>
      </c>
      <c r="N1989" s="71" t="s">
        <v>22</v>
      </c>
      <c r="O1989" s="71"/>
      <c r="P1989" s="5" t="s">
        <v>202</v>
      </c>
      <c r="Q1989" s="73"/>
      <c r="R1989" s="4"/>
    </row>
    <row r="1990" spans="2:18" ht="15" customHeight="1" x14ac:dyDescent="0.25">
      <c r="B1990" s="65" t="s">
        <v>2575</v>
      </c>
      <c r="C1990" s="9"/>
      <c r="D1990" s="9">
        <v>0</v>
      </c>
      <c r="E1990" s="66">
        <v>42910</v>
      </c>
      <c r="F1990" s="67">
        <v>0.4513888888888889</v>
      </c>
      <c r="G1990" s="71"/>
      <c r="H1990" s="65">
        <v>180885</v>
      </c>
      <c r="I1990" s="74" t="s">
        <v>503</v>
      </c>
      <c r="J1990" s="8" t="s">
        <v>190</v>
      </c>
      <c r="K1990" s="71" t="s">
        <v>194</v>
      </c>
      <c r="L1990" s="4"/>
      <c r="M1990" s="71" t="s">
        <v>22</v>
      </c>
      <c r="N1990" s="71" t="s">
        <v>22</v>
      </c>
      <c r="O1990" s="71"/>
      <c r="P1990" s="5" t="s">
        <v>202</v>
      </c>
      <c r="Q1990" s="73"/>
      <c r="R1990" s="4"/>
    </row>
    <row r="1991" spans="2:18" ht="15" customHeight="1" x14ac:dyDescent="0.25">
      <c r="B1991" s="65" t="s">
        <v>2576</v>
      </c>
      <c r="C1991" s="9"/>
      <c r="D1991" s="9">
        <v>0</v>
      </c>
      <c r="E1991" s="66">
        <v>42910</v>
      </c>
      <c r="F1991" s="67">
        <v>0.45833333333333331</v>
      </c>
      <c r="G1991" s="71"/>
      <c r="H1991" s="65">
        <v>180890</v>
      </c>
      <c r="I1991" s="74" t="s">
        <v>504</v>
      </c>
      <c r="J1991" s="8" t="s">
        <v>190</v>
      </c>
      <c r="K1991" s="71" t="s">
        <v>194</v>
      </c>
      <c r="L1991" s="4"/>
      <c r="M1991" s="71" t="s">
        <v>22</v>
      </c>
      <c r="N1991" s="71" t="s">
        <v>22</v>
      </c>
      <c r="O1991" s="71"/>
      <c r="P1991" s="5" t="s">
        <v>202</v>
      </c>
      <c r="Q1991" s="73"/>
      <c r="R1991" s="4"/>
    </row>
    <row r="1992" spans="2:18" ht="15" customHeight="1" x14ac:dyDescent="0.25">
      <c r="B1992" s="65" t="s">
        <v>2577</v>
      </c>
      <c r="C1992" s="9">
        <v>22208541</v>
      </c>
      <c r="D1992" s="9">
        <v>0</v>
      </c>
      <c r="E1992" s="66">
        <v>42910</v>
      </c>
      <c r="F1992" s="67">
        <v>0.39583333333333331</v>
      </c>
      <c r="G1992" s="71"/>
      <c r="H1992" s="65">
        <v>180891</v>
      </c>
      <c r="I1992" s="74" t="s">
        <v>504</v>
      </c>
      <c r="J1992" s="8" t="s">
        <v>190</v>
      </c>
      <c r="K1992" s="71" t="s">
        <v>194</v>
      </c>
      <c r="L1992" s="4" t="s">
        <v>25</v>
      </c>
      <c r="M1992" s="71" t="s">
        <v>11</v>
      </c>
      <c r="N1992" s="71" t="s">
        <v>11</v>
      </c>
      <c r="O1992" s="71"/>
      <c r="P1992" s="5" t="s">
        <v>200</v>
      </c>
      <c r="Q1992" s="73"/>
      <c r="R1992" s="4"/>
    </row>
    <row r="1993" spans="2:18" ht="15" customHeight="1" x14ac:dyDescent="0.25">
      <c r="B1993" s="65" t="s">
        <v>2578</v>
      </c>
      <c r="C1993" s="9">
        <v>22212722</v>
      </c>
      <c r="D1993" s="9">
        <v>0</v>
      </c>
      <c r="E1993" s="66">
        <v>42910</v>
      </c>
      <c r="F1993" s="67">
        <v>0.50694444444444442</v>
      </c>
      <c r="G1993" s="71"/>
      <c r="H1993" s="65">
        <v>180896</v>
      </c>
      <c r="I1993" s="74" t="s">
        <v>504</v>
      </c>
      <c r="J1993" s="8" t="s">
        <v>190</v>
      </c>
      <c r="K1993" s="71" t="s">
        <v>194</v>
      </c>
      <c r="L1993" s="4" t="s">
        <v>25</v>
      </c>
      <c r="M1993" s="71" t="s">
        <v>11</v>
      </c>
      <c r="N1993" s="71" t="s">
        <v>11</v>
      </c>
      <c r="O1993" s="71"/>
      <c r="P1993" s="5" t="s">
        <v>200</v>
      </c>
      <c r="Q1993" s="73"/>
      <c r="R1993" s="4"/>
    </row>
    <row r="1994" spans="2:18" ht="15" customHeight="1" x14ac:dyDescent="0.25">
      <c r="B1994" s="65" t="s">
        <v>1956</v>
      </c>
      <c r="C1994" s="9"/>
      <c r="D1994" s="9">
        <v>0</v>
      </c>
      <c r="E1994" s="66">
        <v>42910</v>
      </c>
      <c r="F1994" s="67">
        <v>0.4375</v>
      </c>
      <c r="G1994" s="71"/>
      <c r="H1994" s="65">
        <v>180901</v>
      </c>
      <c r="I1994" s="74" t="s">
        <v>504</v>
      </c>
      <c r="J1994" s="8" t="s">
        <v>190</v>
      </c>
      <c r="K1994" s="71" t="s">
        <v>194</v>
      </c>
      <c r="L1994" s="4"/>
      <c r="M1994" s="71" t="s">
        <v>22</v>
      </c>
      <c r="N1994" s="71" t="s">
        <v>22</v>
      </c>
      <c r="O1994" s="71"/>
      <c r="P1994" s="5" t="s">
        <v>202</v>
      </c>
      <c r="Q1994" s="73"/>
      <c r="R1994" s="4"/>
    </row>
    <row r="1995" spans="2:18" ht="15" customHeight="1" x14ac:dyDescent="0.25">
      <c r="B1995" s="65" t="s">
        <v>2579</v>
      </c>
      <c r="C1995" s="9">
        <v>22212403</v>
      </c>
      <c r="D1995" s="9">
        <v>0</v>
      </c>
      <c r="E1995" s="66">
        <v>42910</v>
      </c>
      <c r="F1995" s="67">
        <v>0.45624999999999999</v>
      </c>
      <c r="G1995" s="71"/>
      <c r="H1995" s="65">
        <v>180902</v>
      </c>
      <c r="I1995" s="74" t="s">
        <v>508</v>
      </c>
      <c r="J1995" s="8" t="s">
        <v>190</v>
      </c>
      <c r="K1995" s="71" t="s">
        <v>194</v>
      </c>
      <c r="L1995" s="4" t="s">
        <v>25</v>
      </c>
      <c r="M1995" s="71" t="s">
        <v>11</v>
      </c>
      <c r="N1995" s="71" t="s">
        <v>11</v>
      </c>
      <c r="O1995" s="71"/>
      <c r="P1995" s="5" t="s">
        <v>200</v>
      </c>
      <c r="Q1995" s="73"/>
      <c r="R1995" s="4"/>
    </row>
    <row r="1996" spans="2:18" ht="15" customHeight="1" x14ac:dyDescent="0.25">
      <c r="B1996" s="65" t="s">
        <v>1683</v>
      </c>
      <c r="C1996" s="9">
        <v>22208734</v>
      </c>
      <c r="D1996" s="9">
        <v>0</v>
      </c>
      <c r="E1996" s="66">
        <v>42910</v>
      </c>
      <c r="F1996" s="67">
        <v>0.57152777777777775</v>
      </c>
      <c r="G1996" s="71"/>
      <c r="H1996" s="65">
        <v>180904</v>
      </c>
      <c r="I1996" s="74" t="s">
        <v>497</v>
      </c>
      <c r="J1996" s="8" t="s">
        <v>190</v>
      </c>
      <c r="K1996" s="71" t="s">
        <v>194</v>
      </c>
      <c r="L1996" s="4" t="s">
        <v>25</v>
      </c>
      <c r="M1996" s="71" t="s">
        <v>11</v>
      </c>
      <c r="N1996" s="71" t="s">
        <v>11</v>
      </c>
      <c r="O1996" s="71"/>
      <c r="P1996" s="5" t="s">
        <v>200</v>
      </c>
      <c r="Q1996" s="73"/>
      <c r="R1996" s="4"/>
    </row>
    <row r="1997" spans="2:18" ht="15" customHeight="1" x14ac:dyDescent="0.25">
      <c r="B1997" s="65" t="s">
        <v>905</v>
      </c>
      <c r="C1997" s="9">
        <v>22206342</v>
      </c>
      <c r="D1997" s="9">
        <v>0</v>
      </c>
      <c r="E1997" s="66">
        <v>42910</v>
      </c>
      <c r="F1997" s="67">
        <v>0.4916666666666667</v>
      </c>
      <c r="G1997" s="71"/>
      <c r="H1997" s="65">
        <v>180906</v>
      </c>
      <c r="I1997" s="74" t="s">
        <v>503</v>
      </c>
      <c r="J1997" s="8" t="s">
        <v>190</v>
      </c>
      <c r="K1997" s="71" t="s">
        <v>194</v>
      </c>
      <c r="L1997" s="4" t="s">
        <v>25</v>
      </c>
      <c r="M1997" s="71" t="s">
        <v>11</v>
      </c>
      <c r="N1997" s="71" t="s">
        <v>11</v>
      </c>
      <c r="O1997" s="71"/>
      <c r="P1997" s="5" t="s">
        <v>200</v>
      </c>
      <c r="Q1997" s="73"/>
      <c r="R1997" s="4"/>
    </row>
    <row r="1998" spans="2:18" ht="15" customHeight="1" x14ac:dyDescent="0.25">
      <c r="B1998" s="65" t="s">
        <v>2580</v>
      </c>
      <c r="C1998" s="9"/>
      <c r="D1998" s="9">
        <v>0</v>
      </c>
      <c r="E1998" s="66">
        <v>42910</v>
      </c>
      <c r="F1998" s="67">
        <v>0.58194444444444449</v>
      </c>
      <c r="G1998" s="71"/>
      <c r="H1998" s="65">
        <v>180909</v>
      </c>
      <c r="I1998" s="74" t="s">
        <v>510</v>
      </c>
      <c r="J1998" s="8" t="s">
        <v>190</v>
      </c>
      <c r="K1998" s="71" t="s">
        <v>194</v>
      </c>
      <c r="L1998" s="4"/>
      <c r="M1998" s="71" t="s">
        <v>22</v>
      </c>
      <c r="N1998" s="71" t="s">
        <v>22</v>
      </c>
      <c r="O1998" s="71"/>
      <c r="P1998" s="5" t="s">
        <v>202</v>
      </c>
      <c r="Q1998" s="73"/>
      <c r="R1998" s="4"/>
    </row>
    <row r="1999" spans="2:18" ht="15" customHeight="1" x14ac:dyDescent="0.25">
      <c r="B1999" s="65" t="s">
        <v>2581</v>
      </c>
      <c r="C1999" s="9">
        <v>22212334</v>
      </c>
      <c r="D1999" s="9">
        <v>0</v>
      </c>
      <c r="E1999" s="66">
        <v>42910</v>
      </c>
      <c r="F1999" s="67">
        <v>0.72222222222222221</v>
      </c>
      <c r="G1999" s="71"/>
      <c r="H1999" s="65">
        <v>180921</v>
      </c>
      <c r="I1999" s="74" t="s">
        <v>506</v>
      </c>
      <c r="J1999" s="8" t="s">
        <v>190</v>
      </c>
      <c r="K1999" s="71" t="s">
        <v>194</v>
      </c>
      <c r="L1999" s="4" t="s">
        <v>25</v>
      </c>
      <c r="M1999" s="71" t="s">
        <v>11</v>
      </c>
      <c r="N1999" s="71" t="s">
        <v>11</v>
      </c>
      <c r="O1999" s="71"/>
      <c r="P1999" s="5" t="s">
        <v>200</v>
      </c>
      <c r="Q1999" s="73"/>
      <c r="R1999" s="4"/>
    </row>
    <row r="2000" spans="2:18" ht="15" customHeight="1" x14ac:dyDescent="0.25">
      <c r="B2000" s="65" t="s">
        <v>2582</v>
      </c>
      <c r="C2000" s="9"/>
      <c r="D2000" s="9">
        <v>0</v>
      </c>
      <c r="E2000" s="66">
        <v>42910</v>
      </c>
      <c r="F2000" s="67">
        <v>0.77430555555555547</v>
      </c>
      <c r="G2000" s="71"/>
      <c r="H2000" s="65">
        <v>180924</v>
      </c>
      <c r="I2000" s="74" t="s">
        <v>503</v>
      </c>
      <c r="J2000" s="8" t="s">
        <v>190</v>
      </c>
      <c r="K2000" s="71" t="s">
        <v>194</v>
      </c>
      <c r="L2000" s="4"/>
      <c r="M2000" s="71" t="s">
        <v>22</v>
      </c>
      <c r="N2000" s="71" t="s">
        <v>22</v>
      </c>
      <c r="O2000" s="71"/>
      <c r="P2000" s="5" t="s">
        <v>202</v>
      </c>
      <c r="Q2000" s="73"/>
      <c r="R2000" s="4"/>
    </row>
    <row r="2001" spans="2:18" ht="15" customHeight="1" x14ac:dyDescent="0.25">
      <c r="B2001" s="65" t="s">
        <v>2583</v>
      </c>
      <c r="C2001" s="9"/>
      <c r="D2001" s="9">
        <v>0</v>
      </c>
      <c r="E2001" s="66">
        <v>42910</v>
      </c>
      <c r="F2001" s="67">
        <v>0.79166666666666663</v>
      </c>
      <c r="G2001" s="71"/>
      <c r="H2001" s="65">
        <v>180925</v>
      </c>
      <c r="I2001" s="74" t="s">
        <v>503</v>
      </c>
      <c r="J2001" s="8" t="s">
        <v>190</v>
      </c>
      <c r="K2001" s="71" t="s">
        <v>194</v>
      </c>
      <c r="L2001" s="4"/>
      <c r="M2001" s="71" t="s">
        <v>22</v>
      </c>
      <c r="N2001" s="71" t="s">
        <v>22</v>
      </c>
      <c r="O2001" s="71"/>
      <c r="P2001" s="5" t="s">
        <v>202</v>
      </c>
      <c r="Q2001" s="73"/>
      <c r="R2001" s="4"/>
    </row>
    <row r="2002" spans="2:18" ht="15" customHeight="1" x14ac:dyDescent="0.25">
      <c r="B2002" s="65" t="s">
        <v>2584</v>
      </c>
      <c r="C2002" s="9"/>
      <c r="D2002" s="9">
        <v>0</v>
      </c>
      <c r="E2002" s="66">
        <v>42910</v>
      </c>
      <c r="F2002" s="67">
        <v>0.4236111111111111</v>
      </c>
      <c r="G2002" s="71"/>
      <c r="H2002" s="65">
        <v>180926</v>
      </c>
      <c r="I2002" s="74" t="s">
        <v>504</v>
      </c>
      <c r="J2002" s="8" t="s">
        <v>190</v>
      </c>
      <c r="K2002" s="71" t="s">
        <v>194</v>
      </c>
      <c r="L2002" s="4"/>
      <c r="M2002" s="71" t="s">
        <v>22</v>
      </c>
      <c r="N2002" s="71" t="s">
        <v>22</v>
      </c>
      <c r="O2002" s="71"/>
      <c r="P2002" s="5" t="s">
        <v>202</v>
      </c>
      <c r="Q2002" s="73"/>
      <c r="R2002" s="4"/>
    </row>
    <row r="2003" spans="2:18" ht="15" customHeight="1" x14ac:dyDescent="0.25">
      <c r="B2003" s="65" t="s">
        <v>2585</v>
      </c>
      <c r="C2003" s="9">
        <v>22213948</v>
      </c>
      <c r="D2003" s="9">
        <v>0</v>
      </c>
      <c r="E2003" s="66">
        <v>42910</v>
      </c>
      <c r="F2003" s="67">
        <v>0.84027777777777779</v>
      </c>
      <c r="G2003" s="71"/>
      <c r="H2003" s="65">
        <v>180927</v>
      </c>
      <c r="I2003" s="74" t="s">
        <v>503</v>
      </c>
      <c r="J2003" s="8" t="s">
        <v>190</v>
      </c>
      <c r="K2003" s="71" t="s">
        <v>194</v>
      </c>
      <c r="L2003" s="4" t="s">
        <v>25</v>
      </c>
      <c r="M2003" s="71" t="s">
        <v>11</v>
      </c>
      <c r="N2003" s="71" t="s">
        <v>11</v>
      </c>
      <c r="O2003" s="71"/>
      <c r="P2003" s="5" t="s">
        <v>200</v>
      </c>
      <c r="Q2003" s="73"/>
      <c r="R2003" s="4"/>
    </row>
    <row r="2004" spans="2:18" ht="15" customHeight="1" x14ac:dyDescent="0.25">
      <c r="B2004" s="65" t="s">
        <v>1183</v>
      </c>
      <c r="C2004" s="9">
        <v>22211431</v>
      </c>
      <c r="D2004" s="9">
        <v>0</v>
      </c>
      <c r="E2004" s="66">
        <v>42910</v>
      </c>
      <c r="F2004" s="67">
        <v>0.64583333333333337</v>
      </c>
      <c r="G2004" s="71"/>
      <c r="H2004" s="65">
        <v>180989</v>
      </c>
      <c r="I2004" s="74" t="s">
        <v>504</v>
      </c>
      <c r="J2004" s="8" t="s">
        <v>190</v>
      </c>
      <c r="K2004" s="71" t="s">
        <v>193</v>
      </c>
      <c r="L2004" s="4" t="s">
        <v>25</v>
      </c>
      <c r="M2004" s="71" t="s">
        <v>11</v>
      </c>
      <c r="N2004" s="71" t="s">
        <v>11</v>
      </c>
      <c r="O2004" s="71"/>
      <c r="P2004" s="5" t="s">
        <v>200</v>
      </c>
      <c r="Q2004" s="73"/>
      <c r="R2004" s="4"/>
    </row>
    <row r="2005" spans="2:18" ht="15" customHeight="1" x14ac:dyDescent="0.25">
      <c r="B2005" s="65" t="s">
        <v>1418</v>
      </c>
      <c r="C2005" s="9">
        <v>22208706</v>
      </c>
      <c r="D2005" s="9">
        <v>0</v>
      </c>
      <c r="E2005" s="66">
        <v>42910</v>
      </c>
      <c r="F2005" s="67">
        <v>0.99652777777777779</v>
      </c>
      <c r="G2005" s="71"/>
      <c r="H2005" s="65">
        <v>180928</v>
      </c>
      <c r="I2005" s="74" t="s">
        <v>495</v>
      </c>
      <c r="J2005" s="8" t="s">
        <v>190</v>
      </c>
      <c r="K2005" s="71" t="s">
        <v>193</v>
      </c>
      <c r="L2005" s="4" t="s">
        <v>25</v>
      </c>
      <c r="M2005" s="71" t="s">
        <v>10</v>
      </c>
      <c r="N2005" s="71" t="s">
        <v>10</v>
      </c>
      <c r="O2005" s="71" t="s">
        <v>22</v>
      </c>
      <c r="P2005" s="5"/>
      <c r="Q2005" s="73">
        <v>37002</v>
      </c>
      <c r="R2005" s="4"/>
    </row>
    <row r="2006" spans="2:18" ht="15" customHeight="1" x14ac:dyDescent="0.25">
      <c r="B2006" s="65" t="s">
        <v>2695</v>
      </c>
      <c r="C2006" s="9">
        <v>22212629</v>
      </c>
      <c r="D2006" s="9">
        <v>0</v>
      </c>
      <c r="E2006" s="66">
        <v>42910</v>
      </c>
      <c r="F2006" s="67">
        <v>0.61111111111111105</v>
      </c>
      <c r="G2006" s="71"/>
      <c r="H2006" s="65">
        <v>181013</v>
      </c>
      <c r="I2006" s="74" t="s">
        <v>498</v>
      </c>
      <c r="J2006" s="8" t="s">
        <v>190</v>
      </c>
      <c r="K2006" s="71" t="s">
        <v>194</v>
      </c>
      <c r="L2006" s="4" t="s">
        <v>25</v>
      </c>
      <c r="M2006" s="71" t="s">
        <v>10</v>
      </c>
      <c r="N2006" s="71" t="s">
        <v>10</v>
      </c>
      <c r="O2006" s="71" t="s">
        <v>22</v>
      </c>
      <c r="P2006" s="5"/>
      <c r="Q2006" s="73">
        <v>36969</v>
      </c>
      <c r="R2006" s="4"/>
    </row>
    <row r="2007" spans="2:18" ht="15" customHeight="1" x14ac:dyDescent="0.25">
      <c r="B2007" s="65" t="s">
        <v>2518</v>
      </c>
      <c r="C2007" s="9"/>
      <c r="D2007" s="9">
        <v>0</v>
      </c>
      <c r="E2007" s="66">
        <v>42911</v>
      </c>
      <c r="F2007" s="67">
        <v>0.82152777777777775</v>
      </c>
      <c r="G2007" s="71"/>
      <c r="H2007" s="65">
        <v>180951</v>
      </c>
      <c r="I2007" s="74" t="s">
        <v>504</v>
      </c>
      <c r="J2007" s="8" t="s">
        <v>190</v>
      </c>
      <c r="K2007" s="71" t="s">
        <v>193</v>
      </c>
      <c r="L2007" s="4" t="s">
        <v>25</v>
      </c>
      <c r="M2007" s="71" t="s">
        <v>11</v>
      </c>
      <c r="N2007" s="71" t="s">
        <v>11</v>
      </c>
      <c r="O2007" s="71"/>
      <c r="P2007" s="5" t="s">
        <v>200</v>
      </c>
      <c r="Q2007" s="73"/>
      <c r="R2007" s="4"/>
    </row>
    <row r="2008" spans="2:18" ht="15" customHeight="1" x14ac:dyDescent="0.25">
      <c r="B2008" s="65" t="s">
        <v>2586</v>
      </c>
      <c r="C2008" s="9"/>
      <c r="D2008" s="9">
        <v>0</v>
      </c>
      <c r="E2008" s="66">
        <v>42911</v>
      </c>
      <c r="F2008" s="67">
        <v>0.42708333333333331</v>
      </c>
      <c r="G2008" s="71"/>
      <c r="H2008" s="65">
        <v>180940</v>
      </c>
      <c r="I2008" s="74" t="s">
        <v>508</v>
      </c>
      <c r="J2008" s="8" t="s">
        <v>190</v>
      </c>
      <c r="K2008" s="71" t="s">
        <v>193</v>
      </c>
      <c r="L2008" s="4"/>
      <c r="M2008" s="71" t="s">
        <v>22</v>
      </c>
      <c r="N2008" s="71" t="s">
        <v>22</v>
      </c>
      <c r="O2008" s="71"/>
      <c r="P2008" s="5" t="s">
        <v>202</v>
      </c>
      <c r="Q2008" s="73"/>
      <c r="R2008" s="4"/>
    </row>
    <row r="2009" spans="2:18" ht="15" customHeight="1" x14ac:dyDescent="0.25">
      <c r="B2009" s="65" t="s">
        <v>2587</v>
      </c>
      <c r="C2009" s="9"/>
      <c r="D2009" s="9">
        <v>0</v>
      </c>
      <c r="E2009" s="66">
        <v>42911</v>
      </c>
      <c r="F2009" s="67">
        <v>0.5625</v>
      </c>
      <c r="G2009" s="71"/>
      <c r="H2009" s="65">
        <v>180963</v>
      </c>
      <c r="I2009" s="74" t="s">
        <v>504</v>
      </c>
      <c r="J2009" s="8" t="s">
        <v>190</v>
      </c>
      <c r="K2009" s="71" t="s">
        <v>193</v>
      </c>
      <c r="L2009" s="4"/>
      <c r="M2009" s="71" t="s">
        <v>22</v>
      </c>
      <c r="N2009" s="71" t="s">
        <v>22</v>
      </c>
      <c r="O2009" s="71"/>
      <c r="P2009" s="5" t="s">
        <v>202</v>
      </c>
      <c r="Q2009" s="73"/>
      <c r="R2009" s="4"/>
    </row>
    <row r="2010" spans="2:18" ht="15" customHeight="1" x14ac:dyDescent="0.25">
      <c r="B2010" s="65" t="s">
        <v>2474</v>
      </c>
      <c r="C2010" s="9">
        <v>22212617</v>
      </c>
      <c r="D2010" s="9">
        <v>0</v>
      </c>
      <c r="E2010" s="66">
        <v>42911</v>
      </c>
      <c r="F2010" s="67">
        <v>0.58333333333333337</v>
      </c>
      <c r="G2010" s="71"/>
      <c r="H2010" s="65">
        <v>180943</v>
      </c>
      <c r="I2010" s="74" t="s">
        <v>504</v>
      </c>
      <c r="J2010" s="8" t="s">
        <v>190</v>
      </c>
      <c r="K2010" s="71" t="s">
        <v>193</v>
      </c>
      <c r="L2010" s="4" t="s">
        <v>25</v>
      </c>
      <c r="M2010" s="71" t="s">
        <v>11</v>
      </c>
      <c r="N2010" s="71" t="s">
        <v>11</v>
      </c>
      <c r="O2010" s="71"/>
      <c r="P2010" s="5" t="s">
        <v>199</v>
      </c>
      <c r="Q2010" s="73"/>
      <c r="R2010" s="4"/>
    </row>
    <row r="2011" spans="2:18" ht="15" customHeight="1" x14ac:dyDescent="0.25">
      <c r="B2011" s="65" t="s">
        <v>2588</v>
      </c>
      <c r="C2011" s="9">
        <v>22212805</v>
      </c>
      <c r="D2011" s="9">
        <v>0</v>
      </c>
      <c r="E2011" s="66">
        <v>42911</v>
      </c>
      <c r="F2011" s="67">
        <v>0.79166666666666663</v>
      </c>
      <c r="G2011" s="71"/>
      <c r="H2011" s="65">
        <v>180950</v>
      </c>
      <c r="I2011" s="74" t="s">
        <v>503</v>
      </c>
      <c r="J2011" s="8" t="s">
        <v>190</v>
      </c>
      <c r="K2011" s="71" t="s">
        <v>193</v>
      </c>
      <c r="L2011" s="4" t="s">
        <v>25</v>
      </c>
      <c r="M2011" s="71" t="s">
        <v>11</v>
      </c>
      <c r="N2011" s="71" t="s">
        <v>11</v>
      </c>
      <c r="O2011" s="71"/>
      <c r="P2011" s="5" t="s">
        <v>199</v>
      </c>
      <c r="Q2011" s="73"/>
      <c r="R2011" s="4"/>
    </row>
    <row r="2012" spans="2:18" ht="15" customHeight="1" x14ac:dyDescent="0.25">
      <c r="B2012" s="65" t="s">
        <v>1267</v>
      </c>
      <c r="C2012" s="9">
        <v>22212478</v>
      </c>
      <c r="D2012" s="9">
        <v>0</v>
      </c>
      <c r="E2012" s="66">
        <v>42911</v>
      </c>
      <c r="F2012" s="67">
        <v>0.55347222222222225</v>
      </c>
      <c r="G2012" s="71"/>
      <c r="H2012" s="65">
        <v>180942</v>
      </c>
      <c r="I2012" s="74" t="s">
        <v>503</v>
      </c>
      <c r="J2012" s="8" t="s">
        <v>190</v>
      </c>
      <c r="K2012" s="71" t="s">
        <v>193</v>
      </c>
      <c r="L2012" s="4" t="s">
        <v>25</v>
      </c>
      <c r="M2012" s="71" t="s">
        <v>11</v>
      </c>
      <c r="N2012" s="71" t="s">
        <v>11</v>
      </c>
      <c r="O2012" s="71"/>
      <c r="P2012" s="5" t="s">
        <v>199</v>
      </c>
      <c r="Q2012" s="73"/>
      <c r="R2012" s="4"/>
    </row>
    <row r="2013" spans="2:18" ht="15" customHeight="1" x14ac:dyDescent="0.25">
      <c r="B2013" s="65" t="s">
        <v>334</v>
      </c>
      <c r="C2013" s="9">
        <v>22204247</v>
      </c>
      <c r="D2013" s="9">
        <v>0</v>
      </c>
      <c r="E2013" s="66">
        <v>42911</v>
      </c>
      <c r="F2013" s="67">
        <v>0.62013888888888891</v>
      </c>
      <c r="G2013" s="71"/>
      <c r="H2013" s="65">
        <v>180947</v>
      </c>
      <c r="I2013" s="74" t="s">
        <v>498</v>
      </c>
      <c r="J2013" s="8" t="s">
        <v>190</v>
      </c>
      <c r="K2013" s="71" t="s">
        <v>193</v>
      </c>
      <c r="L2013" s="4" t="s">
        <v>25</v>
      </c>
      <c r="M2013" s="71" t="s">
        <v>11</v>
      </c>
      <c r="N2013" s="71" t="s">
        <v>11</v>
      </c>
      <c r="O2013" s="71"/>
      <c r="P2013" s="5" t="s">
        <v>199</v>
      </c>
      <c r="Q2013" s="73"/>
      <c r="R2013" s="4"/>
    </row>
    <row r="2014" spans="2:18" ht="15" customHeight="1" x14ac:dyDescent="0.25">
      <c r="B2014" s="65" t="s">
        <v>2591</v>
      </c>
      <c r="C2014" s="9">
        <v>22214030</v>
      </c>
      <c r="D2014" s="9">
        <v>0</v>
      </c>
      <c r="E2014" s="66">
        <v>42911</v>
      </c>
      <c r="F2014" s="67">
        <v>0.79861111111111116</v>
      </c>
      <c r="G2014" s="71"/>
      <c r="H2014" s="65">
        <v>180964</v>
      </c>
      <c r="I2014" s="74" t="s">
        <v>508</v>
      </c>
      <c r="J2014" s="8" t="s">
        <v>190</v>
      </c>
      <c r="K2014" s="71" t="s">
        <v>193</v>
      </c>
      <c r="L2014" s="4" t="s">
        <v>25</v>
      </c>
      <c r="M2014" s="71" t="s">
        <v>11</v>
      </c>
      <c r="N2014" s="71" t="s">
        <v>11</v>
      </c>
      <c r="O2014" s="71"/>
      <c r="P2014" s="5" t="s">
        <v>199</v>
      </c>
      <c r="Q2014" s="73"/>
      <c r="R2014" s="4"/>
    </row>
    <row r="2015" spans="2:18" ht="15" customHeight="1" x14ac:dyDescent="0.25">
      <c r="B2015" s="65" t="s">
        <v>2593</v>
      </c>
      <c r="C2015" s="9"/>
      <c r="D2015" s="9">
        <v>0</v>
      </c>
      <c r="E2015" s="66">
        <v>42911</v>
      </c>
      <c r="F2015" s="67">
        <v>0.4375</v>
      </c>
      <c r="G2015" s="71"/>
      <c r="H2015" s="65">
        <v>180941</v>
      </c>
      <c r="I2015" s="74" t="s">
        <v>511</v>
      </c>
      <c r="J2015" s="8" t="s">
        <v>190</v>
      </c>
      <c r="K2015" s="71" t="s">
        <v>193</v>
      </c>
      <c r="L2015" s="4"/>
      <c r="M2015" s="71" t="s">
        <v>22</v>
      </c>
      <c r="N2015" s="71" t="s">
        <v>22</v>
      </c>
      <c r="O2015" s="71"/>
      <c r="P2015" s="5" t="s">
        <v>202</v>
      </c>
      <c r="Q2015" s="73"/>
      <c r="R2015" s="4"/>
    </row>
    <row r="2016" spans="2:18" ht="15" customHeight="1" x14ac:dyDescent="0.25">
      <c r="B2016" s="65" t="s">
        <v>2610</v>
      </c>
      <c r="C2016" s="9">
        <v>22213341</v>
      </c>
      <c r="D2016" s="9">
        <v>0</v>
      </c>
      <c r="E2016" s="66">
        <v>42911</v>
      </c>
      <c r="F2016" s="67">
        <v>0.79166666666666663</v>
      </c>
      <c r="G2016" s="71"/>
      <c r="H2016" s="65">
        <v>181199</v>
      </c>
      <c r="I2016" s="74" t="s">
        <v>503</v>
      </c>
      <c r="J2016" s="8" t="s">
        <v>190</v>
      </c>
      <c r="K2016" s="71" t="s">
        <v>193</v>
      </c>
      <c r="L2016" s="4" t="s">
        <v>25</v>
      </c>
      <c r="M2016" s="71" t="s">
        <v>11</v>
      </c>
      <c r="N2016" s="71" t="s">
        <v>11</v>
      </c>
      <c r="O2016" s="71"/>
      <c r="P2016" s="5" t="s">
        <v>200</v>
      </c>
      <c r="Q2016" s="73"/>
      <c r="R2016" s="4"/>
    </row>
    <row r="2017" spans="2:18" ht="15" customHeight="1" x14ac:dyDescent="0.25">
      <c r="B2017" s="65" t="s">
        <v>2633</v>
      </c>
      <c r="C2017" s="9"/>
      <c r="D2017" s="9">
        <v>0</v>
      </c>
      <c r="E2017" s="66">
        <v>42911</v>
      </c>
      <c r="F2017" s="67">
        <v>0.85416666666666663</v>
      </c>
      <c r="G2017" s="71"/>
      <c r="H2017" s="65">
        <v>181379</v>
      </c>
      <c r="I2017" s="74" t="s">
        <v>2185</v>
      </c>
      <c r="J2017" s="8" t="s">
        <v>190</v>
      </c>
      <c r="K2017" s="71" t="s">
        <v>193</v>
      </c>
      <c r="L2017" s="4"/>
      <c r="M2017" s="71" t="s">
        <v>22</v>
      </c>
      <c r="N2017" s="71" t="s">
        <v>22</v>
      </c>
      <c r="O2017" s="71"/>
      <c r="P2017" s="5" t="s">
        <v>202</v>
      </c>
      <c r="Q2017" s="73"/>
      <c r="R2017" s="4"/>
    </row>
    <row r="2018" spans="2:18" ht="15" customHeight="1" x14ac:dyDescent="0.25">
      <c r="B2018" s="65" t="s">
        <v>2696</v>
      </c>
      <c r="C2018" s="9">
        <v>22214059</v>
      </c>
      <c r="D2018" s="9">
        <v>0</v>
      </c>
      <c r="E2018" s="66">
        <v>42911</v>
      </c>
      <c r="F2018" s="67">
        <v>0.59027777777777779</v>
      </c>
      <c r="G2018" s="71"/>
      <c r="H2018" s="65">
        <v>181020</v>
      </c>
      <c r="I2018" s="74" t="s">
        <v>504</v>
      </c>
      <c r="J2018" s="8" t="s">
        <v>190</v>
      </c>
      <c r="K2018" s="71" t="s">
        <v>194</v>
      </c>
      <c r="L2018" s="4" t="s">
        <v>25</v>
      </c>
      <c r="M2018" s="71" t="s">
        <v>11</v>
      </c>
      <c r="N2018" s="71" t="s">
        <v>11</v>
      </c>
      <c r="O2018" s="71"/>
      <c r="P2018" s="5" t="s">
        <v>200</v>
      </c>
      <c r="Q2018" s="73"/>
      <c r="R2018" s="4"/>
    </row>
    <row r="2019" spans="2:18" ht="15" customHeight="1" x14ac:dyDescent="0.25">
      <c r="B2019" s="65" t="s">
        <v>2610</v>
      </c>
      <c r="C2019" s="9">
        <v>22213341</v>
      </c>
      <c r="D2019" s="9">
        <v>0</v>
      </c>
      <c r="E2019" s="66">
        <v>42911</v>
      </c>
      <c r="F2019" s="67">
        <v>0.78819444444444453</v>
      </c>
      <c r="G2019" s="71"/>
      <c r="H2019" s="65">
        <v>181095</v>
      </c>
      <c r="I2019" s="74" t="s">
        <v>503</v>
      </c>
      <c r="J2019" s="8" t="s">
        <v>190</v>
      </c>
      <c r="K2019" s="71" t="s">
        <v>194</v>
      </c>
      <c r="L2019" s="4" t="s">
        <v>25</v>
      </c>
      <c r="M2019" s="71" t="s">
        <v>11</v>
      </c>
      <c r="N2019" s="71" t="s">
        <v>11</v>
      </c>
      <c r="O2019" s="71"/>
      <c r="P2019" s="5" t="s">
        <v>200</v>
      </c>
      <c r="Q2019" s="73"/>
      <c r="R2019" s="4"/>
    </row>
    <row r="2020" spans="2:18" ht="15" customHeight="1" x14ac:dyDescent="0.25">
      <c r="B2020" s="65" t="s">
        <v>2596</v>
      </c>
      <c r="C2020" s="9">
        <v>22211132</v>
      </c>
      <c r="D2020" s="9">
        <v>0</v>
      </c>
      <c r="E2020" s="66">
        <v>42912</v>
      </c>
      <c r="F2020" s="67">
        <v>0.58333333333333337</v>
      </c>
      <c r="G2020" s="71"/>
      <c r="H2020" s="65">
        <v>181108</v>
      </c>
      <c r="I2020" s="74" t="s">
        <v>495</v>
      </c>
      <c r="J2020" s="8" t="s">
        <v>190</v>
      </c>
      <c r="K2020" s="71" t="s">
        <v>193</v>
      </c>
      <c r="L2020" s="4" t="s">
        <v>25</v>
      </c>
      <c r="M2020" s="71" t="s">
        <v>10</v>
      </c>
      <c r="N2020" s="71" t="s">
        <v>10</v>
      </c>
      <c r="O2020" s="71" t="s">
        <v>22</v>
      </c>
      <c r="P2020" s="5"/>
      <c r="Q2020" s="73">
        <v>37129</v>
      </c>
      <c r="R2020" s="4"/>
    </row>
    <row r="2021" spans="2:18" ht="15" customHeight="1" x14ac:dyDescent="0.25">
      <c r="B2021" s="65" t="s">
        <v>2602</v>
      </c>
      <c r="C2021" s="9">
        <v>22211151</v>
      </c>
      <c r="D2021" s="9">
        <v>0</v>
      </c>
      <c r="E2021" s="66">
        <v>42912</v>
      </c>
      <c r="F2021" s="67">
        <v>0.68055555555555547</v>
      </c>
      <c r="G2021" s="71"/>
      <c r="H2021" s="65">
        <v>181126</v>
      </c>
      <c r="I2021" s="74" t="s">
        <v>506</v>
      </c>
      <c r="J2021" s="8" t="s">
        <v>190</v>
      </c>
      <c r="K2021" s="71" t="s">
        <v>193</v>
      </c>
      <c r="L2021" s="4" t="s">
        <v>25</v>
      </c>
      <c r="M2021" s="71" t="s">
        <v>10</v>
      </c>
      <c r="N2021" s="71" t="s">
        <v>10</v>
      </c>
      <c r="O2021" s="71" t="s">
        <v>22</v>
      </c>
      <c r="P2021" s="5"/>
      <c r="Q2021" s="73">
        <v>37150</v>
      </c>
      <c r="R2021" s="4"/>
    </row>
    <row r="2022" spans="2:18" ht="15" customHeight="1" x14ac:dyDescent="0.25">
      <c r="B2022" s="65" t="s">
        <v>1130</v>
      </c>
      <c r="C2022" s="9">
        <v>22212517</v>
      </c>
      <c r="D2022" s="9">
        <v>0</v>
      </c>
      <c r="E2022" s="66">
        <v>42912</v>
      </c>
      <c r="F2022" s="67">
        <v>0.4201388888888889</v>
      </c>
      <c r="G2022" s="71"/>
      <c r="H2022" s="65">
        <v>181038</v>
      </c>
      <c r="I2022" s="74" t="s">
        <v>504</v>
      </c>
      <c r="J2022" s="8" t="s">
        <v>190</v>
      </c>
      <c r="K2022" s="71" t="s">
        <v>193</v>
      </c>
      <c r="L2022" s="4" t="s">
        <v>25</v>
      </c>
      <c r="M2022" s="71" t="s">
        <v>11</v>
      </c>
      <c r="N2022" s="71" t="s">
        <v>11</v>
      </c>
      <c r="O2022" s="71"/>
      <c r="P2022" s="5" t="s">
        <v>200</v>
      </c>
      <c r="Q2022" s="73"/>
      <c r="R2022" s="4"/>
    </row>
    <row r="2023" spans="2:18" ht="15" customHeight="1" x14ac:dyDescent="0.25">
      <c r="B2023" s="65" t="s">
        <v>1303</v>
      </c>
      <c r="C2023" s="9">
        <v>22204947</v>
      </c>
      <c r="D2023" s="9">
        <v>0</v>
      </c>
      <c r="E2023" s="66">
        <v>42912</v>
      </c>
      <c r="F2023" s="67">
        <v>0.3125</v>
      </c>
      <c r="G2023" s="71"/>
      <c r="H2023" s="65">
        <v>180976</v>
      </c>
      <c r="I2023" s="74" t="s">
        <v>2137</v>
      </c>
      <c r="J2023" s="8" t="s">
        <v>190</v>
      </c>
      <c r="K2023" s="71" t="s">
        <v>193</v>
      </c>
      <c r="L2023" s="4" t="s">
        <v>25</v>
      </c>
      <c r="M2023" s="71" t="s">
        <v>11</v>
      </c>
      <c r="N2023" s="71" t="s">
        <v>11</v>
      </c>
      <c r="O2023" s="71"/>
      <c r="P2023" s="5" t="s">
        <v>200</v>
      </c>
      <c r="Q2023" s="73"/>
      <c r="R2023" s="4"/>
    </row>
    <row r="2024" spans="2:18" ht="15" customHeight="1" x14ac:dyDescent="0.25">
      <c r="B2024" s="65" t="s">
        <v>2590</v>
      </c>
      <c r="C2024" s="9">
        <v>22214016</v>
      </c>
      <c r="D2024" s="9">
        <v>0</v>
      </c>
      <c r="E2024" s="66">
        <v>42912</v>
      </c>
      <c r="F2024" s="67">
        <v>0.24861111111111112</v>
      </c>
      <c r="G2024" s="71"/>
      <c r="H2024" s="65">
        <v>180967</v>
      </c>
      <c r="I2024" s="74" t="s">
        <v>503</v>
      </c>
      <c r="J2024" s="8" t="s">
        <v>190</v>
      </c>
      <c r="K2024" s="71" t="s">
        <v>193</v>
      </c>
      <c r="L2024" s="4" t="s">
        <v>25</v>
      </c>
      <c r="M2024" s="71" t="s">
        <v>11</v>
      </c>
      <c r="N2024" s="71" t="s">
        <v>11</v>
      </c>
      <c r="O2024" s="71"/>
      <c r="P2024" s="5" t="s">
        <v>199</v>
      </c>
      <c r="Q2024" s="73"/>
      <c r="R2024" s="4"/>
    </row>
    <row r="2025" spans="2:18" ht="15" customHeight="1" x14ac:dyDescent="0.25">
      <c r="B2025" s="65" t="s">
        <v>1426</v>
      </c>
      <c r="C2025" s="9">
        <v>22211253</v>
      </c>
      <c r="D2025" s="9">
        <v>0</v>
      </c>
      <c r="E2025" s="66">
        <v>42912</v>
      </c>
      <c r="F2025" s="67">
        <v>0.47916666666666669</v>
      </c>
      <c r="G2025" s="71"/>
      <c r="H2025" s="65">
        <v>181068</v>
      </c>
      <c r="I2025" s="74" t="s">
        <v>505</v>
      </c>
      <c r="J2025" s="8" t="s">
        <v>190</v>
      </c>
      <c r="K2025" s="71" t="s">
        <v>193</v>
      </c>
      <c r="L2025" s="4" t="s">
        <v>25</v>
      </c>
      <c r="M2025" s="71" t="s">
        <v>11</v>
      </c>
      <c r="N2025" s="71" t="s">
        <v>11</v>
      </c>
      <c r="O2025" s="71"/>
      <c r="P2025" s="5" t="s">
        <v>199</v>
      </c>
      <c r="Q2025" s="73"/>
      <c r="R2025" s="4"/>
    </row>
    <row r="2026" spans="2:18" ht="15" customHeight="1" x14ac:dyDescent="0.25">
      <c r="B2026" s="65" t="s">
        <v>2594</v>
      </c>
      <c r="C2026" s="9">
        <v>22212864</v>
      </c>
      <c r="D2026" s="9">
        <v>0</v>
      </c>
      <c r="E2026" s="66">
        <v>42912</v>
      </c>
      <c r="F2026" s="67">
        <v>0.4201388888888889</v>
      </c>
      <c r="G2026" s="71"/>
      <c r="H2026" s="65">
        <v>181079</v>
      </c>
      <c r="I2026" s="74" t="s">
        <v>506</v>
      </c>
      <c r="J2026" s="8" t="s">
        <v>190</v>
      </c>
      <c r="K2026" s="71" t="s">
        <v>193</v>
      </c>
      <c r="L2026" s="4" t="s">
        <v>25</v>
      </c>
      <c r="M2026" s="71" t="s">
        <v>11</v>
      </c>
      <c r="N2026" s="71" t="s">
        <v>11</v>
      </c>
      <c r="O2026" s="71"/>
      <c r="P2026" s="5" t="s">
        <v>199</v>
      </c>
      <c r="Q2026" s="73"/>
      <c r="R2026" s="4"/>
    </row>
    <row r="2027" spans="2:18" ht="15" customHeight="1" x14ac:dyDescent="0.25">
      <c r="B2027" s="65" t="s">
        <v>2595</v>
      </c>
      <c r="C2027" s="9">
        <v>22211239</v>
      </c>
      <c r="D2027" s="9">
        <v>0</v>
      </c>
      <c r="E2027" s="66">
        <v>42912</v>
      </c>
      <c r="F2027" s="67">
        <v>0.625</v>
      </c>
      <c r="G2027" s="71"/>
      <c r="H2027" s="65">
        <v>181152</v>
      </c>
      <c r="I2027" s="74" t="s">
        <v>503</v>
      </c>
      <c r="J2027" s="8" t="s">
        <v>190</v>
      </c>
      <c r="K2027" s="71" t="s">
        <v>193</v>
      </c>
      <c r="L2027" s="4" t="s">
        <v>25</v>
      </c>
      <c r="M2027" s="71" t="s">
        <v>11</v>
      </c>
      <c r="N2027" s="71" t="s">
        <v>11</v>
      </c>
      <c r="O2027" s="71"/>
      <c r="P2027" s="5" t="s">
        <v>199</v>
      </c>
      <c r="Q2027" s="73"/>
      <c r="R2027" s="4"/>
    </row>
    <row r="2028" spans="2:18" ht="15" customHeight="1" x14ac:dyDescent="0.25">
      <c r="B2028" s="65" t="s">
        <v>2598</v>
      </c>
      <c r="C2028" s="9">
        <v>22210296</v>
      </c>
      <c r="D2028" s="9">
        <v>0</v>
      </c>
      <c r="E2028" s="66">
        <v>42912</v>
      </c>
      <c r="F2028" s="67">
        <v>0.81944444444444453</v>
      </c>
      <c r="G2028" s="71"/>
      <c r="H2028" s="65">
        <v>181149</v>
      </c>
      <c r="I2028" s="74" t="s">
        <v>503</v>
      </c>
      <c r="J2028" s="8" t="s">
        <v>190</v>
      </c>
      <c r="K2028" s="71" t="s">
        <v>193</v>
      </c>
      <c r="L2028" s="4" t="s">
        <v>25</v>
      </c>
      <c r="M2028" s="71" t="s">
        <v>11</v>
      </c>
      <c r="N2028" s="71" t="s">
        <v>11</v>
      </c>
      <c r="O2028" s="71"/>
      <c r="P2028" s="5" t="s">
        <v>199</v>
      </c>
      <c r="Q2028" s="73"/>
      <c r="R2028" s="4"/>
    </row>
    <row r="2029" spans="2:18" ht="15" customHeight="1" x14ac:dyDescent="0.25">
      <c r="B2029" s="65" t="s">
        <v>2599</v>
      </c>
      <c r="C2029" s="9">
        <v>22208951</v>
      </c>
      <c r="D2029" s="9">
        <v>0</v>
      </c>
      <c r="E2029" s="66">
        <v>42912</v>
      </c>
      <c r="F2029" s="67">
        <v>0.8222222222222223</v>
      </c>
      <c r="G2029" s="71"/>
      <c r="H2029" s="65">
        <v>181148</v>
      </c>
      <c r="I2029" s="74" t="s">
        <v>2137</v>
      </c>
      <c r="J2029" s="8" t="s">
        <v>190</v>
      </c>
      <c r="K2029" s="71" t="s">
        <v>193</v>
      </c>
      <c r="L2029" s="4" t="s">
        <v>25</v>
      </c>
      <c r="M2029" s="71" t="s">
        <v>11</v>
      </c>
      <c r="N2029" s="71" t="s">
        <v>11</v>
      </c>
      <c r="O2029" s="71"/>
      <c r="P2029" s="5" t="s">
        <v>199</v>
      </c>
      <c r="Q2029" s="73"/>
      <c r="R2029" s="4"/>
    </row>
    <row r="2030" spans="2:18" ht="15" customHeight="1" x14ac:dyDescent="0.25">
      <c r="B2030" s="65" t="s">
        <v>1933</v>
      </c>
      <c r="C2030" s="9">
        <v>22212483</v>
      </c>
      <c r="D2030" s="9">
        <v>0</v>
      </c>
      <c r="E2030" s="66">
        <v>42912</v>
      </c>
      <c r="F2030" s="67">
        <v>0.63194444444444442</v>
      </c>
      <c r="G2030" s="71"/>
      <c r="H2030" s="65">
        <v>181136</v>
      </c>
      <c r="I2030" s="74" t="s">
        <v>503</v>
      </c>
      <c r="J2030" s="8" t="s">
        <v>190</v>
      </c>
      <c r="K2030" s="71" t="s">
        <v>193</v>
      </c>
      <c r="L2030" s="4" t="s">
        <v>25</v>
      </c>
      <c r="M2030" s="71" t="s">
        <v>11</v>
      </c>
      <c r="N2030" s="71" t="s">
        <v>11</v>
      </c>
      <c r="O2030" s="71"/>
      <c r="P2030" s="5" t="s">
        <v>199</v>
      </c>
      <c r="Q2030" s="73"/>
      <c r="R2030" s="4"/>
    </row>
    <row r="2031" spans="2:18" ht="15" customHeight="1" x14ac:dyDescent="0.25">
      <c r="B2031" s="65" t="s">
        <v>2601</v>
      </c>
      <c r="C2031" s="9">
        <v>22210325</v>
      </c>
      <c r="D2031" s="9">
        <v>0</v>
      </c>
      <c r="E2031" s="66">
        <v>42912</v>
      </c>
      <c r="F2031" s="67">
        <v>0.76388888888888884</v>
      </c>
      <c r="G2031" s="71"/>
      <c r="H2031" s="65">
        <v>181144</v>
      </c>
      <c r="I2031" s="74" t="s">
        <v>512</v>
      </c>
      <c r="J2031" s="8" t="s">
        <v>190</v>
      </c>
      <c r="K2031" s="71" t="s">
        <v>193</v>
      </c>
      <c r="L2031" s="4" t="s">
        <v>25</v>
      </c>
      <c r="M2031" s="71" t="s">
        <v>11</v>
      </c>
      <c r="N2031" s="71" t="s">
        <v>11</v>
      </c>
      <c r="O2031" s="71"/>
      <c r="P2031" s="5" t="s">
        <v>199</v>
      </c>
      <c r="Q2031" s="73"/>
      <c r="R2031" s="4"/>
    </row>
    <row r="2032" spans="2:18" ht="15" customHeight="1" x14ac:dyDescent="0.25">
      <c r="B2032" s="65" t="s">
        <v>2605</v>
      </c>
      <c r="C2032" s="9">
        <v>22212968</v>
      </c>
      <c r="D2032" s="9">
        <v>0</v>
      </c>
      <c r="E2032" s="66">
        <v>42912</v>
      </c>
      <c r="F2032" s="67">
        <v>0.85416666666666663</v>
      </c>
      <c r="G2032" s="71"/>
      <c r="H2032" s="65">
        <v>181240</v>
      </c>
      <c r="I2032" s="74" t="s">
        <v>504</v>
      </c>
      <c r="J2032" s="8" t="s">
        <v>190</v>
      </c>
      <c r="K2032" s="71" t="s">
        <v>193</v>
      </c>
      <c r="L2032" s="4" t="s">
        <v>25</v>
      </c>
      <c r="M2032" s="71" t="s">
        <v>11</v>
      </c>
      <c r="N2032" s="71" t="s">
        <v>11</v>
      </c>
      <c r="O2032" s="71"/>
      <c r="P2032" s="5" t="s">
        <v>200</v>
      </c>
      <c r="Q2032" s="73"/>
      <c r="R2032" s="4"/>
    </row>
    <row r="2033" spans="2:18" ht="15" customHeight="1" x14ac:dyDescent="0.25">
      <c r="B2033" s="65" t="s">
        <v>278</v>
      </c>
      <c r="C2033" s="9">
        <v>22204625</v>
      </c>
      <c r="D2033" s="9">
        <v>0</v>
      </c>
      <c r="E2033" s="66">
        <v>42912</v>
      </c>
      <c r="F2033" s="67">
        <v>0.89166666666666661</v>
      </c>
      <c r="G2033" s="71"/>
      <c r="H2033" s="65">
        <v>181461</v>
      </c>
      <c r="I2033" s="74" t="s">
        <v>495</v>
      </c>
      <c r="J2033" s="8" t="s">
        <v>190</v>
      </c>
      <c r="K2033" s="71" t="s">
        <v>194</v>
      </c>
      <c r="L2033" s="4" t="s">
        <v>25</v>
      </c>
      <c r="M2033" s="71" t="s">
        <v>11</v>
      </c>
      <c r="N2033" s="71" t="s">
        <v>11</v>
      </c>
      <c r="O2033" s="71"/>
      <c r="P2033" s="5" t="s">
        <v>200</v>
      </c>
      <c r="Q2033" s="73"/>
      <c r="R2033" s="4"/>
    </row>
    <row r="2034" spans="2:18" ht="15" customHeight="1" x14ac:dyDescent="0.25">
      <c r="B2034" s="65" t="s">
        <v>2706</v>
      </c>
      <c r="C2034" s="9">
        <v>22214078</v>
      </c>
      <c r="D2034" s="9">
        <v>0</v>
      </c>
      <c r="E2034" s="66">
        <v>42912</v>
      </c>
      <c r="F2034" s="67">
        <v>0.41319444444444442</v>
      </c>
      <c r="G2034" s="71"/>
      <c r="H2034" s="65">
        <v>181557</v>
      </c>
      <c r="I2034" s="74" t="s">
        <v>1196</v>
      </c>
      <c r="J2034" s="8" t="s">
        <v>190</v>
      </c>
      <c r="K2034" s="71" t="s">
        <v>194</v>
      </c>
      <c r="L2034" s="4" t="s">
        <v>25</v>
      </c>
      <c r="M2034" s="71" t="s">
        <v>11</v>
      </c>
      <c r="N2034" s="71" t="s">
        <v>11</v>
      </c>
      <c r="O2034" s="71"/>
      <c r="P2034" s="5" t="s">
        <v>200</v>
      </c>
      <c r="Q2034" s="73"/>
      <c r="R2034" s="4"/>
    </row>
    <row r="2035" spans="2:18" ht="15" customHeight="1" x14ac:dyDescent="0.25">
      <c r="B2035" s="65" t="s">
        <v>2600</v>
      </c>
      <c r="C2035" s="9"/>
      <c r="D2035" s="9">
        <v>0</v>
      </c>
      <c r="E2035" s="66">
        <v>42912</v>
      </c>
      <c r="F2035" s="67">
        <v>0.75</v>
      </c>
      <c r="G2035" s="71"/>
      <c r="H2035" s="65">
        <v>181143</v>
      </c>
      <c r="I2035" s="74" t="s">
        <v>505</v>
      </c>
      <c r="J2035" s="8" t="s">
        <v>190</v>
      </c>
      <c r="K2035" s="71" t="s">
        <v>193</v>
      </c>
      <c r="L2035" s="4"/>
      <c r="M2035" s="71" t="s">
        <v>22</v>
      </c>
      <c r="N2035" s="71" t="s">
        <v>22</v>
      </c>
      <c r="O2035" s="71"/>
      <c r="P2035" s="5" t="s">
        <v>202</v>
      </c>
      <c r="Q2035" s="73"/>
      <c r="R2035" s="4"/>
    </row>
    <row r="2036" spans="2:18" ht="15" customHeight="1" x14ac:dyDescent="0.25">
      <c r="B2036" s="65" t="s">
        <v>2691</v>
      </c>
      <c r="C2036" s="9"/>
      <c r="D2036" s="9">
        <v>0</v>
      </c>
      <c r="E2036" s="66">
        <v>42912</v>
      </c>
      <c r="F2036" s="67">
        <v>0.39583333333333331</v>
      </c>
      <c r="G2036" s="71"/>
      <c r="H2036" s="65">
        <v>181063</v>
      </c>
      <c r="I2036" s="74" t="s">
        <v>499</v>
      </c>
      <c r="J2036" s="8" t="s">
        <v>190</v>
      </c>
      <c r="K2036" s="71" t="s">
        <v>194</v>
      </c>
      <c r="L2036" s="4"/>
      <c r="M2036" s="71" t="s">
        <v>22</v>
      </c>
      <c r="N2036" s="71" t="s">
        <v>22</v>
      </c>
      <c r="O2036" s="71"/>
      <c r="P2036" s="5" t="s">
        <v>202</v>
      </c>
      <c r="Q2036" s="73"/>
      <c r="R2036" s="4"/>
    </row>
    <row r="2037" spans="2:18" ht="15" customHeight="1" x14ac:dyDescent="0.25">
      <c r="B2037" s="65" t="s">
        <v>2622</v>
      </c>
      <c r="C2037" s="9">
        <v>22211666</v>
      </c>
      <c r="D2037" s="9">
        <v>0</v>
      </c>
      <c r="E2037" s="66">
        <v>42913</v>
      </c>
      <c r="F2037" s="67">
        <v>0.85416666666666663</v>
      </c>
      <c r="G2037" s="71"/>
      <c r="H2037" s="65">
        <v>181315</v>
      </c>
      <c r="I2037" s="74" t="s">
        <v>508</v>
      </c>
      <c r="J2037" s="8" t="s">
        <v>190</v>
      </c>
      <c r="K2037" s="71" t="s">
        <v>193</v>
      </c>
      <c r="L2037" s="4" t="s">
        <v>25</v>
      </c>
      <c r="M2037" s="71" t="s">
        <v>10</v>
      </c>
      <c r="N2037" s="71" t="s">
        <v>10</v>
      </c>
      <c r="O2037" s="71" t="s">
        <v>22</v>
      </c>
      <c r="P2037" s="5"/>
      <c r="Q2037" s="73">
        <v>37339</v>
      </c>
      <c r="R2037" s="4"/>
    </row>
    <row r="2038" spans="2:18" ht="15" customHeight="1" x14ac:dyDescent="0.25">
      <c r="B2038" s="65" t="s">
        <v>2702</v>
      </c>
      <c r="C2038" s="9">
        <v>22211890</v>
      </c>
      <c r="D2038" s="9">
        <v>0</v>
      </c>
      <c r="E2038" s="66">
        <v>42913</v>
      </c>
      <c r="F2038" s="67">
        <v>0.61875000000000002</v>
      </c>
      <c r="G2038" s="71"/>
      <c r="H2038" s="65">
        <v>181395</v>
      </c>
      <c r="I2038" s="74" t="s">
        <v>512</v>
      </c>
      <c r="J2038" s="8" t="s">
        <v>190</v>
      </c>
      <c r="K2038" s="71" t="s">
        <v>194</v>
      </c>
      <c r="L2038" s="4" t="s">
        <v>25</v>
      </c>
      <c r="M2038" s="71" t="s">
        <v>10</v>
      </c>
      <c r="N2038" s="71" t="s">
        <v>10</v>
      </c>
      <c r="O2038" s="71" t="s">
        <v>22</v>
      </c>
      <c r="P2038" s="5"/>
      <c r="Q2038" s="73">
        <v>37296</v>
      </c>
      <c r="R2038" s="4"/>
    </row>
    <row r="2039" spans="2:18" ht="15" customHeight="1" x14ac:dyDescent="0.25">
      <c r="B2039" s="65" t="s">
        <v>2604</v>
      </c>
      <c r="C2039" s="9">
        <v>22207844</v>
      </c>
      <c r="D2039" s="9">
        <v>0</v>
      </c>
      <c r="E2039" s="66">
        <v>42913</v>
      </c>
      <c r="F2039" s="67">
        <v>0.49305555555555558</v>
      </c>
      <c r="G2039" s="71"/>
      <c r="H2039" s="65">
        <v>181243</v>
      </c>
      <c r="I2039" s="74" t="s">
        <v>504</v>
      </c>
      <c r="J2039" s="8" t="s">
        <v>190</v>
      </c>
      <c r="K2039" s="71" t="s">
        <v>193</v>
      </c>
      <c r="L2039" s="4" t="s">
        <v>25</v>
      </c>
      <c r="M2039" s="71" t="s">
        <v>11</v>
      </c>
      <c r="N2039" s="71" t="s">
        <v>11</v>
      </c>
      <c r="O2039" s="71"/>
      <c r="P2039" s="5" t="s">
        <v>200</v>
      </c>
      <c r="Q2039" s="73"/>
      <c r="R2039" s="4"/>
    </row>
    <row r="2040" spans="2:18" ht="15" customHeight="1" x14ac:dyDescent="0.25">
      <c r="B2040" s="65" t="s">
        <v>2606</v>
      </c>
      <c r="C2040" s="9">
        <v>22207003</v>
      </c>
      <c r="D2040" s="9">
        <v>0</v>
      </c>
      <c r="E2040" s="66">
        <v>42913</v>
      </c>
      <c r="F2040" s="67">
        <v>0.47916666666666669</v>
      </c>
      <c r="G2040" s="71"/>
      <c r="H2040" s="65">
        <v>181228</v>
      </c>
      <c r="I2040" s="74" t="s">
        <v>503</v>
      </c>
      <c r="J2040" s="8" t="s">
        <v>190</v>
      </c>
      <c r="K2040" s="71" t="s">
        <v>193</v>
      </c>
      <c r="L2040" s="4" t="s">
        <v>25</v>
      </c>
      <c r="M2040" s="71" t="s">
        <v>11</v>
      </c>
      <c r="N2040" s="71" t="s">
        <v>11</v>
      </c>
      <c r="O2040" s="71"/>
      <c r="P2040" s="5" t="s">
        <v>200</v>
      </c>
      <c r="Q2040" s="73"/>
      <c r="R2040" s="4"/>
    </row>
    <row r="2041" spans="2:18" ht="15" customHeight="1" x14ac:dyDescent="0.25">
      <c r="B2041" s="65" t="s">
        <v>2607</v>
      </c>
      <c r="C2041" s="9">
        <v>22211822</v>
      </c>
      <c r="D2041" s="9">
        <v>0</v>
      </c>
      <c r="E2041" s="66">
        <v>42913</v>
      </c>
      <c r="F2041" s="67">
        <v>0.40763888888888888</v>
      </c>
      <c r="G2041" s="71"/>
      <c r="H2041" s="65">
        <v>181194</v>
      </c>
      <c r="I2041" s="74" t="s">
        <v>503</v>
      </c>
      <c r="J2041" s="8" t="s">
        <v>190</v>
      </c>
      <c r="K2041" s="71" t="s">
        <v>193</v>
      </c>
      <c r="L2041" s="4" t="s">
        <v>25</v>
      </c>
      <c r="M2041" s="71" t="s">
        <v>11</v>
      </c>
      <c r="N2041" s="71" t="s">
        <v>11</v>
      </c>
      <c r="O2041" s="71"/>
      <c r="P2041" s="5" t="s">
        <v>200</v>
      </c>
      <c r="Q2041" s="73"/>
      <c r="R2041" s="4"/>
    </row>
    <row r="2042" spans="2:18" ht="15" customHeight="1" x14ac:dyDescent="0.25">
      <c r="B2042" s="65" t="s">
        <v>1721</v>
      </c>
      <c r="C2042" s="9">
        <v>22210345</v>
      </c>
      <c r="D2042" s="9">
        <v>0</v>
      </c>
      <c r="E2042" s="66">
        <v>42913</v>
      </c>
      <c r="F2042" s="67">
        <v>0.38263888888888892</v>
      </c>
      <c r="G2042" s="71"/>
      <c r="H2042" s="65">
        <v>181180</v>
      </c>
      <c r="I2042" s="74" t="s">
        <v>496</v>
      </c>
      <c r="J2042" s="8" t="s">
        <v>190</v>
      </c>
      <c r="K2042" s="71" t="s">
        <v>193</v>
      </c>
      <c r="L2042" s="4" t="s">
        <v>25</v>
      </c>
      <c r="M2042" s="71" t="s">
        <v>11</v>
      </c>
      <c r="N2042" s="71" t="s">
        <v>11</v>
      </c>
      <c r="O2042" s="71"/>
      <c r="P2042" s="5" t="s">
        <v>200</v>
      </c>
      <c r="Q2042" s="73"/>
      <c r="R2042" s="4"/>
    </row>
    <row r="2043" spans="2:18" ht="15" customHeight="1" x14ac:dyDescent="0.25">
      <c r="B2043" s="65" t="s">
        <v>2608</v>
      </c>
      <c r="C2043" s="9">
        <v>22007125</v>
      </c>
      <c r="D2043" s="9">
        <v>0</v>
      </c>
      <c r="E2043" s="66">
        <v>42913</v>
      </c>
      <c r="F2043" s="67">
        <v>0.39583333333333331</v>
      </c>
      <c r="G2043" s="71"/>
      <c r="H2043" s="65">
        <v>181200</v>
      </c>
      <c r="I2043" s="74" t="s">
        <v>511</v>
      </c>
      <c r="J2043" s="8" t="s">
        <v>190</v>
      </c>
      <c r="K2043" s="71" t="s">
        <v>193</v>
      </c>
      <c r="L2043" s="4" t="s">
        <v>25</v>
      </c>
      <c r="M2043" s="71" t="s">
        <v>11</v>
      </c>
      <c r="N2043" s="71" t="s">
        <v>11</v>
      </c>
      <c r="O2043" s="71"/>
      <c r="P2043" s="5" t="s">
        <v>200</v>
      </c>
      <c r="Q2043" s="73"/>
      <c r="R2043" s="4"/>
    </row>
    <row r="2044" spans="2:18" ht="15" customHeight="1" x14ac:dyDescent="0.25">
      <c r="B2044" s="65" t="s">
        <v>2616</v>
      </c>
      <c r="C2044" s="9">
        <v>22210276</v>
      </c>
      <c r="D2044" s="9">
        <v>0</v>
      </c>
      <c r="E2044" s="66">
        <v>42913</v>
      </c>
      <c r="F2044" s="67">
        <v>0.79861111111111116</v>
      </c>
      <c r="G2044" s="71"/>
      <c r="H2044" s="65">
        <v>181318</v>
      </c>
      <c r="I2044" s="74" t="s">
        <v>503</v>
      </c>
      <c r="J2044" s="8" t="s">
        <v>190</v>
      </c>
      <c r="K2044" s="71" t="s">
        <v>193</v>
      </c>
      <c r="L2044" s="4" t="s">
        <v>25</v>
      </c>
      <c r="M2044" s="71" t="s">
        <v>11</v>
      </c>
      <c r="N2044" s="71" t="s">
        <v>11</v>
      </c>
      <c r="O2044" s="71"/>
      <c r="P2044" s="5" t="s">
        <v>200</v>
      </c>
      <c r="Q2044" s="73"/>
      <c r="R2044" s="4"/>
    </row>
    <row r="2045" spans="2:18" ht="15" customHeight="1" x14ac:dyDescent="0.25">
      <c r="B2045" s="65" t="s">
        <v>2617</v>
      </c>
      <c r="C2045" s="9">
        <v>22210081</v>
      </c>
      <c r="D2045" s="9">
        <v>0</v>
      </c>
      <c r="E2045" s="66">
        <v>42913</v>
      </c>
      <c r="F2045" s="67">
        <v>0.73263888888888884</v>
      </c>
      <c r="G2045" s="71"/>
      <c r="H2045" s="65">
        <v>181306</v>
      </c>
      <c r="I2045" s="74" t="s">
        <v>512</v>
      </c>
      <c r="J2045" s="8" t="s">
        <v>190</v>
      </c>
      <c r="K2045" s="71" t="s">
        <v>193</v>
      </c>
      <c r="L2045" s="4" t="s">
        <v>25</v>
      </c>
      <c r="M2045" s="71" t="s">
        <v>11</v>
      </c>
      <c r="N2045" s="71" t="s">
        <v>11</v>
      </c>
      <c r="O2045" s="71"/>
      <c r="P2045" s="5" t="s">
        <v>200</v>
      </c>
      <c r="Q2045" s="73"/>
      <c r="R2045" s="4"/>
    </row>
    <row r="2046" spans="2:18" ht="15" customHeight="1" x14ac:dyDescent="0.25">
      <c r="B2046" s="65" t="s">
        <v>2618</v>
      </c>
      <c r="C2046" s="9">
        <v>22211244</v>
      </c>
      <c r="D2046" s="9">
        <v>0</v>
      </c>
      <c r="E2046" s="66">
        <v>42913</v>
      </c>
      <c r="F2046" s="67">
        <v>0.67013888888888884</v>
      </c>
      <c r="G2046" s="71"/>
      <c r="H2046" s="65">
        <v>181287</v>
      </c>
      <c r="I2046" s="74" t="s">
        <v>496</v>
      </c>
      <c r="J2046" s="8" t="s">
        <v>190</v>
      </c>
      <c r="K2046" s="71" t="s">
        <v>193</v>
      </c>
      <c r="L2046" s="4" t="s">
        <v>25</v>
      </c>
      <c r="M2046" s="71" t="s">
        <v>11</v>
      </c>
      <c r="N2046" s="71" t="s">
        <v>11</v>
      </c>
      <c r="O2046" s="71"/>
      <c r="P2046" s="5" t="s">
        <v>199</v>
      </c>
      <c r="Q2046" s="73">
        <v>37304</v>
      </c>
      <c r="R2046" s="4" t="s">
        <v>2619</v>
      </c>
    </row>
    <row r="2047" spans="2:18" ht="15" customHeight="1" x14ac:dyDescent="0.25">
      <c r="B2047" s="65" t="s">
        <v>2620</v>
      </c>
      <c r="C2047" s="9">
        <v>22213461</v>
      </c>
      <c r="D2047" s="9">
        <v>0</v>
      </c>
      <c r="E2047" s="66">
        <v>42913</v>
      </c>
      <c r="F2047" s="67">
        <v>0.66319444444444442</v>
      </c>
      <c r="G2047" s="71"/>
      <c r="H2047" s="65">
        <v>181284</v>
      </c>
      <c r="I2047" s="74" t="s">
        <v>503</v>
      </c>
      <c r="J2047" s="8" t="s">
        <v>190</v>
      </c>
      <c r="K2047" s="71" t="s">
        <v>193</v>
      </c>
      <c r="L2047" s="4" t="s">
        <v>25</v>
      </c>
      <c r="M2047" s="71" t="s">
        <v>11</v>
      </c>
      <c r="N2047" s="71" t="s">
        <v>11</v>
      </c>
      <c r="O2047" s="71"/>
      <c r="P2047" s="5" t="s">
        <v>200</v>
      </c>
      <c r="Q2047" s="73"/>
      <c r="R2047" s="4"/>
    </row>
    <row r="2048" spans="2:18" ht="15" customHeight="1" x14ac:dyDescent="0.25">
      <c r="B2048" s="65" t="s">
        <v>2624</v>
      </c>
      <c r="C2048" s="9">
        <v>22211713</v>
      </c>
      <c r="D2048" s="9">
        <v>0</v>
      </c>
      <c r="E2048" s="66">
        <v>42913</v>
      </c>
      <c r="F2048" s="67">
        <v>0.65069444444444446</v>
      </c>
      <c r="G2048" s="71"/>
      <c r="H2048" s="65">
        <v>181279</v>
      </c>
      <c r="I2048" s="74" t="s">
        <v>606</v>
      </c>
      <c r="J2048" s="8" t="s">
        <v>190</v>
      </c>
      <c r="K2048" s="71" t="s">
        <v>193</v>
      </c>
      <c r="L2048" s="4" t="s">
        <v>25</v>
      </c>
      <c r="M2048" s="71" t="s">
        <v>11</v>
      </c>
      <c r="N2048" s="71" t="s">
        <v>11</v>
      </c>
      <c r="O2048" s="71"/>
      <c r="P2048" s="5" t="s">
        <v>200</v>
      </c>
      <c r="Q2048" s="73"/>
      <c r="R2048" s="4"/>
    </row>
    <row r="2049" spans="2:18" ht="15" customHeight="1" x14ac:dyDescent="0.25">
      <c r="B2049" s="65" t="s">
        <v>2625</v>
      </c>
      <c r="C2049" s="9">
        <v>22212738</v>
      </c>
      <c r="D2049" s="9">
        <v>0</v>
      </c>
      <c r="E2049" s="66">
        <v>42913</v>
      </c>
      <c r="F2049" s="67">
        <v>0.79166666666666663</v>
      </c>
      <c r="G2049" s="71"/>
      <c r="H2049" s="65">
        <v>181313</v>
      </c>
      <c r="I2049" s="74" t="s">
        <v>503</v>
      </c>
      <c r="J2049" s="8" t="s">
        <v>190</v>
      </c>
      <c r="K2049" s="71" t="s">
        <v>193</v>
      </c>
      <c r="L2049" s="4" t="s">
        <v>25</v>
      </c>
      <c r="M2049" s="71" t="s">
        <v>11</v>
      </c>
      <c r="N2049" s="71" t="s">
        <v>11</v>
      </c>
      <c r="O2049" s="71"/>
      <c r="P2049" s="5" t="s">
        <v>200</v>
      </c>
      <c r="Q2049" s="73"/>
      <c r="R2049" s="4"/>
    </row>
    <row r="2050" spans="2:18" ht="15" customHeight="1" x14ac:dyDescent="0.25">
      <c r="B2050" s="65" t="s">
        <v>1278</v>
      </c>
      <c r="C2050" s="9">
        <v>22209677</v>
      </c>
      <c r="D2050" s="9">
        <v>0</v>
      </c>
      <c r="E2050" s="66">
        <v>42913</v>
      </c>
      <c r="F2050" s="67">
        <v>0.70833333333333337</v>
      </c>
      <c r="G2050" s="71"/>
      <c r="H2050" s="65">
        <v>181309</v>
      </c>
      <c r="I2050" s="74" t="s">
        <v>504</v>
      </c>
      <c r="J2050" s="8" t="s">
        <v>190</v>
      </c>
      <c r="K2050" s="71" t="s">
        <v>193</v>
      </c>
      <c r="L2050" s="4" t="s">
        <v>25</v>
      </c>
      <c r="M2050" s="71" t="s">
        <v>11</v>
      </c>
      <c r="N2050" s="71" t="s">
        <v>11</v>
      </c>
      <c r="O2050" s="71"/>
      <c r="P2050" s="5" t="s">
        <v>200</v>
      </c>
      <c r="Q2050" s="73"/>
      <c r="R2050" s="4"/>
    </row>
    <row r="2051" spans="2:18" ht="15" customHeight="1" x14ac:dyDescent="0.25">
      <c r="B2051" s="65" t="s">
        <v>2236</v>
      </c>
      <c r="C2051" s="9">
        <v>22212493</v>
      </c>
      <c r="D2051" s="9">
        <v>0</v>
      </c>
      <c r="E2051" s="66">
        <v>42913</v>
      </c>
      <c r="F2051" s="67">
        <v>0.73611111111111116</v>
      </c>
      <c r="G2051" s="71"/>
      <c r="H2051" s="65">
        <v>181304</v>
      </c>
      <c r="I2051" s="74" t="s">
        <v>503</v>
      </c>
      <c r="J2051" s="8" t="s">
        <v>190</v>
      </c>
      <c r="K2051" s="71" t="s">
        <v>193</v>
      </c>
      <c r="L2051" s="4" t="s">
        <v>25</v>
      </c>
      <c r="M2051" s="71" t="s">
        <v>11</v>
      </c>
      <c r="N2051" s="71" t="s">
        <v>11</v>
      </c>
      <c r="O2051" s="71"/>
      <c r="P2051" s="5" t="s">
        <v>200</v>
      </c>
      <c r="Q2051" s="73"/>
      <c r="R2051" s="4"/>
    </row>
    <row r="2052" spans="2:18" ht="15" customHeight="1" x14ac:dyDescent="0.25">
      <c r="B2052" s="65" t="s">
        <v>2353</v>
      </c>
      <c r="C2052" s="9">
        <v>22213265</v>
      </c>
      <c r="D2052" s="9">
        <v>0</v>
      </c>
      <c r="E2052" s="66">
        <v>42913</v>
      </c>
      <c r="F2052" s="67">
        <v>0.4375</v>
      </c>
      <c r="G2052" s="71"/>
      <c r="H2052" s="65">
        <v>181302</v>
      </c>
      <c r="I2052" s="74" t="s">
        <v>496</v>
      </c>
      <c r="J2052" s="8" t="s">
        <v>190</v>
      </c>
      <c r="K2052" s="71" t="s">
        <v>193</v>
      </c>
      <c r="L2052" s="4" t="s">
        <v>25</v>
      </c>
      <c r="M2052" s="71" t="s">
        <v>11</v>
      </c>
      <c r="N2052" s="71" t="s">
        <v>11</v>
      </c>
      <c r="O2052" s="71"/>
      <c r="P2052" s="5" t="s">
        <v>200</v>
      </c>
      <c r="Q2052" s="73"/>
      <c r="R2052" s="4"/>
    </row>
    <row r="2053" spans="2:18" ht="15" customHeight="1" x14ac:dyDescent="0.25">
      <c r="B2053" s="65" t="s">
        <v>2634</v>
      </c>
      <c r="C2053" s="9">
        <v>22211885</v>
      </c>
      <c r="D2053" s="9">
        <v>0</v>
      </c>
      <c r="E2053" s="66">
        <v>42913</v>
      </c>
      <c r="F2053" s="67">
        <v>0.94791666666666663</v>
      </c>
      <c r="G2053" s="71"/>
      <c r="H2053" s="65">
        <v>181421</v>
      </c>
      <c r="I2053" s="74" t="s">
        <v>505</v>
      </c>
      <c r="J2053" s="8" t="s">
        <v>190</v>
      </c>
      <c r="K2053" s="71" t="s">
        <v>193</v>
      </c>
      <c r="L2053" s="4" t="s">
        <v>25</v>
      </c>
      <c r="M2053" s="71" t="s">
        <v>11</v>
      </c>
      <c r="N2053" s="71" t="s">
        <v>11</v>
      </c>
      <c r="O2053" s="71"/>
      <c r="P2053" s="5" t="s">
        <v>200</v>
      </c>
      <c r="Q2053" s="73"/>
      <c r="R2053" s="4"/>
    </row>
    <row r="2054" spans="2:18" ht="15" customHeight="1" x14ac:dyDescent="0.25">
      <c r="B2054" s="65" t="s">
        <v>2642</v>
      </c>
      <c r="C2054" s="9">
        <v>22001976</v>
      </c>
      <c r="D2054" s="9">
        <v>0</v>
      </c>
      <c r="E2054" s="66">
        <v>42913</v>
      </c>
      <c r="F2054" s="67">
        <v>0.71875</v>
      </c>
      <c r="G2054" s="71"/>
      <c r="H2054" s="65">
        <v>181340</v>
      </c>
      <c r="I2054" s="74" t="s">
        <v>505</v>
      </c>
      <c r="J2054" s="8" t="s">
        <v>190</v>
      </c>
      <c r="K2054" s="71" t="s">
        <v>193</v>
      </c>
      <c r="L2054" s="4" t="s">
        <v>25</v>
      </c>
      <c r="M2054" s="71" t="s">
        <v>11</v>
      </c>
      <c r="N2054" s="71" t="s">
        <v>11</v>
      </c>
      <c r="O2054" s="71"/>
      <c r="P2054" s="5" t="s">
        <v>200</v>
      </c>
      <c r="Q2054" s="73"/>
      <c r="R2054" s="4"/>
    </row>
    <row r="2055" spans="2:18" ht="15" customHeight="1" x14ac:dyDescent="0.25">
      <c r="B2055" s="65" t="s">
        <v>2703</v>
      </c>
      <c r="C2055" s="9">
        <v>22212297</v>
      </c>
      <c r="D2055" s="9">
        <v>0</v>
      </c>
      <c r="E2055" s="66">
        <v>42913</v>
      </c>
      <c r="F2055" s="67">
        <v>0.66666666666666663</v>
      </c>
      <c r="G2055" s="71"/>
      <c r="H2055" s="65">
        <v>181397</v>
      </c>
      <c r="I2055" s="74" t="s">
        <v>496</v>
      </c>
      <c r="J2055" s="8" t="s">
        <v>190</v>
      </c>
      <c r="K2055" s="71" t="s">
        <v>194</v>
      </c>
      <c r="L2055" s="4" t="s">
        <v>25</v>
      </c>
      <c r="M2055" s="71" t="s">
        <v>11</v>
      </c>
      <c r="N2055" s="71" t="s">
        <v>11</v>
      </c>
      <c r="O2055" s="71"/>
      <c r="P2055" s="5" t="s">
        <v>200</v>
      </c>
      <c r="Q2055" s="73"/>
      <c r="R2055" s="4"/>
    </row>
    <row r="2056" spans="2:18" ht="15" customHeight="1" x14ac:dyDescent="0.25">
      <c r="B2056" s="65" t="s">
        <v>2471</v>
      </c>
      <c r="C2056" s="9"/>
      <c r="D2056" s="9">
        <v>0</v>
      </c>
      <c r="E2056" s="66">
        <v>42913</v>
      </c>
      <c r="F2056" s="67">
        <v>0.33680555555555558</v>
      </c>
      <c r="G2056" s="71"/>
      <c r="H2056" s="65">
        <v>181166</v>
      </c>
      <c r="I2056" s="74" t="s">
        <v>503</v>
      </c>
      <c r="J2056" s="8" t="s">
        <v>190</v>
      </c>
      <c r="K2056" s="71" t="s">
        <v>193</v>
      </c>
      <c r="L2056" s="4"/>
      <c r="M2056" s="71" t="s">
        <v>22</v>
      </c>
      <c r="N2056" s="71" t="s">
        <v>22</v>
      </c>
      <c r="O2056" s="71"/>
      <c r="P2056" s="5" t="s">
        <v>202</v>
      </c>
      <c r="Q2056" s="73"/>
      <c r="R2056" s="4"/>
    </row>
    <row r="2057" spans="2:18" ht="15" customHeight="1" x14ac:dyDescent="0.25">
      <c r="B2057" s="65" t="s">
        <v>2609</v>
      </c>
      <c r="C2057" s="9"/>
      <c r="D2057" s="9">
        <v>0</v>
      </c>
      <c r="E2057" s="66">
        <v>42913</v>
      </c>
      <c r="F2057" s="67">
        <v>0.3888888888888889</v>
      </c>
      <c r="G2057" s="71"/>
      <c r="H2057" s="65">
        <v>181185</v>
      </c>
      <c r="I2057" s="74" t="s">
        <v>503</v>
      </c>
      <c r="J2057" s="8" t="s">
        <v>190</v>
      </c>
      <c r="K2057" s="71" t="s">
        <v>193</v>
      </c>
      <c r="L2057" s="4"/>
      <c r="M2057" s="71" t="s">
        <v>22</v>
      </c>
      <c r="N2057" s="71" t="s">
        <v>22</v>
      </c>
      <c r="O2057" s="71"/>
      <c r="P2057" s="5" t="s">
        <v>202</v>
      </c>
      <c r="Q2057" s="73"/>
      <c r="R2057" s="4"/>
    </row>
    <row r="2058" spans="2:18" ht="15" customHeight="1" x14ac:dyDescent="0.25">
      <c r="B2058" s="65" t="s">
        <v>2488</v>
      </c>
      <c r="C2058" s="9"/>
      <c r="D2058" s="9">
        <v>0</v>
      </c>
      <c r="E2058" s="66">
        <v>42913</v>
      </c>
      <c r="F2058" s="67">
        <v>0.57291666666666663</v>
      </c>
      <c r="G2058" s="71"/>
      <c r="H2058" s="65">
        <v>181262</v>
      </c>
      <c r="I2058" s="74" t="s">
        <v>505</v>
      </c>
      <c r="J2058" s="8" t="s">
        <v>190</v>
      </c>
      <c r="K2058" s="71" t="s">
        <v>193</v>
      </c>
      <c r="L2058" s="4"/>
      <c r="M2058" s="71" t="s">
        <v>22</v>
      </c>
      <c r="N2058" s="71" t="s">
        <v>22</v>
      </c>
      <c r="O2058" s="71"/>
      <c r="P2058" s="5" t="s">
        <v>202</v>
      </c>
      <c r="Q2058" s="73"/>
      <c r="R2058" s="4"/>
    </row>
    <row r="2059" spans="2:18" ht="15" customHeight="1" x14ac:dyDescent="0.25">
      <c r="B2059" s="65" t="s">
        <v>2621</v>
      </c>
      <c r="C2059" s="9"/>
      <c r="D2059" s="9">
        <v>0</v>
      </c>
      <c r="E2059" s="66">
        <v>42913</v>
      </c>
      <c r="F2059" s="67">
        <v>0.88888888888888884</v>
      </c>
      <c r="G2059" s="71"/>
      <c r="H2059" s="65">
        <v>181316</v>
      </c>
      <c r="I2059" s="74" t="s">
        <v>503</v>
      </c>
      <c r="J2059" s="8" t="s">
        <v>190</v>
      </c>
      <c r="K2059" s="71" t="s">
        <v>193</v>
      </c>
      <c r="L2059" s="4"/>
      <c r="M2059" s="71" t="s">
        <v>22</v>
      </c>
      <c r="N2059" s="71" t="s">
        <v>22</v>
      </c>
      <c r="O2059" s="71"/>
      <c r="P2059" s="5" t="s">
        <v>202</v>
      </c>
      <c r="Q2059" s="73"/>
      <c r="R2059" s="4"/>
    </row>
    <row r="2060" spans="2:18" ht="15" customHeight="1" x14ac:dyDescent="0.25">
      <c r="B2060" s="65" t="s">
        <v>2623</v>
      </c>
      <c r="C2060" s="9"/>
      <c r="D2060" s="9">
        <v>0</v>
      </c>
      <c r="E2060" s="66">
        <v>42913</v>
      </c>
      <c r="F2060" s="67">
        <v>0.60416666666666663</v>
      </c>
      <c r="G2060" s="71"/>
      <c r="H2060" s="65">
        <v>181311</v>
      </c>
      <c r="I2060" s="74" t="s">
        <v>497</v>
      </c>
      <c r="J2060" s="8" t="s">
        <v>190</v>
      </c>
      <c r="K2060" s="71" t="s">
        <v>193</v>
      </c>
      <c r="L2060" s="4"/>
      <c r="M2060" s="71" t="s">
        <v>22</v>
      </c>
      <c r="N2060" s="71" t="s">
        <v>22</v>
      </c>
      <c r="O2060" s="71"/>
      <c r="P2060" s="5" t="s">
        <v>202</v>
      </c>
      <c r="Q2060" s="73"/>
      <c r="R2060" s="4"/>
    </row>
    <row r="2061" spans="2:18" ht="15" customHeight="1" x14ac:dyDescent="0.25">
      <c r="B2061" s="65" t="s">
        <v>2699</v>
      </c>
      <c r="C2061" s="9"/>
      <c r="D2061" s="9">
        <v>0</v>
      </c>
      <c r="E2061" s="66">
        <v>42913</v>
      </c>
      <c r="F2061" s="67">
        <v>0.38819444444444445</v>
      </c>
      <c r="G2061" s="71"/>
      <c r="H2061" s="65">
        <v>181341</v>
      </c>
      <c r="I2061" s="74" t="s">
        <v>504</v>
      </c>
      <c r="J2061" s="8" t="s">
        <v>190</v>
      </c>
      <c r="K2061" s="71" t="s">
        <v>194</v>
      </c>
      <c r="L2061" s="4"/>
      <c r="M2061" s="71" t="s">
        <v>22</v>
      </c>
      <c r="N2061" s="71" t="s">
        <v>22</v>
      </c>
      <c r="O2061" s="71"/>
      <c r="P2061" s="5" t="s">
        <v>202</v>
      </c>
      <c r="Q2061" s="73"/>
      <c r="R2061" s="4"/>
    </row>
    <row r="2062" spans="2:18" ht="15" customHeight="1" x14ac:dyDescent="0.25">
      <c r="B2062" s="65" t="s">
        <v>2635</v>
      </c>
      <c r="C2062" s="9">
        <v>22000672</v>
      </c>
      <c r="D2062" s="9">
        <v>0</v>
      </c>
      <c r="E2062" s="66">
        <v>42914</v>
      </c>
      <c r="F2062" s="67">
        <v>0.43055555555555558</v>
      </c>
      <c r="G2062" s="71"/>
      <c r="H2062" s="65">
        <v>181405</v>
      </c>
      <c r="I2062" s="74" t="s">
        <v>506</v>
      </c>
      <c r="J2062" s="8" t="s">
        <v>190</v>
      </c>
      <c r="K2062" s="71" t="s">
        <v>193</v>
      </c>
      <c r="L2062" s="4" t="s">
        <v>25</v>
      </c>
      <c r="M2062" s="71" t="s">
        <v>11</v>
      </c>
      <c r="N2062" s="71" t="s">
        <v>11</v>
      </c>
      <c r="O2062" s="71"/>
      <c r="P2062" s="5" t="s">
        <v>200</v>
      </c>
      <c r="Q2062" s="73"/>
      <c r="R2062" s="4"/>
    </row>
    <row r="2063" spans="2:18" ht="15" customHeight="1" x14ac:dyDescent="0.25">
      <c r="B2063" s="65" t="s">
        <v>597</v>
      </c>
      <c r="C2063" s="9">
        <v>22204606</v>
      </c>
      <c r="D2063" s="9">
        <v>0</v>
      </c>
      <c r="E2063" s="66">
        <v>42914</v>
      </c>
      <c r="F2063" s="67">
        <v>0.34375</v>
      </c>
      <c r="G2063" s="71"/>
      <c r="H2063" s="65">
        <v>181390</v>
      </c>
      <c r="I2063" s="74" t="s">
        <v>512</v>
      </c>
      <c r="J2063" s="8" t="s">
        <v>190</v>
      </c>
      <c r="K2063" s="71" t="s">
        <v>193</v>
      </c>
      <c r="L2063" s="4" t="s">
        <v>25</v>
      </c>
      <c r="M2063" s="71" t="s">
        <v>11</v>
      </c>
      <c r="N2063" s="71" t="s">
        <v>11</v>
      </c>
      <c r="O2063" s="71"/>
      <c r="P2063" s="5" t="s">
        <v>200</v>
      </c>
      <c r="Q2063" s="73"/>
      <c r="R2063" s="4"/>
    </row>
    <row r="2064" spans="2:18" ht="15" customHeight="1" x14ac:dyDescent="0.25">
      <c r="B2064" s="65" t="s">
        <v>2640</v>
      </c>
      <c r="C2064" s="9">
        <v>22212591</v>
      </c>
      <c r="D2064" s="9">
        <v>0</v>
      </c>
      <c r="E2064" s="66">
        <v>42914</v>
      </c>
      <c r="F2064" s="67">
        <v>0.4513888888888889</v>
      </c>
      <c r="G2064" s="71"/>
      <c r="H2064" s="65">
        <v>181382</v>
      </c>
      <c r="I2064" s="74" t="s">
        <v>505</v>
      </c>
      <c r="J2064" s="8" t="s">
        <v>190</v>
      </c>
      <c r="K2064" s="71" t="s">
        <v>193</v>
      </c>
      <c r="L2064" s="4" t="s">
        <v>25</v>
      </c>
      <c r="M2064" s="71" t="s">
        <v>11</v>
      </c>
      <c r="N2064" s="71" t="s">
        <v>11</v>
      </c>
      <c r="O2064" s="71"/>
      <c r="P2064" s="5" t="s">
        <v>200</v>
      </c>
      <c r="Q2064" s="73"/>
      <c r="R2064" s="4"/>
    </row>
    <row r="2065" spans="2:18" ht="15" customHeight="1" x14ac:dyDescent="0.25">
      <c r="B2065" s="65" t="s">
        <v>2643</v>
      </c>
      <c r="C2065" s="9">
        <v>22212402</v>
      </c>
      <c r="D2065" s="9">
        <v>0</v>
      </c>
      <c r="E2065" s="66">
        <v>42914</v>
      </c>
      <c r="F2065" s="67">
        <v>0.59722222222222221</v>
      </c>
      <c r="G2065" s="71"/>
      <c r="H2065" s="65">
        <v>181432</v>
      </c>
      <c r="I2065" s="74" t="s">
        <v>503</v>
      </c>
      <c r="J2065" s="8" t="s">
        <v>190</v>
      </c>
      <c r="K2065" s="71" t="s">
        <v>193</v>
      </c>
      <c r="L2065" s="4" t="s">
        <v>25</v>
      </c>
      <c r="M2065" s="71" t="s">
        <v>11</v>
      </c>
      <c r="N2065" s="71" t="s">
        <v>11</v>
      </c>
      <c r="O2065" s="71"/>
      <c r="P2065" s="5" t="s">
        <v>200</v>
      </c>
      <c r="Q2065" s="73"/>
      <c r="R2065" s="4"/>
    </row>
    <row r="2066" spans="2:18" ht="15" customHeight="1" x14ac:dyDescent="0.25">
      <c r="B2066" s="65" t="s">
        <v>2331</v>
      </c>
      <c r="C2066" s="9">
        <v>22211212</v>
      </c>
      <c r="D2066" s="9">
        <v>0</v>
      </c>
      <c r="E2066" s="66">
        <v>42914</v>
      </c>
      <c r="F2066" s="67">
        <v>0.6875</v>
      </c>
      <c r="G2066" s="71"/>
      <c r="H2066" s="65">
        <v>181470</v>
      </c>
      <c r="I2066" s="74" t="s">
        <v>504</v>
      </c>
      <c r="J2066" s="8" t="s">
        <v>190</v>
      </c>
      <c r="K2066" s="71" t="s">
        <v>193</v>
      </c>
      <c r="L2066" s="4" t="s">
        <v>25</v>
      </c>
      <c r="M2066" s="71" t="s">
        <v>11</v>
      </c>
      <c r="N2066" s="71" t="s">
        <v>11</v>
      </c>
      <c r="O2066" s="71"/>
      <c r="P2066" s="5" t="s">
        <v>200</v>
      </c>
      <c r="Q2066" s="73"/>
      <c r="R2066" s="4"/>
    </row>
    <row r="2067" spans="2:18" ht="15" customHeight="1" x14ac:dyDescent="0.25">
      <c r="B2067" s="65" t="s">
        <v>2191</v>
      </c>
      <c r="C2067" s="9">
        <v>22212319</v>
      </c>
      <c r="D2067" s="9">
        <v>0</v>
      </c>
      <c r="E2067" s="66">
        <v>42914</v>
      </c>
      <c r="F2067" s="67">
        <v>0.86458333333333337</v>
      </c>
      <c r="G2067" s="71"/>
      <c r="H2067" s="65">
        <v>181491</v>
      </c>
      <c r="I2067" s="74" t="s">
        <v>503</v>
      </c>
      <c r="J2067" s="8" t="s">
        <v>190</v>
      </c>
      <c r="K2067" s="71" t="s">
        <v>193</v>
      </c>
      <c r="L2067" s="4" t="s">
        <v>25</v>
      </c>
      <c r="M2067" s="71" t="s">
        <v>11</v>
      </c>
      <c r="N2067" s="71" t="s">
        <v>11</v>
      </c>
      <c r="O2067" s="71"/>
      <c r="P2067" s="5" t="s">
        <v>200</v>
      </c>
      <c r="Q2067" s="73"/>
      <c r="R2067" s="4"/>
    </row>
    <row r="2068" spans="2:18" ht="15" customHeight="1" x14ac:dyDescent="0.25">
      <c r="B2068" s="65" t="s">
        <v>2305</v>
      </c>
      <c r="C2068" s="9">
        <v>22213505</v>
      </c>
      <c r="D2068" s="9">
        <v>0</v>
      </c>
      <c r="E2068" s="66">
        <v>42914</v>
      </c>
      <c r="F2068" s="67">
        <v>0.82916666666666661</v>
      </c>
      <c r="G2068" s="71"/>
      <c r="H2068" s="65">
        <v>181490</v>
      </c>
      <c r="I2068" s="74" t="s">
        <v>503</v>
      </c>
      <c r="J2068" s="8" t="s">
        <v>190</v>
      </c>
      <c r="K2068" s="71" t="s">
        <v>193</v>
      </c>
      <c r="L2068" s="4" t="s">
        <v>25</v>
      </c>
      <c r="M2068" s="71" t="s">
        <v>11</v>
      </c>
      <c r="N2068" s="71" t="s">
        <v>11</v>
      </c>
      <c r="O2068" s="71"/>
      <c r="P2068" s="5" t="s">
        <v>200</v>
      </c>
      <c r="Q2068" s="73"/>
      <c r="R2068" s="4"/>
    </row>
    <row r="2069" spans="2:18" ht="15" customHeight="1" x14ac:dyDescent="0.25">
      <c r="B2069" s="65" t="s">
        <v>2659</v>
      </c>
      <c r="C2069" s="9">
        <v>22212439</v>
      </c>
      <c r="D2069" s="9">
        <v>0</v>
      </c>
      <c r="E2069" s="66">
        <v>42914</v>
      </c>
      <c r="F2069" s="67">
        <v>0.90625</v>
      </c>
      <c r="G2069" s="71"/>
      <c r="H2069" s="65">
        <v>181634</v>
      </c>
      <c r="I2069" s="74" t="s">
        <v>503</v>
      </c>
      <c r="J2069" s="8" t="s">
        <v>190</v>
      </c>
      <c r="K2069" s="71" t="s">
        <v>193</v>
      </c>
      <c r="L2069" s="4" t="s">
        <v>25</v>
      </c>
      <c r="M2069" s="71" t="s">
        <v>11</v>
      </c>
      <c r="N2069" s="71" t="s">
        <v>11</v>
      </c>
      <c r="O2069" s="71"/>
      <c r="P2069" s="5" t="s">
        <v>200</v>
      </c>
      <c r="Q2069" s="73"/>
      <c r="R2069" s="4"/>
    </row>
    <row r="2070" spans="2:18" ht="15" customHeight="1" x14ac:dyDescent="0.25">
      <c r="B2070" s="65" t="s">
        <v>1415</v>
      </c>
      <c r="C2070" s="9">
        <v>22209481</v>
      </c>
      <c r="D2070" s="9">
        <v>0</v>
      </c>
      <c r="E2070" s="66">
        <v>42914</v>
      </c>
      <c r="F2070" s="67">
        <v>0.34027777777777773</v>
      </c>
      <c r="G2070" s="71"/>
      <c r="H2070" s="65">
        <v>181410</v>
      </c>
      <c r="I2070" s="74" t="s">
        <v>504</v>
      </c>
      <c r="J2070" s="8" t="s">
        <v>190</v>
      </c>
      <c r="K2070" s="71" t="s">
        <v>194</v>
      </c>
      <c r="L2070" s="4" t="s">
        <v>25</v>
      </c>
      <c r="M2070" s="71" t="s">
        <v>11</v>
      </c>
      <c r="N2070" s="71" t="s">
        <v>11</v>
      </c>
      <c r="O2070" s="71"/>
      <c r="P2070" s="5" t="s">
        <v>200</v>
      </c>
      <c r="Q2070" s="73"/>
      <c r="R2070" s="4"/>
    </row>
    <row r="2071" spans="2:18" ht="15" customHeight="1" x14ac:dyDescent="0.25">
      <c r="B2071" s="65" t="s">
        <v>2705</v>
      </c>
      <c r="C2071" s="9">
        <v>22214035</v>
      </c>
      <c r="D2071" s="9">
        <v>0</v>
      </c>
      <c r="E2071" s="66">
        <v>42914</v>
      </c>
      <c r="F2071" s="67">
        <v>0.625</v>
      </c>
      <c r="G2071" s="71"/>
      <c r="H2071" s="65">
        <v>181509</v>
      </c>
      <c r="I2071" s="74" t="s">
        <v>504</v>
      </c>
      <c r="J2071" s="8" t="s">
        <v>190</v>
      </c>
      <c r="K2071" s="71" t="s">
        <v>194</v>
      </c>
      <c r="L2071" s="4" t="s">
        <v>25</v>
      </c>
      <c r="M2071" s="71" t="s">
        <v>11</v>
      </c>
      <c r="N2071" s="71" t="s">
        <v>11</v>
      </c>
      <c r="O2071" s="71"/>
      <c r="P2071" s="5" t="s">
        <v>200</v>
      </c>
      <c r="Q2071" s="73"/>
      <c r="R2071" s="4"/>
    </row>
    <row r="2072" spans="2:18" ht="15" customHeight="1" x14ac:dyDescent="0.25">
      <c r="B2072" s="65" t="s">
        <v>1763</v>
      </c>
      <c r="C2072" s="9">
        <v>22211683</v>
      </c>
      <c r="D2072" s="9">
        <v>0</v>
      </c>
      <c r="E2072" s="66">
        <v>42914</v>
      </c>
      <c r="F2072" s="67">
        <v>0.8125</v>
      </c>
      <c r="G2072" s="71"/>
      <c r="H2072" s="65">
        <v>181511</v>
      </c>
      <c r="I2072" s="74" t="s">
        <v>504</v>
      </c>
      <c r="J2072" s="8" t="s">
        <v>190</v>
      </c>
      <c r="K2072" s="71" t="s">
        <v>194</v>
      </c>
      <c r="L2072" s="4" t="s">
        <v>25</v>
      </c>
      <c r="M2072" s="71" t="s">
        <v>11</v>
      </c>
      <c r="N2072" s="71" t="s">
        <v>11</v>
      </c>
      <c r="O2072" s="71"/>
      <c r="P2072" s="5" t="s">
        <v>200</v>
      </c>
      <c r="Q2072" s="73"/>
      <c r="R2072" s="4"/>
    </row>
    <row r="2073" spans="2:18" ht="15" customHeight="1" x14ac:dyDescent="0.25">
      <c r="B2073" s="65" t="s">
        <v>2636</v>
      </c>
      <c r="C2073" s="9"/>
      <c r="D2073" s="9">
        <v>0</v>
      </c>
      <c r="E2073" s="66">
        <v>42914</v>
      </c>
      <c r="F2073" s="67">
        <v>0.39583333333333331</v>
      </c>
      <c r="G2073" s="71"/>
      <c r="H2073" s="65">
        <v>181359</v>
      </c>
      <c r="I2073" s="74" t="s">
        <v>503</v>
      </c>
      <c r="J2073" s="8" t="s">
        <v>190</v>
      </c>
      <c r="K2073" s="71" t="s">
        <v>193</v>
      </c>
      <c r="L2073" s="4"/>
      <c r="M2073" s="71" t="s">
        <v>22</v>
      </c>
      <c r="N2073" s="71" t="s">
        <v>22</v>
      </c>
      <c r="O2073" s="71"/>
      <c r="P2073" s="5" t="s">
        <v>202</v>
      </c>
      <c r="Q2073" s="73"/>
      <c r="R2073" s="4"/>
    </row>
    <row r="2074" spans="2:18" ht="15" customHeight="1" x14ac:dyDescent="0.25">
      <c r="B2074" s="65" t="s">
        <v>2637</v>
      </c>
      <c r="C2074" s="9"/>
      <c r="D2074" s="9">
        <v>0</v>
      </c>
      <c r="E2074" s="66">
        <v>42914</v>
      </c>
      <c r="F2074" s="67">
        <v>0.45833333333333331</v>
      </c>
      <c r="G2074" s="71"/>
      <c r="H2074" s="65">
        <v>181389</v>
      </c>
      <c r="I2074" s="74" t="s">
        <v>498</v>
      </c>
      <c r="J2074" s="8" t="s">
        <v>190</v>
      </c>
      <c r="K2074" s="71" t="s">
        <v>193</v>
      </c>
      <c r="L2074" s="4"/>
      <c r="M2074" s="71" t="s">
        <v>22</v>
      </c>
      <c r="N2074" s="71" t="s">
        <v>22</v>
      </c>
      <c r="O2074" s="71"/>
      <c r="P2074" s="5" t="s">
        <v>202</v>
      </c>
      <c r="Q2074" s="73"/>
      <c r="R2074" s="4"/>
    </row>
    <row r="2075" spans="2:18" ht="15" customHeight="1" x14ac:dyDescent="0.25">
      <c r="B2075" s="65" t="s">
        <v>2638</v>
      </c>
      <c r="C2075" s="9"/>
      <c r="D2075" s="9">
        <v>0</v>
      </c>
      <c r="E2075" s="66">
        <v>42914</v>
      </c>
      <c r="F2075" s="67">
        <v>0.36805555555555558</v>
      </c>
      <c r="G2075" s="71"/>
      <c r="H2075" s="65">
        <v>181354</v>
      </c>
      <c r="I2075" s="74" t="s">
        <v>510</v>
      </c>
      <c r="J2075" s="8" t="s">
        <v>190</v>
      </c>
      <c r="K2075" s="71" t="s">
        <v>193</v>
      </c>
      <c r="L2075" s="4"/>
      <c r="M2075" s="71" t="s">
        <v>22</v>
      </c>
      <c r="N2075" s="71" t="s">
        <v>22</v>
      </c>
      <c r="O2075" s="71"/>
      <c r="P2075" s="5" t="s">
        <v>202</v>
      </c>
      <c r="Q2075" s="73"/>
      <c r="R2075" s="4"/>
    </row>
    <row r="2076" spans="2:18" ht="15" customHeight="1" x14ac:dyDescent="0.25">
      <c r="B2076" s="65" t="s">
        <v>2639</v>
      </c>
      <c r="C2076" s="9"/>
      <c r="D2076" s="9">
        <v>0</v>
      </c>
      <c r="E2076" s="66">
        <v>42914</v>
      </c>
      <c r="F2076" s="67">
        <v>0.46527777777777773</v>
      </c>
      <c r="G2076" s="71"/>
      <c r="H2076" s="65">
        <v>181380</v>
      </c>
      <c r="I2076" s="74" t="s">
        <v>503</v>
      </c>
      <c r="J2076" s="8" t="s">
        <v>190</v>
      </c>
      <c r="K2076" s="71" t="s">
        <v>193</v>
      </c>
      <c r="L2076" s="4"/>
      <c r="M2076" s="71" t="s">
        <v>22</v>
      </c>
      <c r="N2076" s="71" t="s">
        <v>22</v>
      </c>
      <c r="O2076" s="71"/>
      <c r="P2076" s="5" t="s">
        <v>202</v>
      </c>
      <c r="Q2076" s="73"/>
      <c r="R2076" s="4"/>
    </row>
    <row r="2077" spans="2:18" ht="15" customHeight="1" x14ac:dyDescent="0.25">
      <c r="B2077" s="65" t="s">
        <v>2641</v>
      </c>
      <c r="C2077" s="9"/>
      <c r="D2077" s="9">
        <v>0</v>
      </c>
      <c r="E2077" s="66">
        <v>42914</v>
      </c>
      <c r="F2077" s="67">
        <v>0.34722222222222227</v>
      </c>
      <c r="G2077" s="71"/>
      <c r="H2077" s="65">
        <v>181335</v>
      </c>
      <c r="I2077" s="74" t="s">
        <v>500</v>
      </c>
      <c r="J2077" s="8" t="s">
        <v>190</v>
      </c>
      <c r="K2077" s="71" t="s">
        <v>193</v>
      </c>
      <c r="L2077" s="4"/>
      <c r="M2077" s="71" t="s">
        <v>22</v>
      </c>
      <c r="N2077" s="71" t="s">
        <v>22</v>
      </c>
      <c r="O2077" s="71"/>
      <c r="P2077" s="5" t="s">
        <v>202</v>
      </c>
      <c r="Q2077" s="73"/>
      <c r="R2077" s="4"/>
    </row>
    <row r="2078" spans="2:18" ht="15" customHeight="1" x14ac:dyDescent="0.25">
      <c r="B2078" s="65" t="s">
        <v>2645</v>
      </c>
      <c r="C2078" s="9"/>
      <c r="D2078" s="9">
        <v>0</v>
      </c>
      <c r="E2078" s="66">
        <v>42914</v>
      </c>
      <c r="F2078" s="67">
        <v>0.62013888888888891</v>
      </c>
      <c r="G2078" s="71"/>
      <c r="H2078" s="65">
        <v>181448</v>
      </c>
      <c r="I2078" s="74" t="s">
        <v>498</v>
      </c>
      <c r="J2078" s="8" t="s">
        <v>190</v>
      </c>
      <c r="K2078" s="71" t="s">
        <v>193</v>
      </c>
      <c r="L2078" s="4"/>
      <c r="M2078" s="71" t="s">
        <v>22</v>
      </c>
      <c r="N2078" s="71" t="s">
        <v>22</v>
      </c>
      <c r="O2078" s="71"/>
      <c r="P2078" s="5" t="s">
        <v>202</v>
      </c>
      <c r="Q2078" s="73"/>
      <c r="R2078" s="4"/>
    </row>
    <row r="2079" spans="2:18" ht="15" customHeight="1" x14ac:dyDescent="0.25">
      <c r="B2079" s="65" t="s">
        <v>2646</v>
      </c>
      <c r="C2079" s="9"/>
      <c r="D2079" s="9">
        <v>0</v>
      </c>
      <c r="E2079" s="66">
        <v>42914</v>
      </c>
      <c r="F2079" s="67">
        <v>0.80555555555555547</v>
      </c>
      <c r="G2079" s="71"/>
      <c r="H2079" s="65">
        <v>181492</v>
      </c>
      <c r="I2079" s="74" t="s">
        <v>504</v>
      </c>
      <c r="J2079" s="8" t="s">
        <v>190</v>
      </c>
      <c r="K2079" s="71" t="s">
        <v>193</v>
      </c>
      <c r="L2079" s="4"/>
      <c r="M2079" s="71" t="s">
        <v>22</v>
      </c>
      <c r="N2079" s="71" t="s">
        <v>22</v>
      </c>
      <c r="O2079" s="71"/>
      <c r="P2079" s="5" t="s">
        <v>202</v>
      </c>
      <c r="Q2079" s="73"/>
      <c r="R2079" s="4"/>
    </row>
    <row r="2080" spans="2:18" ht="15" customHeight="1" x14ac:dyDescent="0.25">
      <c r="B2080" s="65" t="s">
        <v>2647</v>
      </c>
      <c r="C2080" s="9"/>
      <c r="D2080" s="9">
        <v>0</v>
      </c>
      <c r="E2080" s="66">
        <v>42914</v>
      </c>
      <c r="F2080" s="67">
        <v>0.37152777777777773</v>
      </c>
      <c r="G2080" s="71"/>
      <c r="H2080" s="65">
        <v>181471</v>
      </c>
      <c r="I2080" s="74" t="s">
        <v>505</v>
      </c>
      <c r="J2080" s="8" t="s">
        <v>190</v>
      </c>
      <c r="K2080" s="71" t="s">
        <v>193</v>
      </c>
      <c r="L2080" s="4"/>
      <c r="M2080" s="71" t="s">
        <v>22</v>
      </c>
      <c r="N2080" s="71" t="s">
        <v>22</v>
      </c>
      <c r="O2080" s="71"/>
      <c r="P2080" s="5" t="s">
        <v>202</v>
      </c>
      <c r="Q2080" s="73"/>
      <c r="R2080" s="4"/>
    </row>
    <row r="2081" spans="2:18" ht="15" customHeight="1" x14ac:dyDescent="0.25">
      <c r="B2081" s="65" t="s">
        <v>2648</v>
      </c>
      <c r="C2081" s="9"/>
      <c r="D2081" s="9">
        <v>0</v>
      </c>
      <c r="E2081" s="66">
        <v>42914</v>
      </c>
      <c r="F2081" s="67">
        <v>0.63888888888888895</v>
      </c>
      <c r="G2081" s="71"/>
      <c r="H2081" s="65">
        <v>181484</v>
      </c>
      <c r="I2081" s="74" t="s">
        <v>504</v>
      </c>
      <c r="J2081" s="8" t="s">
        <v>190</v>
      </c>
      <c r="K2081" s="71" t="s">
        <v>193</v>
      </c>
      <c r="L2081" s="4"/>
      <c r="M2081" s="71" t="s">
        <v>22</v>
      </c>
      <c r="N2081" s="71" t="s">
        <v>22</v>
      </c>
      <c r="O2081" s="71"/>
      <c r="P2081" s="5" t="s">
        <v>202</v>
      </c>
      <c r="Q2081" s="73"/>
      <c r="R2081" s="4"/>
    </row>
    <row r="2082" spans="2:18" ht="15" customHeight="1" x14ac:dyDescent="0.25">
      <c r="B2082" s="65" t="s">
        <v>2704</v>
      </c>
      <c r="C2082" s="9"/>
      <c r="D2082" s="9">
        <v>0</v>
      </c>
      <c r="E2082" s="66">
        <v>42914</v>
      </c>
      <c r="F2082" s="67">
        <v>0.42708333333333331</v>
      </c>
      <c r="G2082" s="71"/>
      <c r="H2082" s="65">
        <v>181400</v>
      </c>
      <c r="I2082" s="74" t="s">
        <v>506</v>
      </c>
      <c r="J2082" s="8" t="s">
        <v>190</v>
      </c>
      <c r="K2082" s="71" t="s">
        <v>194</v>
      </c>
      <c r="L2082" s="4"/>
      <c r="M2082" s="71" t="s">
        <v>22</v>
      </c>
      <c r="N2082" s="71" t="s">
        <v>22</v>
      </c>
      <c r="O2082" s="71"/>
      <c r="P2082" s="5" t="s">
        <v>202</v>
      </c>
      <c r="Q2082" s="73"/>
      <c r="R2082" s="4"/>
    </row>
    <row r="2083" spans="2:18" ht="15" customHeight="1" x14ac:dyDescent="0.25">
      <c r="B2083" s="65" t="s">
        <v>2710</v>
      </c>
      <c r="C2083" s="9"/>
      <c r="D2083" s="9">
        <v>0</v>
      </c>
      <c r="E2083" s="66">
        <v>42914</v>
      </c>
      <c r="F2083" s="67">
        <v>0.83680555555555547</v>
      </c>
      <c r="G2083" s="71"/>
      <c r="H2083" s="65">
        <v>181692</v>
      </c>
      <c r="I2083" s="74" t="s">
        <v>506</v>
      </c>
      <c r="J2083" s="8" t="s">
        <v>190</v>
      </c>
      <c r="K2083" s="71" t="s">
        <v>194</v>
      </c>
      <c r="L2083" s="4"/>
      <c r="M2083" s="71" t="s">
        <v>22</v>
      </c>
      <c r="N2083" s="71" t="s">
        <v>22</v>
      </c>
      <c r="O2083" s="71"/>
      <c r="P2083" s="5" t="s">
        <v>202</v>
      </c>
      <c r="Q2083" s="73"/>
      <c r="R2083" s="4"/>
    </row>
    <row r="2084" spans="2:18" ht="15" customHeight="1" x14ac:dyDescent="0.25">
      <c r="B2084" s="65" t="s">
        <v>317</v>
      </c>
      <c r="C2084" s="9">
        <v>22204953</v>
      </c>
      <c r="D2084" s="9">
        <v>0</v>
      </c>
      <c r="E2084" s="66">
        <v>42915</v>
      </c>
      <c r="F2084" s="67">
        <v>0.83333333333333337</v>
      </c>
      <c r="G2084" s="71"/>
      <c r="H2084" s="65">
        <v>181656</v>
      </c>
      <c r="I2084" s="74" t="s">
        <v>498</v>
      </c>
      <c r="J2084" s="8" t="s">
        <v>190</v>
      </c>
      <c r="K2084" s="71" t="s">
        <v>193</v>
      </c>
      <c r="L2084" s="4" t="s">
        <v>25</v>
      </c>
      <c r="M2084" s="71" t="s">
        <v>10</v>
      </c>
      <c r="N2084" s="71" t="s">
        <v>10</v>
      </c>
      <c r="O2084" s="71" t="s">
        <v>22</v>
      </c>
      <c r="P2084" s="5"/>
      <c r="Q2084" s="73">
        <v>37575</v>
      </c>
      <c r="R2084" s="4"/>
    </row>
    <row r="2085" spans="2:18" ht="15" customHeight="1" x14ac:dyDescent="0.25">
      <c r="B2085" s="65" t="s">
        <v>2653</v>
      </c>
      <c r="C2085" s="9">
        <v>22212934</v>
      </c>
      <c r="D2085" s="9">
        <v>0</v>
      </c>
      <c r="E2085" s="66">
        <v>42915</v>
      </c>
      <c r="F2085" s="67">
        <v>0.88541666666666663</v>
      </c>
      <c r="G2085" s="71"/>
      <c r="H2085" s="65">
        <v>181653</v>
      </c>
      <c r="I2085" s="74" t="s">
        <v>508</v>
      </c>
      <c r="J2085" s="8" t="s">
        <v>190</v>
      </c>
      <c r="K2085" s="71" t="s">
        <v>193</v>
      </c>
      <c r="L2085" s="4" t="s">
        <v>25</v>
      </c>
      <c r="M2085" s="71" t="s">
        <v>10</v>
      </c>
      <c r="N2085" s="71" t="s">
        <v>10</v>
      </c>
      <c r="O2085" s="71" t="s">
        <v>22</v>
      </c>
      <c r="P2085" s="5"/>
      <c r="Q2085" s="73">
        <v>37579</v>
      </c>
      <c r="R2085" s="4"/>
    </row>
    <row r="2086" spans="2:18" ht="15" customHeight="1" x14ac:dyDescent="0.25">
      <c r="B2086" s="65" t="s">
        <v>1206</v>
      </c>
      <c r="C2086" s="9">
        <v>22213041</v>
      </c>
      <c r="D2086" s="9">
        <v>808343</v>
      </c>
      <c r="E2086" s="66">
        <v>42915</v>
      </c>
      <c r="F2086" s="67">
        <v>0.48819444444444443</v>
      </c>
      <c r="G2086" s="71"/>
      <c r="H2086" s="65">
        <v>181556</v>
      </c>
      <c r="I2086" s="74" t="s">
        <v>508</v>
      </c>
      <c r="J2086" s="8" t="s">
        <v>190</v>
      </c>
      <c r="K2086" s="71" t="s">
        <v>193</v>
      </c>
      <c r="L2086" s="4" t="s">
        <v>25</v>
      </c>
      <c r="M2086" s="71" t="s">
        <v>10</v>
      </c>
      <c r="N2086" s="71" t="s">
        <v>10</v>
      </c>
      <c r="O2086" s="71" t="s">
        <v>10</v>
      </c>
      <c r="P2086" s="5" t="s">
        <v>51</v>
      </c>
      <c r="Q2086" s="73"/>
      <c r="R2086" s="4"/>
    </row>
    <row r="2087" spans="2:18" ht="15" customHeight="1" x14ac:dyDescent="0.25">
      <c r="B2087" s="65" t="s">
        <v>593</v>
      </c>
      <c r="C2087" s="9">
        <v>22207481</v>
      </c>
      <c r="D2087" s="9">
        <v>0</v>
      </c>
      <c r="E2087" s="66">
        <v>42915</v>
      </c>
      <c r="F2087" s="67">
        <v>0.2986111111111111</v>
      </c>
      <c r="G2087" s="71"/>
      <c r="H2087" s="65">
        <v>181499</v>
      </c>
      <c r="I2087" s="74" t="s">
        <v>502</v>
      </c>
      <c r="J2087" s="8" t="s">
        <v>190</v>
      </c>
      <c r="K2087" s="71" t="s">
        <v>193</v>
      </c>
      <c r="L2087" s="4" t="s">
        <v>25</v>
      </c>
      <c r="M2087" s="71" t="s">
        <v>11</v>
      </c>
      <c r="N2087" s="71" t="s">
        <v>11</v>
      </c>
      <c r="O2087" s="71"/>
      <c r="P2087" s="5" t="s">
        <v>200</v>
      </c>
      <c r="Q2087" s="73"/>
      <c r="R2087" s="4"/>
    </row>
    <row r="2088" spans="2:18" ht="15" customHeight="1" x14ac:dyDescent="0.25">
      <c r="B2088" s="65" t="s">
        <v>2215</v>
      </c>
      <c r="C2088" s="9">
        <v>22213348</v>
      </c>
      <c r="D2088" s="9">
        <v>0</v>
      </c>
      <c r="E2088" s="66">
        <v>42915</v>
      </c>
      <c r="F2088" s="67">
        <v>0.42499999999999999</v>
      </c>
      <c r="G2088" s="71"/>
      <c r="H2088" s="65">
        <v>181529</v>
      </c>
      <c r="I2088" s="74" t="s">
        <v>503</v>
      </c>
      <c r="J2088" s="8" t="s">
        <v>190</v>
      </c>
      <c r="K2088" s="71" t="s">
        <v>193</v>
      </c>
      <c r="L2088" s="4" t="s">
        <v>25</v>
      </c>
      <c r="M2088" s="71" t="s">
        <v>11</v>
      </c>
      <c r="N2088" s="71" t="s">
        <v>11</v>
      </c>
      <c r="O2088" s="71"/>
      <c r="P2088" s="5" t="s">
        <v>200</v>
      </c>
      <c r="Q2088" s="73"/>
      <c r="R2088" s="4"/>
    </row>
    <row r="2089" spans="2:18" ht="15" customHeight="1" x14ac:dyDescent="0.25">
      <c r="B2089" s="65" t="s">
        <v>2649</v>
      </c>
      <c r="C2089" s="9">
        <v>22208922</v>
      </c>
      <c r="D2089" s="9">
        <v>0</v>
      </c>
      <c r="E2089" s="66">
        <v>42915</v>
      </c>
      <c r="F2089" s="67">
        <v>0.37847222222222227</v>
      </c>
      <c r="G2089" s="71"/>
      <c r="H2089" s="65">
        <v>181516</v>
      </c>
      <c r="I2089" s="74" t="s">
        <v>512</v>
      </c>
      <c r="J2089" s="8" t="s">
        <v>190</v>
      </c>
      <c r="K2089" s="71" t="s">
        <v>193</v>
      </c>
      <c r="L2089" s="4" t="s">
        <v>25</v>
      </c>
      <c r="M2089" s="71" t="s">
        <v>11</v>
      </c>
      <c r="N2089" s="71" t="s">
        <v>11</v>
      </c>
      <c r="O2089" s="71"/>
      <c r="P2089" s="5" t="s">
        <v>200</v>
      </c>
      <c r="Q2089" s="73"/>
      <c r="R2089" s="4"/>
    </row>
    <row r="2090" spans="2:18" ht="15" customHeight="1" x14ac:dyDescent="0.25">
      <c r="B2090" s="65" t="s">
        <v>1772</v>
      </c>
      <c r="C2090" s="9">
        <v>22207830</v>
      </c>
      <c r="D2090" s="9">
        <v>0</v>
      </c>
      <c r="E2090" s="66">
        <v>42915</v>
      </c>
      <c r="F2090" s="67">
        <v>0.40972222222222227</v>
      </c>
      <c r="G2090" s="71"/>
      <c r="H2090" s="65">
        <v>181525</v>
      </c>
      <c r="I2090" s="74" t="s">
        <v>504</v>
      </c>
      <c r="J2090" s="8" t="s">
        <v>190</v>
      </c>
      <c r="K2090" s="71" t="s">
        <v>193</v>
      </c>
      <c r="L2090" s="4" t="s">
        <v>25</v>
      </c>
      <c r="M2090" s="71" t="s">
        <v>11</v>
      </c>
      <c r="N2090" s="71" t="s">
        <v>11</v>
      </c>
      <c r="O2090" s="71"/>
      <c r="P2090" s="5" t="s">
        <v>200</v>
      </c>
      <c r="Q2090" s="73"/>
      <c r="R2090" s="4"/>
    </row>
    <row r="2091" spans="2:18" ht="15" customHeight="1" x14ac:dyDescent="0.25">
      <c r="B2091" s="65" t="s">
        <v>1330</v>
      </c>
      <c r="C2091" s="9">
        <v>22210157</v>
      </c>
      <c r="D2091" s="9">
        <v>0</v>
      </c>
      <c r="E2091" s="66">
        <v>42915</v>
      </c>
      <c r="F2091" s="67">
        <v>0.34722222222222227</v>
      </c>
      <c r="G2091" s="71"/>
      <c r="H2091" s="65">
        <v>181515</v>
      </c>
      <c r="I2091" s="74" t="s">
        <v>504</v>
      </c>
      <c r="J2091" s="8" t="s">
        <v>190</v>
      </c>
      <c r="K2091" s="71" t="s">
        <v>193</v>
      </c>
      <c r="L2091" s="4" t="s">
        <v>25</v>
      </c>
      <c r="M2091" s="71" t="s">
        <v>11</v>
      </c>
      <c r="N2091" s="71" t="s">
        <v>11</v>
      </c>
      <c r="O2091" s="71"/>
      <c r="P2091" s="5" t="s">
        <v>200</v>
      </c>
      <c r="Q2091" s="73"/>
      <c r="R2091" s="4"/>
    </row>
    <row r="2092" spans="2:18" ht="15" customHeight="1" x14ac:dyDescent="0.25">
      <c r="B2092" s="65" t="s">
        <v>1709</v>
      </c>
      <c r="C2092" s="9">
        <v>22210462</v>
      </c>
      <c r="D2092" s="9">
        <v>0</v>
      </c>
      <c r="E2092" s="66">
        <v>42915</v>
      </c>
      <c r="F2092" s="67">
        <v>0.63888888888888895</v>
      </c>
      <c r="G2092" s="71"/>
      <c r="H2092" s="65">
        <v>181630</v>
      </c>
      <c r="I2092" s="74" t="s">
        <v>513</v>
      </c>
      <c r="J2092" s="8" t="s">
        <v>190</v>
      </c>
      <c r="K2092" s="71" t="s">
        <v>193</v>
      </c>
      <c r="L2092" s="4" t="s">
        <v>25</v>
      </c>
      <c r="M2092" s="71" t="s">
        <v>11</v>
      </c>
      <c r="N2092" s="71" t="s">
        <v>11</v>
      </c>
      <c r="O2092" s="71"/>
      <c r="P2092" s="5" t="s">
        <v>200</v>
      </c>
      <c r="Q2092" s="73"/>
      <c r="R2092" s="4"/>
    </row>
    <row r="2093" spans="2:18" ht="15" customHeight="1" x14ac:dyDescent="0.25">
      <c r="B2093" s="65" t="s">
        <v>1782</v>
      </c>
      <c r="C2093" s="9">
        <v>22211792</v>
      </c>
      <c r="D2093" s="9">
        <v>0</v>
      </c>
      <c r="E2093" s="66">
        <v>42915</v>
      </c>
      <c r="F2093" s="67">
        <v>0.85416666666666663</v>
      </c>
      <c r="G2093" s="71"/>
      <c r="H2093" s="65">
        <v>181658</v>
      </c>
      <c r="I2093" s="74" t="s">
        <v>2137</v>
      </c>
      <c r="J2093" s="8" t="s">
        <v>190</v>
      </c>
      <c r="K2093" s="71" t="s">
        <v>193</v>
      </c>
      <c r="L2093" s="4" t="s">
        <v>25</v>
      </c>
      <c r="M2093" s="71" t="s">
        <v>11</v>
      </c>
      <c r="N2093" s="71" t="s">
        <v>11</v>
      </c>
      <c r="O2093" s="71"/>
      <c r="P2093" s="5" t="s">
        <v>200</v>
      </c>
      <c r="Q2093" s="73"/>
      <c r="R2093" s="4"/>
    </row>
    <row r="2094" spans="2:18" ht="15" customHeight="1" x14ac:dyDescent="0.25">
      <c r="B2094" s="65" t="s">
        <v>2654</v>
      </c>
      <c r="C2094" s="9">
        <v>22211842</v>
      </c>
      <c r="D2094" s="9">
        <v>0</v>
      </c>
      <c r="E2094" s="66">
        <v>42915</v>
      </c>
      <c r="F2094" s="67">
        <v>0.53125</v>
      </c>
      <c r="G2094" s="71"/>
      <c r="H2094" s="65">
        <v>181575</v>
      </c>
      <c r="I2094" s="74" t="s">
        <v>503</v>
      </c>
      <c r="J2094" s="8" t="s">
        <v>190</v>
      </c>
      <c r="K2094" s="71" t="s">
        <v>193</v>
      </c>
      <c r="L2094" s="4" t="s">
        <v>25</v>
      </c>
      <c r="M2094" s="71" t="s">
        <v>11</v>
      </c>
      <c r="N2094" s="71" t="s">
        <v>11</v>
      </c>
      <c r="O2094" s="71"/>
      <c r="P2094" s="5" t="s">
        <v>200</v>
      </c>
      <c r="Q2094" s="73"/>
      <c r="R2094" s="4"/>
    </row>
    <row r="2095" spans="2:18" ht="15" customHeight="1" x14ac:dyDescent="0.25">
      <c r="B2095" s="65" t="s">
        <v>2656</v>
      </c>
      <c r="C2095" s="9">
        <v>22207629</v>
      </c>
      <c r="D2095" s="9">
        <v>0</v>
      </c>
      <c r="E2095" s="66">
        <v>42915</v>
      </c>
      <c r="F2095" s="67">
        <v>0.89930555555555547</v>
      </c>
      <c r="G2095" s="71"/>
      <c r="H2095" s="65">
        <v>181654</v>
      </c>
      <c r="I2095" s="74" t="s">
        <v>505</v>
      </c>
      <c r="J2095" s="8" t="s">
        <v>190</v>
      </c>
      <c r="K2095" s="71" t="s">
        <v>193</v>
      </c>
      <c r="L2095" s="4" t="s">
        <v>25</v>
      </c>
      <c r="M2095" s="71" t="s">
        <v>11</v>
      </c>
      <c r="N2095" s="71" t="s">
        <v>11</v>
      </c>
      <c r="O2095" s="71"/>
      <c r="P2095" s="5" t="s">
        <v>200</v>
      </c>
      <c r="Q2095" s="73"/>
      <c r="R2095" s="4"/>
    </row>
    <row r="2096" spans="2:18" ht="15" customHeight="1" x14ac:dyDescent="0.25">
      <c r="B2096" s="65" t="s">
        <v>275</v>
      </c>
      <c r="C2096" s="9">
        <v>22009621</v>
      </c>
      <c r="D2096" s="9">
        <v>0</v>
      </c>
      <c r="E2096" s="66">
        <v>42915</v>
      </c>
      <c r="F2096" s="67">
        <v>0.80555555555555547</v>
      </c>
      <c r="G2096" s="71"/>
      <c r="H2096" s="65">
        <v>181647</v>
      </c>
      <c r="I2096" s="74" t="s">
        <v>509</v>
      </c>
      <c r="J2096" s="8" t="s">
        <v>190</v>
      </c>
      <c r="K2096" s="71" t="s">
        <v>193</v>
      </c>
      <c r="L2096" s="4" t="s">
        <v>25</v>
      </c>
      <c r="M2096" s="71" t="s">
        <v>11</v>
      </c>
      <c r="N2096" s="71" t="s">
        <v>11</v>
      </c>
      <c r="O2096" s="71"/>
      <c r="P2096" s="5" t="s">
        <v>200</v>
      </c>
      <c r="Q2096" s="73"/>
      <c r="R2096" s="4"/>
    </row>
    <row r="2097" spans="2:18" ht="15" customHeight="1" x14ac:dyDescent="0.25">
      <c r="B2097" s="65" t="s">
        <v>2661</v>
      </c>
      <c r="C2097" s="9">
        <v>22212101</v>
      </c>
      <c r="D2097" s="9">
        <v>0</v>
      </c>
      <c r="E2097" s="66">
        <v>42915</v>
      </c>
      <c r="F2097" s="67">
        <v>0.46527777777777773</v>
      </c>
      <c r="G2097" s="71"/>
      <c r="H2097" s="65">
        <v>181574</v>
      </c>
      <c r="I2097" s="74" t="s">
        <v>508</v>
      </c>
      <c r="J2097" s="8" t="s">
        <v>190</v>
      </c>
      <c r="K2097" s="71" t="s">
        <v>193</v>
      </c>
      <c r="L2097" s="4" t="s">
        <v>25</v>
      </c>
      <c r="M2097" s="71" t="s">
        <v>11</v>
      </c>
      <c r="N2097" s="71" t="s">
        <v>11</v>
      </c>
      <c r="O2097" s="71"/>
      <c r="P2097" s="5" t="s">
        <v>200</v>
      </c>
      <c r="Q2097" s="73"/>
      <c r="R2097" s="4"/>
    </row>
    <row r="2098" spans="2:18" ht="15" customHeight="1" x14ac:dyDescent="0.25">
      <c r="B2098" s="65" t="s">
        <v>2652</v>
      </c>
      <c r="C2098" s="9"/>
      <c r="D2098" s="9">
        <v>0</v>
      </c>
      <c r="E2098" s="66">
        <v>42915</v>
      </c>
      <c r="F2098" s="67">
        <v>0.46180555555555558</v>
      </c>
      <c r="G2098" s="71"/>
      <c r="H2098" s="65">
        <v>181537</v>
      </c>
      <c r="I2098" s="74" t="s">
        <v>505</v>
      </c>
      <c r="J2098" s="8" t="s">
        <v>190</v>
      </c>
      <c r="K2098" s="71" t="s">
        <v>193</v>
      </c>
      <c r="L2098" s="4"/>
      <c r="M2098" s="71" t="s">
        <v>22</v>
      </c>
      <c r="N2098" s="71" t="s">
        <v>22</v>
      </c>
      <c r="O2098" s="71"/>
      <c r="P2098" s="5" t="s">
        <v>202</v>
      </c>
      <c r="Q2098" s="73"/>
      <c r="R2098" s="4"/>
    </row>
    <row r="2099" spans="2:18" ht="15" customHeight="1" x14ac:dyDescent="0.25">
      <c r="B2099" s="65" t="s">
        <v>2655</v>
      </c>
      <c r="C2099" s="9"/>
      <c r="D2099" s="9">
        <v>0</v>
      </c>
      <c r="E2099" s="66">
        <v>42915</v>
      </c>
      <c r="F2099" s="67">
        <v>0.45833333333333331</v>
      </c>
      <c r="G2099" s="71"/>
      <c r="H2099" s="65">
        <v>181595</v>
      </c>
      <c r="I2099" s="74" t="s">
        <v>506</v>
      </c>
      <c r="J2099" s="8" t="s">
        <v>190</v>
      </c>
      <c r="K2099" s="71" t="s">
        <v>193</v>
      </c>
      <c r="L2099" s="4"/>
      <c r="M2099" s="71" t="s">
        <v>22</v>
      </c>
      <c r="N2099" s="71" t="s">
        <v>22</v>
      </c>
      <c r="O2099" s="71"/>
      <c r="P2099" s="5" t="s">
        <v>202</v>
      </c>
      <c r="Q2099" s="73"/>
      <c r="R2099" s="4"/>
    </row>
    <row r="2100" spans="2:18" ht="15" customHeight="1" x14ac:dyDescent="0.25">
      <c r="B2100" s="65" t="s">
        <v>2657</v>
      </c>
      <c r="C2100" s="9"/>
      <c r="D2100" s="9">
        <v>0</v>
      </c>
      <c r="E2100" s="66">
        <v>42915</v>
      </c>
      <c r="F2100" s="67">
        <v>0.65972222222222221</v>
      </c>
      <c r="G2100" s="71"/>
      <c r="H2100" s="65">
        <v>181617</v>
      </c>
      <c r="I2100" s="74" t="s">
        <v>497</v>
      </c>
      <c r="J2100" s="8" t="s">
        <v>190</v>
      </c>
      <c r="K2100" s="71" t="s">
        <v>193</v>
      </c>
      <c r="L2100" s="4"/>
      <c r="M2100" s="71" t="s">
        <v>22</v>
      </c>
      <c r="N2100" s="71" t="s">
        <v>22</v>
      </c>
      <c r="O2100" s="71"/>
      <c r="P2100" s="5" t="s">
        <v>202</v>
      </c>
      <c r="Q2100" s="73"/>
      <c r="R2100" s="4"/>
    </row>
    <row r="2101" spans="2:18" ht="15" customHeight="1" x14ac:dyDescent="0.25">
      <c r="B2101" s="65" t="s">
        <v>2658</v>
      </c>
      <c r="C2101" s="9"/>
      <c r="D2101" s="9">
        <v>0</v>
      </c>
      <c r="E2101" s="66">
        <v>42915</v>
      </c>
      <c r="F2101" s="67">
        <v>0.83333333333333337</v>
      </c>
      <c r="G2101" s="71"/>
      <c r="H2101" s="65">
        <v>181650</v>
      </c>
      <c r="I2101" s="74" t="s">
        <v>512</v>
      </c>
      <c r="J2101" s="8" t="s">
        <v>190</v>
      </c>
      <c r="K2101" s="71" t="s">
        <v>193</v>
      </c>
      <c r="L2101" s="4"/>
      <c r="M2101" s="71" t="s">
        <v>22</v>
      </c>
      <c r="N2101" s="71" t="s">
        <v>22</v>
      </c>
      <c r="O2101" s="71"/>
      <c r="P2101" s="5" t="s">
        <v>202</v>
      </c>
      <c r="Q2101" s="73"/>
      <c r="R2101" s="4"/>
    </row>
    <row r="2102" spans="2:18" ht="15" customHeight="1" x14ac:dyDescent="0.25">
      <c r="B2102" s="65" t="s">
        <v>2660</v>
      </c>
      <c r="C2102" s="9"/>
      <c r="D2102" s="9">
        <v>0</v>
      </c>
      <c r="E2102" s="66">
        <v>42915</v>
      </c>
      <c r="F2102" s="67">
        <v>0.55555555555555558</v>
      </c>
      <c r="G2102" s="71"/>
      <c r="H2102" s="65">
        <v>181622</v>
      </c>
      <c r="I2102" s="74" t="s">
        <v>503</v>
      </c>
      <c r="J2102" s="8" t="s">
        <v>190</v>
      </c>
      <c r="K2102" s="71" t="s">
        <v>193</v>
      </c>
      <c r="L2102" s="4"/>
      <c r="M2102" s="71" t="s">
        <v>22</v>
      </c>
      <c r="N2102" s="71" t="s">
        <v>22</v>
      </c>
      <c r="O2102" s="71"/>
      <c r="P2102" s="5" t="s">
        <v>202</v>
      </c>
      <c r="Q2102" s="73"/>
      <c r="R2102" s="4"/>
    </row>
    <row r="2103" spans="2:18" ht="15" customHeight="1" x14ac:dyDescent="0.25">
      <c r="B2103" s="65" t="s">
        <v>2138</v>
      </c>
      <c r="C2103" s="9"/>
      <c r="D2103" s="9">
        <v>0</v>
      </c>
      <c r="E2103" s="66">
        <v>42915</v>
      </c>
      <c r="F2103" s="67">
        <v>0.62708333333333333</v>
      </c>
      <c r="G2103" s="71"/>
      <c r="H2103" s="65">
        <v>181605</v>
      </c>
      <c r="I2103" s="74" t="s">
        <v>504</v>
      </c>
      <c r="J2103" s="8" t="s">
        <v>190</v>
      </c>
      <c r="K2103" s="71" t="s">
        <v>193</v>
      </c>
      <c r="L2103" s="4"/>
      <c r="M2103" s="71" t="s">
        <v>22</v>
      </c>
      <c r="N2103" s="71" t="s">
        <v>22</v>
      </c>
      <c r="O2103" s="71"/>
      <c r="P2103" s="5" t="s">
        <v>202</v>
      </c>
      <c r="Q2103" s="73"/>
      <c r="R2103" s="4"/>
    </row>
    <row r="2104" spans="2:18" ht="15" customHeight="1" x14ac:dyDescent="0.25">
      <c r="B2104" s="65" t="s">
        <v>2707</v>
      </c>
      <c r="C2104" s="9"/>
      <c r="D2104" s="9">
        <v>0</v>
      </c>
      <c r="E2104" s="66">
        <v>42915</v>
      </c>
      <c r="F2104" s="67">
        <v>0.38541666666666669</v>
      </c>
      <c r="G2104" s="71"/>
      <c r="H2104" s="65">
        <v>181578</v>
      </c>
      <c r="I2104" s="74" t="s">
        <v>506</v>
      </c>
      <c r="J2104" s="8" t="s">
        <v>190</v>
      </c>
      <c r="K2104" s="71" t="s">
        <v>194</v>
      </c>
      <c r="L2104" s="4"/>
      <c r="M2104" s="71" t="s">
        <v>22</v>
      </c>
      <c r="N2104" s="71" t="s">
        <v>22</v>
      </c>
      <c r="O2104" s="71"/>
      <c r="P2104" s="5" t="s">
        <v>202</v>
      </c>
      <c r="Q2104" s="73"/>
      <c r="R2104" s="4"/>
    </row>
    <row r="2105" spans="2:18" ht="15" customHeight="1" x14ac:dyDescent="0.25">
      <c r="B2105" s="65" t="s">
        <v>2708</v>
      </c>
      <c r="C2105" s="9"/>
      <c r="D2105" s="9">
        <v>0</v>
      </c>
      <c r="E2105" s="66">
        <v>42915</v>
      </c>
      <c r="F2105" s="67">
        <v>0.8305555555555556</v>
      </c>
      <c r="G2105" s="71"/>
      <c r="H2105" s="65">
        <v>181649</v>
      </c>
      <c r="I2105" s="74" t="s">
        <v>503</v>
      </c>
      <c r="J2105" s="8" t="s">
        <v>190</v>
      </c>
      <c r="K2105" s="71" t="s">
        <v>194</v>
      </c>
      <c r="L2105" s="4"/>
      <c r="M2105" s="71" t="s">
        <v>22</v>
      </c>
      <c r="N2105" s="71" t="s">
        <v>22</v>
      </c>
      <c r="O2105" s="71"/>
      <c r="P2105" s="5" t="s">
        <v>202</v>
      </c>
      <c r="Q2105" s="73"/>
      <c r="R2105" s="4"/>
    </row>
    <row r="2106" spans="2:18" ht="15" customHeight="1" x14ac:dyDescent="0.25">
      <c r="B2106" s="65" t="s">
        <v>1954</v>
      </c>
      <c r="C2106" s="9"/>
      <c r="D2106" s="9">
        <v>0</v>
      </c>
      <c r="E2106" s="66">
        <v>42915</v>
      </c>
      <c r="F2106" s="67">
        <v>0.4777777777777778</v>
      </c>
      <c r="G2106" s="71"/>
      <c r="H2106" s="65">
        <v>181684</v>
      </c>
      <c r="I2106" s="74" t="s">
        <v>503</v>
      </c>
      <c r="J2106" s="8" t="s">
        <v>190</v>
      </c>
      <c r="K2106" s="71" t="s">
        <v>194</v>
      </c>
      <c r="L2106" s="4"/>
      <c r="M2106" s="71" t="s">
        <v>22</v>
      </c>
      <c r="N2106" s="71" t="s">
        <v>22</v>
      </c>
      <c r="O2106" s="71"/>
      <c r="P2106" s="5" t="s">
        <v>202</v>
      </c>
      <c r="Q2106" s="73"/>
      <c r="R2106" s="4"/>
    </row>
    <row r="2107" spans="2:18" ht="15" customHeight="1" x14ac:dyDescent="0.25">
      <c r="B2107" s="65" t="s">
        <v>253</v>
      </c>
      <c r="C2107" s="9" t="e">
        <v>#N/A</v>
      </c>
      <c r="D2107" s="9">
        <v>0</v>
      </c>
      <c r="E2107" s="66">
        <v>42915</v>
      </c>
      <c r="F2107" s="67">
        <v>0.35416666666666669</v>
      </c>
      <c r="G2107" s="71"/>
      <c r="H2107" s="65">
        <v>181970</v>
      </c>
      <c r="I2107" s="74" t="s">
        <v>503</v>
      </c>
      <c r="J2107" s="8" t="s">
        <v>190</v>
      </c>
      <c r="K2107" s="71" t="s">
        <v>194</v>
      </c>
      <c r="L2107" s="4"/>
      <c r="M2107" s="71" t="s">
        <v>22</v>
      </c>
      <c r="N2107" s="71" t="s">
        <v>22</v>
      </c>
      <c r="O2107" s="71"/>
      <c r="P2107" s="5" t="s">
        <v>202</v>
      </c>
      <c r="Q2107" s="73"/>
      <c r="R2107" s="4"/>
    </row>
    <row r="2108" spans="2:18" ht="15" customHeight="1" x14ac:dyDescent="0.25">
      <c r="B2108" s="65" t="s">
        <v>253</v>
      </c>
      <c r="C2108" s="9" t="e">
        <v>#N/A</v>
      </c>
      <c r="D2108" s="9">
        <v>0</v>
      </c>
      <c r="E2108" s="66">
        <v>42915</v>
      </c>
      <c r="F2108" s="67">
        <v>0.34722222222222227</v>
      </c>
      <c r="G2108" s="71"/>
      <c r="H2108" s="65">
        <v>182076</v>
      </c>
      <c r="I2108" s="74" t="s">
        <v>506</v>
      </c>
      <c r="J2108" s="8" t="s">
        <v>190</v>
      </c>
      <c r="K2108" s="71" t="s">
        <v>194</v>
      </c>
      <c r="L2108" s="4"/>
      <c r="M2108" s="71" t="s">
        <v>22</v>
      </c>
      <c r="N2108" s="71" t="s">
        <v>22</v>
      </c>
      <c r="O2108" s="71"/>
      <c r="P2108" s="5" t="s">
        <v>202</v>
      </c>
      <c r="Q2108" s="73"/>
      <c r="R2108" s="4"/>
    </row>
    <row r="2109" spans="2:18" ht="15" customHeight="1" x14ac:dyDescent="0.25">
      <c r="B2109" s="65" t="s">
        <v>2662</v>
      </c>
      <c r="C2109" s="9">
        <v>22204897</v>
      </c>
      <c r="D2109" s="9">
        <v>0</v>
      </c>
      <c r="E2109" s="66">
        <v>42916</v>
      </c>
      <c r="F2109" s="67">
        <v>0.35416666666666669</v>
      </c>
      <c r="G2109" s="71"/>
      <c r="H2109" s="65">
        <v>181680</v>
      </c>
      <c r="I2109" s="74" t="s">
        <v>511</v>
      </c>
      <c r="J2109" s="8" t="s">
        <v>190</v>
      </c>
      <c r="K2109" s="71" t="s">
        <v>193</v>
      </c>
      <c r="L2109" s="4" t="s">
        <v>25</v>
      </c>
      <c r="M2109" s="71" t="s">
        <v>10</v>
      </c>
      <c r="N2109" s="71" t="s">
        <v>10</v>
      </c>
      <c r="O2109" s="71" t="s">
        <v>22</v>
      </c>
      <c r="P2109" s="5"/>
      <c r="Q2109" s="73">
        <v>37607</v>
      </c>
      <c r="R2109" s="4"/>
    </row>
    <row r="2110" spans="2:18" ht="15" customHeight="1" x14ac:dyDescent="0.25">
      <c r="B2110" s="65" t="s">
        <v>2679</v>
      </c>
      <c r="C2110" s="9">
        <v>22213485</v>
      </c>
      <c r="D2110" s="9">
        <v>0</v>
      </c>
      <c r="E2110" s="66">
        <v>42916</v>
      </c>
      <c r="F2110" s="67">
        <v>0.87152777777777779</v>
      </c>
      <c r="G2110" s="71"/>
      <c r="H2110" s="65">
        <v>181839</v>
      </c>
      <c r="I2110" s="74" t="s">
        <v>512</v>
      </c>
      <c r="J2110" s="8" t="s">
        <v>190</v>
      </c>
      <c r="K2110" s="71" t="s">
        <v>193</v>
      </c>
      <c r="L2110" s="4" t="s">
        <v>25</v>
      </c>
      <c r="M2110" s="71" t="s">
        <v>10</v>
      </c>
      <c r="N2110" s="71" t="s">
        <v>10</v>
      </c>
      <c r="O2110" s="71" t="s">
        <v>22</v>
      </c>
      <c r="P2110" s="5"/>
      <c r="Q2110" s="73">
        <v>37713</v>
      </c>
      <c r="R2110" s="4"/>
    </row>
    <row r="2111" spans="2:18" ht="15" customHeight="1" x14ac:dyDescent="0.25">
      <c r="B2111" s="65" t="s">
        <v>2663</v>
      </c>
      <c r="C2111" s="9">
        <v>22209500</v>
      </c>
      <c r="D2111" s="9">
        <v>0</v>
      </c>
      <c r="E2111" s="66">
        <v>42916</v>
      </c>
      <c r="F2111" s="67">
        <v>0.3888888888888889</v>
      </c>
      <c r="G2111" s="71"/>
      <c r="H2111" s="65">
        <v>181695</v>
      </c>
      <c r="I2111" s="74" t="s">
        <v>504</v>
      </c>
      <c r="J2111" s="8" t="s">
        <v>190</v>
      </c>
      <c r="K2111" s="71" t="s">
        <v>193</v>
      </c>
      <c r="L2111" s="4" t="s">
        <v>25</v>
      </c>
      <c r="M2111" s="71" t="s">
        <v>11</v>
      </c>
      <c r="N2111" s="71" t="s">
        <v>11</v>
      </c>
      <c r="O2111" s="71"/>
      <c r="P2111" s="5" t="s">
        <v>200</v>
      </c>
      <c r="Q2111" s="73"/>
      <c r="R2111" s="4"/>
    </row>
    <row r="2112" spans="2:18" ht="15" customHeight="1" x14ac:dyDescent="0.25">
      <c r="B2112" s="65" t="s">
        <v>2664</v>
      </c>
      <c r="C2112" s="9">
        <v>22213539</v>
      </c>
      <c r="D2112" s="9">
        <v>0</v>
      </c>
      <c r="E2112" s="66">
        <v>42916</v>
      </c>
      <c r="F2112" s="67">
        <v>0.60416666666666663</v>
      </c>
      <c r="G2112" s="71"/>
      <c r="H2112" s="65">
        <v>181778</v>
      </c>
      <c r="I2112" s="74" t="s">
        <v>504</v>
      </c>
      <c r="J2112" s="8" t="s">
        <v>190</v>
      </c>
      <c r="K2112" s="71" t="s">
        <v>193</v>
      </c>
      <c r="L2112" s="4" t="s">
        <v>25</v>
      </c>
      <c r="M2112" s="71" t="s">
        <v>11</v>
      </c>
      <c r="N2112" s="71" t="s">
        <v>11</v>
      </c>
      <c r="O2112" s="71"/>
      <c r="P2112" s="5" t="s">
        <v>200</v>
      </c>
      <c r="Q2112" s="73"/>
      <c r="R2112" s="4"/>
    </row>
    <row r="2113" spans="2:18" ht="15" customHeight="1" x14ac:dyDescent="0.25">
      <c r="B2113" s="65" t="s">
        <v>2665</v>
      </c>
      <c r="C2113" s="9">
        <v>22212269</v>
      </c>
      <c r="D2113" s="9">
        <v>0</v>
      </c>
      <c r="E2113" s="66">
        <v>42916</v>
      </c>
      <c r="F2113" s="67">
        <v>0.4236111111111111</v>
      </c>
      <c r="G2113" s="71"/>
      <c r="H2113" s="65">
        <v>181761</v>
      </c>
      <c r="I2113" s="74" t="s">
        <v>503</v>
      </c>
      <c r="J2113" s="8" t="s">
        <v>190</v>
      </c>
      <c r="K2113" s="71" t="s">
        <v>193</v>
      </c>
      <c r="L2113" s="4" t="s">
        <v>25</v>
      </c>
      <c r="M2113" s="71" t="s">
        <v>11</v>
      </c>
      <c r="N2113" s="71" t="s">
        <v>11</v>
      </c>
      <c r="O2113" s="71"/>
      <c r="P2113" s="5" t="s">
        <v>200</v>
      </c>
      <c r="Q2113" s="73"/>
      <c r="R2113" s="4"/>
    </row>
    <row r="2114" spans="2:18" ht="15" customHeight="1" x14ac:dyDescent="0.25">
      <c r="B2114" s="65" t="s">
        <v>2666</v>
      </c>
      <c r="C2114" s="9">
        <v>22003283</v>
      </c>
      <c r="D2114" s="9">
        <v>0</v>
      </c>
      <c r="E2114" s="66">
        <v>42916</v>
      </c>
      <c r="F2114" s="67">
        <v>0.41319444444444442</v>
      </c>
      <c r="G2114" s="71"/>
      <c r="H2114" s="65">
        <v>181759</v>
      </c>
      <c r="I2114" s="74" t="s">
        <v>506</v>
      </c>
      <c r="J2114" s="8" t="s">
        <v>190</v>
      </c>
      <c r="K2114" s="71" t="s">
        <v>193</v>
      </c>
      <c r="L2114" s="4" t="s">
        <v>25</v>
      </c>
      <c r="M2114" s="71" t="s">
        <v>11</v>
      </c>
      <c r="N2114" s="71" t="s">
        <v>11</v>
      </c>
      <c r="O2114" s="71"/>
      <c r="P2114" s="5" t="s">
        <v>200</v>
      </c>
      <c r="Q2114" s="73"/>
      <c r="R2114" s="4"/>
    </row>
    <row r="2115" spans="2:18" ht="15" customHeight="1" x14ac:dyDescent="0.25">
      <c r="B2115" s="65" t="s">
        <v>2553</v>
      </c>
      <c r="C2115" s="9">
        <v>22212868</v>
      </c>
      <c r="D2115" s="9">
        <v>0</v>
      </c>
      <c r="E2115" s="66">
        <v>42916</v>
      </c>
      <c r="F2115" s="67">
        <v>0.46180555555555558</v>
      </c>
      <c r="G2115" s="71"/>
      <c r="H2115" s="65">
        <v>181712</v>
      </c>
      <c r="I2115" s="74" t="s">
        <v>504</v>
      </c>
      <c r="J2115" s="8" t="s">
        <v>190</v>
      </c>
      <c r="K2115" s="71" t="s">
        <v>193</v>
      </c>
      <c r="L2115" s="4" t="s">
        <v>25</v>
      </c>
      <c r="M2115" s="71" t="s">
        <v>11</v>
      </c>
      <c r="N2115" s="71" t="s">
        <v>11</v>
      </c>
      <c r="O2115" s="71"/>
      <c r="P2115" s="5" t="s">
        <v>200</v>
      </c>
      <c r="Q2115" s="73"/>
      <c r="R2115" s="4"/>
    </row>
    <row r="2116" spans="2:18" ht="15" customHeight="1" x14ac:dyDescent="0.25">
      <c r="B2116" s="65" t="s">
        <v>2122</v>
      </c>
      <c r="C2116" s="9">
        <v>22211780</v>
      </c>
      <c r="D2116" s="9">
        <v>0</v>
      </c>
      <c r="E2116" s="66">
        <v>42916</v>
      </c>
      <c r="F2116" s="67">
        <v>0.82638888888888884</v>
      </c>
      <c r="G2116" s="71"/>
      <c r="H2116" s="65">
        <v>181838</v>
      </c>
      <c r="I2116" s="74" t="s">
        <v>2137</v>
      </c>
      <c r="J2116" s="8" t="s">
        <v>190</v>
      </c>
      <c r="K2116" s="71" t="s">
        <v>193</v>
      </c>
      <c r="L2116" s="4" t="s">
        <v>25</v>
      </c>
      <c r="M2116" s="71" t="s">
        <v>11</v>
      </c>
      <c r="N2116" s="71" t="s">
        <v>11</v>
      </c>
      <c r="O2116" s="71"/>
      <c r="P2116" s="5" t="s">
        <v>200</v>
      </c>
      <c r="Q2116" s="73"/>
      <c r="R2116" s="4"/>
    </row>
    <row r="2117" spans="2:18" ht="15" customHeight="1" x14ac:dyDescent="0.25">
      <c r="B2117" s="65" t="s">
        <v>1454</v>
      </c>
      <c r="C2117" s="9">
        <v>22208524</v>
      </c>
      <c r="D2117" s="9">
        <v>0</v>
      </c>
      <c r="E2117" s="66">
        <v>42916</v>
      </c>
      <c r="F2117" s="67">
        <v>0.85416666666666663</v>
      </c>
      <c r="G2117" s="71"/>
      <c r="H2117" s="65">
        <v>181837</v>
      </c>
      <c r="I2117" s="74" t="s">
        <v>504</v>
      </c>
      <c r="J2117" s="8" t="s">
        <v>190</v>
      </c>
      <c r="K2117" s="71" t="s">
        <v>193</v>
      </c>
      <c r="L2117" s="4" t="s">
        <v>25</v>
      </c>
      <c r="M2117" s="71" t="s">
        <v>11</v>
      </c>
      <c r="N2117" s="71" t="s">
        <v>11</v>
      </c>
      <c r="O2117" s="71"/>
      <c r="P2117" s="5" t="s">
        <v>199</v>
      </c>
      <c r="Q2117" s="73"/>
      <c r="R2117" s="4"/>
    </row>
    <row r="2118" spans="2:18" ht="15" customHeight="1" x14ac:dyDescent="0.25">
      <c r="B2118" s="65" t="s">
        <v>1294</v>
      </c>
      <c r="C2118" s="9">
        <v>22208932</v>
      </c>
      <c r="D2118" s="9">
        <v>0</v>
      </c>
      <c r="E2118" s="66">
        <v>42916</v>
      </c>
      <c r="F2118" s="67">
        <v>0.87152777777777779</v>
      </c>
      <c r="G2118" s="71"/>
      <c r="H2118" s="65">
        <v>181831</v>
      </c>
      <c r="I2118" s="74" t="s">
        <v>503</v>
      </c>
      <c r="J2118" s="8" t="s">
        <v>190</v>
      </c>
      <c r="K2118" s="71" t="s">
        <v>193</v>
      </c>
      <c r="L2118" s="4" t="s">
        <v>25</v>
      </c>
      <c r="M2118" s="71" t="s">
        <v>11</v>
      </c>
      <c r="N2118" s="71" t="s">
        <v>11</v>
      </c>
      <c r="O2118" s="71"/>
      <c r="P2118" s="5" t="s">
        <v>200</v>
      </c>
      <c r="Q2118" s="73"/>
      <c r="R2118" s="4"/>
    </row>
    <row r="2119" spans="2:18" ht="15" customHeight="1" x14ac:dyDescent="0.25">
      <c r="B2119" s="65" t="s">
        <v>2684</v>
      </c>
      <c r="C2119" s="9">
        <v>22209523</v>
      </c>
      <c r="D2119" s="9">
        <v>0</v>
      </c>
      <c r="E2119" s="66">
        <v>42916</v>
      </c>
      <c r="F2119" s="67">
        <v>0.79861111111111116</v>
      </c>
      <c r="G2119" s="71"/>
      <c r="H2119" s="65">
        <v>181836</v>
      </c>
      <c r="I2119" s="74" t="s">
        <v>504</v>
      </c>
      <c r="J2119" s="8" t="s">
        <v>190</v>
      </c>
      <c r="K2119" s="71" t="s">
        <v>193</v>
      </c>
      <c r="L2119" s="4" t="s">
        <v>25</v>
      </c>
      <c r="M2119" s="71" t="s">
        <v>11</v>
      </c>
      <c r="N2119" s="71" t="s">
        <v>11</v>
      </c>
      <c r="O2119" s="71"/>
      <c r="P2119" s="5" t="s">
        <v>200</v>
      </c>
      <c r="Q2119" s="73"/>
      <c r="R2119" s="4"/>
    </row>
    <row r="2120" spans="2:18" ht="15" customHeight="1" x14ac:dyDescent="0.25">
      <c r="B2120" s="65" t="s">
        <v>2686</v>
      </c>
      <c r="C2120" s="9">
        <v>22211463</v>
      </c>
      <c r="D2120" s="9">
        <v>0</v>
      </c>
      <c r="E2120" s="66">
        <v>42916</v>
      </c>
      <c r="F2120" s="67">
        <v>0.82638888888888884</v>
      </c>
      <c r="G2120" s="71"/>
      <c r="H2120" s="65">
        <v>181833</v>
      </c>
      <c r="I2120" s="74" t="s">
        <v>505</v>
      </c>
      <c r="J2120" s="8" t="s">
        <v>190</v>
      </c>
      <c r="K2120" s="71" t="s">
        <v>193</v>
      </c>
      <c r="L2120" s="4" t="s">
        <v>25</v>
      </c>
      <c r="M2120" s="71" t="s">
        <v>11</v>
      </c>
      <c r="N2120" s="71" t="s">
        <v>11</v>
      </c>
      <c r="O2120" s="71"/>
      <c r="P2120" s="5" t="s">
        <v>200</v>
      </c>
      <c r="Q2120" s="73"/>
      <c r="R2120" s="4"/>
    </row>
    <row r="2121" spans="2:18" ht="15" customHeight="1" x14ac:dyDescent="0.25">
      <c r="B2121" s="65" t="s">
        <v>1277</v>
      </c>
      <c r="C2121" s="9">
        <v>22211578</v>
      </c>
      <c r="D2121" s="9">
        <v>0</v>
      </c>
      <c r="E2121" s="66">
        <v>42916</v>
      </c>
      <c r="F2121" s="67">
        <v>0.88541666666666663</v>
      </c>
      <c r="G2121" s="71"/>
      <c r="H2121" s="65">
        <v>181830</v>
      </c>
      <c r="I2121" s="74" t="s">
        <v>503</v>
      </c>
      <c r="J2121" s="8" t="s">
        <v>190</v>
      </c>
      <c r="K2121" s="71" t="s">
        <v>193</v>
      </c>
      <c r="L2121" s="4" t="s">
        <v>25</v>
      </c>
      <c r="M2121" s="71" t="s">
        <v>11</v>
      </c>
      <c r="N2121" s="71" t="s">
        <v>11</v>
      </c>
      <c r="O2121" s="71"/>
      <c r="P2121" s="5" t="s">
        <v>200</v>
      </c>
      <c r="Q2121" s="73"/>
      <c r="R2121" s="4"/>
    </row>
    <row r="2122" spans="2:18" ht="15" customHeight="1" x14ac:dyDescent="0.25">
      <c r="B2122" s="65" t="s">
        <v>1674</v>
      </c>
      <c r="C2122" s="9">
        <v>22206987</v>
      </c>
      <c r="D2122" s="9">
        <v>0</v>
      </c>
      <c r="E2122" s="66">
        <v>42916</v>
      </c>
      <c r="F2122" s="67">
        <v>0.86111111111111116</v>
      </c>
      <c r="G2122" s="71"/>
      <c r="H2122" s="65">
        <v>181828</v>
      </c>
      <c r="I2122" s="74" t="s">
        <v>503</v>
      </c>
      <c r="J2122" s="8" t="s">
        <v>190</v>
      </c>
      <c r="K2122" s="71" t="s">
        <v>193</v>
      </c>
      <c r="L2122" s="4" t="s">
        <v>25</v>
      </c>
      <c r="M2122" s="71" t="s">
        <v>11</v>
      </c>
      <c r="N2122" s="71" t="s">
        <v>11</v>
      </c>
      <c r="O2122" s="71"/>
      <c r="P2122" s="5" t="s">
        <v>200</v>
      </c>
      <c r="Q2122" s="73"/>
      <c r="R2122" s="4"/>
    </row>
    <row r="2123" spans="2:18" ht="15" customHeight="1" x14ac:dyDescent="0.25">
      <c r="B2123" s="65" t="s">
        <v>2687</v>
      </c>
      <c r="C2123" s="9">
        <v>22212070</v>
      </c>
      <c r="D2123" s="9">
        <v>0</v>
      </c>
      <c r="E2123" s="66">
        <v>42916</v>
      </c>
      <c r="F2123" s="67">
        <v>0.65972222222222221</v>
      </c>
      <c r="G2123" s="71"/>
      <c r="H2123" s="65">
        <v>181818</v>
      </c>
      <c r="I2123" s="74" t="s">
        <v>504</v>
      </c>
      <c r="J2123" s="8" t="s">
        <v>190</v>
      </c>
      <c r="K2123" s="71" t="s">
        <v>193</v>
      </c>
      <c r="L2123" s="4" t="s">
        <v>25</v>
      </c>
      <c r="M2123" s="71" t="s">
        <v>11</v>
      </c>
      <c r="N2123" s="71" t="s">
        <v>11</v>
      </c>
      <c r="O2123" s="71"/>
      <c r="P2123" s="5" t="s">
        <v>200</v>
      </c>
      <c r="Q2123" s="73"/>
      <c r="R2123" s="4"/>
    </row>
    <row r="2124" spans="2:18" ht="15" customHeight="1" x14ac:dyDescent="0.25">
      <c r="B2124" s="65" t="s">
        <v>2667</v>
      </c>
      <c r="C2124" s="9"/>
      <c r="D2124" s="9">
        <v>0</v>
      </c>
      <c r="E2124" s="66">
        <v>42916</v>
      </c>
      <c r="F2124" s="67">
        <v>0.51388888888888895</v>
      </c>
      <c r="G2124" s="71"/>
      <c r="H2124" s="65">
        <v>181750</v>
      </c>
      <c r="I2124" s="74" t="s">
        <v>503</v>
      </c>
      <c r="J2124" s="8" t="s">
        <v>190</v>
      </c>
      <c r="K2124" s="71" t="s">
        <v>193</v>
      </c>
      <c r="L2124" s="4"/>
      <c r="M2124" s="71" t="s">
        <v>22</v>
      </c>
      <c r="N2124" s="71" t="s">
        <v>22</v>
      </c>
      <c r="O2124" s="71"/>
      <c r="P2124" s="5" t="s">
        <v>202</v>
      </c>
      <c r="Q2124" s="73"/>
      <c r="R2124" s="4"/>
    </row>
    <row r="2125" spans="2:18" ht="15" customHeight="1" x14ac:dyDescent="0.25">
      <c r="B2125" s="65" t="s">
        <v>2668</v>
      </c>
      <c r="C2125" s="9"/>
      <c r="D2125" s="9">
        <v>0</v>
      </c>
      <c r="E2125" s="66">
        <v>42916</v>
      </c>
      <c r="F2125" s="67">
        <v>0.59027777777777779</v>
      </c>
      <c r="G2125" s="71"/>
      <c r="H2125" s="65">
        <v>181771</v>
      </c>
      <c r="I2125" s="74" t="s">
        <v>509</v>
      </c>
      <c r="J2125" s="8" t="s">
        <v>190</v>
      </c>
      <c r="K2125" s="71" t="s">
        <v>193</v>
      </c>
      <c r="L2125" s="4"/>
      <c r="M2125" s="71" t="s">
        <v>22</v>
      </c>
      <c r="N2125" s="71" t="s">
        <v>22</v>
      </c>
      <c r="O2125" s="71"/>
      <c r="P2125" s="5" t="s">
        <v>202</v>
      </c>
      <c r="Q2125" s="73"/>
      <c r="R2125" s="4"/>
    </row>
    <row r="2126" spans="2:18" ht="15" customHeight="1" x14ac:dyDescent="0.25">
      <c r="B2126" s="65" t="s">
        <v>2685</v>
      </c>
      <c r="C2126" s="9"/>
      <c r="D2126" s="9">
        <v>0</v>
      </c>
      <c r="E2126" s="66">
        <v>42916</v>
      </c>
      <c r="F2126" s="67">
        <v>0.89583333333333337</v>
      </c>
      <c r="G2126" s="71"/>
      <c r="H2126" s="65">
        <v>181832</v>
      </c>
      <c r="I2126" s="74" t="s">
        <v>503</v>
      </c>
      <c r="J2126" s="8" t="s">
        <v>190</v>
      </c>
      <c r="K2126" s="71" t="s">
        <v>193</v>
      </c>
      <c r="L2126" s="4"/>
      <c r="M2126" s="71" t="s">
        <v>22</v>
      </c>
      <c r="N2126" s="71" t="s">
        <v>22</v>
      </c>
      <c r="O2126" s="71"/>
      <c r="P2126" s="5" t="s">
        <v>202</v>
      </c>
      <c r="Q2126" s="73"/>
      <c r="R2126" s="4"/>
    </row>
    <row r="2127" spans="2:18" ht="15" customHeight="1" x14ac:dyDescent="0.25">
      <c r="B2127" s="65" t="s">
        <v>2811</v>
      </c>
      <c r="C2127" s="9" t="e">
        <v>#N/A</v>
      </c>
      <c r="D2127" s="9">
        <v>0</v>
      </c>
      <c r="E2127" s="66">
        <v>42916</v>
      </c>
      <c r="F2127" s="67">
        <v>0.75</v>
      </c>
      <c r="G2127" s="71"/>
      <c r="H2127" s="65">
        <v>181987</v>
      </c>
      <c r="I2127" s="74" t="s">
        <v>503</v>
      </c>
      <c r="J2127" s="8" t="s">
        <v>190</v>
      </c>
      <c r="K2127" s="71" t="s">
        <v>194</v>
      </c>
      <c r="L2127" s="4"/>
      <c r="M2127" s="71" t="s">
        <v>22</v>
      </c>
      <c r="N2127" s="71" t="s">
        <v>22</v>
      </c>
      <c r="O2127" s="71"/>
      <c r="P2127" s="5" t="s">
        <v>202</v>
      </c>
      <c r="Q2127" s="73"/>
      <c r="R2127" s="4"/>
    </row>
    <row r="2128" spans="2:18" ht="15" customHeight="1" x14ac:dyDescent="0.25">
      <c r="B2128" s="65" t="s">
        <v>1170</v>
      </c>
      <c r="C2128" s="9">
        <v>22211123</v>
      </c>
      <c r="D2128" s="9">
        <v>0</v>
      </c>
      <c r="E2128" s="66">
        <v>42916</v>
      </c>
      <c r="F2128" s="67">
        <v>0.60763888888888895</v>
      </c>
      <c r="G2128" s="71"/>
      <c r="H2128" s="65">
        <v>182073</v>
      </c>
      <c r="I2128" s="74" t="s">
        <v>503</v>
      </c>
      <c r="J2128" s="8" t="s">
        <v>190</v>
      </c>
      <c r="K2128" s="71" t="s">
        <v>194</v>
      </c>
      <c r="L2128" s="4" t="s">
        <v>25</v>
      </c>
      <c r="M2128" s="71" t="s">
        <v>11</v>
      </c>
      <c r="N2128" s="71" t="s">
        <v>11</v>
      </c>
      <c r="O2128" s="71"/>
      <c r="P2128" s="5" t="s">
        <v>200</v>
      </c>
      <c r="Q2128" s="73"/>
      <c r="R2128" s="4"/>
    </row>
    <row r="2129" spans="2:18" ht="15" customHeight="1" x14ac:dyDescent="0.25">
      <c r="B2129" s="65" t="s">
        <v>253</v>
      </c>
      <c r="C2129" s="9" t="s">
        <v>2840</v>
      </c>
      <c r="D2129" s="9">
        <v>0</v>
      </c>
      <c r="E2129" s="66">
        <v>42916</v>
      </c>
      <c r="F2129" s="67">
        <v>0.27916666666666667</v>
      </c>
      <c r="G2129" s="71"/>
      <c r="H2129" s="65">
        <v>187319</v>
      </c>
      <c r="I2129" s="74" t="s">
        <v>503</v>
      </c>
      <c r="J2129" s="8" t="s">
        <v>190</v>
      </c>
      <c r="K2129" s="71" t="s">
        <v>194</v>
      </c>
      <c r="L2129" s="4"/>
      <c r="M2129" s="71" t="s">
        <v>22</v>
      </c>
      <c r="N2129" s="71" t="s">
        <v>22</v>
      </c>
      <c r="O2129" s="71"/>
      <c r="P2129" s="5" t="s">
        <v>202</v>
      </c>
      <c r="Q2129" s="73"/>
      <c r="R2129" s="4"/>
    </row>
    <row r="2130" spans="2:18" ht="15" customHeight="1" x14ac:dyDescent="0.25">
      <c r="B2130" s="65" t="s">
        <v>3141</v>
      </c>
      <c r="C2130" s="9">
        <v>22206998</v>
      </c>
      <c r="D2130" s="9">
        <v>0</v>
      </c>
      <c r="E2130" s="66">
        <v>42916</v>
      </c>
      <c r="F2130" s="67">
        <v>0.8125</v>
      </c>
      <c r="G2130" s="71"/>
      <c r="H2130" s="65">
        <v>188441</v>
      </c>
      <c r="I2130" s="74" t="s">
        <v>503</v>
      </c>
      <c r="J2130" s="8" t="s">
        <v>190</v>
      </c>
      <c r="K2130" s="71" t="s">
        <v>193</v>
      </c>
      <c r="L2130" s="4" t="s">
        <v>25</v>
      </c>
      <c r="M2130" s="71" t="s">
        <v>11</v>
      </c>
      <c r="N2130" s="71" t="s">
        <v>11</v>
      </c>
      <c r="O2130" s="71"/>
      <c r="P2130" s="5" t="s">
        <v>200</v>
      </c>
      <c r="Q2130" s="73"/>
      <c r="R2130" s="4"/>
    </row>
    <row r="2131" spans="2:18" ht="15" customHeight="1" x14ac:dyDescent="0.25">
      <c r="B2131" s="65" t="s">
        <v>2681</v>
      </c>
      <c r="C2131" s="9">
        <v>22211575</v>
      </c>
      <c r="D2131" s="9">
        <v>818102</v>
      </c>
      <c r="E2131" s="66">
        <v>42917</v>
      </c>
      <c r="F2131" s="67">
        <v>0.46527777777777773</v>
      </c>
      <c r="G2131" s="71"/>
      <c r="H2131" s="65">
        <v>181866</v>
      </c>
      <c r="I2131" s="74" t="s">
        <v>606</v>
      </c>
      <c r="J2131" s="8" t="s">
        <v>190</v>
      </c>
      <c r="K2131" s="71" t="s">
        <v>193</v>
      </c>
      <c r="L2131" s="4" t="s">
        <v>25</v>
      </c>
      <c r="M2131" s="71" t="s">
        <v>10</v>
      </c>
      <c r="N2131" s="71" t="s">
        <v>10</v>
      </c>
      <c r="O2131" s="71" t="s">
        <v>10</v>
      </c>
      <c r="P2131" s="5" t="s">
        <v>51</v>
      </c>
      <c r="Q2131" s="73"/>
      <c r="R2131" s="4"/>
    </row>
    <row r="2132" spans="2:18" ht="15" customHeight="1" x14ac:dyDescent="0.25">
      <c r="B2132" s="65" t="s">
        <v>320</v>
      </c>
      <c r="C2132" s="9">
        <v>22006780</v>
      </c>
      <c r="D2132" s="9">
        <v>0</v>
      </c>
      <c r="E2132" s="66">
        <v>42917</v>
      </c>
      <c r="F2132" s="67">
        <v>0.6069444444444444</v>
      </c>
      <c r="G2132" s="71"/>
      <c r="H2132" s="65">
        <v>181887</v>
      </c>
      <c r="I2132" s="74" t="s">
        <v>2137</v>
      </c>
      <c r="J2132" s="8" t="s">
        <v>190</v>
      </c>
      <c r="K2132" s="71" t="s">
        <v>193</v>
      </c>
      <c r="L2132" s="4" t="s">
        <v>25</v>
      </c>
      <c r="M2132" s="71" t="s">
        <v>10</v>
      </c>
      <c r="N2132" s="71" t="s">
        <v>10</v>
      </c>
      <c r="O2132" s="71" t="s">
        <v>22</v>
      </c>
      <c r="P2132" s="5"/>
      <c r="Q2132" s="73">
        <v>37766</v>
      </c>
      <c r="R2132" s="4"/>
    </row>
    <row r="2133" spans="2:18" ht="15" customHeight="1" x14ac:dyDescent="0.25">
      <c r="B2133" s="65" t="s">
        <v>1280</v>
      </c>
      <c r="C2133" s="9">
        <v>22213081</v>
      </c>
      <c r="D2133" s="9">
        <v>0</v>
      </c>
      <c r="E2133" s="66">
        <v>42917</v>
      </c>
      <c r="F2133" s="67">
        <v>0.41666666666666669</v>
      </c>
      <c r="G2133" s="71"/>
      <c r="H2133" s="65">
        <v>181871</v>
      </c>
      <c r="I2133" s="74" t="s">
        <v>506</v>
      </c>
      <c r="J2133" s="8" t="s">
        <v>190</v>
      </c>
      <c r="K2133" s="71" t="s">
        <v>193</v>
      </c>
      <c r="L2133" s="4" t="s">
        <v>25</v>
      </c>
      <c r="M2133" s="71" t="s">
        <v>11</v>
      </c>
      <c r="N2133" s="71" t="s">
        <v>11</v>
      </c>
      <c r="O2133" s="71"/>
      <c r="P2133" s="5" t="s">
        <v>200</v>
      </c>
      <c r="Q2133" s="73"/>
      <c r="R2133" s="4"/>
    </row>
    <row r="2134" spans="2:18" ht="15" customHeight="1" x14ac:dyDescent="0.25">
      <c r="B2134" s="65" t="s">
        <v>2671</v>
      </c>
      <c r="C2134" s="9">
        <v>22007102</v>
      </c>
      <c r="D2134" s="9">
        <v>0</v>
      </c>
      <c r="E2134" s="66">
        <v>42917</v>
      </c>
      <c r="F2134" s="67">
        <v>0.44791666666666669</v>
      </c>
      <c r="G2134" s="71"/>
      <c r="H2134" s="65">
        <v>181861</v>
      </c>
      <c r="I2134" s="74" t="s">
        <v>503</v>
      </c>
      <c r="J2134" s="8" t="s">
        <v>190</v>
      </c>
      <c r="K2134" s="71" t="s">
        <v>193</v>
      </c>
      <c r="L2134" s="4" t="s">
        <v>25</v>
      </c>
      <c r="M2134" s="71" t="s">
        <v>11</v>
      </c>
      <c r="N2134" s="71" t="s">
        <v>11</v>
      </c>
      <c r="O2134" s="71"/>
      <c r="P2134" s="5" t="s">
        <v>200</v>
      </c>
      <c r="Q2134" s="73"/>
      <c r="R2134" s="4"/>
    </row>
    <row r="2135" spans="2:18" ht="15" customHeight="1" x14ac:dyDescent="0.25">
      <c r="B2135" s="65" t="s">
        <v>2672</v>
      </c>
      <c r="C2135" s="9">
        <v>22208546</v>
      </c>
      <c r="D2135" s="9">
        <v>0</v>
      </c>
      <c r="E2135" s="66">
        <v>42917</v>
      </c>
      <c r="F2135" s="67">
        <v>0.83333333333333337</v>
      </c>
      <c r="G2135" s="71"/>
      <c r="H2135" s="65">
        <v>181901</v>
      </c>
      <c r="I2135" s="74" t="s">
        <v>503</v>
      </c>
      <c r="J2135" s="8" t="s">
        <v>190</v>
      </c>
      <c r="K2135" s="71" t="s">
        <v>193</v>
      </c>
      <c r="L2135" s="4" t="s">
        <v>25</v>
      </c>
      <c r="M2135" s="71" t="s">
        <v>11</v>
      </c>
      <c r="N2135" s="71" t="s">
        <v>11</v>
      </c>
      <c r="O2135" s="71"/>
      <c r="P2135" s="5" t="s">
        <v>200</v>
      </c>
      <c r="Q2135" s="73"/>
      <c r="R2135" s="4"/>
    </row>
    <row r="2136" spans="2:18" ht="15" customHeight="1" x14ac:dyDescent="0.25">
      <c r="B2136" s="65" t="s">
        <v>1835</v>
      </c>
      <c r="C2136" s="9">
        <v>22207781</v>
      </c>
      <c r="D2136" s="9">
        <v>0</v>
      </c>
      <c r="E2136" s="66">
        <v>42917</v>
      </c>
      <c r="F2136" s="67">
        <v>0.81805555555555554</v>
      </c>
      <c r="G2136" s="71"/>
      <c r="H2136" s="65">
        <v>181898</v>
      </c>
      <c r="I2136" s="74" t="s">
        <v>503</v>
      </c>
      <c r="J2136" s="8" t="s">
        <v>190</v>
      </c>
      <c r="K2136" s="71" t="s">
        <v>193</v>
      </c>
      <c r="L2136" s="4" t="s">
        <v>25</v>
      </c>
      <c r="M2136" s="71" t="s">
        <v>11</v>
      </c>
      <c r="N2136" s="71" t="s">
        <v>11</v>
      </c>
      <c r="O2136" s="71"/>
      <c r="P2136" s="5" t="s">
        <v>200</v>
      </c>
      <c r="Q2136" s="73"/>
      <c r="R2136" s="4"/>
    </row>
    <row r="2137" spans="2:18" ht="15" customHeight="1" x14ac:dyDescent="0.25">
      <c r="B2137" s="65" t="s">
        <v>2674</v>
      </c>
      <c r="C2137" s="9">
        <v>22212803</v>
      </c>
      <c r="D2137" s="9">
        <v>0</v>
      </c>
      <c r="E2137" s="66">
        <v>42917</v>
      </c>
      <c r="F2137" s="67">
        <v>0.65625</v>
      </c>
      <c r="G2137" s="71"/>
      <c r="H2137" s="65">
        <v>181900</v>
      </c>
      <c r="I2137" s="74" t="s">
        <v>503</v>
      </c>
      <c r="J2137" s="8" t="s">
        <v>190</v>
      </c>
      <c r="K2137" s="71" t="s">
        <v>193</v>
      </c>
      <c r="L2137" s="4" t="s">
        <v>25</v>
      </c>
      <c r="M2137" s="71" t="s">
        <v>11</v>
      </c>
      <c r="N2137" s="71" t="s">
        <v>11</v>
      </c>
      <c r="O2137" s="71"/>
      <c r="P2137" s="5" t="s">
        <v>200</v>
      </c>
      <c r="Q2137" s="73"/>
      <c r="R2137" s="4"/>
    </row>
    <row r="2138" spans="2:18" ht="15" customHeight="1" x14ac:dyDescent="0.25">
      <c r="B2138" s="65" t="s">
        <v>283</v>
      </c>
      <c r="C2138" s="9">
        <v>22204229</v>
      </c>
      <c r="D2138" s="9">
        <v>0</v>
      </c>
      <c r="E2138" s="66">
        <v>42917</v>
      </c>
      <c r="F2138" s="67">
        <v>0.63888888888888895</v>
      </c>
      <c r="G2138" s="71"/>
      <c r="H2138" s="65">
        <v>181882</v>
      </c>
      <c r="I2138" s="74" t="s">
        <v>512</v>
      </c>
      <c r="J2138" s="8" t="s">
        <v>190</v>
      </c>
      <c r="K2138" s="71" t="s">
        <v>193</v>
      </c>
      <c r="L2138" s="4" t="s">
        <v>25</v>
      </c>
      <c r="M2138" s="71" t="s">
        <v>11</v>
      </c>
      <c r="N2138" s="71" t="s">
        <v>11</v>
      </c>
      <c r="O2138" s="71"/>
      <c r="P2138" s="5" t="s">
        <v>200</v>
      </c>
      <c r="Q2138" s="73"/>
      <c r="R2138" s="4"/>
    </row>
    <row r="2139" spans="2:18" ht="15" customHeight="1" x14ac:dyDescent="0.25">
      <c r="B2139" s="65" t="s">
        <v>300</v>
      </c>
      <c r="C2139" s="9">
        <v>22204558</v>
      </c>
      <c r="D2139" s="9">
        <v>0</v>
      </c>
      <c r="E2139" s="66">
        <v>42917</v>
      </c>
      <c r="F2139" s="67">
        <v>0.76041666666666663</v>
      </c>
      <c r="G2139" s="71"/>
      <c r="H2139" s="65">
        <v>181904</v>
      </c>
      <c r="I2139" s="74" t="s">
        <v>503</v>
      </c>
      <c r="J2139" s="8" t="s">
        <v>190</v>
      </c>
      <c r="K2139" s="71" t="s">
        <v>193</v>
      </c>
      <c r="L2139" s="4" t="s">
        <v>25</v>
      </c>
      <c r="M2139" s="71" t="s">
        <v>11</v>
      </c>
      <c r="N2139" s="71" t="s">
        <v>11</v>
      </c>
      <c r="O2139" s="71"/>
      <c r="P2139" s="5" t="s">
        <v>200</v>
      </c>
      <c r="Q2139" s="73"/>
      <c r="R2139" s="4"/>
    </row>
    <row r="2140" spans="2:18" ht="15" customHeight="1" x14ac:dyDescent="0.25">
      <c r="B2140" s="65" t="s">
        <v>2678</v>
      </c>
      <c r="C2140" s="9">
        <v>22207859</v>
      </c>
      <c r="D2140" s="9">
        <v>0</v>
      </c>
      <c r="E2140" s="66">
        <v>42917</v>
      </c>
      <c r="F2140" s="67">
        <v>0.71875</v>
      </c>
      <c r="G2140" s="71"/>
      <c r="H2140" s="65">
        <v>181891</v>
      </c>
      <c r="I2140" s="74" t="s">
        <v>504</v>
      </c>
      <c r="J2140" s="8" t="s">
        <v>190</v>
      </c>
      <c r="K2140" s="71" t="s">
        <v>193</v>
      </c>
      <c r="L2140" s="4" t="s">
        <v>25</v>
      </c>
      <c r="M2140" s="71" t="s">
        <v>11</v>
      </c>
      <c r="N2140" s="71" t="s">
        <v>11</v>
      </c>
      <c r="O2140" s="71"/>
      <c r="P2140" s="5" t="s">
        <v>200</v>
      </c>
      <c r="Q2140" s="73"/>
      <c r="R2140" s="4"/>
    </row>
    <row r="2141" spans="2:18" ht="15" customHeight="1" x14ac:dyDescent="0.25">
      <c r="B2141" s="65" t="s">
        <v>1564</v>
      </c>
      <c r="C2141" s="9">
        <v>22210434</v>
      </c>
      <c r="D2141" s="9">
        <v>0</v>
      </c>
      <c r="E2141" s="66">
        <v>42917</v>
      </c>
      <c r="F2141" s="67">
        <v>0.875</v>
      </c>
      <c r="G2141" s="71"/>
      <c r="H2141" s="65">
        <v>181903</v>
      </c>
      <c r="I2141" s="74" t="s">
        <v>503</v>
      </c>
      <c r="J2141" s="8" t="s">
        <v>190</v>
      </c>
      <c r="K2141" s="71" t="s">
        <v>193</v>
      </c>
      <c r="L2141" s="4" t="s">
        <v>25</v>
      </c>
      <c r="M2141" s="71" t="s">
        <v>11</v>
      </c>
      <c r="N2141" s="71" t="s">
        <v>11</v>
      </c>
      <c r="O2141" s="71"/>
      <c r="P2141" s="5" t="s">
        <v>200</v>
      </c>
      <c r="Q2141" s="73"/>
      <c r="R2141" s="4"/>
    </row>
    <row r="2142" spans="2:18" ht="15" customHeight="1" x14ac:dyDescent="0.25">
      <c r="B2142" s="65" t="s">
        <v>1832</v>
      </c>
      <c r="C2142" s="9">
        <v>22210165</v>
      </c>
      <c r="D2142" s="9">
        <v>0</v>
      </c>
      <c r="E2142" s="66">
        <v>42917</v>
      </c>
      <c r="F2142" s="67">
        <v>0.64583333333333337</v>
      </c>
      <c r="G2142" s="71"/>
      <c r="H2142" s="65">
        <v>181897</v>
      </c>
      <c r="I2142" s="74" t="s">
        <v>504</v>
      </c>
      <c r="J2142" s="8" t="s">
        <v>190</v>
      </c>
      <c r="K2142" s="71" t="s">
        <v>193</v>
      </c>
      <c r="L2142" s="4" t="s">
        <v>25</v>
      </c>
      <c r="M2142" s="71" t="s">
        <v>11</v>
      </c>
      <c r="N2142" s="71" t="s">
        <v>11</v>
      </c>
      <c r="O2142" s="71"/>
      <c r="P2142" s="5" t="s">
        <v>200</v>
      </c>
      <c r="Q2142" s="73"/>
      <c r="R2142" s="4"/>
    </row>
    <row r="2143" spans="2:18" ht="15" customHeight="1" x14ac:dyDescent="0.25">
      <c r="B2143" s="65" t="s">
        <v>2683</v>
      </c>
      <c r="C2143" s="9">
        <v>22207764</v>
      </c>
      <c r="D2143" s="9">
        <v>0</v>
      </c>
      <c r="E2143" s="66">
        <v>42917</v>
      </c>
      <c r="F2143" s="67">
        <v>0.5</v>
      </c>
      <c r="G2143" s="71"/>
      <c r="H2143" s="65">
        <v>181875</v>
      </c>
      <c r="I2143" s="74" t="s">
        <v>504</v>
      </c>
      <c r="J2143" s="8" t="s">
        <v>190</v>
      </c>
      <c r="K2143" s="71" t="s">
        <v>193</v>
      </c>
      <c r="L2143" s="4" t="s">
        <v>25</v>
      </c>
      <c r="M2143" s="71" t="s">
        <v>11</v>
      </c>
      <c r="N2143" s="71" t="s">
        <v>11</v>
      </c>
      <c r="O2143" s="71"/>
      <c r="P2143" s="5" t="s">
        <v>200</v>
      </c>
      <c r="Q2143" s="73"/>
      <c r="R2143" s="4"/>
    </row>
    <row r="2144" spans="2:18" ht="15" customHeight="1" x14ac:dyDescent="0.25">
      <c r="B2144" s="65" t="s">
        <v>1262</v>
      </c>
      <c r="C2144" s="9">
        <v>22213083</v>
      </c>
      <c r="D2144" s="9">
        <v>0</v>
      </c>
      <c r="E2144" s="66">
        <v>42917</v>
      </c>
      <c r="F2144" s="67">
        <v>0.40625</v>
      </c>
      <c r="G2144" s="71"/>
      <c r="H2144" s="65">
        <v>181858</v>
      </c>
      <c r="I2144" s="74" t="s">
        <v>509</v>
      </c>
      <c r="J2144" s="8" t="s">
        <v>190</v>
      </c>
      <c r="K2144" s="71" t="s">
        <v>193</v>
      </c>
      <c r="L2144" s="4" t="s">
        <v>25</v>
      </c>
      <c r="M2144" s="71" t="s">
        <v>11</v>
      </c>
      <c r="N2144" s="71" t="s">
        <v>11</v>
      </c>
      <c r="O2144" s="71"/>
      <c r="P2144" s="5" t="s">
        <v>200</v>
      </c>
      <c r="Q2144" s="73"/>
      <c r="R2144" s="4"/>
    </row>
    <row r="2145" spans="2:18" ht="15" customHeight="1" x14ac:dyDescent="0.25">
      <c r="B2145" s="65" t="s">
        <v>2676</v>
      </c>
      <c r="C2145" s="9"/>
      <c r="D2145" s="9">
        <v>0</v>
      </c>
      <c r="E2145" s="66">
        <v>42917</v>
      </c>
      <c r="F2145" s="67">
        <v>0.62152777777777779</v>
      </c>
      <c r="G2145" s="71"/>
      <c r="H2145" s="65">
        <v>181879</v>
      </c>
      <c r="I2145" s="74" t="s">
        <v>502</v>
      </c>
      <c r="J2145" s="8" t="s">
        <v>190</v>
      </c>
      <c r="K2145" s="71" t="s">
        <v>193</v>
      </c>
      <c r="L2145" s="4"/>
      <c r="M2145" s="71" t="s">
        <v>22</v>
      </c>
      <c r="N2145" s="71" t="s">
        <v>22</v>
      </c>
      <c r="O2145" s="71"/>
      <c r="P2145" s="5" t="s">
        <v>202</v>
      </c>
      <c r="Q2145" s="73"/>
      <c r="R2145" s="4"/>
    </row>
    <row r="2146" spans="2:18" ht="15" customHeight="1" x14ac:dyDescent="0.25">
      <c r="B2146" s="65" t="s">
        <v>2677</v>
      </c>
      <c r="C2146" s="9"/>
      <c r="D2146" s="9">
        <v>0</v>
      </c>
      <c r="E2146" s="66">
        <v>42917</v>
      </c>
      <c r="F2146" s="67">
        <v>0.73611111111111116</v>
      </c>
      <c r="G2146" s="71"/>
      <c r="H2146" s="65">
        <v>181896</v>
      </c>
      <c r="I2146" s="74" t="s">
        <v>495</v>
      </c>
      <c r="J2146" s="8" t="s">
        <v>190</v>
      </c>
      <c r="K2146" s="71" t="s">
        <v>193</v>
      </c>
      <c r="L2146" s="4"/>
      <c r="M2146" s="71" t="s">
        <v>22</v>
      </c>
      <c r="N2146" s="71" t="s">
        <v>22</v>
      </c>
      <c r="O2146" s="71"/>
      <c r="P2146" s="5" t="s">
        <v>202</v>
      </c>
      <c r="Q2146" s="73"/>
      <c r="R2146" s="4"/>
    </row>
    <row r="2147" spans="2:18" ht="15" customHeight="1" x14ac:dyDescent="0.25">
      <c r="B2147" s="65" t="s">
        <v>2680</v>
      </c>
      <c r="C2147" s="9"/>
      <c r="D2147" s="9">
        <v>0</v>
      </c>
      <c r="E2147" s="66">
        <v>42917</v>
      </c>
      <c r="F2147" s="67">
        <v>0.84722222222222221</v>
      </c>
      <c r="G2147" s="71"/>
      <c r="H2147" s="65">
        <v>181899</v>
      </c>
      <c r="I2147" s="74" t="s">
        <v>503</v>
      </c>
      <c r="J2147" s="8" t="s">
        <v>190</v>
      </c>
      <c r="K2147" s="71" t="s">
        <v>193</v>
      </c>
      <c r="L2147" s="4"/>
      <c r="M2147" s="71" t="s">
        <v>22</v>
      </c>
      <c r="N2147" s="71" t="s">
        <v>22</v>
      </c>
      <c r="O2147" s="71"/>
      <c r="P2147" s="5" t="s">
        <v>202</v>
      </c>
      <c r="Q2147" s="73"/>
      <c r="R2147" s="4"/>
    </row>
    <row r="2148" spans="2:18" ht="15" customHeight="1" x14ac:dyDescent="0.25">
      <c r="B2148" s="65" t="s">
        <v>2682</v>
      </c>
      <c r="C2148" s="9"/>
      <c r="D2148" s="9">
        <v>0</v>
      </c>
      <c r="E2148" s="66">
        <v>42917</v>
      </c>
      <c r="F2148" s="67">
        <v>0.47569444444444442</v>
      </c>
      <c r="G2148" s="71"/>
      <c r="H2148" s="65">
        <v>181867</v>
      </c>
      <c r="I2148" s="74" t="s">
        <v>503</v>
      </c>
      <c r="J2148" s="8" t="s">
        <v>190</v>
      </c>
      <c r="K2148" s="71" t="s">
        <v>193</v>
      </c>
      <c r="L2148" s="4"/>
      <c r="M2148" s="71" t="s">
        <v>22</v>
      </c>
      <c r="N2148" s="71" t="s">
        <v>22</v>
      </c>
      <c r="O2148" s="71"/>
      <c r="P2148" s="5" t="s">
        <v>202</v>
      </c>
      <c r="Q2148" s="73"/>
      <c r="R2148" s="4"/>
    </row>
    <row r="2149" spans="2:18" ht="15" customHeight="1" x14ac:dyDescent="0.25">
      <c r="B2149" s="65" t="s">
        <v>2389</v>
      </c>
      <c r="C2149" s="9"/>
      <c r="D2149" s="9">
        <v>0</v>
      </c>
      <c r="E2149" s="66">
        <v>42917</v>
      </c>
      <c r="F2149" s="67">
        <v>0.69444444444444453</v>
      </c>
      <c r="G2149" s="71"/>
      <c r="H2149" s="65">
        <v>181894</v>
      </c>
      <c r="I2149" s="74" t="s">
        <v>506</v>
      </c>
      <c r="J2149" s="8" t="s">
        <v>190</v>
      </c>
      <c r="K2149" s="71" t="s">
        <v>193</v>
      </c>
      <c r="L2149" s="4"/>
      <c r="M2149" s="71" t="s">
        <v>22</v>
      </c>
      <c r="N2149" s="71" t="s">
        <v>22</v>
      </c>
      <c r="O2149" s="71"/>
      <c r="P2149" s="5" t="s">
        <v>202</v>
      </c>
      <c r="Q2149" s="73"/>
      <c r="R2149" s="4"/>
    </row>
    <row r="2150" spans="2:18" ht="15" customHeight="1" x14ac:dyDescent="0.25">
      <c r="B2150" s="65" t="s">
        <v>253</v>
      </c>
      <c r="C2150" s="9" t="e">
        <v>#N/A</v>
      </c>
      <c r="D2150" s="9">
        <v>0</v>
      </c>
      <c r="E2150" s="66">
        <v>42917</v>
      </c>
      <c r="F2150" s="67">
        <v>0.5</v>
      </c>
      <c r="G2150" s="71"/>
      <c r="H2150" s="65">
        <v>181979</v>
      </c>
      <c r="I2150" s="74" t="s">
        <v>506</v>
      </c>
      <c r="J2150" s="8" t="s">
        <v>190</v>
      </c>
      <c r="K2150" s="71" t="s">
        <v>194</v>
      </c>
      <c r="L2150" s="4"/>
      <c r="M2150" s="71" t="s">
        <v>22</v>
      </c>
      <c r="N2150" s="71" t="s">
        <v>22</v>
      </c>
      <c r="O2150" s="71"/>
      <c r="P2150" s="5" t="s">
        <v>202</v>
      </c>
      <c r="Q2150" s="73"/>
      <c r="R2150" s="4"/>
    </row>
    <row r="2151" spans="2:18" ht="15" customHeight="1" x14ac:dyDescent="0.25">
      <c r="B2151" s="65" t="s">
        <v>1661</v>
      </c>
      <c r="C2151" s="9">
        <v>22211821</v>
      </c>
      <c r="D2151" s="9">
        <v>0</v>
      </c>
      <c r="E2151" s="66">
        <v>42917</v>
      </c>
      <c r="F2151" s="67">
        <v>0.69374999999999998</v>
      </c>
      <c r="G2151" s="71"/>
      <c r="H2151" s="65">
        <v>181996</v>
      </c>
      <c r="I2151" s="74" t="s">
        <v>510</v>
      </c>
      <c r="J2151" s="8" t="s">
        <v>190</v>
      </c>
      <c r="K2151" s="71" t="s">
        <v>194</v>
      </c>
      <c r="L2151" s="4" t="s">
        <v>25</v>
      </c>
      <c r="M2151" s="71" t="s">
        <v>10</v>
      </c>
      <c r="N2151" s="71" t="s">
        <v>10</v>
      </c>
      <c r="O2151" s="71" t="s">
        <v>22</v>
      </c>
      <c r="P2151" s="5"/>
      <c r="Q2151" s="73">
        <v>37787</v>
      </c>
      <c r="R2151" s="4"/>
    </row>
    <row r="2152" spans="2:18" ht="15" customHeight="1" x14ac:dyDescent="0.25">
      <c r="B2152" s="65" t="s">
        <v>2691</v>
      </c>
      <c r="C2152" s="9" t="e">
        <v>#N/A</v>
      </c>
      <c r="D2152" s="9">
        <v>0</v>
      </c>
      <c r="E2152" s="66">
        <v>42917</v>
      </c>
      <c r="F2152" s="67">
        <v>0.89583333333333337</v>
      </c>
      <c r="G2152" s="71"/>
      <c r="H2152" s="65">
        <v>182136</v>
      </c>
      <c r="I2152" s="74" t="s">
        <v>506</v>
      </c>
      <c r="J2152" s="8" t="s">
        <v>190</v>
      </c>
      <c r="K2152" s="71" t="s">
        <v>194</v>
      </c>
      <c r="L2152" s="4"/>
      <c r="M2152" s="71" t="s">
        <v>22</v>
      </c>
      <c r="N2152" s="71" t="s">
        <v>22</v>
      </c>
      <c r="O2152" s="71"/>
      <c r="P2152" s="5" t="s">
        <v>202</v>
      </c>
      <c r="Q2152" s="73"/>
      <c r="R2152" s="4"/>
    </row>
    <row r="2153" spans="2:18" ht="15" customHeight="1" x14ac:dyDescent="0.25">
      <c r="B2153" s="65" t="s">
        <v>1292</v>
      </c>
      <c r="C2153" s="9">
        <v>22209668</v>
      </c>
      <c r="D2153" s="9">
        <v>0</v>
      </c>
      <c r="E2153" s="66">
        <v>42917</v>
      </c>
      <c r="F2153" s="67">
        <v>0.67986111111111114</v>
      </c>
      <c r="G2153" s="71"/>
      <c r="H2153" s="65">
        <v>182150</v>
      </c>
      <c r="I2153" s="74" t="s">
        <v>504</v>
      </c>
      <c r="J2153" s="8" t="s">
        <v>190</v>
      </c>
      <c r="K2153" s="71" t="s">
        <v>194</v>
      </c>
      <c r="L2153" s="4" t="s">
        <v>25</v>
      </c>
      <c r="M2153" s="71" t="s">
        <v>11</v>
      </c>
      <c r="N2153" s="71" t="s">
        <v>11</v>
      </c>
      <c r="O2153" s="71"/>
      <c r="P2153" s="5" t="s">
        <v>200</v>
      </c>
      <c r="Q2153" s="73"/>
      <c r="R2153" s="4"/>
    </row>
    <row r="2154" spans="2:18" ht="15" customHeight="1" x14ac:dyDescent="0.25">
      <c r="B2154" s="65" t="s">
        <v>2669</v>
      </c>
      <c r="C2154" s="9"/>
      <c r="D2154" s="9">
        <v>0</v>
      </c>
      <c r="E2154" s="66">
        <v>42918</v>
      </c>
      <c r="F2154" s="67">
        <v>0.80555555555555547</v>
      </c>
      <c r="G2154" s="71"/>
      <c r="H2154" s="65">
        <v>181926</v>
      </c>
      <c r="I2154" s="74" t="s">
        <v>504</v>
      </c>
      <c r="J2154" s="8" t="s">
        <v>190</v>
      </c>
      <c r="K2154" s="71" t="s">
        <v>193</v>
      </c>
      <c r="L2154" s="4"/>
      <c r="M2154" s="71" t="s">
        <v>22</v>
      </c>
      <c r="N2154" s="71" t="s">
        <v>22</v>
      </c>
      <c r="O2154" s="71"/>
      <c r="P2154" s="5" t="s">
        <v>202</v>
      </c>
      <c r="Q2154" s="73"/>
      <c r="R2154" s="4"/>
    </row>
    <row r="2155" spans="2:18" ht="15" customHeight="1" x14ac:dyDescent="0.25">
      <c r="B2155" s="65" t="s">
        <v>2670</v>
      </c>
      <c r="C2155" s="9"/>
      <c r="D2155" s="9">
        <v>0</v>
      </c>
      <c r="E2155" s="66">
        <v>42918</v>
      </c>
      <c r="F2155" s="67">
        <v>0.59722222222222221</v>
      </c>
      <c r="G2155" s="71"/>
      <c r="H2155" s="65">
        <v>181917</v>
      </c>
      <c r="I2155" s="74" t="s">
        <v>503</v>
      </c>
      <c r="J2155" s="8" t="s">
        <v>190</v>
      </c>
      <c r="K2155" s="71" t="s">
        <v>193</v>
      </c>
      <c r="L2155" s="4"/>
      <c r="M2155" s="71" t="s">
        <v>22</v>
      </c>
      <c r="N2155" s="71" t="s">
        <v>22</v>
      </c>
      <c r="O2155" s="71"/>
      <c r="P2155" s="5" t="s">
        <v>202</v>
      </c>
      <c r="Q2155" s="73"/>
      <c r="R2155" s="4"/>
    </row>
    <row r="2156" spans="2:18" ht="15" customHeight="1" x14ac:dyDescent="0.25">
      <c r="B2156" s="65" t="s">
        <v>2673</v>
      </c>
      <c r="C2156" s="9"/>
      <c r="D2156" s="9">
        <v>0</v>
      </c>
      <c r="E2156" s="66">
        <v>42918</v>
      </c>
      <c r="F2156" s="67">
        <v>0.53125</v>
      </c>
      <c r="G2156" s="71"/>
      <c r="H2156" s="65">
        <v>181916</v>
      </c>
      <c r="I2156" s="74" t="s">
        <v>503</v>
      </c>
      <c r="J2156" s="8" t="s">
        <v>190</v>
      </c>
      <c r="K2156" s="71" t="s">
        <v>193</v>
      </c>
      <c r="L2156" s="4"/>
      <c r="M2156" s="71" t="s">
        <v>22</v>
      </c>
      <c r="N2156" s="71" t="s">
        <v>22</v>
      </c>
      <c r="O2156" s="71"/>
      <c r="P2156" s="5" t="s">
        <v>202</v>
      </c>
      <c r="Q2156" s="73"/>
      <c r="R2156" s="4"/>
    </row>
    <row r="2157" spans="2:18" ht="15" customHeight="1" x14ac:dyDescent="0.25">
      <c r="B2157" s="65" t="s">
        <v>2675</v>
      </c>
      <c r="C2157" s="9"/>
      <c r="D2157" s="9">
        <v>0</v>
      </c>
      <c r="E2157" s="66">
        <v>42918</v>
      </c>
      <c r="F2157" s="67">
        <v>0.38194444444444442</v>
      </c>
      <c r="G2157" s="71"/>
      <c r="H2157" s="65">
        <v>181914</v>
      </c>
      <c r="I2157" s="74" t="s">
        <v>506</v>
      </c>
      <c r="J2157" s="8" t="s">
        <v>190</v>
      </c>
      <c r="K2157" s="71" t="s">
        <v>193</v>
      </c>
      <c r="L2157" s="4"/>
      <c r="M2157" s="71" t="s">
        <v>22</v>
      </c>
      <c r="N2157" s="71" t="s">
        <v>22</v>
      </c>
      <c r="O2157" s="71"/>
      <c r="P2157" s="5" t="s">
        <v>202</v>
      </c>
      <c r="Q2157" s="73"/>
      <c r="R2157" s="4"/>
    </row>
    <row r="2158" spans="2:18" ht="15" customHeight="1" x14ac:dyDescent="0.25">
      <c r="B2158" s="65" t="s">
        <v>1743</v>
      </c>
      <c r="C2158" s="9">
        <v>22208532</v>
      </c>
      <c r="D2158" s="9">
        <v>0</v>
      </c>
      <c r="E2158" s="66">
        <v>42918</v>
      </c>
      <c r="F2158" s="67">
        <v>0.88958333333333339</v>
      </c>
      <c r="G2158" s="71"/>
      <c r="H2158" s="65">
        <v>182106</v>
      </c>
      <c r="I2158" s="74" t="s">
        <v>506</v>
      </c>
      <c r="J2158" s="8" t="s">
        <v>190</v>
      </c>
      <c r="K2158" s="71" t="s">
        <v>193</v>
      </c>
      <c r="L2158" s="4" t="s">
        <v>25</v>
      </c>
      <c r="M2158" s="71" t="s">
        <v>10</v>
      </c>
      <c r="N2158" s="71" t="s">
        <v>10</v>
      </c>
      <c r="O2158" s="71" t="s">
        <v>22</v>
      </c>
      <c r="P2158" s="5"/>
      <c r="Q2158" s="73">
        <v>37886</v>
      </c>
      <c r="R2158" s="4"/>
    </row>
    <row r="2159" spans="2:18" ht="15" customHeight="1" x14ac:dyDescent="0.25">
      <c r="B2159" s="65" t="s">
        <v>1743</v>
      </c>
      <c r="C2159" s="9">
        <v>22208532</v>
      </c>
      <c r="D2159" s="9">
        <v>0</v>
      </c>
      <c r="E2159" s="66">
        <v>42918</v>
      </c>
      <c r="F2159" s="67">
        <v>0.88958333333333339</v>
      </c>
      <c r="G2159" s="71"/>
      <c r="H2159" s="65">
        <v>182006</v>
      </c>
      <c r="I2159" s="74" t="s">
        <v>498</v>
      </c>
      <c r="J2159" s="8" t="s">
        <v>190</v>
      </c>
      <c r="K2159" s="71" t="s">
        <v>194</v>
      </c>
      <c r="L2159" s="4" t="s">
        <v>25</v>
      </c>
      <c r="M2159" s="71" t="s">
        <v>10</v>
      </c>
      <c r="N2159" s="71" t="s">
        <v>10</v>
      </c>
      <c r="O2159" s="71" t="s">
        <v>22</v>
      </c>
      <c r="P2159" s="5"/>
      <c r="Q2159" s="73">
        <v>378886</v>
      </c>
      <c r="R2159" s="4"/>
    </row>
    <row r="2160" spans="2:18" ht="15" customHeight="1" x14ac:dyDescent="0.25">
      <c r="B2160" s="65" t="s">
        <v>2812</v>
      </c>
      <c r="C2160" s="9" t="e">
        <v>#N/A</v>
      </c>
      <c r="D2160" s="9">
        <v>0</v>
      </c>
      <c r="E2160" s="66">
        <v>42918</v>
      </c>
      <c r="F2160" s="67">
        <v>0.875</v>
      </c>
      <c r="G2160" s="71"/>
      <c r="H2160" s="65">
        <v>182143</v>
      </c>
      <c r="I2160" s="74" t="s">
        <v>503</v>
      </c>
      <c r="J2160" s="8" t="s">
        <v>190</v>
      </c>
      <c r="K2160" s="71" t="s">
        <v>194</v>
      </c>
      <c r="L2160" s="4"/>
      <c r="M2160" s="71" t="s">
        <v>22</v>
      </c>
      <c r="N2160" s="71" t="s">
        <v>22</v>
      </c>
      <c r="O2160" s="71"/>
      <c r="P2160" s="5" t="s">
        <v>202</v>
      </c>
      <c r="Q2160" s="73"/>
      <c r="R2160" s="4"/>
    </row>
    <row r="2161" spans="2:18" ht="15" customHeight="1" x14ac:dyDescent="0.25">
      <c r="B2161" s="65" t="s">
        <v>2819</v>
      </c>
      <c r="C2161" s="9">
        <v>22210096</v>
      </c>
      <c r="D2161" s="9">
        <v>0</v>
      </c>
      <c r="E2161" s="66">
        <v>42918</v>
      </c>
      <c r="F2161" s="67">
        <v>0.38750000000000001</v>
      </c>
      <c r="G2161" s="71"/>
      <c r="H2161" s="65">
        <v>182698</v>
      </c>
      <c r="I2161" s="74" t="s">
        <v>504</v>
      </c>
      <c r="J2161" s="8" t="s">
        <v>190</v>
      </c>
      <c r="K2161" s="71" t="s">
        <v>194</v>
      </c>
      <c r="L2161" s="4" t="s">
        <v>25</v>
      </c>
      <c r="M2161" s="71" t="s">
        <v>11</v>
      </c>
      <c r="N2161" s="71" t="s">
        <v>11</v>
      </c>
      <c r="O2161" s="71"/>
      <c r="P2161" s="5" t="s">
        <v>200</v>
      </c>
      <c r="Q2161" s="73"/>
      <c r="R2161" s="4"/>
    </row>
    <row r="2162" spans="2:18" ht="15" customHeight="1" x14ac:dyDescent="0.25">
      <c r="B2162" s="65" t="s">
        <v>1663</v>
      </c>
      <c r="C2162" s="9">
        <v>22207847</v>
      </c>
      <c r="D2162" s="9">
        <v>0</v>
      </c>
      <c r="E2162" s="66">
        <v>42918</v>
      </c>
      <c r="F2162" s="67"/>
      <c r="G2162" s="71"/>
      <c r="H2162" s="65">
        <v>182839</v>
      </c>
      <c r="I2162" s="74" t="s">
        <v>1984</v>
      </c>
      <c r="J2162" s="8" t="s">
        <v>190</v>
      </c>
      <c r="K2162" s="71" t="s">
        <v>194</v>
      </c>
      <c r="L2162" s="4" t="s">
        <v>25</v>
      </c>
      <c r="M2162" s="71" t="s">
        <v>11</v>
      </c>
      <c r="N2162" s="71" t="s">
        <v>11</v>
      </c>
      <c r="O2162" s="71"/>
      <c r="P2162" s="5" t="s">
        <v>200</v>
      </c>
      <c r="Q2162" s="73"/>
      <c r="R2162" s="4"/>
    </row>
    <row r="2163" spans="2:18" ht="15" customHeight="1" x14ac:dyDescent="0.25">
      <c r="B2163" s="65" t="s">
        <v>3408</v>
      </c>
      <c r="C2163" s="9">
        <v>22212943</v>
      </c>
      <c r="D2163" s="9">
        <v>0</v>
      </c>
      <c r="E2163" s="66">
        <v>42918</v>
      </c>
      <c r="F2163" s="67">
        <v>0.50694444444444442</v>
      </c>
      <c r="G2163" s="71"/>
      <c r="H2163" s="65">
        <v>188215</v>
      </c>
      <c r="I2163" s="74" t="s">
        <v>513</v>
      </c>
      <c r="J2163" s="8" t="s">
        <v>190</v>
      </c>
      <c r="K2163" s="71" t="s">
        <v>194</v>
      </c>
      <c r="L2163" s="4" t="s">
        <v>25</v>
      </c>
      <c r="M2163" s="71" t="s">
        <v>11</v>
      </c>
      <c r="N2163" s="71" t="s">
        <v>11</v>
      </c>
      <c r="O2163" s="71"/>
      <c r="P2163" s="5" t="s">
        <v>199</v>
      </c>
      <c r="Q2163" s="73"/>
      <c r="R2163" s="4"/>
    </row>
    <row r="2164" spans="2:18" ht="15" customHeight="1" x14ac:dyDescent="0.25">
      <c r="B2164" s="65" t="s">
        <v>2813</v>
      </c>
      <c r="C2164" s="9">
        <v>22207765</v>
      </c>
      <c r="D2164" s="9">
        <v>0</v>
      </c>
      <c r="E2164" s="66">
        <v>42919</v>
      </c>
      <c r="F2164" s="67">
        <v>0.67222222222222217</v>
      </c>
      <c r="G2164" s="71"/>
      <c r="H2164" s="65">
        <v>182184</v>
      </c>
      <c r="I2164" s="74" t="s">
        <v>498</v>
      </c>
      <c r="J2164" s="8" t="s">
        <v>190</v>
      </c>
      <c r="K2164" s="71" t="s">
        <v>194</v>
      </c>
      <c r="L2164" s="4" t="s">
        <v>25</v>
      </c>
      <c r="M2164" s="71" t="s">
        <v>10</v>
      </c>
      <c r="N2164" s="71" t="s">
        <v>10</v>
      </c>
      <c r="O2164" s="71" t="s">
        <v>22</v>
      </c>
      <c r="P2164" s="5"/>
      <c r="Q2164" s="73">
        <v>37970</v>
      </c>
      <c r="R2164" s="4"/>
    </row>
    <row r="2165" spans="2:18" ht="15" customHeight="1" x14ac:dyDescent="0.25">
      <c r="B2165" s="65" t="s">
        <v>1741</v>
      </c>
      <c r="C2165" s="9">
        <v>22211762</v>
      </c>
      <c r="D2165" s="9">
        <v>0</v>
      </c>
      <c r="E2165" s="66">
        <v>42919</v>
      </c>
      <c r="F2165" s="67">
        <v>0.35416666666666669</v>
      </c>
      <c r="G2165" s="71"/>
      <c r="H2165" s="65">
        <v>181981</v>
      </c>
      <c r="I2165" s="74" t="s">
        <v>504</v>
      </c>
      <c r="J2165" s="8" t="s">
        <v>190</v>
      </c>
      <c r="K2165" s="71" t="s">
        <v>193</v>
      </c>
      <c r="L2165" s="4" t="s">
        <v>25</v>
      </c>
      <c r="M2165" s="71" t="s">
        <v>11</v>
      </c>
      <c r="N2165" s="71" t="s">
        <v>11</v>
      </c>
      <c r="O2165" s="71"/>
      <c r="P2165" s="5" t="s">
        <v>200</v>
      </c>
      <c r="Q2165" s="73"/>
      <c r="R2165" s="4"/>
    </row>
    <row r="2166" spans="2:18" ht="15" customHeight="1" x14ac:dyDescent="0.25">
      <c r="B2166" s="65" t="s">
        <v>257</v>
      </c>
      <c r="C2166" s="9">
        <v>22204234</v>
      </c>
      <c r="D2166" s="9">
        <v>0</v>
      </c>
      <c r="E2166" s="66">
        <v>42919</v>
      </c>
      <c r="F2166" s="67">
        <v>0.3611111111111111</v>
      </c>
      <c r="G2166" s="71"/>
      <c r="H2166" s="65">
        <v>181989</v>
      </c>
      <c r="I2166" s="74" t="s">
        <v>508</v>
      </c>
      <c r="J2166" s="8" t="s">
        <v>190</v>
      </c>
      <c r="K2166" s="71" t="s">
        <v>193</v>
      </c>
      <c r="L2166" s="4" t="s">
        <v>25</v>
      </c>
      <c r="M2166" s="71" t="s">
        <v>11</v>
      </c>
      <c r="N2166" s="71" t="s">
        <v>11</v>
      </c>
      <c r="O2166" s="71"/>
      <c r="P2166" s="5" t="s">
        <v>200</v>
      </c>
      <c r="Q2166" s="73"/>
      <c r="R2166" s="4"/>
    </row>
    <row r="2167" spans="2:18" ht="15" customHeight="1" x14ac:dyDescent="0.25">
      <c r="B2167" s="65" t="s">
        <v>2705</v>
      </c>
      <c r="C2167" s="9">
        <v>22214035</v>
      </c>
      <c r="D2167" s="9">
        <v>0</v>
      </c>
      <c r="E2167" s="66">
        <v>42919</v>
      </c>
      <c r="F2167" s="67">
        <v>0.42708333333333331</v>
      </c>
      <c r="G2167" s="71"/>
      <c r="H2167" s="65">
        <v>182053</v>
      </c>
      <c r="I2167" s="74" t="s">
        <v>503</v>
      </c>
      <c r="J2167" s="8" t="s">
        <v>190</v>
      </c>
      <c r="K2167" s="71" t="s">
        <v>193</v>
      </c>
      <c r="L2167" s="4" t="s">
        <v>25</v>
      </c>
      <c r="M2167" s="71" t="s">
        <v>11</v>
      </c>
      <c r="N2167" s="71" t="s">
        <v>11</v>
      </c>
      <c r="O2167" s="71"/>
      <c r="P2167" s="5" t="s">
        <v>200</v>
      </c>
      <c r="Q2167" s="73"/>
      <c r="R2167" s="4"/>
    </row>
    <row r="2168" spans="2:18" ht="15" customHeight="1" x14ac:dyDescent="0.25">
      <c r="B2168" s="65" t="s">
        <v>2202</v>
      </c>
      <c r="C2168" s="9">
        <v>22213227</v>
      </c>
      <c r="D2168" s="9">
        <v>0</v>
      </c>
      <c r="E2168" s="66">
        <v>42919</v>
      </c>
      <c r="F2168" s="67">
        <v>0.46527777777777773</v>
      </c>
      <c r="G2168" s="71"/>
      <c r="H2168" s="65">
        <v>182019</v>
      </c>
      <c r="I2168" s="74" t="s">
        <v>504</v>
      </c>
      <c r="J2168" s="8" t="s">
        <v>190</v>
      </c>
      <c r="K2168" s="71" t="s">
        <v>193</v>
      </c>
      <c r="L2168" s="4" t="s">
        <v>25</v>
      </c>
      <c r="M2168" s="71" t="s">
        <v>11</v>
      </c>
      <c r="N2168" s="71" t="s">
        <v>11</v>
      </c>
      <c r="O2168" s="71"/>
      <c r="P2168" s="5" t="s">
        <v>200</v>
      </c>
      <c r="Q2168" s="73"/>
      <c r="R2168" s="4"/>
    </row>
    <row r="2169" spans="2:18" ht="15" customHeight="1" x14ac:dyDescent="0.25">
      <c r="B2169" s="65" t="s">
        <v>2712</v>
      </c>
      <c r="C2169" s="9">
        <v>22212067</v>
      </c>
      <c r="D2169" s="9">
        <v>0</v>
      </c>
      <c r="E2169" s="66">
        <v>42919</v>
      </c>
      <c r="F2169" s="67">
        <v>0.4604166666666667</v>
      </c>
      <c r="G2169" s="71"/>
      <c r="H2169" s="65">
        <v>182017</v>
      </c>
      <c r="I2169" s="74" t="s">
        <v>512</v>
      </c>
      <c r="J2169" s="8" t="s">
        <v>190</v>
      </c>
      <c r="K2169" s="71" t="s">
        <v>193</v>
      </c>
      <c r="L2169" s="4" t="s">
        <v>25</v>
      </c>
      <c r="M2169" s="71" t="s">
        <v>11</v>
      </c>
      <c r="N2169" s="71" t="s">
        <v>11</v>
      </c>
      <c r="O2169" s="71"/>
      <c r="P2169" s="5" t="s">
        <v>200</v>
      </c>
      <c r="Q2169" s="73"/>
      <c r="R2169" s="4"/>
    </row>
    <row r="2170" spans="2:18" ht="15" customHeight="1" x14ac:dyDescent="0.25">
      <c r="B2170" s="65" t="s">
        <v>1846</v>
      </c>
      <c r="C2170" s="9">
        <v>22204932</v>
      </c>
      <c r="D2170" s="9">
        <v>0</v>
      </c>
      <c r="E2170" s="66">
        <v>42919</v>
      </c>
      <c r="F2170" s="67">
        <v>0.58333333333333337</v>
      </c>
      <c r="G2170" s="71"/>
      <c r="H2170" s="65">
        <v>182069</v>
      </c>
      <c r="I2170" s="74" t="s">
        <v>506</v>
      </c>
      <c r="J2170" s="8" t="s">
        <v>190</v>
      </c>
      <c r="K2170" s="71" t="s">
        <v>193</v>
      </c>
      <c r="L2170" s="4" t="s">
        <v>25</v>
      </c>
      <c r="M2170" s="71" t="s">
        <v>11</v>
      </c>
      <c r="N2170" s="71" t="s">
        <v>11</v>
      </c>
      <c r="O2170" s="71"/>
      <c r="P2170" s="5" t="s">
        <v>200</v>
      </c>
      <c r="Q2170" s="73"/>
      <c r="R2170" s="4"/>
    </row>
    <row r="2171" spans="2:18" ht="15" customHeight="1" x14ac:dyDescent="0.25">
      <c r="B2171" s="65" t="s">
        <v>2599</v>
      </c>
      <c r="C2171" s="9">
        <v>22208951</v>
      </c>
      <c r="D2171" s="9">
        <v>0</v>
      </c>
      <c r="E2171" s="66">
        <v>42919</v>
      </c>
      <c r="F2171" s="67">
        <v>0.53472222222222221</v>
      </c>
      <c r="G2171" s="71"/>
      <c r="H2171" s="65">
        <v>182033</v>
      </c>
      <c r="I2171" s="74" t="s">
        <v>511</v>
      </c>
      <c r="J2171" s="8" t="s">
        <v>190</v>
      </c>
      <c r="K2171" s="71" t="s">
        <v>193</v>
      </c>
      <c r="L2171" s="4" t="s">
        <v>25</v>
      </c>
      <c r="M2171" s="71" t="s">
        <v>11</v>
      </c>
      <c r="N2171" s="71" t="s">
        <v>11</v>
      </c>
      <c r="O2171" s="71"/>
      <c r="P2171" s="5" t="s">
        <v>200</v>
      </c>
      <c r="Q2171" s="73"/>
      <c r="R2171" s="4"/>
    </row>
    <row r="2172" spans="2:18" ht="15" customHeight="1" x14ac:dyDescent="0.25">
      <c r="B2172" s="65" t="s">
        <v>1379</v>
      </c>
      <c r="C2172" s="9">
        <v>22210333</v>
      </c>
      <c r="D2172" s="9">
        <v>0</v>
      </c>
      <c r="E2172" s="66">
        <v>42919</v>
      </c>
      <c r="F2172" s="67">
        <v>0.84027777777777779</v>
      </c>
      <c r="G2172" s="71"/>
      <c r="H2172" s="65">
        <v>182109</v>
      </c>
      <c r="I2172" s="74" t="s">
        <v>503</v>
      </c>
      <c r="J2172" s="8" t="s">
        <v>190</v>
      </c>
      <c r="K2172" s="71" t="s">
        <v>193</v>
      </c>
      <c r="L2172" s="4" t="s">
        <v>25</v>
      </c>
      <c r="M2172" s="71" t="s">
        <v>11</v>
      </c>
      <c r="N2172" s="71" t="s">
        <v>11</v>
      </c>
      <c r="O2172" s="71"/>
      <c r="P2172" s="5" t="s">
        <v>200</v>
      </c>
      <c r="Q2172" s="73"/>
      <c r="R2172" s="4"/>
    </row>
    <row r="2173" spans="2:18" ht="15" customHeight="1" x14ac:dyDescent="0.25">
      <c r="B2173" s="65" t="s">
        <v>1676</v>
      </c>
      <c r="C2173" s="9">
        <v>22210268</v>
      </c>
      <c r="D2173" s="9">
        <v>0</v>
      </c>
      <c r="E2173" s="66">
        <v>42919</v>
      </c>
      <c r="F2173" s="67">
        <v>0.79166666666666663</v>
      </c>
      <c r="G2173" s="71"/>
      <c r="H2173" s="65">
        <v>182103</v>
      </c>
      <c r="I2173" s="74" t="s">
        <v>504</v>
      </c>
      <c r="J2173" s="8" t="s">
        <v>190</v>
      </c>
      <c r="K2173" s="71" t="s">
        <v>193</v>
      </c>
      <c r="L2173" s="4" t="s">
        <v>25</v>
      </c>
      <c r="M2173" s="71" t="s">
        <v>11</v>
      </c>
      <c r="N2173" s="71" t="s">
        <v>11</v>
      </c>
      <c r="O2173" s="71"/>
      <c r="P2173" s="5" t="s">
        <v>200</v>
      </c>
      <c r="Q2173" s="73"/>
      <c r="R2173" s="4"/>
    </row>
    <row r="2174" spans="2:18" ht="15" customHeight="1" x14ac:dyDescent="0.25">
      <c r="B2174" s="65" t="s">
        <v>2715</v>
      </c>
      <c r="C2174" s="9">
        <v>22212742</v>
      </c>
      <c r="D2174" s="9">
        <v>0</v>
      </c>
      <c r="E2174" s="66">
        <v>42919</v>
      </c>
      <c r="F2174" s="67">
        <v>0.82291666666666663</v>
      </c>
      <c r="G2174" s="71"/>
      <c r="H2174" s="65">
        <v>182108</v>
      </c>
      <c r="I2174" s="74" t="s">
        <v>506</v>
      </c>
      <c r="J2174" s="8" t="s">
        <v>190</v>
      </c>
      <c r="K2174" s="71" t="s">
        <v>193</v>
      </c>
      <c r="L2174" s="4" t="s">
        <v>25</v>
      </c>
      <c r="M2174" s="71" t="s">
        <v>11</v>
      </c>
      <c r="N2174" s="71" t="s">
        <v>11</v>
      </c>
      <c r="O2174" s="71"/>
      <c r="P2174" s="5" t="s">
        <v>200</v>
      </c>
      <c r="Q2174" s="73"/>
      <c r="R2174" s="4"/>
    </row>
    <row r="2175" spans="2:18" ht="15" customHeight="1" x14ac:dyDescent="0.25">
      <c r="B2175" s="65" t="s">
        <v>2717</v>
      </c>
      <c r="C2175" s="9">
        <v>22212301</v>
      </c>
      <c r="D2175" s="9">
        <v>0</v>
      </c>
      <c r="E2175" s="66">
        <v>42919</v>
      </c>
      <c r="F2175" s="67">
        <v>0.72916666666666663</v>
      </c>
      <c r="G2175" s="71"/>
      <c r="H2175" s="65">
        <v>182098</v>
      </c>
      <c r="I2175" s="74" t="s">
        <v>497</v>
      </c>
      <c r="J2175" s="8" t="s">
        <v>190</v>
      </c>
      <c r="K2175" s="71" t="s">
        <v>193</v>
      </c>
      <c r="L2175" s="4" t="s">
        <v>25</v>
      </c>
      <c r="M2175" s="71" t="s">
        <v>11</v>
      </c>
      <c r="N2175" s="71" t="s">
        <v>11</v>
      </c>
      <c r="O2175" s="71"/>
      <c r="P2175" s="5" t="s">
        <v>200</v>
      </c>
      <c r="Q2175" s="73"/>
      <c r="R2175" s="4"/>
    </row>
    <row r="2176" spans="2:18" ht="15" customHeight="1" x14ac:dyDescent="0.25">
      <c r="B2176" s="65" t="s">
        <v>2718</v>
      </c>
      <c r="C2176" s="9">
        <v>22212830</v>
      </c>
      <c r="D2176" s="9">
        <v>0</v>
      </c>
      <c r="E2176" s="66">
        <v>42919</v>
      </c>
      <c r="F2176" s="67">
        <v>0.59375</v>
      </c>
      <c r="G2176" s="71"/>
      <c r="H2176" s="65">
        <v>182079</v>
      </c>
      <c r="I2176" s="74" t="s">
        <v>504</v>
      </c>
      <c r="J2176" s="8" t="s">
        <v>190</v>
      </c>
      <c r="K2176" s="71" t="s">
        <v>193</v>
      </c>
      <c r="L2176" s="4" t="s">
        <v>25</v>
      </c>
      <c r="M2176" s="71" t="s">
        <v>11</v>
      </c>
      <c r="N2176" s="71" t="s">
        <v>11</v>
      </c>
      <c r="O2176" s="71"/>
      <c r="P2176" s="5" t="s">
        <v>200</v>
      </c>
      <c r="Q2176" s="73"/>
      <c r="R2176" s="4"/>
    </row>
    <row r="2177" spans="2:18" ht="15" customHeight="1" x14ac:dyDescent="0.25">
      <c r="B2177" s="65" t="s">
        <v>2738</v>
      </c>
      <c r="C2177" s="9">
        <v>22208535</v>
      </c>
      <c r="D2177" s="9">
        <v>0</v>
      </c>
      <c r="E2177" s="66">
        <v>42919</v>
      </c>
      <c r="F2177" s="67">
        <v>0.90277777777777779</v>
      </c>
      <c r="G2177" s="71"/>
      <c r="H2177" s="65">
        <v>182145</v>
      </c>
      <c r="I2177" s="74" t="s">
        <v>503</v>
      </c>
      <c r="J2177" s="8" t="s">
        <v>190</v>
      </c>
      <c r="K2177" s="71" t="s">
        <v>193</v>
      </c>
      <c r="L2177" s="4" t="s">
        <v>25</v>
      </c>
      <c r="M2177" s="71" t="s">
        <v>11</v>
      </c>
      <c r="N2177" s="71" t="s">
        <v>11</v>
      </c>
      <c r="O2177" s="71"/>
      <c r="P2177" s="5" t="s">
        <v>200</v>
      </c>
      <c r="Q2177" s="73"/>
      <c r="R2177" s="4"/>
    </row>
    <row r="2178" spans="2:18" ht="15" customHeight="1" x14ac:dyDescent="0.25">
      <c r="B2178" s="65" t="s">
        <v>1736</v>
      </c>
      <c r="C2178" s="9">
        <v>22209351</v>
      </c>
      <c r="D2178" s="9">
        <v>0</v>
      </c>
      <c r="E2178" s="66">
        <v>42919</v>
      </c>
      <c r="F2178" s="67">
        <v>0.5</v>
      </c>
      <c r="G2178" s="71"/>
      <c r="H2178" s="65">
        <v>182179</v>
      </c>
      <c r="I2178" s="74" t="s">
        <v>504</v>
      </c>
      <c r="J2178" s="8" t="s">
        <v>190</v>
      </c>
      <c r="K2178" s="71" t="s">
        <v>194</v>
      </c>
      <c r="L2178" s="4" t="s">
        <v>25</v>
      </c>
      <c r="M2178" s="71" t="s">
        <v>11</v>
      </c>
      <c r="N2178" s="71" t="s">
        <v>11</v>
      </c>
      <c r="O2178" s="71"/>
      <c r="P2178" s="5" t="s">
        <v>200</v>
      </c>
      <c r="Q2178" s="73"/>
      <c r="R2178" s="4"/>
    </row>
    <row r="2179" spans="2:18" ht="15" customHeight="1" x14ac:dyDescent="0.25">
      <c r="B2179" s="65" t="s">
        <v>2711</v>
      </c>
      <c r="C2179" s="9"/>
      <c r="D2179" s="9">
        <v>0</v>
      </c>
      <c r="E2179" s="66">
        <v>42919</v>
      </c>
      <c r="F2179" s="67">
        <v>0.55555555555555558</v>
      </c>
      <c r="G2179" s="71"/>
      <c r="H2179" s="65">
        <v>182044</v>
      </c>
      <c r="I2179" s="74" t="s">
        <v>504</v>
      </c>
      <c r="J2179" s="8" t="s">
        <v>190</v>
      </c>
      <c r="K2179" s="71" t="s">
        <v>193</v>
      </c>
      <c r="L2179" s="4"/>
      <c r="M2179" s="71" t="s">
        <v>22</v>
      </c>
      <c r="N2179" s="71" t="s">
        <v>22</v>
      </c>
      <c r="O2179" s="71"/>
      <c r="P2179" s="5" t="s">
        <v>202</v>
      </c>
      <c r="Q2179" s="73"/>
      <c r="R2179" s="4"/>
    </row>
    <row r="2180" spans="2:18" ht="15" customHeight="1" x14ac:dyDescent="0.25">
      <c r="B2180" s="65" t="s">
        <v>2713</v>
      </c>
      <c r="C2180" s="9"/>
      <c r="D2180" s="9">
        <v>0</v>
      </c>
      <c r="E2180" s="66">
        <v>42919</v>
      </c>
      <c r="F2180" s="67">
        <v>0.44444444444444442</v>
      </c>
      <c r="G2180" s="71"/>
      <c r="H2180" s="65">
        <v>182056</v>
      </c>
      <c r="I2180" s="74" t="s">
        <v>503</v>
      </c>
      <c r="J2180" s="8" t="s">
        <v>190</v>
      </c>
      <c r="K2180" s="71" t="s">
        <v>193</v>
      </c>
      <c r="L2180" s="4"/>
      <c r="M2180" s="71" t="s">
        <v>22</v>
      </c>
      <c r="N2180" s="71" t="s">
        <v>22</v>
      </c>
      <c r="O2180" s="71"/>
      <c r="P2180" s="5" t="s">
        <v>202</v>
      </c>
      <c r="Q2180" s="73"/>
      <c r="R2180" s="4"/>
    </row>
    <row r="2181" spans="2:18" ht="15" customHeight="1" x14ac:dyDescent="0.25">
      <c r="B2181" s="65" t="s">
        <v>2714</v>
      </c>
      <c r="C2181" s="9" t="s">
        <v>929</v>
      </c>
      <c r="D2181" s="9">
        <v>0</v>
      </c>
      <c r="E2181" s="66">
        <v>42919</v>
      </c>
      <c r="F2181" s="67">
        <v>0.68055555555555547</v>
      </c>
      <c r="G2181" s="71"/>
      <c r="H2181" s="65">
        <v>182102</v>
      </c>
      <c r="I2181" s="74" t="s">
        <v>512</v>
      </c>
      <c r="J2181" s="8" t="s">
        <v>190</v>
      </c>
      <c r="K2181" s="71" t="s">
        <v>193</v>
      </c>
      <c r="L2181" s="4"/>
      <c r="M2181" s="71" t="s">
        <v>22</v>
      </c>
      <c r="N2181" s="71" t="s">
        <v>22</v>
      </c>
      <c r="O2181" s="71"/>
      <c r="P2181" s="5" t="s">
        <v>202</v>
      </c>
      <c r="Q2181" s="73"/>
      <c r="R2181" s="4"/>
    </row>
    <row r="2182" spans="2:18" ht="15" customHeight="1" x14ac:dyDescent="0.25">
      <c r="B2182" s="65" t="s">
        <v>2716</v>
      </c>
      <c r="C2182" s="9"/>
      <c r="D2182" s="9">
        <v>0</v>
      </c>
      <c r="E2182" s="66">
        <v>42919</v>
      </c>
      <c r="F2182" s="67">
        <v>0.64930555555555558</v>
      </c>
      <c r="G2182" s="71"/>
      <c r="H2182" s="65">
        <v>182077</v>
      </c>
      <c r="I2182" s="74" t="s">
        <v>504</v>
      </c>
      <c r="J2182" s="8" t="s">
        <v>190</v>
      </c>
      <c r="K2182" s="71" t="s">
        <v>193</v>
      </c>
      <c r="L2182" s="4"/>
      <c r="M2182" s="71" t="s">
        <v>22</v>
      </c>
      <c r="N2182" s="71" t="s">
        <v>22</v>
      </c>
      <c r="O2182" s="71"/>
      <c r="P2182" s="5" t="s">
        <v>202</v>
      </c>
      <c r="Q2182" s="73"/>
      <c r="R2182" s="4"/>
    </row>
    <row r="2183" spans="2:18" ht="15" customHeight="1" x14ac:dyDescent="0.25">
      <c r="B2183" s="65" t="s">
        <v>2323</v>
      </c>
      <c r="C2183" s="9"/>
      <c r="D2183" s="9">
        <v>0</v>
      </c>
      <c r="E2183" s="66">
        <v>42919</v>
      </c>
      <c r="F2183" s="67">
        <v>0.625</v>
      </c>
      <c r="G2183" s="71"/>
      <c r="H2183" s="65">
        <v>182087</v>
      </c>
      <c r="I2183" s="74" t="s">
        <v>498</v>
      </c>
      <c r="J2183" s="8" t="s">
        <v>190</v>
      </c>
      <c r="K2183" s="71" t="s">
        <v>193</v>
      </c>
      <c r="L2183" s="4"/>
      <c r="M2183" s="71" t="s">
        <v>22</v>
      </c>
      <c r="N2183" s="71" t="s">
        <v>22</v>
      </c>
      <c r="O2183" s="71"/>
      <c r="P2183" s="5" t="s">
        <v>202</v>
      </c>
      <c r="Q2183" s="73"/>
      <c r="R2183" s="4"/>
    </row>
    <row r="2184" spans="2:18" ht="15" customHeight="1" x14ac:dyDescent="0.25">
      <c r="B2184" s="65" t="s">
        <v>2691</v>
      </c>
      <c r="C2184" s="9" t="e">
        <v>#N/A</v>
      </c>
      <c r="D2184" s="9">
        <v>0</v>
      </c>
      <c r="E2184" s="66">
        <v>42919</v>
      </c>
      <c r="F2184" s="67">
        <v>0.65625</v>
      </c>
      <c r="G2184" s="71"/>
      <c r="H2184" s="65">
        <v>182093</v>
      </c>
      <c r="I2184" s="74" t="s">
        <v>503</v>
      </c>
      <c r="J2184" s="8" t="s">
        <v>190</v>
      </c>
      <c r="K2184" s="71" t="s">
        <v>194</v>
      </c>
      <c r="L2184" s="4"/>
      <c r="M2184" s="71" t="s">
        <v>22</v>
      </c>
      <c r="N2184" s="71" t="s">
        <v>22</v>
      </c>
      <c r="O2184" s="71"/>
      <c r="P2184" s="5" t="s">
        <v>202</v>
      </c>
      <c r="Q2184" s="73"/>
      <c r="R2184" s="4"/>
    </row>
    <row r="2185" spans="2:18" ht="15" customHeight="1" x14ac:dyDescent="0.25">
      <c r="B2185" s="65" t="s">
        <v>2900</v>
      </c>
      <c r="C2185" s="9" t="s">
        <v>2840</v>
      </c>
      <c r="D2185" s="9">
        <v>0</v>
      </c>
      <c r="E2185" s="66">
        <v>42919</v>
      </c>
      <c r="F2185" s="67">
        <v>0.8125</v>
      </c>
      <c r="G2185" s="71"/>
      <c r="H2185" s="65">
        <v>183874</v>
      </c>
      <c r="I2185" s="74" t="s">
        <v>503</v>
      </c>
      <c r="J2185" s="8" t="s">
        <v>190</v>
      </c>
      <c r="K2185" s="71" t="s">
        <v>193</v>
      </c>
      <c r="L2185" s="4"/>
      <c r="M2185" s="71" t="s">
        <v>22</v>
      </c>
      <c r="N2185" s="71" t="s">
        <v>22</v>
      </c>
      <c r="O2185" s="71"/>
      <c r="P2185" s="5" t="s">
        <v>202</v>
      </c>
      <c r="Q2185" s="73"/>
      <c r="R2185" s="4"/>
    </row>
    <row r="2186" spans="2:18" ht="15" customHeight="1" x14ac:dyDescent="0.25">
      <c r="B2186" s="65" t="s">
        <v>2746</v>
      </c>
      <c r="C2186" s="9">
        <v>22212045</v>
      </c>
      <c r="D2186" s="9">
        <v>0</v>
      </c>
      <c r="E2186" s="66">
        <v>42920</v>
      </c>
      <c r="F2186" s="67">
        <v>0.70486111111111116</v>
      </c>
      <c r="G2186" s="71"/>
      <c r="H2186" s="65">
        <v>182247</v>
      </c>
      <c r="I2186" s="74" t="s">
        <v>495</v>
      </c>
      <c r="J2186" s="8" t="s">
        <v>190</v>
      </c>
      <c r="K2186" s="71" t="s">
        <v>193</v>
      </c>
      <c r="L2186" s="4" t="s">
        <v>25</v>
      </c>
      <c r="M2186" s="71" t="s">
        <v>10</v>
      </c>
      <c r="N2186" s="71" t="s">
        <v>10</v>
      </c>
      <c r="O2186" s="71" t="s">
        <v>22</v>
      </c>
      <c r="P2186" s="5"/>
      <c r="Q2186" s="73">
        <v>38161</v>
      </c>
      <c r="R2186" s="4"/>
    </row>
    <row r="2187" spans="2:18" ht="15" customHeight="1" x14ac:dyDescent="0.25">
      <c r="B2187" s="65" t="s">
        <v>2723</v>
      </c>
      <c r="C2187" s="9">
        <v>22213080</v>
      </c>
      <c r="D2187" s="9">
        <v>0</v>
      </c>
      <c r="E2187" s="66">
        <v>42920</v>
      </c>
      <c r="F2187" s="67">
        <v>0.4201388888888889</v>
      </c>
      <c r="G2187" s="71"/>
      <c r="H2187" s="65" t="s">
        <v>4825</v>
      </c>
      <c r="I2187" s="74" t="s">
        <v>498</v>
      </c>
      <c r="J2187" s="8" t="s">
        <v>190</v>
      </c>
      <c r="K2187" s="71" t="s">
        <v>194</v>
      </c>
      <c r="L2187" s="4" t="s">
        <v>25</v>
      </c>
      <c r="M2187" s="71" t="s">
        <v>10</v>
      </c>
      <c r="N2187" s="71" t="s">
        <v>10</v>
      </c>
      <c r="O2187" s="71" t="s">
        <v>22</v>
      </c>
      <c r="P2187" s="5"/>
      <c r="Q2187" s="73">
        <v>38078</v>
      </c>
      <c r="R2187" s="4">
        <f>COUNTIF(Q60:Q2185,Q2187)</f>
        <v>0</v>
      </c>
    </row>
    <row r="2188" spans="2:18" ht="15" customHeight="1" x14ac:dyDescent="0.25">
      <c r="B2188" s="65" t="s">
        <v>327</v>
      </c>
      <c r="C2188" s="9">
        <v>22204622</v>
      </c>
      <c r="D2188" s="9">
        <v>0</v>
      </c>
      <c r="E2188" s="66">
        <v>42920</v>
      </c>
      <c r="F2188" s="67">
        <v>0.4861111111111111</v>
      </c>
      <c r="G2188" s="71"/>
      <c r="H2188" s="65">
        <v>182178</v>
      </c>
      <c r="I2188" s="74" t="s">
        <v>497</v>
      </c>
      <c r="J2188" s="8" t="s">
        <v>190</v>
      </c>
      <c r="K2188" s="71" t="s">
        <v>193</v>
      </c>
      <c r="L2188" s="4" t="s">
        <v>25</v>
      </c>
      <c r="M2188" s="71" t="s">
        <v>11</v>
      </c>
      <c r="N2188" s="71" t="s">
        <v>11</v>
      </c>
      <c r="O2188" s="71"/>
      <c r="P2188" s="5" t="s">
        <v>200</v>
      </c>
      <c r="Q2188" s="73"/>
      <c r="R2188" s="4"/>
    </row>
    <row r="2189" spans="2:18" ht="15" customHeight="1" x14ac:dyDescent="0.25">
      <c r="B2189" s="65" t="s">
        <v>2719</v>
      </c>
      <c r="C2189" s="9">
        <v>22211824</v>
      </c>
      <c r="D2189" s="9">
        <v>0</v>
      </c>
      <c r="E2189" s="66">
        <v>42920</v>
      </c>
      <c r="F2189" s="67">
        <v>0.67013888888888884</v>
      </c>
      <c r="G2189" s="71"/>
      <c r="H2189" s="65">
        <v>182232</v>
      </c>
      <c r="I2189" s="74" t="s">
        <v>506</v>
      </c>
      <c r="J2189" s="8" t="s">
        <v>190</v>
      </c>
      <c r="K2189" s="71" t="s">
        <v>193</v>
      </c>
      <c r="L2189" s="4" t="s">
        <v>25</v>
      </c>
      <c r="M2189" s="71" t="s">
        <v>11</v>
      </c>
      <c r="N2189" s="71" t="s">
        <v>11</v>
      </c>
      <c r="O2189" s="71"/>
      <c r="P2189" s="5" t="s">
        <v>200</v>
      </c>
      <c r="Q2189" s="73"/>
      <c r="R2189" s="4"/>
    </row>
    <row r="2190" spans="2:18" ht="15" customHeight="1" x14ac:dyDescent="0.25">
      <c r="B2190" s="65" t="s">
        <v>2721</v>
      </c>
      <c r="C2190" s="9">
        <v>22209470</v>
      </c>
      <c r="D2190" s="9">
        <v>0</v>
      </c>
      <c r="E2190" s="66">
        <v>42920</v>
      </c>
      <c r="F2190" s="67">
        <v>0.625</v>
      </c>
      <c r="G2190" s="71"/>
      <c r="H2190" s="65">
        <v>182236</v>
      </c>
      <c r="I2190" s="74" t="s">
        <v>504</v>
      </c>
      <c r="J2190" s="8" t="s">
        <v>190</v>
      </c>
      <c r="K2190" s="71" t="s">
        <v>193</v>
      </c>
      <c r="L2190" s="4" t="s">
        <v>25</v>
      </c>
      <c r="M2190" s="71" t="s">
        <v>11</v>
      </c>
      <c r="N2190" s="71" t="s">
        <v>11</v>
      </c>
      <c r="O2190" s="71"/>
      <c r="P2190" s="5" t="s">
        <v>200</v>
      </c>
      <c r="Q2190" s="73"/>
      <c r="R2190" s="4"/>
    </row>
    <row r="2191" spans="2:18" ht="15" customHeight="1" x14ac:dyDescent="0.25">
      <c r="B2191" s="65" t="s">
        <v>1307</v>
      </c>
      <c r="C2191" s="9">
        <v>22211122</v>
      </c>
      <c r="D2191" s="9">
        <v>0</v>
      </c>
      <c r="E2191" s="66">
        <v>42920</v>
      </c>
      <c r="F2191" s="67">
        <v>0.47222222222222227</v>
      </c>
      <c r="G2191" s="71"/>
      <c r="H2191" s="65">
        <v>182194</v>
      </c>
      <c r="I2191" s="74" t="s">
        <v>504</v>
      </c>
      <c r="J2191" s="8" t="s">
        <v>190</v>
      </c>
      <c r="K2191" s="71" t="s">
        <v>193</v>
      </c>
      <c r="L2191" s="4" t="s">
        <v>25</v>
      </c>
      <c r="M2191" s="71" t="s">
        <v>11</v>
      </c>
      <c r="N2191" s="71" t="s">
        <v>11</v>
      </c>
      <c r="O2191" s="71"/>
      <c r="P2191" s="5" t="s">
        <v>200</v>
      </c>
      <c r="Q2191" s="73"/>
      <c r="R2191" s="4"/>
    </row>
    <row r="2192" spans="2:18" ht="15" customHeight="1" x14ac:dyDescent="0.25">
      <c r="B2192" s="65" t="s">
        <v>2374</v>
      </c>
      <c r="C2192" s="9">
        <v>22212264</v>
      </c>
      <c r="D2192" s="9">
        <v>0</v>
      </c>
      <c r="E2192" s="66">
        <v>42920</v>
      </c>
      <c r="F2192" s="67">
        <v>0.39583333333333331</v>
      </c>
      <c r="G2192" s="71"/>
      <c r="H2192" s="65">
        <v>182144</v>
      </c>
      <c r="I2192" s="74" t="s">
        <v>505</v>
      </c>
      <c r="J2192" s="8" t="s">
        <v>190</v>
      </c>
      <c r="K2192" s="71" t="s">
        <v>193</v>
      </c>
      <c r="L2192" s="4" t="s">
        <v>25</v>
      </c>
      <c r="M2192" s="71" t="s">
        <v>11</v>
      </c>
      <c r="N2192" s="71" t="s">
        <v>11</v>
      </c>
      <c r="O2192" s="71"/>
      <c r="P2192" s="5" t="s">
        <v>200</v>
      </c>
      <c r="Q2192" s="73"/>
      <c r="R2192" s="4"/>
    </row>
    <row r="2193" spans="2:18" ht="15" customHeight="1" x14ac:dyDescent="0.25">
      <c r="B2193" s="65" t="s">
        <v>2724</v>
      </c>
      <c r="C2193" s="9">
        <v>22210475</v>
      </c>
      <c r="D2193" s="9">
        <v>0</v>
      </c>
      <c r="E2193" s="66">
        <v>42920</v>
      </c>
      <c r="F2193" s="67">
        <v>0.43402777777777773</v>
      </c>
      <c r="G2193" s="71"/>
      <c r="H2193" s="65">
        <v>182155</v>
      </c>
      <c r="I2193" s="74" t="s">
        <v>498</v>
      </c>
      <c r="J2193" s="8" t="s">
        <v>190</v>
      </c>
      <c r="K2193" s="71" t="s">
        <v>193</v>
      </c>
      <c r="L2193" s="4" t="s">
        <v>25</v>
      </c>
      <c r="M2193" s="71" t="s">
        <v>11</v>
      </c>
      <c r="N2193" s="71" t="s">
        <v>11</v>
      </c>
      <c r="O2193" s="71"/>
      <c r="P2193" s="5" t="s">
        <v>200</v>
      </c>
      <c r="Q2193" s="73"/>
      <c r="R2193" s="4"/>
    </row>
    <row r="2194" spans="2:18" ht="15" customHeight="1" x14ac:dyDescent="0.25">
      <c r="B2194" s="65" t="s">
        <v>2172</v>
      </c>
      <c r="C2194" s="9">
        <v>22211477</v>
      </c>
      <c r="D2194" s="9">
        <v>0</v>
      </c>
      <c r="E2194" s="66">
        <v>42920</v>
      </c>
      <c r="F2194" s="67">
        <v>0.71180555555555547</v>
      </c>
      <c r="G2194" s="71"/>
      <c r="H2194" s="65">
        <v>182250</v>
      </c>
      <c r="I2194" s="74" t="s">
        <v>508</v>
      </c>
      <c r="J2194" s="8" t="s">
        <v>190</v>
      </c>
      <c r="K2194" s="71" t="s">
        <v>193</v>
      </c>
      <c r="L2194" s="4" t="s">
        <v>25</v>
      </c>
      <c r="M2194" s="71" t="s">
        <v>11</v>
      </c>
      <c r="N2194" s="71" t="s">
        <v>11</v>
      </c>
      <c r="O2194" s="71"/>
      <c r="P2194" s="5" t="s">
        <v>200</v>
      </c>
      <c r="Q2194" s="73"/>
      <c r="R2194" s="4"/>
    </row>
    <row r="2195" spans="2:18" ht="15" customHeight="1" x14ac:dyDescent="0.25">
      <c r="B2195" s="65" t="s">
        <v>2725</v>
      </c>
      <c r="C2195" s="9">
        <v>22212106</v>
      </c>
      <c r="D2195" s="9">
        <v>0</v>
      </c>
      <c r="E2195" s="66">
        <v>42920</v>
      </c>
      <c r="F2195" s="67">
        <v>0.80555555555555547</v>
      </c>
      <c r="G2195" s="71"/>
      <c r="H2195" s="65">
        <v>182267</v>
      </c>
      <c r="I2195" s="74" t="s">
        <v>498</v>
      </c>
      <c r="J2195" s="8" t="s">
        <v>190</v>
      </c>
      <c r="K2195" s="71" t="s">
        <v>193</v>
      </c>
      <c r="L2195" s="4" t="s">
        <v>25</v>
      </c>
      <c r="M2195" s="71" t="s">
        <v>11</v>
      </c>
      <c r="N2195" s="71" t="s">
        <v>11</v>
      </c>
      <c r="O2195" s="71"/>
      <c r="P2195" s="5" t="s">
        <v>200</v>
      </c>
      <c r="Q2195" s="73"/>
      <c r="R2195" s="4"/>
    </row>
    <row r="2196" spans="2:18" ht="15" customHeight="1" x14ac:dyDescent="0.25">
      <c r="B2196" s="65" t="s">
        <v>1549</v>
      </c>
      <c r="C2196" s="9">
        <v>22208955</v>
      </c>
      <c r="D2196" s="9">
        <v>0</v>
      </c>
      <c r="E2196" s="66">
        <v>42920</v>
      </c>
      <c r="F2196" s="67">
        <v>0.79861111111111116</v>
      </c>
      <c r="G2196" s="71"/>
      <c r="H2196" s="65">
        <v>182261</v>
      </c>
      <c r="I2196" s="74" t="s">
        <v>503</v>
      </c>
      <c r="J2196" s="8" t="s">
        <v>190</v>
      </c>
      <c r="K2196" s="71" t="s">
        <v>193</v>
      </c>
      <c r="L2196" s="4" t="s">
        <v>25</v>
      </c>
      <c r="M2196" s="71" t="s">
        <v>11</v>
      </c>
      <c r="N2196" s="71" t="s">
        <v>11</v>
      </c>
      <c r="O2196" s="71"/>
      <c r="P2196" s="5" t="s">
        <v>200</v>
      </c>
      <c r="Q2196" s="73"/>
      <c r="R2196" s="4"/>
    </row>
    <row r="2197" spans="2:18" ht="15" customHeight="1" x14ac:dyDescent="0.25">
      <c r="B2197" s="65" t="s">
        <v>1507</v>
      </c>
      <c r="C2197" s="9">
        <v>22210317</v>
      </c>
      <c r="D2197" s="9">
        <v>0</v>
      </c>
      <c r="E2197" s="66">
        <v>42920</v>
      </c>
      <c r="F2197" s="67">
        <v>0.64236111111111105</v>
      </c>
      <c r="G2197" s="71"/>
      <c r="H2197" s="65">
        <v>182251</v>
      </c>
      <c r="I2197" s="74" t="s">
        <v>504</v>
      </c>
      <c r="J2197" s="8" t="s">
        <v>190</v>
      </c>
      <c r="K2197" s="71" t="s">
        <v>193</v>
      </c>
      <c r="L2197" s="4" t="s">
        <v>25</v>
      </c>
      <c r="M2197" s="71" t="s">
        <v>11</v>
      </c>
      <c r="N2197" s="71" t="s">
        <v>11</v>
      </c>
      <c r="O2197" s="71"/>
      <c r="P2197" s="5" t="s">
        <v>200</v>
      </c>
      <c r="Q2197" s="73"/>
      <c r="R2197" s="4"/>
    </row>
    <row r="2198" spans="2:18" ht="15" customHeight="1" x14ac:dyDescent="0.25">
      <c r="B2198" s="65" t="s">
        <v>2729</v>
      </c>
      <c r="C2198" s="9">
        <v>22213196</v>
      </c>
      <c r="D2198" s="9">
        <v>0</v>
      </c>
      <c r="E2198" s="66">
        <v>42920</v>
      </c>
      <c r="F2198" s="67">
        <v>0.72569444444444453</v>
      </c>
      <c r="G2198" s="71"/>
      <c r="H2198" s="65">
        <v>182262</v>
      </c>
      <c r="I2198" s="74" t="s">
        <v>512</v>
      </c>
      <c r="J2198" s="8" t="s">
        <v>190</v>
      </c>
      <c r="K2198" s="71" t="s">
        <v>193</v>
      </c>
      <c r="L2198" s="4" t="s">
        <v>25</v>
      </c>
      <c r="M2198" s="71" t="s">
        <v>11</v>
      </c>
      <c r="N2198" s="71" t="s">
        <v>11</v>
      </c>
      <c r="O2198" s="71"/>
      <c r="P2198" s="5" t="s">
        <v>200</v>
      </c>
      <c r="Q2198" s="73"/>
      <c r="R2198" s="4"/>
    </row>
    <row r="2199" spans="2:18" ht="15" customHeight="1" x14ac:dyDescent="0.25">
      <c r="B2199" s="65" t="s">
        <v>2730</v>
      </c>
      <c r="C2199" s="9">
        <v>22214046</v>
      </c>
      <c r="D2199" s="9">
        <v>0</v>
      </c>
      <c r="E2199" s="66">
        <v>42920</v>
      </c>
      <c r="F2199" s="67">
        <v>0.8125</v>
      </c>
      <c r="G2199" s="71"/>
      <c r="H2199" s="65">
        <v>182257</v>
      </c>
      <c r="I2199" s="74" t="s">
        <v>503</v>
      </c>
      <c r="J2199" s="8" t="s">
        <v>190</v>
      </c>
      <c r="K2199" s="71" t="s">
        <v>193</v>
      </c>
      <c r="L2199" s="4" t="s">
        <v>25</v>
      </c>
      <c r="M2199" s="71" t="s">
        <v>11</v>
      </c>
      <c r="N2199" s="71" t="s">
        <v>11</v>
      </c>
      <c r="O2199" s="71"/>
      <c r="P2199" s="5" t="s">
        <v>200</v>
      </c>
      <c r="Q2199" s="73"/>
      <c r="R2199" s="4"/>
    </row>
    <row r="2200" spans="2:18" ht="15" customHeight="1" x14ac:dyDescent="0.25">
      <c r="B2200" s="65" t="s">
        <v>1871</v>
      </c>
      <c r="C2200" s="9">
        <v>22212885</v>
      </c>
      <c r="D2200" s="9">
        <v>0</v>
      </c>
      <c r="E2200" s="66">
        <v>42920</v>
      </c>
      <c r="F2200" s="67">
        <v>0.6875</v>
      </c>
      <c r="G2200" s="71"/>
      <c r="H2200" s="65">
        <v>182248</v>
      </c>
      <c r="I2200" s="74" t="s">
        <v>497</v>
      </c>
      <c r="J2200" s="8" t="s">
        <v>190</v>
      </c>
      <c r="K2200" s="71" t="s">
        <v>193</v>
      </c>
      <c r="L2200" s="4" t="s">
        <v>25</v>
      </c>
      <c r="M2200" s="71" t="s">
        <v>11</v>
      </c>
      <c r="N2200" s="71" t="s">
        <v>11</v>
      </c>
      <c r="O2200" s="71"/>
      <c r="P2200" s="5" t="s">
        <v>200</v>
      </c>
      <c r="Q2200" s="73"/>
      <c r="R2200" s="4"/>
    </row>
    <row r="2201" spans="2:18" ht="15" customHeight="1" x14ac:dyDescent="0.25">
      <c r="B2201" s="65" t="s">
        <v>2817</v>
      </c>
      <c r="C2201" s="9">
        <v>22209354</v>
      </c>
      <c r="D2201" s="9">
        <v>0</v>
      </c>
      <c r="E2201" s="66">
        <v>42920</v>
      </c>
      <c r="F2201" s="67">
        <v>0.83333333333333337</v>
      </c>
      <c r="G2201" s="71"/>
      <c r="H2201" s="65">
        <v>182406</v>
      </c>
      <c r="I2201" s="74" t="s">
        <v>513</v>
      </c>
      <c r="J2201" s="8" t="s">
        <v>190</v>
      </c>
      <c r="K2201" s="71" t="s">
        <v>194</v>
      </c>
      <c r="L2201" s="4" t="s">
        <v>25</v>
      </c>
      <c r="M2201" s="71" t="s">
        <v>11</v>
      </c>
      <c r="N2201" s="71" t="s">
        <v>11</v>
      </c>
      <c r="O2201" s="71"/>
      <c r="P2201" s="5" t="s">
        <v>199</v>
      </c>
      <c r="Q2201" s="73"/>
      <c r="R2201" s="4"/>
    </row>
    <row r="2202" spans="2:18" ht="15" customHeight="1" x14ac:dyDescent="0.25">
      <c r="B2202" s="65" t="s">
        <v>2820</v>
      </c>
      <c r="C2202" s="9">
        <v>22210067</v>
      </c>
      <c r="D2202" s="9">
        <v>0</v>
      </c>
      <c r="E2202" s="66">
        <v>42920</v>
      </c>
      <c r="F2202" s="67">
        <v>0.77083333333333337</v>
      </c>
      <c r="G2202" s="71"/>
      <c r="H2202" s="65">
        <v>182706</v>
      </c>
      <c r="I2202" s="74" t="s">
        <v>498</v>
      </c>
      <c r="J2202" s="8" t="s">
        <v>190</v>
      </c>
      <c r="K2202" s="71" t="s">
        <v>194</v>
      </c>
      <c r="L2202" s="4" t="s">
        <v>25</v>
      </c>
      <c r="M2202" s="71" t="s">
        <v>11</v>
      </c>
      <c r="N2202" s="71" t="s">
        <v>11</v>
      </c>
      <c r="O2202" s="71"/>
      <c r="P2202" s="5" t="s">
        <v>200</v>
      </c>
      <c r="Q2202" s="73"/>
      <c r="R2202" s="4"/>
    </row>
    <row r="2203" spans="2:18" ht="15" customHeight="1" x14ac:dyDescent="0.25">
      <c r="B2203" s="65" t="s">
        <v>2720</v>
      </c>
      <c r="C2203" s="9"/>
      <c r="D2203" s="9">
        <v>0</v>
      </c>
      <c r="E2203" s="66">
        <v>42920</v>
      </c>
      <c r="F2203" s="67">
        <v>0.4375</v>
      </c>
      <c r="G2203" s="71"/>
      <c r="H2203" s="65">
        <v>182157</v>
      </c>
      <c r="I2203" s="74" t="s">
        <v>504</v>
      </c>
      <c r="J2203" s="8" t="s">
        <v>190</v>
      </c>
      <c r="K2203" s="71" t="s">
        <v>193</v>
      </c>
      <c r="L2203" s="4"/>
      <c r="M2203" s="71" t="s">
        <v>22</v>
      </c>
      <c r="N2203" s="71" t="s">
        <v>22</v>
      </c>
      <c r="O2203" s="71"/>
      <c r="P2203" s="5" t="s">
        <v>202</v>
      </c>
      <c r="Q2203" s="73"/>
      <c r="R2203" s="4"/>
    </row>
    <row r="2204" spans="2:18" ht="15" customHeight="1" x14ac:dyDescent="0.25">
      <c r="B2204" s="65" t="s">
        <v>2722</v>
      </c>
      <c r="C2204" s="9"/>
      <c r="D2204" s="9">
        <v>0</v>
      </c>
      <c r="E2204" s="66">
        <v>42920</v>
      </c>
      <c r="F2204" s="67">
        <v>0.44791666666666669</v>
      </c>
      <c r="G2204" s="71"/>
      <c r="H2204" s="65">
        <v>182219</v>
      </c>
      <c r="I2204" s="74" t="s">
        <v>1196</v>
      </c>
      <c r="J2204" s="8" t="s">
        <v>190</v>
      </c>
      <c r="K2204" s="71" t="s">
        <v>193</v>
      </c>
      <c r="L2204" s="4"/>
      <c r="M2204" s="71" t="s">
        <v>22</v>
      </c>
      <c r="N2204" s="71" t="s">
        <v>22</v>
      </c>
      <c r="O2204" s="71"/>
      <c r="P2204" s="5" t="s">
        <v>202</v>
      </c>
      <c r="Q2204" s="73"/>
      <c r="R2204" s="4"/>
    </row>
    <row r="2205" spans="2:18" ht="15" customHeight="1" x14ac:dyDescent="0.25">
      <c r="B2205" s="65" t="s">
        <v>2726</v>
      </c>
      <c r="C2205" s="9"/>
      <c r="D2205" s="9">
        <v>0</v>
      </c>
      <c r="E2205" s="66">
        <v>42920</v>
      </c>
      <c r="F2205" s="67">
        <v>0.82291666666666663</v>
      </c>
      <c r="G2205" s="71"/>
      <c r="H2205" s="65">
        <v>182259</v>
      </c>
      <c r="I2205" s="74" t="s">
        <v>503</v>
      </c>
      <c r="J2205" s="8" t="s">
        <v>190</v>
      </c>
      <c r="K2205" s="71" t="s">
        <v>193</v>
      </c>
      <c r="L2205" s="4"/>
      <c r="M2205" s="71" t="s">
        <v>22</v>
      </c>
      <c r="N2205" s="71" t="s">
        <v>22</v>
      </c>
      <c r="O2205" s="71"/>
      <c r="P2205" s="5" t="s">
        <v>202</v>
      </c>
      <c r="Q2205" s="73"/>
      <c r="R2205" s="4"/>
    </row>
    <row r="2206" spans="2:18" ht="15" customHeight="1" x14ac:dyDescent="0.25">
      <c r="B2206" s="65" t="s">
        <v>2727</v>
      </c>
      <c r="C2206" s="9"/>
      <c r="D2206" s="9">
        <v>0</v>
      </c>
      <c r="E2206" s="66">
        <v>42920</v>
      </c>
      <c r="F2206" s="67">
        <v>0.84027777777777779</v>
      </c>
      <c r="G2206" s="71"/>
      <c r="H2206" s="65">
        <v>182266</v>
      </c>
      <c r="I2206" s="74" t="s">
        <v>503</v>
      </c>
      <c r="J2206" s="8" t="s">
        <v>190</v>
      </c>
      <c r="K2206" s="71" t="s">
        <v>193</v>
      </c>
      <c r="L2206" s="4"/>
      <c r="M2206" s="71" t="s">
        <v>22</v>
      </c>
      <c r="N2206" s="71" t="s">
        <v>22</v>
      </c>
      <c r="O2206" s="71"/>
      <c r="P2206" s="5" t="s">
        <v>202</v>
      </c>
      <c r="Q2206" s="73"/>
      <c r="R2206" s="4"/>
    </row>
    <row r="2207" spans="2:18" ht="15" customHeight="1" x14ac:dyDescent="0.25">
      <c r="B2207" s="65" t="s">
        <v>2728</v>
      </c>
      <c r="C2207" s="9"/>
      <c r="D2207" s="9">
        <v>0</v>
      </c>
      <c r="E2207" s="66">
        <v>42920</v>
      </c>
      <c r="F2207" s="67">
        <v>0.84027777777777779</v>
      </c>
      <c r="G2207" s="71"/>
      <c r="H2207" s="65">
        <v>182263</v>
      </c>
      <c r="I2207" s="74" t="s">
        <v>503</v>
      </c>
      <c r="J2207" s="8" t="s">
        <v>190</v>
      </c>
      <c r="K2207" s="71" t="s">
        <v>193</v>
      </c>
      <c r="L2207" s="4"/>
      <c r="M2207" s="71" t="s">
        <v>22</v>
      </c>
      <c r="N2207" s="71" t="s">
        <v>22</v>
      </c>
      <c r="O2207" s="71"/>
      <c r="P2207" s="5" t="s">
        <v>202</v>
      </c>
      <c r="Q2207" s="73"/>
      <c r="R2207" s="4"/>
    </row>
    <row r="2208" spans="2:18" ht="15" customHeight="1" x14ac:dyDescent="0.25">
      <c r="B2208" s="65" t="s">
        <v>2731</v>
      </c>
      <c r="C2208" s="9"/>
      <c r="D2208" s="9">
        <v>0</v>
      </c>
      <c r="E2208" s="66">
        <v>42920</v>
      </c>
      <c r="F2208" s="67">
        <v>0.62708333333333333</v>
      </c>
      <c r="G2208" s="71"/>
      <c r="H2208" s="65">
        <v>182258</v>
      </c>
      <c r="I2208" s="74" t="s">
        <v>503</v>
      </c>
      <c r="J2208" s="8" t="s">
        <v>190</v>
      </c>
      <c r="K2208" s="71" t="s">
        <v>193</v>
      </c>
      <c r="L2208" s="4"/>
      <c r="M2208" s="71" t="s">
        <v>22</v>
      </c>
      <c r="N2208" s="71" t="s">
        <v>22</v>
      </c>
      <c r="O2208" s="71"/>
      <c r="P2208" s="5" t="s">
        <v>202</v>
      </c>
      <c r="Q2208" s="73"/>
      <c r="R2208" s="4"/>
    </row>
    <row r="2209" spans="2:18" ht="15" customHeight="1" x14ac:dyDescent="0.25">
      <c r="B2209" s="65" t="s">
        <v>2732</v>
      </c>
      <c r="C2209" s="9"/>
      <c r="D2209" s="9">
        <v>0</v>
      </c>
      <c r="E2209" s="66">
        <v>42920</v>
      </c>
      <c r="F2209" s="67">
        <v>0.78819444444444453</v>
      </c>
      <c r="G2209" s="71"/>
      <c r="H2209" s="65">
        <v>182255</v>
      </c>
      <c r="I2209" s="74" t="s">
        <v>504</v>
      </c>
      <c r="J2209" s="8" t="s">
        <v>190</v>
      </c>
      <c r="K2209" s="71" t="s">
        <v>193</v>
      </c>
      <c r="L2209" s="4"/>
      <c r="M2209" s="71" t="s">
        <v>22</v>
      </c>
      <c r="N2209" s="71" t="s">
        <v>22</v>
      </c>
      <c r="O2209" s="71"/>
      <c r="P2209" s="5" t="s">
        <v>202</v>
      </c>
      <c r="Q2209" s="73"/>
      <c r="R2209" s="4"/>
    </row>
    <row r="2210" spans="2:18" ht="15" customHeight="1" x14ac:dyDescent="0.25">
      <c r="B2210" s="65" t="s">
        <v>2814</v>
      </c>
      <c r="C2210" s="9" t="e">
        <v>#N/A</v>
      </c>
      <c r="D2210" s="9">
        <v>0</v>
      </c>
      <c r="E2210" s="66">
        <v>42920</v>
      </c>
      <c r="F2210" s="67">
        <v>0.4861111111111111</v>
      </c>
      <c r="G2210" s="71"/>
      <c r="H2210" s="65">
        <v>182292</v>
      </c>
      <c r="I2210" s="74" t="s">
        <v>504</v>
      </c>
      <c r="J2210" s="8" t="s">
        <v>190</v>
      </c>
      <c r="K2210" s="71" t="s">
        <v>194</v>
      </c>
      <c r="L2210" s="4"/>
      <c r="M2210" s="71" t="s">
        <v>22</v>
      </c>
      <c r="N2210" s="71" t="s">
        <v>22</v>
      </c>
      <c r="O2210" s="71"/>
      <c r="P2210" s="5" t="s">
        <v>202</v>
      </c>
      <c r="Q2210" s="73"/>
      <c r="R2210" s="4"/>
    </row>
    <row r="2211" spans="2:18" ht="15" customHeight="1" x14ac:dyDescent="0.25">
      <c r="B2211" s="65" t="s">
        <v>2817</v>
      </c>
      <c r="C2211" s="9">
        <v>22209354</v>
      </c>
      <c r="D2211" s="9">
        <v>0</v>
      </c>
      <c r="E2211" s="66">
        <v>42920</v>
      </c>
      <c r="F2211" s="67">
        <v>0.83333333333333337</v>
      </c>
      <c r="G2211" s="71"/>
      <c r="H2211" s="65">
        <v>183129</v>
      </c>
      <c r="I2211" s="74" t="s">
        <v>504</v>
      </c>
      <c r="J2211" s="8" t="s">
        <v>190</v>
      </c>
      <c r="K2211" s="71" t="s">
        <v>193</v>
      </c>
      <c r="L2211" s="4" t="s">
        <v>25</v>
      </c>
      <c r="M2211" s="71" t="s">
        <v>11</v>
      </c>
      <c r="N2211" s="71" t="s">
        <v>11</v>
      </c>
      <c r="O2211" s="71"/>
      <c r="P2211" s="5" t="s">
        <v>199</v>
      </c>
      <c r="Q2211" s="73"/>
      <c r="R2211" s="4"/>
    </row>
    <row r="2212" spans="2:18" ht="15" customHeight="1" x14ac:dyDescent="0.25">
      <c r="B2212" s="65" t="s">
        <v>1221</v>
      </c>
      <c r="C2212" s="9">
        <v>22211566</v>
      </c>
      <c r="D2212" s="9">
        <v>0</v>
      </c>
      <c r="E2212" s="66">
        <v>42920</v>
      </c>
      <c r="F2212" s="67">
        <v>0.60069444444444442</v>
      </c>
      <c r="G2212" s="71"/>
      <c r="H2212" s="65">
        <v>183220</v>
      </c>
      <c r="I2212" s="74" t="s">
        <v>504</v>
      </c>
      <c r="J2212" s="8" t="s">
        <v>190</v>
      </c>
      <c r="K2212" s="71" t="s">
        <v>194</v>
      </c>
      <c r="L2212" s="4" t="s">
        <v>25</v>
      </c>
      <c r="M2212" s="71" t="s">
        <v>11</v>
      </c>
      <c r="N2212" s="71" t="s">
        <v>11</v>
      </c>
      <c r="O2212" s="71"/>
      <c r="P2212" s="5" t="s">
        <v>200</v>
      </c>
      <c r="Q2212" s="73"/>
      <c r="R2212" s="4"/>
    </row>
    <row r="2213" spans="2:18" ht="15" customHeight="1" x14ac:dyDescent="0.25">
      <c r="B2213" s="65" t="s">
        <v>3002</v>
      </c>
      <c r="C2213" s="9" t="s">
        <v>2840</v>
      </c>
      <c r="D2213" s="9">
        <v>0</v>
      </c>
      <c r="E2213" s="66">
        <v>42920</v>
      </c>
      <c r="F2213" s="67">
        <v>0.84166666666666667</v>
      </c>
      <c r="G2213" s="71"/>
      <c r="H2213" s="65">
        <v>184351</v>
      </c>
      <c r="I2213" s="74" t="s">
        <v>503</v>
      </c>
      <c r="J2213" s="8" t="s">
        <v>190</v>
      </c>
      <c r="K2213" s="71" t="s">
        <v>193</v>
      </c>
      <c r="L2213" s="4"/>
      <c r="M2213" s="71" t="s">
        <v>22</v>
      </c>
      <c r="N2213" s="71" t="s">
        <v>22</v>
      </c>
      <c r="O2213" s="71"/>
      <c r="P2213" s="5" t="s">
        <v>202</v>
      </c>
      <c r="Q2213" s="73"/>
      <c r="R2213" s="4"/>
    </row>
    <row r="2214" spans="2:18" ht="15" customHeight="1" x14ac:dyDescent="0.25">
      <c r="B2214" s="65" t="s">
        <v>3137</v>
      </c>
      <c r="C2214" s="9" t="s">
        <v>2840</v>
      </c>
      <c r="D2214" s="9">
        <v>0</v>
      </c>
      <c r="E2214" s="66">
        <v>42920</v>
      </c>
      <c r="F2214" s="67">
        <v>0.4375</v>
      </c>
      <c r="G2214" s="71"/>
      <c r="H2214" s="65">
        <v>185545</v>
      </c>
      <c r="I2214" s="74" t="s">
        <v>2185</v>
      </c>
      <c r="J2214" s="8" t="s">
        <v>190</v>
      </c>
      <c r="K2214" s="71" t="s">
        <v>193</v>
      </c>
      <c r="L2214" s="4"/>
      <c r="M2214" s="71" t="s">
        <v>22</v>
      </c>
      <c r="N2214" s="71" t="s">
        <v>22</v>
      </c>
      <c r="O2214" s="71"/>
      <c r="P2214" s="5" t="s">
        <v>202</v>
      </c>
      <c r="Q2214" s="73"/>
      <c r="R2214" s="4"/>
    </row>
    <row r="2215" spans="2:18" ht="15" customHeight="1" x14ac:dyDescent="0.25">
      <c r="B2215" s="65" t="s">
        <v>3358</v>
      </c>
      <c r="C2215" s="9" t="s">
        <v>2840</v>
      </c>
      <c r="D2215" s="9">
        <v>0</v>
      </c>
      <c r="E2215" s="66">
        <v>42920</v>
      </c>
      <c r="F2215" s="67">
        <v>0.68055555555555547</v>
      </c>
      <c r="G2215" s="71"/>
      <c r="H2215" s="65">
        <v>188201</v>
      </c>
      <c r="I2215" s="74" t="s">
        <v>502</v>
      </c>
      <c r="J2215" s="8" t="s">
        <v>190</v>
      </c>
      <c r="K2215" s="71" t="s">
        <v>193</v>
      </c>
      <c r="L2215" s="4"/>
      <c r="M2215" s="71" t="s">
        <v>22</v>
      </c>
      <c r="N2215" s="71" t="s">
        <v>22</v>
      </c>
      <c r="O2215" s="71"/>
      <c r="P2215" s="5" t="s">
        <v>202</v>
      </c>
      <c r="Q2215" s="73"/>
      <c r="R2215" s="4"/>
    </row>
    <row r="2216" spans="2:18" ht="15" customHeight="1" x14ac:dyDescent="0.25">
      <c r="B2216" s="65" t="s">
        <v>2739</v>
      </c>
      <c r="C2216" s="9">
        <v>22209356</v>
      </c>
      <c r="D2216" s="9">
        <v>834357</v>
      </c>
      <c r="E2216" s="66">
        <v>42921</v>
      </c>
      <c r="F2216" s="67">
        <v>0.43958333333333338</v>
      </c>
      <c r="G2216" s="71"/>
      <c r="H2216" s="65">
        <v>182320</v>
      </c>
      <c r="I2216" s="74" t="s">
        <v>512</v>
      </c>
      <c r="J2216" s="8" t="s">
        <v>190</v>
      </c>
      <c r="K2216" s="71" t="s">
        <v>193</v>
      </c>
      <c r="L2216" s="4" t="s">
        <v>25</v>
      </c>
      <c r="M2216" s="71" t="s">
        <v>10</v>
      </c>
      <c r="N2216" s="71" t="s">
        <v>10</v>
      </c>
      <c r="O2216" s="71" t="s">
        <v>10</v>
      </c>
      <c r="P2216" s="5" t="s">
        <v>51</v>
      </c>
      <c r="Q2216" s="73"/>
      <c r="R2216" s="4"/>
    </row>
    <row r="2217" spans="2:18" ht="15" customHeight="1" x14ac:dyDescent="0.25">
      <c r="B2217" s="65" t="s">
        <v>2560</v>
      </c>
      <c r="C2217" s="9">
        <v>22212799</v>
      </c>
      <c r="D2217" s="9">
        <v>0</v>
      </c>
      <c r="E2217" s="66">
        <v>42921</v>
      </c>
      <c r="F2217" s="67">
        <v>0.72569444444444453</v>
      </c>
      <c r="G2217" s="71"/>
      <c r="H2217" s="65">
        <v>182437</v>
      </c>
      <c r="I2217" s="74" t="s">
        <v>508</v>
      </c>
      <c r="J2217" s="8" t="s">
        <v>190</v>
      </c>
      <c r="K2217" s="71" t="s">
        <v>192</v>
      </c>
      <c r="L2217" s="4" t="s">
        <v>25</v>
      </c>
      <c r="M2217" s="71" t="s">
        <v>10</v>
      </c>
      <c r="N2217" s="71" t="s">
        <v>10</v>
      </c>
      <c r="O2217" s="71" t="s">
        <v>22</v>
      </c>
      <c r="P2217" s="5"/>
      <c r="Q2217" s="73">
        <v>38357</v>
      </c>
      <c r="R2217" s="4"/>
    </row>
    <row r="2218" spans="2:18" ht="15" customHeight="1" x14ac:dyDescent="0.25">
      <c r="B2218" s="65" t="s">
        <v>1702</v>
      </c>
      <c r="C2218" s="9">
        <v>22204956</v>
      </c>
      <c r="D2218" s="9">
        <v>0</v>
      </c>
      <c r="E2218" s="66">
        <v>42921</v>
      </c>
      <c r="F2218" s="67">
        <v>0.64708333333333334</v>
      </c>
      <c r="G2218" s="71"/>
      <c r="H2218" s="65">
        <v>182430</v>
      </c>
      <c r="I2218" s="74" t="s">
        <v>510</v>
      </c>
      <c r="J2218" s="8" t="s">
        <v>190</v>
      </c>
      <c r="K2218" s="71" t="s">
        <v>193</v>
      </c>
      <c r="L2218" s="4" t="s">
        <v>25</v>
      </c>
      <c r="M2218" s="71" t="s">
        <v>10</v>
      </c>
      <c r="N2218" s="71" t="s">
        <v>10</v>
      </c>
      <c r="O2218" s="71" t="s">
        <v>22</v>
      </c>
      <c r="P2218" s="5"/>
      <c r="Q2218" s="73">
        <v>38336</v>
      </c>
      <c r="R2218" s="4"/>
    </row>
    <row r="2219" spans="2:18" ht="15" customHeight="1" x14ac:dyDescent="0.25">
      <c r="B2219" s="65" t="s">
        <v>2818</v>
      </c>
      <c r="C2219" s="9">
        <v>22213462</v>
      </c>
      <c r="D2219" s="9">
        <v>0</v>
      </c>
      <c r="E2219" s="66">
        <v>42921</v>
      </c>
      <c r="F2219" s="67">
        <v>0.50347222222222221</v>
      </c>
      <c r="G2219" s="71"/>
      <c r="H2219" s="65">
        <v>182693</v>
      </c>
      <c r="I2219" s="74" t="s">
        <v>504</v>
      </c>
      <c r="J2219" s="8" t="s">
        <v>190</v>
      </c>
      <c r="K2219" s="71" t="s">
        <v>194</v>
      </c>
      <c r="L2219" s="4" t="s">
        <v>25</v>
      </c>
      <c r="M2219" s="71" t="s">
        <v>10</v>
      </c>
      <c r="N2219" s="71" t="s">
        <v>10</v>
      </c>
      <c r="O2219" s="71" t="s">
        <v>22</v>
      </c>
      <c r="P2219" s="5"/>
      <c r="Q2219" s="73">
        <v>38286</v>
      </c>
      <c r="R2219" s="4"/>
    </row>
    <row r="2220" spans="2:18" ht="15" customHeight="1" x14ac:dyDescent="0.25">
      <c r="B2220" s="65" t="s">
        <v>1641</v>
      </c>
      <c r="C2220" s="9">
        <v>22209482</v>
      </c>
      <c r="D2220" s="9">
        <v>0</v>
      </c>
      <c r="E2220" s="66">
        <v>42921</v>
      </c>
      <c r="F2220" s="67">
        <v>0.85277777777777775</v>
      </c>
      <c r="G2220" s="71"/>
      <c r="H2220" s="65">
        <v>182731</v>
      </c>
      <c r="I2220" s="74" t="s">
        <v>495</v>
      </c>
      <c r="J2220" s="8" t="s">
        <v>190</v>
      </c>
      <c r="K2220" s="71" t="s">
        <v>194</v>
      </c>
      <c r="L2220" s="4" t="s">
        <v>25</v>
      </c>
      <c r="M2220" s="71" t="s">
        <v>10</v>
      </c>
      <c r="N2220" s="71" t="s">
        <v>10</v>
      </c>
      <c r="O2220" s="71" t="s">
        <v>22</v>
      </c>
      <c r="P2220" s="5"/>
      <c r="Q2220" s="73">
        <v>38392</v>
      </c>
      <c r="R2220" s="4"/>
    </row>
    <row r="2221" spans="2:18" ht="15" customHeight="1" x14ac:dyDescent="0.25">
      <c r="B2221" s="65" t="s">
        <v>1762</v>
      </c>
      <c r="C2221" s="9">
        <v>22209362</v>
      </c>
      <c r="D2221" s="9">
        <v>0</v>
      </c>
      <c r="E2221" s="66">
        <v>42921</v>
      </c>
      <c r="F2221" s="67">
        <v>0.3888888888888889</v>
      </c>
      <c r="G2221" s="71"/>
      <c r="H2221" s="65">
        <v>182290</v>
      </c>
      <c r="I2221" s="74" t="s">
        <v>506</v>
      </c>
      <c r="J2221" s="8" t="s">
        <v>190</v>
      </c>
      <c r="K2221" s="71" t="s">
        <v>193</v>
      </c>
      <c r="L2221" s="4" t="s">
        <v>25</v>
      </c>
      <c r="M2221" s="71" t="s">
        <v>11</v>
      </c>
      <c r="N2221" s="71" t="s">
        <v>11</v>
      </c>
      <c r="O2221" s="71"/>
      <c r="P2221" s="5" t="s">
        <v>200</v>
      </c>
      <c r="Q2221" s="73"/>
      <c r="R2221" s="4"/>
    </row>
    <row r="2222" spans="2:18" ht="15" customHeight="1" x14ac:dyDescent="0.25">
      <c r="B2222" s="65" t="s">
        <v>2737</v>
      </c>
      <c r="C2222" s="9">
        <v>22214075</v>
      </c>
      <c r="D2222" s="9">
        <v>0</v>
      </c>
      <c r="E2222" s="66">
        <v>42921</v>
      </c>
      <c r="F2222" s="67">
        <v>0.46527777777777773</v>
      </c>
      <c r="G2222" s="71"/>
      <c r="H2222" s="65">
        <v>182323</v>
      </c>
      <c r="I2222" s="74" t="s">
        <v>506</v>
      </c>
      <c r="J2222" s="8" t="s">
        <v>190</v>
      </c>
      <c r="K2222" s="71" t="s">
        <v>193</v>
      </c>
      <c r="L2222" s="4" t="s">
        <v>25</v>
      </c>
      <c r="M2222" s="71" t="s">
        <v>11</v>
      </c>
      <c r="N2222" s="71" t="s">
        <v>11</v>
      </c>
      <c r="O2222" s="71"/>
      <c r="P2222" s="5" t="s">
        <v>200</v>
      </c>
      <c r="Q2222" s="73"/>
      <c r="R2222" s="4"/>
    </row>
    <row r="2223" spans="2:18" ht="15" customHeight="1" x14ac:dyDescent="0.25">
      <c r="B2223" s="65" t="s">
        <v>2665</v>
      </c>
      <c r="C2223" s="9">
        <v>22212269</v>
      </c>
      <c r="D2223" s="9">
        <v>0</v>
      </c>
      <c r="E2223" s="66">
        <v>42921</v>
      </c>
      <c r="F2223" s="67">
        <v>0.44444444444444442</v>
      </c>
      <c r="G2223" s="71"/>
      <c r="H2223" s="65">
        <v>182351</v>
      </c>
      <c r="I2223" s="74" t="s">
        <v>503</v>
      </c>
      <c r="J2223" s="8" t="s">
        <v>190</v>
      </c>
      <c r="K2223" s="71" t="s">
        <v>193</v>
      </c>
      <c r="L2223" s="4" t="s">
        <v>25</v>
      </c>
      <c r="M2223" s="71" t="s">
        <v>11</v>
      </c>
      <c r="N2223" s="71" t="s">
        <v>11</v>
      </c>
      <c r="O2223" s="71"/>
      <c r="P2223" s="5" t="s">
        <v>200</v>
      </c>
      <c r="Q2223" s="73"/>
      <c r="R2223" s="4"/>
    </row>
    <row r="2224" spans="2:18" ht="15" customHeight="1" x14ac:dyDescent="0.25">
      <c r="B2224" s="65" t="s">
        <v>2635</v>
      </c>
      <c r="C2224" s="9">
        <v>22000672</v>
      </c>
      <c r="D2224" s="9">
        <v>0</v>
      </c>
      <c r="E2224" s="66">
        <v>42921</v>
      </c>
      <c r="F2224" s="67">
        <v>0.70416666666666661</v>
      </c>
      <c r="G2224" s="71"/>
      <c r="H2224" s="65">
        <v>182426</v>
      </c>
      <c r="I2224" s="74" t="s">
        <v>505</v>
      </c>
      <c r="J2224" s="8" t="s">
        <v>190</v>
      </c>
      <c r="K2224" s="71" t="s">
        <v>193</v>
      </c>
      <c r="L2224" s="4" t="s">
        <v>25</v>
      </c>
      <c r="M2224" s="71" t="s">
        <v>11</v>
      </c>
      <c r="N2224" s="71" t="s">
        <v>11</v>
      </c>
      <c r="O2224" s="71"/>
      <c r="P2224" s="5" t="s">
        <v>200</v>
      </c>
      <c r="Q2224" s="73"/>
      <c r="R2224" s="4"/>
    </row>
    <row r="2225" spans="2:18" ht="15" customHeight="1" x14ac:dyDescent="0.25">
      <c r="B2225" s="65" t="s">
        <v>2743</v>
      </c>
      <c r="C2225" s="9">
        <v>22212835</v>
      </c>
      <c r="D2225" s="9">
        <v>0</v>
      </c>
      <c r="E2225" s="66">
        <v>42921</v>
      </c>
      <c r="F2225" s="67">
        <v>0.61458333333333337</v>
      </c>
      <c r="G2225" s="71"/>
      <c r="H2225" s="65">
        <v>182381</v>
      </c>
      <c r="I2225" s="74" t="s">
        <v>503</v>
      </c>
      <c r="J2225" s="8" t="s">
        <v>190</v>
      </c>
      <c r="K2225" s="71" t="s">
        <v>193</v>
      </c>
      <c r="L2225" s="4" t="s">
        <v>25</v>
      </c>
      <c r="M2225" s="71" t="s">
        <v>11</v>
      </c>
      <c r="N2225" s="71" t="s">
        <v>11</v>
      </c>
      <c r="O2225" s="71"/>
      <c r="P2225" s="5" t="s">
        <v>200</v>
      </c>
      <c r="Q2225" s="73"/>
      <c r="R2225" s="4"/>
    </row>
    <row r="2226" spans="2:18" ht="15" customHeight="1" x14ac:dyDescent="0.25">
      <c r="B2226" s="65" t="s">
        <v>2744</v>
      </c>
      <c r="C2226" s="9">
        <v>22212771</v>
      </c>
      <c r="D2226" s="9">
        <v>0</v>
      </c>
      <c r="E2226" s="66">
        <v>42921</v>
      </c>
      <c r="F2226" s="67">
        <v>0.83680555555555547</v>
      </c>
      <c r="G2226" s="71"/>
      <c r="H2226" s="65">
        <v>182448</v>
      </c>
      <c r="I2226" s="74" t="s">
        <v>506</v>
      </c>
      <c r="J2226" s="8" t="s">
        <v>190</v>
      </c>
      <c r="K2226" s="71" t="s">
        <v>193</v>
      </c>
      <c r="L2226" s="4" t="s">
        <v>25</v>
      </c>
      <c r="M2226" s="71" t="s">
        <v>11</v>
      </c>
      <c r="N2226" s="71" t="s">
        <v>11</v>
      </c>
      <c r="O2226" s="71"/>
      <c r="P2226" s="5" t="s">
        <v>200</v>
      </c>
      <c r="Q2226" s="73"/>
      <c r="R2226" s="4"/>
    </row>
    <row r="2227" spans="2:18" ht="15" customHeight="1" x14ac:dyDescent="0.25">
      <c r="B2227" s="65" t="s">
        <v>2750</v>
      </c>
      <c r="C2227" s="9">
        <v>22210302</v>
      </c>
      <c r="D2227" s="9">
        <v>0</v>
      </c>
      <c r="E2227" s="66">
        <v>42921</v>
      </c>
      <c r="F2227" s="67">
        <v>0.6875</v>
      </c>
      <c r="G2227" s="71"/>
      <c r="H2227" s="65">
        <v>182502</v>
      </c>
      <c r="I2227" s="74" t="s">
        <v>1196</v>
      </c>
      <c r="J2227" s="8" t="s">
        <v>190</v>
      </c>
      <c r="K2227" s="71" t="s">
        <v>193</v>
      </c>
      <c r="L2227" s="4" t="s">
        <v>25</v>
      </c>
      <c r="M2227" s="71" t="s">
        <v>11</v>
      </c>
      <c r="N2227" s="71" t="s">
        <v>11</v>
      </c>
      <c r="O2227" s="71"/>
      <c r="P2227" s="5" t="s">
        <v>200</v>
      </c>
      <c r="Q2227" s="73"/>
      <c r="R2227" s="4"/>
    </row>
    <row r="2228" spans="2:18" ht="15" customHeight="1" x14ac:dyDescent="0.25">
      <c r="B2228" s="65" t="s">
        <v>2221</v>
      </c>
      <c r="C2228" s="9">
        <v>22212337</v>
      </c>
      <c r="D2228" s="9">
        <v>0</v>
      </c>
      <c r="E2228" s="66">
        <v>42921</v>
      </c>
      <c r="F2228" s="67">
        <v>0.82291666666666663</v>
      </c>
      <c r="G2228" s="71"/>
      <c r="H2228" s="65">
        <v>182444</v>
      </c>
      <c r="I2228" s="74" t="s">
        <v>505</v>
      </c>
      <c r="J2228" s="8" t="s">
        <v>190</v>
      </c>
      <c r="K2228" s="71" t="s">
        <v>193</v>
      </c>
      <c r="L2228" s="4" t="s">
        <v>25</v>
      </c>
      <c r="M2228" s="71" t="s">
        <v>11</v>
      </c>
      <c r="N2228" s="71" t="s">
        <v>11</v>
      </c>
      <c r="O2228" s="71"/>
      <c r="P2228" s="5" t="s">
        <v>200</v>
      </c>
      <c r="Q2228" s="73"/>
      <c r="R2228" s="4"/>
    </row>
    <row r="2229" spans="2:18" ht="15" customHeight="1" x14ac:dyDescent="0.25">
      <c r="B2229" s="65" t="s">
        <v>2751</v>
      </c>
      <c r="C2229" s="9">
        <v>22000443</v>
      </c>
      <c r="D2229" s="9">
        <v>0</v>
      </c>
      <c r="E2229" s="66">
        <v>42921</v>
      </c>
      <c r="F2229" s="67">
        <v>0.77847222222222223</v>
      </c>
      <c r="G2229" s="71"/>
      <c r="H2229" s="65">
        <v>182439</v>
      </c>
      <c r="I2229" s="74" t="s">
        <v>503</v>
      </c>
      <c r="J2229" s="8" t="s">
        <v>190</v>
      </c>
      <c r="K2229" s="71" t="s">
        <v>193</v>
      </c>
      <c r="L2229" s="4" t="s">
        <v>25</v>
      </c>
      <c r="M2229" s="71" t="s">
        <v>11</v>
      </c>
      <c r="N2229" s="71" t="s">
        <v>11</v>
      </c>
      <c r="O2229" s="71"/>
      <c r="P2229" s="5" t="s">
        <v>200</v>
      </c>
      <c r="Q2229" s="73"/>
      <c r="R2229" s="4"/>
    </row>
    <row r="2230" spans="2:18" ht="15" customHeight="1" x14ac:dyDescent="0.25">
      <c r="B2230" s="65" t="s">
        <v>2752</v>
      </c>
      <c r="C2230" s="9">
        <v>22211556</v>
      </c>
      <c r="D2230" s="9">
        <v>0</v>
      </c>
      <c r="E2230" s="66">
        <v>42921</v>
      </c>
      <c r="F2230" s="67">
        <v>0.71527777777777779</v>
      </c>
      <c r="G2230" s="71"/>
      <c r="H2230" s="65">
        <v>182436</v>
      </c>
      <c r="I2230" s="74" t="s">
        <v>504</v>
      </c>
      <c r="J2230" s="8" t="s">
        <v>190</v>
      </c>
      <c r="K2230" s="71" t="s">
        <v>193</v>
      </c>
      <c r="L2230" s="4" t="s">
        <v>25</v>
      </c>
      <c r="M2230" s="71" t="s">
        <v>11</v>
      </c>
      <c r="N2230" s="71" t="s">
        <v>11</v>
      </c>
      <c r="O2230" s="71"/>
      <c r="P2230" s="5" t="s">
        <v>200</v>
      </c>
      <c r="Q2230" s="73"/>
      <c r="R2230" s="4"/>
    </row>
    <row r="2231" spans="2:18" ht="15" customHeight="1" x14ac:dyDescent="0.25">
      <c r="B2231" s="65" t="s">
        <v>1650</v>
      </c>
      <c r="C2231" s="9">
        <v>22204955</v>
      </c>
      <c r="D2231" s="9">
        <v>0</v>
      </c>
      <c r="E2231" s="66">
        <v>42921</v>
      </c>
      <c r="F2231" s="67">
        <v>0.875</v>
      </c>
      <c r="G2231" s="71"/>
      <c r="H2231" s="65">
        <v>182452</v>
      </c>
      <c r="I2231" s="74" t="s">
        <v>504</v>
      </c>
      <c r="J2231" s="8" t="s">
        <v>190</v>
      </c>
      <c r="K2231" s="71" t="s">
        <v>193</v>
      </c>
      <c r="L2231" s="4" t="s">
        <v>25</v>
      </c>
      <c r="M2231" s="71" t="s">
        <v>11</v>
      </c>
      <c r="N2231" s="71" t="s">
        <v>11</v>
      </c>
      <c r="O2231" s="71"/>
      <c r="P2231" s="5" t="s">
        <v>200</v>
      </c>
      <c r="Q2231" s="73"/>
      <c r="R2231" s="4"/>
    </row>
    <row r="2232" spans="2:18" ht="15" customHeight="1" x14ac:dyDescent="0.25">
      <c r="B2232" s="65" t="s">
        <v>2754</v>
      </c>
      <c r="C2232" s="9">
        <v>22209497</v>
      </c>
      <c r="D2232" s="9">
        <v>0</v>
      </c>
      <c r="E2232" s="66">
        <v>42921</v>
      </c>
      <c r="F2232" s="67">
        <v>0.83680555555555547</v>
      </c>
      <c r="G2232" s="71"/>
      <c r="H2232" s="65">
        <v>182447</v>
      </c>
      <c r="I2232" s="74" t="s">
        <v>498</v>
      </c>
      <c r="J2232" s="8" t="s">
        <v>190</v>
      </c>
      <c r="K2232" s="71" t="s">
        <v>193</v>
      </c>
      <c r="L2232" s="4" t="s">
        <v>25</v>
      </c>
      <c r="M2232" s="71" t="s">
        <v>11</v>
      </c>
      <c r="N2232" s="71" t="s">
        <v>11</v>
      </c>
      <c r="O2232" s="71"/>
      <c r="P2232" s="5" t="s">
        <v>200</v>
      </c>
      <c r="Q2232" s="73"/>
      <c r="R2232" s="4"/>
    </row>
    <row r="2233" spans="2:18" ht="15" customHeight="1" x14ac:dyDescent="0.25">
      <c r="B2233" s="65" t="s">
        <v>1564</v>
      </c>
      <c r="C2233" s="9">
        <v>22210434</v>
      </c>
      <c r="D2233" s="9">
        <v>0</v>
      </c>
      <c r="E2233" s="66">
        <v>42921</v>
      </c>
      <c r="F2233" s="67">
        <v>0.67013888888888884</v>
      </c>
      <c r="G2233" s="71"/>
      <c r="H2233" s="65">
        <v>182401</v>
      </c>
      <c r="I2233" s="74" t="s">
        <v>497</v>
      </c>
      <c r="J2233" s="8" t="s">
        <v>190</v>
      </c>
      <c r="K2233" s="71" t="s">
        <v>193</v>
      </c>
      <c r="L2233" s="4" t="s">
        <v>25</v>
      </c>
      <c r="M2233" s="71" t="s">
        <v>11</v>
      </c>
      <c r="N2233" s="71" t="s">
        <v>11</v>
      </c>
      <c r="O2233" s="71"/>
      <c r="P2233" s="5" t="s">
        <v>200</v>
      </c>
      <c r="Q2233" s="73"/>
      <c r="R2233" s="4"/>
    </row>
    <row r="2234" spans="2:18" ht="15" customHeight="1" x14ac:dyDescent="0.25">
      <c r="B2234" s="65" t="s">
        <v>1609</v>
      </c>
      <c r="C2234" s="9">
        <v>22206989</v>
      </c>
      <c r="D2234" s="9">
        <v>0</v>
      </c>
      <c r="E2234" s="66">
        <v>42921</v>
      </c>
      <c r="F2234" s="67">
        <v>0.47916666666666669</v>
      </c>
      <c r="G2234" s="71"/>
      <c r="H2234" s="65">
        <v>182411</v>
      </c>
      <c r="I2234" s="74" t="s">
        <v>504</v>
      </c>
      <c r="J2234" s="8" t="s">
        <v>190</v>
      </c>
      <c r="K2234" s="71" t="s">
        <v>194</v>
      </c>
      <c r="L2234" s="4" t="s">
        <v>25</v>
      </c>
      <c r="M2234" s="71" t="s">
        <v>11</v>
      </c>
      <c r="N2234" s="71" t="s">
        <v>11</v>
      </c>
      <c r="O2234" s="71"/>
      <c r="P2234" s="5" t="s">
        <v>200</v>
      </c>
      <c r="Q2234" s="73"/>
      <c r="R2234" s="4"/>
    </row>
    <row r="2235" spans="2:18" ht="15" customHeight="1" x14ac:dyDescent="0.25">
      <c r="B2235" s="65" t="s">
        <v>2733</v>
      </c>
      <c r="C2235" s="9"/>
      <c r="D2235" s="9">
        <v>0</v>
      </c>
      <c r="E2235" s="66">
        <v>42921</v>
      </c>
      <c r="F2235" s="67">
        <v>0.53611111111111109</v>
      </c>
      <c r="G2235" s="71"/>
      <c r="H2235" s="65">
        <v>182348</v>
      </c>
      <c r="I2235" s="74" t="s">
        <v>497</v>
      </c>
      <c r="J2235" s="8" t="s">
        <v>190</v>
      </c>
      <c r="K2235" s="71" t="s">
        <v>193</v>
      </c>
      <c r="L2235" s="4"/>
      <c r="M2235" s="71" t="s">
        <v>22</v>
      </c>
      <c r="N2235" s="71" t="s">
        <v>22</v>
      </c>
      <c r="O2235" s="71"/>
      <c r="P2235" s="5" t="s">
        <v>202</v>
      </c>
      <c r="Q2235" s="73"/>
      <c r="R2235" s="4"/>
    </row>
    <row r="2236" spans="2:18" ht="15" customHeight="1" x14ac:dyDescent="0.25">
      <c r="B2236" s="65" t="s">
        <v>2734</v>
      </c>
      <c r="C2236" s="9"/>
      <c r="D2236" s="9">
        <v>0</v>
      </c>
      <c r="E2236" s="66">
        <v>42921</v>
      </c>
      <c r="F2236" s="67">
        <v>0.5</v>
      </c>
      <c r="G2236" s="71"/>
      <c r="H2236" s="65">
        <v>182339</v>
      </c>
      <c r="I2236" s="74" t="s">
        <v>513</v>
      </c>
      <c r="J2236" s="8" t="s">
        <v>190</v>
      </c>
      <c r="K2236" s="71" t="s">
        <v>193</v>
      </c>
      <c r="L2236" s="4"/>
      <c r="M2236" s="71" t="s">
        <v>22</v>
      </c>
      <c r="N2236" s="71" t="s">
        <v>22</v>
      </c>
      <c r="O2236" s="71"/>
      <c r="P2236" s="5" t="s">
        <v>202</v>
      </c>
      <c r="Q2236" s="73"/>
      <c r="R2236" s="4"/>
    </row>
    <row r="2237" spans="2:18" ht="15" customHeight="1" x14ac:dyDescent="0.25">
      <c r="B2237" s="65" t="s">
        <v>2735</v>
      </c>
      <c r="C2237" s="9"/>
      <c r="D2237" s="9">
        <v>0</v>
      </c>
      <c r="E2237" s="66">
        <v>42921</v>
      </c>
      <c r="F2237" s="67">
        <v>0.48541666666666666</v>
      </c>
      <c r="G2237" s="71"/>
      <c r="H2237" s="65">
        <v>182336</v>
      </c>
      <c r="I2237" s="74" t="s">
        <v>503</v>
      </c>
      <c r="J2237" s="8" t="s">
        <v>190</v>
      </c>
      <c r="K2237" s="71" t="s">
        <v>193</v>
      </c>
      <c r="L2237" s="4"/>
      <c r="M2237" s="71" t="s">
        <v>22</v>
      </c>
      <c r="N2237" s="71" t="s">
        <v>22</v>
      </c>
      <c r="O2237" s="71"/>
      <c r="P2237" s="5" t="s">
        <v>202</v>
      </c>
      <c r="Q2237" s="73"/>
      <c r="R2237" s="4"/>
    </row>
    <row r="2238" spans="2:18" ht="15" customHeight="1" x14ac:dyDescent="0.25">
      <c r="B2238" s="65" t="s">
        <v>2736</v>
      </c>
      <c r="C2238" s="9"/>
      <c r="D2238" s="9">
        <v>0</v>
      </c>
      <c r="E2238" s="66">
        <v>42921</v>
      </c>
      <c r="F2238" s="67">
        <v>0.46527777777777773</v>
      </c>
      <c r="G2238" s="71"/>
      <c r="H2238" s="65">
        <v>182319</v>
      </c>
      <c r="I2238" s="74" t="s">
        <v>504</v>
      </c>
      <c r="J2238" s="8" t="s">
        <v>190</v>
      </c>
      <c r="K2238" s="71" t="s">
        <v>193</v>
      </c>
      <c r="L2238" s="4"/>
      <c r="M2238" s="71" t="s">
        <v>22</v>
      </c>
      <c r="N2238" s="71" t="s">
        <v>22</v>
      </c>
      <c r="O2238" s="71"/>
      <c r="P2238" s="5" t="s">
        <v>202</v>
      </c>
      <c r="Q2238" s="73"/>
      <c r="R2238" s="4"/>
    </row>
    <row r="2239" spans="2:18" ht="15" customHeight="1" x14ac:dyDescent="0.25">
      <c r="B2239" s="65" t="s">
        <v>2740</v>
      </c>
      <c r="C2239" s="9"/>
      <c r="D2239" s="9">
        <v>0</v>
      </c>
      <c r="E2239" s="66">
        <v>42921</v>
      </c>
      <c r="F2239" s="67">
        <v>0.4861111111111111</v>
      </c>
      <c r="G2239" s="71"/>
      <c r="H2239" s="65">
        <v>182330</v>
      </c>
      <c r="I2239" s="74" t="s">
        <v>505</v>
      </c>
      <c r="J2239" s="8" t="s">
        <v>190</v>
      </c>
      <c r="K2239" s="71" t="s">
        <v>193</v>
      </c>
      <c r="L2239" s="4"/>
      <c r="M2239" s="71" t="s">
        <v>22</v>
      </c>
      <c r="N2239" s="71" t="s">
        <v>22</v>
      </c>
      <c r="O2239" s="71"/>
      <c r="P2239" s="5" t="s">
        <v>202</v>
      </c>
      <c r="Q2239" s="73"/>
      <c r="R2239" s="4"/>
    </row>
    <row r="2240" spans="2:18" ht="15" customHeight="1" x14ac:dyDescent="0.25">
      <c r="B2240" s="65" t="s">
        <v>2741</v>
      </c>
      <c r="C2240" s="9"/>
      <c r="D2240" s="9">
        <v>0</v>
      </c>
      <c r="E2240" s="66">
        <v>42921</v>
      </c>
      <c r="F2240" s="67">
        <v>0.49305555555555558</v>
      </c>
      <c r="G2240" s="71"/>
      <c r="H2240" s="65">
        <v>182355</v>
      </c>
      <c r="I2240" s="74" t="s">
        <v>506</v>
      </c>
      <c r="J2240" s="8" t="s">
        <v>190</v>
      </c>
      <c r="K2240" s="71" t="s">
        <v>193</v>
      </c>
      <c r="L2240" s="4"/>
      <c r="M2240" s="71" t="s">
        <v>22</v>
      </c>
      <c r="N2240" s="71" t="s">
        <v>22</v>
      </c>
      <c r="O2240" s="71"/>
      <c r="P2240" s="5" t="s">
        <v>202</v>
      </c>
      <c r="Q2240" s="73"/>
      <c r="R2240" s="4"/>
    </row>
    <row r="2241" spans="2:18" ht="15" customHeight="1" x14ac:dyDescent="0.25">
      <c r="B2241" s="65" t="s">
        <v>2753</v>
      </c>
      <c r="C2241" s="9"/>
      <c r="D2241" s="9">
        <v>0</v>
      </c>
      <c r="E2241" s="66">
        <v>42921</v>
      </c>
      <c r="F2241" s="67">
        <v>0.86805555555555547</v>
      </c>
      <c r="G2241" s="71"/>
      <c r="H2241" s="65">
        <v>182450</v>
      </c>
      <c r="I2241" s="74" t="s">
        <v>498</v>
      </c>
      <c r="J2241" s="8" t="s">
        <v>190</v>
      </c>
      <c r="K2241" s="71" t="s">
        <v>193</v>
      </c>
      <c r="L2241" s="4"/>
      <c r="M2241" s="71" t="s">
        <v>22</v>
      </c>
      <c r="N2241" s="71" t="s">
        <v>22</v>
      </c>
      <c r="O2241" s="71"/>
      <c r="P2241" s="5" t="s">
        <v>202</v>
      </c>
      <c r="Q2241" s="73"/>
      <c r="R2241" s="4"/>
    </row>
    <row r="2242" spans="2:18" ht="15" customHeight="1" x14ac:dyDescent="0.25">
      <c r="B2242" s="65" t="s">
        <v>2762</v>
      </c>
      <c r="C2242" s="9"/>
      <c r="D2242" s="9">
        <v>0</v>
      </c>
      <c r="E2242" s="66">
        <v>42921</v>
      </c>
      <c r="F2242" s="67">
        <v>0.61458333333333337</v>
      </c>
      <c r="G2242" s="71"/>
      <c r="H2242" s="65">
        <v>182598</v>
      </c>
      <c r="I2242" s="74" t="s">
        <v>498</v>
      </c>
      <c r="J2242" s="8" t="s">
        <v>190</v>
      </c>
      <c r="K2242" s="71" t="s">
        <v>193</v>
      </c>
      <c r="L2242" s="4"/>
      <c r="M2242" s="71" t="s">
        <v>22</v>
      </c>
      <c r="N2242" s="71" t="s">
        <v>22</v>
      </c>
      <c r="O2242" s="71"/>
      <c r="P2242" s="5" t="s">
        <v>202</v>
      </c>
      <c r="Q2242" s="73"/>
      <c r="R2242" s="4"/>
    </row>
    <row r="2243" spans="2:18" ht="15" customHeight="1" x14ac:dyDescent="0.25">
      <c r="B2243" s="65" t="s">
        <v>2866</v>
      </c>
      <c r="C2243" s="9">
        <v>22211147</v>
      </c>
      <c r="D2243" s="9">
        <v>0</v>
      </c>
      <c r="E2243" s="66">
        <v>42921</v>
      </c>
      <c r="F2243" s="67">
        <v>0.5625</v>
      </c>
      <c r="G2243" s="71"/>
      <c r="H2243" s="65">
        <v>183468</v>
      </c>
      <c r="I2243" s="74" t="s">
        <v>503</v>
      </c>
      <c r="J2243" s="8" t="s">
        <v>190</v>
      </c>
      <c r="K2243" s="71" t="s">
        <v>193</v>
      </c>
      <c r="L2243" s="4" t="s">
        <v>25</v>
      </c>
      <c r="M2243" s="71" t="s">
        <v>11</v>
      </c>
      <c r="N2243" s="71" t="s">
        <v>11</v>
      </c>
      <c r="O2243" s="71"/>
      <c r="P2243" s="5" t="s">
        <v>200</v>
      </c>
      <c r="Q2243" s="73"/>
      <c r="R2243" s="4"/>
    </row>
    <row r="2244" spans="2:18" ht="15" customHeight="1" x14ac:dyDescent="0.25">
      <c r="B2244" s="65" t="s">
        <v>1685</v>
      </c>
      <c r="C2244" s="9">
        <v>22210072</v>
      </c>
      <c r="D2244" s="9">
        <v>0</v>
      </c>
      <c r="E2244" s="66">
        <v>42921</v>
      </c>
      <c r="F2244" s="67">
        <v>0.83263888888888893</v>
      </c>
      <c r="G2244" s="71"/>
      <c r="H2244" s="65">
        <v>183001</v>
      </c>
      <c r="I2244" s="74" t="s">
        <v>498</v>
      </c>
      <c r="J2244" s="8" t="s">
        <v>190</v>
      </c>
      <c r="K2244" s="71" t="s">
        <v>194</v>
      </c>
      <c r="L2244" s="4" t="s">
        <v>25</v>
      </c>
      <c r="M2244" s="71" t="s">
        <v>10</v>
      </c>
      <c r="N2244" s="71" t="s">
        <v>10</v>
      </c>
      <c r="O2244" s="71" t="s">
        <v>22</v>
      </c>
      <c r="P2244" s="5"/>
      <c r="Q2244" s="73">
        <v>38383</v>
      </c>
      <c r="R2244" s="4"/>
    </row>
    <row r="2245" spans="2:18" ht="15" customHeight="1" x14ac:dyDescent="0.25">
      <c r="B2245" s="65" t="s">
        <v>3080</v>
      </c>
      <c r="C2245" s="9">
        <v>22213084</v>
      </c>
      <c r="D2245" s="9">
        <v>0</v>
      </c>
      <c r="E2245" s="66">
        <v>42921</v>
      </c>
      <c r="F2245" s="67">
        <v>0.7944444444444444</v>
      </c>
      <c r="G2245" s="71"/>
      <c r="H2245" s="65">
        <v>183990</v>
      </c>
      <c r="I2245" s="74" t="s">
        <v>504</v>
      </c>
      <c r="J2245" s="8" t="s">
        <v>190</v>
      </c>
      <c r="K2245" s="71" t="s">
        <v>194</v>
      </c>
      <c r="L2245" s="4" t="s">
        <v>25</v>
      </c>
      <c r="M2245" s="71" t="s">
        <v>11</v>
      </c>
      <c r="N2245" s="71" t="s">
        <v>11</v>
      </c>
      <c r="O2245" s="71"/>
      <c r="P2245" s="5" t="s">
        <v>200</v>
      </c>
      <c r="Q2245" s="73"/>
      <c r="R2245" s="4"/>
    </row>
    <row r="2246" spans="2:18" ht="15" customHeight="1" x14ac:dyDescent="0.25">
      <c r="B2246" s="65" t="s">
        <v>244</v>
      </c>
      <c r="C2246" s="9">
        <v>22204559</v>
      </c>
      <c r="D2246" s="9">
        <v>0</v>
      </c>
      <c r="E2246" s="66">
        <v>42921</v>
      </c>
      <c r="F2246" s="67">
        <v>0.5</v>
      </c>
      <c r="G2246" s="71"/>
      <c r="H2246" s="65">
        <v>188602</v>
      </c>
      <c r="I2246" s="74" t="s">
        <v>503</v>
      </c>
      <c r="J2246" s="8" t="s">
        <v>190</v>
      </c>
      <c r="K2246" s="71" t="s">
        <v>194</v>
      </c>
      <c r="L2246" s="4" t="s">
        <v>25</v>
      </c>
      <c r="M2246" s="71" t="s">
        <v>11</v>
      </c>
      <c r="N2246" s="71" t="s">
        <v>11</v>
      </c>
      <c r="O2246" s="71"/>
      <c r="P2246" s="5" t="s">
        <v>200</v>
      </c>
      <c r="Q2246" s="73"/>
      <c r="R2246" s="4"/>
    </row>
    <row r="2247" spans="2:18" ht="15" customHeight="1" x14ac:dyDescent="0.25">
      <c r="B2247" s="65" t="s">
        <v>1603</v>
      </c>
      <c r="C2247" s="9">
        <v>22210465</v>
      </c>
      <c r="D2247" s="9">
        <v>0</v>
      </c>
      <c r="E2247" s="66">
        <v>42922</v>
      </c>
      <c r="F2247" s="67">
        <v>0.43055555555555558</v>
      </c>
      <c r="G2247" s="71"/>
      <c r="H2247" s="65">
        <v>182541</v>
      </c>
      <c r="I2247" s="74" t="s">
        <v>497</v>
      </c>
      <c r="J2247" s="8" t="s">
        <v>190</v>
      </c>
      <c r="K2247" s="71" t="s">
        <v>193</v>
      </c>
      <c r="L2247" s="4" t="s">
        <v>25</v>
      </c>
      <c r="M2247" s="71" t="s">
        <v>11</v>
      </c>
      <c r="N2247" s="71" t="s">
        <v>11</v>
      </c>
      <c r="O2247" s="71"/>
      <c r="P2247" s="5" t="s">
        <v>200</v>
      </c>
      <c r="Q2247" s="73"/>
      <c r="R2247" s="4"/>
    </row>
    <row r="2248" spans="2:18" ht="15" customHeight="1" x14ac:dyDescent="0.25">
      <c r="B2248" s="65" t="s">
        <v>338</v>
      </c>
      <c r="C2248" s="9">
        <v>22204231</v>
      </c>
      <c r="D2248" s="9">
        <v>0</v>
      </c>
      <c r="E2248" s="66">
        <v>42922</v>
      </c>
      <c r="F2248" s="67">
        <v>0.33333333333333331</v>
      </c>
      <c r="G2248" s="71"/>
      <c r="H2248" s="65">
        <v>182467</v>
      </c>
      <c r="I2248" s="74" t="s">
        <v>511</v>
      </c>
      <c r="J2248" s="8" t="s">
        <v>190</v>
      </c>
      <c r="K2248" s="71" t="s">
        <v>193</v>
      </c>
      <c r="L2248" s="4" t="s">
        <v>25</v>
      </c>
      <c r="M2248" s="71" t="s">
        <v>11</v>
      </c>
      <c r="N2248" s="71" t="s">
        <v>11</v>
      </c>
      <c r="O2248" s="71"/>
      <c r="P2248" s="5" t="s">
        <v>200</v>
      </c>
      <c r="Q2248" s="73"/>
      <c r="R2248" s="4"/>
    </row>
    <row r="2249" spans="2:18" ht="15" customHeight="1" x14ac:dyDescent="0.25">
      <c r="B2249" s="65" t="s">
        <v>2745</v>
      </c>
      <c r="C2249" s="9">
        <v>22211125</v>
      </c>
      <c r="D2249" s="9">
        <v>0</v>
      </c>
      <c r="E2249" s="66">
        <v>42922</v>
      </c>
      <c r="F2249" s="67">
        <v>0.3888888888888889</v>
      </c>
      <c r="G2249" s="71"/>
      <c r="H2249" s="65">
        <v>182551</v>
      </c>
      <c r="I2249" s="74" t="s">
        <v>504</v>
      </c>
      <c r="J2249" s="8" t="s">
        <v>190</v>
      </c>
      <c r="K2249" s="71" t="s">
        <v>193</v>
      </c>
      <c r="L2249" s="4" t="s">
        <v>25</v>
      </c>
      <c r="M2249" s="71" t="s">
        <v>11</v>
      </c>
      <c r="N2249" s="71" t="s">
        <v>11</v>
      </c>
      <c r="O2249" s="71"/>
      <c r="P2249" s="5" t="s">
        <v>200</v>
      </c>
      <c r="Q2249" s="73"/>
      <c r="R2249" s="4"/>
    </row>
    <row r="2250" spans="2:18" ht="15" customHeight="1" x14ac:dyDescent="0.25">
      <c r="B2250" s="65" t="s">
        <v>2747</v>
      </c>
      <c r="C2250" s="9">
        <v>22208523</v>
      </c>
      <c r="D2250" s="9">
        <v>0</v>
      </c>
      <c r="E2250" s="66">
        <v>42922</v>
      </c>
      <c r="F2250" s="67">
        <v>0.3576388888888889</v>
      </c>
      <c r="G2250" s="71"/>
      <c r="H2250" s="65">
        <v>182474</v>
      </c>
      <c r="I2250" s="74" t="s">
        <v>503</v>
      </c>
      <c r="J2250" s="8" t="s">
        <v>190</v>
      </c>
      <c r="K2250" s="71" t="s">
        <v>193</v>
      </c>
      <c r="L2250" s="4" t="s">
        <v>25</v>
      </c>
      <c r="M2250" s="71" t="s">
        <v>11</v>
      </c>
      <c r="N2250" s="71" t="s">
        <v>11</v>
      </c>
      <c r="O2250" s="71"/>
      <c r="P2250" s="5" t="s">
        <v>200</v>
      </c>
      <c r="Q2250" s="73"/>
      <c r="R2250" s="4"/>
    </row>
    <row r="2251" spans="2:18" ht="15" customHeight="1" x14ac:dyDescent="0.25">
      <c r="B2251" s="65" t="s">
        <v>2352</v>
      </c>
      <c r="C2251" s="9">
        <v>22202661</v>
      </c>
      <c r="D2251" s="9">
        <v>0</v>
      </c>
      <c r="E2251" s="66">
        <v>42922</v>
      </c>
      <c r="F2251" s="67">
        <v>0.40972222222222227</v>
      </c>
      <c r="G2251" s="71"/>
      <c r="H2251" s="65">
        <v>182516</v>
      </c>
      <c r="I2251" s="74" t="s">
        <v>506</v>
      </c>
      <c r="J2251" s="8" t="s">
        <v>190</v>
      </c>
      <c r="K2251" s="71" t="s">
        <v>193</v>
      </c>
      <c r="L2251" s="4" t="s">
        <v>25</v>
      </c>
      <c r="M2251" s="71" t="s">
        <v>11</v>
      </c>
      <c r="N2251" s="71" t="s">
        <v>11</v>
      </c>
      <c r="O2251" s="71"/>
      <c r="P2251" s="5" t="s">
        <v>200</v>
      </c>
      <c r="Q2251" s="73"/>
      <c r="R2251" s="4"/>
    </row>
    <row r="2252" spans="2:18" ht="15" customHeight="1" x14ac:dyDescent="0.25">
      <c r="B2252" s="65" t="s">
        <v>2755</v>
      </c>
      <c r="C2252" s="9">
        <v>22213166</v>
      </c>
      <c r="D2252" s="9">
        <v>0</v>
      </c>
      <c r="E2252" s="66">
        <v>42922</v>
      </c>
      <c r="F2252" s="67">
        <v>0.6875</v>
      </c>
      <c r="G2252" s="71"/>
      <c r="H2252" s="65">
        <v>182641</v>
      </c>
      <c r="I2252" s="74" t="s">
        <v>503</v>
      </c>
      <c r="J2252" s="8" t="s">
        <v>190</v>
      </c>
      <c r="K2252" s="71" t="s">
        <v>193</v>
      </c>
      <c r="L2252" s="4" t="s">
        <v>25</v>
      </c>
      <c r="M2252" s="71" t="s">
        <v>11</v>
      </c>
      <c r="N2252" s="71" t="s">
        <v>11</v>
      </c>
      <c r="O2252" s="71"/>
      <c r="P2252" s="5" t="s">
        <v>200</v>
      </c>
      <c r="Q2252" s="73"/>
      <c r="R2252" s="4"/>
    </row>
    <row r="2253" spans="2:18" ht="15" customHeight="1" x14ac:dyDescent="0.25">
      <c r="B2253" s="65" t="s">
        <v>2756</v>
      </c>
      <c r="C2253" s="9">
        <v>22207843</v>
      </c>
      <c r="D2253" s="9">
        <v>0</v>
      </c>
      <c r="E2253" s="66">
        <v>42922</v>
      </c>
      <c r="F2253" s="67">
        <v>0.78819444444444453</v>
      </c>
      <c r="G2253" s="71"/>
      <c r="H2253" s="65">
        <v>182609</v>
      </c>
      <c r="I2253" s="74" t="s">
        <v>503</v>
      </c>
      <c r="J2253" s="8" t="s">
        <v>190</v>
      </c>
      <c r="K2253" s="71" t="s">
        <v>193</v>
      </c>
      <c r="L2253" s="4" t="s">
        <v>25</v>
      </c>
      <c r="M2253" s="71" t="s">
        <v>11</v>
      </c>
      <c r="N2253" s="71" t="s">
        <v>11</v>
      </c>
      <c r="O2253" s="71"/>
      <c r="P2253" s="5" t="s">
        <v>200</v>
      </c>
      <c r="Q2253" s="73"/>
      <c r="R2253" s="4"/>
    </row>
    <row r="2254" spans="2:18" ht="15" customHeight="1" x14ac:dyDescent="0.25">
      <c r="B2254" s="65" t="s">
        <v>2759</v>
      </c>
      <c r="C2254" s="9">
        <v>22207010</v>
      </c>
      <c r="D2254" s="9">
        <v>0</v>
      </c>
      <c r="E2254" s="66">
        <v>42922</v>
      </c>
      <c r="F2254" s="67">
        <v>0.90625</v>
      </c>
      <c r="G2254" s="71"/>
      <c r="H2254" s="65">
        <v>182618</v>
      </c>
      <c r="I2254" s="74" t="s">
        <v>504</v>
      </c>
      <c r="J2254" s="8" t="s">
        <v>190</v>
      </c>
      <c r="K2254" s="71" t="s">
        <v>193</v>
      </c>
      <c r="L2254" s="4" t="s">
        <v>25</v>
      </c>
      <c r="M2254" s="71" t="s">
        <v>11</v>
      </c>
      <c r="N2254" s="71" t="s">
        <v>11</v>
      </c>
      <c r="O2254" s="71"/>
      <c r="P2254" s="5" t="s">
        <v>200</v>
      </c>
      <c r="Q2254" s="73"/>
      <c r="R2254" s="4"/>
    </row>
    <row r="2255" spans="2:18" ht="15" customHeight="1" x14ac:dyDescent="0.25">
      <c r="B2255" s="65" t="s">
        <v>1471</v>
      </c>
      <c r="C2255" s="9">
        <v>22213972</v>
      </c>
      <c r="D2255" s="9">
        <v>0</v>
      </c>
      <c r="E2255" s="66">
        <v>42922</v>
      </c>
      <c r="F2255" s="67">
        <v>0.85416666666666663</v>
      </c>
      <c r="G2255" s="71"/>
      <c r="H2255" s="65">
        <v>182615</v>
      </c>
      <c r="I2255" s="74" t="s">
        <v>506</v>
      </c>
      <c r="J2255" s="8" t="s">
        <v>190</v>
      </c>
      <c r="K2255" s="71" t="s">
        <v>193</v>
      </c>
      <c r="L2255" s="4" t="s">
        <v>25</v>
      </c>
      <c r="M2255" s="71" t="s">
        <v>11</v>
      </c>
      <c r="N2255" s="71" t="s">
        <v>11</v>
      </c>
      <c r="O2255" s="71"/>
      <c r="P2255" s="5" t="s">
        <v>200</v>
      </c>
      <c r="Q2255" s="73"/>
      <c r="R2255" s="4"/>
    </row>
    <row r="2256" spans="2:18" ht="15" customHeight="1" x14ac:dyDescent="0.25">
      <c r="B2256" s="65" t="s">
        <v>2766</v>
      </c>
      <c r="C2256" s="9">
        <v>22211721</v>
      </c>
      <c r="D2256" s="9">
        <v>0</v>
      </c>
      <c r="E2256" s="66">
        <v>42922</v>
      </c>
      <c r="F2256" s="67">
        <v>0.64583333333333337</v>
      </c>
      <c r="G2256" s="71"/>
      <c r="H2256" s="65">
        <v>182603</v>
      </c>
      <c r="I2256" s="74" t="s">
        <v>512</v>
      </c>
      <c r="J2256" s="8" t="s">
        <v>190</v>
      </c>
      <c r="K2256" s="71" t="s">
        <v>193</v>
      </c>
      <c r="L2256" s="4" t="s">
        <v>25</v>
      </c>
      <c r="M2256" s="71" t="s">
        <v>11</v>
      </c>
      <c r="N2256" s="71" t="s">
        <v>11</v>
      </c>
      <c r="O2256" s="71"/>
      <c r="P2256" s="5" t="s">
        <v>200</v>
      </c>
      <c r="Q2256" s="73"/>
      <c r="R2256" s="4"/>
    </row>
    <row r="2257" spans="2:18" ht="15" customHeight="1" x14ac:dyDescent="0.25">
      <c r="B2257" s="65" t="s">
        <v>2742</v>
      </c>
      <c r="C2257" s="9"/>
      <c r="D2257" s="9">
        <v>0</v>
      </c>
      <c r="E2257" s="66">
        <v>42922</v>
      </c>
      <c r="F2257" s="67">
        <v>0.58680555555555558</v>
      </c>
      <c r="G2257" s="71"/>
      <c r="H2257" s="65">
        <v>182560</v>
      </c>
      <c r="I2257" s="74" t="s">
        <v>503</v>
      </c>
      <c r="J2257" s="8" t="s">
        <v>190</v>
      </c>
      <c r="K2257" s="71" t="s">
        <v>193</v>
      </c>
      <c r="L2257" s="4"/>
      <c r="M2257" s="71" t="s">
        <v>22</v>
      </c>
      <c r="N2257" s="71" t="s">
        <v>22</v>
      </c>
      <c r="O2257" s="71"/>
      <c r="P2257" s="5" t="s">
        <v>202</v>
      </c>
      <c r="Q2257" s="73"/>
      <c r="R2257" s="4"/>
    </row>
    <row r="2258" spans="2:18" ht="15" customHeight="1" x14ac:dyDescent="0.25">
      <c r="B2258" s="65" t="s">
        <v>2758</v>
      </c>
      <c r="C2258" s="9"/>
      <c r="D2258" s="9">
        <v>0</v>
      </c>
      <c r="E2258" s="66">
        <v>42922</v>
      </c>
      <c r="F2258" s="67">
        <v>0.85416666666666663</v>
      </c>
      <c r="G2258" s="71"/>
      <c r="H2258" s="65">
        <v>182621</v>
      </c>
      <c r="I2258" s="74" t="s">
        <v>506</v>
      </c>
      <c r="J2258" s="8" t="s">
        <v>190</v>
      </c>
      <c r="K2258" s="71" t="s">
        <v>193</v>
      </c>
      <c r="L2258" s="4"/>
      <c r="M2258" s="71" t="s">
        <v>22</v>
      </c>
      <c r="N2258" s="71" t="s">
        <v>22</v>
      </c>
      <c r="O2258" s="71"/>
      <c r="P2258" s="5" t="s">
        <v>202</v>
      </c>
      <c r="Q2258" s="73"/>
      <c r="R2258" s="4"/>
    </row>
    <row r="2259" spans="2:18" ht="15" customHeight="1" x14ac:dyDescent="0.25">
      <c r="B2259" s="65" t="s">
        <v>2760</v>
      </c>
      <c r="C2259" s="9"/>
      <c r="D2259" s="9">
        <v>0</v>
      </c>
      <c r="E2259" s="66">
        <v>42922</v>
      </c>
      <c r="F2259" s="67">
        <v>0.78472222222222221</v>
      </c>
      <c r="G2259" s="71"/>
      <c r="H2259" s="65">
        <v>182607</v>
      </c>
      <c r="I2259" s="74" t="s">
        <v>503</v>
      </c>
      <c r="J2259" s="8" t="s">
        <v>190</v>
      </c>
      <c r="K2259" s="71" t="s">
        <v>193</v>
      </c>
      <c r="L2259" s="4"/>
      <c r="M2259" s="71" t="s">
        <v>22</v>
      </c>
      <c r="N2259" s="71" t="s">
        <v>22</v>
      </c>
      <c r="O2259" s="71"/>
      <c r="P2259" s="5" t="s">
        <v>202</v>
      </c>
      <c r="Q2259" s="73"/>
      <c r="R2259" s="4"/>
    </row>
    <row r="2260" spans="2:18" ht="15" customHeight="1" x14ac:dyDescent="0.25">
      <c r="B2260" s="65" t="s">
        <v>2761</v>
      </c>
      <c r="C2260" s="9"/>
      <c r="D2260" s="9">
        <v>0</v>
      </c>
      <c r="E2260" s="66">
        <v>42922</v>
      </c>
      <c r="F2260" s="67">
        <v>0.80902777777777779</v>
      </c>
      <c r="G2260" s="71"/>
      <c r="H2260" s="65">
        <v>182611</v>
      </c>
      <c r="I2260" s="74" t="s">
        <v>503</v>
      </c>
      <c r="J2260" s="8" t="s">
        <v>190</v>
      </c>
      <c r="K2260" s="71" t="s">
        <v>193</v>
      </c>
      <c r="L2260" s="4"/>
      <c r="M2260" s="71" t="s">
        <v>22</v>
      </c>
      <c r="N2260" s="71" t="s">
        <v>22</v>
      </c>
      <c r="O2260" s="71"/>
      <c r="P2260" s="5" t="s">
        <v>202</v>
      </c>
      <c r="Q2260" s="73"/>
      <c r="R2260" s="4"/>
    </row>
    <row r="2261" spans="2:18" ht="15" customHeight="1" x14ac:dyDescent="0.25">
      <c r="B2261" s="65" t="s">
        <v>2763</v>
      </c>
      <c r="C2261" s="9"/>
      <c r="D2261" s="9">
        <v>0</v>
      </c>
      <c r="E2261" s="66">
        <v>42922</v>
      </c>
      <c r="F2261" s="67">
        <v>0.72083333333333333</v>
      </c>
      <c r="G2261" s="71"/>
      <c r="H2261" s="65">
        <v>182599</v>
      </c>
      <c r="I2261" s="74" t="s">
        <v>503</v>
      </c>
      <c r="J2261" s="8" t="s">
        <v>190</v>
      </c>
      <c r="K2261" s="71" t="s">
        <v>193</v>
      </c>
      <c r="L2261" s="4"/>
      <c r="M2261" s="71" t="s">
        <v>22</v>
      </c>
      <c r="N2261" s="71" t="s">
        <v>22</v>
      </c>
      <c r="O2261" s="71"/>
      <c r="P2261" s="5" t="s">
        <v>202</v>
      </c>
      <c r="Q2261" s="73"/>
      <c r="R2261" s="4"/>
    </row>
    <row r="2262" spans="2:18" ht="15" customHeight="1" x14ac:dyDescent="0.25">
      <c r="B2262" s="65" t="s">
        <v>2764</v>
      </c>
      <c r="C2262" s="9"/>
      <c r="D2262" s="9">
        <v>0</v>
      </c>
      <c r="E2262" s="66">
        <v>42922</v>
      </c>
      <c r="F2262" s="67">
        <v>0.87291666666666667</v>
      </c>
      <c r="G2262" s="71"/>
      <c r="H2262" s="65">
        <v>182617</v>
      </c>
      <c r="I2262" s="74" t="s">
        <v>504</v>
      </c>
      <c r="J2262" s="8" t="s">
        <v>190</v>
      </c>
      <c r="K2262" s="71" t="s">
        <v>193</v>
      </c>
      <c r="L2262" s="4"/>
      <c r="M2262" s="71" t="s">
        <v>22</v>
      </c>
      <c r="N2262" s="71" t="s">
        <v>22</v>
      </c>
      <c r="O2262" s="71"/>
      <c r="P2262" s="5" t="s">
        <v>202</v>
      </c>
      <c r="Q2262" s="73"/>
      <c r="R2262" s="4"/>
    </row>
    <row r="2263" spans="2:18" ht="15" customHeight="1" x14ac:dyDescent="0.25">
      <c r="B2263" s="65" t="s">
        <v>2765</v>
      </c>
      <c r="C2263" s="9"/>
      <c r="D2263" s="9">
        <v>0</v>
      </c>
      <c r="E2263" s="66">
        <v>42922</v>
      </c>
      <c r="F2263" s="67">
        <v>0.84722222222222221</v>
      </c>
      <c r="G2263" s="71"/>
      <c r="H2263" s="65">
        <v>182616</v>
      </c>
      <c r="I2263" s="74" t="s">
        <v>2137</v>
      </c>
      <c r="J2263" s="8" t="s">
        <v>190</v>
      </c>
      <c r="K2263" s="71" t="s">
        <v>193</v>
      </c>
      <c r="L2263" s="4"/>
      <c r="M2263" s="71" t="s">
        <v>22</v>
      </c>
      <c r="N2263" s="71" t="s">
        <v>22</v>
      </c>
      <c r="O2263" s="71"/>
      <c r="P2263" s="5" t="s">
        <v>202</v>
      </c>
      <c r="Q2263" s="73"/>
      <c r="R2263" s="4"/>
    </row>
    <row r="2264" spans="2:18" ht="15" customHeight="1" x14ac:dyDescent="0.25">
      <c r="B2264" s="65" t="s">
        <v>253</v>
      </c>
      <c r="C2264" s="9" t="e">
        <v>#N/A</v>
      </c>
      <c r="D2264" s="9">
        <v>0</v>
      </c>
      <c r="E2264" s="66">
        <v>42922</v>
      </c>
      <c r="F2264" s="67">
        <v>0.3125</v>
      </c>
      <c r="G2264" s="71"/>
      <c r="H2264" s="65">
        <v>182701</v>
      </c>
      <c r="I2264" s="74" t="s">
        <v>504</v>
      </c>
      <c r="J2264" s="8" t="s">
        <v>190</v>
      </c>
      <c r="K2264" s="71" t="s">
        <v>194</v>
      </c>
      <c r="L2264" s="4"/>
      <c r="M2264" s="71" t="s">
        <v>22</v>
      </c>
      <c r="N2264" s="71" t="s">
        <v>22</v>
      </c>
      <c r="O2264" s="71"/>
      <c r="P2264" s="5" t="s">
        <v>202</v>
      </c>
      <c r="Q2264" s="73"/>
      <c r="R2264" s="4"/>
    </row>
    <row r="2265" spans="2:18" ht="15" customHeight="1" x14ac:dyDescent="0.25">
      <c r="B2265" s="65" t="s">
        <v>2846</v>
      </c>
      <c r="C2265" s="9">
        <v>22209616</v>
      </c>
      <c r="D2265" s="9">
        <v>0</v>
      </c>
      <c r="E2265" s="66">
        <v>42922</v>
      </c>
      <c r="F2265" s="67">
        <v>0.6958333333333333</v>
      </c>
      <c r="G2265" s="71"/>
      <c r="H2265" s="65">
        <v>183095</v>
      </c>
      <c r="I2265" s="74" t="s">
        <v>503</v>
      </c>
      <c r="J2265" s="8" t="s">
        <v>190</v>
      </c>
      <c r="K2265" s="71" t="s">
        <v>193</v>
      </c>
      <c r="L2265" s="4" t="s">
        <v>25</v>
      </c>
      <c r="M2265" s="71" t="s">
        <v>11</v>
      </c>
      <c r="N2265" s="71" t="s">
        <v>11</v>
      </c>
      <c r="O2265" s="71"/>
      <c r="P2265" s="5" t="s">
        <v>200</v>
      </c>
      <c r="Q2265" s="73"/>
      <c r="R2265" s="4"/>
    </row>
    <row r="2266" spans="2:18" ht="15" customHeight="1" x14ac:dyDescent="0.25">
      <c r="B2266" s="65" t="s">
        <v>2983</v>
      </c>
      <c r="C2266" s="9" t="s">
        <v>2840</v>
      </c>
      <c r="D2266" s="9">
        <v>0</v>
      </c>
      <c r="E2266" s="66">
        <v>42922</v>
      </c>
      <c r="F2266" s="67">
        <v>0.48055555555555557</v>
      </c>
      <c r="G2266" s="71"/>
      <c r="H2266" s="65">
        <v>182983</v>
      </c>
      <c r="I2266" s="74" t="s">
        <v>504</v>
      </c>
      <c r="J2266" s="8" t="s">
        <v>190</v>
      </c>
      <c r="K2266" s="71" t="s">
        <v>194</v>
      </c>
      <c r="L2266" s="4"/>
      <c r="M2266" s="71" t="s">
        <v>22</v>
      </c>
      <c r="N2266" s="71" t="s">
        <v>22</v>
      </c>
      <c r="O2266" s="71"/>
      <c r="P2266" s="5" t="s">
        <v>202</v>
      </c>
      <c r="Q2266" s="73"/>
      <c r="R2266" s="4"/>
    </row>
    <row r="2267" spans="2:18" ht="15" customHeight="1" x14ac:dyDescent="0.25">
      <c r="B2267" s="65" t="s">
        <v>2754</v>
      </c>
      <c r="C2267" s="9">
        <v>22209497</v>
      </c>
      <c r="D2267" s="9">
        <v>0</v>
      </c>
      <c r="E2267" s="66">
        <v>42922</v>
      </c>
      <c r="F2267" s="67">
        <v>0.90763888888888899</v>
      </c>
      <c r="G2267" s="71"/>
      <c r="H2267" s="65">
        <v>182997</v>
      </c>
      <c r="I2267" s="74" t="s">
        <v>498</v>
      </c>
      <c r="J2267" s="8" t="s">
        <v>190</v>
      </c>
      <c r="K2267" s="71" t="s">
        <v>194</v>
      </c>
      <c r="L2267" s="4" t="s">
        <v>25</v>
      </c>
      <c r="M2267" s="71" t="s">
        <v>10</v>
      </c>
      <c r="N2267" s="71" t="s">
        <v>10</v>
      </c>
      <c r="O2267" s="71" t="s">
        <v>22</v>
      </c>
      <c r="P2267" s="5"/>
      <c r="Q2267" s="73">
        <v>38555</v>
      </c>
      <c r="R2267" s="4"/>
    </row>
    <row r="2268" spans="2:18" ht="15" customHeight="1" x14ac:dyDescent="0.25">
      <c r="B2268" s="65" t="s">
        <v>2984</v>
      </c>
      <c r="C2268" s="9">
        <v>22213520</v>
      </c>
      <c r="D2268" s="9">
        <v>0</v>
      </c>
      <c r="E2268" s="66">
        <v>42922</v>
      </c>
      <c r="F2268" s="67">
        <v>0.43124999999999997</v>
      </c>
      <c r="G2268" s="71"/>
      <c r="H2268" s="65">
        <v>182999</v>
      </c>
      <c r="I2268" s="74" t="s">
        <v>498</v>
      </c>
      <c r="J2268" s="8" t="s">
        <v>190</v>
      </c>
      <c r="K2268" s="71" t="s">
        <v>194</v>
      </c>
      <c r="L2268" s="4" t="s">
        <v>25</v>
      </c>
      <c r="M2268" s="71" t="s">
        <v>10</v>
      </c>
      <c r="N2268" s="71" t="s">
        <v>10</v>
      </c>
      <c r="O2268" s="71" t="s">
        <v>22</v>
      </c>
      <c r="P2268" s="5"/>
      <c r="Q2268" s="73">
        <v>38437</v>
      </c>
      <c r="R2268" s="4"/>
    </row>
    <row r="2269" spans="2:18" ht="15" customHeight="1" x14ac:dyDescent="0.25">
      <c r="B2269" s="65" t="s">
        <v>2191</v>
      </c>
      <c r="C2269" s="9">
        <v>22212319</v>
      </c>
      <c r="D2269" s="9">
        <v>0</v>
      </c>
      <c r="E2269" s="66">
        <v>42922</v>
      </c>
      <c r="F2269" s="67">
        <v>0.77083333333333337</v>
      </c>
      <c r="G2269" s="71"/>
      <c r="H2269" s="65">
        <v>183356</v>
      </c>
      <c r="I2269" s="74" t="s">
        <v>499</v>
      </c>
      <c r="J2269" s="8" t="s">
        <v>190</v>
      </c>
      <c r="K2269" s="71" t="s">
        <v>194</v>
      </c>
      <c r="L2269" s="4" t="s">
        <v>25</v>
      </c>
      <c r="M2269" s="71" t="s">
        <v>11</v>
      </c>
      <c r="N2269" s="71" t="s">
        <v>11</v>
      </c>
      <c r="O2269" s="71"/>
      <c r="P2269" s="5" t="s">
        <v>200</v>
      </c>
      <c r="Q2269" s="73"/>
      <c r="R2269" s="4"/>
    </row>
    <row r="2270" spans="2:18" ht="15" customHeight="1" x14ac:dyDescent="0.25">
      <c r="B2270" s="65" t="s">
        <v>3081</v>
      </c>
      <c r="C2270" s="9">
        <v>22212886</v>
      </c>
      <c r="D2270" s="9">
        <v>0</v>
      </c>
      <c r="E2270" s="66">
        <v>42922</v>
      </c>
      <c r="F2270" s="67">
        <v>0</v>
      </c>
      <c r="G2270" s="71"/>
      <c r="H2270" s="65">
        <v>184003</v>
      </c>
      <c r="I2270" s="74" t="s">
        <v>504</v>
      </c>
      <c r="J2270" s="8" t="s">
        <v>190</v>
      </c>
      <c r="K2270" s="71" t="s">
        <v>194</v>
      </c>
      <c r="L2270" s="4" t="s">
        <v>25</v>
      </c>
      <c r="M2270" s="71" t="s">
        <v>11</v>
      </c>
      <c r="N2270" s="71" t="s">
        <v>11</v>
      </c>
      <c r="O2270" s="71"/>
      <c r="P2270" s="5" t="s">
        <v>200</v>
      </c>
      <c r="Q2270" s="73"/>
      <c r="R2270" s="4"/>
    </row>
    <row r="2271" spans="2:18" ht="15" customHeight="1" x14ac:dyDescent="0.25">
      <c r="B2271" s="65" t="s">
        <v>3084</v>
      </c>
      <c r="C2271" s="9" t="s">
        <v>2840</v>
      </c>
      <c r="D2271" s="9">
        <v>0</v>
      </c>
      <c r="E2271" s="66">
        <v>42922</v>
      </c>
      <c r="F2271" s="67">
        <v>0.68055555555555547</v>
      </c>
      <c r="G2271" s="71"/>
      <c r="H2271" s="65">
        <v>184017</v>
      </c>
      <c r="I2271" s="74" t="s">
        <v>499</v>
      </c>
      <c r="J2271" s="8" t="s">
        <v>190</v>
      </c>
      <c r="K2271" s="71" t="s">
        <v>194</v>
      </c>
      <c r="L2271" s="4"/>
      <c r="M2271" s="71" t="s">
        <v>22</v>
      </c>
      <c r="N2271" s="71" t="s">
        <v>22</v>
      </c>
      <c r="O2271" s="71"/>
      <c r="P2271" s="5" t="s">
        <v>202</v>
      </c>
      <c r="Q2271" s="73"/>
      <c r="R2271" s="4"/>
    </row>
    <row r="2272" spans="2:18" ht="15" customHeight="1" x14ac:dyDescent="0.25">
      <c r="B2272" s="65" t="s">
        <v>2691</v>
      </c>
      <c r="C2272" s="9" t="s">
        <v>2840</v>
      </c>
      <c r="D2272" s="9">
        <v>0</v>
      </c>
      <c r="E2272" s="66">
        <v>42922</v>
      </c>
      <c r="F2272" s="67">
        <v>0.41666666666666669</v>
      </c>
      <c r="G2272" s="71"/>
      <c r="H2272" s="65">
        <v>184324</v>
      </c>
      <c r="I2272" s="74" t="s">
        <v>506</v>
      </c>
      <c r="J2272" s="8" t="s">
        <v>190</v>
      </c>
      <c r="K2272" s="71" t="s">
        <v>194</v>
      </c>
      <c r="L2272" s="4"/>
      <c r="M2272" s="71" t="s">
        <v>22</v>
      </c>
      <c r="N2272" s="71" t="s">
        <v>22</v>
      </c>
      <c r="O2272" s="71"/>
      <c r="P2272" s="5" t="s">
        <v>202</v>
      </c>
      <c r="Q2272" s="73"/>
      <c r="R2272" s="4"/>
    </row>
    <row r="2273" spans="2:18" ht="15" customHeight="1" x14ac:dyDescent="0.25">
      <c r="B2273" s="65" t="s">
        <v>3182</v>
      </c>
      <c r="C2273" s="9">
        <v>22209628</v>
      </c>
      <c r="D2273" s="9">
        <v>0</v>
      </c>
      <c r="E2273" s="66">
        <v>42922</v>
      </c>
      <c r="F2273" s="67">
        <v>0.64583333333333337</v>
      </c>
      <c r="G2273" s="71"/>
      <c r="H2273" s="65">
        <v>187487</v>
      </c>
      <c r="I2273" s="74" t="s">
        <v>513</v>
      </c>
      <c r="J2273" s="8" t="s">
        <v>190</v>
      </c>
      <c r="K2273" s="71" t="s">
        <v>194</v>
      </c>
      <c r="L2273" s="4" t="s">
        <v>25</v>
      </c>
      <c r="M2273" s="71" t="s">
        <v>11</v>
      </c>
      <c r="N2273" s="71" t="s">
        <v>11</v>
      </c>
      <c r="O2273" s="71"/>
      <c r="P2273" s="5" t="s">
        <v>200</v>
      </c>
      <c r="Q2273" s="73"/>
      <c r="R2273" s="4"/>
    </row>
    <row r="2274" spans="2:18" ht="15" customHeight="1" x14ac:dyDescent="0.25">
      <c r="B2274" s="65" t="s">
        <v>2757</v>
      </c>
      <c r="C2274" s="9">
        <v>22209671</v>
      </c>
      <c r="D2274" s="9">
        <v>0</v>
      </c>
      <c r="E2274" s="66">
        <v>42923</v>
      </c>
      <c r="F2274" s="67">
        <v>0.2986111111111111</v>
      </c>
      <c r="G2274" s="71"/>
      <c r="H2274" s="65">
        <v>182632</v>
      </c>
      <c r="I2274" s="74" t="s">
        <v>495</v>
      </c>
      <c r="J2274" s="8" t="s">
        <v>190</v>
      </c>
      <c r="K2274" s="71" t="s">
        <v>193</v>
      </c>
      <c r="L2274" s="4" t="s">
        <v>25</v>
      </c>
      <c r="M2274" s="71" t="s">
        <v>10</v>
      </c>
      <c r="N2274" s="71" t="s">
        <v>10</v>
      </c>
      <c r="O2274" s="71" t="s">
        <v>22</v>
      </c>
      <c r="P2274" s="5"/>
      <c r="Q2274" s="73">
        <v>38571</v>
      </c>
      <c r="R2274" s="4"/>
    </row>
    <row r="2275" spans="2:18" ht="15" customHeight="1" x14ac:dyDescent="0.25">
      <c r="B2275" s="65" t="s">
        <v>1194</v>
      </c>
      <c r="C2275" s="9">
        <v>22212719</v>
      </c>
      <c r="D2275" s="9">
        <v>0</v>
      </c>
      <c r="E2275" s="66">
        <v>42923</v>
      </c>
      <c r="F2275" s="67">
        <v>0.47847222222222219</v>
      </c>
      <c r="G2275" s="71"/>
      <c r="H2275" s="65">
        <v>182697</v>
      </c>
      <c r="I2275" s="74" t="s">
        <v>506</v>
      </c>
      <c r="J2275" s="8" t="s">
        <v>190</v>
      </c>
      <c r="K2275" s="71" t="s">
        <v>193</v>
      </c>
      <c r="L2275" s="4" t="s">
        <v>25</v>
      </c>
      <c r="M2275" s="71" t="s">
        <v>11</v>
      </c>
      <c r="N2275" s="71" t="s">
        <v>11</v>
      </c>
      <c r="O2275" s="71"/>
      <c r="P2275" s="5" t="s">
        <v>200</v>
      </c>
      <c r="Q2275" s="73"/>
      <c r="R2275" s="4"/>
    </row>
    <row r="2276" spans="2:18" ht="15" customHeight="1" x14ac:dyDescent="0.25">
      <c r="B2276" s="65" t="s">
        <v>1584</v>
      </c>
      <c r="C2276" s="9">
        <v>22204227</v>
      </c>
      <c r="D2276" s="9">
        <v>0</v>
      </c>
      <c r="E2276" s="66">
        <v>42923</v>
      </c>
      <c r="F2276" s="67">
        <v>0.5</v>
      </c>
      <c r="G2276" s="71"/>
      <c r="H2276" s="65">
        <v>182710</v>
      </c>
      <c r="I2276" s="74" t="s">
        <v>2137</v>
      </c>
      <c r="J2276" s="8" t="s">
        <v>190</v>
      </c>
      <c r="K2276" s="71" t="s">
        <v>193</v>
      </c>
      <c r="L2276" s="4" t="s">
        <v>25</v>
      </c>
      <c r="M2276" s="71" t="s">
        <v>11</v>
      </c>
      <c r="N2276" s="71" t="s">
        <v>11</v>
      </c>
      <c r="O2276" s="71"/>
      <c r="P2276" s="5" t="s">
        <v>200</v>
      </c>
      <c r="Q2276" s="73"/>
      <c r="R2276" s="4"/>
    </row>
    <row r="2277" spans="2:18" ht="15" customHeight="1" x14ac:dyDescent="0.25">
      <c r="B2277" s="65" t="s">
        <v>1773</v>
      </c>
      <c r="C2277" s="9">
        <v>22209650</v>
      </c>
      <c r="D2277" s="9">
        <v>0</v>
      </c>
      <c r="E2277" s="66">
        <v>42923</v>
      </c>
      <c r="F2277" s="67">
        <v>0.35069444444444442</v>
      </c>
      <c r="G2277" s="71"/>
      <c r="H2277" s="65">
        <v>182682</v>
      </c>
      <c r="I2277" s="74" t="s">
        <v>512</v>
      </c>
      <c r="J2277" s="8" t="s">
        <v>190</v>
      </c>
      <c r="K2277" s="71" t="s">
        <v>193</v>
      </c>
      <c r="L2277" s="4" t="s">
        <v>25</v>
      </c>
      <c r="M2277" s="71" t="s">
        <v>11</v>
      </c>
      <c r="N2277" s="71" t="s">
        <v>11</v>
      </c>
      <c r="O2277" s="71"/>
      <c r="P2277" s="5" t="s">
        <v>200</v>
      </c>
      <c r="Q2277" s="73"/>
      <c r="R2277" s="4"/>
    </row>
    <row r="2278" spans="2:18" ht="15" customHeight="1" x14ac:dyDescent="0.25">
      <c r="B2278" s="65" t="s">
        <v>1792</v>
      </c>
      <c r="C2278" s="9">
        <v>22207785</v>
      </c>
      <c r="D2278" s="9">
        <v>0</v>
      </c>
      <c r="E2278" s="66">
        <v>42923</v>
      </c>
      <c r="F2278" s="67">
        <v>0.49305555555555558</v>
      </c>
      <c r="G2278" s="71"/>
      <c r="H2278" s="65">
        <v>182700</v>
      </c>
      <c r="I2278" s="74" t="s">
        <v>495</v>
      </c>
      <c r="J2278" s="8" t="s">
        <v>190</v>
      </c>
      <c r="K2278" s="71" t="s">
        <v>193</v>
      </c>
      <c r="L2278" s="4" t="s">
        <v>25</v>
      </c>
      <c r="M2278" s="71" t="s">
        <v>11</v>
      </c>
      <c r="N2278" s="71" t="s">
        <v>11</v>
      </c>
      <c r="O2278" s="71"/>
      <c r="P2278" s="5" t="s">
        <v>200</v>
      </c>
      <c r="Q2278" s="73"/>
      <c r="R2278" s="4"/>
    </row>
    <row r="2279" spans="2:18" ht="15" customHeight="1" x14ac:dyDescent="0.25">
      <c r="B2279" s="65" t="s">
        <v>2768</v>
      </c>
      <c r="C2279" s="9">
        <v>22212966</v>
      </c>
      <c r="D2279" s="9">
        <v>0</v>
      </c>
      <c r="E2279" s="66">
        <v>42923</v>
      </c>
      <c r="F2279" s="67">
        <v>0.5</v>
      </c>
      <c r="G2279" s="71"/>
      <c r="H2279" s="65">
        <v>182703</v>
      </c>
      <c r="I2279" s="74" t="s">
        <v>503</v>
      </c>
      <c r="J2279" s="8" t="s">
        <v>190</v>
      </c>
      <c r="K2279" s="71" t="s">
        <v>193</v>
      </c>
      <c r="L2279" s="4" t="s">
        <v>25</v>
      </c>
      <c r="M2279" s="71" t="s">
        <v>11</v>
      </c>
      <c r="N2279" s="71" t="s">
        <v>11</v>
      </c>
      <c r="O2279" s="71"/>
      <c r="P2279" s="5" t="s">
        <v>200</v>
      </c>
      <c r="Q2279" s="73"/>
      <c r="R2279" s="4"/>
    </row>
    <row r="2280" spans="2:18" ht="15" customHeight="1" x14ac:dyDescent="0.25">
      <c r="B2280" s="65" t="s">
        <v>2770</v>
      </c>
      <c r="C2280" s="9">
        <v>22213013</v>
      </c>
      <c r="D2280" s="9">
        <v>0</v>
      </c>
      <c r="E2280" s="66">
        <v>42923</v>
      </c>
      <c r="F2280" s="67">
        <v>0.45833333333333331</v>
      </c>
      <c r="G2280" s="71"/>
      <c r="H2280" s="65">
        <v>182687</v>
      </c>
      <c r="I2280" s="74" t="s">
        <v>504</v>
      </c>
      <c r="J2280" s="8" t="s">
        <v>190</v>
      </c>
      <c r="K2280" s="71" t="s">
        <v>193</v>
      </c>
      <c r="L2280" s="4" t="s">
        <v>25</v>
      </c>
      <c r="M2280" s="71" t="s">
        <v>11</v>
      </c>
      <c r="N2280" s="71" t="s">
        <v>11</v>
      </c>
      <c r="O2280" s="71"/>
      <c r="P2280" s="5" t="s">
        <v>200</v>
      </c>
      <c r="Q2280" s="73"/>
      <c r="R2280" s="4"/>
    </row>
    <row r="2281" spans="2:18" ht="15" customHeight="1" x14ac:dyDescent="0.25">
      <c r="B2281" s="65" t="s">
        <v>1680</v>
      </c>
      <c r="C2281" s="9">
        <v>22207321</v>
      </c>
      <c r="D2281" s="9">
        <v>0</v>
      </c>
      <c r="E2281" s="66">
        <v>42923</v>
      </c>
      <c r="F2281" s="67">
        <v>0.4513888888888889</v>
      </c>
      <c r="G2281" s="71"/>
      <c r="H2281" s="65">
        <v>182679</v>
      </c>
      <c r="I2281" s="74" t="s">
        <v>508</v>
      </c>
      <c r="J2281" s="8" t="s">
        <v>190</v>
      </c>
      <c r="K2281" s="71" t="s">
        <v>193</v>
      </c>
      <c r="L2281" s="4" t="s">
        <v>25</v>
      </c>
      <c r="M2281" s="71" t="s">
        <v>11</v>
      </c>
      <c r="N2281" s="71" t="s">
        <v>11</v>
      </c>
      <c r="O2281" s="71"/>
      <c r="P2281" s="5" t="s">
        <v>200</v>
      </c>
      <c r="Q2281" s="73"/>
      <c r="R2281" s="4"/>
    </row>
    <row r="2282" spans="2:18" ht="15" customHeight="1" x14ac:dyDescent="0.25">
      <c r="B2282" s="65" t="s">
        <v>2773</v>
      </c>
      <c r="C2282" s="9">
        <v>22212475</v>
      </c>
      <c r="D2282" s="9">
        <v>0</v>
      </c>
      <c r="E2282" s="66">
        <v>42923</v>
      </c>
      <c r="F2282" s="67">
        <v>0.58333333333333337</v>
      </c>
      <c r="G2282" s="71"/>
      <c r="H2282" s="65">
        <v>182745</v>
      </c>
      <c r="I2282" s="74" t="s">
        <v>503</v>
      </c>
      <c r="J2282" s="8" t="s">
        <v>190</v>
      </c>
      <c r="K2282" s="71" t="s">
        <v>193</v>
      </c>
      <c r="L2282" s="4" t="s">
        <v>25</v>
      </c>
      <c r="M2282" s="71" t="s">
        <v>11</v>
      </c>
      <c r="N2282" s="71" t="s">
        <v>11</v>
      </c>
      <c r="O2282" s="71"/>
      <c r="P2282" s="5" t="s">
        <v>200</v>
      </c>
      <c r="Q2282" s="73"/>
      <c r="R2282" s="4"/>
    </row>
    <row r="2283" spans="2:18" ht="15" customHeight="1" x14ac:dyDescent="0.25">
      <c r="B2283" s="65" t="s">
        <v>2792</v>
      </c>
      <c r="C2283" s="9">
        <v>22213517</v>
      </c>
      <c r="D2283" s="9">
        <v>0</v>
      </c>
      <c r="E2283" s="66">
        <v>42923</v>
      </c>
      <c r="F2283" s="67">
        <v>0.90625</v>
      </c>
      <c r="G2283" s="71"/>
      <c r="H2283" s="65">
        <v>182818</v>
      </c>
      <c r="I2283" s="74" t="s">
        <v>504</v>
      </c>
      <c r="J2283" s="8" t="s">
        <v>190</v>
      </c>
      <c r="K2283" s="71" t="s">
        <v>193</v>
      </c>
      <c r="L2283" s="4" t="s">
        <v>25</v>
      </c>
      <c r="M2283" s="71" t="s">
        <v>11</v>
      </c>
      <c r="N2283" s="71" t="s">
        <v>11</v>
      </c>
      <c r="O2283" s="71"/>
      <c r="P2283" s="5" t="s">
        <v>200</v>
      </c>
      <c r="Q2283" s="73"/>
      <c r="R2283" s="4"/>
    </row>
    <row r="2284" spans="2:18" ht="15" customHeight="1" x14ac:dyDescent="0.25">
      <c r="B2284" s="65" t="s">
        <v>2796</v>
      </c>
      <c r="C2284" s="9">
        <v>22211709</v>
      </c>
      <c r="D2284" s="9">
        <v>0</v>
      </c>
      <c r="E2284" s="66">
        <v>42923</v>
      </c>
      <c r="F2284" s="67">
        <v>0.76736111111111116</v>
      </c>
      <c r="G2284" s="71"/>
      <c r="H2284" s="65">
        <v>182806</v>
      </c>
      <c r="I2284" s="74" t="s">
        <v>502</v>
      </c>
      <c r="J2284" s="8" t="s">
        <v>190</v>
      </c>
      <c r="K2284" s="71" t="s">
        <v>193</v>
      </c>
      <c r="L2284" s="4" t="s">
        <v>25</v>
      </c>
      <c r="M2284" s="71" t="s">
        <v>11</v>
      </c>
      <c r="N2284" s="71" t="s">
        <v>11</v>
      </c>
      <c r="O2284" s="71"/>
      <c r="P2284" s="5" t="s">
        <v>200</v>
      </c>
      <c r="Q2284" s="73"/>
      <c r="R2284" s="4"/>
    </row>
    <row r="2285" spans="2:18" ht="15" customHeight="1" x14ac:dyDescent="0.25">
      <c r="B2285" s="65" t="s">
        <v>2802</v>
      </c>
      <c r="C2285" s="9">
        <v>22213307</v>
      </c>
      <c r="D2285" s="9">
        <v>0</v>
      </c>
      <c r="E2285" s="66">
        <v>42923</v>
      </c>
      <c r="F2285" s="67">
        <v>0.82291666666666663</v>
      </c>
      <c r="G2285" s="71"/>
      <c r="H2285" s="65">
        <v>182811</v>
      </c>
      <c r="I2285" s="74" t="s">
        <v>503</v>
      </c>
      <c r="J2285" s="8" t="s">
        <v>190</v>
      </c>
      <c r="K2285" s="71" t="s">
        <v>193</v>
      </c>
      <c r="L2285" s="4" t="s">
        <v>25</v>
      </c>
      <c r="M2285" s="71" t="s">
        <v>11</v>
      </c>
      <c r="N2285" s="71" t="s">
        <v>11</v>
      </c>
      <c r="O2285" s="71"/>
      <c r="P2285" s="5" t="s">
        <v>200</v>
      </c>
      <c r="Q2285" s="73"/>
      <c r="R2285" s="4"/>
    </row>
    <row r="2286" spans="2:18" ht="15" customHeight="1" x14ac:dyDescent="0.25">
      <c r="B2286" s="65" t="s">
        <v>2803</v>
      </c>
      <c r="C2286" s="9">
        <v>22212071</v>
      </c>
      <c r="D2286" s="9">
        <v>0</v>
      </c>
      <c r="E2286" s="66">
        <v>42923</v>
      </c>
      <c r="F2286" s="67">
        <v>0.9375</v>
      </c>
      <c r="G2286" s="71"/>
      <c r="H2286" s="65">
        <v>182817</v>
      </c>
      <c r="I2286" s="74" t="s">
        <v>495</v>
      </c>
      <c r="J2286" s="8" t="s">
        <v>190</v>
      </c>
      <c r="K2286" s="71" t="s">
        <v>193</v>
      </c>
      <c r="L2286" s="4" t="s">
        <v>25</v>
      </c>
      <c r="M2286" s="71" t="s">
        <v>11</v>
      </c>
      <c r="N2286" s="71" t="s">
        <v>11</v>
      </c>
      <c r="O2286" s="71"/>
      <c r="P2286" s="5" t="s">
        <v>200</v>
      </c>
      <c r="Q2286" s="73"/>
      <c r="R2286" s="4"/>
    </row>
    <row r="2287" spans="2:18" ht="15" customHeight="1" x14ac:dyDescent="0.25">
      <c r="B2287" s="65" t="s">
        <v>2805</v>
      </c>
      <c r="C2287" s="9">
        <v>22213036</v>
      </c>
      <c r="D2287" s="9">
        <v>0</v>
      </c>
      <c r="E2287" s="66">
        <v>42923</v>
      </c>
      <c r="F2287" s="67">
        <v>0.71875</v>
      </c>
      <c r="G2287" s="71"/>
      <c r="H2287" s="65">
        <v>182801</v>
      </c>
      <c r="I2287" s="74" t="s">
        <v>503</v>
      </c>
      <c r="J2287" s="8" t="s">
        <v>190</v>
      </c>
      <c r="K2287" s="71" t="s">
        <v>193</v>
      </c>
      <c r="L2287" s="4" t="s">
        <v>25</v>
      </c>
      <c r="M2287" s="71" t="s">
        <v>11</v>
      </c>
      <c r="N2287" s="71" t="s">
        <v>11</v>
      </c>
      <c r="O2287" s="71"/>
      <c r="P2287" s="5" t="s">
        <v>200</v>
      </c>
      <c r="Q2287" s="73"/>
      <c r="R2287" s="4"/>
    </row>
    <row r="2288" spans="2:18" ht="15" customHeight="1" x14ac:dyDescent="0.25">
      <c r="B2288" s="65" t="s">
        <v>1395</v>
      </c>
      <c r="C2288" s="9">
        <v>22207009</v>
      </c>
      <c r="D2288" s="9">
        <v>0</v>
      </c>
      <c r="E2288" s="66">
        <v>42923</v>
      </c>
      <c r="F2288" s="67">
        <v>0.3888888888888889</v>
      </c>
      <c r="G2288" s="71"/>
      <c r="H2288" s="65">
        <v>182798</v>
      </c>
      <c r="I2288" s="74" t="s">
        <v>504</v>
      </c>
      <c r="J2288" s="8" t="s">
        <v>190</v>
      </c>
      <c r="K2288" s="71" t="s">
        <v>193</v>
      </c>
      <c r="L2288" s="4" t="s">
        <v>25</v>
      </c>
      <c r="M2288" s="71" t="s">
        <v>11</v>
      </c>
      <c r="N2288" s="71" t="s">
        <v>11</v>
      </c>
      <c r="O2288" s="71"/>
      <c r="P2288" s="5" t="s">
        <v>200</v>
      </c>
      <c r="Q2288" s="73"/>
      <c r="R2288" s="4"/>
    </row>
    <row r="2289" spans="2:18" ht="15" customHeight="1" x14ac:dyDescent="0.25">
      <c r="B2289" s="65" t="s">
        <v>1400</v>
      </c>
      <c r="C2289" s="9">
        <v>22208924</v>
      </c>
      <c r="D2289" s="9">
        <v>0</v>
      </c>
      <c r="E2289" s="66">
        <v>42923</v>
      </c>
      <c r="F2289" s="67">
        <v>0.53472222222222221</v>
      </c>
      <c r="G2289" s="71"/>
      <c r="H2289" s="65">
        <v>182748</v>
      </c>
      <c r="I2289" s="74" t="s">
        <v>512</v>
      </c>
      <c r="J2289" s="8" t="s">
        <v>190</v>
      </c>
      <c r="K2289" s="71" t="s">
        <v>193</v>
      </c>
      <c r="L2289" s="4" t="s">
        <v>25</v>
      </c>
      <c r="M2289" s="71" t="s">
        <v>11</v>
      </c>
      <c r="N2289" s="71" t="s">
        <v>11</v>
      </c>
      <c r="O2289" s="71"/>
      <c r="P2289" s="5" t="s">
        <v>200</v>
      </c>
      <c r="Q2289" s="73"/>
      <c r="R2289" s="4"/>
    </row>
    <row r="2290" spans="2:18" ht="15" customHeight="1" x14ac:dyDescent="0.25">
      <c r="B2290" s="65" t="s">
        <v>1702</v>
      </c>
      <c r="C2290" s="9">
        <v>22204956</v>
      </c>
      <c r="D2290" s="9">
        <v>0</v>
      </c>
      <c r="E2290" s="66">
        <v>42923</v>
      </c>
      <c r="F2290" s="67">
        <v>0.53819444444444442</v>
      </c>
      <c r="G2290" s="71"/>
      <c r="H2290" s="65">
        <v>182782</v>
      </c>
      <c r="I2290" s="74" t="s">
        <v>511</v>
      </c>
      <c r="J2290" s="8" t="s">
        <v>190</v>
      </c>
      <c r="K2290" s="71" t="s">
        <v>193</v>
      </c>
      <c r="L2290" s="4" t="s">
        <v>25</v>
      </c>
      <c r="M2290" s="71" t="s">
        <v>11</v>
      </c>
      <c r="N2290" s="71" t="s">
        <v>11</v>
      </c>
      <c r="O2290" s="71"/>
      <c r="P2290" s="5" t="s">
        <v>200</v>
      </c>
      <c r="Q2290" s="73"/>
      <c r="R2290" s="4"/>
    </row>
    <row r="2291" spans="2:18" ht="15" customHeight="1" x14ac:dyDescent="0.25">
      <c r="B2291" s="65" t="s">
        <v>2767</v>
      </c>
      <c r="C2291" s="9"/>
      <c r="D2291" s="9">
        <v>0</v>
      </c>
      <c r="E2291" s="66">
        <v>42923</v>
      </c>
      <c r="F2291" s="67">
        <v>0.51041666666666663</v>
      </c>
      <c r="G2291" s="71"/>
      <c r="H2291" s="65">
        <v>182709</v>
      </c>
      <c r="I2291" s="74" t="s">
        <v>508</v>
      </c>
      <c r="J2291" s="8" t="s">
        <v>190</v>
      </c>
      <c r="K2291" s="71" t="s">
        <v>193</v>
      </c>
      <c r="L2291" s="4"/>
      <c r="M2291" s="71" t="s">
        <v>22</v>
      </c>
      <c r="N2291" s="71" t="s">
        <v>22</v>
      </c>
      <c r="O2291" s="71"/>
      <c r="P2291" s="5" t="s">
        <v>202</v>
      </c>
      <c r="Q2291" s="73"/>
      <c r="R2291" s="4"/>
    </row>
    <row r="2292" spans="2:18" ht="15" customHeight="1" x14ac:dyDescent="0.25">
      <c r="B2292" s="65" t="s">
        <v>2769</v>
      </c>
      <c r="C2292" s="9"/>
      <c r="D2292" s="9">
        <v>0</v>
      </c>
      <c r="E2292" s="66">
        <v>42923</v>
      </c>
      <c r="F2292" s="67">
        <v>0.46527777777777773</v>
      </c>
      <c r="G2292" s="71"/>
      <c r="H2292" s="65">
        <v>182707</v>
      </c>
      <c r="I2292" s="74" t="s">
        <v>512</v>
      </c>
      <c r="J2292" s="8" t="s">
        <v>190</v>
      </c>
      <c r="K2292" s="71" t="s">
        <v>193</v>
      </c>
      <c r="L2292" s="4"/>
      <c r="M2292" s="71" t="s">
        <v>22</v>
      </c>
      <c r="N2292" s="71" t="s">
        <v>22</v>
      </c>
      <c r="O2292" s="71"/>
      <c r="P2292" s="5" t="s">
        <v>202</v>
      </c>
      <c r="Q2292" s="73"/>
      <c r="R2292" s="4"/>
    </row>
    <row r="2293" spans="2:18" ht="15" customHeight="1" x14ac:dyDescent="0.25">
      <c r="B2293" s="65" t="s">
        <v>2771</v>
      </c>
      <c r="C2293" s="9"/>
      <c r="D2293" s="9">
        <v>0</v>
      </c>
      <c r="E2293" s="66">
        <v>42923</v>
      </c>
      <c r="F2293" s="67">
        <v>0.40972222222222227</v>
      </c>
      <c r="G2293" s="71"/>
      <c r="H2293" s="65">
        <v>182678</v>
      </c>
      <c r="I2293" s="74" t="s">
        <v>495</v>
      </c>
      <c r="J2293" s="8" t="s">
        <v>190</v>
      </c>
      <c r="K2293" s="71" t="s">
        <v>193</v>
      </c>
      <c r="L2293" s="4"/>
      <c r="M2293" s="71" t="s">
        <v>22</v>
      </c>
      <c r="N2293" s="71" t="s">
        <v>22</v>
      </c>
      <c r="O2293" s="71"/>
      <c r="P2293" s="5" t="s">
        <v>202</v>
      </c>
      <c r="Q2293" s="73"/>
      <c r="R2293" s="4"/>
    </row>
    <row r="2294" spans="2:18" ht="15" customHeight="1" x14ac:dyDescent="0.25">
      <c r="B2294" s="65" t="s">
        <v>2772</v>
      </c>
      <c r="C2294" s="9"/>
      <c r="D2294" s="9">
        <v>0</v>
      </c>
      <c r="E2294" s="66">
        <v>42923</v>
      </c>
      <c r="F2294" s="67">
        <v>0.45833333333333331</v>
      </c>
      <c r="G2294" s="71"/>
      <c r="H2294" s="65">
        <v>182691</v>
      </c>
      <c r="I2294" s="74" t="s">
        <v>504</v>
      </c>
      <c r="J2294" s="8" t="s">
        <v>190</v>
      </c>
      <c r="K2294" s="71" t="s">
        <v>193</v>
      </c>
      <c r="L2294" s="4"/>
      <c r="M2294" s="71" t="s">
        <v>22</v>
      </c>
      <c r="N2294" s="71" t="s">
        <v>22</v>
      </c>
      <c r="O2294" s="71"/>
      <c r="P2294" s="5" t="s">
        <v>202</v>
      </c>
      <c r="Q2294" s="73"/>
      <c r="R2294" s="4"/>
    </row>
    <row r="2295" spans="2:18" ht="15" customHeight="1" x14ac:dyDescent="0.25">
      <c r="B2295" s="65" t="s">
        <v>2774</v>
      </c>
      <c r="C2295" s="9"/>
      <c r="D2295" s="9">
        <v>0</v>
      </c>
      <c r="E2295" s="66">
        <v>42923</v>
      </c>
      <c r="F2295" s="67">
        <v>0.54166666666666663</v>
      </c>
      <c r="G2295" s="71"/>
      <c r="H2295" s="65">
        <v>182749</v>
      </c>
      <c r="I2295" s="74" t="s">
        <v>503</v>
      </c>
      <c r="J2295" s="8" t="s">
        <v>190</v>
      </c>
      <c r="K2295" s="71" t="s">
        <v>193</v>
      </c>
      <c r="L2295" s="4"/>
      <c r="M2295" s="71" t="s">
        <v>22</v>
      </c>
      <c r="N2295" s="71" t="s">
        <v>22</v>
      </c>
      <c r="O2295" s="71"/>
      <c r="P2295" s="5" t="s">
        <v>202</v>
      </c>
      <c r="Q2295" s="73"/>
      <c r="R2295" s="4"/>
    </row>
    <row r="2296" spans="2:18" ht="15" customHeight="1" x14ac:dyDescent="0.25">
      <c r="B2296" s="65" t="s">
        <v>2190</v>
      </c>
      <c r="C2296" s="9"/>
      <c r="D2296" s="9">
        <v>0</v>
      </c>
      <c r="E2296" s="66">
        <v>42923</v>
      </c>
      <c r="F2296" s="67">
        <v>0.47222222222222227</v>
      </c>
      <c r="G2296" s="71"/>
      <c r="H2296" s="65">
        <v>182734</v>
      </c>
      <c r="I2296" s="74" t="s">
        <v>503</v>
      </c>
      <c r="J2296" s="8" t="s">
        <v>190</v>
      </c>
      <c r="K2296" s="71" t="s">
        <v>193</v>
      </c>
      <c r="L2296" s="4"/>
      <c r="M2296" s="71" t="s">
        <v>22</v>
      </c>
      <c r="N2296" s="71" t="s">
        <v>22</v>
      </c>
      <c r="O2296" s="71"/>
      <c r="P2296" s="5" t="s">
        <v>202</v>
      </c>
      <c r="Q2296" s="73"/>
      <c r="R2296" s="4"/>
    </row>
    <row r="2297" spans="2:18" ht="15" customHeight="1" x14ac:dyDescent="0.25">
      <c r="B2297" s="65" t="s">
        <v>2789</v>
      </c>
      <c r="C2297" s="9"/>
      <c r="D2297" s="9">
        <v>0</v>
      </c>
      <c r="E2297" s="66">
        <v>42923</v>
      </c>
      <c r="F2297" s="67">
        <v>0.43055555555555558</v>
      </c>
      <c r="G2297" s="71"/>
      <c r="H2297" s="65">
        <v>182869</v>
      </c>
      <c r="I2297" s="74" t="s">
        <v>503</v>
      </c>
      <c r="J2297" s="8" t="s">
        <v>190</v>
      </c>
      <c r="K2297" s="71" t="s">
        <v>193</v>
      </c>
      <c r="L2297" s="4"/>
      <c r="M2297" s="71" t="s">
        <v>22</v>
      </c>
      <c r="N2297" s="71" t="s">
        <v>22</v>
      </c>
      <c r="O2297" s="71"/>
      <c r="P2297" s="5" t="s">
        <v>202</v>
      </c>
      <c r="Q2297" s="73"/>
      <c r="R2297" s="4"/>
    </row>
    <row r="2298" spans="2:18" ht="15" customHeight="1" x14ac:dyDescent="0.25">
      <c r="B2298" s="65" t="s">
        <v>2795</v>
      </c>
      <c r="C2298" s="9"/>
      <c r="D2298" s="9">
        <v>0</v>
      </c>
      <c r="E2298" s="66">
        <v>42923</v>
      </c>
      <c r="F2298" s="67">
        <v>0.70833333333333337</v>
      </c>
      <c r="G2298" s="71"/>
      <c r="H2298" s="65">
        <v>182813</v>
      </c>
      <c r="I2298" s="74" t="s">
        <v>503</v>
      </c>
      <c r="J2298" s="8" t="s">
        <v>190</v>
      </c>
      <c r="K2298" s="71" t="s">
        <v>193</v>
      </c>
      <c r="L2298" s="4"/>
      <c r="M2298" s="71" t="s">
        <v>22</v>
      </c>
      <c r="N2298" s="71" t="s">
        <v>22</v>
      </c>
      <c r="O2298" s="71"/>
      <c r="P2298" s="5" t="s">
        <v>202</v>
      </c>
      <c r="Q2298" s="73"/>
      <c r="R2298" s="4"/>
    </row>
    <row r="2299" spans="2:18" ht="15" customHeight="1" x14ac:dyDescent="0.25">
      <c r="B2299" s="65" t="s">
        <v>2801</v>
      </c>
      <c r="C2299" s="9"/>
      <c r="D2299" s="9">
        <v>0</v>
      </c>
      <c r="E2299" s="66">
        <v>42923</v>
      </c>
      <c r="F2299" s="67">
        <v>0.61458333333333337</v>
      </c>
      <c r="G2299" s="71"/>
      <c r="H2299" s="65">
        <v>182759</v>
      </c>
      <c r="I2299" s="74" t="s">
        <v>503</v>
      </c>
      <c r="J2299" s="8" t="s">
        <v>190</v>
      </c>
      <c r="K2299" s="71" t="s">
        <v>193</v>
      </c>
      <c r="L2299" s="4"/>
      <c r="M2299" s="71" t="s">
        <v>22</v>
      </c>
      <c r="N2299" s="71" t="s">
        <v>22</v>
      </c>
      <c r="O2299" s="71"/>
      <c r="P2299" s="5" t="s">
        <v>202</v>
      </c>
      <c r="Q2299" s="73"/>
      <c r="R2299" s="4"/>
    </row>
    <row r="2300" spans="2:18" ht="15" customHeight="1" x14ac:dyDescent="0.25">
      <c r="B2300" s="65" t="s">
        <v>2804</v>
      </c>
      <c r="C2300" s="9"/>
      <c r="D2300" s="9">
        <v>0</v>
      </c>
      <c r="E2300" s="66">
        <v>42923</v>
      </c>
      <c r="F2300" s="67">
        <v>0.77083333333333337</v>
      </c>
      <c r="G2300" s="71"/>
      <c r="H2300" s="65">
        <v>182815</v>
      </c>
      <c r="I2300" s="74" t="s">
        <v>503</v>
      </c>
      <c r="J2300" s="8" t="s">
        <v>190</v>
      </c>
      <c r="K2300" s="71" t="s">
        <v>193</v>
      </c>
      <c r="L2300" s="4"/>
      <c r="M2300" s="71" t="s">
        <v>22</v>
      </c>
      <c r="N2300" s="71" t="s">
        <v>22</v>
      </c>
      <c r="O2300" s="71"/>
      <c r="P2300" s="5" t="s">
        <v>202</v>
      </c>
      <c r="Q2300" s="73"/>
      <c r="R2300" s="4"/>
    </row>
    <row r="2301" spans="2:18" ht="15" customHeight="1" x14ac:dyDescent="0.25">
      <c r="B2301" s="65" t="s">
        <v>2827</v>
      </c>
      <c r="C2301" s="9"/>
      <c r="D2301" s="9">
        <v>0</v>
      </c>
      <c r="E2301" s="66">
        <v>42923</v>
      </c>
      <c r="F2301" s="67">
        <v>0.63888888888888895</v>
      </c>
      <c r="G2301" s="71"/>
      <c r="H2301" s="65">
        <v>183075</v>
      </c>
      <c r="I2301" s="74" t="s">
        <v>504</v>
      </c>
      <c r="J2301" s="8" t="s">
        <v>190</v>
      </c>
      <c r="K2301" s="71" t="s">
        <v>193</v>
      </c>
      <c r="L2301" s="4"/>
      <c r="M2301" s="71" t="s">
        <v>22</v>
      </c>
      <c r="N2301" s="71" t="s">
        <v>22</v>
      </c>
      <c r="O2301" s="71"/>
      <c r="P2301" s="5" t="s">
        <v>202</v>
      </c>
      <c r="Q2301" s="73"/>
      <c r="R2301" s="4"/>
    </row>
    <row r="2302" spans="2:18" ht="15" customHeight="1" x14ac:dyDescent="0.25">
      <c r="B2302" s="65" t="s">
        <v>2837</v>
      </c>
      <c r="C2302" s="9"/>
      <c r="D2302" s="9">
        <v>0</v>
      </c>
      <c r="E2302" s="66">
        <v>42923</v>
      </c>
      <c r="F2302" s="67">
        <v>0.75</v>
      </c>
      <c r="G2302" s="71"/>
      <c r="H2302" s="65">
        <v>183146</v>
      </c>
      <c r="I2302" s="74" t="s">
        <v>504</v>
      </c>
      <c r="J2302" s="8" t="s">
        <v>190</v>
      </c>
      <c r="K2302" s="71" t="s">
        <v>193</v>
      </c>
      <c r="L2302" s="4"/>
      <c r="M2302" s="71" t="s">
        <v>22</v>
      </c>
      <c r="N2302" s="71" t="s">
        <v>22</v>
      </c>
      <c r="O2302" s="71"/>
      <c r="P2302" s="5" t="s">
        <v>202</v>
      </c>
      <c r="Q2302" s="73"/>
      <c r="R2302" s="4"/>
    </row>
    <row r="2303" spans="2:18" ht="15" customHeight="1" x14ac:dyDescent="0.25">
      <c r="B2303" s="65" t="s">
        <v>2870</v>
      </c>
      <c r="C2303" s="9">
        <v>22212733</v>
      </c>
      <c r="D2303" s="9">
        <v>0</v>
      </c>
      <c r="E2303" s="66">
        <v>42923</v>
      </c>
      <c r="F2303" s="67">
        <v>0.63541666666666663</v>
      </c>
      <c r="G2303" s="71"/>
      <c r="H2303" s="65">
        <v>183467</v>
      </c>
      <c r="I2303" s="74" t="s">
        <v>503</v>
      </c>
      <c r="J2303" s="8" t="s">
        <v>190</v>
      </c>
      <c r="K2303" s="71" t="s">
        <v>193</v>
      </c>
      <c r="L2303" s="4" t="s">
        <v>25</v>
      </c>
      <c r="M2303" s="71" t="s">
        <v>11</v>
      </c>
      <c r="N2303" s="71" t="s">
        <v>11</v>
      </c>
      <c r="O2303" s="71"/>
      <c r="P2303" s="5" t="s">
        <v>200</v>
      </c>
      <c r="Q2303" s="73"/>
      <c r="R2303" s="4"/>
    </row>
    <row r="2304" spans="2:18" ht="15" customHeight="1" x14ac:dyDescent="0.25">
      <c r="B2304" s="65" t="s">
        <v>2985</v>
      </c>
      <c r="C2304" s="9">
        <v>22213022</v>
      </c>
      <c r="D2304" s="9">
        <v>0</v>
      </c>
      <c r="E2304" s="66">
        <v>42923</v>
      </c>
      <c r="F2304" s="67">
        <v>0.71805555555555556</v>
      </c>
      <c r="G2304" s="71"/>
      <c r="H2304" s="65">
        <v>183009</v>
      </c>
      <c r="I2304" s="74" t="s">
        <v>498</v>
      </c>
      <c r="J2304" s="8" t="s">
        <v>190</v>
      </c>
      <c r="K2304" s="71" t="s">
        <v>194</v>
      </c>
      <c r="L2304" s="4" t="s">
        <v>25</v>
      </c>
      <c r="M2304" s="71" t="s">
        <v>10</v>
      </c>
      <c r="N2304" s="71" t="s">
        <v>10</v>
      </c>
      <c r="O2304" s="71" t="s">
        <v>22</v>
      </c>
      <c r="P2304" s="5"/>
      <c r="Q2304" s="73">
        <v>38681</v>
      </c>
      <c r="R2304" s="4"/>
    </row>
    <row r="2305" spans="2:18" ht="15" customHeight="1" x14ac:dyDescent="0.25">
      <c r="B2305" s="65" t="s">
        <v>2986</v>
      </c>
      <c r="C2305" s="9" t="s">
        <v>2840</v>
      </c>
      <c r="D2305" s="9">
        <v>0</v>
      </c>
      <c r="E2305" s="66">
        <v>42923</v>
      </c>
      <c r="F2305" s="67">
        <v>0.75</v>
      </c>
      <c r="G2305" s="71"/>
      <c r="H2305" s="65">
        <v>183012</v>
      </c>
      <c r="I2305" s="74" t="s">
        <v>504</v>
      </c>
      <c r="J2305" s="8" t="s">
        <v>190</v>
      </c>
      <c r="K2305" s="71" t="s">
        <v>194</v>
      </c>
      <c r="L2305" s="4"/>
      <c r="M2305" s="71" t="s">
        <v>22</v>
      </c>
      <c r="N2305" s="71" t="s">
        <v>22</v>
      </c>
      <c r="O2305" s="71"/>
      <c r="P2305" s="5" t="s">
        <v>202</v>
      </c>
      <c r="Q2305" s="73"/>
      <c r="R2305" s="4"/>
    </row>
    <row r="2306" spans="2:18" ht="15" customHeight="1" x14ac:dyDescent="0.25">
      <c r="B2306" s="65" t="s">
        <v>1733</v>
      </c>
      <c r="C2306" s="9" t="s">
        <v>2840</v>
      </c>
      <c r="D2306" s="9">
        <v>0</v>
      </c>
      <c r="E2306" s="66">
        <v>42923</v>
      </c>
      <c r="F2306" s="67">
        <v>0.74652777777777779</v>
      </c>
      <c r="G2306" s="71"/>
      <c r="H2306" s="65">
        <v>183026</v>
      </c>
      <c r="I2306" s="74" t="s">
        <v>504</v>
      </c>
      <c r="J2306" s="8" t="s">
        <v>190</v>
      </c>
      <c r="K2306" s="71" t="s">
        <v>194</v>
      </c>
      <c r="L2306" s="4"/>
      <c r="M2306" s="71" t="s">
        <v>22</v>
      </c>
      <c r="N2306" s="71" t="s">
        <v>22</v>
      </c>
      <c r="O2306" s="71"/>
      <c r="P2306" s="5" t="s">
        <v>202</v>
      </c>
      <c r="Q2306" s="73"/>
      <c r="R2306" s="4"/>
    </row>
    <row r="2307" spans="2:18" ht="15" customHeight="1" x14ac:dyDescent="0.25">
      <c r="B2307" s="65" t="s">
        <v>1514</v>
      </c>
      <c r="C2307" s="9" t="s">
        <v>2840</v>
      </c>
      <c r="D2307" s="9">
        <v>0</v>
      </c>
      <c r="E2307" s="66">
        <v>42923</v>
      </c>
      <c r="F2307" s="67">
        <v>0.89583333333333337</v>
      </c>
      <c r="G2307" s="71"/>
      <c r="H2307" s="65">
        <v>183037</v>
      </c>
      <c r="I2307" s="74" t="s">
        <v>504</v>
      </c>
      <c r="J2307" s="8" t="s">
        <v>190</v>
      </c>
      <c r="K2307" s="71" t="s">
        <v>194</v>
      </c>
      <c r="L2307" s="4"/>
      <c r="M2307" s="71" t="s">
        <v>22</v>
      </c>
      <c r="N2307" s="71" t="s">
        <v>22</v>
      </c>
      <c r="O2307" s="71"/>
      <c r="P2307" s="5" t="s">
        <v>202</v>
      </c>
      <c r="Q2307" s="73"/>
      <c r="R2307" s="4"/>
    </row>
    <row r="2308" spans="2:18" ht="15" customHeight="1" x14ac:dyDescent="0.25">
      <c r="B2308" s="65" t="s">
        <v>2988</v>
      </c>
      <c r="C2308" s="9">
        <v>22212801</v>
      </c>
      <c r="D2308" s="9">
        <v>0</v>
      </c>
      <c r="E2308" s="66">
        <v>42923</v>
      </c>
      <c r="F2308" s="67">
        <v>0.79861111111111116</v>
      </c>
      <c r="G2308" s="71"/>
      <c r="H2308" s="65">
        <v>183041</v>
      </c>
      <c r="I2308" s="74" t="s">
        <v>504</v>
      </c>
      <c r="J2308" s="8" t="s">
        <v>190</v>
      </c>
      <c r="K2308" s="71" t="s">
        <v>194</v>
      </c>
      <c r="L2308" s="4" t="s">
        <v>25</v>
      </c>
      <c r="M2308" s="71" t="s">
        <v>10</v>
      </c>
      <c r="N2308" s="71" t="s">
        <v>10</v>
      </c>
      <c r="O2308" s="71" t="s">
        <v>22</v>
      </c>
      <c r="P2308" s="5"/>
      <c r="Q2308" s="73">
        <v>38699</v>
      </c>
      <c r="R2308" s="4"/>
    </row>
    <row r="2309" spans="2:18" ht="15" customHeight="1" x14ac:dyDescent="0.25">
      <c r="B2309" s="65" t="s">
        <v>2991</v>
      </c>
      <c r="C2309" s="9">
        <v>22211587</v>
      </c>
      <c r="D2309" s="9">
        <v>0</v>
      </c>
      <c r="E2309" s="66">
        <v>42923</v>
      </c>
      <c r="F2309" s="67">
        <v>0.88194444444444453</v>
      </c>
      <c r="G2309" s="71"/>
      <c r="H2309" s="65">
        <v>183065</v>
      </c>
      <c r="I2309" s="74" t="s">
        <v>503</v>
      </c>
      <c r="J2309" s="8" t="s">
        <v>190</v>
      </c>
      <c r="K2309" s="71" t="s">
        <v>194</v>
      </c>
      <c r="L2309" s="4" t="s">
        <v>25</v>
      </c>
      <c r="M2309" s="71" t="s">
        <v>11</v>
      </c>
      <c r="N2309" s="71" t="s">
        <v>11</v>
      </c>
      <c r="O2309" s="71"/>
      <c r="P2309" s="5" t="s">
        <v>200</v>
      </c>
      <c r="Q2309" s="73"/>
      <c r="R2309" s="4"/>
    </row>
    <row r="2310" spans="2:18" ht="15" customHeight="1" x14ac:dyDescent="0.25">
      <c r="B2310" s="65" t="s">
        <v>2870</v>
      </c>
      <c r="C2310" s="9">
        <v>22212733</v>
      </c>
      <c r="D2310" s="9">
        <v>0</v>
      </c>
      <c r="E2310" s="66">
        <v>42923</v>
      </c>
      <c r="F2310" s="67">
        <v>0.63541666666666663</v>
      </c>
      <c r="G2310" s="71"/>
      <c r="H2310" s="65">
        <v>183114</v>
      </c>
      <c r="I2310" s="74" t="s">
        <v>503</v>
      </c>
      <c r="J2310" s="8" t="s">
        <v>190</v>
      </c>
      <c r="K2310" s="71" t="s">
        <v>194</v>
      </c>
      <c r="L2310" s="4" t="s">
        <v>25</v>
      </c>
      <c r="M2310" s="71" t="s">
        <v>11</v>
      </c>
      <c r="N2310" s="71" t="s">
        <v>11</v>
      </c>
      <c r="O2310" s="71"/>
      <c r="P2310" s="5" t="s">
        <v>200</v>
      </c>
      <c r="Q2310" s="73"/>
      <c r="R2310" s="4"/>
    </row>
    <row r="2311" spans="2:18" ht="15" customHeight="1" x14ac:dyDescent="0.25">
      <c r="B2311" s="65" t="s">
        <v>2691</v>
      </c>
      <c r="C2311" s="9" t="s">
        <v>2840</v>
      </c>
      <c r="D2311" s="9">
        <v>0</v>
      </c>
      <c r="E2311" s="66">
        <v>42923</v>
      </c>
      <c r="F2311" s="67">
        <v>0.64583333333333337</v>
      </c>
      <c r="G2311" s="71"/>
      <c r="H2311" s="65">
        <v>183199</v>
      </c>
      <c r="I2311" s="74" t="s">
        <v>504</v>
      </c>
      <c r="J2311" s="8" t="s">
        <v>190</v>
      </c>
      <c r="K2311" s="71" t="s">
        <v>194</v>
      </c>
      <c r="L2311" s="4"/>
      <c r="M2311" s="71" t="s">
        <v>22</v>
      </c>
      <c r="N2311" s="71" t="s">
        <v>22</v>
      </c>
      <c r="O2311" s="71"/>
      <c r="P2311" s="5" t="s">
        <v>202</v>
      </c>
      <c r="Q2311" s="73"/>
      <c r="R2311" s="4"/>
    </row>
    <row r="2312" spans="2:18" ht="15" customHeight="1" x14ac:dyDescent="0.25">
      <c r="B2312" s="65" t="s">
        <v>3111</v>
      </c>
      <c r="C2312" s="9">
        <v>22212458</v>
      </c>
      <c r="D2312" s="9">
        <v>0</v>
      </c>
      <c r="E2312" s="66">
        <v>42923</v>
      </c>
      <c r="F2312" s="67">
        <v>0.52638888888888891</v>
      </c>
      <c r="G2312" s="71"/>
      <c r="H2312" s="65">
        <v>184707</v>
      </c>
      <c r="I2312" s="74" t="s">
        <v>504</v>
      </c>
      <c r="J2312" s="8" t="s">
        <v>190</v>
      </c>
      <c r="K2312" s="71" t="s">
        <v>194</v>
      </c>
      <c r="L2312" s="4" t="s">
        <v>25</v>
      </c>
      <c r="M2312" s="71" t="s">
        <v>11</v>
      </c>
      <c r="N2312" s="71" t="s">
        <v>11</v>
      </c>
      <c r="O2312" s="71"/>
      <c r="P2312" s="5" t="s">
        <v>200</v>
      </c>
      <c r="Q2312" s="73"/>
      <c r="R2312" s="4"/>
    </row>
    <row r="2313" spans="2:18" ht="15" customHeight="1" x14ac:dyDescent="0.25">
      <c r="B2313" s="65" t="s">
        <v>2448</v>
      </c>
      <c r="C2313" s="9">
        <v>22001330</v>
      </c>
      <c r="D2313" s="9">
        <v>0</v>
      </c>
      <c r="E2313" s="66">
        <v>42924</v>
      </c>
      <c r="F2313" s="67">
        <v>0.68956018518518514</v>
      </c>
      <c r="G2313" s="71"/>
      <c r="H2313" s="65">
        <v>182866</v>
      </c>
      <c r="I2313" s="74" t="s">
        <v>503</v>
      </c>
      <c r="J2313" s="8" t="s">
        <v>190</v>
      </c>
      <c r="K2313" s="71" t="s">
        <v>193</v>
      </c>
      <c r="L2313" s="4" t="s">
        <v>25</v>
      </c>
      <c r="M2313" s="71" t="s">
        <v>10</v>
      </c>
      <c r="N2313" s="71" t="s">
        <v>10</v>
      </c>
      <c r="O2313" s="71" t="s">
        <v>22</v>
      </c>
      <c r="P2313" s="5"/>
      <c r="Q2313" s="73">
        <v>38780</v>
      </c>
      <c r="R2313" s="4"/>
    </row>
    <row r="2314" spans="2:18" ht="15" customHeight="1" x14ac:dyDescent="0.25">
      <c r="B2314" s="65" t="s">
        <v>2777</v>
      </c>
      <c r="C2314" s="9">
        <v>22212373</v>
      </c>
      <c r="D2314" s="9">
        <v>0</v>
      </c>
      <c r="E2314" s="66">
        <v>42924</v>
      </c>
      <c r="F2314" s="67">
        <v>0.78819444444444453</v>
      </c>
      <c r="G2314" s="71"/>
      <c r="H2314" s="65">
        <v>182878</v>
      </c>
      <c r="I2314" s="74" t="s">
        <v>504</v>
      </c>
      <c r="J2314" s="8" t="s">
        <v>190</v>
      </c>
      <c r="K2314" s="71" t="s">
        <v>193</v>
      </c>
      <c r="L2314" s="4" t="s">
        <v>25</v>
      </c>
      <c r="M2314" s="71" t="s">
        <v>11</v>
      </c>
      <c r="N2314" s="71" t="s">
        <v>11</v>
      </c>
      <c r="O2314" s="71"/>
      <c r="P2314" s="5" t="s">
        <v>200</v>
      </c>
      <c r="Q2314" s="73"/>
      <c r="R2314" s="4"/>
    </row>
    <row r="2315" spans="2:18" ht="15" customHeight="1" x14ac:dyDescent="0.25">
      <c r="B2315" s="65" t="s">
        <v>2781</v>
      </c>
      <c r="C2315" s="9">
        <v>22210140</v>
      </c>
      <c r="D2315" s="9">
        <v>0</v>
      </c>
      <c r="E2315" s="66">
        <v>42924</v>
      </c>
      <c r="F2315" s="67">
        <v>0.77777777777777779</v>
      </c>
      <c r="G2315" s="71"/>
      <c r="H2315" s="65">
        <v>182871</v>
      </c>
      <c r="I2315" s="74" t="s">
        <v>503</v>
      </c>
      <c r="J2315" s="8" t="s">
        <v>190</v>
      </c>
      <c r="K2315" s="71" t="s">
        <v>193</v>
      </c>
      <c r="L2315" s="4" t="s">
        <v>25</v>
      </c>
      <c r="M2315" s="71" t="s">
        <v>11</v>
      </c>
      <c r="N2315" s="71" t="s">
        <v>11</v>
      </c>
      <c r="O2315" s="71"/>
      <c r="P2315" s="5" t="s">
        <v>200</v>
      </c>
      <c r="Q2315" s="73"/>
      <c r="R2315" s="4"/>
    </row>
    <row r="2316" spans="2:18" ht="15" customHeight="1" x14ac:dyDescent="0.25">
      <c r="B2316" s="65" t="s">
        <v>2783</v>
      </c>
      <c r="C2316" s="9">
        <v>22208730</v>
      </c>
      <c r="D2316" s="9">
        <v>0</v>
      </c>
      <c r="E2316" s="66">
        <v>42924</v>
      </c>
      <c r="F2316" s="67">
        <v>0.84375</v>
      </c>
      <c r="G2316" s="71"/>
      <c r="H2316" s="65">
        <v>182877</v>
      </c>
      <c r="I2316" s="74" t="s">
        <v>503</v>
      </c>
      <c r="J2316" s="8" t="s">
        <v>190</v>
      </c>
      <c r="K2316" s="71" t="s">
        <v>193</v>
      </c>
      <c r="L2316" s="4" t="s">
        <v>25</v>
      </c>
      <c r="M2316" s="71" t="s">
        <v>11</v>
      </c>
      <c r="N2316" s="71" t="s">
        <v>11</v>
      </c>
      <c r="O2316" s="71"/>
      <c r="P2316" s="5" t="s">
        <v>200</v>
      </c>
      <c r="Q2316" s="73"/>
      <c r="R2316" s="4"/>
    </row>
    <row r="2317" spans="2:18" ht="15" customHeight="1" x14ac:dyDescent="0.25">
      <c r="B2317" s="65" t="s">
        <v>934</v>
      </c>
      <c r="C2317" s="9">
        <v>22204238</v>
      </c>
      <c r="D2317" s="9">
        <v>0</v>
      </c>
      <c r="E2317" s="66">
        <v>42924</v>
      </c>
      <c r="F2317" s="67">
        <v>0.89513888888888893</v>
      </c>
      <c r="G2317" s="71"/>
      <c r="H2317" s="65">
        <v>182898</v>
      </c>
      <c r="I2317" s="74" t="s">
        <v>503</v>
      </c>
      <c r="J2317" s="8" t="s">
        <v>190</v>
      </c>
      <c r="K2317" s="71" t="s">
        <v>193</v>
      </c>
      <c r="L2317" s="4" t="s">
        <v>25</v>
      </c>
      <c r="M2317" s="71" t="s">
        <v>11</v>
      </c>
      <c r="N2317" s="71" t="s">
        <v>11</v>
      </c>
      <c r="O2317" s="71"/>
      <c r="P2317" s="5" t="s">
        <v>200</v>
      </c>
      <c r="Q2317" s="73"/>
      <c r="R2317" s="4"/>
    </row>
    <row r="2318" spans="2:18" ht="15" customHeight="1" x14ac:dyDescent="0.25">
      <c r="B2318" s="65" t="s">
        <v>2784</v>
      </c>
      <c r="C2318" s="9">
        <v>22213510</v>
      </c>
      <c r="D2318" s="9">
        <v>0</v>
      </c>
      <c r="E2318" s="66">
        <v>42924</v>
      </c>
      <c r="F2318" s="67">
        <v>0.79861111111111116</v>
      </c>
      <c r="G2318" s="71"/>
      <c r="H2318" s="65">
        <v>182874</v>
      </c>
      <c r="I2318" s="74" t="s">
        <v>504</v>
      </c>
      <c r="J2318" s="8" t="s">
        <v>190</v>
      </c>
      <c r="K2318" s="71" t="s">
        <v>193</v>
      </c>
      <c r="L2318" s="4" t="s">
        <v>25</v>
      </c>
      <c r="M2318" s="71" t="s">
        <v>11</v>
      </c>
      <c r="N2318" s="71" t="s">
        <v>11</v>
      </c>
      <c r="O2318" s="71"/>
      <c r="P2318" s="5" t="s">
        <v>200</v>
      </c>
      <c r="Q2318" s="73"/>
      <c r="R2318" s="4"/>
    </row>
    <row r="2319" spans="2:18" ht="15" customHeight="1" x14ac:dyDescent="0.25">
      <c r="B2319" s="65" t="s">
        <v>2788</v>
      </c>
      <c r="C2319" s="9">
        <v>22211803</v>
      </c>
      <c r="D2319" s="9">
        <v>0</v>
      </c>
      <c r="E2319" s="66">
        <v>42924</v>
      </c>
      <c r="F2319" s="67">
        <v>0.61458333333333337</v>
      </c>
      <c r="G2319" s="71"/>
      <c r="H2319" s="65">
        <v>182863</v>
      </c>
      <c r="I2319" s="74" t="s">
        <v>498</v>
      </c>
      <c r="J2319" s="8" t="s">
        <v>190</v>
      </c>
      <c r="K2319" s="71" t="s">
        <v>193</v>
      </c>
      <c r="L2319" s="4" t="s">
        <v>25</v>
      </c>
      <c r="M2319" s="71" t="s">
        <v>11</v>
      </c>
      <c r="N2319" s="71" t="s">
        <v>11</v>
      </c>
      <c r="O2319" s="71"/>
      <c r="P2319" s="5" t="s">
        <v>200</v>
      </c>
      <c r="Q2319" s="73"/>
      <c r="R2319" s="4"/>
    </row>
    <row r="2320" spans="2:18" ht="15" customHeight="1" x14ac:dyDescent="0.25">
      <c r="B2320" s="65" t="s">
        <v>1355</v>
      </c>
      <c r="C2320" s="9">
        <v>22209533</v>
      </c>
      <c r="D2320" s="9">
        <v>0</v>
      </c>
      <c r="E2320" s="66">
        <v>42924</v>
      </c>
      <c r="F2320" s="67">
        <v>0.60416666666666663</v>
      </c>
      <c r="G2320" s="71"/>
      <c r="H2320" s="65">
        <v>182856</v>
      </c>
      <c r="I2320" s="74" t="s">
        <v>503</v>
      </c>
      <c r="J2320" s="8" t="s">
        <v>190</v>
      </c>
      <c r="K2320" s="71" t="s">
        <v>193</v>
      </c>
      <c r="L2320" s="4" t="s">
        <v>25</v>
      </c>
      <c r="M2320" s="71" t="s">
        <v>11</v>
      </c>
      <c r="N2320" s="71" t="s">
        <v>11</v>
      </c>
      <c r="O2320" s="71"/>
      <c r="P2320" s="5" t="s">
        <v>200</v>
      </c>
      <c r="Q2320" s="73"/>
      <c r="R2320" s="4"/>
    </row>
    <row r="2321" spans="2:18" ht="15" customHeight="1" x14ac:dyDescent="0.25">
      <c r="B2321" s="65" t="s">
        <v>2794</v>
      </c>
      <c r="C2321" s="9">
        <v>22207633</v>
      </c>
      <c r="D2321" s="9">
        <v>0</v>
      </c>
      <c r="E2321" s="66">
        <v>42924</v>
      </c>
      <c r="F2321" s="67">
        <v>0.62152777777777779</v>
      </c>
      <c r="G2321" s="71"/>
      <c r="H2321" s="65">
        <v>182858</v>
      </c>
      <c r="I2321" s="74" t="s">
        <v>504</v>
      </c>
      <c r="J2321" s="8" t="s">
        <v>190</v>
      </c>
      <c r="K2321" s="71" t="s">
        <v>193</v>
      </c>
      <c r="L2321" s="4" t="s">
        <v>25</v>
      </c>
      <c r="M2321" s="71" t="s">
        <v>11</v>
      </c>
      <c r="N2321" s="71" t="s">
        <v>11</v>
      </c>
      <c r="O2321" s="71"/>
      <c r="P2321" s="5" t="s">
        <v>200</v>
      </c>
      <c r="Q2321" s="73"/>
      <c r="R2321" s="4"/>
    </row>
    <row r="2322" spans="2:18" ht="15" customHeight="1" x14ac:dyDescent="0.25">
      <c r="B2322" s="65" t="s">
        <v>1379</v>
      </c>
      <c r="C2322" s="9">
        <v>22210333</v>
      </c>
      <c r="D2322" s="9">
        <v>0</v>
      </c>
      <c r="E2322" s="66">
        <v>42924</v>
      </c>
      <c r="F2322" s="67">
        <v>0.64583333333333337</v>
      </c>
      <c r="G2322" s="71"/>
      <c r="H2322" s="65">
        <v>182865</v>
      </c>
      <c r="I2322" s="74" t="s">
        <v>503</v>
      </c>
      <c r="J2322" s="8" t="s">
        <v>190</v>
      </c>
      <c r="K2322" s="71" t="s">
        <v>193</v>
      </c>
      <c r="L2322" s="4" t="s">
        <v>25</v>
      </c>
      <c r="M2322" s="71" t="s">
        <v>11</v>
      </c>
      <c r="N2322" s="71" t="s">
        <v>11</v>
      </c>
      <c r="O2322" s="71"/>
      <c r="P2322" s="5" t="s">
        <v>199</v>
      </c>
      <c r="Q2322" s="73"/>
      <c r="R2322" s="4"/>
    </row>
    <row r="2323" spans="2:18" ht="15" customHeight="1" x14ac:dyDescent="0.25">
      <c r="B2323" s="65" t="s">
        <v>1210</v>
      </c>
      <c r="C2323" s="9">
        <v>22212874</v>
      </c>
      <c r="D2323" s="9">
        <v>0</v>
      </c>
      <c r="E2323" s="66">
        <v>42924</v>
      </c>
      <c r="F2323" s="67">
        <v>0.4236111111111111</v>
      </c>
      <c r="G2323" s="71"/>
      <c r="H2323" s="65">
        <v>182846</v>
      </c>
      <c r="I2323" s="74" t="s">
        <v>503</v>
      </c>
      <c r="J2323" s="8" t="s">
        <v>190</v>
      </c>
      <c r="K2323" s="71" t="s">
        <v>193</v>
      </c>
      <c r="L2323" s="4" t="s">
        <v>25</v>
      </c>
      <c r="M2323" s="71" t="s">
        <v>11</v>
      </c>
      <c r="N2323" s="71" t="s">
        <v>11</v>
      </c>
      <c r="O2323" s="71"/>
      <c r="P2323" s="5" t="s">
        <v>200</v>
      </c>
      <c r="Q2323" s="73"/>
      <c r="R2323" s="4"/>
    </row>
    <row r="2324" spans="2:18" ht="15" customHeight="1" x14ac:dyDescent="0.25">
      <c r="B2324" s="65" t="s">
        <v>2723</v>
      </c>
      <c r="C2324" s="9">
        <v>22213080</v>
      </c>
      <c r="D2324" s="9">
        <v>0</v>
      </c>
      <c r="E2324" s="66">
        <v>42924</v>
      </c>
      <c r="F2324" s="67">
        <v>0.44791666666666669</v>
      </c>
      <c r="G2324" s="71"/>
      <c r="H2324" s="65">
        <v>182851</v>
      </c>
      <c r="I2324" s="74" t="s">
        <v>505</v>
      </c>
      <c r="J2324" s="8" t="s">
        <v>190</v>
      </c>
      <c r="K2324" s="71" t="s">
        <v>193</v>
      </c>
      <c r="L2324" s="4" t="s">
        <v>25</v>
      </c>
      <c r="M2324" s="71" t="s">
        <v>11</v>
      </c>
      <c r="N2324" s="71" t="s">
        <v>11</v>
      </c>
      <c r="O2324" s="71"/>
      <c r="P2324" s="5" t="s">
        <v>200</v>
      </c>
      <c r="Q2324" s="73"/>
      <c r="R2324" s="4"/>
    </row>
    <row r="2325" spans="2:18" ht="15" customHeight="1" x14ac:dyDescent="0.25">
      <c r="B2325" s="65" t="s">
        <v>1130</v>
      </c>
      <c r="C2325" s="9">
        <v>22212517</v>
      </c>
      <c r="D2325" s="9">
        <v>0</v>
      </c>
      <c r="E2325" s="66">
        <v>42924</v>
      </c>
      <c r="F2325" s="67">
        <v>0.38541666666666669</v>
      </c>
      <c r="G2325" s="71"/>
      <c r="H2325" s="65">
        <v>182826</v>
      </c>
      <c r="I2325" s="74" t="s">
        <v>503</v>
      </c>
      <c r="J2325" s="8" t="s">
        <v>190</v>
      </c>
      <c r="K2325" s="71" t="s">
        <v>193</v>
      </c>
      <c r="L2325" s="4" t="s">
        <v>25</v>
      </c>
      <c r="M2325" s="71" t="s">
        <v>11</v>
      </c>
      <c r="N2325" s="71" t="s">
        <v>11</v>
      </c>
      <c r="O2325" s="71"/>
      <c r="P2325" s="5" t="s">
        <v>200</v>
      </c>
      <c r="Q2325" s="73"/>
      <c r="R2325" s="4"/>
    </row>
    <row r="2326" spans="2:18" ht="15" customHeight="1" x14ac:dyDescent="0.25">
      <c r="B2326" s="65" t="s">
        <v>2797</v>
      </c>
      <c r="C2326" s="9">
        <v>22213355</v>
      </c>
      <c r="D2326" s="9">
        <v>0</v>
      </c>
      <c r="E2326" s="66">
        <v>42924</v>
      </c>
      <c r="F2326" s="67">
        <v>0.4548611111111111</v>
      </c>
      <c r="G2326" s="71"/>
      <c r="H2326" s="65">
        <v>182841</v>
      </c>
      <c r="I2326" s="74" t="s">
        <v>504</v>
      </c>
      <c r="J2326" s="8" t="s">
        <v>190</v>
      </c>
      <c r="K2326" s="71" t="s">
        <v>193</v>
      </c>
      <c r="L2326" s="4" t="s">
        <v>25</v>
      </c>
      <c r="M2326" s="71" t="s">
        <v>11</v>
      </c>
      <c r="N2326" s="71" t="s">
        <v>11</v>
      </c>
      <c r="O2326" s="71"/>
      <c r="P2326" s="5" t="s">
        <v>200</v>
      </c>
      <c r="Q2326" s="73"/>
      <c r="R2326" s="4"/>
    </row>
    <row r="2327" spans="2:18" ht="15" customHeight="1" x14ac:dyDescent="0.25">
      <c r="B2327" s="65" t="s">
        <v>2798</v>
      </c>
      <c r="C2327" s="9">
        <v>22212908</v>
      </c>
      <c r="D2327" s="9">
        <v>0</v>
      </c>
      <c r="E2327" s="66">
        <v>42924</v>
      </c>
      <c r="F2327" s="67">
        <v>0.61458333333333337</v>
      </c>
      <c r="G2327" s="71"/>
      <c r="H2327" s="65">
        <v>182861</v>
      </c>
      <c r="I2327" s="74" t="s">
        <v>498</v>
      </c>
      <c r="J2327" s="8" t="s">
        <v>190</v>
      </c>
      <c r="K2327" s="71" t="s">
        <v>193</v>
      </c>
      <c r="L2327" s="4" t="s">
        <v>25</v>
      </c>
      <c r="M2327" s="71" t="s">
        <v>11</v>
      </c>
      <c r="N2327" s="71" t="s">
        <v>11</v>
      </c>
      <c r="O2327" s="71"/>
      <c r="P2327" s="5" t="s">
        <v>200</v>
      </c>
      <c r="Q2327" s="73"/>
      <c r="R2327" s="4"/>
    </row>
    <row r="2328" spans="2:18" ht="15" customHeight="1" x14ac:dyDescent="0.25">
      <c r="B2328" s="65" t="s">
        <v>2790</v>
      </c>
      <c r="C2328" s="9"/>
      <c r="D2328" s="9">
        <v>0</v>
      </c>
      <c r="E2328" s="66">
        <v>42924</v>
      </c>
      <c r="F2328" s="67">
        <v>0.45833333333333331</v>
      </c>
      <c r="G2328" s="71"/>
      <c r="H2328" s="65">
        <v>182844</v>
      </c>
      <c r="I2328" s="74" t="s">
        <v>512</v>
      </c>
      <c r="J2328" s="8" t="s">
        <v>190</v>
      </c>
      <c r="K2328" s="71" t="s">
        <v>193</v>
      </c>
      <c r="L2328" s="4"/>
      <c r="M2328" s="71" t="s">
        <v>22</v>
      </c>
      <c r="N2328" s="71" t="s">
        <v>22</v>
      </c>
      <c r="O2328" s="71"/>
      <c r="P2328" s="5" t="s">
        <v>202</v>
      </c>
      <c r="Q2328" s="73"/>
      <c r="R2328" s="4"/>
    </row>
    <row r="2329" spans="2:18" ht="15" customHeight="1" x14ac:dyDescent="0.25">
      <c r="B2329" s="65" t="s">
        <v>2791</v>
      </c>
      <c r="C2329" s="9"/>
      <c r="D2329" s="9">
        <v>0</v>
      </c>
      <c r="E2329" s="66">
        <v>42924</v>
      </c>
      <c r="F2329" s="67">
        <v>0.5625</v>
      </c>
      <c r="G2329" s="71"/>
      <c r="H2329" s="65">
        <v>182855</v>
      </c>
      <c r="I2329" s="74" t="s">
        <v>505</v>
      </c>
      <c r="J2329" s="8" t="s">
        <v>190</v>
      </c>
      <c r="K2329" s="71" t="s">
        <v>193</v>
      </c>
      <c r="L2329" s="4"/>
      <c r="M2329" s="71" t="s">
        <v>22</v>
      </c>
      <c r="N2329" s="71" t="s">
        <v>22</v>
      </c>
      <c r="O2329" s="71"/>
      <c r="P2329" s="5" t="s">
        <v>202</v>
      </c>
      <c r="Q2329" s="73"/>
      <c r="R2329" s="4"/>
    </row>
    <row r="2330" spans="2:18" ht="15" customHeight="1" x14ac:dyDescent="0.25">
      <c r="B2330" s="65" t="s">
        <v>2793</v>
      </c>
      <c r="C2330" s="9"/>
      <c r="D2330" s="9">
        <v>0</v>
      </c>
      <c r="E2330" s="66">
        <v>42924</v>
      </c>
      <c r="F2330" s="67">
        <v>0.6875</v>
      </c>
      <c r="G2330" s="71"/>
      <c r="H2330" s="65">
        <v>182864</v>
      </c>
      <c r="I2330" s="74" t="s">
        <v>506</v>
      </c>
      <c r="J2330" s="8" t="s">
        <v>190</v>
      </c>
      <c r="K2330" s="71" t="s">
        <v>193</v>
      </c>
      <c r="L2330" s="4"/>
      <c r="M2330" s="71" t="s">
        <v>22</v>
      </c>
      <c r="N2330" s="71" t="s">
        <v>22</v>
      </c>
      <c r="O2330" s="71"/>
      <c r="P2330" s="5" t="s">
        <v>202</v>
      </c>
      <c r="Q2330" s="73"/>
      <c r="R2330" s="4"/>
    </row>
    <row r="2331" spans="2:18" ht="15" customHeight="1" x14ac:dyDescent="0.25">
      <c r="B2331" s="65" t="s">
        <v>2799</v>
      </c>
      <c r="C2331" s="9"/>
      <c r="D2331" s="9">
        <v>0</v>
      </c>
      <c r="E2331" s="66">
        <v>42924</v>
      </c>
      <c r="F2331" s="67">
        <v>0.55208333333333337</v>
      </c>
      <c r="G2331" s="71"/>
      <c r="H2331" s="65">
        <v>182854</v>
      </c>
      <c r="I2331" s="74" t="s">
        <v>503</v>
      </c>
      <c r="J2331" s="8" t="s">
        <v>190</v>
      </c>
      <c r="K2331" s="71" t="s">
        <v>193</v>
      </c>
      <c r="L2331" s="4"/>
      <c r="M2331" s="71" t="s">
        <v>22</v>
      </c>
      <c r="N2331" s="71" t="s">
        <v>22</v>
      </c>
      <c r="O2331" s="71"/>
      <c r="P2331" s="5" t="s">
        <v>202</v>
      </c>
      <c r="Q2331" s="73"/>
      <c r="R2331" s="4"/>
    </row>
    <row r="2332" spans="2:18" ht="15" customHeight="1" x14ac:dyDescent="0.25">
      <c r="B2332" s="65" t="s">
        <v>2800</v>
      </c>
      <c r="C2332" s="9"/>
      <c r="D2332" s="9">
        <v>0</v>
      </c>
      <c r="E2332" s="66">
        <v>42924</v>
      </c>
      <c r="F2332" s="67">
        <v>0.44791666666666669</v>
      </c>
      <c r="G2332" s="71"/>
      <c r="H2332" s="65">
        <v>182836</v>
      </c>
      <c r="I2332" s="74" t="s">
        <v>503</v>
      </c>
      <c r="J2332" s="8" t="s">
        <v>190</v>
      </c>
      <c r="K2332" s="71" t="s">
        <v>193</v>
      </c>
      <c r="L2332" s="4"/>
      <c r="M2332" s="71" t="s">
        <v>22</v>
      </c>
      <c r="N2332" s="71" t="s">
        <v>22</v>
      </c>
      <c r="O2332" s="71"/>
      <c r="P2332" s="5" t="s">
        <v>202</v>
      </c>
      <c r="Q2332" s="73"/>
      <c r="R2332" s="4"/>
    </row>
    <row r="2333" spans="2:18" ht="15" customHeight="1" x14ac:dyDescent="0.25">
      <c r="B2333" s="65" t="s">
        <v>2877</v>
      </c>
      <c r="C2333" s="9">
        <v>22211225</v>
      </c>
      <c r="D2333" s="9">
        <v>0</v>
      </c>
      <c r="E2333" s="66">
        <v>42924</v>
      </c>
      <c r="F2333" s="67">
        <v>0.46875</v>
      </c>
      <c r="G2333" s="71"/>
      <c r="H2333" s="65">
        <v>183597</v>
      </c>
      <c r="I2333" s="74" t="s">
        <v>504</v>
      </c>
      <c r="J2333" s="8" t="s">
        <v>190</v>
      </c>
      <c r="K2333" s="71" t="s">
        <v>193</v>
      </c>
      <c r="L2333" s="4" t="s">
        <v>25</v>
      </c>
      <c r="M2333" s="71" t="s">
        <v>11</v>
      </c>
      <c r="N2333" s="71" t="s">
        <v>11</v>
      </c>
      <c r="O2333" s="71"/>
      <c r="P2333" s="5" t="s">
        <v>200</v>
      </c>
      <c r="Q2333" s="73"/>
      <c r="R2333" s="4"/>
    </row>
    <row r="2334" spans="2:18" ht="15" customHeight="1" x14ac:dyDescent="0.25">
      <c r="B2334" s="65" t="s">
        <v>2987</v>
      </c>
      <c r="C2334" s="9">
        <v>22212699</v>
      </c>
      <c r="D2334" s="9">
        <v>0</v>
      </c>
      <c r="E2334" s="66">
        <v>42924</v>
      </c>
      <c r="F2334" s="67">
        <v>0.62222222222222223</v>
      </c>
      <c r="G2334" s="71"/>
      <c r="H2334" s="65">
        <v>183030</v>
      </c>
      <c r="I2334" s="74" t="s">
        <v>498</v>
      </c>
      <c r="J2334" s="8" t="s">
        <v>190</v>
      </c>
      <c r="K2334" s="71" t="s">
        <v>194</v>
      </c>
      <c r="L2334" s="4" t="s">
        <v>25</v>
      </c>
      <c r="M2334" s="71" t="s">
        <v>10</v>
      </c>
      <c r="N2334" s="71" t="s">
        <v>10</v>
      </c>
      <c r="O2334" s="71" t="s">
        <v>22</v>
      </c>
      <c r="P2334" s="5"/>
      <c r="Q2334" s="73">
        <v>38769</v>
      </c>
      <c r="R2334" s="4"/>
    </row>
    <row r="2335" spans="2:18" ht="15" customHeight="1" x14ac:dyDescent="0.25">
      <c r="B2335" s="65" t="s">
        <v>1297</v>
      </c>
      <c r="C2335" s="9">
        <v>22210328</v>
      </c>
      <c r="D2335" s="9">
        <v>0</v>
      </c>
      <c r="E2335" s="66">
        <v>42924</v>
      </c>
      <c r="F2335" s="67">
        <v>0.50694444444444442</v>
      </c>
      <c r="G2335" s="71"/>
      <c r="H2335" s="65">
        <v>183049</v>
      </c>
      <c r="I2335" s="74" t="s">
        <v>2185</v>
      </c>
      <c r="J2335" s="8" t="s">
        <v>190</v>
      </c>
      <c r="K2335" s="71" t="s">
        <v>194</v>
      </c>
      <c r="L2335" s="4" t="s">
        <v>25</v>
      </c>
      <c r="M2335" s="71" t="s">
        <v>11</v>
      </c>
      <c r="N2335" s="71" t="s">
        <v>11</v>
      </c>
      <c r="O2335" s="71"/>
      <c r="P2335" s="5" t="s">
        <v>200</v>
      </c>
      <c r="Q2335" s="73"/>
      <c r="R2335" s="4"/>
    </row>
    <row r="2336" spans="2:18" ht="15" customHeight="1" x14ac:dyDescent="0.25">
      <c r="B2336" s="65" t="s">
        <v>2989</v>
      </c>
      <c r="C2336" s="9" t="s">
        <v>2840</v>
      </c>
      <c r="D2336" s="9">
        <v>0</v>
      </c>
      <c r="E2336" s="66">
        <v>42924</v>
      </c>
      <c r="F2336" s="67">
        <v>0.70833333333333337</v>
      </c>
      <c r="G2336" s="71"/>
      <c r="H2336" s="65">
        <v>183051</v>
      </c>
      <c r="I2336" s="74" t="s">
        <v>504</v>
      </c>
      <c r="J2336" s="8" t="s">
        <v>190</v>
      </c>
      <c r="K2336" s="71" t="s">
        <v>194</v>
      </c>
      <c r="L2336" s="4"/>
      <c r="M2336" s="71" t="s">
        <v>22</v>
      </c>
      <c r="N2336" s="71" t="s">
        <v>22</v>
      </c>
      <c r="O2336" s="71"/>
      <c r="P2336" s="5" t="s">
        <v>202</v>
      </c>
      <c r="Q2336" s="73"/>
      <c r="R2336" s="4"/>
    </row>
    <row r="2337" spans="2:18" ht="15" customHeight="1" x14ac:dyDescent="0.25">
      <c r="B2337" s="65" t="s">
        <v>2990</v>
      </c>
      <c r="C2337" s="9" t="s">
        <v>2840</v>
      </c>
      <c r="D2337" s="9">
        <v>0</v>
      </c>
      <c r="E2337" s="66">
        <v>42924</v>
      </c>
      <c r="F2337" s="67">
        <v>0.60069444444444442</v>
      </c>
      <c r="G2337" s="71"/>
      <c r="H2337" s="65">
        <v>183053</v>
      </c>
      <c r="I2337" s="74" t="s">
        <v>504</v>
      </c>
      <c r="J2337" s="8" t="s">
        <v>190</v>
      </c>
      <c r="K2337" s="71" t="s">
        <v>194</v>
      </c>
      <c r="L2337" s="4"/>
      <c r="M2337" s="71" t="s">
        <v>22</v>
      </c>
      <c r="N2337" s="71" t="s">
        <v>22</v>
      </c>
      <c r="O2337" s="71"/>
      <c r="P2337" s="5" t="s">
        <v>202</v>
      </c>
      <c r="Q2337" s="73"/>
      <c r="R2337" s="4"/>
    </row>
    <row r="2338" spans="2:18" ht="15" customHeight="1" x14ac:dyDescent="0.25">
      <c r="B2338" s="65" t="s">
        <v>1393</v>
      </c>
      <c r="C2338" s="9">
        <v>22211746</v>
      </c>
      <c r="D2338" s="9">
        <v>0</v>
      </c>
      <c r="E2338" s="66">
        <v>42925</v>
      </c>
      <c r="F2338" s="67">
        <v>0.5625</v>
      </c>
      <c r="G2338" s="71"/>
      <c r="H2338" s="65">
        <v>182901</v>
      </c>
      <c r="I2338" s="74" t="s">
        <v>495</v>
      </c>
      <c r="J2338" s="8" t="s">
        <v>190</v>
      </c>
      <c r="K2338" s="71" t="s">
        <v>193</v>
      </c>
      <c r="L2338" s="4" t="s">
        <v>25</v>
      </c>
      <c r="M2338" s="71" t="s">
        <v>10</v>
      </c>
      <c r="N2338" s="71" t="s">
        <v>10</v>
      </c>
      <c r="O2338" s="71" t="s">
        <v>22</v>
      </c>
      <c r="P2338" s="5"/>
      <c r="Q2338" s="73">
        <v>38828</v>
      </c>
      <c r="R2338" s="4"/>
    </row>
    <row r="2339" spans="2:18" ht="15" customHeight="1" x14ac:dyDescent="0.25">
      <c r="B2339" s="65" t="s">
        <v>1209</v>
      </c>
      <c r="C2339" s="9">
        <v>22208715</v>
      </c>
      <c r="D2339" s="9">
        <v>0</v>
      </c>
      <c r="E2339" s="66">
        <v>42925</v>
      </c>
      <c r="F2339" s="67">
        <v>0.76041666666666663</v>
      </c>
      <c r="G2339" s="71"/>
      <c r="H2339" s="65">
        <v>182912</v>
      </c>
      <c r="I2339" s="74" t="s">
        <v>498</v>
      </c>
      <c r="J2339" s="8" t="s">
        <v>190</v>
      </c>
      <c r="K2339" s="71" t="s">
        <v>193</v>
      </c>
      <c r="L2339" s="4" t="s">
        <v>25</v>
      </c>
      <c r="M2339" s="71" t="s">
        <v>11</v>
      </c>
      <c r="N2339" s="71" t="s">
        <v>11</v>
      </c>
      <c r="O2339" s="71"/>
      <c r="P2339" s="5" t="s">
        <v>200</v>
      </c>
      <c r="Q2339" s="73"/>
      <c r="R2339" s="4"/>
    </row>
    <row r="2340" spans="2:18" ht="15" customHeight="1" x14ac:dyDescent="0.25">
      <c r="B2340" s="65" t="s">
        <v>1739</v>
      </c>
      <c r="C2340" s="9">
        <v>22207444</v>
      </c>
      <c r="D2340" s="9">
        <v>0</v>
      </c>
      <c r="E2340" s="66">
        <v>42925</v>
      </c>
      <c r="F2340" s="67">
        <v>0.79166666666666663</v>
      </c>
      <c r="G2340" s="71"/>
      <c r="H2340" s="65">
        <v>182907</v>
      </c>
      <c r="I2340" s="74" t="s">
        <v>503</v>
      </c>
      <c r="J2340" s="8" t="s">
        <v>190</v>
      </c>
      <c r="K2340" s="71" t="s">
        <v>193</v>
      </c>
      <c r="L2340" s="4" t="s">
        <v>25</v>
      </c>
      <c r="M2340" s="71" t="s">
        <v>11</v>
      </c>
      <c r="N2340" s="71" t="s">
        <v>11</v>
      </c>
      <c r="O2340" s="71"/>
      <c r="P2340" s="5" t="s">
        <v>200</v>
      </c>
      <c r="Q2340" s="73"/>
      <c r="R2340" s="4"/>
    </row>
    <row r="2341" spans="2:18" ht="15" customHeight="1" x14ac:dyDescent="0.25">
      <c r="B2341" s="65" t="s">
        <v>1096</v>
      </c>
      <c r="C2341" s="9">
        <v>22208940</v>
      </c>
      <c r="D2341" s="9">
        <v>0</v>
      </c>
      <c r="E2341" s="66">
        <v>42925</v>
      </c>
      <c r="F2341" s="67">
        <v>0.38541666666666669</v>
      </c>
      <c r="G2341" s="71"/>
      <c r="H2341" s="65">
        <v>182888</v>
      </c>
      <c r="I2341" s="74" t="s">
        <v>504</v>
      </c>
      <c r="J2341" s="8" t="s">
        <v>190</v>
      </c>
      <c r="K2341" s="71" t="s">
        <v>193</v>
      </c>
      <c r="L2341" s="4" t="s">
        <v>25</v>
      </c>
      <c r="M2341" s="71" t="s">
        <v>11</v>
      </c>
      <c r="N2341" s="71" t="s">
        <v>11</v>
      </c>
      <c r="O2341" s="71"/>
      <c r="P2341" s="5" t="s">
        <v>200</v>
      </c>
      <c r="Q2341" s="73"/>
      <c r="R2341" s="4"/>
    </row>
    <row r="2342" spans="2:18" ht="15" customHeight="1" x14ac:dyDescent="0.25">
      <c r="B2342" s="65" t="s">
        <v>1316</v>
      </c>
      <c r="C2342" s="9">
        <v>22212729</v>
      </c>
      <c r="D2342" s="9">
        <v>0</v>
      </c>
      <c r="E2342" s="66">
        <v>42925</v>
      </c>
      <c r="F2342" s="67">
        <v>0.52569444444444446</v>
      </c>
      <c r="G2342" s="71"/>
      <c r="H2342" s="65">
        <v>182891</v>
      </c>
      <c r="I2342" s="74" t="s">
        <v>503</v>
      </c>
      <c r="J2342" s="8" t="s">
        <v>190</v>
      </c>
      <c r="K2342" s="71" t="s">
        <v>193</v>
      </c>
      <c r="L2342" s="4" t="s">
        <v>25</v>
      </c>
      <c r="M2342" s="71" t="s">
        <v>11</v>
      </c>
      <c r="N2342" s="71" t="s">
        <v>11</v>
      </c>
      <c r="O2342" s="71"/>
      <c r="P2342" s="5" t="s">
        <v>199</v>
      </c>
      <c r="Q2342" s="73"/>
      <c r="R2342" s="4"/>
    </row>
    <row r="2343" spans="2:18" ht="15" customHeight="1" x14ac:dyDescent="0.25">
      <c r="B2343" s="65" t="s">
        <v>2779</v>
      </c>
      <c r="C2343" s="9">
        <v>22211749</v>
      </c>
      <c r="D2343" s="9">
        <v>0</v>
      </c>
      <c r="E2343" s="66">
        <v>42925</v>
      </c>
      <c r="F2343" s="67">
        <v>0.70833333333333337</v>
      </c>
      <c r="G2343" s="71"/>
      <c r="H2343" s="65">
        <v>182906</v>
      </c>
      <c r="I2343" s="74" t="s">
        <v>506</v>
      </c>
      <c r="J2343" s="8" t="s">
        <v>190</v>
      </c>
      <c r="K2343" s="71" t="s">
        <v>193</v>
      </c>
      <c r="L2343" s="4" t="s">
        <v>25</v>
      </c>
      <c r="M2343" s="71" t="s">
        <v>11</v>
      </c>
      <c r="N2343" s="71" t="s">
        <v>11</v>
      </c>
      <c r="O2343" s="71"/>
      <c r="P2343" s="5" t="s">
        <v>200</v>
      </c>
      <c r="Q2343" s="73"/>
      <c r="R2343" s="4"/>
    </row>
    <row r="2344" spans="2:18" ht="15" customHeight="1" x14ac:dyDescent="0.25">
      <c r="B2344" s="65" t="s">
        <v>1294</v>
      </c>
      <c r="C2344" s="9">
        <v>22208932</v>
      </c>
      <c r="D2344" s="9">
        <v>0</v>
      </c>
      <c r="E2344" s="66">
        <v>42925</v>
      </c>
      <c r="F2344" s="67">
        <v>0.6333333333333333</v>
      </c>
      <c r="G2344" s="71"/>
      <c r="H2344" s="65">
        <v>182902</v>
      </c>
      <c r="I2344" s="74" t="s">
        <v>503</v>
      </c>
      <c r="J2344" s="8" t="s">
        <v>190</v>
      </c>
      <c r="K2344" s="71" t="s">
        <v>193</v>
      </c>
      <c r="L2344" s="4" t="s">
        <v>25</v>
      </c>
      <c r="M2344" s="71" t="s">
        <v>11</v>
      </c>
      <c r="N2344" s="71" t="s">
        <v>11</v>
      </c>
      <c r="O2344" s="71"/>
      <c r="P2344" s="5" t="s">
        <v>200</v>
      </c>
      <c r="Q2344" s="73"/>
      <c r="R2344" s="4"/>
    </row>
    <row r="2345" spans="2:18" ht="15" customHeight="1" x14ac:dyDescent="0.25">
      <c r="B2345" s="65" t="s">
        <v>2782</v>
      </c>
      <c r="C2345" s="9">
        <v>22213388</v>
      </c>
      <c r="D2345" s="9">
        <v>0</v>
      </c>
      <c r="E2345" s="66">
        <v>42925</v>
      </c>
      <c r="F2345" s="67">
        <v>0.5854166666666667</v>
      </c>
      <c r="G2345" s="71"/>
      <c r="H2345" s="65">
        <v>182900</v>
      </c>
      <c r="I2345" s="74" t="s">
        <v>503</v>
      </c>
      <c r="J2345" s="8" t="s">
        <v>190</v>
      </c>
      <c r="K2345" s="71" t="s">
        <v>193</v>
      </c>
      <c r="L2345" s="4" t="s">
        <v>25</v>
      </c>
      <c r="M2345" s="71" t="s">
        <v>11</v>
      </c>
      <c r="N2345" s="71" t="s">
        <v>11</v>
      </c>
      <c r="O2345" s="71"/>
      <c r="P2345" s="5" t="s">
        <v>200</v>
      </c>
      <c r="Q2345" s="73"/>
      <c r="R2345" s="4"/>
    </row>
    <row r="2346" spans="2:18" ht="15" customHeight="1" x14ac:dyDescent="0.25">
      <c r="B2346" s="65" t="s">
        <v>898</v>
      </c>
      <c r="C2346" s="9">
        <v>22204948</v>
      </c>
      <c r="D2346" s="9">
        <v>0</v>
      </c>
      <c r="E2346" s="66">
        <v>42925</v>
      </c>
      <c r="F2346" s="67">
        <v>0.4861111111111111</v>
      </c>
      <c r="G2346" s="71"/>
      <c r="H2346" s="65">
        <v>182890</v>
      </c>
      <c r="I2346" s="74" t="s">
        <v>2137</v>
      </c>
      <c r="J2346" s="8" t="s">
        <v>190</v>
      </c>
      <c r="K2346" s="71" t="s">
        <v>193</v>
      </c>
      <c r="L2346" s="4" t="s">
        <v>25</v>
      </c>
      <c r="M2346" s="71" t="s">
        <v>11</v>
      </c>
      <c r="N2346" s="71" t="s">
        <v>11</v>
      </c>
      <c r="O2346" s="71"/>
      <c r="P2346" s="5" t="s">
        <v>200</v>
      </c>
      <c r="Q2346" s="73"/>
      <c r="R2346" s="4"/>
    </row>
    <row r="2347" spans="2:18" ht="15" customHeight="1" x14ac:dyDescent="0.25">
      <c r="B2347" s="65" t="s">
        <v>1137</v>
      </c>
      <c r="C2347" s="9">
        <v>22212628</v>
      </c>
      <c r="D2347" s="9">
        <v>0</v>
      </c>
      <c r="E2347" s="66">
        <v>42925</v>
      </c>
      <c r="F2347" s="67">
        <v>0.54513888888888895</v>
      </c>
      <c r="G2347" s="71"/>
      <c r="H2347" s="65">
        <v>182899</v>
      </c>
      <c r="I2347" s="74" t="s">
        <v>504</v>
      </c>
      <c r="J2347" s="8" t="s">
        <v>190</v>
      </c>
      <c r="K2347" s="71" t="s">
        <v>193</v>
      </c>
      <c r="L2347" s="4" t="s">
        <v>25</v>
      </c>
      <c r="M2347" s="71" t="s">
        <v>11</v>
      </c>
      <c r="N2347" s="71" t="s">
        <v>11</v>
      </c>
      <c r="O2347" s="71"/>
      <c r="P2347" s="5" t="s">
        <v>200</v>
      </c>
      <c r="Q2347" s="73"/>
      <c r="R2347" s="4"/>
    </row>
    <row r="2348" spans="2:18" ht="15" customHeight="1" x14ac:dyDescent="0.25">
      <c r="B2348" s="65" t="s">
        <v>2719</v>
      </c>
      <c r="C2348" s="9">
        <v>22211824</v>
      </c>
      <c r="D2348" s="9">
        <v>0</v>
      </c>
      <c r="E2348" s="66">
        <v>42925</v>
      </c>
      <c r="F2348" s="67">
        <v>0.49305555555555558</v>
      </c>
      <c r="G2348" s="71"/>
      <c r="H2348" s="65">
        <v>182894</v>
      </c>
      <c r="I2348" s="74" t="s">
        <v>503</v>
      </c>
      <c r="J2348" s="8" t="s">
        <v>190</v>
      </c>
      <c r="K2348" s="71" t="s">
        <v>193</v>
      </c>
      <c r="L2348" s="4" t="s">
        <v>25</v>
      </c>
      <c r="M2348" s="71" t="s">
        <v>11</v>
      </c>
      <c r="N2348" s="71" t="s">
        <v>11</v>
      </c>
      <c r="O2348" s="71"/>
      <c r="P2348" s="5" t="s">
        <v>200</v>
      </c>
      <c r="Q2348" s="73"/>
      <c r="R2348" s="4"/>
    </row>
    <row r="2349" spans="2:18" ht="15" customHeight="1" x14ac:dyDescent="0.25">
      <c r="B2349" s="65" t="s">
        <v>2775</v>
      </c>
      <c r="C2349" s="9"/>
      <c r="D2349" s="9">
        <v>0</v>
      </c>
      <c r="E2349" s="66">
        <v>42925</v>
      </c>
      <c r="F2349" s="67">
        <v>0.85763888888888884</v>
      </c>
      <c r="G2349" s="71"/>
      <c r="H2349" s="65">
        <v>182908</v>
      </c>
      <c r="I2349" s="74" t="s">
        <v>503</v>
      </c>
      <c r="J2349" s="8" t="s">
        <v>190</v>
      </c>
      <c r="K2349" s="71" t="s">
        <v>193</v>
      </c>
      <c r="L2349" s="4"/>
      <c r="M2349" s="71" t="s">
        <v>22</v>
      </c>
      <c r="N2349" s="71" t="s">
        <v>22</v>
      </c>
      <c r="O2349" s="71"/>
      <c r="P2349" s="5" t="s">
        <v>202</v>
      </c>
      <c r="Q2349" s="73"/>
      <c r="R2349" s="4"/>
    </row>
    <row r="2350" spans="2:18" ht="15" customHeight="1" x14ac:dyDescent="0.25">
      <c r="B2350" s="65" t="s">
        <v>2776</v>
      </c>
      <c r="C2350" s="9"/>
      <c r="D2350" s="9">
        <v>0</v>
      </c>
      <c r="E2350" s="66">
        <v>42925</v>
      </c>
      <c r="F2350" s="67">
        <v>0.33888888888888885</v>
      </c>
      <c r="G2350" s="71"/>
      <c r="H2350" s="65">
        <v>182883</v>
      </c>
      <c r="I2350" s="74" t="s">
        <v>503</v>
      </c>
      <c r="J2350" s="8" t="s">
        <v>190</v>
      </c>
      <c r="K2350" s="71" t="s">
        <v>193</v>
      </c>
      <c r="L2350" s="4"/>
      <c r="M2350" s="71" t="s">
        <v>22</v>
      </c>
      <c r="N2350" s="71" t="s">
        <v>22</v>
      </c>
      <c r="O2350" s="71"/>
      <c r="P2350" s="5" t="s">
        <v>202</v>
      </c>
      <c r="Q2350" s="73"/>
      <c r="R2350" s="4"/>
    </row>
    <row r="2351" spans="2:18" ht="15" customHeight="1" x14ac:dyDescent="0.25">
      <c r="B2351" s="65" t="s">
        <v>2778</v>
      </c>
      <c r="C2351" s="9"/>
      <c r="D2351" s="9">
        <v>0</v>
      </c>
      <c r="E2351" s="66">
        <v>42925</v>
      </c>
      <c r="F2351" s="67">
        <v>0.85416666666666663</v>
      </c>
      <c r="G2351" s="71"/>
      <c r="H2351" s="65">
        <v>182910</v>
      </c>
      <c r="I2351" s="74" t="s">
        <v>503</v>
      </c>
      <c r="J2351" s="8" t="s">
        <v>190</v>
      </c>
      <c r="K2351" s="71" t="s">
        <v>193</v>
      </c>
      <c r="L2351" s="4"/>
      <c r="M2351" s="71" t="s">
        <v>22</v>
      </c>
      <c r="N2351" s="71" t="s">
        <v>22</v>
      </c>
      <c r="O2351" s="71"/>
      <c r="P2351" s="5" t="s">
        <v>202</v>
      </c>
      <c r="Q2351" s="73"/>
      <c r="R2351" s="4"/>
    </row>
    <row r="2352" spans="2:18" ht="15" customHeight="1" x14ac:dyDescent="0.25">
      <c r="B2352" s="65" t="s">
        <v>2780</v>
      </c>
      <c r="C2352" s="9"/>
      <c r="D2352" s="9">
        <v>0</v>
      </c>
      <c r="E2352" s="66">
        <v>42925</v>
      </c>
      <c r="F2352" s="67">
        <v>0.63750000000000007</v>
      </c>
      <c r="G2352" s="71"/>
      <c r="H2352" s="65">
        <v>182903</v>
      </c>
      <c r="I2352" s="74" t="s">
        <v>505</v>
      </c>
      <c r="J2352" s="8" t="s">
        <v>190</v>
      </c>
      <c r="K2352" s="71" t="s">
        <v>193</v>
      </c>
      <c r="L2352" s="4"/>
      <c r="M2352" s="71" t="s">
        <v>22</v>
      </c>
      <c r="N2352" s="71" t="s">
        <v>22</v>
      </c>
      <c r="O2352" s="71"/>
      <c r="P2352" s="5" t="s">
        <v>202</v>
      </c>
      <c r="Q2352" s="73"/>
      <c r="R2352" s="4"/>
    </row>
    <row r="2353" spans="2:18" ht="15" customHeight="1" x14ac:dyDescent="0.25">
      <c r="B2353" s="65" t="s">
        <v>2785</v>
      </c>
      <c r="C2353" s="9"/>
      <c r="D2353" s="9">
        <v>0</v>
      </c>
      <c r="E2353" s="66">
        <v>42925</v>
      </c>
      <c r="F2353" s="67">
        <v>0.54166666666666663</v>
      </c>
      <c r="G2353" s="71"/>
      <c r="H2353" s="65">
        <v>182893</v>
      </c>
      <c r="I2353" s="74" t="s">
        <v>504</v>
      </c>
      <c r="J2353" s="8" t="s">
        <v>190</v>
      </c>
      <c r="K2353" s="71" t="s">
        <v>193</v>
      </c>
      <c r="L2353" s="4"/>
      <c r="M2353" s="71" t="s">
        <v>22</v>
      </c>
      <c r="N2353" s="71" t="s">
        <v>22</v>
      </c>
      <c r="O2353" s="71"/>
      <c r="P2353" s="5" t="s">
        <v>202</v>
      </c>
      <c r="Q2353" s="73"/>
      <c r="R2353" s="4"/>
    </row>
    <row r="2354" spans="2:18" ht="15" customHeight="1" x14ac:dyDescent="0.25">
      <c r="B2354" s="65" t="s">
        <v>2786</v>
      </c>
      <c r="C2354" s="9"/>
      <c r="D2354" s="9">
        <v>0</v>
      </c>
      <c r="E2354" s="66">
        <v>42925</v>
      </c>
      <c r="F2354" s="67">
        <v>0.51388888888888895</v>
      </c>
      <c r="G2354" s="71"/>
      <c r="H2354" s="65">
        <v>182889</v>
      </c>
      <c r="I2354" s="74" t="s">
        <v>504</v>
      </c>
      <c r="J2354" s="8" t="s">
        <v>190</v>
      </c>
      <c r="K2354" s="71" t="s">
        <v>193</v>
      </c>
      <c r="L2354" s="4"/>
      <c r="M2354" s="71" t="s">
        <v>22</v>
      </c>
      <c r="N2354" s="71" t="s">
        <v>22</v>
      </c>
      <c r="O2354" s="71"/>
      <c r="P2354" s="5" t="s">
        <v>202</v>
      </c>
      <c r="Q2354" s="73"/>
      <c r="R2354" s="4"/>
    </row>
    <row r="2355" spans="2:18" ht="15" customHeight="1" x14ac:dyDescent="0.25">
      <c r="B2355" s="65" t="s">
        <v>2787</v>
      </c>
      <c r="C2355" s="9"/>
      <c r="D2355" s="9">
        <v>0</v>
      </c>
      <c r="E2355" s="66">
        <v>42925</v>
      </c>
      <c r="F2355" s="67">
        <v>0.50694444444444442</v>
      </c>
      <c r="G2355" s="71"/>
      <c r="H2355" s="65">
        <v>182896</v>
      </c>
      <c r="I2355" s="74" t="s">
        <v>504</v>
      </c>
      <c r="J2355" s="8" t="s">
        <v>190</v>
      </c>
      <c r="K2355" s="71" t="s">
        <v>193</v>
      </c>
      <c r="L2355" s="4"/>
      <c r="M2355" s="71" t="s">
        <v>22</v>
      </c>
      <c r="N2355" s="71" t="s">
        <v>22</v>
      </c>
      <c r="O2355" s="71"/>
      <c r="P2355" s="5" t="s">
        <v>202</v>
      </c>
      <c r="Q2355" s="73"/>
      <c r="R2355" s="4"/>
    </row>
    <row r="2356" spans="2:18" ht="15" customHeight="1" x14ac:dyDescent="0.25">
      <c r="B2356" s="65" t="s">
        <v>2807</v>
      </c>
      <c r="C2356" s="9"/>
      <c r="D2356" s="9">
        <v>0</v>
      </c>
      <c r="E2356" s="66">
        <v>42925</v>
      </c>
      <c r="F2356" s="67">
        <v>0.82500000000000007</v>
      </c>
      <c r="G2356" s="71"/>
      <c r="H2356" s="65">
        <v>182932</v>
      </c>
      <c r="I2356" s="74" t="s">
        <v>511</v>
      </c>
      <c r="J2356" s="8" t="s">
        <v>190</v>
      </c>
      <c r="K2356" s="71" t="s">
        <v>193</v>
      </c>
      <c r="L2356" s="4"/>
      <c r="M2356" s="71" t="s">
        <v>22</v>
      </c>
      <c r="N2356" s="71" t="s">
        <v>22</v>
      </c>
      <c r="O2356" s="71"/>
      <c r="P2356" s="5" t="s">
        <v>202</v>
      </c>
      <c r="Q2356" s="73"/>
      <c r="R2356" s="4"/>
    </row>
    <row r="2357" spans="2:18" ht="15" customHeight="1" x14ac:dyDescent="0.25">
      <c r="B2357" s="65" t="s">
        <v>2841</v>
      </c>
      <c r="C2357" s="9" t="s">
        <v>2840</v>
      </c>
      <c r="D2357" s="9">
        <v>0</v>
      </c>
      <c r="E2357" s="66">
        <v>42925</v>
      </c>
      <c r="F2357" s="67">
        <v>0.89583333333333337</v>
      </c>
      <c r="G2357" s="71"/>
      <c r="H2357" s="65">
        <v>183126</v>
      </c>
      <c r="I2357" s="74" t="s">
        <v>504</v>
      </c>
      <c r="J2357" s="8" t="s">
        <v>190</v>
      </c>
      <c r="K2357" s="71" t="s">
        <v>193</v>
      </c>
      <c r="L2357" s="4"/>
      <c r="M2357" s="71" t="s">
        <v>22</v>
      </c>
      <c r="N2357" s="71" t="s">
        <v>22</v>
      </c>
      <c r="O2357" s="71"/>
      <c r="P2357" s="5" t="s">
        <v>202</v>
      </c>
      <c r="Q2357" s="73"/>
      <c r="R2357" s="4"/>
    </row>
    <row r="2358" spans="2:18" ht="15" customHeight="1" x14ac:dyDescent="0.25">
      <c r="B2358" s="65" t="s">
        <v>2992</v>
      </c>
      <c r="C2358" s="9" t="s">
        <v>2840</v>
      </c>
      <c r="D2358" s="9">
        <v>0</v>
      </c>
      <c r="E2358" s="66">
        <v>42925</v>
      </c>
      <c r="F2358" s="67">
        <v>0.5</v>
      </c>
      <c r="G2358" s="71"/>
      <c r="H2358" s="65">
        <v>183076</v>
      </c>
      <c r="I2358" s="74" t="s">
        <v>503</v>
      </c>
      <c r="J2358" s="8" t="s">
        <v>190</v>
      </c>
      <c r="K2358" s="71" t="s">
        <v>194</v>
      </c>
      <c r="L2358" s="4"/>
      <c r="M2358" s="71" t="s">
        <v>22</v>
      </c>
      <c r="N2358" s="71" t="s">
        <v>22</v>
      </c>
      <c r="O2358" s="71"/>
      <c r="P2358" s="5" t="s">
        <v>202</v>
      </c>
      <c r="Q2358" s="73"/>
      <c r="R2358" s="4"/>
    </row>
    <row r="2359" spans="2:18" ht="15" customHeight="1" x14ac:dyDescent="0.25">
      <c r="B2359" s="65" t="s">
        <v>2806</v>
      </c>
      <c r="C2359" s="9"/>
      <c r="D2359" s="9">
        <v>0</v>
      </c>
      <c r="E2359" s="66">
        <v>42926</v>
      </c>
      <c r="F2359" s="67">
        <v>0.37152777777777773</v>
      </c>
      <c r="G2359" s="71"/>
      <c r="H2359" s="65">
        <v>182973</v>
      </c>
      <c r="I2359" s="74" t="s">
        <v>506</v>
      </c>
      <c r="J2359" s="8" t="s">
        <v>190</v>
      </c>
      <c r="K2359" s="71" t="s">
        <v>193</v>
      </c>
      <c r="L2359" s="4"/>
      <c r="M2359" s="71" t="s">
        <v>22</v>
      </c>
      <c r="N2359" s="71" t="s">
        <v>22</v>
      </c>
      <c r="O2359" s="71"/>
      <c r="P2359" s="5" t="s">
        <v>202</v>
      </c>
      <c r="Q2359" s="73"/>
      <c r="R2359" s="4"/>
    </row>
    <row r="2360" spans="2:18" ht="15" customHeight="1" x14ac:dyDescent="0.25">
      <c r="B2360" s="65" t="s">
        <v>2142</v>
      </c>
      <c r="C2360" s="9">
        <v>22213381</v>
      </c>
      <c r="D2360" s="9">
        <v>858547</v>
      </c>
      <c r="E2360" s="66">
        <v>42926</v>
      </c>
      <c r="F2360" s="67">
        <v>0.41319444444444442</v>
      </c>
      <c r="G2360" s="71"/>
      <c r="H2360" s="65">
        <v>183002</v>
      </c>
      <c r="I2360" s="74" t="s">
        <v>1981</v>
      </c>
      <c r="J2360" s="8" t="s">
        <v>190</v>
      </c>
      <c r="K2360" s="71" t="s">
        <v>193</v>
      </c>
      <c r="L2360" s="4" t="s">
        <v>25</v>
      </c>
      <c r="M2360" s="71" t="s">
        <v>10</v>
      </c>
      <c r="N2360" s="71" t="s">
        <v>10</v>
      </c>
      <c r="O2360" s="71"/>
      <c r="P2360" s="5" t="s">
        <v>51</v>
      </c>
      <c r="Q2360" s="73"/>
      <c r="R2360" s="4"/>
    </row>
    <row r="2361" spans="2:18" ht="15" customHeight="1" x14ac:dyDescent="0.25">
      <c r="B2361" s="65" t="s">
        <v>1916</v>
      </c>
      <c r="C2361" s="9">
        <v>22213317</v>
      </c>
      <c r="D2361" s="9">
        <v>0</v>
      </c>
      <c r="E2361" s="66">
        <v>42926</v>
      </c>
      <c r="F2361" s="67">
        <v>0.375</v>
      </c>
      <c r="G2361" s="71"/>
      <c r="H2361" s="65">
        <v>182993</v>
      </c>
      <c r="I2361" s="74" t="s">
        <v>506</v>
      </c>
      <c r="J2361" s="8" t="s">
        <v>190</v>
      </c>
      <c r="K2361" s="71" t="s">
        <v>193</v>
      </c>
      <c r="L2361" s="4" t="s">
        <v>25</v>
      </c>
      <c r="M2361" s="71" t="s">
        <v>11</v>
      </c>
      <c r="N2361" s="71" t="s">
        <v>11</v>
      </c>
      <c r="O2361" s="71"/>
      <c r="P2361" s="5" t="s">
        <v>200</v>
      </c>
      <c r="Q2361" s="73"/>
      <c r="R2361" s="4"/>
    </row>
    <row r="2362" spans="2:18" ht="15" customHeight="1" x14ac:dyDescent="0.25">
      <c r="B2362" s="65" t="s">
        <v>2808</v>
      </c>
      <c r="C2362" s="9">
        <v>22212900</v>
      </c>
      <c r="D2362" s="9">
        <v>0</v>
      </c>
      <c r="E2362" s="66">
        <v>42926</v>
      </c>
      <c r="F2362" s="67">
        <v>0.3888888888888889</v>
      </c>
      <c r="G2362" s="71"/>
      <c r="H2362" s="65">
        <v>182996</v>
      </c>
      <c r="I2362" s="74" t="s">
        <v>506</v>
      </c>
      <c r="J2362" s="8" t="s">
        <v>190</v>
      </c>
      <c r="K2362" s="71" t="s">
        <v>193</v>
      </c>
      <c r="L2362" s="4" t="s">
        <v>25</v>
      </c>
      <c r="M2362" s="71" t="s">
        <v>11</v>
      </c>
      <c r="N2362" s="71" t="s">
        <v>11</v>
      </c>
      <c r="O2362" s="71"/>
      <c r="P2362" s="5" t="s">
        <v>200</v>
      </c>
      <c r="Q2362" s="73"/>
      <c r="R2362" s="4"/>
    </row>
    <row r="2363" spans="2:18" ht="15" customHeight="1" x14ac:dyDescent="0.25">
      <c r="B2363" s="65" t="s">
        <v>2809</v>
      </c>
      <c r="C2363" s="9"/>
      <c r="D2363" s="9">
        <v>0</v>
      </c>
      <c r="E2363" s="66">
        <v>42926</v>
      </c>
      <c r="F2363" s="67">
        <v>0.39930555555555558</v>
      </c>
      <c r="G2363" s="71"/>
      <c r="H2363" s="65">
        <v>183011</v>
      </c>
      <c r="I2363" s="74" t="s">
        <v>512</v>
      </c>
      <c r="J2363" s="8" t="s">
        <v>190</v>
      </c>
      <c r="K2363" s="71" t="s">
        <v>193</v>
      </c>
      <c r="L2363" s="4"/>
      <c r="M2363" s="71" t="s">
        <v>22</v>
      </c>
      <c r="N2363" s="71" t="s">
        <v>22</v>
      </c>
      <c r="O2363" s="71"/>
      <c r="P2363" s="5" t="s">
        <v>202</v>
      </c>
      <c r="Q2363" s="73"/>
      <c r="R2363" s="4"/>
    </row>
    <row r="2364" spans="2:18" ht="15" customHeight="1" x14ac:dyDescent="0.25">
      <c r="B2364" s="65" t="s">
        <v>1263</v>
      </c>
      <c r="C2364" s="9">
        <v>22211371</v>
      </c>
      <c r="D2364" s="9">
        <v>0</v>
      </c>
      <c r="E2364" s="66">
        <v>42926</v>
      </c>
      <c r="F2364" s="67">
        <v>0.43055555555555558</v>
      </c>
      <c r="G2364" s="71"/>
      <c r="H2364" s="65">
        <v>183008</v>
      </c>
      <c r="I2364" s="74" t="s">
        <v>495</v>
      </c>
      <c r="J2364" s="8" t="s">
        <v>190</v>
      </c>
      <c r="K2364" s="71" t="s">
        <v>193</v>
      </c>
      <c r="L2364" s="4" t="s">
        <v>25</v>
      </c>
      <c r="M2364" s="71" t="s">
        <v>11</v>
      </c>
      <c r="N2364" s="71" t="s">
        <v>11</v>
      </c>
      <c r="O2364" s="71"/>
      <c r="P2364" s="5" t="s">
        <v>200</v>
      </c>
      <c r="Q2364" s="73"/>
      <c r="R2364" s="4"/>
    </row>
    <row r="2365" spans="2:18" ht="15" customHeight="1" x14ac:dyDescent="0.25">
      <c r="B2365" s="65" t="s">
        <v>2821</v>
      </c>
      <c r="C2365" s="9"/>
      <c r="D2365" s="9">
        <v>0</v>
      </c>
      <c r="E2365" s="66">
        <v>42926</v>
      </c>
      <c r="F2365" s="67">
        <v>0.46875</v>
      </c>
      <c r="G2365" s="71"/>
      <c r="H2365" s="65">
        <v>183027</v>
      </c>
      <c r="I2365" s="74" t="s">
        <v>503</v>
      </c>
      <c r="J2365" s="8" t="s">
        <v>190</v>
      </c>
      <c r="K2365" s="71" t="s">
        <v>193</v>
      </c>
      <c r="L2365" s="4"/>
      <c r="M2365" s="71" t="s">
        <v>22</v>
      </c>
      <c r="N2365" s="71" t="s">
        <v>22</v>
      </c>
      <c r="O2365" s="71"/>
      <c r="P2365" s="5" t="s">
        <v>202</v>
      </c>
      <c r="Q2365" s="73"/>
      <c r="R2365" s="4"/>
    </row>
    <row r="2366" spans="2:18" ht="15" customHeight="1" x14ac:dyDescent="0.25">
      <c r="B2366" s="65" t="s">
        <v>2822</v>
      </c>
      <c r="C2366" s="9"/>
      <c r="D2366" s="9">
        <v>0</v>
      </c>
      <c r="E2366" s="66">
        <v>42926</v>
      </c>
      <c r="F2366" s="67">
        <v>0.43541666666666662</v>
      </c>
      <c r="G2366" s="71"/>
      <c r="H2366" s="65">
        <v>183013</v>
      </c>
      <c r="I2366" s="74" t="s">
        <v>503</v>
      </c>
      <c r="J2366" s="8" t="s">
        <v>190</v>
      </c>
      <c r="K2366" s="71" t="s">
        <v>193</v>
      </c>
      <c r="L2366" s="4"/>
      <c r="M2366" s="71" t="s">
        <v>22</v>
      </c>
      <c r="N2366" s="71" t="s">
        <v>22</v>
      </c>
      <c r="O2366" s="71"/>
      <c r="P2366" s="5" t="s">
        <v>202</v>
      </c>
      <c r="Q2366" s="73"/>
      <c r="R2366" s="4"/>
    </row>
    <row r="2367" spans="2:18" ht="15" customHeight="1" x14ac:dyDescent="0.25">
      <c r="B2367" s="65" t="s">
        <v>2823</v>
      </c>
      <c r="C2367" s="9">
        <v>22000427</v>
      </c>
      <c r="D2367" s="9">
        <v>0</v>
      </c>
      <c r="E2367" s="66">
        <v>42926</v>
      </c>
      <c r="F2367" s="67">
        <v>0.37847222222222227</v>
      </c>
      <c r="G2367" s="71"/>
      <c r="H2367" s="65">
        <v>183017</v>
      </c>
      <c r="I2367" s="74" t="s">
        <v>504</v>
      </c>
      <c r="J2367" s="8" t="s">
        <v>190</v>
      </c>
      <c r="K2367" s="71" t="s">
        <v>193</v>
      </c>
      <c r="L2367" s="4" t="s">
        <v>25</v>
      </c>
      <c r="M2367" s="71" t="s">
        <v>11</v>
      </c>
      <c r="N2367" s="71" t="s">
        <v>11</v>
      </c>
      <c r="O2367" s="71"/>
      <c r="P2367" s="5" t="s">
        <v>200</v>
      </c>
      <c r="Q2367" s="73"/>
      <c r="R2367" s="4"/>
    </row>
    <row r="2368" spans="2:18" ht="15" customHeight="1" x14ac:dyDescent="0.25">
      <c r="B2368" s="65" t="s">
        <v>2824</v>
      </c>
      <c r="C2368" s="9"/>
      <c r="D2368" s="9">
        <v>0</v>
      </c>
      <c r="E2368" s="66">
        <v>42926</v>
      </c>
      <c r="F2368" s="67">
        <v>0.42708333333333331</v>
      </c>
      <c r="G2368" s="71"/>
      <c r="H2368" s="65">
        <v>183023</v>
      </c>
      <c r="I2368" s="74" t="s">
        <v>508</v>
      </c>
      <c r="J2368" s="8" t="s">
        <v>190</v>
      </c>
      <c r="K2368" s="71" t="s">
        <v>193</v>
      </c>
      <c r="L2368" s="4"/>
      <c r="M2368" s="71" t="s">
        <v>22</v>
      </c>
      <c r="N2368" s="71" t="s">
        <v>22</v>
      </c>
      <c r="O2368" s="71"/>
      <c r="P2368" s="5" t="s">
        <v>202</v>
      </c>
      <c r="Q2368" s="73"/>
      <c r="R2368" s="4"/>
    </row>
    <row r="2369" spans="2:18" ht="15" customHeight="1" x14ac:dyDescent="0.25">
      <c r="B2369" s="65" t="s">
        <v>2825</v>
      </c>
      <c r="C2369" s="9">
        <v>22209665</v>
      </c>
      <c r="D2369" s="9">
        <v>0</v>
      </c>
      <c r="E2369" s="66">
        <v>42926</v>
      </c>
      <c r="F2369" s="67">
        <v>0.33680555555555558</v>
      </c>
      <c r="G2369" s="71"/>
      <c r="H2369" s="65">
        <v>183018</v>
      </c>
      <c r="I2369" s="74" t="s">
        <v>495</v>
      </c>
      <c r="J2369" s="8" t="s">
        <v>190</v>
      </c>
      <c r="K2369" s="71" t="s">
        <v>193</v>
      </c>
      <c r="L2369" s="4" t="s">
        <v>25</v>
      </c>
      <c r="M2369" s="71" t="s">
        <v>11</v>
      </c>
      <c r="N2369" s="71" t="s">
        <v>11</v>
      </c>
      <c r="O2369" s="71"/>
      <c r="P2369" s="5" t="s">
        <v>200</v>
      </c>
      <c r="Q2369" s="73"/>
      <c r="R2369" s="4"/>
    </row>
    <row r="2370" spans="2:18" ht="15" customHeight="1" x14ac:dyDescent="0.25">
      <c r="B2370" s="65" t="s">
        <v>2826</v>
      </c>
      <c r="C2370" s="9">
        <v>22212902</v>
      </c>
      <c r="D2370" s="9">
        <v>0</v>
      </c>
      <c r="E2370" s="66">
        <v>42926</v>
      </c>
      <c r="F2370" s="67">
        <v>0.4145833333333333</v>
      </c>
      <c r="G2370" s="71"/>
      <c r="H2370" s="65">
        <v>183034</v>
      </c>
      <c r="I2370" s="74" t="s">
        <v>504</v>
      </c>
      <c r="J2370" s="8" t="s">
        <v>190</v>
      </c>
      <c r="K2370" s="71" t="s">
        <v>193</v>
      </c>
      <c r="L2370" s="4" t="s">
        <v>25</v>
      </c>
      <c r="M2370" s="71" t="s">
        <v>11</v>
      </c>
      <c r="N2370" s="71" t="s">
        <v>11</v>
      </c>
      <c r="O2370" s="71"/>
      <c r="P2370" s="5" t="s">
        <v>200</v>
      </c>
      <c r="Q2370" s="73"/>
      <c r="R2370" s="4"/>
    </row>
    <row r="2371" spans="2:18" ht="15" customHeight="1" x14ac:dyDescent="0.25">
      <c r="B2371" s="65" t="s">
        <v>2828</v>
      </c>
      <c r="C2371" s="9"/>
      <c r="D2371" s="9">
        <v>0</v>
      </c>
      <c r="E2371" s="66">
        <v>42926</v>
      </c>
      <c r="F2371" s="67">
        <v>0.60069444444444442</v>
      </c>
      <c r="G2371" s="71"/>
      <c r="H2371" s="65">
        <v>183087</v>
      </c>
      <c r="I2371" s="74" t="s">
        <v>511</v>
      </c>
      <c r="J2371" s="8" t="s">
        <v>190</v>
      </c>
      <c r="K2371" s="71" t="s">
        <v>193</v>
      </c>
      <c r="L2371" s="4"/>
      <c r="M2371" s="71" t="s">
        <v>22</v>
      </c>
      <c r="N2371" s="71" t="s">
        <v>22</v>
      </c>
      <c r="O2371" s="71"/>
      <c r="P2371" s="5" t="s">
        <v>202</v>
      </c>
      <c r="Q2371" s="73"/>
      <c r="R2371" s="4"/>
    </row>
    <row r="2372" spans="2:18" ht="15" customHeight="1" x14ac:dyDescent="0.25">
      <c r="B2372" s="65" t="s">
        <v>2829</v>
      </c>
      <c r="C2372" s="9">
        <v>22209642</v>
      </c>
      <c r="D2372" s="9">
        <v>0</v>
      </c>
      <c r="E2372" s="66">
        <v>42926</v>
      </c>
      <c r="F2372" s="67">
        <v>0.59375</v>
      </c>
      <c r="G2372" s="71"/>
      <c r="H2372" s="65">
        <v>183082</v>
      </c>
      <c r="I2372" s="74" t="s">
        <v>2137</v>
      </c>
      <c r="J2372" s="8" t="s">
        <v>190</v>
      </c>
      <c r="K2372" s="71" t="s">
        <v>193</v>
      </c>
      <c r="L2372" s="4" t="s">
        <v>25</v>
      </c>
      <c r="M2372" s="71" t="s">
        <v>11</v>
      </c>
      <c r="N2372" s="71" t="s">
        <v>11</v>
      </c>
      <c r="O2372" s="71"/>
      <c r="P2372" s="5" t="s">
        <v>200</v>
      </c>
      <c r="Q2372" s="73"/>
      <c r="R2372" s="4"/>
    </row>
    <row r="2373" spans="2:18" ht="15" customHeight="1" x14ac:dyDescent="0.25">
      <c r="B2373" s="65" t="s">
        <v>2830</v>
      </c>
      <c r="C2373" s="9">
        <v>22213023</v>
      </c>
      <c r="D2373" s="9">
        <v>0</v>
      </c>
      <c r="E2373" s="66">
        <v>42926</v>
      </c>
      <c r="F2373" s="67">
        <v>0.54513888888888895</v>
      </c>
      <c r="G2373" s="71"/>
      <c r="H2373" s="65">
        <v>183080</v>
      </c>
      <c r="I2373" s="74" t="s">
        <v>504</v>
      </c>
      <c r="J2373" s="8" t="s">
        <v>190</v>
      </c>
      <c r="K2373" s="71" t="s">
        <v>193</v>
      </c>
      <c r="L2373" s="4" t="s">
        <v>25</v>
      </c>
      <c r="M2373" s="71" t="s">
        <v>11</v>
      </c>
      <c r="N2373" s="71" t="s">
        <v>11</v>
      </c>
      <c r="O2373" s="71"/>
      <c r="P2373" s="5" t="s">
        <v>200</v>
      </c>
      <c r="Q2373" s="73"/>
      <c r="R2373" s="4"/>
    </row>
    <row r="2374" spans="2:18" ht="15" customHeight="1" x14ac:dyDescent="0.25">
      <c r="B2374" s="65" t="s">
        <v>2831</v>
      </c>
      <c r="C2374" s="9"/>
      <c r="D2374" s="9">
        <v>0</v>
      </c>
      <c r="E2374" s="66">
        <v>42926</v>
      </c>
      <c r="F2374" s="67">
        <v>0.56597222222222221</v>
      </c>
      <c r="G2374" s="71"/>
      <c r="H2374" s="65">
        <v>183071</v>
      </c>
      <c r="I2374" s="74" t="s">
        <v>496</v>
      </c>
      <c r="J2374" s="8" t="s">
        <v>190</v>
      </c>
      <c r="K2374" s="71" t="s">
        <v>193</v>
      </c>
      <c r="L2374" s="4"/>
      <c r="M2374" s="71" t="s">
        <v>22</v>
      </c>
      <c r="N2374" s="71" t="s">
        <v>22</v>
      </c>
      <c r="O2374" s="71"/>
      <c r="P2374" s="5" t="s">
        <v>202</v>
      </c>
      <c r="Q2374" s="73"/>
      <c r="R2374" s="4"/>
    </row>
    <row r="2375" spans="2:18" ht="15" customHeight="1" x14ac:dyDescent="0.25">
      <c r="B2375" s="65" t="s">
        <v>2832</v>
      </c>
      <c r="C2375" s="9">
        <v>22211564</v>
      </c>
      <c r="D2375" s="9">
        <v>0</v>
      </c>
      <c r="E2375" s="66">
        <v>42926</v>
      </c>
      <c r="F2375" s="67">
        <v>0.57638888888888895</v>
      </c>
      <c r="G2375" s="71"/>
      <c r="H2375" s="65">
        <v>183070</v>
      </c>
      <c r="I2375" s="74" t="s">
        <v>505</v>
      </c>
      <c r="J2375" s="8" t="s">
        <v>190</v>
      </c>
      <c r="K2375" s="71" t="s">
        <v>193</v>
      </c>
      <c r="L2375" s="4" t="s">
        <v>25</v>
      </c>
      <c r="M2375" s="71" t="s">
        <v>11</v>
      </c>
      <c r="N2375" s="71" t="s">
        <v>11</v>
      </c>
      <c r="O2375" s="71"/>
      <c r="P2375" s="5" t="s">
        <v>200</v>
      </c>
      <c r="Q2375" s="73"/>
      <c r="R2375" s="4"/>
    </row>
    <row r="2376" spans="2:18" ht="15" customHeight="1" x14ac:dyDescent="0.25">
      <c r="B2376" s="65" t="s">
        <v>1636</v>
      </c>
      <c r="C2376" s="9">
        <v>22210490</v>
      </c>
      <c r="D2376" s="9">
        <v>0</v>
      </c>
      <c r="E2376" s="66">
        <v>42926</v>
      </c>
      <c r="F2376" s="67">
        <v>0.94374999999999998</v>
      </c>
      <c r="G2376" s="71"/>
      <c r="H2376" s="65">
        <v>183150</v>
      </c>
      <c r="I2376" s="74" t="s">
        <v>1353</v>
      </c>
      <c r="J2376" s="8" t="s">
        <v>190</v>
      </c>
      <c r="K2376" s="71" t="s">
        <v>193</v>
      </c>
      <c r="L2376" s="4" t="s">
        <v>25</v>
      </c>
      <c r="M2376" s="71" t="s">
        <v>11</v>
      </c>
      <c r="N2376" s="71" t="s">
        <v>11</v>
      </c>
      <c r="O2376" s="71"/>
      <c r="P2376" s="5" t="s">
        <v>200</v>
      </c>
      <c r="Q2376" s="73"/>
      <c r="R2376" s="4"/>
    </row>
    <row r="2377" spans="2:18" ht="15" customHeight="1" x14ac:dyDescent="0.25">
      <c r="B2377" s="65" t="s">
        <v>2833</v>
      </c>
      <c r="C2377" s="9">
        <v>22208540</v>
      </c>
      <c r="D2377" s="9">
        <v>0</v>
      </c>
      <c r="E2377" s="66">
        <v>42926</v>
      </c>
      <c r="F2377" s="67">
        <v>0.85902777777777783</v>
      </c>
      <c r="G2377" s="71"/>
      <c r="H2377" s="65">
        <v>183149</v>
      </c>
      <c r="I2377" s="74" t="s">
        <v>504</v>
      </c>
      <c r="J2377" s="8" t="s">
        <v>190</v>
      </c>
      <c r="K2377" s="71" t="s">
        <v>193</v>
      </c>
      <c r="L2377" s="4" t="s">
        <v>25</v>
      </c>
      <c r="M2377" s="71" t="s">
        <v>11</v>
      </c>
      <c r="N2377" s="71" t="s">
        <v>11</v>
      </c>
      <c r="O2377" s="71"/>
      <c r="P2377" s="5" t="s">
        <v>200</v>
      </c>
      <c r="Q2377" s="73"/>
      <c r="R2377" s="4"/>
    </row>
    <row r="2378" spans="2:18" ht="15" customHeight="1" x14ac:dyDescent="0.25">
      <c r="B2378" s="65" t="s">
        <v>2158</v>
      </c>
      <c r="C2378" s="9">
        <v>22212634</v>
      </c>
      <c r="D2378" s="9">
        <v>0</v>
      </c>
      <c r="E2378" s="66">
        <v>42926</v>
      </c>
      <c r="F2378" s="67">
        <v>0.80902777777777779</v>
      </c>
      <c r="G2378" s="71"/>
      <c r="H2378" s="65">
        <v>183135</v>
      </c>
      <c r="I2378" s="74" t="s">
        <v>504</v>
      </c>
      <c r="J2378" s="8" t="s">
        <v>190</v>
      </c>
      <c r="K2378" s="71" t="s">
        <v>193</v>
      </c>
      <c r="L2378" s="4" t="s">
        <v>25</v>
      </c>
      <c r="M2378" s="71" t="s">
        <v>11</v>
      </c>
      <c r="N2378" s="71" t="s">
        <v>11</v>
      </c>
      <c r="O2378" s="71"/>
      <c r="P2378" s="5" t="s">
        <v>200</v>
      </c>
      <c r="Q2378" s="73"/>
      <c r="R2378" s="4"/>
    </row>
    <row r="2379" spans="2:18" ht="15" customHeight="1" x14ac:dyDescent="0.25">
      <c r="B2379" s="65" t="s">
        <v>1159</v>
      </c>
      <c r="C2379" s="9">
        <v>22212111</v>
      </c>
      <c r="D2379" s="9">
        <v>0</v>
      </c>
      <c r="E2379" s="66">
        <v>42926</v>
      </c>
      <c r="F2379" s="67">
        <v>0.73611111111111116</v>
      </c>
      <c r="G2379" s="71"/>
      <c r="H2379" s="65">
        <v>183131</v>
      </c>
      <c r="I2379" s="74" t="s">
        <v>508</v>
      </c>
      <c r="J2379" s="8" t="s">
        <v>190</v>
      </c>
      <c r="K2379" s="71" t="s">
        <v>193</v>
      </c>
      <c r="L2379" s="4" t="s">
        <v>25</v>
      </c>
      <c r="M2379" s="71" t="s">
        <v>11</v>
      </c>
      <c r="N2379" s="71" t="s">
        <v>11</v>
      </c>
      <c r="O2379" s="71"/>
      <c r="P2379" s="5" t="s">
        <v>200</v>
      </c>
      <c r="Q2379" s="73"/>
      <c r="R2379" s="4"/>
    </row>
    <row r="2380" spans="2:18" ht="15" customHeight="1" x14ac:dyDescent="0.25">
      <c r="B2380" s="65" t="s">
        <v>2834</v>
      </c>
      <c r="C2380" s="9"/>
      <c r="D2380" s="9">
        <v>0</v>
      </c>
      <c r="E2380" s="66">
        <v>42926</v>
      </c>
      <c r="F2380" s="67">
        <v>0.88194444444444453</v>
      </c>
      <c r="G2380" s="71"/>
      <c r="H2380" s="65">
        <v>183148</v>
      </c>
      <c r="I2380" s="74" t="s">
        <v>503</v>
      </c>
      <c r="J2380" s="8" t="s">
        <v>190</v>
      </c>
      <c r="K2380" s="71" t="s">
        <v>193</v>
      </c>
      <c r="L2380" s="4"/>
      <c r="M2380" s="71" t="s">
        <v>22</v>
      </c>
      <c r="N2380" s="71" t="s">
        <v>22</v>
      </c>
      <c r="O2380" s="71"/>
      <c r="P2380" s="5" t="s">
        <v>202</v>
      </c>
      <c r="Q2380" s="73"/>
      <c r="R2380" s="4"/>
    </row>
    <row r="2381" spans="2:18" ht="15" customHeight="1" x14ac:dyDescent="0.25">
      <c r="B2381" s="65" t="s">
        <v>2835</v>
      </c>
      <c r="C2381" s="9">
        <v>22213149</v>
      </c>
      <c r="D2381" s="9">
        <v>0</v>
      </c>
      <c r="E2381" s="66">
        <v>42926</v>
      </c>
      <c r="F2381" s="67">
        <v>0.625</v>
      </c>
      <c r="G2381" s="71"/>
      <c r="H2381" s="65">
        <v>183100</v>
      </c>
      <c r="I2381" s="74" t="s">
        <v>505</v>
      </c>
      <c r="J2381" s="8" t="s">
        <v>190</v>
      </c>
      <c r="K2381" s="71" t="s">
        <v>193</v>
      </c>
      <c r="L2381" s="4" t="s">
        <v>25</v>
      </c>
      <c r="M2381" s="71" t="s">
        <v>11</v>
      </c>
      <c r="N2381" s="71" t="s">
        <v>11</v>
      </c>
      <c r="O2381" s="71"/>
      <c r="P2381" s="5" t="s">
        <v>200</v>
      </c>
      <c r="Q2381" s="73"/>
      <c r="R2381" s="4"/>
    </row>
    <row r="2382" spans="2:18" ht="15" customHeight="1" x14ac:dyDescent="0.25">
      <c r="B2382" s="65" t="s">
        <v>2836</v>
      </c>
      <c r="C2382" s="9"/>
      <c r="D2382" s="9">
        <v>0</v>
      </c>
      <c r="E2382" s="66">
        <v>42926</v>
      </c>
      <c r="F2382" s="67">
        <v>0.63888888888888895</v>
      </c>
      <c r="G2382" s="71"/>
      <c r="H2382" s="65">
        <v>183103</v>
      </c>
      <c r="I2382" s="74" t="s">
        <v>505</v>
      </c>
      <c r="J2382" s="8" t="s">
        <v>190</v>
      </c>
      <c r="K2382" s="71" t="s">
        <v>193</v>
      </c>
      <c r="L2382" s="4"/>
      <c r="M2382" s="71" t="s">
        <v>22</v>
      </c>
      <c r="N2382" s="71" t="s">
        <v>22</v>
      </c>
      <c r="O2382" s="71"/>
      <c r="P2382" s="5" t="s">
        <v>202</v>
      </c>
      <c r="Q2382" s="73"/>
      <c r="R2382" s="4"/>
    </row>
    <row r="2383" spans="2:18" ht="15" customHeight="1" x14ac:dyDescent="0.25">
      <c r="B2383" s="65" t="s">
        <v>2838</v>
      </c>
      <c r="C2383" s="9"/>
      <c r="D2383" s="9">
        <v>0</v>
      </c>
      <c r="E2383" s="66">
        <v>42926</v>
      </c>
      <c r="F2383" s="67">
        <v>0.83333333333333337</v>
      </c>
      <c r="G2383" s="71"/>
      <c r="H2383" s="65">
        <v>183144</v>
      </c>
      <c r="I2383" s="74" t="s">
        <v>508</v>
      </c>
      <c r="J2383" s="8" t="s">
        <v>190</v>
      </c>
      <c r="K2383" s="71" t="s">
        <v>193</v>
      </c>
      <c r="L2383" s="4"/>
      <c r="M2383" s="71" t="s">
        <v>22</v>
      </c>
      <c r="N2383" s="71" t="s">
        <v>22</v>
      </c>
      <c r="O2383" s="71"/>
      <c r="P2383" s="5" t="s">
        <v>202</v>
      </c>
      <c r="Q2383" s="73"/>
      <c r="R2383" s="4"/>
    </row>
    <row r="2384" spans="2:18" ht="15" customHeight="1" x14ac:dyDescent="0.25">
      <c r="B2384" s="65" t="s">
        <v>2839</v>
      </c>
      <c r="C2384" s="9" t="s">
        <v>2840</v>
      </c>
      <c r="D2384" s="9">
        <v>0</v>
      </c>
      <c r="E2384" s="66">
        <v>42926</v>
      </c>
      <c r="F2384" s="67">
        <v>0.83333333333333337</v>
      </c>
      <c r="G2384" s="71"/>
      <c r="H2384" s="65">
        <v>183140</v>
      </c>
      <c r="I2384" s="74" t="s">
        <v>506</v>
      </c>
      <c r="J2384" s="8" t="s">
        <v>190</v>
      </c>
      <c r="K2384" s="71" t="s">
        <v>193</v>
      </c>
      <c r="L2384" s="4"/>
      <c r="M2384" s="71" t="s">
        <v>22</v>
      </c>
      <c r="N2384" s="71" t="s">
        <v>22</v>
      </c>
      <c r="O2384" s="71"/>
      <c r="P2384" s="5" t="s">
        <v>202</v>
      </c>
      <c r="Q2384" s="73"/>
      <c r="R2384" s="4"/>
    </row>
    <row r="2385" spans="2:18" ht="15" customHeight="1" x14ac:dyDescent="0.25">
      <c r="B2385" s="65" t="s">
        <v>2842</v>
      </c>
      <c r="C2385" s="9">
        <v>22212102</v>
      </c>
      <c r="D2385" s="9">
        <v>0</v>
      </c>
      <c r="E2385" s="66">
        <v>42926</v>
      </c>
      <c r="F2385" s="67">
        <v>0.83333333333333337</v>
      </c>
      <c r="G2385" s="71"/>
      <c r="H2385" s="65">
        <v>183139</v>
      </c>
      <c r="I2385" s="74" t="s">
        <v>504</v>
      </c>
      <c r="J2385" s="8" t="s">
        <v>190</v>
      </c>
      <c r="K2385" s="71" t="s">
        <v>193</v>
      </c>
      <c r="L2385" s="4" t="s">
        <v>25</v>
      </c>
      <c r="M2385" s="71" t="s">
        <v>11</v>
      </c>
      <c r="N2385" s="71" t="s">
        <v>11</v>
      </c>
      <c r="O2385" s="71"/>
      <c r="P2385" s="5" t="s">
        <v>200</v>
      </c>
      <c r="Q2385" s="73"/>
      <c r="R2385" s="4"/>
    </row>
    <row r="2386" spans="2:18" ht="15" customHeight="1" x14ac:dyDescent="0.25">
      <c r="B2386" s="65" t="s">
        <v>2843</v>
      </c>
      <c r="C2386" s="9">
        <v>22211248</v>
      </c>
      <c r="D2386" s="9">
        <v>0</v>
      </c>
      <c r="E2386" s="66">
        <v>42926</v>
      </c>
      <c r="F2386" s="67">
        <v>0.72916666666666663</v>
      </c>
      <c r="G2386" s="71"/>
      <c r="H2386" s="65">
        <v>183134</v>
      </c>
      <c r="I2386" s="74" t="s">
        <v>505</v>
      </c>
      <c r="J2386" s="8" t="s">
        <v>190</v>
      </c>
      <c r="K2386" s="71" t="s">
        <v>193</v>
      </c>
      <c r="L2386" s="4" t="s">
        <v>25</v>
      </c>
      <c r="M2386" s="71" t="s">
        <v>11</v>
      </c>
      <c r="N2386" s="71" t="s">
        <v>11</v>
      </c>
      <c r="O2386" s="71"/>
      <c r="P2386" s="5" t="s">
        <v>199</v>
      </c>
      <c r="Q2386" s="73"/>
      <c r="R2386" s="4"/>
    </row>
    <row r="2387" spans="2:18" ht="15" customHeight="1" x14ac:dyDescent="0.25">
      <c r="B2387" s="65" t="s">
        <v>2844</v>
      </c>
      <c r="C2387" s="9">
        <v>22213173</v>
      </c>
      <c r="D2387" s="9">
        <v>0</v>
      </c>
      <c r="E2387" s="66">
        <v>42926</v>
      </c>
      <c r="F2387" s="67">
        <v>0.70833333333333337</v>
      </c>
      <c r="G2387" s="71"/>
      <c r="H2387" s="65">
        <v>183122</v>
      </c>
      <c r="I2387" s="74" t="s">
        <v>495</v>
      </c>
      <c r="J2387" s="8" t="s">
        <v>190</v>
      </c>
      <c r="K2387" s="71" t="s">
        <v>193</v>
      </c>
      <c r="L2387" s="4" t="s">
        <v>25</v>
      </c>
      <c r="M2387" s="71" t="s">
        <v>10</v>
      </c>
      <c r="N2387" s="71" t="s">
        <v>10</v>
      </c>
      <c r="O2387" s="71"/>
      <c r="P2387" s="5"/>
      <c r="Q2387" s="73">
        <v>38967</v>
      </c>
      <c r="R2387" s="4"/>
    </row>
    <row r="2388" spans="2:18" ht="15" customHeight="1" x14ac:dyDescent="0.25">
      <c r="B2388" s="65" t="s">
        <v>2845</v>
      </c>
      <c r="C2388" s="9">
        <v>22210295</v>
      </c>
      <c r="D2388" s="9">
        <v>0</v>
      </c>
      <c r="E2388" s="66">
        <v>42926</v>
      </c>
      <c r="F2388" s="67">
        <v>0.47916666666666669</v>
      </c>
      <c r="G2388" s="71"/>
      <c r="H2388" s="65">
        <v>183083</v>
      </c>
      <c r="I2388" s="74" t="s">
        <v>2137</v>
      </c>
      <c r="J2388" s="8" t="s">
        <v>190</v>
      </c>
      <c r="K2388" s="71" t="s">
        <v>193</v>
      </c>
      <c r="L2388" s="4" t="s">
        <v>25</v>
      </c>
      <c r="M2388" s="71" t="s">
        <v>11</v>
      </c>
      <c r="N2388" s="71" t="s">
        <v>11</v>
      </c>
      <c r="O2388" s="71"/>
      <c r="P2388" s="5" t="s">
        <v>200</v>
      </c>
      <c r="Q2388" s="73"/>
      <c r="R2388" s="4"/>
    </row>
    <row r="2389" spans="2:18" ht="15" customHeight="1" x14ac:dyDescent="0.25">
      <c r="B2389" s="65" t="s">
        <v>2579</v>
      </c>
      <c r="C2389" s="9">
        <v>22212403</v>
      </c>
      <c r="D2389" s="9">
        <v>0</v>
      </c>
      <c r="E2389" s="66">
        <v>42926</v>
      </c>
      <c r="F2389" s="67">
        <v>0.63888888888888895</v>
      </c>
      <c r="G2389" s="71"/>
      <c r="H2389" s="65">
        <v>183105</v>
      </c>
      <c r="I2389" s="74" t="s">
        <v>506</v>
      </c>
      <c r="J2389" s="8" t="s">
        <v>190</v>
      </c>
      <c r="K2389" s="71" t="s">
        <v>193</v>
      </c>
      <c r="L2389" s="4" t="s">
        <v>25</v>
      </c>
      <c r="M2389" s="71" t="s">
        <v>11</v>
      </c>
      <c r="N2389" s="71" t="s">
        <v>11</v>
      </c>
      <c r="O2389" s="71"/>
      <c r="P2389" s="5" t="s">
        <v>200</v>
      </c>
      <c r="Q2389" s="73"/>
      <c r="R2389" s="4"/>
    </row>
    <row r="2390" spans="2:18" ht="15" customHeight="1" x14ac:dyDescent="0.25">
      <c r="B2390" s="65" t="s">
        <v>1387</v>
      </c>
      <c r="C2390" s="9">
        <v>22212476</v>
      </c>
      <c r="D2390" s="9">
        <v>0</v>
      </c>
      <c r="E2390" s="66">
        <v>42926</v>
      </c>
      <c r="F2390" s="67">
        <v>0.61805555555555558</v>
      </c>
      <c r="G2390" s="71"/>
      <c r="H2390" s="65">
        <v>183099</v>
      </c>
      <c r="I2390" s="74" t="s">
        <v>497</v>
      </c>
      <c r="J2390" s="8" t="s">
        <v>190</v>
      </c>
      <c r="K2390" s="71" t="s">
        <v>193</v>
      </c>
      <c r="L2390" s="4" t="s">
        <v>25</v>
      </c>
      <c r="M2390" s="71" t="s">
        <v>11</v>
      </c>
      <c r="N2390" s="71" t="s">
        <v>11</v>
      </c>
      <c r="O2390" s="71"/>
      <c r="P2390" s="5" t="s">
        <v>200</v>
      </c>
      <c r="Q2390" s="73"/>
      <c r="R2390" s="4"/>
    </row>
    <row r="2391" spans="2:18" ht="15" customHeight="1" x14ac:dyDescent="0.25">
      <c r="B2391" s="65" t="s">
        <v>2849</v>
      </c>
      <c r="C2391" s="9">
        <v>22212819</v>
      </c>
      <c r="D2391" s="9">
        <v>0</v>
      </c>
      <c r="E2391" s="66">
        <v>42926</v>
      </c>
      <c r="F2391" s="67">
        <v>0.8125</v>
      </c>
      <c r="G2391" s="71"/>
      <c r="H2391" s="65">
        <v>183188</v>
      </c>
      <c r="I2391" s="74" t="s">
        <v>503</v>
      </c>
      <c r="J2391" s="8" t="s">
        <v>190</v>
      </c>
      <c r="K2391" s="71" t="s">
        <v>193</v>
      </c>
      <c r="L2391" s="4" t="s">
        <v>25</v>
      </c>
      <c r="M2391" s="71" t="s">
        <v>11</v>
      </c>
      <c r="N2391" s="71" t="s">
        <v>11</v>
      </c>
      <c r="O2391" s="71"/>
      <c r="P2391" s="5" t="s">
        <v>200</v>
      </c>
      <c r="Q2391" s="73"/>
      <c r="R2391" s="4"/>
    </row>
    <row r="2392" spans="2:18" ht="15" customHeight="1" x14ac:dyDescent="0.25">
      <c r="B2392" s="65" t="s">
        <v>2541</v>
      </c>
      <c r="C2392" s="9">
        <v>22209505</v>
      </c>
      <c r="D2392" s="9">
        <v>0</v>
      </c>
      <c r="E2392" s="66">
        <v>42926</v>
      </c>
      <c r="F2392" s="67">
        <v>0.71527777777777779</v>
      </c>
      <c r="G2392" s="71"/>
      <c r="H2392" s="65">
        <v>183141</v>
      </c>
      <c r="I2392" s="74" t="s">
        <v>504</v>
      </c>
      <c r="J2392" s="8" t="s">
        <v>190</v>
      </c>
      <c r="K2392" s="71" t="s">
        <v>194</v>
      </c>
      <c r="L2392" s="4" t="s">
        <v>25</v>
      </c>
      <c r="M2392" s="71" t="s">
        <v>11</v>
      </c>
      <c r="N2392" s="71" t="s">
        <v>11</v>
      </c>
      <c r="O2392" s="71"/>
      <c r="P2392" s="5" t="s">
        <v>200</v>
      </c>
      <c r="Q2392" s="73"/>
      <c r="R2392" s="4"/>
    </row>
    <row r="2393" spans="2:18" ht="15" customHeight="1" x14ac:dyDescent="0.25">
      <c r="B2393" s="65" t="s">
        <v>1216</v>
      </c>
      <c r="C2393" s="9">
        <v>22211791</v>
      </c>
      <c r="D2393" s="9">
        <v>0</v>
      </c>
      <c r="E2393" s="66">
        <v>42926</v>
      </c>
      <c r="F2393" s="67">
        <v>0.375</v>
      </c>
      <c r="G2393" s="71"/>
      <c r="H2393" s="65">
        <v>183164</v>
      </c>
      <c r="I2393" s="74" t="s">
        <v>498</v>
      </c>
      <c r="J2393" s="8" t="s">
        <v>190</v>
      </c>
      <c r="K2393" s="71" t="s">
        <v>194</v>
      </c>
      <c r="L2393" s="4" t="s">
        <v>25</v>
      </c>
      <c r="M2393" s="71" t="s">
        <v>10</v>
      </c>
      <c r="N2393" s="71" t="s">
        <v>10</v>
      </c>
      <c r="O2393" s="71" t="s">
        <v>22</v>
      </c>
      <c r="P2393" s="5"/>
      <c r="Q2393" s="73">
        <v>38890</v>
      </c>
      <c r="R2393" s="4"/>
    </row>
    <row r="2394" spans="2:18" ht="15" customHeight="1" x14ac:dyDescent="0.25">
      <c r="B2394" s="65" t="s">
        <v>1262</v>
      </c>
      <c r="C2394" s="9">
        <v>22213083</v>
      </c>
      <c r="D2394" s="9">
        <v>0</v>
      </c>
      <c r="E2394" s="66">
        <v>42926</v>
      </c>
      <c r="F2394" s="67">
        <v>0.45833333333333331</v>
      </c>
      <c r="G2394" s="71"/>
      <c r="H2394" s="65">
        <v>183167</v>
      </c>
      <c r="I2394" s="74" t="s">
        <v>504</v>
      </c>
      <c r="J2394" s="8" t="s">
        <v>190</v>
      </c>
      <c r="K2394" s="71" t="s">
        <v>194</v>
      </c>
      <c r="L2394" s="4" t="s">
        <v>25</v>
      </c>
      <c r="M2394" s="71" t="s">
        <v>11</v>
      </c>
      <c r="N2394" s="71" t="s">
        <v>11</v>
      </c>
      <c r="O2394" s="71"/>
      <c r="P2394" s="5" t="s">
        <v>200</v>
      </c>
      <c r="Q2394" s="73"/>
      <c r="R2394" s="4"/>
    </row>
    <row r="2395" spans="2:18" ht="15" customHeight="1" x14ac:dyDescent="0.25">
      <c r="B2395" s="65" t="s">
        <v>2869</v>
      </c>
      <c r="C2395" s="9">
        <v>22213065</v>
      </c>
      <c r="D2395" s="9">
        <v>0</v>
      </c>
      <c r="E2395" s="66">
        <v>42926</v>
      </c>
      <c r="F2395" s="67">
        <v>0.82500000000000007</v>
      </c>
      <c r="G2395" s="71"/>
      <c r="H2395" s="65" t="s">
        <v>4824</v>
      </c>
      <c r="I2395" s="74" t="s">
        <v>498</v>
      </c>
      <c r="J2395" s="8" t="s">
        <v>190</v>
      </c>
      <c r="K2395" s="71" t="s">
        <v>194</v>
      </c>
      <c r="L2395" s="4" t="s">
        <v>25</v>
      </c>
      <c r="M2395" s="71" t="s">
        <v>10</v>
      </c>
      <c r="N2395" s="71" t="s">
        <v>10</v>
      </c>
      <c r="O2395" s="71" t="s">
        <v>22</v>
      </c>
      <c r="P2395" s="5"/>
      <c r="Q2395" s="73">
        <v>38994</v>
      </c>
      <c r="R2395" s="4"/>
    </row>
    <row r="2396" spans="2:18" ht="15" customHeight="1" x14ac:dyDescent="0.25">
      <c r="B2396" s="65" t="s">
        <v>2993</v>
      </c>
      <c r="C2396" s="9" t="s">
        <v>2840</v>
      </c>
      <c r="D2396" s="9">
        <v>0</v>
      </c>
      <c r="E2396" s="66">
        <v>42926</v>
      </c>
      <c r="F2396" s="67">
        <v>0.39930555555555558</v>
      </c>
      <c r="G2396" s="71"/>
      <c r="H2396" s="65">
        <v>183173</v>
      </c>
      <c r="I2396" s="74" t="s">
        <v>502</v>
      </c>
      <c r="J2396" s="8" t="s">
        <v>190</v>
      </c>
      <c r="K2396" s="71" t="s">
        <v>194</v>
      </c>
      <c r="L2396" s="4"/>
      <c r="M2396" s="71" t="s">
        <v>22</v>
      </c>
      <c r="N2396" s="71" t="s">
        <v>22</v>
      </c>
      <c r="O2396" s="71"/>
      <c r="P2396" s="5" t="s">
        <v>202</v>
      </c>
      <c r="Q2396" s="73"/>
      <c r="R2396" s="4"/>
    </row>
    <row r="2397" spans="2:18" ht="15" customHeight="1" x14ac:dyDescent="0.25">
      <c r="B2397" s="65" t="s">
        <v>311</v>
      </c>
      <c r="C2397" s="9">
        <v>22207419</v>
      </c>
      <c r="D2397" s="9">
        <v>0</v>
      </c>
      <c r="E2397" s="66">
        <v>42926</v>
      </c>
      <c r="F2397" s="67">
        <v>0.57152777777777775</v>
      </c>
      <c r="G2397" s="71"/>
      <c r="H2397" s="65">
        <v>183201</v>
      </c>
      <c r="I2397" s="74" t="s">
        <v>509</v>
      </c>
      <c r="J2397" s="8" t="s">
        <v>190</v>
      </c>
      <c r="K2397" s="71" t="s">
        <v>194</v>
      </c>
      <c r="L2397" s="4" t="s">
        <v>25</v>
      </c>
      <c r="M2397" s="71" t="s">
        <v>10</v>
      </c>
      <c r="N2397" s="71" t="s">
        <v>10</v>
      </c>
      <c r="O2397" s="71" t="s">
        <v>22</v>
      </c>
      <c r="P2397" s="5"/>
      <c r="Q2397" s="73">
        <v>38939</v>
      </c>
      <c r="R2397" s="4"/>
    </row>
    <row r="2398" spans="2:18" ht="15" customHeight="1" x14ac:dyDescent="0.25">
      <c r="B2398" s="65" t="s">
        <v>2994</v>
      </c>
      <c r="C2398" s="9">
        <v>22210282</v>
      </c>
      <c r="D2398" s="9">
        <v>0</v>
      </c>
      <c r="E2398" s="66">
        <v>42926</v>
      </c>
      <c r="F2398" s="67">
        <v>0.91666666666666663</v>
      </c>
      <c r="G2398" s="71"/>
      <c r="H2398" s="65">
        <v>183204</v>
      </c>
      <c r="I2398" s="74" t="s">
        <v>504</v>
      </c>
      <c r="J2398" s="8" t="s">
        <v>190</v>
      </c>
      <c r="K2398" s="71" t="s">
        <v>194</v>
      </c>
      <c r="L2398" s="4" t="s">
        <v>25</v>
      </c>
      <c r="M2398" s="71" t="s">
        <v>11</v>
      </c>
      <c r="N2398" s="71" t="s">
        <v>11</v>
      </c>
      <c r="O2398" s="71"/>
      <c r="P2398" s="5" t="s">
        <v>200</v>
      </c>
      <c r="Q2398" s="73"/>
      <c r="R2398" s="4"/>
    </row>
    <row r="2399" spans="2:18" ht="15" customHeight="1" x14ac:dyDescent="0.25">
      <c r="B2399" s="65" t="s">
        <v>253</v>
      </c>
      <c r="C2399" s="9" t="s">
        <v>2840</v>
      </c>
      <c r="D2399" s="9">
        <v>0</v>
      </c>
      <c r="E2399" s="66">
        <v>42926</v>
      </c>
      <c r="F2399" s="67">
        <v>0.375</v>
      </c>
      <c r="G2399" s="71"/>
      <c r="H2399" s="65">
        <v>183333</v>
      </c>
      <c r="I2399" s="74" t="s">
        <v>503</v>
      </c>
      <c r="J2399" s="8" t="s">
        <v>190</v>
      </c>
      <c r="K2399" s="71" t="s">
        <v>194</v>
      </c>
      <c r="L2399" s="4"/>
      <c r="M2399" s="71" t="s">
        <v>22</v>
      </c>
      <c r="N2399" s="71" t="s">
        <v>22</v>
      </c>
      <c r="O2399" s="71"/>
      <c r="P2399" s="5" t="s">
        <v>202</v>
      </c>
      <c r="Q2399" s="73"/>
      <c r="R2399" s="4"/>
    </row>
    <row r="2400" spans="2:18" ht="15" customHeight="1" x14ac:dyDescent="0.25">
      <c r="B2400" s="65" t="s">
        <v>2691</v>
      </c>
      <c r="C2400" s="9" t="s">
        <v>2840</v>
      </c>
      <c r="D2400" s="9">
        <v>0</v>
      </c>
      <c r="E2400" s="66">
        <v>42926</v>
      </c>
      <c r="F2400" s="67">
        <v>0.35416666666666669</v>
      </c>
      <c r="G2400" s="71"/>
      <c r="H2400" s="65">
        <v>183344</v>
      </c>
      <c r="I2400" s="74" t="s">
        <v>504</v>
      </c>
      <c r="J2400" s="8" t="s">
        <v>190</v>
      </c>
      <c r="K2400" s="71" t="s">
        <v>194</v>
      </c>
      <c r="L2400" s="4"/>
      <c r="M2400" s="71" t="s">
        <v>22</v>
      </c>
      <c r="N2400" s="71" t="s">
        <v>22</v>
      </c>
      <c r="O2400" s="71"/>
      <c r="P2400" s="5" t="s">
        <v>202</v>
      </c>
      <c r="Q2400" s="73"/>
      <c r="R2400" s="4"/>
    </row>
    <row r="2401" spans="2:18" ht="15" customHeight="1" x14ac:dyDescent="0.25">
      <c r="B2401" s="65" t="s">
        <v>2848</v>
      </c>
      <c r="C2401" s="9">
        <v>22214064</v>
      </c>
      <c r="D2401" s="9">
        <v>0</v>
      </c>
      <c r="E2401" s="66">
        <v>42927</v>
      </c>
      <c r="F2401" s="67">
        <v>0.43055555555555558</v>
      </c>
      <c r="G2401" s="71"/>
      <c r="H2401" s="65">
        <v>183183</v>
      </c>
      <c r="I2401" s="74" t="s">
        <v>498</v>
      </c>
      <c r="J2401" s="8" t="s">
        <v>190</v>
      </c>
      <c r="K2401" s="71" t="s">
        <v>193</v>
      </c>
      <c r="L2401" s="4" t="s">
        <v>25</v>
      </c>
      <c r="M2401" s="71" t="s">
        <v>11</v>
      </c>
      <c r="N2401" s="71" t="s">
        <v>11</v>
      </c>
      <c r="O2401" s="71"/>
      <c r="P2401" s="5" t="s">
        <v>200</v>
      </c>
      <c r="Q2401" s="73"/>
      <c r="R2401" s="4"/>
    </row>
    <row r="2402" spans="2:18" ht="15" customHeight="1" x14ac:dyDescent="0.25">
      <c r="B2402" s="65" t="s">
        <v>2502</v>
      </c>
      <c r="C2402" s="9">
        <v>22213208</v>
      </c>
      <c r="D2402" s="9">
        <v>0</v>
      </c>
      <c r="E2402" s="66">
        <v>42927</v>
      </c>
      <c r="F2402" s="67">
        <v>0.94791666666666663</v>
      </c>
      <c r="G2402" s="71"/>
      <c r="H2402" s="65">
        <v>183306</v>
      </c>
      <c r="I2402" s="74" t="s">
        <v>512</v>
      </c>
      <c r="J2402" s="8" t="s">
        <v>190</v>
      </c>
      <c r="K2402" s="71" t="s">
        <v>193</v>
      </c>
      <c r="L2402" s="4" t="s">
        <v>25</v>
      </c>
      <c r="M2402" s="71" t="s">
        <v>10</v>
      </c>
      <c r="N2402" s="71" t="s">
        <v>10</v>
      </c>
      <c r="O2402" s="71" t="s">
        <v>22</v>
      </c>
      <c r="P2402" s="5"/>
      <c r="Q2402" s="73">
        <v>39149</v>
      </c>
      <c r="R2402" s="4"/>
    </row>
    <row r="2403" spans="2:18" ht="15" customHeight="1" x14ac:dyDescent="0.25">
      <c r="B2403" s="65" t="s">
        <v>1881</v>
      </c>
      <c r="C2403" s="9">
        <v>22212884</v>
      </c>
      <c r="D2403" s="9">
        <v>0</v>
      </c>
      <c r="E2403" s="66">
        <v>42927</v>
      </c>
      <c r="F2403" s="67">
        <v>0.51874999999999993</v>
      </c>
      <c r="G2403" s="71"/>
      <c r="H2403" s="65">
        <v>183210</v>
      </c>
      <c r="I2403" s="74" t="s">
        <v>496</v>
      </c>
      <c r="J2403" s="8" t="s">
        <v>190</v>
      </c>
      <c r="K2403" s="71" t="s">
        <v>193</v>
      </c>
      <c r="L2403" s="4" t="s">
        <v>25</v>
      </c>
      <c r="M2403" s="71" t="s">
        <v>11</v>
      </c>
      <c r="N2403" s="71" t="s">
        <v>11</v>
      </c>
      <c r="O2403" s="71"/>
      <c r="P2403" s="5" t="s">
        <v>200</v>
      </c>
      <c r="Q2403" s="73"/>
      <c r="R2403" s="4"/>
    </row>
    <row r="2404" spans="2:18" ht="15" customHeight="1" x14ac:dyDescent="0.25">
      <c r="B2404" s="65" t="s">
        <v>2850</v>
      </c>
      <c r="C2404" s="9" t="s">
        <v>2840</v>
      </c>
      <c r="D2404" s="9">
        <v>0</v>
      </c>
      <c r="E2404" s="66">
        <v>42927</v>
      </c>
      <c r="F2404" s="67">
        <v>0.8125</v>
      </c>
      <c r="G2404" s="71"/>
      <c r="H2404" s="65">
        <v>183297</v>
      </c>
      <c r="I2404" s="74" t="s">
        <v>606</v>
      </c>
      <c r="J2404" s="8" t="s">
        <v>190</v>
      </c>
      <c r="K2404" s="71" t="s">
        <v>193</v>
      </c>
      <c r="L2404" s="4"/>
      <c r="M2404" s="71" t="s">
        <v>22</v>
      </c>
      <c r="N2404" s="71" t="s">
        <v>22</v>
      </c>
      <c r="O2404" s="71"/>
      <c r="P2404" s="5" t="s">
        <v>202</v>
      </c>
      <c r="Q2404" s="73"/>
      <c r="R2404" s="4"/>
    </row>
    <row r="2405" spans="2:18" ht="15" customHeight="1" x14ac:dyDescent="0.25">
      <c r="B2405" s="65" t="s">
        <v>2851</v>
      </c>
      <c r="C2405" s="9">
        <v>22211778</v>
      </c>
      <c r="D2405" s="9">
        <v>0</v>
      </c>
      <c r="E2405" s="66">
        <v>42927</v>
      </c>
      <c r="F2405" s="67">
        <v>0.65138888888888891</v>
      </c>
      <c r="G2405" s="71"/>
      <c r="H2405" s="65">
        <v>183283</v>
      </c>
      <c r="I2405" s="74" t="s">
        <v>498</v>
      </c>
      <c r="J2405" s="8" t="s">
        <v>190</v>
      </c>
      <c r="K2405" s="71" t="s">
        <v>193</v>
      </c>
      <c r="L2405" s="4" t="s">
        <v>25</v>
      </c>
      <c r="M2405" s="71" t="s">
        <v>11</v>
      </c>
      <c r="N2405" s="71" t="s">
        <v>11</v>
      </c>
      <c r="O2405" s="71"/>
      <c r="P2405" s="5" t="s">
        <v>199</v>
      </c>
      <c r="Q2405" s="73"/>
      <c r="R2405" s="4"/>
    </row>
    <row r="2406" spans="2:18" ht="15" customHeight="1" x14ac:dyDescent="0.25">
      <c r="B2406" s="65" t="s">
        <v>2852</v>
      </c>
      <c r="C2406" s="9">
        <v>22207782</v>
      </c>
      <c r="D2406" s="9">
        <v>0</v>
      </c>
      <c r="E2406" s="66">
        <v>42927</v>
      </c>
      <c r="F2406" s="67">
        <v>0.38541666666666669</v>
      </c>
      <c r="G2406" s="71"/>
      <c r="H2406" s="65">
        <v>183209</v>
      </c>
      <c r="I2406" s="74" t="s">
        <v>499</v>
      </c>
      <c r="J2406" s="8" t="s">
        <v>190</v>
      </c>
      <c r="K2406" s="71" t="s">
        <v>193</v>
      </c>
      <c r="L2406" s="4" t="s">
        <v>25</v>
      </c>
      <c r="M2406" s="71" t="s">
        <v>11</v>
      </c>
      <c r="N2406" s="71" t="s">
        <v>11</v>
      </c>
      <c r="O2406" s="71"/>
      <c r="P2406" s="5" t="s">
        <v>200</v>
      </c>
      <c r="Q2406" s="73"/>
      <c r="R2406" s="4"/>
    </row>
    <row r="2407" spans="2:18" ht="15" customHeight="1" x14ac:dyDescent="0.25">
      <c r="B2407" s="65" t="s">
        <v>1467</v>
      </c>
      <c r="C2407" s="9">
        <v>22212109</v>
      </c>
      <c r="D2407" s="9">
        <v>0</v>
      </c>
      <c r="E2407" s="66">
        <v>42927</v>
      </c>
      <c r="F2407" s="67">
        <v>0.71875</v>
      </c>
      <c r="G2407" s="71"/>
      <c r="H2407" s="65">
        <v>183295</v>
      </c>
      <c r="I2407" s="74" t="s">
        <v>506</v>
      </c>
      <c r="J2407" s="8" t="s">
        <v>190</v>
      </c>
      <c r="K2407" s="71" t="s">
        <v>193</v>
      </c>
      <c r="L2407" s="4" t="s">
        <v>25</v>
      </c>
      <c r="M2407" s="71" t="s">
        <v>11</v>
      </c>
      <c r="N2407" s="71" t="s">
        <v>11</v>
      </c>
      <c r="O2407" s="71"/>
      <c r="P2407" s="5" t="s">
        <v>200</v>
      </c>
      <c r="Q2407" s="73"/>
      <c r="R2407" s="4"/>
    </row>
    <row r="2408" spans="2:18" ht="15" customHeight="1" x14ac:dyDescent="0.25">
      <c r="B2408" s="65" t="s">
        <v>2853</v>
      </c>
      <c r="C2408" s="9">
        <v>22210401</v>
      </c>
      <c r="D2408" s="9">
        <v>0</v>
      </c>
      <c r="E2408" s="66">
        <v>42927</v>
      </c>
      <c r="F2408" s="67">
        <v>0.88194444444444453</v>
      </c>
      <c r="G2408" s="71"/>
      <c r="H2408" s="65">
        <v>183303</v>
      </c>
      <c r="I2408" s="74" t="s">
        <v>506</v>
      </c>
      <c r="J2408" s="8" t="s">
        <v>190</v>
      </c>
      <c r="K2408" s="71" t="s">
        <v>193</v>
      </c>
      <c r="L2408" s="4" t="s">
        <v>25</v>
      </c>
      <c r="M2408" s="71" t="s">
        <v>11</v>
      </c>
      <c r="N2408" s="71" t="s">
        <v>11</v>
      </c>
      <c r="O2408" s="71"/>
      <c r="P2408" s="5" t="s">
        <v>200</v>
      </c>
      <c r="Q2408" s="73"/>
      <c r="R2408" s="4"/>
    </row>
    <row r="2409" spans="2:18" ht="15" customHeight="1" x14ac:dyDescent="0.25">
      <c r="B2409" s="65" t="s">
        <v>2854</v>
      </c>
      <c r="C2409" s="9">
        <v>22000235</v>
      </c>
      <c r="D2409" s="9">
        <v>0</v>
      </c>
      <c r="E2409" s="66">
        <v>42927</v>
      </c>
      <c r="F2409" s="67">
        <v>0.76041666666666663</v>
      </c>
      <c r="G2409" s="71"/>
      <c r="H2409" s="65">
        <v>183302</v>
      </c>
      <c r="I2409" s="74" t="s">
        <v>499</v>
      </c>
      <c r="J2409" s="8" t="s">
        <v>190</v>
      </c>
      <c r="K2409" s="71" t="s">
        <v>193</v>
      </c>
      <c r="L2409" s="4" t="s">
        <v>25</v>
      </c>
      <c r="M2409" s="71" t="s">
        <v>11</v>
      </c>
      <c r="N2409" s="71" t="s">
        <v>11</v>
      </c>
      <c r="O2409" s="71"/>
      <c r="P2409" s="5" t="s">
        <v>200</v>
      </c>
      <c r="Q2409" s="73"/>
      <c r="R2409" s="4"/>
    </row>
    <row r="2410" spans="2:18" ht="15" customHeight="1" x14ac:dyDescent="0.25">
      <c r="B2410" s="65" t="s">
        <v>2855</v>
      </c>
      <c r="C2410" s="9">
        <v>22213938</v>
      </c>
      <c r="D2410" s="9">
        <v>0</v>
      </c>
      <c r="E2410" s="66">
        <v>42927</v>
      </c>
      <c r="F2410" s="67">
        <v>0.72777777777777775</v>
      </c>
      <c r="G2410" s="71"/>
      <c r="H2410" s="65">
        <v>183289</v>
      </c>
      <c r="I2410" s="74" t="s">
        <v>509</v>
      </c>
      <c r="J2410" s="8" t="s">
        <v>190</v>
      </c>
      <c r="K2410" s="71" t="s">
        <v>193</v>
      </c>
      <c r="L2410" s="4" t="s">
        <v>25</v>
      </c>
      <c r="M2410" s="71" t="s">
        <v>11</v>
      </c>
      <c r="N2410" s="71" t="s">
        <v>11</v>
      </c>
      <c r="O2410" s="71"/>
      <c r="P2410" s="5" t="s">
        <v>200</v>
      </c>
      <c r="Q2410" s="73"/>
      <c r="R2410" s="4"/>
    </row>
    <row r="2411" spans="2:18" ht="15" customHeight="1" x14ac:dyDescent="0.25">
      <c r="B2411" s="65" t="s">
        <v>2856</v>
      </c>
      <c r="C2411" s="9">
        <v>22212374</v>
      </c>
      <c r="D2411" s="9">
        <v>0</v>
      </c>
      <c r="E2411" s="66">
        <v>42927</v>
      </c>
      <c r="F2411" s="67">
        <v>0.63402777777777775</v>
      </c>
      <c r="G2411" s="71"/>
      <c r="H2411" s="65">
        <v>183267</v>
      </c>
      <c r="I2411" s="74" t="s">
        <v>495</v>
      </c>
      <c r="J2411" s="8" t="s">
        <v>190</v>
      </c>
      <c r="K2411" s="71" t="s">
        <v>193</v>
      </c>
      <c r="L2411" s="4" t="s">
        <v>25</v>
      </c>
      <c r="M2411" s="71" t="s">
        <v>11</v>
      </c>
      <c r="N2411" s="71" t="s">
        <v>11</v>
      </c>
      <c r="O2411" s="71"/>
      <c r="P2411" s="5" t="s">
        <v>200</v>
      </c>
      <c r="Q2411" s="73"/>
      <c r="R2411" s="4"/>
    </row>
    <row r="2412" spans="2:18" ht="15" customHeight="1" x14ac:dyDescent="0.25">
      <c r="B2412" s="65" t="s">
        <v>2302</v>
      </c>
      <c r="C2412" s="9" t="s">
        <v>2840</v>
      </c>
      <c r="D2412" s="9">
        <v>0</v>
      </c>
      <c r="E2412" s="66">
        <v>42927</v>
      </c>
      <c r="F2412" s="67">
        <v>0.59930555555555554</v>
      </c>
      <c r="G2412" s="71"/>
      <c r="H2412" s="65">
        <v>183293</v>
      </c>
      <c r="I2412" s="74" t="s">
        <v>495</v>
      </c>
      <c r="J2412" s="8" t="s">
        <v>190</v>
      </c>
      <c r="K2412" s="71" t="s">
        <v>193</v>
      </c>
      <c r="L2412" s="4"/>
      <c r="M2412" s="71" t="s">
        <v>22</v>
      </c>
      <c r="N2412" s="71" t="s">
        <v>22</v>
      </c>
      <c r="O2412" s="71"/>
      <c r="P2412" s="5" t="s">
        <v>202</v>
      </c>
      <c r="Q2412" s="73"/>
      <c r="R2412" s="4"/>
    </row>
    <row r="2413" spans="2:18" ht="15" customHeight="1" x14ac:dyDescent="0.25">
      <c r="B2413" s="65" t="s">
        <v>2857</v>
      </c>
      <c r="C2413" s="9">
        <v>22212121</v>
      </c>
      <c r="D2413" s="9">
        <v>0</v>
      </c>
      <c r="E2413" s="66">
        <v>42927</v>
      </c>
      <c r="F2413" s="67">
        <v>0.86805555555555547</v>
      </c>
      <c r="G2413" s="71"/>
      <c r="H2413" s="65">
        <v>183301</v>
      </c>
      <c r="I2413" s="74" t="s">
        <v>504</v>
      </c>
      <c r="J2413" s="8" t="s">
        <v>190</v>
      </c>
      <c r="K2413" s="71" t="s">
        <v>193</v>
      </c>
      <c r="L2413" s="4" t="s">
        <v>25</v>
      </c>
      <c r="M2413" s="71" t="s">
        <v>11</v>
      </c>
      <c r="N2413" s="71" t="s">
        <v>11</v>
      </c>
      <c r="O2413" s="71"/>
      <c r="P2413" s="5" t="s">
        <v>200</v>
      </c>
      <c r="Q2413" s="73"/>
      <c r="R2413" s="4"/>
    </row>
    <row r="2414" spans="2:18" ht="15" customHeight="1" x14ac:dyDescent="0.25">
      <c r="B2414" s="65" t="s">
        <v>2858</v>
      </c>
      <c r="C2414" s="9" t="s">
        <v>2840</v>
      </c>
      <c r="D2414" s="9">
        <v>0</v>
      </c>
      <c r="E2414" s="66">
        <v>42927</v>
      </c>
      <c r="F2414" s="67">
        <v>0.62152777777777779</v>
      </c>
      <c r="G2414" s="71"/>
      <c r="H2414" s="65">
        <v>183260</v>
      </c>
      <c r="I2414" s="74" t="s">
        <v>505</v>
      </c>
      <c r="J2414" s="8" t="s">
        <v>190</v>
      </c>
      <c r="K2414" s="71" t="s">
        <v>193</v>
      </c>
      <c r="L2414" s="4"/>
      <c r="M2414" s="71" t="s">
        <v>22</v>
      </c>
      <c r="N2414" s="71" t="s">
        <v>22</v>
      </c>
      <c r="O2414" s="71"/>
      <c r="P2414" s="5" t="s">
        <v>202</v>
      </c>
      <c r="Q2414" s="73"/>
      <c r="R2414" s="4"/>
    </row>
    <row r="2415" spans="2:18" ht="15" customHeight="1" x14ac:dyDescent="0.25">
      <c r="B2415" s="65" t="s">
        <v>2859</v>
      </c>
      <c r="C2415" s="9">
        <v>22211687</v>
      </c>
      <c r="D2415" s="9">
        <v>0</v>
      </c>
      <c r="E2415" s="66">
        <v>42927</v>
      </c>
      <c r="F2415" s="67">
        <v>0.66666666666666663</v>
      </c>
      <c r="G2415" s="71"/>
      <c r="H2415" s="65">
        <v>183275</v>
      </c>
      <c r="I2415" s="74" t="s">
        <v>506</v>
      </c>
      <c r="J2415" s="8" t="s">
        <v>190</v>
      </c>
      <c r="K2415" s="71" t="s">
        <v>193</v>
      </c>
      <c r="L2415" s="4" t="s">
        <v>25</v>
      </c>
      <c r="M2415" s="71" t="s">
        <v>11</v>
      </c>
      <c r="N2415" s="71" t="s">
        <v>11</v>
      </c>
      <c r="O2415" s="71"/>
      <c r="P2415" s="5" t="s">
        <v>200</v>
      </c>
      <c r="Q2415" s="73"/>
      <c r="R2415" s="4"/>
    </row>
    <row r="2416" spans="2:18" ht="15" customHeight="1" x14ac:dyDescent="0.25">
      <c r="B2416" s="65" t="s">
        <v>2860</v>
      </c>
      <c r="C2416" s="9">
        <v>22213175</v>
      </c>
      <c r="D2416" s="9">
        <v>0</v>
      </c>
      <c r="E2416" s="66">
        <v>42927</v>
      </c>
      <c r="F2416" s="67">
        <v>0.83333333333333337</v>
      </c>
      <c r="G2416" s="71"/>
      <c r="H2416" s="65">
        <v>183299</v>
      </c>
      <c r="I2416" s="74" t="s">
        <v>503</v>
      </c>
      <c r="J2416" s="8" t="s">
        <v>190</v>
      </c>
      <c r="K2416" s="71" t="s">
        <v>193</v>
      </c>
      <c r="L2416" s="4" t="s">
        <v>25</v>
      </c>
      <c r="M2416" s="71" t="s">
        <v>11</v>
      </c>
      <c r="N2416" s="71" t="s">
        <v>11</v>
      </c>
      <c r="O2416" s="71"/>
      <c r="P2416" s="5" t="s">
        <v>200</v>
      </c>
      <c r="Q2416" s="73"/>
      <c r="R2416" s="4"/>
    </row>
    <row r="2417" spans="2:18" ht="15" customHeight="1" x14ac:dyDescent="0.25">
      <c r="B2417" s="65" t="s">
        <v>2861</v>
      </c>
      <c r="C2417" s="9">
        <v>22211698</v>
      </c>
      <c r="D2417" s="9">
        <v>0</v>
      </c>
      <c r="E2417" s="66">
        <v>42927</v>
      </c>
      <c r="F2417" s="67">
        <v>0.63541666666666663</v>
      </c>
      <c r="G2417" s="71"/>
      <c r="H2417" s="65">
        <v>183261</v>
      </c>
      <c r="I2417" s="74" t="s">
        <v>506</v>
      </c>
      <c r="J2417" s="8" t="s">
        <v>190</v>
      </c>
      <c r="K2417" s="71" t="s">
        <v>193</v>
      </c>
      <c r="L2417" s="4" t="s">
        <v>25</v>
      </c>
      <c r="M2417" s="71" t="s">
        <v>11</v>
      </c>
      <c r="N2417" s="71" t="s">
        <v>11</v>
      </c>
      <c r="O2417" s="71"/>
      <c r="P2417" s="5" t="s">
        <v>200</v>
      </c>
      <c r="Q2417" s="73"/>
      <c r="R2417" s="4"/>
    </row>
    <row r="2418" spans="2:18" ht="15" customHeight="1" x14ac:dyDescent="0.25">
      <c r="B2418" s="65" t="s">
        <v>1758</v>
      </c>
      <c r="C2418" s="9">
        <v>22207647</v>
      </c>
      <c r="D2418" s="9">
        <v>0</v>
      </c>
      <c r="E2418" s="66">
        <v>42927</v>
      </c>
      <c r="F2418" s="67">
        <v>0.72916666666666663</v>
      </c>
      <c r="G2418" s="71"/>
      <c r="H2418" s="65">
        <v>183558</v>
      </c>
      <c r="I2418" s="74" t="s">
        <v>498</v>
      </c>
      <c r="J2418" s="8" t="s">
        <v>190</v>
      </c>
      <c r="K2418" s="71" t="s">
        <v>193</v>
      </c>
      <c r="L2418" s="4" t="s">
        <v>25</v>
      </c>
      <c r="M2418" s="71" t="s">
        <v>11</v>
      </c>
      <c r="N2418" s="71" t="s">
        <v>11</v>
      </c>
      <c r="O2418" s="71"/>
      <c r="P2418" s="5" t="s">
        <v>200</v>
      </c>
      <c r="Q2418" s="73"/>
      <c r="R2418" s="4"/>
    </row>
    <row r="2419" spans="2:18" ht="15" customHeight="1" x14ac:dyDescent="0.25">
      <c r="B2419" s="65" t="s">
        <v>2995</v>
      </c>
      <c r="C2419" s="9">
        <v>22213730</v>
      </c>
      <c r="D2419" s="9">
        <v>0</v>
      </c>
      <c r="E2419" s="66">
        <v>42927</v>
      </c>
      <c r="F2419" s="67">
        <v>0.43055555555555558</v>
      </c>
      <c r="G2419" s="71"/>
      <c r="H2419" s="65">
        <v>183225</v>
      </c>
      <c r="I2419" s="74" t="s">
        <v>503</v>
      </c>
      <c r="J2419" s="8" t="s">
        <v>190</v>
      </c>
      <c r="K2419" s="71" t="s">
        <v>194</v>
      </c>
      <c r="L2419" s="4" t="s">
        <v>25</v>
      </c>
      <c r="M2419" s="71" t="s">
        <v>11</v>
      </c>
      <c r="N2419" s="71" t="s">
        <v>11</v>
      </c>
      <c r="O2419" s="71"/>
      <c r="P2419" s="5" t="s">
        <v>200</v>
      </c>
      <c r="Q2419" s="73"/>
      <c r="R2419" s="4"/>
    </row>
    <row r="2420" spans="2:18" ht="15" customHeight="1" x14ac:dyDescent="0.25">
      <c r="B2420" s="65" t="s">
        <v>2334</v>
      </c>
      <c r="C2420" s="9">
        <v>22211456</v>
      </c>
      <c r="D2420" s="9">
        <v>0</v>
      </c>
      <c r="E2420" s="66">
        <v>42927</v>
      </c>
      <c r="F2420" s="67">
        <v>0.69444444444444453</v>
      </c>
      <c r="G2420" s="71"/>
      <c r="H2420" s="65">
        <v>183994</v>
      </c>
      <c r="I2420" s="74" t="s">
        <v>504</v>
      </c>
      <c r="J2420" s="8" t="s">
        <v>190</v>
      </c>
      <c r="K2420" s="71" t="s">
        <v>194</v>
      </c>
      <c r="L2420" s="4" t="s">
        <v>25</v>
      </c>
      <c r="M2420" s="71" t="s">
        <v>11</v>
      </c>
      <c r="N2420" s="71" t="s">
        <v>11</v>
      </c>
      <c r="O2420" s="71"/>
      <c r="P2420" s="5" t="s">
        <v>200</v>
      </c>
      <c r="Q2420" s="73"/>
      <c r="R2420" s="4"/>
    </row>
    <row r="2421" spans="2:18" ht="15" customHeight="1" x14ac:dyDescent="0.25">
      <c r="B2421" s="65" t="s">
        <v>3100</v>
      </c>
      <c r="C2421" s="9">
        <v>22213073</v>
      </c>
      <c r="D2421" s="9">
        <v>0</v>
      </c>
      <c r="E2421" s="66">
        <v>42927</v>
      </c>
      <c r="F2421" s="67">
        <v>0.83333333333333337</v>
      </c>
      <c r="G2421" s="71"/>
      <c r="H2421" s="65">
        <v>184599</v>
      </c>
      <c r="I2421" s="74" t="s">
        <v>504</v>
      </c>
      <c r="J2421" s="8" t="s">
        <v>190</v>
      </c>
      <c r="K2421" s="71" t="s">
        <v>194</v>
      </c>
      <c r="L2421" s="4" t="s">
        <v>25</v>
      </c>
      <c r="M2421" s="71" t="s">
        <v>11</v>
      </c>
      <c r="N2421" s="71" t="s">
        <v>11</v>
      </c>
      <c r="O2421" s="71"/>
      <c r="P2421" s="5" t="s">
        <v>200</v>
      </c>
      <c r="Q2421" s="73"/>
      <c r="R2421" s="4"/>
    </row>
    <row r="2422" spans="2:18" ht="15" customHeight="1" x14ac:dyDescent="0.25">
      <c r="B2422" s="65" t="s">
        <v>1221</v>
      </c>
      <c r="C2422" s="9">
        <v>22211566</v>
      </c>
      <c r="D2422" s="9">
        <v>0</v>
      </c>
      <c r="E2422" s="66">
        <v>42927</v>
      </c>
      <c r="F2422" s="67">
        <v>0.5</v>
      </c>
      <c r="G2422" s="71"/>
      <c r="H2422" s="65">
        <v>187039</v>
      </c>
      <c r="I2422" s="74" t="s">
        <v>504</v>
      </c>
      <c r="J2422" s="8" t="s">
        <v>190</v>
      </c>
      <c r="K2422" s="71" t="s">
        <v>194</v>
      </c>
      <c r="L2422" s="4" t="s">
        <v>25</v>
      </c>
      <c r="M2422" s="71" t="s">
        <v>11</v>
      </c>
      <c r="N2422" s="71" t="s">
        <v>11</v>
      </c>
      <c r="O2422" s="71"/>
      <c r="P2422" s="5" t="s">
        <v>200</v>
      </c>
      <c r="Q2422" s="73"/>
      <c r="R2422" s="4"/>
    </row>
    <row r="2423" spans="2:18" ht="15" customHeight="1" x14ac:dyDescent="0.25">
      <c r="B2423" s="65" t="s">
        <v>2683</v>
      </c>
      <c r="C2423" s="9">
        <v>22207764</v>
      </c>
      <c r="D2423" s="9">
        <v>0</v>
      </c>
      <c r="E2423" s="66">
        <v>42928</v>
      </c>
      <c r="F2423" s="67">
        <v>0.27083333333333331</v>
      </c>
      <c r="G2423" s="71"/>
      <c r="H2423" s="65">
        <v>183309</v>
      </c>
      <c r="I2423" s="74" t="s">
        <v>501</v>
      </c>
      <c r="J2423" s="8" t="s">
        <v>190</v>
      </c>
      <c r="K2423" s="71" t="s">
        <v>193</v>
      </c>
      <c r="L2423" s="4" t="s">
        <v>25</v>
      </c>
      <c r="M2423" s="71" t="s">
        <v>11</v>
      </c>
      <c r="N2423" s="71" t="s">
        <v>11</v>
      </c>
      <c r="O2423" s="71"/>
      <c r="P2423" s="5" t="s">
        <v>200</v>
      </c>
      <c r="Q2423" s="73"/>
      <c r="R2423" s="4"/>
    </row>
    <row r="2424" spans="2:18" ht="15" customHeight="1" x14ac:dyDescent="0.25">
      <c r="B2424" s="65" t="s">
        <v>2324</v>
      </c>
      <c r="C2424" s="9">
        <v>22211228</v>
      </c>
      <c r="D2424" s="9">
        <v>0</v>
      </c>
      <c r="E2424" s="66">
        <v>42928</v>
      </c>
      <c r="F2424" s="67">
        <v>0.41666666666666669</v>
      </c>
      <c r="G2424" s="71"/>
      <c r="H2424" s="65">
        <v>183385</v>
      </c>
      <c r="I2424" s="74" t="s">
        <v>503</v>
      </c>
      <c r="J2424" s="8" t="s">
        <v>190</v>
      </c>
      <c r="K2424" s="71" t="s">
        <v>193</v>
      </c>
      <c r="L2424" s="4" t="s">
        <v>25</v>
      </c>
      <c r="M2424" s="71" t="s">
        <v>11</v>
      </c>
      <c r="N2424" s="71" t="s">
        <v>11</v>
      </c>
      <c r="O2424" s="71"/>
      <c r="P2424" s="5" t="s">
        <v>200</v>
      </c>
      <c r="Q2424" s="73"/>
      <c r="R2424" s="4"/>
    </row>
    <row r="2425" spans="2:18" ht="15" customHeight="1" x14ac:dyDescent="0.25">
      <c r="B2425" s="65" t="s">
        <v>2862</v>
      </c>
      <c r="C2425" s="9">
        <v>22213290</v>
      </c>
      <c r="D2425" s="9">
        <v>0</v>
      </c>
      <c r="E2425" s="66">
        <v>42928</v>
      </c>
      <c r="F2425" s="67">
        <v>0.375</v>
      </c>
      <c r="G2425" s="71"/>
      <c r="H2425" s="65">
        <v>183380</v>
      </c>
      <c r="I2425" s="74" t="s">
        <v>512</v>
      </c>
      <c r="J2425" s="8" t="s">
        <v>190</v>
      </c>
      <c r="K2425" s="71" t="s">
        <v>193</v>
      </c>
      <c r="L2425" s="4" t="s">
        <v>25</v>
      </c>
      <c r="M2425" s="71" t="s">
        <v>11</v>
      </c>
      <c r="N2425" s="71" t="s">
        <v>11</v>
      </c>
      <c r="O2425" s="71"/>
      <c r="P2425" s="5" t="s">
        <v>200</v>
      </c>
      <c r="Q2425" s="73"/>
      <c r="R2425" s="4"/>
    </row>
    <row r="2426" spans="2:18" ht="15" customHeight="1" x14ac:dyDescent="0.25">
      <c r="B2426" s="65" t="s">
        <v>2864</v>
      </c>
      <c r="C2426" s="9" t="s">
        <v>2840</v>
      </c>
      <c r="D2426" s="9">
        <v>0</v>
      </c>
      <c r="E2426" s="66">
        <v>42928</v>
      </c>
      <c r="F2426" s="67">
        <v>0.60416666666666663</v>
      </c>
      <c r="G2426" s="71"/>
      <c r="H2426" s="65">
        <v>183415</v>
      </c>
      <c r="I2426" s="74" t="s">
        <v>503</v>
      </c>
      <c r="J2426" s="8" t="s">
        <v>190</v>
      </c>
      <c r="K2426" s="71" t="s">
        <v>193</v>
      </c>
      <c r="L2426" s="4"/>
      <c r="M2426" s="71" t="s">
        <v>22</v>
      </c>
      <c r="N2426" s="71" t="s">
        <v>22</v>
      </c>
      <c r="O2426" s="71"/>
      <c r="P2426" s="5" t="s">
        <v>202</v>
      </c>
      <c r="Q2426" s="73"/>
      <c r="R2426" s="4"/>
    </row>
    <row r="2427" spans="2:18" ht="15" customHeight="1" x14ac:dyDescent="0.25">
      <c r="B2427" s="65" t="s">
        <v>2865</v>
      </c>
      <c r="C2427" s="9">
        <v>22212602</v>
      </c>
      <c r="D2427" s="9">
        <v>0</v>
      </c>
      <c r="E2427" s="66">
        <v>42928</v>
      </c>
      <c r="F2427" s="67">
        <v>0.69791666666666663</v>
      </c>
      <c r="G2427" s="71"/>
      <c r="H2427" s="65">
        <v>183466</v>
      </c>
      <c r="I2427" s="74" t="s">
        <v>504</v>
      </c>
      <c r="J2427" s="8" t="s">
        <v>190</v>
      </c>
      <c r="K2427" s="71" t="s">
        <v>193</v>
      </c>
      <c r="L2427" s="4" t="s">
        <v>25</v>
      </c>
      <c r="M2427" s="71" t="s">
        <v>11</v>
      </c>
      <c r="N2427" s="71" t="s">
        <v>11</v>
      </c>
      <c r="O2427" s="71"/>
      <c r="P2427" s="5" t="s">
        <v>200</v>
      </c>
      <c r="Q2427" s="73"/>
      <c r="R2427" s="4"/>
    </row>
    <row r="2428" spans="2:18" ht="15" customHeight="1" x14ac:dyDescent="0.25">
      <c r="B2428" s="65" t="s">
        <v>1262</v>
      </c>
      <c r="C2428" s="9">
        <v>22213083</v>
      </c>
      <c r="D2428" s="9">
        <v>0</v>
      </c>
      <c r="E2428" s="66">
        <v>42928</v>
      </c>
      <c r="F2428" s="67">
        <v>0.84722222222222221</v>
      </c>
      <c r="G2428" s="71"/>
      <c r="H2428" s="65">
        <v>183479</v>
      </c>
      <c r="I2428" s="74" t="s">
        <v>503</v>
      </c>
      <c r="J2428" s="8" t="s">
        <v>190</v>
      </c>
      <c r="K2428" s="71" t="s">
        <v>193</v>
      </c>
      <c r="L2428" s="4" t="s">
        <v>25</v>
      </c>
      <c r="M2428" s="71" t="s">
        <v>11</v>
      </c>
      <c r="N2428" s="71" t="s">
        <v>11</v>
      </c>
      <c r="O2428" s="71"/>
      <c r="P2428" s="5" t="s">
        <v>200</v>
      </c>
      <c r="Q2428" s="73"/>
      <c r="R2428" s="4"/>
    </row>
    <row r="2429" spans="2:18" ht="15" customHeight="1" x14ac:dyDescent="0.25">
      <c r="B2429" s="65" t="s">
        <v>2867</v>
      </c>
      <c r="C2429" s="9" t="s">
        <v>2840</v>
      </c>
      <c r="D2429" s="9">
        <v>0</v>
      </c>
      <c r="E2429" s="66">
        <v>42928</v>
      </c>
      <c r="F2429" s="67">
        <v>0.64583333333333337</v>
      </c>
      <c r="G2429" s="71"/>
      <c r="H2429" s="65">
        <v>183475</v>
      </c>
      <c r="I2429" s="74" t="s">
        <v>1382</v>
      </c>
      <c r="J2429" s="8" t="s">
        <v>190</v>
      </c>
      <c r="K2429" s="71" t="s">
        <v>193</v>
      </c>
      <c r="L2429" s="4"/>
      <c r="M2429" s="71" t="s">
        <v>22</v>
      </c>
      <c r="N2429" s="71" t="s">
        <v>22</v>
      </c>
      <c r="O2429" s="71"/>
      <c r="P2429" s="5" t="s">
        <v>202</v>
      </c>
      <c r="Q2429" s="73"/>
      <c r="R2429" s="4"/>
    </row>
    <row r="2430" spans="2:18" ht="15" customHeight="1" x14ac:dyDescent="0.25">
      <c r="B2430" s="65" t="s">
        <v>2868</v>
      </c>
      <c r="C2430" s="9">
        <v>22212714</v>
      </c>
      <c r="D2430" s="9">
        <v>0</v>
      </c>
      <c r="E2430" s="66">
        <v>42928</v>
      </c>
      <c r="F2430" s="67">
        <v>0.60486111111111118</v>
      </c>
      <c r="G2430" s="71"/>
      <c r="H2430" s="65">
        <v>183440</v>
      </c>
      <c r="I2430" s="74" t="s">
        <v>505</v>
      </c>
      <c r="J2430" s="8" t="s">
        <v>190</v>
      </c>
      <c r="K2430" s="71" t="s">
        <v>193</v>
      </c>
      <c r="L2430" s="4" t="s">
        <v>25</v>
      </c>
      <c r="M2430" s="71" t="s">
        <v>11</v>
      </c>
      <c r="N2430" s="71" t="s">
        <v>11</v>
      </c>
      <c r="O2430" s="71"/>
      <c r="P2430" s="5" t="s">
        <v>200</v>
      </c>
      <c r="Q2430" s="73"/>
      <c r="R2430" s="4"/>
    </row>
    <row r="2431" spans="2:18" ht="15" customHeight="1" x14ac:dyDescent="0.25">
      <c r="B2431" s="65" t="s">
        <v>2594</v>
      </c>
      <c r="C2431" s="9">
        <v>22212864</v>
      </c>
      <c r="D2431" s="9">
        <v>0</v>
      </c>
      <c r="E2431" s="66">
        <v>42928</v>
      </c>
      <c r="F2431" s="67">
        <v>0.66666666666666663</v>
      </c>
      <c r="G2431" s="71"/>
      <c r="H2431" s="65">
        <v>183474</v>
      </c>
      <c r="I2431" s="74" t="s">
        <v>503</v>
      </c>
      <c r="J2431" s="8" t="s">
        <v>190</v>
      </c>
      <c r="K2431" s="71" t="s">
        <v>193</v>
      </c>
      <c r="L2431" s="4" t="s">
        <v>25</v>
      </c>
      <c r="M2431" s="71" t="s">
        <v>11</v>
      </c>
      <c r="N2431" s="71" t="s">
        <v>11</v>
      </c>
      <c r="O2431" s="71"/>
      <c r="P2431" s="5" t="s">
        <v>200</v>
      </c>
      <c r="Q2431" s="73"/>
      <c r="R2431" s="4"/>
    </row>
    <row r="2432" spans="2:18" ht="15" customHeight="1" x14ac:dyDescent="0.25">
      <c r="B2432" s="65" t="s">
        <v>2871</v>
      </c>
      <c r="C2432" s="9">
        <v>22210158</v>
      </c>
      <c r="D2432" s="9">
        <v>0</v>
      </c>
      <c r="E2432" s="66">
        <v>42928</v>
      </c>
      <c r="F2432" s="67">
        <v>0.6875</v>
      </c>
      <c r="G2432" s="71"/>
      <c r="H2432" s="65">
        <v>183456</v>
      </c>
      <c r="I2432" s="74" t="s">
        <v>504</v>
      </c>
      <c r="J2432" s="8" t="s">
        <v>190</v>
      </c>
      <c r="K2432" s="71" t="s">
        <v>193</v>
      </c>
      <c r="L2432" s="4" t="s">
        <v>25</v>
      </c>
      <c r="M2432" s="71" t="s">
        <v>11</v>
      </c>
      <c r="N2432" s="71" t="s">
        <v>11</v>
      </c>
      <c r="O2432" s="71"/>
      <c r="P2432" s="5" t="s">
        <v>200</v>
      </c>
      <c r="Q2432" s="73"/>
      <c r="R2432" s="4"/>
    </row>
    <row r="2433" spans="2:18" ht="15" customHeight="1" x14ac:dyDescent="0.25">
      <c r="B2433" s="65" t="s">
        <v>1758</v>
      </c>
      <c r="C2433" s="9">
        <v>22207647</v>
      </c>
      <c r="D2433" s="9">
        <v>0</v>
      </c>
      <c r="E2433" s="66">
        <v>42928</v>
      </c>
      <c r="F2433" s="67">
        <v>0.65972222222222221</v>
      </c>
      <c r="G2433" s="71"/>
      <c r="H2433" s="65">
        <v>183443</v>
      </c>
      <c r="I2433" s="74" t="s">
        <v>499</v>
      </c>
      <c r="J2433" s="8" t="s">
        <v>190</v>
      </c>
      <c r="K2433" s="71" t="s">
        <v>193</v>
      </c>
      <c r="L2433" s="4" t="s">
        <v>25</v>
      </c>
      <c r="M2433" s="71" t="s">
        <v>10</v>
      </c>
      <c r="N2433" s="71" t="s">
        <v>10</v>
      </c>
      <c r="O2433" s="71" t="s">
        <v>22</v>
      </c>
      <c r="P2433" s="5"/>
      <c r="Q2433" s="73">
        <v>39233</v>
      </c>
      <c r="R2433" s="4"/>
    </row>
    <row r="2434" spans="2:18" ht="15" customHeight="1" x14ac:dyDescent="0.25">
      <c r="B2434" s="65" t="s">
        <v>2996</v>
      </c>
      <c r="C2434" s="9">
        <v>22212806</v>
      </c>
      <c r="D2434" s="9">
        <v>0</v>
      </c>
      <c r="E2434" s="66">
        <v>42928</v>
      </c>
      <c r="F2434" s="67">
        <v>0.72152777777777777</v>
      </c>
      <c r="G2434" s="71"/>
      <c r="H2434" s="65">
        <v>183596</v>
      </c>
      <c r="I2434" s="74" t="s">
        <v>504</v>
      </c>
      <c r="J2434" s="8" t="s">
        <v>190</v>
      </c>
      <c r="K2434" s="71" t="s">
        <v>194</v>
      </c>
      <c r="L2434" s="4" t="s">
        <v>25</v>
      </c>
      <c r="M2434" s="71" t="s">
        <v>11</v>
      </c>
      <c r="N2434" s="71" t="s">
        <v>11</v>
      </c>
      <c r="O2434" s="71"/>
      <c r="P2434" s="5" t="s">
        <v>199</v>
      </c>
      <c r="Q2434" s="73"/>
      <c r="R2434" s="4"/>
    </row>
    <row r="2435" spans="2:18" ht="15" customHeight="1" x14ac:dyDescent="0.25">
      <c r="B2435" s="65" t="s">
        <v>2872</v>
      </c>
      <c r="C2435" s="9" t="s">
        <v>2840</v>
      </c>
      <c r="D2435" s="9">
        <v>0</v>
      </c>
      <c r="E2435" s="66">
        <v>42929</v>
      </c>
      <c r="F2435" s="67">
        <v>0.41180555555555554</v>
      </c>
      <c r="G2435" s="71"/>
      <c r="H2435" s="65">
        <v>183547</v>
      </c>
      <c r="I2435" s="74" t="s">
        <v>503</v>
      </c>
      <c r="J2435" s="8" t="s">
        <v>190</v>
      </c>
      <c r="K2435" s="71" t="s">
        <v>193</v>
      </c>
      <c r="L2435" s="4"/>
      <c r="M2435" s="71" t="s">
        <v>22</v>
      </c>
      <c r="N2435" s="71" t="s">
        <v>22</v>
      </c>
      <c r="O2435" s="71"/>
      <c r="P2435" s="5" t="s">
        <v>202</v>
      </c>
      <c r="Q2435" s="73"/>
      <c r="R2435" s="4"/>
    </row>
    <row r="2436" spans="2:18" ht="15" customHeight="1" x14ac:dyDescent="0.25">
      <c r="B2436" s="65" t="s">
        <v>2873</v>
      </c>
      <c r="C2436" s="9" t="s">
        <v>2840</v>
      </c>
      <c r="D2436" s="9">
        <v>0</v>
      </c>
      <c r="E2436" s="66">
        <v>42929</v>
      </c>
      <c r="F2436" s="67">
        <v>0.34861111111111115</v>
      </c>
      <c r="G2436" s="71"/>
      <c r="H2436" s="65">
        <v>183530</v>
      </c>
      <c r="I2436" s="74" t="s">
        <v>503</v>
      </c>
      <c r="J2436" s="8" t="s">
        <v>190</v>
      </c>
      <c r="K2436" s="71" t="s">
        <v>193</v>
      </c>
      <c r="L2436" s="4"/>
      <c r="M2436" s="71" t="s">
        <v>22</v>
      </c>
      <c r="N2436" s="71" t="s">
        <v>22</v>
      </c>
      <c r="O2436" s="71"/>
      <c r="P2436" s="5" t="s">
        <v>202</v>
      </c>
      <c r="Q2436" s="73"/>
      <c r="R2436" s="4"/>
    </row>
    <row r="2437" spans="2:18" ht="15" customHeight="1" x14ac:dyDescent="0.25">
      <c r="B2437" s="65" t="s">
        <v>1417</v>
      </c>
      <c r="C2437" s="9">
        <v>22209626</v>
      </c>
      <c r="D2437" s="9">
        <v>0</v>
      </c>
      <c r="E2437" s="66">
        <v>42929</v>
      </c>
      <c r="F2437" s="67">
        <v>0.36805555555555558</v>
      </c>
      <c r="G2437" s="71"/>
      <c r="H2437" s="65">
        <v>183524</v>
      </c>
      <c r="I2437" s="74" t="s">
        <v>497</v>
      </c>
      <c r="J2437" s="8" t="s">
        <v>190</v>
      </c>
      <c r="K2437" s="71" t="s">
        <v>193</v>
      </c>
      <c r="L2437" s="4" t="s">
        <v>25</v>
      </c>
      <c r="M2437" s="71" t="s">
        <v>11</v>
      </c>
      <c r="N2437" s="71" t="s">
        <v>11</v>
      </c>
      <c r="O2437" s="71"/>
      <c r="P2437" s="5" t="s">
        <v>200</v>
      </c>
      <c r="Q2437" s="73"/>
      <c r="R2437" s="4"/>
    </row>
    <row r="2438" spans="2:18" ht="15" customHeight="1" x14ac:dyDescent="0.25">
      <c r="B2438" s="65" t="s">
        <v>2874</v>
      </c>
      <c r="C2438" s="9" t="s">
        <v>2840</v>
      </c>
      <c r="D2438" s="9">
        <v>0</v>
      </c>
      <c r="E2438" s="66">
        <v>42929</v>
      </c>
      <c r="F2438" s="67">
        <v>0.4375</v>
      </c>
      <c r="G2438" s="71"/>
      <c r="H2438" s="65">
        <v>183552</v>
      </c>
      <c r="I2438" s="74" t="s">
        <v>511</v>
      </c>
      <c r="J2438" s="8" t="s">
        <v>190</v>
      </c>
      <c r="K2438" s="71" t="s">
        <v>193</v>
      </c>
      <c r="L2438" s="4"/>
      <c r="M2438" s="71" t="s">
        <v>22</v>
      </c>
      <c r="N2438" s="71" t="s">
        <v>22</v>
      </c>
      <c r="O2438" s="71"/>
      <c r="P2438" s="5" t="s">
        <v>202</v>
      </c>
      <c r="Q2438" s="73"/>
      <c r="R2438" s="4"/>
    </row>
    <row r="2439" spans="2:18" ht="15" customHeight="1" x14ac:dyDescent="0.25">
      <c r="B2439" s="65" t="s">
        <v>2875</v>
      </c>
      <c r="C2439" s="9">
        <v>22210279</v>
      </c>
      <c r="D2439" s="9">
        <v>0</v>
      </c>
      <c r="E2439" s="66">
        <v>42929</v>
      </c>
      <c r="F2439" s="67">
        <v>0.50347222222222221</v>
      </c>
      <c r="G2439" s="71"/>
      <c r="H2439" s="65">
        <v>183579</v>
      </c>
      <c r="I2439" s="74" t="s">
        <v>496</v>
      </c>
      <c r="J2439" s="8" t="s">
        <v>190</v>
      </c>
      <c r="K2439" s="71" t="s">
        <v>193</v>
      </c>
      <c r="L2439" s="4" t="s">
        <v>25</v>
      </c>
      <c r="M2439" s="71" t="s">
        <v>11</v>
      </c>
      <c r="N2439" s="71" t="s">
        <v>11</v>
      </c>
      <c r="O2439" s="71"/>
      <c r="P2439" s="5" t="s">
        <v>199</v>
      </c>
      <c r="Q2439" s="73"/>
      <c r="R2439" s="4"/>
    </row>
    <row r="2440" spans="2:18" ht="15" customHeight="1" x14ac:dyDescent="0.25">
      <c r="B2440" s="65" t="s">
        <v>2141</v>
      </c>
      <c r="C2440" s="9">
        <v>22201570</v>
      </c>
      <c r="D2440" s="9">
        <v>0</v>
      </c>
      <c r="E2440" s="66">
        <v>42929</v>
      </c>
      <c r="F2440" s="67">
        <v>0.60763888888888895</v>
      </c>
      <c r="G2440" s="71"/>
      <c r="H2440" s="65">
        <v>183605</v>
      </c>
      <c r="I2440" s="74" t="s">
        <v>504</v>
      </c>
      <c r="J2440" s="8" t="s">
        <v>190</v>
      </c>
      <c r="K2440" s="71" t="s">
        <v>193</v>
      </c>
      <c r="L2440" s="4" t="s">
        <v>25</v>
      </c>
      <c r="M2440" s="71" t="s">
        <v>11</v>
      </c>
      <c r="N2440" s="71" t="s">
        <v>11</v>
      </c>
      <c r="O2440" s="71"/>
      <c r="P2440" s="5" t="s">
        <v>200</v>
      </c>
      <c r="Q2440" s="73"/>
      <c r="R2440" s="4"/>
    </row>
    <row r="2441" spans="2:18" ht="15" customHeight="1" x14ac:dyDescent="0.25">
      <c r="B2441" s="65" t="s">
        <v>2876</v>
      </c>
      <c r="C2441" s="9">
        <v>22209394</v>
      </c>
      <c r="D2441" s="9">
        <v>0</v>
      </c>
      <c r="E2441" s="66">
        <v>42929</v>
      </c>
      <c r="F2441" s="67">
        <v>0.55694444444444446</v>
      </c>
      <c r="G2441" s="71"/>
      <c r="H2441" s="65">
        <v>183590</v>
      </c>
      <c r="I2441" s="74" t="s">
        <v>502</v>
      </c>
      <c r="J2441" s="8" t="s">
        <v>190</v>
      </c>
      <c r="K2441" s="71" t="s">
        <v>193</v>
      </c>
      <c r="L2441" s="4" t="s">
        <v>25</v>
      </c>
      <c r="M2441" s="71" t="s">
        <v>10</v>
      </c>
      <c r="N2441" s="71" t="s">
        <v>10</v>
      </c>
      <c r="O2441" s="71" t="s">
        <v>22</v>
      </c>
      <c r="P2441" s="5"/>
      <c r="Q2441" s="73">
        <v>39331</v>
      </c>
      <c r="R2441" s="4"/>
    </row>
    <row r="2442" spans="2:18" ht="15" customHeight="1" x14ac:dyDescent="0.25">
      <c r="B2442" s="65" t="s">
        <v>2878</v>
      </c>
      <c r="C2442" s="9">
        <v>22209092</v>
      </c>
      <c r="D2442" s="9">
        <v>0</v>
      </c>
      <c r="E2442" s="66">
        <v>42929</v>
      </c>
      <c r="F2442" s="67">
        <v>0.38194444444444442</v>
      </c>
      <c r="G2442" s="71"/>
      <c r="H2442" s="65">
        <v>183569</v>
      </c>
      <c r="I2442" s="74" t="s">
        <v>505</v>
      </c>
      <c r="J2442" s="8" t="s">
        <v>190</v>
      </c>
      <c r="K2442" s="71" t="s">
        <v>193</v>
      </c>
      <c r="L2442" s="4" t="s">
        <v>25</v>
      </c>
      <c r="M2442" s="71" t="s">
        <v>11</v>
      </c>
      <c r="N2442" s="71" t="s">
        <v>11</v>
      </c>
      <c r="O2442" s="71"/>
      <c r="P2442" s="5" t="s">
        <v>200</v>
      </c>
      <c r="Q2442" s="73"/>
      <c r="R2442" s="4"/>
    </row>
    <row r="2443" spans="2:18" ht="15" customHeight="1" x14ac:dyDescent="0.25">
      <c r="B2443" s="65" t="s">
        <v>2879</v>
      </c>
      <c r="C2443" s="9">
        <v>22212575</v>
      </c>
      <c r="D2443" s="9">
        <v>0</v>
      </c>
      <c r="E2443" s="66">
        <v>42929</v>
      </c>
      <c r="F2443" s="67">
        <v>0.4375</v>
      </c>
      <c r="G2443" s="71"/>
      <c r="H2443" s="65">
        <v>183562</v>
      </c>
      <c r="I2443" s="74" t="s">
        <v>503</v>
      </c>
      <c r="J2443" s="8" t="s">
        <v>190</v>
      </c>
      <c r="K2443" s="71" t="s">
        <v>193</v>
      </c>
      <c r="L2443" s="4" t="s">
        <v>25</v>
      </c>
      <c r="M2443" s="71" t="s">
        <v>10</v>
      </c>
      <c r="N2443" s="71" t="s">
        <v>10</v>
      </c>
      <c r="O2443" s="71" t="s">
        <v>22</v>
      </c>
      <c r="P2443" s="5"/>
      <c r="Q2443" s="73">
        <v>39313</v>
      </c>
      <c r="R2443" s="4"/>
    </row>
    <row r="2444" spans="2:18" ht="15" customHeight="1" x14ac:dyDescent="0.25">
      <c r="B2444" s="65" t="s">
        <v>2880</v>
      </c>
      <c r="C2444" s="9">
        <v>22003155</v>
      </c>
      <c r="D2444" s="9">
        <v>0</v>
      </c>
      <c r="E2444" s="66">
        <v>42929</v>
      </c>
      <c r="F2444" s="67">
        <v>0.39583333333333331</v>
      </c>
      <c r="G2444" s="71"/>
      <c r="H2444" s="65">
        <v>183581</v>
      </c>
      <c r="I2444" s="74" t="s">
        <v>497</v>
      </c>
      <c r="J2444" s="8" t="s">
        <v>190</v>
      </c>
      <c r="K2444" s="71" t="s">
        <v>193</v>
      </c>
      <c r="L2444" s="4" t="s">
        <v>25</v>
      </c>
      <c r="M2444" s="71" t="s">
        <v>11</v>
      </c>
      <c r="N2444" s="71" t="s">
        <v>11</v>
      </c>
      <c r="O2444" s="71"/>
      <c r="P2444" s="5" t="s">
        <v>199</v>
      </c>
      <c r="Q2444" s="73"/>
      <c r="R2444" s="4"/>
    </row>
    <row r="2445" spans="2:18" ht="15" customHeight="1" x14ac:dyDescent="0.25">
      <c r="B2445" s="65" t="s">
        <v>2881</v>
      </c>
      <c r="C2445" s="9" t="s">
        <v>2840</v>
      </c>
      <c r="D2445" s="9">
        <v>0</v>
      </c>
      <c r="E2445" s="66">
        <v>42929</v>
      </c>
      <c r="F2445" s="67">
        <v>0.51250000000000007</v>
      </c>
      <c r="G2445" s="71"/>
      <c r="H2445" s="65">
        <v>183576</v>
      </c>
      <c r="I2445" s="74" t="s">
        <v>504</v>
      </c>
      <c r="J2445" s="8" t="s">
        <v>190</v>
      </c>
      <c r="K2445" s="71" t="s">
        <v>193</v>
      </c>
      <c r="L2445" s="4"/>
      <c r="M2445" s="71" t="s">
        <v>22</v>
      </c>
      <c r="N2445" s="71" t="s">
        <v>22</v>
      </c>
      <c r="O2445" s="71"/>
      <c r="P2445" s="5" t="s">
        <v>202</v>
      </c>
      <c r="Q2445" s="73"/>
      <c r="R2445" s="4"/>
    </row>
    <row r="2446" spans="2:18" ht="15" customHeight="1" x14ac:dyDescent="0.25">
      <c r="B2446" s="65" t="s">
        <v>1745</v>
      </c>
      <c r="C2446" s="9">
        <v>22210486</v>
      </c>
      <c r="D2446" s="9">
        <v>0</v>
      </c>
      <c r="E2446" s="66">
        <v>42929</v>
      </c>
      <c r="F2446" s="67">
        <v>0.48958333333333331</v>
      </c>
      <c r="G2446" s="71"/>
      <c r="H2446" s="65">
        <v>183567</v>
      </c>
      <c r="I2446" s="74" t="s">
        <v>503</v>
      </c>
      <c r="J2446" s="8" t="s">
        <v>190</v>
      </c>
      <c r="K2446" s="71" t="s">
        <v>193</v>
      </c>
      <c r="L2446" s="4" t="s">
        <v>25</v>
      </c>
      <c r="M2446" s="71" t="s">
        <v>11</v>
      </c>
      <c r="N2446" s="71" t="s">
        <v>11</v>
      </c>
      <c r="O2446" s="71"/>
      <c r="P2446" s="5" t="s">
        <v>200</v>
      </c>
      <c r="Q2446" s="73"/>
      <c r="R2446" s="4"/>
    </row>
    <row r="2447" spans="2:18" ht="15" customHeight="1" x14ac:dyDescent="0.25">
      <c r="B2447" s="65" t="s">
        <v>2882</v>
      </c>
      <c r="C2447" s="9" t="s">
        <v>2840</v>
      </c>
      <c r="D2447" s="9">
        <v>0</v>
      </c>
      <c r="E2447" s="66">
        <v>42929</v>
      </c>
      <c r="F2447" s="67">
        <v>0.83680555555555547</v>
      </c>
      <c r="G2447" s="71"/>
      <c r="H2447" s="65">
        <v>183644</v>
      </c>
      <c r="I2447" s="74" t="s">
        <v>504</v>
      </c>
      <c r="J2447" s="8" t="s">
        <v>190</v>
      </c>
      <c r="K2447" s="71" t="s">
        <v>193</v>
      </c>
      <c r="L2447" s="4"/>
      <c r="M2447" s="71" t="s">
        <v>22</v>
      </c>
      <c r="N2447" s="71" t="s">
        <v>22</v>
      </c>
      <c r="O2447" s="71"/>
      <c r="P2447" s="5" t="s">
        <v>202</v>
      </c>
      <c r="Q2447" s="73"/>
      <c r="R2447" s="4"/>
    </row>
    <row r="2448" spans="2:18" ht="15" customHeight="1" x14ac:dyDescent="0.25">
      <c r="B2448" s="65" t="s">
        <v>2883</v>
      </c>
      <c r="C2448" s="9">
        <v>22211210</v>
      </c>
      <c r="D2448" s="9">
        <v>0</v>
      </c>
      <c r="E2448" s="66">
        <v>42929</v>
      </c>
      <c r="F2448" s="67">
        <v>0.83333333333333337</v>
      </c>
      <c r="G2448" s="71"/>
      <c r="H2448" s="65">
        <v>183643</v>
      </c>
      <c r="I2448" s="74" t="s">
        <v>503</v>
      </c>
      <c r="J2448" s="8" t="s">
        <v>190</v>
      </c>
      <c r="K2448" s="71" t="s">
        <v>193</v>
      </c>
      <c r="L2448" s="4" t="s">
        <v>25</v>
      </c>
      <c r="M2448" s="71" t="s">
        <v>11</v>
      </c>
      <c r="N2448" s="71" t="s">
        <v>11</v>
      </c>
      <c r="O2448" s="71"/>
      <c r="P2448" s="5" t="s">
        <v>199</v>
      </c>
      <c r="Q2448" s="73"/>
      <c r="R2448" s="4"/>
    </row>
    <row r="2449" spans="2:18" ht="15" customHeight="1" x14ac:dyDescent="0.25">
      <c r="B2449" s="65" t="s">
        <v>2218</v>
      </c>
      <c r="C2449" s="9">
        <v>22212281</v>
      </c>
      <c r="D2449" s="9">
        <v>0</v>
      </c>
      <c r="E2449" s="66">
        <v>42929</v>
      </c>
      <c r="F2449" s="67">
        <v>0.65486111111111112</v>
      </c>
      <c r="G2449" s="71"/>
      <c r="H2449" s="65">
        <v>183636</v>
      </c>
      <c r="I2449" s="74" t="s">
        <v>512</v>
      </c>
      <c r="J2449" s="8" t="s">
        <v>190</v>
      </c>
      <c r="K2449" s="71" t="s">
        <v>193</v>
      </c>
      <c r="L2449" s="4" t="s">
        <v>25</v>
      </c>
      <c r="M2449" s="71" t="s">
        <v>10</v>
      </c>
      <c r="N2449" s="71" t="s">
        <v>10</v>
      </c>
      <c r="O2449" s="71" t="s">
        <v>22</v>
      </c>
      <c r="P2449" s="5"/>
      <c r="Q2449" s="73">
        <v>39344</v>
      </c>
      <c r="R2449" s="4"/>
    </row>
    <row r="2450" spans="2:18" ht="15" customHeight="1" x14ac:dyDescent="0.25">
      <c r="B2450" s="65" t="s">
        <v>3117</v>
      </c>
      <c r="C2450" s="9" t="s">
        <v>2840</v>
      </c>
      <c r="D2450" s="9">
        <v>0</v>
      </c>
      <c r="E2450" s="66">
        <v>42929</v>
      </c>
      <c r="F2450" s="67">
        <v>0.57638888888888895</v>
      </c>
      <c r="G2450" s="71"/>
      <c r="H2450" s="65">
        <v>185205</v>
      </c>
      <c r="I2450" s="74" t="s">
        <v>504</v>
      </c>
      <c r="J2450" s="8" t="s">
        <v>190</v>
      </c>
      <c r="K2450" s="71" t="s">
        <v>193</v>
      </c>
      <c r="L2450" s="4"/>
      <c r="M2450" s="71" t="s">
        <v>22</v>
      </c>
      <c r="N2450" s="71" t="s">
        <v>22</v>
      </c>
      <c r="O2450" s="71"/>
      <c r="P2450" s="5" t="s">
        <v>202</v>
      </c>
      <c r="Q2450" s="73"/>
      <c r="R2450" s="4"/>
    </row>
    <row r="2451" spans="2:18" ht="15" customHeight="1" x14ac:dyDescent="0.25">
      <c r="B2451" s="65" t="s">
        <v>2884</v>
      </c>
      <c r="C2451" s="9">
        <v>22213250</v>
      </c>
      <c r="D2451" s="9">
        <v>0</v>
      </c>
      <c r="E2451" s="66">
        <v>42930</v>
      </c>
      <c r="F2451" s="67">
        <v>0.45624999999999999</v>
      </c>
      <c r="G2451" s="71"/>
      <c r="H2451" s="65">
        <v>183715</v>
      </c>
      <c r="I2451" s="74" t="s">
        <v>503</v>
      </c>
      <c r="J2451" s="8" t="s">
        <v>190</v>
      </c>
      <c r="K2451" s="71" t="s">
        <v>193</v>
      </c>
      <c r="L2451" s="4" t="s">
        <v>25</v>
      </c>
      <c r="M2451" s="71" t="s">
        <v>11</v>
      </c>
      <c r="N2451" s="71" t="s">
        <v>11</v>
      </c>
      <c r="O2451" s="71"/>
      <c r="P2451" s="5" t="s">
        <v>200</v>
      </c>
      <c r="Q2451" s="73"/>
      <c r="R2451" s="4"/>
    </row>
    <row r="2452" spans="2:18" ht="15" customHeight="1" x14ac:dyDescent="0.25">
      <c r="B2452" s="65" t="s">
        <v>2452</v>
      </c>
      <c r="C2452" s="9" t="s">
        <v>2840</v>
      </c>
      <c r="D2452" s="9">
        <v>0</v>
      </c>
      <c r="E2452" s="66">
        <v>42930</v>
      </c>
      <c r="F2452" s="67">
        <v>0.44444444444444442</v>
      </c>
      <c r="G2452" s="71"/>
      <c r="H2452" s="65">
        <v>183707</v>
      </c>
      <c r="I2452" s="74" t="s">
        <v>506</v>
      </c>
      <c r="J2452" s="8" t="s">
        <v>190</v>
      </c>
      <c r="K2452" s="71" t="s">
        <v>193</v>
      </c>
      <c r="L2452" s="4"/>
      <c r="M2452" s="71" t="s">
        <v>22</v>
      </c>
      <c r="N2452" s="71" t="s">
        <v>22</v>
      </c>
      <c r="O2452" s="71"/>
      <c r="P2452" s="5" t="s">
        <v>202</v>
      </c>
      <c r="Q2452" s="73"/>
      <c r="R2452" s="4"/>
    </row>
    <row r="2453" spans="2:18" ht="15" customHeight="1" x14ac:dyDescent="0.25">
      <c r="B2453" s="65" t="s">
        <v>2885</v>
      </c>
      <c r="C2453" s="9">
        <v>22210105</v>
      </c>
      <c r="D2453" s="9">
        <v>0</v>
      </c>
      <c r="E2453" s="66">
        <v>42930</v>
      </c>
      <c r="F2453" s="67">
        <v>0.37847222222222227</v>
      </c>
      <c r="G2453" s="71"/>
      <c r="H2453" s="65">
        <v>183689</v>
      </c>
      <c r="I2453" s="74" t="s">
        <v>503</v>
      </c>
      <c r="J2453" s="8" t="s">
        <v>190</v>
      </c>
      <c r="K2453" s="71" t="s">
        <v>193</v>
      </c>
      <c r="L2453" s="4" t="s">
        <v>25</v>
      </c>
      <c r="M2453" s="71" t="s">
        <v>11</v>
      </c>
      <c r="N2453" s="71" t="s">
        <v>11</v>
      </c>
      <c r="O2453" s="71"/>
      <c r="P2453" s="5" t="s">
        <v>200</v>
      </c>
      <c r="Q2453" s="73"/>
      <c r="R2453" s="4"/>
    </row>
    <row r="2454" spans="2:18" ht="15" customHeight="1" x14ac:dyDescent="0.25">
      <c r="B2454" s="65" t="s">
        <v>288</v>
      </c>
      <c r="C2454" s="9">
        <v>22205922</v>
      </c>
      <c r="D2454" s="9">
        <v>0</v>
      </c>
      <c r="E2454" s="66">
        <v>42930</v>
      </c>
      <c r="F2454" s="67">
        <v>0.3923611111111111</v>
      </c>
      <c r="G2454" s="71"/>
      <c r="H2454" s="65">
        <v>183700</v>
      </c>
      <c r="I2454" s="74" t="s">
        <v>512</v>
      </c>
      <c r="J2454" s="8" t="s">
        <v>190</v>
      </c>
      <c r="K2454" s="71" t="s">
        <v>193</v>
      </c>
      <c r="L2454" s="4" t="s">
        <v>25</v>
      </c>
      <c r="M2454" s="71" t="s">
        <v>11</v>
      </c>
      <c r="N2454" s="71" t="s">
        <v>11</v>
      </c>
      <c r="O2454" s="71"/>
      <c r="P2454" s="5" t="s">
        <v>199</v>
      </c>
      <c r="Q2454" s="73"/>
      <c r="R2454" s="4"/>
    </row>
    <row r="2455" spans="2:18" ht="15" customHeight="1" x14ac:dyDescent="0.25">
      <c r="B2455" s="65" t="s">
        <v>2903</v>
      </c>
      <c r="C2455" s="9">
        <v>22212218</v>
      </c>
      <c r="D2455" s="9">
        <v>0</v>
      </c>
      <c r="E2455" s="66">
        <v>42930</v>
      </c>
      <c r="F2455" s="67">
        <v>0.72083333333333333</v>
      </c>
      <c r="G2455" s="71"/>
      <c r="H2455" s="65">
        <v>183823</v>
      </c>
      <c r="I2455" s="74" t="s">
        <v>503</v>
      </c>
      <c r="J2455" s="8" t="s">
        <v>190</v>
      </c>
      <c r="K2455" s="71" t="s">
        <v>193</v>
      </c>
      <c r="L2455" s="4" t="s">
        <v>25</v>
      </c>
      <c r="M2455" s="71" t="s">
        <v>11</v>
      </c>
      <c r="N2455" s="71" t="s">
        <v>11</v>
      </c>
      <c r="O2455" s="71"/>
      <c r="P2455" s="5" t="s">
        <v>200</v>
      </c>
      <c r="Q2455" s="73"/>
      <c r="R2455" s="4"/>
    </row>
    <row r="2456" spans="2:18" ht="15" customHeight="1" x14ac:dyDescent="0.25">
      <c r="B2456" s="65" t="s">
        <v>1586</v>
      </c>
      <c r="C2456" s="9" t="s">
        <v>2840</v>
      </c>
      <c r="D2456" s="9">
        <v>0</v>
      </c>
      <c r="E2456" s="66">
        <v>42930</v>
      </c>
      <c r="F2456" s="67">
        <v>0.75</v>
      </c>
      <c r="G2456" s="71"/>
      <c r="H2456" s="65">
        <v>183820</v>
      </c>
      <c r="I2456" s="74" t="s">
        <v>495</v>
      </c>
      <c r="J2456" s="8" t="s">
        <v>190</v>
      </c>
      <c r="K2456" s="71" t="s">
        <v>193</v>
      </c>
      <c r="L2456" s="4"/>
      <c r="M2456" s="71" t="s">
        <v>22</v>
      </c>
      <c r="N2456" s="71" t="s">
        <v>22</v>
      </c>
      <c r="O2456" s="71"/>
      <c r="P2456" s="5" t="s">
        <v>202</v>
      </c>
      <c r="Q2456" s="73"/>
      <c r="R2456" s="4"/>
    </row>
    <row r="2457" spans="2:18" ht="15" customHeight="1" x14ac:dyDescent="0.25">
      <c r="B2457" s="65" t="s">
        <v>1898</v>
      </c>
      <c r="C2457" s="9">
        <v>22211451</v>
      </c>
      <c r="D2457" s="9">
        <v>0</v>
      </c>
      <c r="E2457" s="66">
        <v>42930</v>
      </c>
      <c r="F2457" s="67">
        <v>0.6875</v>
      </c>
      <c r="G2457" s="71"/>
      <c r="H2457" s="65">
        <v>183821</v>
      </c>
      <c r="I2457" s="74" t="s">
        <v>506</v>
      </c>
      <c r="J2457" s="8" t="s">
        <v>190</v>
      </c>
      <c r="K2457" s="71" t="s">
        <v>193</v>
      </c>
      <c r="L2457" s="4" t="s">
        <v>25</v>
      </c>
      <c r="M2457" s="71" t="s">
        <v>11</v>
      </c>
      <c r="N2457" s="71" t="s">
        <v>11</v>
      </c>
      <c r="O2457" s="71"/>
      <c r="P2457" s="5" t="s">
        <v>200</v>
      </c>
      <c r="Q2457" s="73"/>
      <c r="R2457" s="4"/>
    </row>
    <row r="2458" spans="2:18" ht="15" customHeight="1" x14ac:dyDescent="0.25">
      <c r="B2458" s="65" t="s">
        <v>2665</v>
      </c>
      <c r="C2458" s="9">
        <v>22212269</v>
      </c>
      <c r="D2458" s="9">
        <v>0</v>
      </c>
      <c r="E2458" s="66">
        <v>42930</v>
      </c>
      <c r="F2458" s="67">
        <v>0.60763888888888895</v>
      </c>
      <c r="G2458" s="71"/>
      <c r="H2458" s="65">
        <v>183776</v>
      </c>
      <c r="I2458" s="74" t="s">
        <v>510</v>
      </c>
      <c r="J2458" s="8" t="s">
        <v>190</v>
      </c>
      <c r="K2458" s="71" t="s">
        <v>193</v>
      </c>
      <c r="L2458" s="4" t="s">
        <v>25</v>
      </c>
      <c r="M2458" s="71" t="s">
        <v>11</v>
      </c>
      <c r="N2458" s="71" t="s">
        <v>11</v>
      </c>
      <c r="O2458" s="71"/>
      <c r="P2458" s="5" t="s">
        <v>200</v>
      </c>
      <c r="Q2458" s="73"/>
      <c r="R2458" s="4"/>
    </row>
    <row r="2459" spans="2:18" ht="15" customHeight="1" x14ac:dyDescent="0.25">
      <c r="B2459" s="65" t="s">
        <v>2904</v>
      </c>
      <c r="C2459" s="9">
        <v>22213015</v>
      </c>
      <c r="D2459" s="9">
        <v>0</v>
      </c>
      <c r="E2459" s="66">
        <v>42930</v>
      </c>
      <c r="F2459" s="67">
        <v>0.73611111111111116</v>
      </c>
      <c r="G2459" s="71"/>
      <c r="H2459" s="65">
        <v>183817</v>
      </c>
      <c r="I2459" s="74" t="s">
        <v>498</v>
      </c>
      <c r="J2459" s="8" t="s">
        <v>190</v>
      </c>
      <c r="K2459" s="71" t="s">
        <v>193</v>
      </c>
      <c r="L2459" s="4" t="s">
        <v>25</v>
      </c>
      <c r="M2459" s="71" t="s">
        <v>11</v>
      </c>
      <c r="N2459" s="71" t="s">
        <v>11</v>
      </c>
      <c r="O2459" s="71"/>
      <c r="P2459" s="5" t="s">
        <v>200</v>
      </c>
      <c r="Q2459" s="73"/>
      <c r="R2459" s="4"/>
    </row>
    <row r="2460" spans="2:18" ht="15" customHeight="1" x14ac:dyDescent="0.25">
      <c r="B2460" s="65" t="s">
        <v>2905</v>
      </c>
      <c r="C2460" s="9">
        <v>22209517</v>
      </c>
      <c r="D2460" s="9">
        <v>0</v>
      </c>
      <c r="E2460" s="66">
        <v>42930</v>
      </c>
      <c r="F2460" s="67">
        <v>0.36458333333333331</v>
      </c>
      <c r="G2460" s="71"/>
      <c r="H2460" s="65">
        <v>183746</v>
      </c>
      <c r="I2460" s="74" t="s">
        <v>508</v>
      </c>
      <c r="J2460" s="8" t="s">
        <v>190</v>
      </c>
      <c r="K2460" s="71" t="s">
        <v>193</v>
      </c>
      <c r="L2460" s="4" t="s">
        <v>25</v>
      </c>
      <c r="M2460" s="71" t="s">
        <v>11</v>
      </c>
      <c r="N2460" s="71" t="s">
        <v>11</v>
      </c>
      <c r="O2460" s="71"/>
      <c r="P2460" s="5" t="s">
        <v>200</v>
      </c>
      <c r="Q2460" s="73"/>
      <c r="R2460" s="4"/>
    </row>
    <row r="2461" spans="2:18" ht="15" customHeight="1" x14ac:dyDescent="0.25">
      <c r="B2461" s="65" t="s">
        <v>1140</v>
      </c>
      <c r="C2461" s="9">
        <v>22211710</v>
      </c>
      <c r="D2461" s="9">
        <v>0</v>
      </c>
      <c r="E2461" s="66">
        <v>42930</v>
      </c>
      <c r="F2461" s="67">
        <v>0.80555555555555547</v>
      </c>
      <c r="G2461" s="71"/>
      <c r="H2461" s="65">
        <v>183824</v>
      </c>
      <c r="I2461" s="74" t="s">
        <v>509</v>
      </c>
      <c r="J2461" s="8" t="s">
        <v>190</v>
      </c>
      <c r="K2461" s="71" t="s">
        <v>193</v>
      </c>
      <c r="L2461" s="4" t="s">
        <v>25</v>
      </c>
      <c r="M2461" s="71" t="s">
        <v>11</v>
      </c>
      <c r="N2461" s="71" t="s">
        <v>11</v>
      </c>
      <c r="O2461" s="71"/>
      <c r="P2461" s="5" t="s">
        <v>200</v>
      </c>
      <c r="Q2461" s="73"/>
      <c r="R2461" s="4"/>
    </row>
    <row r="2462" spans="2:18" ht="15" customHeight="1" x14ac:dyDescent="0.25">
      <c r="B2462" s="65" t="s">
        <v>2906</v>
      </c>
      <c r="C2462" s="9" t="s">
        <v>2840</v>
      </c>
      <c r="D2462" s="9">
        <v>0</v>
      </c>
      <c r="E2462" s="66">
        <v>42930</v>
      </c>
      <c r="F2462" s="67">
        <v>0.86458333333333337</v>
      </c>
      <c r="G2462" s="71"/>
      <c r="H2462" s="65">
        <v>183831</v>
      </c>
      <c r="I2462" s="74" t="s">
        <v>504</v>
      </c>
      <c r="J2462" s="8" t="s">
        <v>190</v>
      </c>
      <c r="K2462" s="71" t="s">
        <v>193</v>
      </c>
      <c r="L2462" s="4"/>
      <c r="M2462" s="71" t="s">
        <v>22</v>
      </c>
      <c r="N2462" s="71" t="s">
        <v>22</v>
      </c>
      <c r="O2462" s="71"/>
      <c r="P2462" s="5" t="s">
        <v>202</v>
      </c>
      <c r="Q2462" s="73"/>
      <c r="R2462" s="4"/>
    </row>
    <row r="2463" spans="2:18" ht="15" customHeight="1" x14ac:dyDescent="0.25">
      <c r="B2463" s="65" t="s">
        <v>2907</v>
      </c>
      <c r="C2463" s="9" t="s">
        <v>2840</v>
      </c>
      <c r="D2463" s="9">
        <v>0</v>
      </c>
      <c r="E2463" s="66">
        <v>42930</v>
      </c>
      <c r="F2463" s="67">
        <v>0.86458333333333337</v>
      </c>
      <c r="G2463" s="71"/>
      <c r="H2463" s="65">
        <v>183830</v>
      </c>
      <c r="I2463" s="74" t="s">
        <v>504</v>
      </c>
      <c r="J2463" s="8" t="s">
        <v>190</v>
      </c>
      <c r="K2463" s="71" t="s">
        <v>193</v>
      </c>
      <c r="L2463" s="4"/>
      <c r="M2463" s="71" t="s">
        <v>22</v>
      </c>
      <c r="N2463" s="71" t="s">
        <v>22</v>
      </c>
      <c r="O2463" s="71"/>
      <c r="P2463" s="5" t="s">
        <v>202</v>
      </c>
      <c r="Q2463" s="73"/>
      <c r="R2463" s="4"/>
    </row>
    <row r="2464" spans="2:18" ht="15" customHeight="1" x14ac:dyDescent="0.25">
      <c r="B2464" s="65" t="s">
        <v>1816</v>
      </c>
      <c r="C2464" s="9">
        <v>22211257</v>
      </c>
      <c r="D2464" s="9">
        <v>0</v>
      </c>
      <c r="E2464" s="66">
        <v>42930</v>
      </c>
      <c r="F2464" s="67">
        <v>0.63680555555555551</v>
      </c>
      <c r="G2464" s="71"/>
      <c r="H2464" s="65">
        <v>183812</v>
      </c>
      <c r="I2464" s="74" t="s">
        <v>503</v>
      </c>
      <c r="J2464" s="8" t="s">
        <v>190</v>
      </c>
      <c r="K2464" s="71" t="s">
        <v>193</v>
      </c>
      <c r="L2464" s="4" t="s">
        <v>25</v>
      </c>
      <c r="M2464" s="71" t="s">
        <v>11</v>
      </c>
      <c r="N2464" s="71" t="s">
        <v>11</v>
      </c>
      <c r="O2464" s="71"/>
      <c r="P2464" s="5" t="s">
        <v>200</v>
      </c>
      <c r="Q2464" s="73"/>
      <c r="R2464" s="4"/>
    </row>
    <row r="2465" spans="2:18" ht="15" customHeight="1" x14ac:dyDescent="0.25">
      <c r="B2465" s="65" t="s">
        <v>2908</v>
      </c>
      <c r="C2465" s="9">
        <v>22212921</v>
      </c>
      <c r="D2465" s="9">
        <v>0</v>
      </c>
      <c r="E2465" s="66">
        <v>42930</v>
      </c>
      <c r="F2465" s="67">
        <v>0.68055555555555547</v>
      </c>
      <c r="G2465" s="71"/>
      <c r="H2465" s="65">
        <v>183803</v>
      </c>
      <c r="I2465" s="74" t="s">
        <v>503</v>
      </c>
      <c r="J2465" s="8" t="s">
        <v>190</v>
      </c>
      <c r="K2465" s="71" t="s">
        <v>193</v>
      </c>
      <c r="L2465" s="4" t="s">
        <v>25</v>
      </c>
      <c r="M2465" s="71" t="s">
        <v>11</v>
      </c>
      <c r="N2465" s="71" t="s">
        <v>11</v>
      </c>
      <c r="O2465" s="71"/>
      <c r="P2465" s="5" t="s">
        <v>200</v>
      </c>
      <c r="Q2465" s="73"/>
      <c r="R2465" s="4"/>
    </row>
    <row r="2466" spans="2:18" ht="15" customHeight="1" x14ac:dyDescent="0.25">
      <c r="B2466" s="65" t="s">
        <v>2909</v>
      </c>
      <c r="C2466" s="9" t="s">
        <v>2840</v>
      </c>
      <c r="D2466" s="9">
        <v>0</v>
      </c>
      <c r="E2466" s="66">
        <v>42930</v>
      </c>
      <c r="F2466" s="67">
        <v>0.625</v>
      </c>
      <c r="G2466" s="71"/>
      <c r="H2466" s="65">
        <v>183786</v>
      </c>
      <c r="I2466" s="74" t="s">
        <v>503</v>
      </c>
      <c r="J2466" s="8" t="s">
        <v>190</v>
      </c>
      <c r="K2466" s="71" t="s">
        <v>193</v>
      </c>
      <c r="L2466" s="4"/>
      <c r="M2466" s="71" t="s">
        <v>22</v>
      </c>
      <c r="N2466" s="71" t="s">
        <v>22</v>
      </c>
      <c r="O2466" s="71"/>
      <c r="P2466" s="5" t="s">
        <v>202</v>
      </c>
      <c r="Q2466" s="73"/>
      <c r="R2466" s="4"/>
    </row>
    <row r="2467" spans="2:18" ht="15" customHeight="1" x14ac:dyDescent="0.25">
      <c r="B2467" s="65" t="s">
        <v>2325</v>
      </c>
      <c r="C2467" s="9">
        <v>22213043</v>
      </c>
      <c r="D2467" s="9">
        <v>0</v>
      </c>
      <c r="E2467" s="66">
        <v>42930</v>
      </c>
      <c r="F2467" s="67">
        <v>0.51041666666666663</v>
      </c>
      <c r="G2467" s="71"/>
      <c r="H2467" s="65">
        <v>183747</v>
      </c>
      <c r="I2467" s="74" t="s">
        <v>503</v>
      </c>
      <c r="J2467" s="8" t="s">
        <v>190</v>
      </c>
      <c r="K2467" s="71" t="s">
        <v>193</v>
      </c>
      <c r="L2467" s="4" t="s">
        <v>25</v>
      </c>
      <c r="M2467" s="71" t="s">
        <v>11</v>
      </c>
      <c r="N2467" s="71" t="s">
        <v>11</v>
      </c>
      <c r="O2467" s="71"/>
      <c r="P2467" s="5" t="s">
        <v>200</v>
      </c>
      <c r="Q2467" s="73"/>
      <c r="R2467" s="4"/>
    </row>
    <row r="2468" spans="2:18" ht="15" customHeight="1" x14ac:dyDescent="0.25">
      <c r="B2468" s="65" t="s">
        <v>2910</v>
      </c>
      <c r="C2468" s="9" t="s">
        <v>2840</v>
      </c>
      <c r="D2468" s="9">
        <v>0</v>
      </c>
      <c r="E2468" s="66">
        <v>42930</v>
      </c>
      <c r="F2468" s="67">
        <v>0.70833333333333337</v>
      </c>
      <c r="G2468" s="71"/>
      <c r="H2468" s="65">
        <v>183818</v>
      </c>
      <c r="I2468" s="74" t="s">
        <v>503</v>
      </c>
      <c r="J2468" s="8" t="s">
        <v>190</v>
      </c>
      <c r="K2468" s="71" t="s">
        <v>193</v>
      </c>
      <c r="L2468" s="4"/>
      <c r="M2468" s="71" t="s">
        <v>22</v>
      </c>
      <c r="N2468" s="71" t="s">
        <v>22</v>
      </c>
      <c r="O2468" s="71"/>
      <c r="P2468" s="5" t="s">
        <v>202</v>
      </c>
      <c r="Q2468" s="73"/>
      <c r="R2468" s="4"/>
    </row>
    <row r="2469" spans="2:18" ht="15" customHeight="1" x14ac:dyDescent="0.25">
      <c r="B2469" s="65" t="s">
        <v>1816</v>
      </c>
      <c r="C2469" s="9">
        <v>22211257</v>
      </c>
      <c r="D2469" s="9">
        <v>0</v>
      </c>
      <c r="E2469" s="66">
        <v>42930</v>
      </c>
      <c r="F2469" s="67">
        <v>0.7090277777777777</v>
      </c>
      <c r="G2469" s="71"/>
      <c r="H2469" s="65">
        <v>183816</v>
      </c>
      <c r="I2469" s="74" t="s">
        <v>497</v>
      </c>
      <c r="J2469" s="8" t="s">
        <v>190</v>
      </c>
      <c r="K2469" s="71" t="s">
        <v>193</v>
      </c>
      <c r="L2469" s="4" t="s">
        <v>25</v>
      </c>
      <c r="M2469" s="71" t="s">
        <v>11</v>
      </c>
      <c r="N2469" s="71" t="s">
        <v>11</v>
      </c>
      <c r="O2469" s="71"/>
      <c r="P2469" s="5" t="s">
        <v>200</v>
      </c>
      <c r="Q2469" s="73"/>
      <c r="R2469" s="4"/>
    </row>
    <row r="2470" spans="2:18" ht="15" customHeight="1" x14ac:dyDescent="0.25">
      <c r="B2470" s="65" t="s">
        <v>1745</v>
      </c>
      <c r="C2470" s="9">
        <v>22210486</v>
      </c>
      <c r="D2470" s="9">
        <v>0</v>
      </c>
      <c r="E2470" s="66">
        <v>42930</v>
      </c>
      <c r="F2470" s="67">
        <v>0.45833333333333331</v>
      </c>
      <c r="G2470" s="71"/>
      <c r="H2470" s="65">
        <v>183727</v>
      </c>
      <c r="I2470" s="74" t="s">
        <v>503</v>
      </c>
      <c r="J2470" s="8" t="s">
        <v>190</v>
      </c>
      <c r="K2470" s="71" t="s">
        <v>193</v>
      </c>
      <c r="L2470" s="4" t="s">
        <v>25</v>
      </c>
      <c r="M2470" s="71" t="s">
        <v>11</v>
      </c>
      <c r="N2470" s="71" t="s">
        <v>11</v>
      </c>
      <c r="O2470" s="71"/>
      <c r="P2470" s="5" t="s">
        <v>200</v>
      </c>
      <c r="Q2470" s="73"/>
      <c r="R2470" s="4"/>
    </row>
    <row r="2471" spans="2:18" ht="15" customHeight="1" x14ac:dyDescent="0.25">
      <c r="B2471" s="65" t="s">
        <v>1158</v>
      </c>
      <c r="C2471" s="9">
        <v>22208548</v>
      </c>
      <c r="D2471" s="9">
        <v>0</v>
      </c>
      <c r="E2471" s="66">
        <v>42930</v>
      </c>
      <c r="F2471" s="67">
        <v>0.73958333333333337</v>
      </c>
      <c r="G2471" s="71"/>
      <c r="H2471" s="65">
        <v>183813</v>
      </c>
      <c r="I2471" s="74" t="s">
        <v>503</v>
      </c>
      <c r="J2471" s="8" t="s">
        <v>190</v>
      </c>
      <c r="K2471" s="71" t="s">
        <v>193</v>
      </c>
      <c r="L2471" s="4" t="s">
        <v>25</v>
      </c>
      <c r="M2471" s="71" t="s">
        <v>11</v>
      </c>
      <c r="N2471" s="71" t="s">
        <v>11</v>
      </c>
      <c r="O2471" s="71"/>
      <c r="P2471" s="5" t="s">
        <v>200</v>
      </c>
      <c r="Q2471" s="73"/>
      <c r="R2471" s="4"/>
    </row>
    <row r="2472" spans="2:18" ht="15" customHeight="1" x14ac:dyDescent="0.25">
      <c r="B2472" s="65" t="s">
        <v>2911</v>
      </c>
      <c r="C2472" s="9">
        <v>22208727</v>
      </c>
      <c r="D2472" s="9">
        <v>0</v>
      </c>
      <c r="E2472" s="66">
        <v>42930</v>
      </c>
      <c r="F2472" s="67">
        <v>0.625</v>
      </c>
      <c r="G2472" s="71"/>
      <c r="H2472" s="65">
        <v>183779</v>
      </c>
      <c r="I2472" s="74" t="s">
        <v>503</v>
      </c>
      <c r="J2472" s="8" t="s">
        <v>190</v>
      </c>
      <c r="K2472" s="71" t="s">
        <v>193</v>
      </c>
      <c r="L2472" s="4" t="s">
        <v>25</v>
      </c>
      <c r="M2472" s="71" t="s">
        <v>11</v>
      </c>
      <c r="N2472" s="71" t="s">
        <v>11</v>
      </c>
      <c r="O2472" s="71"/>
      <c r="P2472" s="5" t="s">
        <v>200</v>
      </c>
      <c r="Q2472" s="73"/>
      <c r="R2472" s="4"/>
    </row>
    <row r="2473" spans="2:18" ht="15" customHeight="1" x14ac:dyDescent="0.25">
      <c r="B2473" s="65" t="s">
        <v>2912</v>
      </c>
      <c r="C2473" s="9">
        <v>22212416</v>
      </c>
      <c r="D2473" s="9">
        <v>0</v>
      </c>
      <c r="E2473" s="66">
        <v>42930</v>
      </c>
      <c r="F2473" s="67">
        <v>0.67361111111111116</v>
      </c>
      <c r="G2473" s="71"/>
      <c r="H2473" s="65">
        <v>183796</v>
      </c>
      <c r="I2473" s="74" t="s">
        <v>504</v>
      </c>
      <c r="J2473" s="8" t="s">
        <v>190</v>
      </c>
      <c r="K2473" s="71" t="s">
        <v>193</v>
      </c>
      <c r="L2473" s="4" t="s">
        <v>25</v>
      </c>
      <c r="M2473" s="71" t="s">
        <v>11</v>
      </c>
      <c r="N2473" s="71" t="s">
        <v>11</v>
      </c>
      <c r="O2473" s="71"/>
      <c r="P2473" s="5" t="s">
        <v>199</v>
      </c>
      <c r="Q2473" s="73"/>
      <c r="R2473" s="4"/>
    </row>
    <row r="2474" spans="2:18" ht="15" customHeight="1" x14ac:dyDescent="0.25">
      <c r="B2474" s="65" t="s">
        <v>1706</v>
      </c>
      <c r="C2474" s="9">
        <v>22211820</v>
      </c>
      <c r="D2474" s="9">
        <v>0</v>
      </c>
      <c r="E2474" s="66">
        <v>42930</v>
      </c>
      <c r="F2474" s="67">
        <v>0.44791666666666669</v>
      </c>
      <c r="G2474" s="71"/>
      <c r="H2474" s="65">
        <v>183744</v>
      </c>
      <c r="I2474" s="74" t="s">
        <v>503</v>
      </c>
      <c r="J2474" s="8" t="s">
        <v>190</v>
      </c>
      <c r="K2474" s="71" t="s">
        <v>193</v>
      </c>
      <c r="L2474" s="4" t="s">
        <v>25</v>
      </c>
      <c r="M2474" s="71" t="s">
        <v>11</v>
      </c>
      <c r="N2474" s="71" t="s">
        <v>11</v>
      </c>
      <c r="O2474" s="71"/>
      <c r="P2474" s="5" t="s">
        <v>199</v>
      </c>
      <c r="Q2474" s="73"/>
      <c r="R2474" s="4"/>
    </row>
    <row r="2475" spans="2:18" ht="15" customHeight="1" x14ac:dyDescent="0.25">
      <c r="B2475" s="65" t="s">
        <v>1650</v>
      </c>
      <c r="C2475" s="9">
        <v>22204955</v>
      </c>
      <c r="D2475" s="9">
        <v>0</v>
      </c>
      <c r="E2475" s="66">
        <v>42930</v>
      </c>
      <c r="F2475" s="67">
        <v>0.4513888888888889</v>
      </c>
      <c r="G2475" s="71"/>
      <c r="H2475" s="65">
        <v>183731</v>
      </c>
      <c r="I2475" s="74" t="s">
        <v>506</v>
      </c>
      <c r="J2475" s="8" t="s">
        <v>190</v>
      </c>
      <c r="K2475" s="71" t="s">
        <v>193</v>
      </c>
      <c r="L2475" s="4" t="s">
        <v>25</v>
      </c>
      <c r="M2475" s="71" t="s">
        <v>11</v>
      </c>
      <c r="N2475" s="71" t="s">
        <v>11</v>
      </c>
      <c r="O2475" s="71"/>
      <c r="P2475" s="5" t="s">
        <v>200</v>
      </c>
      <c r="Q2475" s="73"/>
      <c r="R2475" s="4"/>
    </row>
    <row r="2476" spans="2:18" ht="15" customHeight="1" x14ac:dyDescent="0.25">
      <c r="B2476" s="65" t="s">
        <v>253</v>
      </c>
      <c r="C2476" s="9" t="s">
        <v>2840</v>
      </c>
      <c r="D2476" s="9">
        <v>0</v>
      </c>
      <c r="E2476" s="66">
        <v>42930</v>
      </c>
      <c r="F2476" s="67">
        <v>0.6875</v>
      </c>
      <c r="G2476" s="71"/>
      <c r="H2476" s="65">
        <v>189443</v>
      </c>
      <c r="I2476" s="74" t="s">
        <v>1196</v>
      </c>
      <c r="J2476" s="8" t="s">
        <v>190</v>
      </c>
      <c r="K2476" s="71" t="s">
        <v>194</v>
      </c>
      <c r="L2476" s="4"/>
      <c r="M2476" s="71" t="s">
        <v>22</v>
      </c>
      <c r="N2476" s="71" t="s">
        <v>22</v>
      </c>
      <c r="O2476" s="71"/>
      <c r="P2476" s="5" t="s">
        <v>202</v>
      </c>
      <c r="Q2476" s="73"/>
      <c r="R2476" s="4"/>
    </row>
    <row r="2477" spans="2:18" ht="15" customHeight="1" x14ac:dyDescent="0.25">
      <c r="B2477" s="65" t="s">
        <v>2887</v>
      </c>
      <c r="C2477" s="9" t="s">
        <v>2840</v>
      </c>
      <c r="D2477" s="9">
        <v>0</v>
      </c>
      <c r="E2477" s="66">
        <v>42931</v>
      </c>
      <c r="F2477" s="67">
        <v>0.47916666666666669</v>
      </c>
      <c r="G2477" s="71"/>
      <c r="H2477" s="65">
        <v>183871</v>
      </c>
      <c r="I2477" s="74" t="s">
        <v>501</v>
      </c>
      <c r="J2477" s="8" t="s">
        <v>190</v>
      </c>
      <c r="K2477" s="71" t="s">
        <v>193</v>
      </c>
      <c r="L2477" s="4"/>
      <c r="M2477" s="71" t="s">
        <v>22</v>
      </c>
      <c r="N2477" s="71" t="s">
        <v>22</v>
      </c>
      <c r="O2477" s="71"/>
      <c r="P2477" s="5" t="s">
        <v>202</v>
      </c>
      <c r="Q2477" s="73"/>
      <c r="R2477" s="4"/>
    </row>
    <row r="2478" spans="2:18" ht="15" customHeight="1" x14ac:dyDescent="0.25">
      <c r="B2478" s="65" t="s">
        <v>1705</v>
      </c>
      <c r="C2478" s="9">
        <v>22207495</v>
      </c>
      <c r="D2478" s="9">
        <v>0</v>
      </c>
      <c r="E2478" s="66">
        <v>42931</v>
      </c>
      <c r="F2478" s="67">
        <v>0.5625</v>
      </c>
      <c r="G2478" s="71"/>
      <c r="H2478" s="65">
        <v>183885</v>
      </c>
      <c r="I2478" s="74" t="s">
        <v>503</v>
      </c>
      <c r="J2478" s="8" t="s">
        <v>190</v>
      </c>
      <c r="K2478" s="71" t="s">
        <v>193</v>
      </c>
      <c r="L2478" s="4" t="s">
        <v>25</v>
      </c>
      <c r="M2478" s="71" t="s">
        <v>11</v>
      </c>
      <c r="N2478" s="71" t="s">
        <v>11</v>
      </c>
      <c r="O2478" s="71"/>
      <c r="P2478" s="5" t="s">
        <v>200</v>
      </c>
      <c r="Q2478" s="73"/>
      <c r="R2478" s="4"/>
    </row>
    <row r="2479" spans="2:18" ht="15" customHeight="1" x14ac:dyDescent="0.25">
      <c r="B2479" s="65" t="s">
        <v>2888</v>
      </c>
      <c r="C2479" s="9">
        <v>22213935</v>
      </c>
      <c r="D2479" s="9">
        <v>0</v>
      </c>
      <c r="E2479" s="66">
        <v>42931</v>
      </c>
      <c r="F2479" s="67">
        <v>0.65625</v>
      </c>
      <c r="G2479" s="71"/>
      <c r="H2479" s="65">
        <v>183896</v>
      </c>
      <c r="I2479" s="74" t="s">
        <v>506</v>
      </c>
      <c r="J2479" s="8" t="s">
        <v>190</v>
      </c>
      <c r="K2479" s="71" t="s">
        <v>193</v>
      </c>
      <c r="L2479" s="4" t="s">
        <v>25</v>
      </c>
      <c r="M2479" s="71" t="s">
        <v>11</v>
      </c>
      <c r="N2479" s="71" t="s">
        <v>11</v>
      </c>
      <c r="O2479" s="71"/>
      <c r="P2479" s="5" t="s">
        <v>200</v>
      </c>
      <c r="Q2479" s="73"/>
      <c r="R2479" s="4"/>
    </row>
    <row r="2480" spans="2:18" ht="15" customHeight="1" x14ac:dyDescent="0.25">
      <c r="B2480" s="65" t="s">
        <v>1444</v>
      </c>
      <c r="C2480" s="9">
        <v>22212519</v>
      </c>
      <c r="D2480" s="9">
        <v>0</v>
      </c>
      <c r="E2480" s="66">
        <v>42931</v>
      </c>
      <c r="F2480" s="67">
        <v>0.66666666666666663</v>
      </c>
      <c r="G2480" s="71"/>
      <c r="H2480" s="65">
        <v>183895</v>
      </c>
      <c r="I2480" s="74" t="s">
        <v>503</v>
      </c>
      <c r="J2480" s="8" t="s">
        <v>190</v>
      </c>
      <c r="K2480" s="71" t="s">
        <v>193</v>
      </c>
      <c r="L2480" s="4" t="s">
        <v>25</v>
      </c>
      <c r="M2480" s="71" t="s">
        <v>11</v>
      </c>
      <c r="N2480" s="71" t="s">
        <v>11</v>
      </c>
      <c r="O2480" s="71"/>
      <c r="P2480" s="5" t="s">
        <v>200</v>
      </c>
      <c r="Q2480" s="73"/>
      <c r="R2480" s="4"/>
    </row>
    <row r="2481" spans="2:18" ht="15" customHeight="1" x14ac:dyDescent="0.25">
      <c r="B2481" s="65" t="s">
        <v>1597</v>
      </c>
      <c r="C2481" s="9" t="s">
        <v>2840</v>
      </c>
      <c r="D2481" s="9">
        <v>0</v>
      </c>
      <c r="E2481" s="66">
        <v>42931</v>
      </c>
      <c r="F2481" s="67">
        <v>0.79166666666666663</v>
      </c>
      <c r="G2481" s="71"/>
      <c r="H2481" s="65">
        <v>183903</v>
      </c>
      <c r="I2481" s="74" t="s">
        <v>506</v>
      </c>
      <c r="J2481" s="8" t="s">
        <v>190</v>
      </c>
      <c r="K2481" s="71" t="s">
        <v>193</v>
      </c>
      <c r="L2481" s="4"/>
      <c r="M2481" s="71" t="s">
        <v>22</v>
      </c>
      <c r="N2481" s="71" t="s">
        <v>22</v>
      </c>
      <c r="O2481" s="71"/>
      <c r="P2481" s="5" t="s">
        <v>202</v>
      </c>
      <c r="Q2481" s="73"/>
      <c r="R2481" s="4"/>
    </row>
    <row r="2482" spans="2:18" ht="15" customHeight="1" x14ac:dyDescent="0.25">
      <c r="B2482" s="65" t="s">
        <v>2889</v>
      </c>
      <c r="C2482" s="9" t="s">
        <v>2840</v>
      </c>
      <c r="D2482" s="9">
        <v>0</v>
      </c>
      <c r="E2482" s="66">
        <v>42931</v>
      </c>
      <c r="F2482" s="67">
        <v>0.44791666666666669</v>
      </c>
      <c r="G2482" s="71"/>
      <c r="H2482" s="65">
        <v>183869</v>
      </c>
      <c r="I2482" s="74" t="s">
        <v>499</v>
      </c>
      <c r="J2482" s="8" t="s">
        <v>190</v>
      </c>
      <c r="K2482" s="71" t="s">
        <v>193</v>
      </c>
      <c r="L2482" s="4"/>
      <c r="M2482" s="71" t="s">
        <v>22</v>
      </c>
      <c r="N2482" s="71" t="s">
        <v>22</v>
      </c>
      <c r="O2482" s="71"/>
      <c r="P2482" s="5" t="s">
        <v>202</v>
      </c>
      <c r="Q2482" s="73"/>
      <c r="R2482" s="4"/>
    </row>
    <row r="2483" spans="2:18" ht="15" customHeight="1" x14ac:dyDescent="0.25">
      <c r="B2483" s="65" t="s">
        <v>1922</v>
      </c>
      <c r="C2483" s="9">
        <v>22213984</v>
      </c>
      <c r="D2483" s="9">
        <v>0</v>
      </c>
      <c r="E2483" s="66">
        <v>42931</v>
      </c>
      <c r="F2483" s="67">
        <v>0.68055555555555547</v>
      </c>
      <c r="G2483" s="71"/>
      <c r="H2483" s="65">
        <v>183897</v>
      </c>
      <c r="I2483" s="74" t="s">
        <v>508</v>
      </c>
      <c r="J2483" s="8" t="s">
        <v>190</v>
      </c>
      <c r="K2483" s="71" t="s">
        <v>193</v>
      </c>
      <c r="L2483" s="4" t="s">
        <v>25</v>
      </c>
      <c r="M2483" s="71" t="s">
        <v>10</v>
      </c>
      <c r="N2483" s="71" t="s">
        <v>10</v>
      </c>
      <c r="O2483" s="71" t="s">
        <v>22</v>
      </c>
      <c r="P2483" s="5"/>
      <c r="Q2483" s="73">
        <v>39582</v>
      </c>
      <c r="R2483" s="4"/>
    </row>
    <row r="2484" spans="2:18" ht="15" customHeight="1" x14ac:dyDescent="0.25">
      <c r="B2484" s="65" t="s">
        <v>2891</v>
      </c>
      <c r="C2484" s="9">
        <v>22211905</v>
      </c>
      <c r="D2484" s="9">
        <v>0</v>
      </c>
      <c r="E2484" s="66">
        <v>42931</v>
      </c>
      <c r="F2484" s="67">
        <v>0.52777777777777779</v>
      </c>
      <c r="G2484" s="71"/>
      <c r="H2484" s="65">
        <v>183877</v>
      </c>
      <c r="I2484" s="74" t="s">
        <v>503</v>
      </c>
      <c r="J2484" s="8" t="s">
        <v>190</v>
      </c>
      <c r="K2484" s="71" t="s">
        <v>193</v>
      </c>
      <c r="L2484" s="4" t="s">
        <v>25</v>
      </c>
      <c r="M2484" s="71" t="s">
        <v>11</v>
      </c>
      <c r="N2484" s="71" t="s">
        <v>11</v>
      </c>
      <c r="O2484" s="71"/>
      <c r="P2484" s="5" t="s">
        <v>200</v>
      </c>
      <c r="Q2484" s="73"/>
      <c r="R2484" s="4"/>
    </row>
    <row r="2485" spans="2:18" ht="15" customHeight="1" x14ac:dyDescent="0.25">
      <c r="B2485" s="65" t="s">
        <v>2363</v>
      </c>
      <c r="C2485" s="9">
        <v>22007901</v>
      </c>
      <c r="D2485" s="9">
        <v>0</v>
      </c>
      <c r="E2485" s="66">
        <v>42931</v>
      </c>
      <c r="F2485" s="67">
        <v>0.54166666666666663</v>
      </c>
      <c r="G2485" s="71"/>
      <c r="H2485" s="65">
        <v>183878</v>
      </c>
      <c r="I2485" s="74" t="s">
        <v>495</v>
      </c>
      <c r="J2485" s="8" t="s">
        <v>190</v>
      </c>
      <c r="K2485" s="71" t="s">
        <v>193</v>
      </c>
      <c r="L2485" s="4" t="s">
        <v>25</v>
      </c>
      <c r="M2485" s="71" t="s">
        <v>10</v>
      </c>
      <c r="N2485" s="71" t="s">
        <v>10</v>
      </c>
      <c r="O2485" s="71" t="s">
        <v>22</v>
      </c>
      <c r="P2485" s="5"/>
      <c r="Q2485" s="73">
        <v>39549</v>
      </c>
      <c r="R2485" s="4"/>
    </row>
    <row r="2486" spans="2:18" ht="15" customHeight="1" x14ac:dyDescent="0.25">
      <c r="B2486" s="65" t="s">
        <v>1782</v>
      </c>
      <c r="C2486" s="9">
        <v>22211792</v>
      </c>
      <c r="D2486" s="9">
        <v>0</v>
      </c>
      <c r="E2486" s="66">
        <v>42931</v>
      </c>
      <c r="F2486" s="67">
        <v>0.8666666666666667</v>
      </c>
      <c r="G2486" s="71"/>
      <c r="H2486" s="65">
        <v>183904</v>
      </c>
      <c r="I2486" s="74" t="s">
        <v>503</v>
      </c>
      <c r="J2486" s="8" t="s">
        <v>190</v>
      </c>
      <c r="K2486" s="71" t="s">
        <v>193</v>
      </c>
      <c r="L2486" s="4" t="s">
        <v>25</v>
      </c>
      <c r="M2486" s="71" t="s">
        <v>11</v>
      </c>
      <c r="N2486" s="71" t="s">
        <v>11</v>
      </c>
      <c r="O2486" s="71"/>
      <c r="P2486" s="5" t="s">
        <v>200</v>
      </c>
      <c r="Q2486" s="73"/>
      <c r="R2486" s="4"/>
    </row>
    <row r="2487" spans="2:18" ht="15" customHeight="1" x14ac:dyDescent="0.25">
      <c r="B2487" s="65" t="s">
        <v>2897</v>
      </c>
      <c r="C2487" s="9" t="s">
        <v>2840</v>
      </c>
      <c r="D2487" s="9">
        <v>0</v>
      </c>
      <c r="E2487" s="66">
        <v>42931</v>
      </c>
      <c r="F2487" s="67">
        <v>0.53819444444444442</v>
      </c>
      <c r="G2487" s="71"/>
      <c r="H2487" s="65">
        <v>183884</v>
      </c>
      <c r="I2487" s="74" t="s">
        <v>501</v>
      </c>
      <c r="J2487" s="8" t="s">
        <v>190</v>
      </c>
      <c r="K2487" s="71" t="s">
        <v>193</v>
      </c>
      <c r="L2487" s="4"/>
      <c r="M2487" s="71" t="s">
        <v>22</v>
      </c>
      <c r="N2487" s="71" t="s">
        <v>22</v>
      </c>
      <c r="O2487" s="71"/>
      <c r="P2487" s="5" t="s">
        <v>202</v>
      </c>
      <c r="Q2487" s="73"/>
      <c r="R2487" s="4"/>
    </row>
    <row r="2488" spans="2:18" ht="15" customHeight="1" x14ac:dyDescent="0.25">
      <c r="B2488" s="65" t="s">
        <v>2898</v>
      </c>
      <c r="C2488" s="9">
        <v>22204556</v>
      </c>
      <c r="D2488" s="9">
        <v>0</v>
      </c>
      <c r="E2488" s="66">
        <v>42931</v>
      </c>
      <c r="F2488" s="67">
        <v>0.61458333333333337</v>
      </c>
      <c r="G2488" s="71"/>
      <c r="H2488" s="65">
        <v>183891</v>
      </c>
      <c r="I2488" s="74" t="s">
        <v>506</v>
      </c>
      <c r="J2488" s="8" t="s">
        <v>190</v>
      </c>
      <c r="K2488" s="71" t="s">
        <v>193</v>
      </c>
      <c r="L2488" s="4" t="s">
        <v>25</v>
      </c>
      <c r="M2488" s="71" t="s">
        <v>11</v>
      </c>
      <c r="N2488" s="71" t="s">
        <v>11</v>
      </c>
      <c r="O2488" s="71"/>
      <c r="P2488" s="5" t="s">
        <v>200</v>
      </c>
      <c r="Q2488" s="73"/>
      <c r="R2488" s="4"/>
    </row>
    <row r="2489" spans="2:18" ht="15" customHeight="1" x14ac:dyDescent="0.25">
      <c r="B2489" s="65" t="s">
        <v>2899</v>
      </c>
      <c r="C2489" s="9">
        <v>22212086</v>
      </c>
      <c r="D2489" s="9">
        <v>0</v>
      </c>
      <c r="E2489" s="66">
        <v>42931</v>
      </c>
      <c r="F2489" s="67">
        <v>0.59375</v>
      </c>
      <c r="G2489" s="71"/>
      <c r="H2489" s="65">
        <v>183890</v>
      </c>
      <c r="I2489" s="74" t="s">
        <v>503</v>
      </c>
      <c r="J2489" s="8" t="s">
        <v>190</v>
      </c>
      <c r="K2489" s="71" t="s">
        <v>193</v>
      </c>
      <c r="L2489" s="4" t="s">
        <v>25</v>
      </c>
      <c r="M2489" s="71" t="s">
        <v>11</v>
      </c>
      <c r="N2489" s="71" t="s">
        <v>11</v>
      </c>
      <c r="O2489" s="71"/>
      <c r="P2489" s="5" t="s">
        <v>200</v>
      </c>
      <c r="Q2489" s="73"/>
      <c r="R2489" s="4"/>
    </row>
    <row r="2490" spans="2:18" ht="15" customHeight="1" x14ac:dyDescent="0.25">
      <c r="B2490" s="65" t="s">
        <v>2901</v>
      </c>
      <c r="C2490" s="9" t="s">
        <v>2840</v>
      </c>
      <c r="D2490" s="9">
        <v>0</v>
      </c>
      <c r="E2490" s="66">
        <v>42931</v>
      </c>
      <c r="F2490" s="67">
        <v>0.4513888888888889</v>
      </c>
      <c r="G2490" s="71"/>
      <c r="H2490" s="65">
        <v>183868</v>
      </c>
      <c r="I2490" s="74" t="s">
        <v>503</v>
      </c>
      <c r="J2490" s="8" t="s">
        <v>190</v>
      </c>
      <c r="K2490" s="71" t="s">
        <v>193</v>
      </c>
      <c r="L2490" s="4"/>
      <c r="M2490" s="71" t="s">
        <v>22</v>
      </c>
      <c r="N2490" s="71" t="s">
        <v>22</v>
      </c>
      <c r="O2490" s="71"/>
      <c r="P2490" s="5" t="s">
        <v>202</v>
      </c>
      <c r="Q2490" s="73"/>
      <c r="R2490" s="4"/>
    </row>
    <row r="2491" spans="2:18" ht="15" customHeight="1" x14ac:dyDescent="0.25">
      <c r="B2491" s="65" t="s">
        <v>2902</v>
      </c>
      <c r="C2491" s="9">
        <v>22212980</v>
      </c>
      <c r="D2491" s="9">
        <v>0</v>
      </c>
      <c r="E2491" s="66">
        <v>42931</v>
      </c>
      <c r="F2491" s="67">
        <v>0.46180555555555558</v>
      </c>
      <c r="G2491" s="71"/>
      <c r="H2491" s="65">
        <v>183866</v>
      </c>
      <c r="I2491" s="74" t="s">
        <v>503</v>
      </c>
      <c r="J2491" s="8" t="s">
        <v>190</v>
      </c>
      <c r="K2491" s="71" t="s">
        <v>193</v>
      </c>
      <c r="L2491" s="4" t="s">
        <v>25</v>
      </c>
      <c r="M2491" s="71" t="s">
        <v>11</v>
      </c>
      <c r="N2491" s="71" t="s">
        <v>11</v>
      </c>
      <c r="O2491" s="71"/>
      <c r="P2491" s="5" t="s">
        <v>200</v>
      </c>
      <c r="Q2491" s="73"/>
      <c r="R2491" s="4"/>
    </row>
    <row r="2492" spans="2:18" ht="15" customHeight="1" x14ac:dyDescent="0.25">
      <c r="B2492" s="65" t="s">
        <v>1948</v>
      </c>
      <c r="C2492" s="9" t="s">
        <v>2840</v>
      </c>
      <c r="D2492" s="9">
        <v>0</v>
      </c>
      <c r="E2492" s="66">
        <v>42931</v>
      </c>
      <c r="F2492" s="67">
        <v>0.44791666666666669</v>
      </c>
      <c r="G2492" s="71"/>
      <c r="H2492" s="65">
        <v>183857</v>
      </c>
      <c r="I2492" s="74" t="s">
        <v>504</v>
      </c>
      <c r="J2492" s="8" t="s">
        <v>190</v>
      </c>
      <c r="K2492" s="71" t="s">
        <v>193</v>
      </c>
      <c r="L2492" s="4"/>
      <c r="M2492" s="71" t="s">
        <v>22</v>
      </c>
      <c r="N2492" s="71" t="s">
        <v>22</v>
      </c>
      <c r="O2492" s="71"/>
      <c r="P2492" s="5" t="s">
        <v>202</v>
      </c>
      <c r="Q2492" s="73"/>
      <c r="R2492" s="4"/>
    </row>
    <row r="2493" spans="2:18" ht="15" customHeight="1" x14ac:dyDescent="0.25">
      <c r="B2493" s="65" t="s">
        <v>2913</v>
      </c>
      <c r="C2493" s="9">
        <v>22205197</v>
      </c>
      <c r="D2493" s="9">
        <v>0</v>
      </c>
      <c r="E2493" s="66">
        <v>42931</v>
      </c>
      <c r="F2493" s="67">
        <v>0.47361111111111115</v>
      </c>
      <c r="G2493" s="71"/>
      <c r="H2493" s="65">
        <v>183952</v>
      </c>
      <c r="I2493" s="74" t="s">
        <v>505</v>
      </c>
      <c r="J2493" s="8" t="s">
        <v>190</v>
      </c>
      <c r="K2493" s="71" t="s">
        <v>193</v>
      </c>
      <c r="L2493" s="4" t="s">
        <v>25</v>
      </c>
      <c r="M2493" s="71" t="s">
        <v>11</v>
      </c>
      <c r="N2493" s="71" t="s">
        <v>11</v>
      </c>
      <c r="O2493" s="71"/>
      <c r="P2493" s="5" t="s">
        <v>200</v>
      </c>
      <c r="Q2493" s="73"/>
      <c r="R2493" s="4"/>
    </row>
    <row r="2494" spans="2:18" ht="15" customHeight="1" x14ac:dyDescent="0.25">
      <c r="B2494" s="65" t="s">
        <v>3004</v>
      </c>
      <c r="C2494" s="9">
        <v>22214020</v>
      </c>
      <c r="D2494" s="9">
        <v>0</v>
      </c>
      <c r="E2494" s="66">
        <v>42931</v>
      </c>
      <c r="F2494" s="67">
        <v>0.75347222222222221</v>
      </c>
      <c r="G2494" s="71"/>
      <c r="H2494" s="65">
        <v>184327</v>
      </c>
      <c r="I2494" s="74" t="s">
        <v>498</v>
      </c>
      <c r="J2494" s="8" t="s">
        <v>190</v>
      </c>
      <c r="K2494" s="71" t="s">
        <v>193</v>
      </c>
      <c r="L2494" s="4" t="s">
        <v>25</v>
      </c>
      <c r="M2494" s="71" t="s">
        <v>11</v>
      </c>
      <c r="N2494" s="71" t="s">
        <v>11</v>
      </c>
      <c r="O2494" s="71"/>
      <c r="P2494" s="5" t="s">
        <v>199</v>
      </c>
      <c r="Q2494" s="73"/>
      <c r="R2494" s="4"/>
    </row>
    <row r="2495" spans="2:18" ht="15" customHeight="1" x14ac:dyDescent="0.25">
      <c r="B2495" s="65" t="s">
        <v>1829</v>
      </c>
      <c r="C2495" s="9">
        <v>22207494</v>
      </c>
      <c r="D2495" s="9">
        <v>0</v>
      </c>
      <c r="E2495" s="66">
        <v>42931</v>
      </c>
      <c r="F2495" s="67">
        <v>0.4375</v>
      </c>
      <c r="G2495" s="71"/>
      <c r="H2495" s="65">
        <v>184008</v>
      </c>
      <c r="I2495" s="74" t="s">
        <v>504</v>
      </c>
      <c r="J2495" s="8" t="s">
        <v>190</v>
      </c>
      <c r="K2495" s="71" t="s">
        <v>194</v>
      </c>
      <c r="L2495" s="4" t="s">
        <v>25</v>
      </c>
      <c r="M2495" s="71" t="s">
        <v>11</v>
      </c>
      <c r="N2495" s="71" t="s">
        <v>11</v>
      </c>
      <c r="O2495" s="71"/>
      <c r="P2495" s="5" t="s">
        <v>200</v>
      </c>
      <c r="Q2495" s="73"/>
      <c r="R2495" s="4"/>
    </row>
    <row r="2496" spans="2:18" ht="15" customHeight="1" x14ac:dyDescent="0.25">
      <c r="B2496" s="65" t="s">
        <v>3082</v>
      </c>
      <c r="C2496" s="9">
        <v>22212636</v>
      </c>
      <c r="D2496" s="9">
        <v>0</v>
      </c>
      <c r="E2496" s="66">
        <v>42931</v>
      </c>
      <c r="F2496" s="67">
        <v>0.45833333333333331</v>
      </c>
      <c r="G2496" s="71"/>
      <c r="H2496" s="65">
        <v>184011</v>
      </c>
      <c r="I2496" s="74" t="s">
        <v>503</v>
      </c>
      <c r="J2496" s="8" t="s">
        <v>190</v>
      </c>
      <c r="K2496" s="71" t="s">
        <v>194</v>
      </c>
      <c r="L2496" s="4" t="s">
        <v>25</v>
      </c>
      <c r="M2496" s="71" t="s">
        <v>11</v>
      </c>
      <c r="N2496" s="71" t="s">
        <v>11</v>
      </c>
      <c r="O2496" s="71"/>
      <c r="P2496" s="5" t="s">
        <v>200</v>
      </c>
      <c r="Q2496" s="73"/>
      <c r="R2496" s="4"/>
    </row>
    <row r="2497" spans="2:18" ht="15" customHeight="1" x14ac:dyDescent="0.25">
      <c r="B2497" s="65" t="s">
        <v>3083</v>
      </c>
      <c r="C2497" s="9">
        <v>22212573</v>
      </c>
      <c r="D2497" s="9">
        <v>0</v>
      </c>
      <c r="E2497" s="66">
        <v>42931</v>
      </c>
      <c r="F2497" s="67">
        <v>0.48125000000000001</v>
      </c>
      <c r="G2497" s="71"/>
      <c r="H2497" s="65">
        <v>184015</v>
      </c>
      <c r="I2497" s="74" t="s">
        <v>498</v>
      </c>
      <c r="J2497" s="8" t="s">
        <v>190</v>
      </c>
      <c r="K2497" s="71" t="s">
        <v>194</v>
      </c>
      <c r="L2497" s="4" t="s">
        <v>25</v>
      </c>
      <c r="M2497" s="71" t="s">
        <v>10</v>
      </c>
      <c r="N2497" s="71" t="s">
        <v>10</v>
      </c>
      <c r="O2497" s="71" t="s">
        <v>22</v>
      </c>
      <c r="P2497" s="5"/>
      <c r="Q2497" s="73">
        <v>39545</v>
      </c>
      <c r="R2497" s="4"/>
    </row>
    <row r="2498" spans="2:18" ht="15" customHeight="1" x14ac:dyDescent="0.25">
      <c r="B2498" s="65" t="s">
        <v>1842</v>
      </c>
      <c r="C2498" s="9">
        <v>22206319</v>
      </c>
      <c r="D2498" s="9">
        <v>0</v>
      </c>
      <c r="E2498" s="66">
        <v>42931</v>
      </c>
      <c r="F2498" s="67">
        <v>0.38541666666666669</v>
      </c>
      <c r="G2498" s="71"/>
      <c r="H2498" s="65">
        <v>184154</v>
      </c>
      <c r="I2498" s="74" t="s">
        <v>504</v>
      </c>
      <c r="J2498" s="8" t="s">
        <v>190</v>
      </c>
      <c r="K2498" s="71" t="s">
        <v>194</v>
      </c>
      <c r="L2498" s="4" t="s">
        <v>25</v>
      </c>
      <c r="M2498" s="71" t="s">
        <v>11</v>
      </c>
      <c r="N2498" s="71" t="s">
        <v>11</v>
      </c>
      <c r="O2498" s="71"/>
      <c r="P2498" s="5" t="s">
        <v>200</v>
      </c>
      <c r="Q2498" s="73"/>
      <c r="R2498" s="4"/>
    </row>
    <row r="2499" spans="2:18" ht="15" customHeight="1" x14ac:dyDescent="0.25">
      <c r="B2499" s="65" t="s">
        <v>2886</v>
      </c>
      <c r="C2499" s="9">
        <v>22210305</v>
      </c>
      <c r="D2499" s="9">
        <v>0</v>
      </c>
      <c r="E2499" s="66">
        <v>42932</v>
      </c>
      <c r="F2499" s="67">
        <v>0.71527777777777779</v>
      </c>
      <c r="G2499" s="71"/>
      <c r="H2499" s="65">
        <v>183930</v>
      </c>
      <c r="I2499" s="74" t="s">
        <v>506</v>
      </c>
      <c r="J2499" s="8" t="s">
        <v>190</v>
      </c>
      <c r="K2499" s="71" t="s">
        <v>193</v>
      </c>
      <c r="L2499" s="4" t="s">
        <v>25</v>
      </c>
      <c r="M2499" s="71" t="s">
        <v>11</v>
      </c>
      <c r="N2499" s="71" t="s">
        <v>11</v>
      </c>
      <c r="O2499" s="71"/>
      <c r="P2499" s="5" t="s">
        <v>200</v>
      </c>
      <c r="Q2499" s="73"/>
      <c r="R2499" s="4"/>
    </row>
    <row r="2500" spans="2:18" ht="15" customHeight="1" x14ac:dyDescent="0.25">
      <c r="B2500" s="65" t="s">
        <v>2462</v>
      </c>
      <c r="C2500" s="9" t="s">
        <v>2840</v>
      </c>
      <c r="D2500" s="9">
        <v>0</v>
      </c>
      <c r="E2500" s="66">
        <v>42932</v>
      </c>
      <c r="F2500" s="67">
        <v>0.76388888888888884</v>
      </c>
      <c r="G2500" s="71"/>
      <c r="H2500" s="65">
        <v>183929</v>
      </c>
      <c r="I2500" s="74" t="s">
        <v>506</v>
      </c>
      <c r="J2500" s="8" t="s">
        <v>190</v>
      </c>
      <c r="K2500" s="71" t="s">
        <v>193</v>
      </c>
      <c r="L2500" s="4"/>
      <c r="M2500" s="71" t="s">
        <v>22</v>
      </c>
      <c r="N2500" s="71" t="s">
        <v>22</v>
      </c>
      <c r="O2500" s="71"/>
      <c r="P2500" s="5" t="s">
        <v>202</v>
      </c>
      <c r="Q2500" s="73"/>
      <c r="R2500" s="4"/>
    </row>
    <row r="2501" spans="2:18" ht="15" customHeight="1" x14ac:dyDescent="0.25">
      <c r="B2501" s="65" t="s">
        <v>2890</v>
      </c>
      <c r="C2501" s="9">
        <v>22213284</v>
      </c>
      <c r="D2501" s="9">
        <v>0</v>
      </c>
      <c r="E2501" s="66">
        <v>42932</v>
      </c>
      <c r="F2501" s="67">
        <v>0.43611111111111112</v>
      </c>
      <c r="G2501" s="71"/>
      <c r="H2501" s="65">
        <v>183919</v>
      </c>
      <c r="I2501" s="74" t="s">
        <v>504</v>
      </c>
      <c r="J2501" s="8" t="s">
        <v>190</v>
      </c>
      <c r="K2501" s="71" t="s">
        <v>193</v>
      </c>
      <c r="L2501" s="4" t="s">
        <v>25</v>
      </c>
      <c r="M2501" s="71" t="s">
        <v>11</v>
      </c>
      <c r="N2501" s="71" t="s">
        <v>11</v>
      </c>
      <c r="O2501" s="71"/>
      <c r="P2501" s="5" t="s">
        <v>200</v>
      </c>
      <c r="Q2501" s="73"/>
      <c r="R2501" s="4"/>
    </row>
    <row r="2502" spans="2:18" ht="15" customHeight="1" x14ac:dyDescent="0.25">
      <c r="B2502" s="65" t="s">
        <v>1549</v>
      </c>
      <c r="C2502" s="9">
        <v>22208955</v>
      </c>
      <c r="D2502" s="9">
        <v>0</v>
      </c>
      <c r="E2502" s="66">
        <v>42932</v>
      </c>
      <c r="F2502" s="67">
        <v>0.75347222222222221</v>
      </c>
      <c r="G2502" s="71"/>
      <c r="H2502" s="65">
        <v>183927</v>
      </c>
      <c r="I2502" s="74" t="s">
        <v>504</v>
      </c>
      <c r="J2502" s="8" t="s">
        <v>190</v>
      </c>
      <c r="K2502" s="71" t="s">
        <v>193</v>
      </c>
      <c r="L2502" s="4" t="s">
        <v>25</v>
      </c>
      <c r="M2502" s="71" t="s">
        <v>11</v>
      </c>
      <c r="N2502" s="71" t="s">
        <v>11</v>
      </c>
      <c r="O2502" s="71"/>
      <c r="P2502" s="5" t="s">
        <v>200</v>
      </c>
      <c r="Q2502" s="73"/>
      <c r="R2502" s="4"/>
    </row>
    <row r="2503" spans="2:18" ht="15" customHeight="1" x14ac:dyDescent="0.25">
      <c r="B2503" s="65" t="s">
        <v>2892</v>
      </c>
      <c r="C2503" s="9" t="s">
        <v>2840</v>
      </c>
      <c r="D2503" s="9">
        <v>0</v>
      </c>
      <c r="E2503" s="66">
        <v>42932</v>
      </c>
      <c r="F2503" s="67">
        <v>0.58333333333333337</v>
      </c>
      <c r="G2503" s="71"/>
      <c r="H2503" s="65">
        <v>183924</v>
      </c>
      <c r="I2503" s="74" t="s">
        <v>506</v>
      </c>
      <c r="J2503" s="8" t="s">
        <v>190</v>
      </c>
      <c r="K2503" s="71" t="s">
        <v>193</v>
      </c>
      <c r="L2503" s="4"/>
      <c r="M2503" s="71" t="s">
        <v>22</v>
      </c>
      <c r="N2503" s="71" t="s">
        <v>22</v>
      </c>
      <c r="O2503" s="71"/>
      <c r="P2503" s="5" t="s">
        <v>202</v>
      </c>
      <c r="Q2503" s="73"/>
      <c r="R2503" s="4"/>
    </row>
    <row r="2504" spans="2:18" ht="15" customHeight="1" x14ac:dyDescent="0.25">
      <c r="B2504" s="65" t="s">
        <v>2893</v>
      </c>
      <c r="C2504" s="9">
        <v>22208521</v>
      </c>
      <c r="D2504" s="9">
        <v>0</v>
      </c>
      <c r="E2504" s="66">
        <v>42932</v>
      </c>
      <c r="F2504" s="67">
        <v>0.54166666666666663</v>
      </c>
      <c r="G2504" s="71"/>
      <c r="H2504" s="65">
        <v>183917</v>
      </c>
      <c r="I2504" s="74" t="s">
        <v>504</v>
      </c>
      <c r="J2504" s="8" t="s">
        <v>190</v>
      </c>
      <c r="K2504" s="71" t="s">
        <v>193</v>
      </c>
      <c r="L2504" s="4" t="s">
        <v>25</v>
      </c>
      <c r="M2504" s="71" t="s">
        <v>11</v>
      </c>
      <c r="N2504" s="71" t="s">
        <v>11</v>
      </c>
      <c r="O2504" s="71"/>
      <c r="P2504" s="5" t="s">
        <v>200</v>
      </c>
      <c r="Q2504" s="73"/>
      <c r="R2504" s="4"/>
    </row>
    <row r="2505" spans="2:18" ht="15" customHeight="1" x14ac:dyDescent="0.25">
      <c r="B2505" s="65" t="s">
        <v>2894</v>
      </c>
      <c r="C2505" s="9">
        <v>22213342</v>
      </c>
      <c r="D2505" s="9">
        <v>0</v>
      </c>
      <c r="E2505" s="66">
        <v>42932</v>
      </c>
      <c r="F2505" s="67">
        <v>0.5</v>
      </c>
      <c r="G2505" s="71"/>
      <c r="H2505" s="65">
        <v>183923</v>
      </c>
      <c r="I2505" s="74" t="s">
        <v>504</v>
      </c>
      <c r="J2505" s="8" t="s">
        <v>190</v>
      </c>
      <c r="K2505" s="71" t="s">
        <v>193</v>
      </c>
      <c r="L2505" s="4" t="s">
        <v>25</v>
      </c>
      <c r="M2505" s="71" t="s">
        <v>11</v>
      </c>
      <c r="N2505" s="71" t="s">
        <v>11</v>
      </c>
      <c r="O2505" s="71"/>
      <c r="P2505" s="5" t="s">
        <v>200</v>
      </c>
      <c r="Q2505" s="73"/>
      <c r="R2505" s="4"/>
    </row>
    <row r="2506" spans="2:18" ht="15" customHeight="1" x14ac:dyDescent="0.25">
      <c r="B2506" s="65" t="s">
        <v>2895</v>
      </c>
      <c r="C2506" s="9">
        <v>22207663</v>
      </c>
      <c r="D2506" s="9">
        <v>0</v>
      </c>
      <c r="E2506" s="66">
        <v>42932</v>
      </c>
      <c r="F2506" s="67">
        <v>0.52777777777777779</v>
      </c>
      <c r="G2506" s="71"/>
      <c r="H2506" s="65">
        <v>183921</v>
      </c>
      <c r="I2506" s="74" t="s">
        <v>503</v>
      </c>
      <c r="J2506" s="8" t="s">
        <v>190</v>
      </c>
      <c r="K2506" s="71" t="s">
        <v>193</v>
      </c>
      <c r="L2506" s="4" t="s">
        <v>25</v>
      </c>
      <c r="M2506" s="71" t="s">
        <v>11</v>
      </c>
      <c r="N2506" s="71" t="s">
        <v>11</v>
      </c>
      <c r="O2506" s="71"/>
      <c r="P2506" s="5" t="s">
        <v>200</v>
      </c>
      <c r="Q2506" s="73"/>
      <c r="R2506" s="4"/>
    </row>
    <row r="2507" spans="2:18" ht="15" customHeight="1" x14ac:dyDescent="0.25">
      <c r="B2507" s="65" t="s">
        <v>2896</v>
      </c>
      <c r="C2507" s="9">
        <v>22213243</v>
      </c>
      <c r="D2507" s="9">
        <v>0</v>
      </c>
      <c r="E2507" s="66">
        <v>42932</v>
      </c>
      <c r="F2507" s="67">
        <v>0.49652777777777773</v>
      </c>
      <c r="G2507" s="71"/>
      <c r="H2507" s="65">
        <v>183911</v>
      </c>
      <c r="I2507" s="74" t="s">
        <v>503</v>
      </c>
      <c r="J2507" s="8" t="s">
        <v>190</v>
      </c>
      <c r="K2507" s="71" t="s">
        <v>193</v>
      </c>
      <c r="L2507" s="4" t="s">
        <v>25</v>
      </c>
      <c r="M2507" s="71" t="s">
        <v>11</v>
      </c>
      <c r="N2507" s="71" t="s">
        <v>11</v>
      </c>
      <c r="O2507" s="71"/>
      <c r="P2507" s="5" t="s">
        <v>199</v>
      </c>
      <c r="Q2507" s="73"/>
      <c r="R2507" s="4"/>
    </row>
    <row r="2508" spans="2:18" ht="15" customHeight="1" x14ac:dyDescent="0.25">
      <c r="B2508" s="65" t="s">
        <v>2970</v>
      </c>
      <c r="C2508" s="9">
        <v>22212554</v>
      </c>
      <c r="D2508" s="9">
        <v>0</v>
      </c>
      <c r="E2508" s="66">
        <v>42933</v>
      </c>
      <c r="F2508" s="67">
        <v>0.60416666666666663</v>
      </c>
      <c r="G2508" s="71"/>
      <c r="H2508" s="65">
        <v>184055</v>
      </c>
      <c r="I2508" s="74" t="s">
        <v>495</v>
      </c>
      <c r="J2508" s="8" t="s">
        <v>190</v>
      </c>
      <c r="K2508" s="71" t="s">
        <v>193</v>
      </c>
      <c r="L2508" s="4" t="s">
        <v>25</v>
      </c>
      <c r="M2508" s="71" t="s">
        <v>10</v>
      </c>
      <c r="N2508" s="71" t="s">
        <v>10</v>
      </c>
      <c r="O2508" s="71" t="s">
        <v>22</v>
      </c>
      <c r="P2508" s="5"/>
      <c r="Q2508" s="73">
        <v>39714</v>
      </c>
      <c r="R2508" s="4"/>
    </row>
    <row r="2509" spans="2:18" ht="15" customHeight="1" x14ac:dyDescent="0.25">
      <c r="B2509" s="65" t="s">
        <v>2562</v>
      </c>
      <c r="C2509" s="9">
        <v>22213033</v>
      </c>
      <c r="D2509" s="9">
        <v>0</v>
      </c>
      <c r="E2509" s="66">
        <v>42933</v>
      </c>
      <c r="F2509" s="67">
        <v>0.44930555555555557</v>
      </c>
      <c r="G2509" s="71"/>
      <c r="H2509" s="65">
        <v>183998</v>
      </c>
      <c r="I2509" s="74" t="s">
        <v>505</v>
      </c>
      <c r="J2509" s="8" t="s">
        <v>190</v>
      </c>
      <c r="K2509" s="71" t="s">
        <v>193</v>
      </c>
      <c r="L2509" s="4" t="s">
        <v>25</v>
      </c>
      <c r="M2509" s="71" t="s">
        <v>11</v>
      </c>
      <c r="N2509" s="71" t="s">
        <v>11</v>
      </c>
      <c r="O2509" s="71"/>
      <c r="P2509" s="5" t="s">
        <v>200</v>
      </c>
      <c r="Q2509" s="73"/>
      <c r="R2509" s="4"/>
    </row>
    <row r="2510" spans="2:18" ht="15" customHeight="1" x14ac:dyDescent="0.25">
      <c r="B2510" s="65" t="s">
        <v>2972</v>
      </c>
      <c r="C2510" s="9">
        <v>22211436</v>
      </c>
      <c r="D2510" s="9">
        <v>0</v>
      </c>
      <c r="E2510" s="66">
        <v>42933</v>
      </c>
      <c r="F2510" s="67">
        <v>0.46875</v>
      </c>
      <c r="G2510" s="71"/>
      <c r="H2510" s="65">
        <v>184010</v>
      </c>
      <c r="I2510" s="74" t="s">
        <v>503</v>
      </c>
      <c r="J2510" s="8" t="s">
        <v>190</v>
      </c>
      <c r="K2510" s="71" t="s">
        <v>193</v>
      </c>
      <c r="L2510" s="4" t="s">
        <v>25</v>
      </c>
      <c r="M2510" s="71" t="s">
        <v>11</v>
      </c>
      <c r="N2510" s="71" t="s">
        <v>11</v>
      </c>
      <c r="O2510" s="71"/>
      <c r="P2510" s="5" t="s">
        <v>199</v>
      </c>
      <c r="Q2510" s="73"/>
      <c r="R2510" s="4"/>
    </row>
    <row r="2511" spans="2:18" ht="15" customHeight="1" x14ac:dyDescent="0.25">
      <c r="B2511" s="65" t="s">
        <v>2973</v>
      </c>
      <c r="C2511" s="9">
        <v>22211764</v>
      </c>
      <c r="D2511" s="9">
        <v>0</v>
      </c>
      <c r="E2511" s="66">
        <v>42933</v>
      </c>
      <c r="F2511" s="67">
        <v>0.45833333333333331</v>
      </c>
      <c r="G2511" s="71"/>
      <c r="H2511" s="65">
        <v>184005</v>
      </c>
      <c r="I2511" s="74" t="s">
        <v>511</v>
      </c>
      <c r="J2511" s="8" t="s">
        <v>190</v>
      </c>
      <c r="K2511" s="71" t="s">
        <v>193</v>
      </c>
      <c r="L2511" s="4" t="s">
        <v>25</v>
      </c>
      <c r="M2511" s="71" t="s">
        <v>11</v>
      </c>
      <c r="N2511" s="71" t="s">
        <v>11</v>
      </c>
      <c r="O2511" s="71"/>
      <c r="P2511" s="5" t="s">
        <v>200</v>
      </c>
      <c r="Q2511" s="73"/>
      <c r="R2511" s="4"/>
    </row>
    <row r="2512" spans="2:18" ht="15" customHeight="1" x14ac:dyDescent="0.25">
      <c r="B2512" s="65" t="s">
        <v>2974</v>
      </c>
      <c r="C2512" s="9">
        <v>22213249</v>
      </c>
      <c r="D2512" s="9">
        <v>0</v>
      </c>
      <c r="E2512" s="66">
        <v>42933</v>
      </c>
      <c r="F2512" s="67">
        <v>0.41666666666666669</v>
      </c>
      <c r="G2512" s="71"/>
      <c r="H2512" s="65">
        <v>183988</v>
      </c>
      <c r="I2512" s="74" t="s">
        <v>510</v>
      </c>
      <c r="J2512" s="8" t="s">
        <v>190</v>
      </c>
      <c r="K2512" s="71" t="s">
        <v>193</v>
      </c>
      <c r="L2512" s="4" t="s">
        <v>25</v>
      </c>
      <c r="M2512" s="71" t="s">
        <v>11</v>
      </c>
      <c r="N2512" s="71" t="s">
        <v>11</v>
      </c>
      <c r="O2512" s="71"/>
      <c r="P2512" s="5" t="s">
        <v>200</v>
      </c>
      <c r="Q2512" s="73"/>
      <c r="R2512" s="4"/>
    </row>
    <row r="2513" spans="2:18" ht="15" customHeight="1" x14ac:dyDescent="0.25">
      <c r="B2513" s="65" t="s">
        <v>311</v>
      </c>
      <c r="C2513" s="9">
        <v>22207419</v>
      </c>
      <c r="D2513" s="9">
        <v>0</v>
      </c>
      <c r="E2513" s="66">
        <v>42933</v>
      </c>
      <c r="F2513" s="67">
        <v>0.78819444444444453</v>
      </c>
      <c r="G2513" s="71"/>
      <c r="H2513" s="65">
        <v>184099</v>
      </c>
      <c r="I2513" s="74" t="s">
        <v>497</v>
      </c>
      <c r="J2513" s="8" t="s">
        <v>190</v>
      </c>
      <c r="K2513" s="71" t="s">
        <v>193</v>
      </c>
      <c r="L2513" s="4" t="s">
        <v>25</v>
      </c>
      <c r="M2513" s="71" t="s">
        <v>11</v>
      </c>
      <c r="N2513" s="71" t="s">
        <v>11</v>
      </c>
      <c r="O2513" s="71"/>
      <c r="P2513" s="5" t="s">
        <v>200</v>
      </c>
      <c r="Q2513" s="73"/>
      <c r="R2513" s="4"/>
    </row>
    <row r="2514" spans="2:18" ht="15" customHeight="1" x14ac:dyDescent="0.25">
      <c r="B2514" s="65" t="s">
        <v>1193</v>
      </c>
      <c r="C2514" s="9">
        <v>22212324</v>
      </c>
      <c r="D2514" s="9">
        <v>0</v>
      </c>
      <c r="E2514" s="66">
        <v>42933</v>
      </c>
      <c r="F2514" s="67">
        <v>0.82986111111111116</v>
      </c>
      <c r="G2514" s="71"/>
      <c r="H2514" s="65">
        <v>184097</v>
      </c>
      <c r="I2514" s="74" t="s">
        <v>506</v>
      </c>
      <c r="J2514" s="8" t="s">
        <v>190</v>
      </c>
      <c r="K2514" s="71" t="s">
        <v>193</v>
      </c>
      <c r="L2514" s="4" t="s">
        <v>25</v>
      </c>
      <c r="M2514" s="71" t="s">
        <v>11</v>
      </c>
      <c r="N2514" s="71" t="s">
        <v>11</v>
      </c>
      <c r="O2514" s="71"/>
      <c r="P2514" s="5" t="s">
        <v>200</v>
      </c>
      <c r="Q2514" s="73"/>
      <c r="R2514" s="4"/>
    </row>
    <row r="2515" spans="2:18" ht="15" customHeight="1" x14ac:dyDescent="0.25">
      <c r="B2515" s="65" t="s">
        <v>2200</v>
      </c>
      <c r="C2515" s="9">
        <v>22212928</v>
      </c>
      <c r="D2515" s="9">
        <v>0</v>
      </c>
      <c r="E2515" s="66">
        <v>42933</v>
      </c>
      <c r="F2515" s="67">
        <v>0.83680555555555547</v>
      </c>
      <c r="G2515" s="71"/>
      <c r="H2515" s="65">
        <v>184093</v>
      </c>
      <c r="I2515" s="74" t="s">
        <v>503</v>
      </c>
      <c r="J2515" s="8" t="s">
        <v>190</v>
      </c>
      <c r="K2515" s="71" t="s">
        <v>193</v>
      </c>
      <c r="L2515" s="4" t="s">
        <v>25</v>
      </c>
      <c r="M2515" s="71" t="s">
        <v>11</v>
      </c>
      <c r="N2515" s="71" t="s">
        <v>11</v>
      </c>
      <c r="O2515" s="71"/>
      <c r="P2515" s="5" t="s">
        <v>200</v>
      </c>
      <c r="Q2515" s="73"/>
      <c r="R2515" s="4"/>
    </row>
    <row r="2516" spans="2:18" ht="15" customHeight="1" x14ac:dyDescent="0.25">
      <c r="B2516" s="65" t="s">
        <v>2975</v>
      </c>
      <c r="C2516" s="9">
        <v>22210137</v>
      </c>
      <c r="D2516" s="9">
        <v>0</v>
      </c>
      <c r="E2516" s="66">
        <v>42933</v>
      </c>
      <c r="F2516" s="67">
        <v>0.82986111111111116</v>
      </c>
      <c r="G2516" s="71"/>
      <c r="H2516" s="65">
        <v>184092</v>
      </c>
      <c r="I2516" s="74" t="s">
        <v>503</v>
      </c>
      <c r="J2516" s="8" t="s">
        <v>190</v>
      </c>
      <c r="K2516" s="71" t="s">
        <v>193</v>
      </c>
      <c r="L2516" s="4" t="s">
        <v>25</v>
      </c>
      <c r="M2516" s="71" t="s">
        <v>11</v>
      </c>
      <c r="N2516" s="71" t="s">
        <v>11</v>
      </c>
      <c r="O2516" s="71"/>
      <c r="P2516" s="5" t="s">
        <v>199</v>
      </c>
      <c r="Q2516" s="73"/>
      <c r="R2516" s="4"/>
    </row>
    <row r="2517" spans="2:18" ht="15" customHeight="1" x14ac:dyDescent="0.25">
      <c r="B2517" s="65" t="s">
        <v>2976</v>
      </c>
      <c r="C2517" s="9">
        <v>22002165</v>
      </c>
      <c r="D2517" s="9">
        <v>0</v>
      </c>
      <c r="E2517" s="119">
        <v>42933</v>
      </c>
      <c r="F2517" s="122">
        <v>0.69097222222222221</v>
      </c>
      <c r="G2517" s="71"/>
      <c r="H2517" s="115">
        <v>184077</v>
      </c>
      <c r="I2517" s="74" t="s">
        <v>503</v>
      </c>
      <c r="J2517" s="8" t="s">
        <v>190</v>
      </c>
      <c r="K2517" s="71" t="s">
        <v>193</v>
      </c>
      <c r="L2517" s="4" t="s">
        <v>25</v>
      </c>
      <c r="M2517" s="71" t="s">
        <v>11</v>
      </c>
      <c r="N2517" s="71" t="s">
        <v>11</v>
      </c>
      <c r="O2517" s="71"/>
      <c r="P2517" s="5" t="s">
        <v>200</v>
      </c>
      <c r="Q2517" s="73"/>
      <c r="R2517" s="4"/>
    </row>
    <row r="2518" spans="2:18" ht="15" customHeight="1" x14ac:dyDescent="0.25">
      <c r="B2518" s="65" t="s">
        <v>2477</v>
      </c>
      <c r="C2518" s="9">
        <v>22213165</v>
      </c>
      <c r="D2518" s="9">
        <v>0</v>
      </c>
      <c r="E2518" s="66">
        <v>42933</v>
      </c>
      <c r="F2518" s="67">
        <v>0.84236111111111101</v>
      </c>
      <c r="G2518" s="71"/>
      <c r="H2518" s="65">
        <v>184094</v>
      </c>
      <c r="I2518" s="74" t="s">
        <v>503</v>
      </c>
      <c r="J2518" s="8" t="s">
        <v>190</v>
      </c>
      <c r="K2518" s="71" t="s">
        <v>193</v>
      </c>
      <c r="L2518" s="4" t="s">
        <v>25</v>
      </c>
      <c r="M2518" s="71" t="s">
        <v>11</v>
      </c>
      <c r="N2518" s="71" t="s">
        <v>11</v>
      </c>
      <c r="O2518" s="71"/>
      <c r="P2518" s="5" t="s">
        <v>200</v>
      </c>
      <c r="Q2518" s="73"/>
      <c r="R2518" s="4"/>
    </row>
    <row r="2519" spans="2:18" ht="15" customHeight="1" x14ac:dyDescent="0.25">
      <c r="B2519" s="65" t="s">
        <v>1122</v>
      </c>
      <c r="C2519" s="9">
        <v>22210065</v>
      </c>
      <c r="D2519" s="9">
        <v>0</v>
      </c>
      <c r="E2519" s="66">
        <v>42933</v>
      </c>
      <c r="F2519" s="67">
        <v>0.79166666666666663</v>
      </c>
      <c r="G2519" s="71"/>
      <c r="H2519" s="65">
        <v>184089</v>
      </c>
      <c r="I2519" s="74" t="s">
        <v>503</v>
      </c>
      <c r="J2519" s="8" t="s">
        <v>190</v>
      </c>
      <c r="K2519" s="71" t="s">
        <v>193</v>
      </c>
      <c r="L2519" s="4" t="s">
        <v>25</v>
      </c>
      <c r="M2519" s="71" t="s">
        <v>11</v>
      </c>
      <c r="N2519" s="71" t="s">
        <v>11</v>
      </c>
      <c r="O2519" s="71"/>
      <c r="P2519" s="5" t="s">
        <v>200</v>
      </c>
      <c r="Q2519" s="73"/>
      <c r="R2519" s="4"/>
    </row>
    <row r="2520" spans="2:18" ht="15" customHeight="1" x14ac:dyDescent="0.25">
      <c r="B2520" s="65" t="s">
        <v>2978</v>
      </c>
      <c r="C2520" s="9">
        <v>22212060</v>
      </c>
      <c r="D2520" s="9">
        <v>0</v>
      </c>
      <c r="E2520" s="66">
        <v>42933</v>
      </c>
      <c r="F2520" s="67">
        <v>0.75</v>
      </c>
      <c r="G2520" s="71"/>
      <c r="H2520" s="65">
        <v>184088</v>
      </c>
      <c r="I2520" s="74" t="s">
        <v>504</v>
      </c>
      <c r="J2520" s="8" t="s">
        <v>190</v>
      </c>
      <c r="K2520" s="71" t="s">
        <v>193</v>
      </c>
      <c r="L2520" s="4" t="s">
        <v>25</v>
      </c>
      <c r="M2520" s="71" t="s">
        <v>11</v>
      </c>
      <c r="N2520" s="71" t="s">
        <v>11</v>
      </c>
      <c r="O2520" s="71"/>
      <c r="P2520" s="5" t="s">
        <v>200</v>
      </c>
      <c r="Q2520" s="73"/>
      <c r="R2520" s="4"/>
    </row>
    <row r="2521" spans="2:18" ht="15" customHeight="1" x14ac:dyDescent="0.25">
      <c r="B2521" s="65" t="s">
        <v>1587</v>
      </c>
      <c r="C2521" s="9">
        <v>22210273</v>
      </c>
      <c r="D2521" s="9">
        <v>0</v>
      </c>
      <c r="E2521" s="66">
        <v>42933</v>
      </c>
      <c r="F2521" s="67">
        <v>0.66666666666666663</v>
      </c>
      <c r="G2521" s="71"/>
      <c r="H2521" s="65">
        <v>184156</v>
      </c>
      <c r="I2521" s="74" t="s">
        <v>506</v>
      </c>
      <c r="J2521" s="8" t="s">
        <v>190</v>
      </c>
      <c r="K2521" s="71" t="s">
        <v>194</v>
      </c>
      <c r="L2521" s="4" t="s">
        <v>25</v>
      </c>
      <c r="M2521" s="71" t="s">
        <v>11</v>
      </c>
      <c r="N2521" s="71" t="s">
        <v>11</v>
      </c>
      <c r="O2521" s="71"/>
      <c r="P2521" s="5" t="s">
        <v>200</v>
      </c>
      <c r="Q2521" s="73"/>
      <c r="R2521" s="4"/>
    </row>
    <row r="2522" spans="2:18" ht="15" customHeight="1" x14ac:dyDescent="0.25">
      <c r="B2522" s="65" t="s">
        <v>1787</v>
      </c>
      <c r="C2522" s="9">
        <v>22207675</v>
      </c>
      <c r="D2522" s="9">
        <v>0</v>
      </c>
      <c r="E2522" s="66">
        <v>42933</v>
      </c>
      <c r="F2522" s="67">
        <v>0.8125</v>
      </c>
      <c r="G2522" s="71"/>
      <c r="H2522" s="65">
        <v>184312</v>
      </c>
      <c r="I2522" s="74" t="s">
        <v>504</v>
      </c>
      <c r="J2522" s="8" t="s">
        <v>190</v>
      </c>
      <c r="K2522" s="71" t="s">
        <v>194</v>
      </c>
      <c r="L2522" s="4" t="s">
        <v>25</v>
      </c>
      <c r="M2522" s="71" t="s">
        <v>11</v>
      </c>
      <c r="N2522" s="71" t="s">
        <v>11</v>
      </c>
      <c r="O2522" s="71"/>
      <c r="P2522" s="5" t="s">
        <v>200</v>
      </c>
      <c r="Q2522" s="73"/>
      <c r="R2522" s="4"/>
    </row>
    <row r="2523" spans="2:18" ht="15" customHeight="1" x14ac:dyDescent="0.25">
      <c r="B2523" s="65" t="s">
        <v>2971</v>
      </c>
      <c r="C2523" s="9" t="s">
        <v>2840</v>
      </c>
      <c r="D2523" s="9">
        <v>0</v>
      </c>
      <c r="E2523" s="66">
        <v>42933</v>
      </c>
      <c r="F2523" s="67">
        <v>0.51041666666666663</v>
      </c>
      <c r="G2523" s="71"/>
      <c r="H2523" s="65">
        <v>184020</v>
      </c>
      <c r="I2523" s="74" t="s">
        <v>501</v>
      </c>
      <c r="J2523" s="8" t="s">
        <v>190</v>
      </c>
      <c r="K2523" s="71" t="s">
        <v>193</v>
      </c>
      <c r="L2523" s="4"/>
      <c r="M2523" s="71" t="s">
        <v>22</v>
      </c>
      <c r="N2523" s="71" t="s">
        <v>22</v>
      </c>
      <c r="O2523" s="71"/>
      <c r="P2523" s="5" t="s">
        <v>202</v>
      </c>
      <c r="Q2523" s="73"/>
      <c r="R2523" s="4"/>
    </row>
    <row r="2524" spans="2:18" ht="15" customHeight="1" x14ac:dyDescent="0.25">
      <c r="B2524" s="65" t="s">
        <v>2977</v>
      </c>
      <c r="C2524" s="9" t="s">
        <v>2840</v>
      </c>
      <c r="D2524" s="9">
        <v>0</v>
      </c>
      <c r="E2524" s="66">
        <v>42933</v>
      </c>
      <c r="F2524" s="67">
        <v>0.77222222222222225</v>
      </c>
      <c r="G2524" s="71"/>
      <c r="H2524" s="65">
        <v>184091</v>
      </c>
      <c r="I2524" s="74" t="s">
        <v>505</v>
      </c>
      <c r="J2524" s="8" t="s">
        <v>190</v>
      </c>
      <c r="K2524" s="71" t="s">
        <v>193</v>
      </c>
      <c r="L2524" s="4"/>
      <c r="M2524" s="71" t="s">
        <v>22</v>
      </c>
      <c r="N2524" s="71" t="s">
        <v>22</v>
      </c>
      <c r="O2524" s="71"/>
      <c r="P2524" s="5" t="s">
        <v>202</v>
      </c>
      <c r="Q2524" s="73"/>
      <c r="R2524" s="4"/>
    </row>
    <row r="2525" spans="2:18" ht="15" customHeight="1" x14ac:dyDescent="0.25">
      <c r="B2525" s="65" t="s">
        <v>2981</v>
      </c>
      <c r="C2525" s="9" t="s">
        <v>2840</v>
      </c>
      <c r="D2525" s="9">
        <v>0</v>
      </c>
      <c r="E2525" s="66">
        <v>42933</v>
      </c>
      <c r="F2525" s="67">
        <v>0.89583333333333337</v>
      </c>
      <c r="G2525" s="71"/>
      <c r="H2525" s="65">
        <v>184176</v>
      </c>
      <c r="I2525" s="74" t="s">
        <v>503</v>
      </c>
      <c r="J2525" s="8" t="s">
        <v>190</v>
      </c>
      <c r="K2525" s="71" t="s">
        <v>193</v>
      </c>
      <c r="L2525" s="4"/>
      <c r="M2525" s="71" t="s">
        <v>22</v>
      </c>
      <c r="N2525" s="71" t="s">
        <v>22</v>
      </c>
      <c r="O2525" s="71"/>
      <c r="P2525" s="5" t="s">
        <v>202</v>
      </c>
      <c r="Q2525" s="73"/>
      <c r="R2525" s="4"/>
    </row>
    <row r="2526" spans="2:18" ht="15" customHeight="1" x14ac:dyDescent="0.25">
      <c r="B2526" s="65" t="s">
        <v>2691</v>
      </c>
      <c r="C2526" s="9" t="s">
        <v>2840</v>
      </c>
      <c r="D2526" s="9">
        <v>0</v>
      </c>
      <c r="E2526" s="66">
        <v>42933</v>
      </c>
      <c r="F2526" s="67">
        <v>0</v>
      </c>
      <c r="G2526" s="71"/>
      <c r="H2526" s="65">
        <v>188999</v>
      </c>
      <c r="I2526" s="74" t="s">
        <v>503</v>
      </c>
      <c r="J2526" s="8" t="s">
        <v>190</v>
      </c>
      <c r="K2526" s="71" t="s">
        <v>194</v>
      </c>
      <c r="L2526" s="4"/>
      <c r="M2526" s="71" t="s">
        <v>22</v>
      </c>
      <c r="N2526" s="71" t="s">
        <v>22</v>
      </c>
      <c r="O2526" s="71"/>
      <c r="P2526" s="5" t="s">
        <v>202</v>
      </c>
      <c r="Q2526" s="73"/>
      <c r="R2526" s="4"/>
    </row>
    <row r="2527" spans="2:18" ht="15" customHeight="1" x14ac:dyDescent="0.25">
      <c r="B2527" s="65" t="s">
        <v>2980</v>
      </c>
      <c r="C2527" s="9">
        <v>22208934</v>
      </c>
      <c r="D2527" s="9">
        <v>0</v>
      </c>
      <c r="E2527" s="66">
        <v>42934</v>
      </c>
      <c r="F2527" s="67">
        <v>0.51041666666666663</v>
      </c>
      <c r="G2527" s="71"/>
      <c r="H2527" s="65">
        <v>184179</v>
      </c>
      <c r="I2527" s="74" t="s">
        <v>503</v>
      </c>
      <c r="J2527" s="8" t="s">
        <v>190</v>
      </c>
      <c r="K2527" s="71" t="s">
        <v>193</v>
      </c>
      <c r="L2527" s="4" t="s">
        <v>25</v>
      </c>
      <c r="M2527" s="71" t="s">
        <v>11</v>
      </c>
      <c r="N2527" s="71" t="s">
        <v>11</v>
      </c>
      <c r="O2527" s="71"/>
      <c r="P2527" s="5" t="s">
        <v>200</v>
      </c>
      <c r="Q2527" s="73"/>
      <c r="R2527" s="4"/>
    </row>
    <row r="2528" spans="2:18" ht="15" customHeight="1" x14ac:dyDescent="0.25">
      <c r="B2528" s="65" t="s">
        <v>2314</v>
      </c>
      <c r="C2528" s="9">
        <v>22213523</v>
      </c>
      <c r="D2528" s="9">
        <v>0</v>
      </c>
      <c r="E2528" s="66">
        <v>42934</v>
      </c>
      <c r="F2528" s="67">
        <v>0.4548611111111111</v>
      </c>
      <c r="G2528" s="71"/>
      <c r="H2528" s="65">
        <v>184164</v>
      </c>
      <c r="I2528" s="74" t="s">
        <v>495</v>
      </c>
      <c r="J2528" s="8" t="s">
        <v>190</v>
      </c>
      <c r="K2528" s="71" t="s">
        <v>193</v>
      </c>
      <c r="L2528" s="4" t="s">
        <v>25</v>
      </c>
      <c r="M2528" s="71" t="s">
        <v>11</v>
      </c>
      <c r="N2528" s="71" t="s">
        <v>11</v>
      </c>
      <c r="O2528" s="71"/>
      <c r="P2528" s="5" t="s">
        <v>200</v>
      </c>
      <c r="Q2528" s="73"/>
      <c r="R2528" s="4"/>
    </row>
    <row r="2529" spans="2:18" ht="15" customHeight="1" x14ac:dyDescent="0.25">
      <c r="B2529" s="65" t="s">
        <v>2664</v>
      </c>
      <c r="C2529" s="9">
        <v>22213539</v>
      </c>
      <c r="D2529" s="9">
        <v>0</v>
      </c>
      <c r="E2529" s="66">
        <v>42934</v>
      </c>
      <c r="F2529" s="67">
        <v>0.35416666666666669</v>
      </c>
      <c r="G2529" s="71"/>
      <c r="H2529" s="65">
        <v>184163</v>
      </c>
      <c r="I2529" s="74" t="s">
        <v>2185</v>
      </c>
      <c r="J2529" s="8" t="s">
        <v>190</v>
      </c>
      <c r="K2529" s="71" t="s">
        <v>193</v>
      </c>
      <c r="L2529" s="4" t="s">
        <v>25</v>
      </c>
      <c r="M2529" s="71" t="s">
        <v>11</v>
      </c>
      <c r="N2529" s="71" t="s">
        <v>11</v>
      </c>
      <c r="O2529" s="71"/>
      <c r="P2529" s="5" t="s">
        <v>199</v>
      </c>
      <c r="Q2529" s="73"/>
      <c r="R2529" s="4"/>
    </row>
    <row r="2530" spans="2:18" ht="15" customHeight="1" x14ac:dyDescent="0.25">
      <c r="B2530" s="65" t="s">
        <v>2982</v>
      </c>
      <c r="C2530" s="9">
        <v>22213194</v>
      </c>
      <c r="D2530" s="9">
        <v>0</v>
      </c>
      <c r="E2530" s="66">
        <v>42934</v>
      </c>
      <c r="F2530" s="67">
        <v>0.43055555555555558</v>
      </c>
      <c r="G2530" s="71"/>
      <c r="H2530" s="65">
        <v>184158</v>
      </c>
      <c r="I2530" s="74" t="s">
        <v>506</v>
      </c>
      <c r="J2530" s="8" t="s">
        <v>190</v>
      </c>
      <c r="K2530" s="71" t="s">
        <v>193</v>
      </c>
      <c r="L2530" s="4" t="s">
        <v>25</v>
      </c>
      <c r="M2530" s="71" t="s">
        <v>11</v>
      </c>
      <c r="N2530" s="71" t="s">
        <v>11</v>
      </c>
      <c r="O2530" s="71"/>
      <c r="P2530" s="5" t="s">
        <v>200</v>
      </c>
      <c r="Q2530" s="73"/>
      <c r="R2530" s="4"/>
    </row>
    <row r="2531" spans="2:18" ht="15" customHeight="1" x14ac:dyDescent="0.25">
      <c r="B2531" s="65" t="s">
        <v>293</v>
      </c>
      <c r="C2531" s="9">
        <v>22204236</v>
      </c>
      <c r="D2531" s="9">
        <v>0</v>
      </c>
      <c r="E2531" s="66">
        <v>42934</v>
      </c>
      <c r="F2531" s="67">
        <v>0.86458333333333337</v>
      </c>
      <c r="G2531" s="71"/>
      <c r="H2531" s="65">
        <v>184242</v>
      </c>
      <c r="I2531" s="74" t="s">
        <v>1353</v>
      </c>
      <c r="J2531" s="8" t="s">
        <v>190</v>
      </c>
      <c r="K2531" s="71" t="s">
        <v>193</v>
      </c>
      <c r="L2531" s="4" t="s">
        <v>25</v>
      </c>
      <c r="M2531" s="71" t="s">
        <v>11</v>
      </c>
      <c r="N2531" s="71" t="s">
        <v>11</v>
      </c>
      <c r="O2531" s="71"/>
      <c r="P2531" s="5" t="s">
        <v>200</v>
      </c>
      <c r="Q2531" s="73"/>
      <c r="R2531" s="4"/>
    </row>
    <row r="2532" spans="2:18" ht="15" customHeight="1" x14ac:dyDescent="0.25">
      <c r="B2532" s="65" t="s">
        <v>2999</v>
      </c>
      <c r="C2532" s="9">
        <v>22207674</v>
      </c>
      <c r="D2532" s="9">
        <v>0</v>
      </c>
      <c r="E2532" s="66">
        <v>42934</v>
      </c>
      <c r="F2532" s="67">
        <v>0.84027777777777779</v>
      </c>
      <c r="G2532" s="71"/>
      <c r="H2532" s="65">
        <v>184239</v>
      </c>
      <c r="I2532" s="74" t="s">
        <v>501</v>
      </c>
      <c r="J2532" s="8" t="s">
        <v>190</v>
      </c>
      <c r="K2532" s="71" t="s">
        <v>193</v>
      </c>
      <c r="L2532" s="4" t="s">
        <v>25</v>
      </c>
      <c r="M2532" s="71" t="s">
        <v>11</v>
      </c>
      <c r="N2532" s="71" t="s">
        <v>11</v>
      </c>
      <c r="O2532" s="71"/>
      <c r="P2532" s="5" t="s">
        <v>200</v>
      </c>
      <c r="Q2532" s="73"/>
      <c r="R2532" s="4"/>
    </row>
    <row r="2533" spans="2:18" ht="15" customHeight="1" x14ac:dyDescent="0.25">
      <c r="B2533" s="65" t="s">
        <v>3000</v>
      </c>
      <c r="C2533" s="9">
        <v>22000601</v>
      </c>
      <c r="D2533" s="9">
        <v>0</v>
      </c>
      <c r="E2533" s="66">
        <v>42934</v>
      </c>
      <c r="F2533" s="67">
        <v>0.61458333333333337</v>
      </c>
      <c r="G2533" s="71"/>
      <c r="H2533" s="65">
        <v>184233</v>
      </c>
      <c r="I2533" s="74" t="s">
        <v>512</v>
      </c>
      <c r="J2533" s="8" t="s">
        <v>190</v>
      </c>
      <c r="K2533" s="71" t="s">
        <v>193</v>
      </c>
      <c r="L2533" s="4" t="s">
        <v>25</v>
      </c>
      <c r="M2533" s="71" t="s">
        <v>11</v>
      </c>
      <c r="N2533" s="71" t="s">
        <v>11</v>
      </c>
      <c r="O2533" s="71"/>
      <c r="P2533" s="5" t="s">
        <v>199</v>
      </c>
      <c r="Q2533" s="73"/>
      <c r="R2533" s="4"/>
    </row>
    <row r="2534" spans="2:18" ht="15" customHeight="1" x14ac:dyDescent="0.25">
      <c r="B2534" s="65" t="s">
        <v>1229</v>
      </c>
      <c r="C2534" s="9">
        <v>22211199</v>
      </c>
      <c r="D2534" s="9">
        <v>0</v>
      </c>
      <c r="E2534" s="66">
        <v>42934</v>
      </c>
      <c r="F2534" s="67">
        <v>0.65277777777777779</v>
      </c>
      <c r="G2534" s="71"/>
      <c r="H2534" s="65">
        <v>184209</v>
      </c>
      <c r="I2534" s="74" t="s">
        <v>497</v>
      </c>
      <c r="J2534" s="8" t="s">
        <v>190</v>
      </c>
      <c r="K2534" s="71" t="s">
        <v>193</v>
      </c>
      <c r="L2534" s="4" t="s">
        <v>25</v>
      </c>
      <c r="M2534" s="71" t="s">
        <v>11</v>
      </c>
      <c r="N2534" s="71" t="s">
        <v>11</v>
      </c>
      <c r="O2534" s="71"/>
      <c r="P2534" s="5" t="s">
        <v>200</v>
      </c>
      <c r="Q2534" s="73"/>
      <c r="R2534" s="4"/>
    </row>
    <row r="2535" spans="2:18" ht="15" customHeight="1" x14ac:dyDescent="0.25">
      <c r="B2535" s="65" t="s">
        <v>3085</v>
      </c>
      <c r="C2535" s="9">
        <v>22212291</v>
      </c>
      <c r="D2535" s="9">
        <v>0</v>
      </c>
      <c r="E2535" s="66">
        <v>42934</v>
      </c>
      <c r="F2535" s="67">
        <v>0.65277777777777779</v>
      </c>
      <c r="G2535" s="71"/>
      <c r="H2535" s="65">
        <v>184210</v>
      </c>
      <c r="I2535" s="74" t="s">
        <v>511</v>
      </c>
      <c r="J2535" s="8" t="s">
        <v>190</v>
      </c>
      <c r="K2535" s="71" t="s">
        <v>194</v>
      </c>
      <c r="L2535" s="4" t="s">
        <v>25</v>
      </c>
      <c r="M2535" s="71" t="s">
        <v>11</v>
      </c>
      <c r="N2535" s="71" t="s">
        <v>11</v>
      </c>
      <c r="O2535" s="71"/>
      <c r="P2535" s="5" t="s">
        <v>200</v>
      </c>
      <c r="Q2535" s="73"/>
      <c r="R2535" s="4"/>
    </row>
    <row r="2536" spans="2:18" ht="15" customHeight="1" x14ac:dyDescent="0.25">
      <c r="B2536" s="65" t="s">
        <v>2750</v>
      </c>
      <c r="C2536" s="9">
        <v>22210302</v>
      </c>
      <c r="D2536" s="9">
        <v>0</v>
      </c>
      <c r="E2536" s="66">
        <v>42934</v>
      </c>
      <c r="F2536" s="67">
        <v>0.55208333333333337</v>
      </c>
      <c r="G2536" s="71"/>
      <c r="H2536" s="65">
        <v>184313</v>
      </c>
      <c r="I2536" s="74" t="s">
        <v>504</v>
      </c>
      <c r="J2536" s="8" t="s">
        <v>190</v>
      </c>
      <c r="K2536" s="71" t="s">
        <v>194</v>
      </c>
      <c r="L2536" s="4" t="s">
        <v>25</v>
      </c>
      <c r="M2536" s="71" t="s">
        <v>11</v>
      </c>
      <c r="N2536" s="71" t="s">
        <v>11</v>
      </c>
      <c r="O2536" s="71"/>
      <c r="P2536" s="5" t="s">
        <v>200</v>
      </c>
      <c r="Q2536" s="73"/>
      <c r="R2536" s="4"/>
    </row>
    <row r="2537" spans="2:18" ht="15" customHeight="1" x14ac:dyDescent="0.25">
      <c r="B2537" s="65" t="s">
        <v>3086</v>
      </c>
      <c r="C2537" s="9">
        <v>22210122</v>
      </c>
      <c r="D2537" s="9">
        <v>0</v>
      </c>
      <c r="E2537" s="66">
        <v>42934</v>
      </c>
      <c r="F2537" s="67">
        <v>0.65972222222222221</v>
      </c>
      <c r="G2537" s="71"/>
      <c r="H2537" s="65">
        <v>184315</v>
      </c>
      <c r="I2537" s="74" t="s">
        <v>503</v>
      </c>
      <c r="J2537" s="8" t="s">
        <v>190</v>
      </c>
      <c r="K2537" s="71" t="s">
        <v>194</v>
      </c>
      <c r="L2537" s="4" t="s">
        <v>25</v>
      </c>
      <c r="M2537" s="71" t="s">
        <v>11</v>
      </c>
      <c r="N2537" s="71" t="s">
        <v>11</v>
      </c>
      <c r="O2537" s="71"/>
      <c r="P2537" s="5" t="s">
        <v>200</v>
      </c>
      <c r="Q2537" s="73"/>
      <c r="R2537" s="4"/>
    </row>
    <row r="2538" spans="2:18" ht="15" customHeight="1" x14ac:dyDescent="0.25">
      <c r="B2538" s="65" t="s">
        <v>1641</v>
      </c>
      <c r="C2538" s="9">
        <v>22209482</v>
      </c>
      <c r="D2538" s="9">
        <v>0</v>
      </c>
      <c r="E2538" s="66">
        <v>42934</v>
      </c>
      <c r="F2538" s="67">
        <v>0.85416666666666663</v>
      </c>
      <c r="G2538" s="71"/>
      <c r="H2538" s="65">
        <v>184320</v>
      </c>
      <c r="I2538" s="74" t="s">
        <v>504</v>
      </c>
      <c r="J2538" s="8" t="s">
        <v>190</v>
      </c>
      <c r="K2538" s="71" t="s">
        <v>194</v>
      </c>
      <c r="L2538" s="4" t="s">
        <v>25</v>
      </c>
      <c r="M2538" s="71" t="s">
        <v>11</v>
      </c>
      <c r="N2538" s="71" t="s">
        <v>11</v>
      </c>
      <c r="O2538" s="71"/>
      <c r="P2538" s="5" t="s">
        <v>200</v>
      </c>
      <c r="Q2538" s="73"/>
      <c r="R2538" s="4"/>
    </row>
    <row r="2539" spans="2:18" ht="15" customHeight="1" x14ac:dyDescent="0.25">
      <c r="B2539" s="65" t="s">
        <v>3087</v>
      </c>
      <c r="C2539" s="9">
        <v>22214104</v>
      </c>
      <c r="D2539" s="9">
        <v>0</v>
      </c>
      <c r="E2539" s="66">
        <v>42934</v>
      </c>
      <c r="F2539" s="67">
        <v>0.78125</v>
      </c>
      <c r="G2539" s="71"/>
      <c r="H2539" s="65">
        <v>184326</v>
      </c>
      <c r="I2539" s="74" t="s">
        <v>498</v>
      </c>
      <c r="J2539" s="8" t="s">
        <v>190</v>
      </c>
      <c r="K2539" s="71" t="s">
        <v>194</v>
      </c>
      <c r="L2539" s="4" t="s">
        <v>25</v>
      </c>
      <c r="M2539" s="71" t="s">
        <v>11</v>
      </c>
      <c r="N2539" s="71" t="s">
        <v>11</v>
      </c>
      <c r="O2539" s="71"/>
      <c r="P2539" s="5" t="s">
        <v>200</v>
      </c>
      <c r="Q2539" s="73"/>
      <c r="R2539" s="4"/>
    </row>
    <row r="2540" spans="2:18" ht="15" customHeight="1" x14ac:dyDescent="0.25">
      <c r="B2540" s="65" t="s">
        <v>3099</v>
      </c>
      <c r="C2540" s="9">
        <v>22213056</v>
      </c>
      <c r="D2540" s="9">
        <v>0</v>
      </c>
      <c r="E2540" s="66">
        <v>42934</v>
      </c>
      <c r="F2540" s="67">
        <v>0.70833333333333337</v>
      </c>
      <c r="G2540" s="71"/>
      <c r="H2540" s="65">
        <v>184597</v>
      </c>
      <c r="I2540" s="74" t="s">
        <v>506</v>
      </c>
      <c r="J2540" s="8" t="s">
        <v>190</v>
      </c>
      <c r="K2540" s="71" t="s">
        <v>194</v>
      </c>
      <c r="L2540" s="4" t="s">
        <v>25</v>
      </c>
      <c r="M2540" s="71" t="s">
        <v>11</v>
      </c>
      <c r="N2540" s="71" t="s">
        <v>11</v>
      </c>
      <c r="O2540" s="71"/>
      <c r="P2540" s="5" t="s">
        <v>200</v>
      </c>
      <c r="Q2540" s="73"/>
      <c r="R2540" s="4"/>
    </row>
    <row r="2541" spans="2:18" ht="15" customHeight="1" x14ac:dyDescent="0.25">
      <c r="B2541" s="65" t="s">
        <v>1158</v>
      </c>
      <c r="C2541" s="9">
        <v>22208548</v>
      </c>
      <c r="D2541" s="9">
        <v>0</v>
      </c>
      <c r="E2541" s="66">
        <v>42934</v>
      </c>
      <c r="F2541" s="67">
        <v>0.75</v>
      </c>
      <c r="G2541" s="71"/>
      <c r="H2541" s="65">
        <v>184692</v>
      </c>
      <c r="I2541" s="74" t="s">
        <v>504</v>
      </c>
      <c r="J2541" s="8" t="s">
        <v>190</v>
      </c>
      <c r="K2541" s="71" t="s">
        <v>194</v>
      </c>
      <c r="L2541" s="4" t="s">
        <v>25</v>
      </c>
      <c r="M2541" s="71" t="s">
        <v>11</v>
      </c>
      <c r="N2541" s="71" t="s">
        <v>11</v>
      </c>
      <c r="O2541" s="71"/>
      <c r="P2541" s="5" t="s">
        <v>200</v>
      </c>
      <c r="Q2541" s="73"/>
      <c r="R2541" s="4"/>
    </row>
    <row r="2542" spans="2:18" ht="15" customHeight="1" x14ac:dyDescent="0.25">
      <c r="B2542" s="65" t="s">
        <v>2979</v>
      </c>
      <c r="C2542" s="9" t="s">
        <v>2840</v>
      </c>
      <c r="D2542" s="9">
        <v>0</v>
      </c>
      <c r="E2542" s="66">
        <v>42934</v>
      </c>
      <c r="F2542" s="67">
        <v>0.58680555555555558</v>
      </c>
      <c r="G2542" s="71"/>
      <c r="H2542" s="65">
        <v>184195</v>
      </c>
      <c r="I2542" s="74" t="s">
        <v>504</v>
      </c>
      <c r="J2542" s="8" t="s">
        <v>190</v>
      </c>
      <c r="K2542" s="71" t="s">
        <v>193</v>
      </c>
      <c r="L2542" s="4"/>
      <c r="M2542" s="71" t="s">
        <v>22</v>
      </c>
      <c r="N2542" s="71" t="s">
        <v>22</v>
      </c>
      <c r="O2542" s="71"/>
      <c r="P2542" s="5" t="s">
        <v>202</v>
      </c>
      <c r="Q2542" s="73"/>
      <c r="R2542" s="4"/>
    </row>
    <row r="2543" spans="2:18" ht="15" customHeight="1" x14ac:dyDescent="0.25">
      <c r="B2543" s="65" t="s">
        <v>2997</v>
      </c>
      <c r="C2543" s="9" t="s">
        <v>2840</v>
      </c>
      <c r="D2543" s="9">
        <v>0</v>
      </c>
      <c r="E2543" s="66">
        <v>42934</v>
      </c>
      <c r="F2543" s="67">
        <v>0.90625</v>
      </c>
      <c r="G2543" s="71"/>
      <c r="H2543" s="65">
        <v>184245</v>
      </c>
      <c r="I2543" s="74" t="s">
        <v>503</v>
      </c>
      <c r="J2543" s="8" t="s">
        <v>190</v>
      </c>
      <c r="K2543" s="71" t="s">
        <v>193</v>
      </c>
      <c r="L2543" s="4"/>
      <c r="M2543" s="71" t="s">
        <v>22</v>
      </c>
      <c r="N2543" s="71" t="s">
        <v>22</v>
      </c>
      <c r="O2543" s="71"/>
      <c r="P2543" s="5" t="s">
        <v>202</v>
      </c>
      <c r="Q2543" s="73"/>
      <c r="R2543" s="4"/>
    </row>
    <row r="2544" spans="2:18" ht="15" customHeight="1" x14ac:dyDescent="0.25">
      <c r="B2544" s="65" t="s">
        <v>2998</v>
      </c>
      <c r="C2544" s="9" t="s">
        <v>2840</v>
      </c>
      <c r="D2544" s="9">
        <v>0</v>
      </c>
      <c r="E2544" s="66">
        <v>42934</v>
      </c>
      <c r="F2544" s="67">
        <v>0.79861111111111116</v>
      </c>
      <c r="G2544" s="71"/>
      <c r="H2544" s="65">
        <v>184238</v>
      </c>
      <c r="I2544" s="74" t="s">
        <v>504</v>
      </c>
      <c r="J2544" s="8" t="s">
        <v>190</v>
      </c>
      <c r="K2544" s="71" t="s">
        <v>193</v>
      </c>
      <c r="L2544" s="4"/>
      <c r="M2544" s="71" t="s">
        <v>22</v>
      </c>
      <c r="N2544" s="71" t="s">
        <v>22</v>
      </c>
      <c r="O2544" s="71"/>
      <c r="P2544" s="5" t="s">
        <v>202</v>
      </c>
      <c r="Q2544" s="73"/>
      <c r="R2544" s="4"/>
    </row>
    <row r="2545" spans="2:18" ht="15" customHeight="1" x14ac:dyDescent="0.25">
      <c r="B2545" s="65" t="s">
        <v>3009</v>
      </c>
      <c r="C2545" s="9" t="s">
        <v>2840</v>
      </c>
      <c r="D2545" s="9">
        <v>0</v>
      </c>
      <c r="E2545" s="66">
        <v>42934</v>
      </c>
      <c r="F2545" s="67">
        <v>0.625</v>
      </c>
      <c r="G2545" s="71"/>
      <c r="H2545" s="65">
        <v>184346</v>
      </c>
      <c r="I2545" s="74" t="s">
        <v>504</v>
      </c>
      <c r="J2545" s="8" t="s">
        <v>190</v>
      </c>
      <c r="K2545" s="71" t="s">
        <v>193</v>
      </c>
      <c r="L2545" s="4"/>
      <c r="M2545" s="71" t="s">
        <v>22</v>
      </c>
      <c r="N2545" s="71" t="s">
        <v>22</v>
      </c>
      <c r="O2545" s="71"/>
      <c r="P2545" s="5" t="s">
        <v>202</v>
      </c>
      <c r="Q2545" s="73"/>
      <c r="R2545" s="4"/>
    </row>
    <row r="2546" spans="2:18" ht="15" customHeight="1" x14ac:dyDescent="0.25">
      <c r="B2546" s="65" t="s">
        <v>3325</v>
      </c>
      <c r="C2546" s="9" t="s">
        <v>2840</v>
      </c>
      <c r="D2546" s="9">
        <v>0</v>
      </c>
      <c r="E2546" s="66">
        <v>42934</v>
      </c>
      <c r="F2546" s="67">
        <v>0.32291666666666669</v>
      </c>
      <c r="G2546" s="71"/>
      <c r="H2546" s="65">
        <v>187662</v>
      </c>
      <c r="I2546" s="74" t="s">
        <v>511</v>
      </c>
      <c r="J2546" s="8" t="s">
        <v>190</v>
      </c>
      <c r="K2546" s="71" t="s">
        <v>194</v>
      </c>
      <c r="L2546" s="4"/>
      <c r="M2546" s="71" t="s">
        <v>22</v>
      </c>
      <c r="N2546" s="71" t="s">
        <v>22</v>
      </c>
      <c r="O2546" s="71"/>
      <c r="P2546" s="5" t="s">
        <v>202</v>
      </c>
      <c r="Q2546" s="73"/>
      <c r="R2546" s="4"/>
    </row>
    <row r="2547" spans="2:18" ht="15" customHeight="1" x14ac:dyDescent="0.25">
      <c r="B2547" s="65" t="s">
        <v>2448</v>
      </c>
      <c r="C2547" s="9">
        <v>22001330</v>
      </c>
      <c r="D2547" s="9">
        <v>0</v>
      </c>
      <c r="E2547" s="66">
        <v>42935</v>
      </c>
      <c r="F2547" s="67">
        <v>0.84097222222222223</v>
      </c>
      <c r="G2547" s="71"/>
      <c r="H2547" s="65">
        <v>185458</v>
      </c>
      <c r="I2547" s="74" t="s">
        <v>498</v>
      </c>
      <c r="J2547" s="8" t="s">
        <v>190</v>
      </c>
      <c r="K2547" s="71" t="s">
        <v>194</v>
      </c>
      <c r="L2547" s="4" t="s">
        <v>25</v>
      </c>
      <c r="M2547" s="71" t="s">
        <v>10</v>
      </c>
      <c r="N2547" s="71" t="s">
        <v>10</v>
      </c>
      <c r="O2547" s="71" t="s">
        <v>22</v>
      </c>
      <c r="P2547" s="5"/>
      <c r="Q2547" s="73">
        <v>40051</v>
      </c>
      <c r="R2547" s="4"/>
    </row>
    <row r="2548" spans="2:18" ht="15" customHeight="1" x14ac:dyDescent="0.25">
      <c r="B2548" s="65" t="s">
        <v>3001</v>
      </c>
      <c r="C2548" s="9">
        <v>22213052</v>
      </c>
      <c r="D2548" s="9">
        <v>0</v>
      </c>
      <c r="E2548" s="66">
        <v>42935</v>
      </c>
      <c r="F2548" s="67">
        <v>0.86111111111111116</v>
      </c>
      <c r="G2548" s="71"/>
      <c r="H2548" s="65">
        <v>184388</v>
      </c>
      <c r="I2548" s="74" t="s">
        <v>505</v>
      </c>
      <c r="J2548" s="8" t="s">
        <v>190</v>
      </c>
      <c r="K2548" s="71" t="s">
        <v>193</v>
      </c>
      <c r="L2548" s="4" t="s">
        <v>25</v>
      </c>
      <c r="M2548" s="71" t="s">
        <v>11</v>
      </c>
      <c r="N2548" s="71" t="s">
        <v>11</v>
      </c>
      <c r="O2548" s="71"/>
      <c r="P2548" s="5" t="s">
        <v>199</v>
      </c>
      <c r="Q2548" s="73"/>
      <c r="R2548" s="4"/>
    </row>
    <row r="2549" spans="2:18" ht="15" customHeight="1" x14ac:dyDescent="0.25">
      <c r="B2549" s="65" t="s">
        <v>1685</v>
      </c>
      <c r="C2549" s="9">
        <v>22210072</v>
      </c>
      <c r="D2549" s="9">
        <v>0</v>
      </c>
      <c r="E2549" s="66">
        <v>42935</v>
      </c>
      <c r="F2549" s="67">
        <v>0.76041666666666663</v>
      </c>
      <c r="G2549" s="71"/>
      <c r="H2549" s="65">
        <v>184390</v>
      </c>
      <c r="I2549" s="74" t="s">
        <v>503</v>
      </c>
      <c r="J2549" s="8" t="s">
        <v>190</v>
      </c>
      <c r="K2549" s="71" t="s">
        <v>193</v>
      </c>
      <c r="L2549" s="4" t="s">
        <v>25</v>
      </c>
      <c r="M2549" s="71" t="s">
        <v>11</v>
      </c>
      <c r="N2549" s="71" t="s">
        <v>11</v>
      </c>
      <c r="O2549" s="71"/>
      <c r="P2549" s="5" t="s">
        <v>200</v>
      </c>
      <c r="Q2549" s="73"/>
      <c r="R2549" s="4"/>
    </row>
    <row r="2550" spans="2:18" ht="15" customHeight="1" x14ac:dyDescent="0.25">
      <c r="B2550" s="65" t="s">
        <v>2289</v>
      </c>
      <c r="C2550" s="9">
        <v>22211768</v>
      </c>
      <c r="D2550" s="9">
        <v>0</v>
      </c>
      <c r="E2550" s="66">
        <v>42935</v>
      </c>
      <c r="F2550" s="67">
        <v>0.77083333333333337</v>
      </c>
      <c r="G2550" s="71"/>
      <c r="H2550" s="65">
        <v>184380</v>
      </c>
      <c r="I2550" s="74" t="s">
        <v>497</v>
      </c>
      <c r="J2550" s="8" t="s">
        <v>190</v>
      </c>
      <c r="K2550" s="71" t="s">
        <v>193</v>
      </c>
      <c r="L2550" s="4" t="s">
        <v>25</v>
      </c>
      <c r="M2550" s="71" t="s">
        <v>11</v>
      </c>
      <c r="N2550" s="71" t="s">
        <v>11</v>
      </c>
      <c r="O2550" s="71"/>
      <c r="P2550" s="5" t="s">
        <v>200</v>
      </c>
      <c r="Q2550" s="73"/>
      <c r="R2550" s="4"/>
    </row>
    <row r="2551" spans="2:18" ht="15" customHeight="1" x14ac:dyDescent="0.25">
      <c r="B2551" s="65" t="s">
        <v>1885</v>
      </c>
      <c r="C2551" s="9">
        <v>22207777</v>
      </c>
      <c r="D2551" s="9">
        <v>0</v>
      </c>
      <c r="E2551" s="66">
        <v>42935</v>
      </c>
      <c r="F2551" s="67">
        <v>0.78472222222222221</v>
      </c>
      <c r="G2551" s="71"/>
      <c r="H2551" s="65">
        <v>184389</v>
      </c>
      <c r="I2551" s="74" t="s">
        <v>503</v>
      </c>
      <c r="J2551" s="8" t="s">
        <v>190</v>
      </c>
      <c r="K2551" s="71" t="s">
        <v>193</v>
      </c>
      <c r="L2551" s="4" t="s">
        <v>25</v>
      </c>
      <c r="M2551" s="71" t="s">
        <v>11</v>
      </c>
      <c r="N2551" s="71" t="s">
        <v>11</v>
      </c>
      <c r="O2551" s="71"/>
      <c r="P2551" s="5" t="s">
        <v>200</v>
      </c>
      <c r="Q2551" s="73"/>
      <c r="R2551" s="4"/>
    </row>
    <row r="2552" spans="2:18" ht="15" customHeight="1" x14ac:dyDescent="0.25">
      <c r="B2552" s="65" t="s">
        <v>1870</v>
      </c>
      <c r="C2552" s="9">
        <v>22212862</v>
      </c>
      <c r="D2552" s="9">
        <v>0</v>
      </c>
      <c r="E2552" s="66">
        <v>42935</v>
      </c>
      <c r="F2552" s="67">
        <v>0.64583333333333337</v>
      </c>
      <c r="G2552" s="71"/>
      <c r="H2552" s="65">
        <v>184381</v>
      </c>
      <c r="I2552" s="74" t="s">
        <v>1981</v>
      </c>
      <c r="J2552" s="8" t="s">
        <v>190</v>
      </c>
      <c r="K2552" s="71" t="s">
        <v>193</v>
      </c>
      <c r="L2552" s="4" t="s">
        <v>25</v>
      </c>
      <c r="M2552" s="71" t="s">
        <v>11</v>
      </c>
      <c r="N2552" s="71" t="s">
        <v>11</v>
      </c>
      <c r="O2552" s="71"/>
      <c r="P2552" s="5" t="s">
        <v>200</v>
      </c>
      <c r="Q2552" s="73"/>
      <c r="R2552" s="4"/>
    </row>
    <row r="2553" spans="2:18" ht="15" customHeight="1" x14ac:dyDescent="0.25">
      <c r="B2553" s="65" t="s">
        <v>3003</v>
      </c>
      <c r="C2553" s="9">
        <v>22209607</v>
      </c>
      <c r="D2553" s="9">
        <v>0</v>
      </c>
      <c r="E2553" s="66">
        <v>42935</v>
      </c>
      <c r="F2553" s="67">
        <v>0.73958333333333337</v>
      </c>
      <c r="G2553" s="71"/>
      <c r="H2553" s="65">
        <v>184377</v>
      </c>
      <c r="I2553" s="74" t="s">
        <v>509</v>
      </c>
      <c r="J2553" s="8" t="s">
        <v>190</v>
      </c>
      <c r="K2553" s="71" t="s">
        <v>193</v>
      </c>
      <c r="L2553" s="4" t="s">
        <v>25</v>
      </c>
      <c r="M2553" s="71" t="s">
        <v>11</v>
      </c>
      <c r="N2553" s="71" t="s">
        <v>11</v>
      </c>
      <c r="O2553" s="71"/>
      <c r="P2553" s="5" t="s">
        <v>200</v>
      </c>
      <c r="Q2553" s="73"/>
      <c r="R2553" s="4"/>
    </row>
    <row r="2554" spans="2:18" ht="15" customHeight="1" x14ac:dyDescent="0.25">
      <c r="B2554" s="65" t="s">
        <v>2534</v>
      </c>
      <c r="C2554" s="9">
        <v>22210272</v>
      </c>
      <c r="D2554" s="9">
        <v>0</v>
      </c>
      <c r="E2554" s="66">
        <v>42935</v>
      </c>
      <c r="F2554" s="67">
        <v>0.48958333333333331</v>
      </c>
      <c r="G2554" s="71"/>
      <c r="H2554" s="65">
        <v>184335</v>
      </c>
      <c r="I2554" s="74" t="s">
        <v>503</v>
      </c>
      <c r="J2554" s="8" t="s">
        <v>190</v>
      </c>
      <c r="K2554" s="71" t="s">
        <v>193</v>
      </c>
      <c r="L2554" s="4" t="s">
        <v>25</v>
      </c>
      <c r="M2554" s="71" t="s">
        <v>11</v>
      </c>
      <c r="N2554" s="71" t="s">
        <v>11</v>
      </c>
      <c r="O2554" s="71"/>
      <c r="P2554" s="5" t="s">
        <v>200</v>
      </c>
      <c r="Q2554" s="73"/>
      <c r="R2554" s="4"/>
    </row>
    <row r="2555" spans="2:18" ht="15" customHeight="1" x14ac:dyDescent="0.25">
      <c r="B2555" s="65" t="s">
        <v>1136</v>
      </c>
      <c r="C2555" s="9">
        <v>22212933</v>
      </c>
      <c r="D2555" s="9">
        <v>0</v>
      </c>
      <c r="E2555" s="66">
        <v>42935</v>
      </c>
      <c r="F2555" s="67">
        <v>0.65972222222222221</v>
      </c>
      <c r="G2555" s="71"/>
      <c r="H2555" s="65">
        <v>184362</v>
      </c>
      <c r="I2555" s="74" t="s">
        <v>503</v>
      </c>
      <c r="J2555" s="8" t="s">
        <v>190</v>
      </c>
      <c r="K2555" s="71" t="s">
        <v>193</v>
      </c>
      <c r="L2555" s="4" t="s">
        <v>25</v>
      </c>
      <c r="M2555" s="71" t="s">
        <v>11</v>
      </c>
      <c r="N2555" s="71" t="s">
        <v>11</v>
      </c>
      <c r="O2555" s="71"/>
      <c r="P2555" s="5" t="s">
        <v>200</v>
      </c>
      <c r="Q2555" s="73"/>
      <c r="R2555" s="4"/>
    </row>
    <row r="2556" spans="2:18" ht="15" customHeight="1" x14ac:dyDescent="0.25">
      <c r="B2556" s="65" t="s">
        <v>3005</v>
      </c>
      <c r="C2556" s="9">
        <v>22003914</v>
      </c>
      <c r="D2556" s="9">
        <v>0</v>
      </c>
      <c r="E2556" s="66">
        <v>42935</v>
      </c>
      <c r="F2556" s="67">
        <v>0.80208333333333337</v>
      </c>
      <c r="G2556" s="71"/>
      <c r="H2556" s="65">
        <v>184386</v>
      </c>
      <c r="I2556" s="74" t="s">
        <v>503</v>
      </c>
      <c r="J2556" s="8" t="s">
        <v>190</v>
      </c>
      <c r="K2556" s="71" t="s">
        <v>193</v>
      </c>
      <c r="L2556" s="4" t="s">
        <v>25</v>
      </c>
      <c r="M2556" s="71" t="s">
        <v>11</v>
      </c>
      <c r="N2556" s="71" t="s">
        <v>11</v>
      </c>
      <c r="O2556" s="71"/>
      <c r="P2556" s="5" t="s">
        <v>199</v>
      </c>
      <c r="Q2556" s="73"/>
      <c r="R2556" s="4"/>
    </row>
    <row r="2557" spans="2:18" ht="15" customHeight="1" x14ac:dyDescent="0.25">
      <c r="B2557" s="65" t="s">
        <v>3006</v>
      </c>
      <c r="C2557" s="9">
        <v>22212496</v>
      </c>
      <c r="D2557" s="9">
        <v>0</v>
      </c>
      <c r="E2557" s="66">
        <v>42935</v>
      </c>
      <c r="F2557" s="67">
        <v>0.80208333333333337</v>
      </c>
      <c r="G2557" s="71"/>
      <c r="H2557" s="65">
        <v>184385</v>
      </c>
      <c r="I2557" s="74" t="s">
        <v>503</v>
      </c>
      <c r="J2557" s="8" t="s">
        <v>190</v>
      </c>
      <c r="K2557" s="71" t="s">
        <v>193</v>
      </c>
      <c r="L2557" s="4" t="s">
        <v>25</v>
      </c>
      <c r="M2557" s="71" t="s">
        <v>11</v>
      </c>
      <c r="N2557" s="71" t="s">
        <v>11</v>
      </c>
      <c r="O2557" s="71"/>
      <c r="P2557" s="5" t="s">
        <v>200</v>
      </c>
      <c r="Q2557" s="73"/>
      <c r="R2557" s="4"/>
    </row>
    <row r="2558" spans="2:18" ht="15" customHeight="1" x14ac:dyDescent="0.25">
      <c r="B2558" s="65" t="s">
        <v>897</v>
      </c>
      <c r="C2558" s="9">
        <v>22006791</v>
      </c>
      <c r="D2558" s="9">
        <v>0</v>
      </c>
      <c r="E2558" s="66">
        <v>42935</v>
      </c>
      <c r="F2558" s="67">
        <v>0.26944444444444443</v>
      </c>
      <c r="G2558" s="71"/>
      <c r="H2558" s="65">
        <v>184301</v>
      </c>
      <c r="I2558" s="74" t="s">
        <v>511</v>
      </c>
      <c r="J2558" s="8" t="s">
        <v>190</v>
      </c>
      <c r="K2558" s="71" t="s">
        <v>193</v>
      </c>
      <c r="L2558" s="4" t="s">
        <v>25</v>
      </c>
      <c r="M2558" s="71" t="s">
        <v>11</v>
      </c>
      <c r="N2558" s="71" t="s">
        <v>11</v>
      </c>
      <c r="O2558" s="71"/>
      <c r="P2558" s="5" t="s">
        <v>200</v>
      </c>
      <c r="Q2558" s="73"/>
      <c r="R2558" s="4"/>
    </row>
    <row r="2559" spans="2:18" ht="15" customHeight="1" x14ac:dyDescent="0.25">
      <c r="B2559" s="65" t="s">
        <v>3010</v>
      </c>
      <c r="C2559" s="9">
        <v>22210159</v>
      </c>
      <c r="D2559" s="9">
        <v>0</v>
      </c>
      <c r="E2559" s="66">
        <v>42935</v>
      </c>
      <c r="F2559" s="67">
        <v>0.38541666666666669</v>
      </c>
      <c r="G2559" s="71"/>
      <c r="H2559" s="65">
        <v>184276</v>
      </c>
      <c r="I2559" s="74" t="s">
        <v>506</v>
      </c>
      <c r="J2559" s="8" t="s">
        <v>190</v>
      </c>
      <c r="K2559" s="71" t="s">
        <v>193</v>
      </c>
      <c r="L2559" s="4" t="s">
        <v>25</v>
      </c>
      <c r="M2559" s="71" t="s">
        <v>11</v>
      </c>
      <c r="N2559" s="71" t="s">
        <v>11</v>
      </c>
      <c r="O2559" s="71"/>
      <c r="P2559" s="5" t="s">
        <v>200</v>
      </c>
      <c r="Q2559" s="73"/>
      <c r="R2559" s="4"/>
    </row>
    <row r="2560" spans="2:18" ht="15" customHeight="1" x14ac:dyDescent="0.25">
      <c r="B2560" s="65" t="s">
        <v>3060</v>
      </c>
      <c r="C2560" s="9">
        <v>22213742</v>
      </c>
      <c r="D2560" s="9">
        <v>0</v>
      </c>
      <c r="E2560" s="66">
        <v>42935</v>
      </c>
      <c r="F2560" s="67">
        <v>0.42708333333333331</v>
      </c>
      <c r="G2560" s="71"/>
      <c r="H2560" s="65">
        <v>184821</v>
      </c>
      <c r="I2560" s="74" t="s">
        <v>504</v>
      </c>
      <c r="J2560" s="8" t="s">
        <v>190</v>
      </c>
      <c r="K2560" s="71" t="s">
        <v>193</v>
      </c>
      <c r="L2560" s="4" t="s">
        <v>25</v>
      </c>
      <c r="M2560" s="71" t="s">
        <v>11</v>
      </c>
      <c r="N2560" s="71" t="s">
        <v>11</v>
      </c>
      <c r="O2560" s="71"/>
      <c r="P2560" s="5" t="s">
        <v>200</v>
      </c>
      <c r="Q2560" s="73"/>
      <c r="R2560" s="4"/>
    </row>
    <row r="2561" spans="2:18" ht="15" customHeight="1" x14ac:dyDescent="0.25">
      <c r="B2561" s="65" t="s">
        <v>3061</v>
      </c>
      <c r="C2561" s="9">
        <v>22212313</v>
      </c>
      <c r="D2561" s="9">
        <v>0</v>
      </c>
      <c r="E2561" s="66">
        <v>42935</v>
      </c>
      <c r="F2561" s="67">
        <v>0.44791666666666669</v>
      </c>
      <c r="G2561" s="71"/>
      <c r="H2561" s="65">
        <v>184733</v>
      </c>
      <c r="I2561" s="74" t="s">
        <v>1196</v>
      </c>
      <c r="J2561" s="8" t="s">
        <v>190</v>
      </c>
      <c r="K2561" s="71" t="s">
        <v>193</v>
      </c>
      <c r="L2561" s="4" t="s">
        <v>25</v>
      </c>
      <c r="M2561" s="71" t="s">
        <v>11</v>
      </c>
      <c r="N2561" s="71" t="s">
        <v>11</v>
      </c>
      <c r="O2561" s="71"/>
      <c r="P2561" s="5" t="s">
        <v>200</v>
      </c>
      <c r="Q2561" s="73"/>
      <c r="R2561" s="4"/>
    </row>
    <row r="2562" spans="2:18" ht="15" customHeight="1" x14ac:dyDescent="0.25">
      <c r="B2562" s="65" t="s">
        <v>3092</v>
      </c>
      <c r="C2562" s="9">
        <v>22212827</v>
      </c>
      <c r="D2562" s="9">
        <v>0</v>
      </c>
      <c r="E2562" s="66">
        <v>42935</v>
      </c>
      <c r="F2562" s="67">
        <v>0.76388888888888884</v>
      </c>
      <c r="G2562" s="71"/>
      <c r="H2562" s="65">
        <v>184492</v>
      </c>
      <c r="I2562" s="74" t="s">
        <v>503</v>
      </c>
      <c r="J2562" s="8" t="s">
        <v>190</v>
      </c>
      <c r="K2562" s="71" t="s">
        <v>194</v>
      </c>
      <c r="L2562" s="4" t="s">
        <v>25</v>
      </c>
      <c r="M2562" s="71" t="s">
        <v>11</v>
      </c>
      <c r="N2562" s="71" t="s">
        <v>11</v>
      </c>
      <c r="O2562" s="71"/>
      <c r="P2562" s="5" t="s">
        <v>200</v>
      </c>
      <c r="Q2562" s="73"/>
      <c r="R2562" s="4"/>
    </row>
    <row r="2563" spans="2:18" ht="15" customHeight="1" x14ac:dyDescent="0.25">
      <c r="B2563" s="65" t="s">
        <v>3097</v>
      </c>
      <c r="C2563" s="9">
        <v>22213045</v>
      </c>
      <c r="D2563" s="9">
        <v>0</v>
      </c>
      <c r="E2563" s="66">
        <v>42935</v>
      </c>
      <c r="F2563" s="67">
        <v>0.60416666666666663</v>
      </c>
      <c r="G2563" s="71"/>
      <c r="H2563" s="65">
        <v>184586</v>
      </c>
      <c r="I2563" s="74" t="s">
        <v>506</v>
      </c>
      <c r="J2563" s="8" t="s">
        <v>190</v>
      </c>
      <c r="K2563" s="71" t="s">
        <v>194</v>
      </c>
      <c r="L2563" s="4" t="s">
        <v>25</v>
      </c>
      <c r="M2563" s="71" t="s">
        <v>11</v>
      </c>
      <c r="N2563" s="71" t="s">
        <v>11</v>
      </c>
      <c r="O2563" s="71"/>
      <c r="P2563" s="5" t="s">
        <v>200</v>
      </c>
      <c r="Q2563" s="73"/>
      <c r="R2563" s="4"/>
    </row>
    <row r="2564" spans="2:18" ht="15" customHeight="1" x14ac:dyDescent="0.25">
      <c r="B2564" s="65" t="s">
        <v>1455</v>
      </c>
      <c r="C2564" s="9">
        <v>22212130</v>
      </c>
      <c r="D2564" s="9">
        <v>0</v>
      </c>
      <c r="E2564" s="66">
        <v>42935</v>
      </c>
      <c r="F2564" s="67">
        <v>0.85416666666666663</v>
      </c>
      <c r="G2564" s="71"/>
      <c r="H2564" s="65">
        <v>185431</v>
      </c>
      <c r="I2564" s="74" t="s">
        <v>503</v>
      </c>
      <c r="J2564" s="8" t="s">
        <v>190</v>
      </c>
      <c r="K2564" s="71" t="s">
        <v>193</v>
      </c>
      <c r="L2564" s="4" t="s">
        <v>25</v>
      </c>
      <c r="M2564" s="71" t="s">
        <v>11</v>
      </c>
      <c r="N2564" s="71" t="s">
        <v>11</v>
      </c>
      <c r="O2564" s="71"/>
      <c r="P2564" s="5" t="s">
        <v>200</v>
      </c>
      <c r="Q2564" s="73"/>
      <c r="R2564" s="4"/>
    </row>
    <row r="2565" spans="2:18" ht="15" customHeight="1" x14ac:dyDescent="0.25">
      <c r="B2565" s="65" t="s">
        <v>3007</v>
      </c>
      <c r="C2565" s="9" t="s">
        <v>2840</v>
      </c>
      <c r="D2565" s="9">
        <v>0</v>
      </c>
      <c r="E2565" s="66">
        <v>42935</v>
      </c>
      <c r="F2565" s="67">
        <v>0.5</v>
      </c>
      <c r="G2565" s="71"/>
      <c r="H2565" s="65">
        <v>184365</v>
      </c>
      <c r="I2565" s="74" t="s">
        <v>1353</v>
      </c>
      <c r="J2565" s="8" t="s">
        <v>190</v>
      </c>
      <c r="K2565" s="71" t="s">
        <v>193</v>
      </c>
      <c r="L2565" s="4"/>
      <c r="M2565" s="71" t="s">
        <v>22</v>
      </c>
      <c r="N2565" s="71" t="s">
        <v>22</v>
      </c>
      <c r="O2565" s="71"/>
      <c r="P2565" s="5" t="s">
        <v>202</v>
      </c>
      <c r="Q2565" s="73"/>
      <c r="R2565" s="4"/>
    </row>
    <row r="2566" spans="2:18" ht="15" customHeight="1" x14ac:dyDescent="0.25">
      <c r="B2566" s="65" t="s">
        <v>3008</v>
      </c>
      <c r="C2566" s="9" t="s">
        <v>2840</v>
      </c>
      <c r="D2566" s="9">
        <v>0</v>
      </c>
      <c r="E2566" s="66">
        <v>42935</v>
      </c>
      <c r="F2566" s="67">
        <v>0.44722222222222219</v>
      </c>
      <c r="G2566" s="71"/>
      <c r="H2566" s="65">
        <v>184304</v>
      </c>
      <c r="I2566" s="74" t="s">
        <v>504</v>
      </c>
      <c r="J2566" s="8" t="s">
        <v>190</v>
      </c>
      <c r="K2566" s="71" t="s">
        <v>193</v>
      </c>
      <c r="L2566" s="4"/>
      <c r="M2566" s="71" t="s">
        <v>22</v>
      </c>
      <c r="N2566" s="71" t="s">
        <v>22</v>
      </c>
      <c r="O2566" s="71"/>
      <c r="P2566" s="5" t="s">
        <v>202</v>
      </c>
      <c r="Q2566" s="73"/>
      <c r="R2566" s="4"/>
    </row>
    <row r="2567" spans="2:18" ht="15" customHeight="1" x14ac:dyDescent="0.25">
      <c r="B2567" s="65" t="s">
        <v>3011</v>
      </c>
      <c r="C2567" s="9" t="s">
        <v>2840</v>
      </c>
      <c r="D2567" s="9">
        <v>0</v>
      </c>
      <c r="E2567" s="66">
        <v>42935</v>
      </c>
      <c r="F2567" s="67">
        <v>0.38194444444444442</v>
      </c>
      <c r="G2567" s="71"/>
      <c r="H2567" s="65">
        <v>184275</v>
      </c>
      <c r="I2567" s="74" t="s">
        <v>511</v>
      </c>
      <c r="J2567" s="8" t="s">
        <v>190</v>
      </c>
      <c r="K2567" s="71" t="s">
        <v>193</v>
      </c>
      <c r="L2567" s="4"/>
      <c r="M2567" s="71" t="s">
        <v>22</v>
      </c>
      <c r="N2567" s="71" t="s">
        <v>22</v>
      </c>
      <c r="O2567" s="71"/>
      <c r="P2567" s="5" t="s">
        <v>202</v>
      </c>
      <c r="Q2567" s="73"/>
      <c r="R2567" s="4"/>
    </row>
    <row r="2568" spans="2:18" ht="15" customHeight="1" x14ac:dyDescent="0.25">
      <c r="B2568" s="65" t="s">
        <v>3088</v>
      </c>
      <c r="C2568" s="9" t="s">
        <v>2840</v>
      </c>
      <c r="D2568" s="9">
        <v>0</v>
      </c>
      <c r="E2568" s="66">
        <v>42935</v>
      </c>
      <c r="F2568" s="67">
        <v>0.64583333333333337</v>
      </c>
      <c r="G2568" s="71"/>
      <c r="H2568" s="65">
        <v>184361</v>
      </c>
      <c r="I2568" s="74" t="s">
        <v>504</v>
      </c>
      <c r="J2568" s="8" t="s">
        <v>190</v>
      </c>
      <c r="K2568" s="71" t="s">
        <v>194</v>
      </c>
      <c r="L2568" s="4"/>
      <c r="M2568" s="71" t="s">
        <v>22</v>
      </c>
      <c r="N2568" s="71" t="s">
        <v>22</v>
      </c>
      <c r="O2568" s="71"/>
      <c r="P2568" s="5" t="s">
        <v>202</v>
      </c>
      <c r="Q2568" s="73"/>
      <c r="R2568" s="4"/>
    </row>
    <row r="2569" spans="2:18" ht="15" customHeight="1" x14ac:dyDescent="0.25">
      <c r="B2569" s="65" t="s">
        <v>3005</v>
      </c>
      <c r="C2569" s="9">
        <v>22213813</v>
      </c>
      <c r="D2569" s="9">
        <v>0</v>
      </c>
      <c r="E2569" s="66">
        <v>42936</v>
      </c>
      <c r="F2569" s="67">
        <v>0.375</v>
      </c>
      <c r="G2569" s="71"/>
      <c r="H2569" s="65">
        <v>184425</v>
      </c>
      <c r="I2569" s="74" t="s">
        <v>503</v>
      </c>
      <c r="J2569" s="8" t="s">
        <v>190</v>
      </c>
      <c r="K2569" s="71" t="s">
        <v>194</v>
      </c>
      <c r="L2569" s="4" t="s">
        <v>25</v>
      </c>
      <c r="M2569" s="71" t="s">
        <v>11</v>
      </c>
      <c r="N2569" s="71" t="s">
        <v>11</v>
      </c>
      <c r="O2569" s="71"/>
      <c r="P2569" s="5" t="s">
        <v>200</v>
      </c>
      <c r="Q2569" s="73"/>
      <c r="R2569" s="4" t="s">
        <v>3135</v>
      </c>
    </row>
    <row r="2570" spans="2:18" ht="15" customHeight="1" x14ac:dyDescent="0.25">
      <c r="B2570" s="65" t="s">
        <v>1265</v>
      </c>
      <c r="C2570" s="9">
        <v>22211700</v>
      </c>
      <c r="D2570" s="9">
        <v>0</v>
      </c>
      <c r="E2570" s="66">
        <v>42936</v>
      </c>
      <c r="F2570" s="67">
        <v>0.375</v>
      </c>
      <c r="G2570" s="71"/>
      <c r="H2570" s="65">
        <v>184431</v>
      </c>
      <c r="I2570" s="74" t="s">
        <v>504</v>
      </c>
      <c r="J2570" s="8" t="s">
        <v>190</v>
      </c>
      <c r="K2570" s="71" t="s">
        <v>194</v>
      </c>
      <c r="L2570" s="4" t="s">
        <v>25</v>
      </c>
      <c r="M2570" s="71" t="s">
        <v>11</v>
      </c>
      <c r="N2570" s="71" t="s">
        <v>11</v>
      </c>
      <c r="O2570" s="71"/>
      <c r="P2570" s="5" t="s">
        <v>200</v>
      </c>
      <c r="Q2570" s="73"/>
      <c r="R2570" s="4" t="s">
        <v>3135</v>
      </c>
    </row>
    <row r="2571" spans="2:18" ht="15" customHeight="1" x14ac:dyDescent="0.25">
      <c r="B2571" s="65" t="s">
        <v>3089</v>
      </c>
      <c r="C2571" s="9">
        <v>22213547</v>
      </c>
      <c r="D2571" s="9">
        <v>0</v>
      </c>
      <c r="E2571" s="66">
        <v>42936</v>
      </c>
      <c r="F2571" s="67">
        <v>0.4152777777777778</v>
      </c>
      <c r="G2571" s="71"/>
      <c r="H2571" s="65">
        <v>184446</v>
      </c>
      <c r="I2571" s="74" t="s">
        <v>506</v>
      </c>
      <c r="J2571" s="8" t="s">
        <v>190</v>
      </c>
      <c r="K2571" s="71" t="s">
        <v>194</v>
      </c>
      <c r="L2571" s="4" t="s">
        <v>25</v>
      </c>
      <c r="M2571" s="71" t="s">
        <v>11</v>
      </c>
      <c r="N2571" s="71" t="s">
        <v>11</v>
      </c>
      <c r="O2571" s="71"/>
      <c r="P2571" s="5" t="s">
        <v>200</v>
      </c>
      <c r="Q2571" s="73"/>
      <c r="R2571" s="4" t="s">
        <v>3135</v>
      </c>
    </row>
    <row r="2572" spans="2:18" ht="15" customHeight="1" x14ac:dyDescent="0.25">
      <c r="B2572" s="65" t="s">
        <v>3091</v>
      </c>
      <c r="C2572" s="9">
        <v>22207902</v>
      </c>
      <c r="D2572" s="9">
        <v>0</v>
      </c>
      <c r="E2572" s="66">
        <v>42936</v>
      </c>
      <c r="F2572" s="67">
        <v>0.44791666666666669</v>
      </c>
      <c r="G2572" s="71"/>
      <c r="H2572" s="65">
        <v>184464</v>
      </c>
      <c r="I2572" s="74" t="s">
        <v>505</v>
      </c>
      <c r="J2572" s="8" t="s">
        <v>190</v>
      </c>
      <c r="K2572" s="71" t="s">
        <v>194</v>
      </c>
      <c r="L2572" s="4" t="s">
        <v>25</v>
      </c>
      <c r="M2572" s="71" t="s">
        <v>11</v>
      </c>
      <c r="N2572" s="71" t="s">
        <v>11</v>
      </c>
      <c r="O2572" s="71"/>
      <c r="P2572" s="5" t="s">
        <v>200</v>
      </c>
      <c r="Q2572" s="73"/>
      <c r="R2572" s="4" t="s">
        <v>3135</v>
      </c>
    </row>
    <row r="2573" spans="2:18" ht="15" customHeight="1" x14ac:dyDescent="0.25">
      <c r="B2573" s="65" t="s">
        <v>1468</v>
      </c>
      <c r="C2573" s="9">
        <v>22211217</v>
      </c>
      <c r="D2573" s="9">
        <v>0</v>
      </c>
      <c r="E2573" s="66">
        <v>42936</v>
      </c>
      <c r="F2573" s="67">
        <v>0.38194444444444442</v>
      </c>
      <c r="G2573" s="71"/>
      <c r="H2573" s="65">
        <v>184490</v>
      </c>
      <c r="I2573" s="74" t="s">
        <v>503</v>
      </c>
      <c r="J2573" s="8" t="s">
        <v>190</v>
      </c>
      <c r="K2573" s="71" t="s">
        <v>194</v>
      </c>
      <c r="L2573" s="4" t="s">
        <v>25</v>
      </c>
      <c r="M2573" s="71" t="s">
        <v>11</v>
      </c>
      <c r="N2573" s="71" t="s">
        <v>11</v>
      </c>
      <c r="O2573" s="71"/>
      <c r="P2573" s="5" t="s">
        <v>200</v>
      </c>
      <c r="Q2573" s="73"/>
      <c r="R2573" s="4" t="s">
        <v>3135</v>
      </c>
    </row>
    <row r="2574" spans="2:18" ht="15" customHeight="1" x14ac:dyDescent="0.25">
      <c r="B2574" s="65" t="s">
        <v>1362</v>
      </c>
      <c r="C2574" s="9">
        <v>22210303</v>
      </c>
      <c r="D2574" s="9">
        <v>0</v>
      </c>
      <c r="E2574" s="66">
        <v>42936</v>
      </c>
      <c r="F2574" s="67">
        <v>0.51041666666666663</v>
      </c>
      <c r="G2574" s="71"/>
      <c r="H2574" s="65">
        <v>184500</v>
      </c>
      <c r="I2574" s="74" t="s">
        <v>501</v>
      </c>
      <c r="J2574" s="8" t="s">
        <v>190</v>
      </c>
      <c r="K2574" s="71" t="s">
        <v>194</v>
      </c>
      <c r="L2574" s="4" t="s">
        <v>25</v>
      </c>
      <c r="M2574" s="71" t="s">
        <v>11</v>
      </c>
      <c r="N2574" s="71" t="s">
        <v>11</v>
      </c>
      <c r="O2574" s="71"/>
      <c r="P2574" s="5" t="s">
        <v>200</v>
      </c>
      <c r="Q2574" s="73"/>
      <c r="R2574" s="4" t="s">
        <v>3135</v>
      </c>
    </row>
    <row r="2575" spans="2:18" ht="15" customHeight="1" x14ac:dyDescent="0.25">
      <c r="B2575" s="65" t="s">
        <v>3094</v>
      </c>
      <c r="C2575" s="9">
        <v>22209327</v>
      </c>
      <c r="D2575" s="9">
        <v>0</v>
      </c>
      <c r="E2575" s="66">
        <v>42936</v>
      </c>
      <c r="F2575" s="67">
        <v>0.5625</v>
      </c>
      <c r="G2575" s="71"/>
      <c r="H2575" s="65">
        <v>184529</v>
      </c>
      <c r="I2575" s="74" t="s">
        <v>504</v>
      </c>
      <c r="J2575" s="8" t="s">
        <v>190</v>
      </c>
      <c r="K2575" s="71" t="s">
        <v>194</v>
      </c>
      <c r="L2575" s="4" t="s">
        <v>25</v>
      </c>
      <c r="M2575" s="71" t="s">
        <v>11</v>
      </c>
      <c r="N2575" s="71" t="s">
        <v>11</v>
      </c>
      <c r="O2575" s="71"/>
      <c r="P2575" s="5" t="s">
        <v>200</v>
      </c>
      <c r="Q2575" s="73"/>
      <c r="R2575" s="4" t="s">
        <v>3135</v>
      </c>
    </row>
    <row r="2576" spans="2:18" ht="15" customHeight="1" x14ac:dyDescent="0.25">
      <c r="B2576" s="65" t="s">
        <v>3096</v>
      </c>
      <c r="C2576" s="9">
        <v>22213176</v>
      </c>
      <c r="D2576" s="9">
        <v>0</v>
      </c>
      <c r="E2576" s="66">
        <v>42936</v>
      </c>
      <c r="F2576" s="67">
        <v>0.69097222222222221</v>
      </c>
      <c r="G2576" s="71"/>
      <c r="H2576" s="65">
        <v>184583</v>
      </c>
      <c r="I2576" s="74" t="s">
        <v>506</v>
      </c>
      <c r="J2576" s="8" t="s">
        <v>190</v>
      </c>
      <c r="K2576" s="71" t="s">
        <v>194</v>
      </c>
      <c r="L2576" s="4" t="s">
        <v>25</v>
      </c>
      <c r="M2576" s="71" t="s">
        <v>11</v>
      </c>
      <c r="N2576" s="71" t="s">
        <v>11</v>
      </c>
      <c r="O2576" s="71"/>
      <c r="P2576" s="5" t="s">
        <v>200</v>
      </c>
      <c r="Q2576" s="73"/>
      <c r="R2576" s="4" t="s">
        <v>3135</v>
      </c>
    </row>
    <row r="2577" spans="2:18" ht="15" customHeight="1" x14ac:dyDescent="0.25">
      <c r="B2577" s="65" t="s">
        <v>1990</v>
      </c>
      <c r="C2577" s="9">
        <v>22210135</v>
      </c>
      <c r="D2577" s="9">
        <v>0</v>
      </c>
      <c r="E2577" s="66">
        <v>42936</v>
      </c>
      <c r="F2577" s="67">
        <v>0.78888888888888886</v>
      </c>
      <c r="G2577" s="71"/>
      <c r="H2577" s="65">
        <v>184596</v>
      </c>
      <c r="I2577" s="74" t="s">
        <v>503</v>
      </c>
      <c r="J2577" s="8" t="s">
        <v>190</v>
      </c>
      <c r="K2577" s="71" t="s">
        <v>194</v>
      </c>
      <c r="L2577" s="4" t="s">
        <v>25</v>
      </c>
      <c r="M2577" s="71" t="s">
        <v>11</v>
      </c>
      <c r="N2577" s="71" t="s">
        <v>11</v>
      </c>
      <c r="O2577" s="71"/>
      <c r="P2577" s="5" t="s">
        <v>200</v>
      </c>
      <c r="Q2577" s="73"/>
      <c r="R2577" s="4" t="s">
        <v>3135</v>
      </c>
    </row>
    <row r="2578" spans="2:18" ht="15" customHeight="1" x14ac:dyDescent="0.25">
      <c r="B2578" s="65" t="s">
        <v>2325</v>
      </c>
      <c r="C2578" s="9">
        <v>22213043</v>
      </c>
      <c r="D2578" s="9">
        <v>0</v>
      </c>
      <c r="E2578" s="66">
        <v>42936</v>
      </c>
      <c r="F2578" s="67">
        <v>0.64166666666666672</v>
      </c>
      <c r="G2578" s="71"/>
      <c r="H2578" s="65">
        <v>184598</v>
      </c>
      <c r="I2578" s="74" t="s">
        <v>503</v>
      </c>
      <c r="J2578" s="8" t="s">
        <v>190</v>
      </c>
      <c r="K2578" s="71" t="s">
        <v>194</v>
      </c>
      <c r="L2578" s="4" t="s">
        <v>25</v>
      </c>
      <c r="M2578" s="71" t="s">
        <v>11</v>
      </c>
      <c r="N2578" s="71" t="s">
        <v>11</v>
      </c>
      <c r="O2578" s="71"/>
      <c r="P2578" s="5" t="s">
        <v>200</v>
      </c>
      <c r="Q2578" s="73"/>
      <c r="R2578" s="4" t="s">
        <v>3135</v>
      </c>
    </row>
    <row r="2579" spans="2:18" ht="15" customHeight="1" x14ac:dyDescent="0.25">
      <c r="B2579" s="65" t="s">
        <v>1444</v>
      </c>
      <c r="C2579" s="9">
        <v>22212519</v>
      </c>
      <c r="D2579" s="9">
        <v>0</v>
      </c>
      <c r="E2579" s="66">
        <v>42936</v>
      </c>
      <c r="F2579" s="67">
        <v>0.88541666666666663</v>
      </c>
      <c r="G2579" s="71"/>
      <c r="H2579" s="65">
        <v>184604</v>
      </c>
      <c r="I2579" s="74" t="s">
        <v>503</v>
      </c>
      <c r="J2579" s="8" t="s">
        <v>190</v>
      </c>
      <c r="K2579" s="71" t="s">
        <v>194</v>
      </c>
      <c r="L2579" s="4" t="s">
        <v>25</v>
      </c>
      <c r="M2579" s="71" t="s">
        <v>11</v>
      </c>
      <c r="N2579" s="71" t="s">
        <v>11</v>
      </c>
      <c r="O2579" s="71"/>
      <c r="P2579" s="5" t="s">
        <v>200</v>
      </c>
      <c r="Q2579" s="73"/>
      <c r="R2579" s="4" t="s">
        <v>3135</v>
      </c>
    </row>
    <row r="2580" spans="2:18" ht="15" customHeight="1" x14ac:dyDescent="0.25">
      <c r="B2580" s="65" t="s">
        <v>3110</v>
      </c>
      <c r="C2580" s="9">
        <v>22213457</v>
      </c>
      <c r="D2580" s="9">
        <v>0</v>
      </c>
      <c r="E2580" s="66">
        <v>42936</v>
      </c>
      <c r="F2580" s="67">
        <v>0.79513888888888884</v>
      </c>
      <c r="G2580" s="71"/>
      <c r="H2580" s="65">
        <v>184706</v>
      </c>
      <c r="I2580" s="74" t="s">
        <v>1981</v>
      </c>
      <c r="J2580" s="8" t="s">
        <v>190</v>
      </c>
      <c r="K2580" s="71" t="s">
        <v>194</v>
      </c>
      <c r="L2580" s="4" t="s">
        <v>25</v>
      </c>
      <c r="M2580" s="71" t="s">
        <v>11</v>
      </c>
      <c r="N2580" s="71" t="s">
        <v>11</v>
      </c>
      <c r="O2580" s="71"/>
      <c r="P2580" s="5" t="s">
        <v>200</v>
      </c>
      <c r="Q2580" s="73"/>
      <c r="R2580" s="4" t="s">
        <v>3135</v>
      </c>
    </row>
    <row r="2581" spans="2:18" ht="15" customHeight="1" x14ac:dyDescent="0.25">
      <c r="B2581" s="65" t="s">
        <v>3112</v>
      </c>
      <c r="C2581" s="9">
        <v>22212761</v>
      </c>
      <c r="D2581" s="9">
        <v>0</v>
      </c>
      <c r="E2581" s="66">
        <v>42936</v>
      </c>
      <c r="F2581" s="67">
        <v>0.9375</v>
      </c>
      <c r="G2581" s="71"/>
      <c r="H2581" s="65">
        <v>184712</v>
      </c>
      <c r="I2581" s="74" t="s">
        <v>502</v>
      </c>
      <c r="J2581" s="8" t="s">
        <v>190</v>
      </c>
      <c r="K2581" s="71" t="s">
        <v>194</v>
      </c>
      <c r="L2581" s="4" t="s">
        <v>25</v>
      </c>
      <c r="M2581" s="71" t="s">
        <v>11</v>
      </c>
      <c r="N2581" s="71" t="s">
        <v>11</v>
      </c>
      <c r="O2581" s="71"/>
      <c r="P2581" s="5" t="s">
        <v>200</v>
      </c>
      <c r="Q2581" s="73"/>
      <c r="R2581" s="4" t="s">
        <v>3135</v>
      </c>
    </row>
    <row r="2582" spans="2:18" ht="15" customHeight="1" x14ac:dyDescent="0.25">
      <c r="B2582" s="65" t="s">
        <v>3064</v>
      </c>
      <c r="C2582" s="9" t="s">
        <v>2840</v>
      </c>
      <c r="D2582" s="9">
        <v>0</v>
      </c>
      <c r="E2582" s="66">
        <v>42936</v>
      </c>
      <c r="F2582" s="67">
        <v>0</v>
      </c>
      <c r="G2582" s="71"/>
      <c r="H2582" s="65">
        <v>184746</v>
      </c>
      <c r="I2582" s="74" t="s">
        <v>1195</v>
      </c>
      <c r="J2582" s="8" t="s">
        <v>190</v>
      </c>
      <c r="K2582" s="71" t="s">
        <v>193</v>
      </c>
      <c r="L2582" s="4"/>
      <c r="M2582" s="71" t="s">
        <v>22</v>
      </c>
      <c r="N2582" s="71" t="s">
        <v>22</v>
      </c>
      <c r="O2582" s="71"/>
      <c r="P2582" s="5" t="s">
        <v>202</v>
      </c>
      <c r="Q2582" s="73"/>
      <c r="R2582" s="4"/>
    </row>
    <row r="2583" spans="2:18" ht="15" customHeight="1" x14ac:dyDescent="0.25">
      <c r="B2583" s="65" t="s">
        <v>3090</v>
      </c>
      <c r="C2583" s="9" t="s">
        <v>2840</v>
      </c>
      <c r="D2583" s="9">
        <v>0</v>
      </c>
      <c r="E2583" s="66">
        <v>42936</v>
      </c>
      <c r="F2583" s="67">
        <v>0.35416666666666669</v>
      </c>
      <c r="G2583" s="71"/>
      <c r="H2583" s="65">
        <v>184460</v>
      </c>
      <c r="I2583" s="74" t="s">
        <v>504</v>
      </c>
      <c r="J2583" s="8" t="s">
        <v>190</v>
      </c>
      <c r="K2583" s="71" t="s">
        <v>194</v>
      </c>
      <c r="L2583" s="4"/>
      <c r="M2583" s="71" t="s">
        <v>22</v>
      </c>
      <c r="N2583" s="71" t="s">
        <v>22</v>
      </c>
      <c r="O2583" s="71"/>
      <c r="P2583" s="5" t="s">
        <v>202</v>
      </c>
      <c r="Q2583" s="73"/>
      <c r="R2583" s="4" t="s">
        <v>3135</v>
      </c>
    </row>
    <row r="2584" spans="2:18" ht="15" customHeight="1" x14ac:dyDescent="0.25">
      <c r="B2584" s="65" t="s">
        <v>3093</v>
      </c>
      <c r="C2584" s="9" t="s">
        <v>2840</v>
      </c>
      <c r="D2584" s="9">
        <v>0</v>
      </c>
      <c r="E2584" s="66">
        <v>42936</v>
      </c>
      <c r="F2584" s="67">
        <v>0.52013888888888882</v>
      </c>
      <c r="G2584" s="71"/>
      <c r="H2584" s="65">
        <v>184509</v>
      </c>
      <c r="I2584" s="74" t="s">
        <v>511</v>
      </c>
      <c r="J2584" s="8" t="s">
        <v>190</v>
      </c>
      <c r="K2584" s="71" t="s">
        <v>194</v>
      </c>
      <c r="L2584" s="4"/>
      <c r="M2584" s="71" t="s">
        <v>22</v>
      </c>
      <c r="N2584" s="71" t="s">
        <v>22</v>
      </c>
      <c r="O2584" s="71"/>
      <c r="P2584" s="5" t="s">
        <v>202</v>
      </c>
      <c r="Q2584" s="73"/>
      <c r="R2584" s="4" t="s">
        <v>3135</v>
      </c>
    </row>
    <row r="2585" spans="2:18" ht="15" customHeight="1" x14ac:dyDescent="0.25">
      <c r="B2585" s="65" t="s">
        <v>3095</v>
      </c>
      <c r="C2585" s="9" t="s">
        <v>2840</v>
      </c>
      <c r="D2585" s="9">
        <v>0</v>
      </c>
      <c r="E2585" s="66">
        <v>42936</v>
      </c>
      <c r="F2585" s="67">
        <v>0.60416666666666663</v>
      </c>
      <c r="G2585" s="71"/>
      <c r="H2585" s="65">
        <v>184536</v>
      </c>
      <c r="I2585" s="74" t="s">
        <v>503</v>
      </c>
      <c r="J2585" s="8" t="s">
        <v>190</v>
      </c>
      <c r="K2585" s="71" t="s">
        <v>194</v>
      </c>
      <c r="L2585" s="4"/>
      <c r="M2585" s="71" t="s">
        <v>22</v>
      </c>
      <c r="N2585" s="71" t="s">
        <v>22</v>
      </c>
      <c r="O2585" s="71"/>
      <c r="P2585" s="5" t="s">
        <v>202</v>
      </c>
      <c r="Q2585" s="73"/>
      <c r="R2585" s="4" t="s">
        <v>3135</v>
      </c>
    </row>
    <row r="2586" spans="2:18" ht="15" customHeight="1" x14ac:dyDescent="0.25">
      <c r="B2586" s="65" t="s">
        <v>2462</v>
      </c>
      <c r="C2586" s="9" t="s">
        <v>2840</v>
      </c>
      <c r="D2586" s="9">
        <v>0</v>
      </c>
      <c r="E2586" s="66">
        <v>42936</v>
      </c>
      <c r="F2586" s="67">
        <v>0.58333333333333337</v>
      </c>
      <c r="G2586" s="71"/>
      <c r="H2586" s="65">
        <v>184567</v>
      </c>
      <c r="I2586" s="74" t="s">
        <v>504</v>
      </c>
      <c r="J2586" s="8" t="s">
        <v>190</v>
      </c>
      <c r="K2586" s="71" t="s">
        <v>194</v>
      </c>
      <c r="L2586" s="4"/>
      <c r="M2586" s="71" t="s">
        <v>22</v>
      </c>
      <c r="N2586" s="71" t="s">
        <v>22</v>
      </c>
      <c r="O2586" s="71"/>
      <c r="P2586" s="5" t="s">
        <v>202</v>
      </c>
      <c r="Q2586" s="73"/>
      <c r="R2586" s="4" t="s">
        <v>3135</v>
      </c>
    </row>
    <row r="2587" spans="2:18" ht="15" customHeight="1" x14ac:dyDescent="0.25">
      <c r="B2587" s="65" t="s">
        <v>1531</v>
      </c>
      <c r="C2587" s="9" t="s">
        <v>2840</v>
      </c>
      <c r="D2587" s="9">
        <v>0</v>
      </c>
      <c r="E2587" s="66">
        <v>42936</v>
      </c>
      <c r="F2587" s="67">
        <v>0.625</v>
      </c>
      <c r="G2587" s="71"/>
      <c r="H2587" s="65">
        <v>184585</v>
      </c>
      <c r="I2587" s="74" t="s">
        <v>506</v>
      </c>
      <c r="J2587" s="8" t="s">
        <v>190</v>
      </c>
      <c r="K2587" s="71" t="s">
        <v>194</v>
      </c>
      <c r="L2587" s="4"/>
      <c r="M2587" s="71" t="s">
        <v>22</v>
      </c>
      <c r="N2587" s="71" t="s">
        <v>22</v>
      </c>
      <c r="O2587" s="71"/>
      <c r="P2587" s="5" t="s">
        <v>202</v>
      </c>
      <c r="Q2587" s="73"/>
      <c r="R2587" s="4" t="s">
        <v>3135</v>
      </c>
    </row>
    <row r="2588" spans="2:18" ht="15" customHeight="1" x14ac:dyDescent="0.25">
      <c r="B2588" s="65" t="s">
        <v>3098</v>
      </c>
      <c r="C2588" s="9" t="s">
        <v>2840</v>
      </c>
      <c r="D2588" s="9">
        <v>0</v>
      </c>
      <c r="E2588" s="66">
        <v>42936</v>
      </c>
      <c r="F2588" s="67">
        <v>0.625</v>
      </c>
      <c r="G2588" s="71"/>
      <c r="H2588" s="65">
        <v>184592</v>
      </c>
      <c r="I2588" s="74" t="s">
        <v>504</v>
      </c>
      <c r="J2588" s="8" t="s">
        <v>190</v>
      </c>
      <c r="K2588" s="71" t="s">
        <v>194</v>
      </c>
      <c r="L2588" s="4"/>
      <c r="M2588" s="71" t="s">
        <v>22</v>
      </c>
      <c r="N2588" s="71" t="s">
        <v>22</v>
      </c>
      <c r="O2588" s="71"/>
      <c r="P2588" s="5" t="s">
        <v>202</v>
      </c>
      <c r="Q2588" s="73"/>
      <c r="R2588" s="4" t="s">
        <v>3135</v>
      </c>
    </row>
    <row r="2589" spans="2:18" ht="15" customHeight="1" x14ac:dyDescent="0.25">
      <c r="B2589" s="65" t="s">
        <v>3103</v>
      </c>
      <c r="C2589" s="9" t="s">
        <v>2840</v>
      </c>
      <c r="D2589" s="9">
        <v>0</v>
      </c>
      <c r="E2589" s="66">
        <v>42936</v>
      </c>
      <c r="F2589" s="67">
        <v>0.71597222222222223</v>
      </c>
      <c r="G2589" s="71"/>
      <c r="H2589" s="65">
        <v>184627</v>
      </c>
      <c r="I2589" s="74" t="s">
        <v>503</v>
      </c>
      <c r="J2589" s="8" t="s">
        <v>190</v>
      </c>
      <c r="K2589" s="71" t="s">
        <v>194</v>
      </c>
      <c r="L2589" s="4"/>
      <c r="M2589" s="71" t="s">
        <v>22</v>
      </c>
      <c r="N2589" s="71" t="s">
        <v>22</v>
      </c>
      <c r="O2589" s="71"/>
      <c r="P2589" s="5" t="s">
        <v>202</v>
      </c>
      <c r="Q2589" s="73"/>
      <c r="R2589" s="4" t="s">
        <v>3135</v>
      </c>
    </row>
    <row r="2590" spans="2:18" ht="15" customHeight="1" x14ac:dyDescent="0.25">
      <c r="B2590" s="65" t="s">
        <v>3192</v>
      </c>
      <c r="C2590" s="9">
        <v>22208547</v>
      </c>
      <c r="D2590" s="9">
        <v>0</v>
      </c>
      <c r="E2590" s="66">
        <v>42936</v>
      </c>
      <c r="F2590" s="67">
        <v>0.77083333333333337</v>
      </c>
      <c r="G2590" s="71"/>
      <c r="H2590" s="65">
        <v>185974</v>
      </c>
      <c r="I2590" s="74" t="s">
        <v>504</v>
      </c>
      <c r="J2590" s="8" t="s">
        <v>190</v>
      </c>
      <c r="K2590" s="71" t="s">
        <v>193</v>
      </c>
      <c r="L2590" s="4" t="s">
        <v>25</v>
      </c>
      <c r="M2590" s="71" t="s">
        <v>11</v>
      </c>
      <c r="N2590" s="71" t="s">
        <v>11</v>
      </c>
      <c r="O2590" s="71"/>
      <c r="P2590" s="5" t="s">
        <v>200</v>
      </c>
      <c r="Q2590" s="73"/>
      <c r="R2590" s="4"/>
    </row>
    <row r="2591" spans="2:18" ht="15" customHeight="1" x14ac:dyDescent="0.25">
      <c r="B2591" s="65" t="s">
        <v>2691</v>
      </c>
      <c r="C2591" s="9" t="s">
        <v>2840</v>
      </c>
      <c r="D2591" s="9">
        <v>0</v>
      </c>
      <c r="E2591" s="66">
        <v>42936</v>
      </c>
      <c r="F2591" s="67">
        <v>0.83333333333333337</v>
      </c>
      <c r="G2591" s="71"/>
      <c r="H2591" s="65">
        <v>188137</v>
      </c>
      <c r="I2591" s="74" t="s">
        <v>508</v>
      </c>
      <c r="J2591" s="8" t="s">
        <v>190</v>
      </c>
      <c r="K2591" s="71" t="s">
        <v>194</v>
      </c>
      <c r="L2591" s="4"/>
      <c r="M2591" s="71" t="s">
        <v>22</v>
      </c>
      <c r="N2591" s="71" t="s">
        <v>22</v>
      </c>
      <c r="O2591" s="71"/>
      <c r="P2591" s="5" t="s">
        <v>202</v>
      </c>
      <c r="Q2591" s="73"/>
      <c r="R2591" s="4"/>
    </row>
    <row r="2592" spans="2:18" ht="15" customHeight="1" x14ac:dyDescent="0.25">
      <c r="B2592" s="65" t="s">
        <v>3101</v>
      </c>
      <c r="C2592" s="9">
        <v>22209657</v>
      </c>
      <c r="D2592" s="9">
        <v>0</v>
      </c>
      <c r="E2592" s="66">
        <v>42937</v>
      </c>
      <c r="F2592" s="67">
        <v>0.32291666666666669</v>
      </c>
      <c r="G2592" s="71"/>
      <c r="H2592" s="65">
        <v>184619</v>
      </c>
      <c r="I2592" s="74" t="s">
        <v>495</v>
      </c>
      <c r="J2592" s="8" t="s">
        <v>190</v>
      </c>
      <c r="K2592" s="71" t="s">
        <v>194</v>
      </c>
      <c r="L2592" s="4" t="s">
        <v>25</v>
      </c>
      <c r="M2592" s="71" t="s">
        <v>10</v>
      </c>
      <c r="N2592" s="71" t="s">
        <v>10</v>
      </c>
      <c r="O2592" s="71" t="s">
        <v>22</v>
      </c>
      <c r="P2592" s="5"/>
      <c r="Q2592" s="73">
        <v>40076</v>
      </c>
      <c r="R2592" s="4"/>
    </row>
    <row r="2593" spans="2:18" ht="15" customHeight="1" x14ac:dyDescent="0.25">
      <c r="B2593" s="65" t="s">
        <v>3179</v>
      </c>
      <c r="C2593" s="9">
        <v>22214008</v>
      </c>
      <c r="D2593" s="9">
        <v>0</v>
      </c>
      <c r="E2593" s="66">
        <v>42937</v>
      </c>
      <c r="F2593" s="67">
        <v>0.87083333333333324</v>
      </c>
      <c r="G2593" s="71"/>
      <c r="H2593" s="65">
        <v>185051</v>
      </c>
      <c r="I2593" s="74" t="s">
        <v>498</v>
      </c>
      <c r="J2593" s="8" t="s">
        <v>190</v>
      </c>
      <c r="K2593" s="71" t="s">
        <v>194</v>
      </c>
      <c r="L2593" s="4" t="s">
        <v>25</v>
      </c>
      <c r="M2593" s="71" t="s">
        <v>10</v>
      </c>
      <c r="N2593" s="71" t="s">
        <v>10</v>
      </c>
      <c r="O2593" s="71" t="s">
        <v>22</v>
      </c>
      <c r="P2593" s="5"/>
      <c r="Q2593" s="73">
        <v>40194</v>
      </c>
      <c r="R2593" s="4"/>
    </row>
    <row r="2594" spans="2:18" ht="15" customHeight="1" x14ac:dyDescent="0.25">
      <c r="B2594" s="65" t="s">
        <v>3185</v>
      </c>
      <c r="C2594" s="9">
        <v>22205767</v>
      </c>
      <c r="D2594" s="9">
        <v>0</v>
      </c>
      <c r="E2594" s="66">
        <v>42937</v>
      </c>
      <c r="F2594" s="67">
        <v>0.47291666666666665</v>
      </c>
      <c r="G2594" s="71"/>
      <c r="H2594" s="65">
        <v>185725</v>
      </c>
      <c r="I2594" s="74" t="s">
        <v>513</v>
      </c>
      <c r="J2594" s="8" t="s">
        <v>190</v>
      </c>
      <c r="K2594" s="71" t="s">
        <v>194</v>
      </c>
      <c r="L2594" s="4" t="s">
        <v>25</v>
      </c>
      <c r="M2594" s="71" t="s">
        <v>10</v>
      </c>
      <c r="N2594" s="71" t="s">
        <v>10</v>
      </c>
      <c r="O2594" s="71" t="s">
        <v>22</v>
      </c>
      <c r="P2594" s="5"/>
      <c r="Q2594" s="73">
        <v>40112</v>
      </c>
      <c r="R2594" s="4"/>
    </row>
    <row r="2595" spans="2:18" ht="15" customHeight="1" x14ac:dyDescent="0.25">
      <c r="B2595" s="65" t="s">
        <v>3004</v>
      </c>
      <c r="C2595" s="9">
        <v>22214020</v>
      </c>
      <c r="D2595" s="9">
        <v>0</v>
      </c>
      <c r="E2595" s="66">
        <v>42937</v>
      </c>
      <c r="F2595" s="67">
        <v>0.75347222222222221</v>
      </c>
      <c r="G2595" s="71"/>
      <c r="H2595" s="65">
        <v>184810</v>
      </c>
      <c r="I2595" s="74" t="s">
        <v>504</v>
      </c>
      <c r="J2595" s="8" t="s">
        <v>190</v>
      </c>
      <c r="K2595" s="71" t="s">
        <v>193</v>
      </c>
      <c r="L2595" s="4" t="s">
        <v>25</v>
      </c>
      <c r="M2595" s="71" t="s">
        <v>11</v>
      </c>
      <c r="N2595" s="71" t="s">
        <v>11</v>
      </c>
      <c r="O2595" s="71"/>
      <c r="P2595" s="5" t="s">
        <v>199</v>
      </c>
      <c r="Q2595" s="73"/>
      <c r="R2595" s="4"/>
    </row>
    <row r="2596" spans="2:18" ht="15" customHeight="1" x14ac:dyDescent="0.25">
      <c r="B2596" s="65" t="s">
        <v>2322</v>
      </c>
      <c r="C2596" s="9">
        <v>22006648</v>
      </c>
      <c r="D2596" s="9">
        <v>0</v>
      </c>
      <c r="E2596" s="66">
        <v>42937</v>
      </c>
      <c r="F2596" s="67">
        <v>0.73611111111111116</v>
      </c>
      <c r="G2596" s="71"/>
      <c r="H2596" s="65">
        <v>184755</v>
      </c>
      <c r="I2596" s="74" t="s">
        <v>504</v>
      </c>
      <c r="J2596" s="8" t="s">
        <v>190</v>
      </c>
      <c r="K2596" s="71" t="s">
        <v>193</v>
      </c>
      <c r="L2596" s="4" t="s">
        <v>25</v>
      </c>
      <c r="M2596" s="71" t="s">
        <v>11</v>
      </c>
      <c r="N2596" s="71" t="s">
        <v>11</v>
      </c>
      <c r="O2596" s="71"/>
      <c r="P2596" s="5" t="s">
        <v>200</v>
      </c>
      <c r="Q2596" s="73"/>
      <c r="R2596" s="4"/>
    </row>
    <row r="2597" spans="2:18" ht="15" customHeight="1" x14ac:dyDescent="0.25">
      <c r="B2597" s="65" t="s">
        <v>2750</v>
      </c>
      <c r="C2597" s="9">
        <v>22210302</v>
      </c>
      <c r="D2597" s="9">
        <v>0</v>
      </c>
      <c r="E2597" s="66">
        <v>42937</v>
      </c>
      <c r="F2597" s="67">
        <v>0.78055555555555556</v>
      </c>
      <c r="G2597" s="71"/>
      <c r="H2597" s="65">
        <v>184767</v>
      </c>
      <c r="I2597" s="74" t="s">
        <v>503</v>
      </c>
      <c r="J2597" s="8" t="s">
        <v>190</v>
      </c>
      <c r="K2597" s="71" t="s">
        <v>193</v>
      </c>
      <c r="L2597" s="4" t="s">
        <v>25</v>
      </c>
      <c r="M2597" s="71" t="s">
        <v>11</v>
      </c>
      <c r="N2597" s="71" t="s">
        <v>11</v>
      </c>
      <c r="O2597" s="71"/>
      <c r="P2597" s="5" t="s">
        <v>200</v>
      </c>
      <c r="Q2597" s="73"/>
      <c r="R2597" s="4"/>
    </row>
    <row r="2598" spans="2:18" ht="15" customHeight="1" x14ac:dyDescent="0.25">
      <c r="B2598" s="65" t="s">
        <v>3062</v>
      </c>
      <c r="C2598" s="9">
        <v>22212694</v>
      </c>
      <c r="D2598" s="9">
        <v>0</v>
      </c>
      <c r="E2598" s="66">
        <v>42937</v>
      </c>
      <c r="F2598" s="67">
        <v>0.56944444444444442</v>
      </c>
      <c r="G2598" s="71"/>
      <c r="H2598" s="65">
        <v>184744</v>
      </c>
      <c r="I2598" s="74" t="s">
        <v>498</v>
      </c>
      <c r="J2598" s="8" t="s">
        <v>190</v>
      </c>
      <c r="K2598" s="71" t="s">
        <v>193</v>
      </c>
      <c r="L2598" s="4" t="s">
        <v>25</v>
      </c>
      <c r="M2598" s="71" t="s">
        <v>11</v>
      </c>
      <c r="N2598" s="71" t="s">
        <v>11</v>
      </c>
      <c r="O2598" s="71"/>
      <c r="P2598" s="5" t="s">
        <v>200</v>
      </c>
      <c r="Q2598" s="73"/>
      <c r="R2598" s="4"/>
    </row>
    <row r="2599" spans="2:18" ht="15" customHeight="1" x14ac:dyDescent="0.25">
      <c r="B2599" s="65" t="s">
        <v>2610</v>
      </c>
      <c r="C2599" s="9">
        <v>22213341</v>
      </c>
      <c r="D2599" s="9">
        <v>0</v>
      </c>
      <c r="E2599" s="66">
        <v>42937</v>
      </c>
      <c r="F2599" s="67">
        <v>0.76041666666666663</v>
      </c>
      <c r="G2599" s="71"/>
      <c r="H2599" s="65">
        <v>184756</v>
      </c>
      <c r="I2599" s="74" t="s">
        <v>498</v>
      </c>
      <c r="J2599" s="8" t="s">
        <v>190</v>
      </c>
      <c r="K2599" s="71" t="s">
        <v>193</v>
      </c>
      <c r="L2599" s="4" t="s">
        <v>25</v>
      </c>
      <c r="M2599" s="71" t="s">
        <v>11</v>
      </c>
      <c r="N2599" s="71" t="s">
        <v>11</v>
      </c>
      <c r="O2599" s="71"/>
      <c r="P2599" s="5" t="s">
        <v>200</v>
      </c>
      <c r="Q2599" s="73"/>
      <c r="R2599" s="4"/>
    </row>
    <row r="2600" spans="2:18" ht="15" customHeight="1" x14ac:dyDescent="0.25">
      <c r="B2600" s="65" t="s">
        <v>3065</v>
      </c>
      <c r="C2600" s="9">
        <v>22212309</v>
      </c>
      <c r="D2600" s="9">
        <v>0</v>
      </c>
      <c r="E2600" s="66">
        <v>42937</v>
      </c>
      <c r="F2600" s="67">
        <v>0.70833333333333337</v>
      </c>
      <c r="G2600" s="71"/>
      <c r="H2600" s="65">
        <v>184749</v>
      </c>
      <c r="I2600" s="74" t="s">
        <v>512</v>
      </c>
      <c r="J2600" s="8" t="s">
        <v>190</v>
      </c>
      <c r="K2600" s="71" t="s">
        <v>193</v>
      </c>
      <c r="L2600" s="4" t="s">
        <v>25</v>
      </c>
      <c r="M2600" s="71" t="s">
        <v>11</v>
      </c>
      <c r="N2600" s="71" t="s">
        <v>11</v>
      </c>
      <c r="O2600" s="71"/>
      <c r="P2600" s="5" t="s">
        <v>200</v>
      </c>
      <c r="Q2600" s="73"/>
      <c r="R2600" s="4"/>
    </row>
    <row r="2601" spans="2:18" ht="15" customHeight="1" x14ac:dyDescent="0.25">
      <c r="B2601" s="65" t="s">
        <v>3066</v>
      </c>
      <c r="C2601" s="9">
        <v>22212661</v>
      </c>
      <c r="D2601" s="9">
        <v>0</v>
      </c>
      <c r="E2601" s="66">
        <v>42937</v>
      </c>
      <c r="F2601" s="67">
        <v>0.64930555555555558</v>
      </c>
      <c r="G2601" s="71"/>
      <c r="H2601" s="65">
        <v>184716</v>
      </c>
      <c r="I2601" s="74" t="s">
        <v>505</v>
      </c>
      <c r="J2601" s="8" t="s">
        <v>190</v>
      </c>
      <c r="K2601" s="71" t="s">
        <v>193</v>
      </c>
      <c r="L2601" s="4" t="s">
        <v>25</v>
      </c>
      <c r="M2601" s="71" t="s">
        <v>11</v>
      </c>
      <c r="N2601" s="71" t="s">
        <v>11</v>
      </c>
      <c r="O2601" s="71"/>
      <c r="P2601" s="5" t="s">
        <v>200</v>
      </c>
      <c r="Q2601" s="73"/>
      <c r="R2601" s="4"/>
    </row>
    <row r="2602" spans="2:18" ht="15" customHeight="1" x14ac:dyDescent="0.25">
      <c r="B2602" s="65" t="s">
        <v>1889</v>
      </c>
      <c r="C2602" s="9">
        <v>22213062</v>
      </c>
      <c r="D2602" s="9">
        <v>0</v>
      </c>
      <c r="E2602" s="66">
        <v>42937</v>
      </c>
      <c r="F2602" s="67">
        <v>0.70486111111111116</v>
      </c>
      <c r="G2602" s="71"/>
      <c r="H2602" s="65">
        <v>184738</v>
      </c>
      <c r="I2602" s="74" t="s">
        <v>503</v>
      </c>
      <c r="J2602" s="8" t="s">
        <v>190</v>
      </c>
      <c r="K2602" s="71" t="s">
        <v>193</v>
      </c>
      <c r="L2602" s="4" t="s">
        <v>25</v>
      </c>
      <c r="M2602" s="71" t="s">
        <v>11</v>
      </c>
      <c r="N2602" s="71" t="s">
        <v>11</v>
      </c>
      <c r="O2602" s="71"/>
      <c r="P2602" s="5" t="s">
        <v>200</v>
      </c>
      <c r="Q2602" s="73"/>
      <c r="R2602" s="4"/>
    </row>
    <row r="2603" spans="2:18" ht="15" customHeight="1" x14ac:dyDescent="0.25">
      <c r="B2603" s="65" t="s">
        <v>2480</v>
      </c>
      <c r="C2603" s="9">
        <v>22210285</v>
      </c>
      <c r="D2603" s="9">
        <v>0</v>
      </c>
      <c r="E2603" s="66">
        <v>42937</v>
      </c>
      <c r="F2603" s="67">
        <v>0.40972222222222227</v>
      </c>
      <c r="G2603" s="71"/>
      <c r="H2603" s="65">
        <v>184758</v>
      </c>
      <c r="I2603" s="74" t="s">
        <v>506</v>
      </c>
      <c r="J2603" s="8" t="s">
        <v>190</v>
      </c>
      <c r="K2603" s="71" t="s">
        <v>193</v>
      </c>
      <c r="L2603" s="4" t="s">
        <v>25</v>
      </c>
      <c r="M2603" s="71" t="s">
        <v>11</v>
      </c>
      <c r="N2603" s="71" t="s">
        <v>11</v>
      </c>
      <c r="O2603" s="71"/>
      <c r="P2603" s="5" t="s">
        <v>200</v>
      </c>
      <c r="Q2603" s="73"/>
      <c r="R2603" s="4"/>
    </row>
    <row r="2604" spans="2:18" ht="15" customHeight="1" x14ac:dyDescent="0.25">
      <c r="B2604" s="65" t="s">
        <v>1713</v>
      </c>
      <c r="C2604" s="9">
        <v>22206988</v>
      </c>
      <c r="D2604" s="9">
        <v>0</v>
      </c>
      <c r="E2604" s="66">
        <v>42937</v>
      </c>
      <c r="F2604" s="67">
        <v>0.38541666666666669</v>
      </c>
      <c r="G2604" s="71"/>
      <c r="H2604" s="65">
        <v>184759</v>
      </c>
      <c r="I2604" s="74" t="s">
        <v>506</v>
      </c>
      <c r="J2604" s="8" t="s">
        <v>190</v>
      </c>
      <c r="K2604" s="71" t="s">
        <v>193</v>
      </c>
      <c r="L2604" s="4" t="s">
        <v>25</v>
      </c>
      <c r="M2604" s="71" t="s">
        <v>11</v>
      </c>
      <c r="N2604" s="71" t="s">
        <v>11</v>
      </c>
      <c r="O2604" s="71"/>
      <c r="P2604" s="5" t="s">
        <v>200</v>
      </c>
      <c r="Q2604" s="73"/>
      <c r="R2604" s="4"/>
    </row>
    <row r="2605" spans="2:18" ht="15" customHeight="1" x14ac:dyDescent="0.25">
      <c r="B2605" s="65" t="s">
        <v>920</v>
      </c>
      <c r="C2605" s="9">
        <v>22210088</v>
      </c>
      <c r="D2605" s="9">
        <v>0</v>
      </c>
      <c r="E2605" s="66">
        <v>42937</v>
      </c>
      <c r="F2605" s="67">
        <v>0.6694444444444444</v>
      </c>
      <c r="G2605" s="71"/>
      <c r="H2605" s="65">
        <v>184729</v>
      </c>
      <c r="I2605" s="74" t="s">
        <v>504</v>
      </c>
      <c r="J2605" s="8" t="s">
        <v>190</v>
      </c>
      <c r="K2605" s="71" t="s">
        <v>193</v>
      </c>
      <c r="L2605" s="4" t="s">
        <v>25</v>
      </c>
      <c r="M2605" s="71" t="s">
        <v>11</v>
      </c>
      <c r="N2605" s="71" t="s">
        <v>11</v>
      </c>
      <c r="O2605" s="71"/>
      <c r="P2605" s="5" t="s">
        <v>200</v>
      </c>
      <c r="Q2605" s="73"/>
      <c r="R2605" s="4"/>
    </row>
    <row r="2606" spans="2:18" ht="15" customHeight="1" x14ac:dyDescent="0.25">
      <c r="B2606" s="65" t="s">
        <v>1879</v>
      </c>
      <c r="C2606" s="9">
        <v>22213508</v>
      </c>
      <c r="D2606" s="9">
        <v>0</v>
      </c>
      <c r="E2606" s="66">
        <v>42937</v>
      </c>
      <c r="F2606" s="67">
        <v>0.70833333333333337</v>
      </c>
      <c r="G2606" s="71"/>
      <c r="H2606" s="65">
        <v>184751</v>
      </c>
      <c r="I2606" s="74" t="s">
        <v>505</v>
      </c>
      <c r="J2606" s="8" t="s">
        <v>190</v>
      </c>
      <c r="K2606" s="71" t="s">
        <v>193</v>
      </c>
      <c r="L2606" s="4" t="s">
        <v>25</v>
      </c>
      <c r="M2606" s="71" t="s">
        <v>11</v>
      </c>
      <c r="N2606" s="71" t="s">
        <v>11</v>
      </c>
      <c r="O2606" s="71"/>
      <c r="P2606" s="5" t="s">
        <v>199</v>
      </c>
      <c r="Q2606" s="73"/>
      <c r="R2606" s="4"/>
    </row>
    <row r="2607" spans="2:18" ht="15" customHeight="1" x14ac:dyDescent="0.25">
      <c r="B2607" s="65" t="s">
        <v>3102</v>
      </c>
      <c r="C2607" s="9">
        <v>22212962</v>
      </c>
      <c r="D2607" s="9">
        <v>0</v>
      </c>
      <c r="E2607" s="66">
        <v>42937</v>
      </c>
      <c r="F2607" s="67">
        <v>0.36458333333333331</v>
      </c>
      <c r="G2607" s="71"/>
      <c r="H2607" s="65">
        <v>184621</v>
      </c>
      <c r="I2607" s="74" t="s">
        <v>606</v>
      </c>
      <c r="J2607" s="8" t="s">
        <v>190</v>
      </c>
      <c r="K2607" s="71" t="s">
        <v>194</v>
      </c>
      <c r="L2607" s="4" t="s">
        <v>25</v>
      </c>
      <c r="M2607" s="71" t="s">
        <v>11</v>
      </c>
      <c r="N2607" s="71" t="s">
        <v>11</v>
      </c>
      <c r="O2607" s="71"/>
      <c r="P2607" s="5" t="s">
        <v>200</v>
      </c>
      <c r="Q2607" s="73"/>
      <c r="R2607" s="4"/>
    </row>
    <row r="2608" spans="2:18" ht="15" customHeight="1" x14ac:dyDescent="0.25">
      <c r="B2608" s="65" t="s">
        <v>3104</v>
      </c>
      <c r="C2608" s="9">
        <v>22212792</v>
      </c>
      <c r="D2608" s="9">
        <v>0</v>
      </c>
      <c r="E2608" s="66">
        <v>42937</v>
      </c>
      <c r="F2608" s="67">
        <v>0.37847222222222227</v>
      </c>
      <c r="G2608" s="71"/>
      <c r="H2608" s="65">
        <v>184630</v>
      </c>
      <c r="I2608" s="74" t="s">
        <v>503</v>
      </c>
      <c r="J2608" s="8" t="s">
        <v>190</v>
      </c>
      <c r="K2608" s="71" t="s">
        <v>194</v>
      </c>
      <c r="L2608" s="4" t="s">
        <v>25</v>
      </c>
      <c r="M2608" s="71" t="s">
        <v>11</v>
      </c>
      <c r="N2608" s="71" t="s">
        <v>11</v>
      </c>
      <c r="O2608" s="71"/>
      <c r="P2608" s="5" t="s">
        <v>200</v>
      </c>
      <c r="Q2608" s="73"/>
      <c r="R2608" s="4"/>
    </row>
    <row r="2609" spans="2:18" ht="15" customHeight="1" x14ac:dyDescent="0.25">
      <c r="B2609" s="65" t="s">
        <v>3105</v>
      </c>
      <c r="C2609" s="9">
        <v>22211264</v>
      </c>
      <c r="D2609" s="9">
        <v>0</v>
      </c>
      <c r="E2609" s="66">
        <v>42937</v>
      </c>
      <c r="F2609" s="67">
        <v>0.4375</v>
      </c>
      <c r="G2609" s="71"/>
      <c r="H2609" s="65">
        <v>184650</v>
      </c>
      <c r="I2609" s="74" t="s">
        <v>496</v>
      </c>
      <c r="J2609" s="8" t="s">
        <v>190</v>
      </c>
      <c r="K2609" s="71" t="s">
        <v>194</v>
      </c>
      <c r="L2609" s="4" t="s">
        <v>25</v>
      </c>
      <c r="M2609" s="71" t="s">
        <v>11</v>
      </c>
      <c r="N2609" s="71" t="s">
        <v>11</v>
      </c>
      <c r="O2609" s="71"/>
      <c r="P2609" s="5" t="s">
        <v>200</v>
      </c>
      <c r="Q2609" s="73"/>
      <c r="R2609" s="4"/>
    </row>
    <row r="2610" spans="2:18" ht="15" customHeight="1" x14ac:dyDescent="0.25">
      <c r="B2610" s="65" t="s">
        <v>3107</v>
      </c>
      <c r="C2610" s="9">
        <v>22212715</v>
      </c>
      <c r="D2610" s="9">
        <v>0</v>
      </c>
      <c r="E2610" s="66">
        <v>42937</v>
      </c>
      <c r="F2610" s="67">
        <v>0.35416666666666669</v>
      </c>
      <c r="G2610" s="71"/>
      <c r="H2610" s="65">
        <v>184661</v>
      </c>
      <c r="I2610" s="74" t="s">
        <v>1353</v>
      </c>
      <c r="J2610" s="8" t="s">
        <v>190</v>
      </c>
      <c r="K2610" s="71" t="s">
        <v>194</v>
      </c>
      <c r="L2610" s="4" t="s">
        <v>25</v>
      </c>
      <c r="M2610" s="71" t="s">
        <v>11</v>
      </c>
      <c r="N2610" s="71" t="s">
        <v>11</v>
      </c>
      <c r="O2610" s="71"/>
      <c r="P2610" s="5" t="s">
        <v>200</v>
      </c>
      <c r="Q2610" s="73"/>
      <c r="R2610" s="4"/>
    </row>
    <row r="2611" spans="2:18" ht="15" customHeight="1" x14ac:dyDescent="0.25">
      <c r="B2611" s="65" t="s">
        <v>1178</v>
      </c>
      <c r="C2611" s="9">
        <v>22211701</v>
      </c>
      <c r="D2611" s="9">
        <v>0</v>
      </c>
      <c r="E2611" s="66">
        <v>42937</v>
      </c>
      <c r="F2611" s="67">
        <v>0.47222222222222227</v>
      </c>
      <c r="G2611" s="71"/>
      <c r="H2611" s="65">
        <v>184662</v>
      </c>
      <c r="I2611" s="74" t="s">
        <v>496</v>
      </c>
      <c r="J2611" s="8" t="s">
        <v>190</v>
      </c>
      <c r="K2611" s="71" t="s">
        <v>194</v>
      </c>
      <c r="L2611" s="4" t="s">
        <v>25</v>
      </c>
      <c r="M2611" s="71" t="s">
        <v>11</v>
      </c>
      <c r="N2611" s="71" t="s">
        <v>11</v>
      </c>
      <c r="O2611" s="71"/>
      <c r="P2611" s="5" t="s">
        <v>200</v>
      </c>
      <c r="Q2611" s="73"/>
      <c r="R2611" s="4"/>
    </row>
    <row r="2612" spans="2:18" ht="15" customHeight="1" x14ac:dyDescent="0.25">
      <c r="B2612" s="65" t="s">
        <v>2309</v>
      </c>
      <c r="C2612" s="9">
        <v>22207836</v>
      </c>
      <c r="D2612" s="9">
        <v>0</v>
      </c>
      <c r="E2612" s="66">
        <v>42937</v>
      </c>
      <c r="F2612" s="67">
        <v>0.48958333333333331</v>
      </c>
      <c r="G2612" s="71"/>
      <c r="H2612" s="65">
        <v>184664</v>
      </c>
      <c r="I2612" s="74" t="s">
        <v>501</v>
      </c>
      <c r="J2612" s="8" t="s">
        <v>190</v>
      </c>
      <c r="K2612" s="71" t="s">
        <v>194</v>
      </c>
      <c r="L2612" s="4" t="s">
        <v>25</v>
      </c>
      <c r="M2612" s="71" t="s">
        <v>11</v>
      </c>
      <c r="N2612" s="71" t="s">
        <v>11</v>
      </c>
      <c r="O2612" s="71"/>
      <c r="P2612" s="5" t="s">
        <v>200</v>
      </c>
      <c r="Q2612" s="73"/>
      <c r="R2612" s="4"/>
    </row>
    <row r="2613" spans="2:18" ht="15" customHeight="1" x14ac:dyDescent="0.25">
      <c r="B2613" s="65" t="s">
        <v>3108</v>
      </c>
      <c r="C2613" s="9">
        <v>22209503</v>
      </c>
      <c r="D2613" s="9">
        <v>0</v>
      </c>
      <c r="E2613" s="66">
        <v>42937</v>
      </c>
      <c r="F2613" s="67">
        <v>0.37152777777777773</v>
      </c>
      <c r="G2613" s="71"/>
      <c r="H2613" s="65">
        <v>184671</v>
      </c>
      <c r="I2613" s="74" t="s">
        <v>504</v>
      </c>
      <c r="J2613" s="8" t="s">
        <v>190</v>
      </c>
      <c r="K2613" s="71" t="s">
        <v>194</v>
      </c>
      <c r="L2613" s="4" t="s">
        <v>25</v>
      </c>
      <c r="M2613" s="71" t="s">
        <v>11</v>
      </c>
      <c r="N2613" s="71" t="s">
        <v>11</v>
      </c>
      <c r="O2613" s="71"/>
      <c r="P2613" s="5" t="s">
        <v>200</v>
      </c>
      <c r="Q2613" s="73"/>
      <c r="R2613" s="4"/>
    </row>
    <row r="2614" spans="2:18" ht="15" customHeight="1" x14ac:dyDescent="0.25">
      <c r="B2614" s="65" t="s">
        <v>3109</v>
      </c>
      <c r="C2614" s="9">
        <v>22211732</v>
      </c>
      <c r="D2614" s="9">
        <v>0</v>
      </c>
      <c r="E2614" s="66">
        <v>42937</v>
      </c>
      <c r="F2614" s="67">
        <v>0.43055555555555558</v>
      </c>
      <c r="G2614" s="71"/>
      <c r="H2614" s="65">
        <v>184675</v>
      </c>
      <c r="I2614" s="74" t="s">
        <v>503</v>
      </c>
      <c r="J2614" s="8" t="s">
        <v>190</v>
      </c>
      <c r="K2614" s="71" t="s">
        <v>194</v>
      </c>
      <c r="L2614" s="4" t="s">
        <v>25</v>
      </c>
      <c r="M2614" s="71" t="s">
        <v>11</v>
      </c>
      <c r="N2614" s="71" t="s">
        <v>11</v>
      </c>
      <c r="O2614" s="71"/>
      <c r="P2614" s="5" t="s">
        <v>200</v>
      </c>
      <c r="Q2614" s="73"/>
      <c r="R2614" s="4"/>
    </row>
    <row r="2615" spans="2:18" ht="15" customHeight="1" x14ac:dyDescent="0.25">
      <c r="B2615" s="65" t="s">
        <v>339</v>
      </c>
      <c r="C2615" s="9">
        <v>22212122</v>
      </c>
      <c r="D2615" s="9">
        <v>0</v>
      </c>
      <c r="E2615" s="66">
        <v>42937</v>
      </c>
      <c r="F2615" s="67">
        <v>0.33680555555555558</v>
      </c>
      <c r="G2615" s="71"/>
      <c r="H2615" s="65">
        <v>184699</v>
      </c>
      <c r="I2615" s="74" t="s">
        <v>502</v>
      </c>
      <c r="J2615" s="8" t="s">
        <v>190</v>
      </c>
      <c r="K2615" s="71" t="s">
        <v>194</v>
      </c>
      <c r="L2615" s="4" t="s">
        <v>25</v>
      </c>
      <c r="M2615" s="71" t="s">
        <v>11</v>
      </c>
      <c r="N2615" s="71" t="s">
        <v>11</v>
      </c>
      <c r="O2615" s="71"/>
      <c r="P2615" s="5" t="s">
        <v>200</v>
      </c>
      <c r="Q2615" s="73"/>
      <c r="R2615" s="4"/>
    </row>
    <row r="2616" spans="2:18" ht="15" customHeight="1" x14ac:dyDescent="0.25">
      <c r="B2616" s="65" t="s">
        <v>3001</v>
      </c>
      <c r="C2616" s="9">
        <v>22213052</v>
      </c>
      <c r="D2616" s="9">
        <v>0</v>
      </c>
      <c r="E2616" s="66">
        <v>42937</v>
      </c>
      <c r="F2616" s="67">
        <v>0.64583333333333337</v>
      </c>
      <c r="G2616" s="71"/>
      <c r="H2616" s="65">
        <v>184717</v>
      </c>
      <c r="I2616" s="74" t="s">
        <v>508</v>
      </c>
      <c r="J2616" s="8" t="s">
        <v>190</v>
      </c>
      <c r="K2616" s="71" t="s">
        <v>194</v>
      </c>
      <c r="L2616" s="4" t="s">
        <v>25</v>
      </c>
      <c r="M2616" s="71" t="s">
        <v>11</v>
      </c>
      <c r="N2616" s="71" t="s">
        <v>11</v>
      </c>
      <c r="O2616" s="71"/>
      <c r="P2616" s="5" t="s">
        <v>199</v>
      </c>
      <c r="Q2616" s="73"/>
      <c r="R2616" s="4"/>
    </row>
    <row r="2617" spans="2:18" ht="15" customHeight="1" x14ac:dyDescent="0.25">
      <c r="B2617" s="65" t="s">
        <v>3145</v>
      </c>
      <c r="C2617" s="9">
        <v>22213994</v>
      </c>
      <c r="D2617" s="9">
        <v>0</v>
      </c>
      <c r="E2617" s="66">
        <v>42937</v>
      </c>
      <c r="F2617" s="67">
        <v>0.77083333333333337</v>
      </c>
      <c r="G2617" s="71"/>
      <c r="H2617" s="65">
        <v>185670</v>
      </c>
      <c r="I2617" s="74" t="s">
        <v>504</v>
      </c>
      <c r="J2617" s="8" t="s">
        <v>190</v>
      </c>
      <c r="K2617" s="71" t="s">
        <v>193</v>
      </c>
      <c r="L2617" s="4" t="s">
        <v>25</v>
      </c>
      <c r="M2617" s="71" t="s">
        <v>11</v>
      </c>
      <c r="N2617" s="71" t="s">
        <v>11</v>
      </c>
      <c r="O2617" s="71"/>
      <c r="P2617" s="5" t="s">
        <v>200</v>
      </c>
      <c r="Q2617" s="73"/>
      <c r="R2617" s="4"/>
    </row>
    <row r="2618" spans="2:18" ht="15" customHeight="1" x14ac:dyDescent="0.25">
      <c r="B2618" s="65" t="s">
        <v>2911</v>
      </c>
      <c r="C2618" s="9">
        <v>22208727</v>
      </c>
      <c r="D2618" s="9">
        <v>0</v>
      </c>
      <c r="E2618" s="66">
        <v>42937</v>
      </c>
      <c r="F2618" s="67">
        <v>0.41666666666666669</v>
      </c>
      <c r="G2618" s="71"/>
      <c r="H2618" s="65">
        <v>185009</v>
      </c>
      <c r="I2618" s="74" t="s">
        <v>504</v>
      </c>
      <c r="J2618" s="8" t="s">
        <v>190</v>
      </c>
      <c r="K2618" s="71" t="s">
        <v>194</v>
      </c>
      <c r="L2618" s="4" t="s">
        <v>25</v>
      </c>
      <c r="M2618" s="71" t="s">
        <v>11</v>
      </c>
      <c r="N2618" s="71" t="s">
        <v>11</v>
      </c>
      <c r="O2618" s="71"/>
      <c r="P2618" s="5" t="s">
        <v>200</v>
      </c>
      <c r="Q2618" s="73"/>
      <c r="R2618" s="4"/>
    </row>
    <row r="2619" spans="2:18" ht="15" customHeight="1" x14ac:dyDescent="0.25">
      <c r="B2619" s="65" t="s">
        <v>3175</v>
      </c>
      <c r="C2619" s="9">
        <v>22211419</v>
      </c>
      <c r="D2619" s="9">
        <v>0</v>
      </c>
      <c r="E2619" s="66">
        <v>42937</v>
      </c>
      <c r="F2619" s="67">
        <v>0.71875</v>
      </c>
      <c r="G2619" s="71"/>
      <c r="H2619" s="65">
        <v>185010</v>
      </c>
      <c r="I2619" s="74" t="s">
        <v>504</v>
      </c>
      <c r="J2619" s="8" t="s">
        <v>190</v>
      </c>
      <c r="K2619" s="71" t="s">
        <v>194</v>
      </c>
      <c r="L2619" s="4" t="s">
        <v>25</v>
      </c>
      <c r="M2619" s="71" t="s">
        <v>11</v>
      </c>
      <c r="N2619" s="71" t="s">
        <v>11</v>
      </c>
      <c r="O2619" s="71"/>
      <c r="P2619" s="5" t="s">
        <v>200</v>
      </c>
      <c r="Q2619" s="73"/>
      <c r="R2619" s="4"/>
    </row>
    <row r="2620" spans="2:18" ht="15" customHeight="1" x14ac:dyDescent="0.25">
      <c r="B2620" s="65" t="s">
        <v>3063</v>
      </c>
      <c r="C2620" s="9" t="s">
        <v>2840</v>
      </c>
      <c r="D2620" s="9">
        <v>0</v>
      </c>
      <c r="E2620" s="66">
        <v>42937</v>
      </c>
      <c r="F2620" s="67">
        <v>0.91111111111111109</v>
      </c>
      <c r="G2620" s="71"/>
      <c r="H2620" s="65">
        <v>184768</v>
      </c>
      <c r="I2620" s="74" t="s">
        <v>501</v>
      </c>
      <c r="J2620" s="8" t="s">
        <v>190</v>
      </c>
      <c r="K2620" s="71" t="s">
        <v>193</v>
      </c>
      <c r="L2620" s="4"/>
      <c r="M2620" s="71" t="s">
        <v>22</v>
      </c>
      <c r="N2620" s="71" t="s">
        <v>22</v>
      </c>
      <c r="O2620" s="71"/>
      <c r="P2620" s="5" t="s">
        <v>202</v>
      </c>
      <c r="Q2620" s="73"/>
      <c r="R2620" s="4"/>
    </row>
    <row r="2621" spans="2:18" ht="15" customHeight="1" x14ac:dyDescent="0.25">
      <c r="B2621" s="65" t="s">
        <v>1550</v>
      </c>
      <c r="C2621" s="9" t="s">
        <v>2840</v>
      </c>
      <c r="D2621" s="9">
        <v>0</v>
      </c>
      <c r="E2621" s="66">
        <v>42937</v>
      </c>
      <c r="F2621" s="67">
        <v>0.86805555555555547</v>
      </c>
      <c r="G2621" s="71"/>
      <c r="H2621" s="65">
        <v>184770</v>
      </c>
      <c r="I2621" s="74" t="s">
        <v>503</v>
      </c>
      <c r="J2621" s="8" t="s">
        <v>190</v>
      </c>
      <c r="K2621" s="71" t="s">
        <v>193</v>
      </c>
      <c r="L2621" s="4"/>
      <c r="M2621" s="71" t="s">
        <v>22</v>
      </c>
      <c r="N2621" s="71" t="s">
        <v>22</v>
      </c>
      <c r="O2621" s="71"/>
      <c r="P2621" s="5" t="s">
        <v>202</v>
      </c>
      <c r="Q2621" s="73"/>
      <c r="R2621" s="4"/>
    </row>
    <row r="2622" spans="2:18" ht="15" customHeight="1" x14ac:dyDescent="0.25">
      <c r="B2622" s="65" t="s">
        <v>3067</v>
      </c>
      <c r="C2622" s="9" t="s">
        <v>2840</v>
      </c>
      <c r="D2622" s="9">
        <v>0</v>
      </c>
      <c r="E2622" s="66">
        <v>42937</v>
      </c>
      <c r="F2622" s="67">
        <v>0.60763888888888895</v>
      </c>
      <c r="G2622" s="71"/>
      <c r="H2622" s="65">
        <v>184762</v>
      </c>
      <c r="I2622" s="74" t="s">
        <v>497</v>
      </c>
      <c r="J2622" s="8" t="s">
        <v>190</v>
      </c>
      <c r="K2622" s="71" t="s">
        <v>193</v>
      </c>
      <c r="L2622" s="4"/>
      <c r="M2622" s="71" t="s">
        <v>22</v>
      </c>
      <c r="N2622" s="71" t="s">
        <v>22</v>
      </c>
      <c r="O2622" s="71"/>
      <c r="P2622" s="5" t="s">
        <v>202</v>
      </c>
      <c r="Q2622" s="73"/>
      <c r="R2622" s="4"/>
    </row>
    <row r="2623" spans="2:18" ht="15" customHeight="1" x14ac:dyDescent="0.25">
      <c r="B2623" s="65" t="s">
        <v>3068</v>
      </c>
      <c r="C2623" s="9" t="s">
        <v>2840</v>
      </c>
      <c r="D2623" s="9">
        <v>0</v>
      </c>
      <c r="E2623" s="66">
        <v>42937</v>
      </c>
      <c r="F2623" s="67">
        <v>0.80138888888888893</v>
      </c>
      <c r="G2623" s="71"/>
      <c r="H2623" s="65">
        <v>184760</v>
      </c>
      <c r="I2623" s="74" t="s">
        <v>498</v>
      </c>
      <c r="J2623" s="8" t="s">
        <v>190</v>
      </c>
      <c r="K2623" s="71" t="s">
        <v>193</v>
      </c>
      <c r="L2623" s="4"/>
      <c r="M2623" s="71" t="s">
        <v>22</v>
      </c>
      <c r="N2623" s="71" t="s">
        <v>22</v>
      </c>
      <c r="O2623" s="71"/>
      <c r="P2623" s="5" t="s">
        <v>202</v>
      </c>
      <c r="Q2623" s="73"/>
      <c r="R2623" s="4"/>
    </row>
    <row r="2624" spans="2:18" ht="15" customHeight="1" x14ac:dyDescent="0.25">
      <c r="B2624" s="65" t="s">
        <v>3069</v>
      </c>
      <c r="C2624" s="9" t="s">
        <v>2840</v>
      </c>
      <c r="D2624" s="9">
        <v>0</v>
      </c>
      <c r="E2624" s="66">
        <v>42937</v>
      </c>
      <c r="F2624" s="67">
        <v>0.8125</v>
      </c>
      <c r="G2624" s="71"/>
      <c r="H2624" s="65">
        <v>184763</v>
      </c>
      <c r="I2624" s="74" t="s">
        <v>503</v>
      </c>
      <c r="J2624" s="8" t="s">
        <v>190</v>
      </c>
      <c r="K2624" s="71" t="s">
        <v>193</v>
      </c>
      <c r="L2624" s="4"/>
      <c r="M2624" s="71" t="s">
        <v>22</v>
      </c>
      <c r="N2624" s="71" t="s">
        <v>22</v>
      </c>
      <c r="O2624" s="71"/>
      <c r="P2624" s="5" t="s">
        <v>202</v>
      </c>
      <c r="Q2624" s="73"/>
      <c r="R2624" s="4"/>
    </row>
    <row r="2625" spans="2:18" ht="15" customHeight="1" x14ac:dyDescent="0.25">
      <c r="B2625" s="65" t="s">
        <v>3106</v>
      </c>
      <c r="C2625" s="9" t="s">
        <v>2840</v>
      </c>
      <c r="D2625" s="9">
        <v>0</v>
      </c>
      <c r="E2625" s="66">
        <v>42937</v>
      </c>
      <c r="F2625" s="67">
        <v>0.43888888888888888</v>
      </c>
      <c r="G2625" s="71"/>
      <c r="H2625" s="65">
        <v>184657</v>
      </c>
      <c r="I2625" s="74" t="s">
        <v>504</v>
      </c>
      <c r="J2625" s="8" t="s">
        <v>190</v>
      </c>
      <c r="K2625" s="71" t="s">
        <v>194</v>
      </c>
      <c r="L2625" s="4"/>
      <c r="M2625" s="71" t="s">
        <v>22</v>
      </c>
      <c r="N2625" s="71" t="s">
        <v>22</v>
      </c>
      <c r="O2625" s="71"/>
      <c r="P2625" s="5" t="s">
        <v>202</v>
      </c>
      <c r="Q2625" s="73"/>
      <c r="R2625" s="4"/>
    </row>
    <row r="2626" spans="2:18" ht="15" customHeight="1" x14ac:dyDescent="0.25">
      <c r="B2626" s="65" t="s">
        <v>1959</v>
      </c>
      <c r="C2626" s="9" t="s">
        <v>2840</v>
      </c>
      <c r="D2626" s="9">
        <v>0</v>
      </c>
      <c r="E2626" s="66">
        <v>42937</v>
      </c>
      <c r="F2626" s="67">
        <v>0.45833333333333331</v>
      </c>
      <c r="G2626" s="71"/>
      <c r="H2626" s="65">
        <v>184660</v>
      </c>
      <c r="I2626" s="74" t="s">
        <v>503</v>
      </c>
      <c r="J2626" s="8" t="s">
        <v>190</v>
      </c>
      <c r="K2626" s="71" t="s">
        <v>194</v>
      </c>
      <c r="L2626" s="4"/>
      <c r="M2626" s="71" t="s">
        <v>22</v>
      </c>
      <c r="N2626" s="71" t="s">
        <v>22</v>
      </c>
      <c r="O2626" s="71"/>
      <c r="P2626" s="5" t="s">
        <v>202</v>
      </c>
      <c r="Q2626" s="73"/>
      <c r="R2626" s="4"/>
    </row>
    <row r="2627" spans="2:18" ht="15" customHeight="1" x14ac:dyDescent="0.25">
      <c r="B2627" s="65" t="s">
        <v>2224</v>
      </c>
      <c r="C2627" s="9" t="s">
        <v>2840</v>
      </c>
      <c r="D2627" s="9">
        <v>0</v>
      </c>
      <c r="E2627" s="66">
        <v>42937</v>
      </c>
      <c r="F2627" s="67">
        <v>0.55902777777777779</v>
      </c>
      <c r="G2627" s="71"/>
      <c r="H2627" s="65">
        <v>184690</v>
      </c>
      <c r="I2627" s="74" t="s">
        <v>503</v>
      </c>
      <c r="J2627" s="8" t="s">
        <v>190</v>
      </c>
      <c r="K2627" s="71" t="s">
        <v>194</v>
      </c>
      <c r="L2627" s="4"/>
      <c r="M2627" s="71" t="s">
        <v>22</v>
      </c>
      <c r="N2627" s="71" t="s">
        <v>22</v>
      </c>
      <c r="O2627" s="71"/>
      <c r="P2627" s="5" t="s">
        <v>202</v>
      </c>
      <c r="Q2627" s="73"/>
      <c r="R2627" s="4"/>
    </row>
    <row r="2628" spans="2:18" ht="15" customHeight="1" x14ac:dyDescent="0.25">
      <c r="B2628" s="65" t="s">
        <v>3177</v>
      </c>
      <c r="C2628" s="9" t="s">
        <v>2840</v>
      </c>
      <c r="D2628" s="9">
        <v>0</v>
      </c>
      <c r="E2628" s="66">
        <v>42937</v>
      </c>
      <c r="F2628" s="67">
        <v>0.40972222222222227</v>
      </c>
      <c r="G2628" s="71"/>
      <c r="H2628" s="65">
        <v>185034</v>
      </c>
      <c r="I2628" s="74" t="s">
        <v>503</v>
      </c>
      <c r="J2628" s="8" t="s">
        <v>190</v>
      </c>
      <c r="K2628" s="71" t="s">
        <v>194</v>
      </c>
      <c r="L2628" s="4"/>
      <c r="M2628" s="71" t="s">
        <v>22</v>
      </c>
      <c r="N2628" s="71" t="s">
        <v>22</v>
      </c>
      <c r="O2628" s="71"/>
      <c r="P2628" s="5" t="s">
        <v>202</v>
      </c>
      <c r="Q2628" s="73"/>
      <c r="R2628" s="4"/>
    </row>
    <row r="2629" spans="2:18" ht="15" customHeight="1" x14ac:dyDescent="0.25">
      <c r="B2629" s="65" t="s">
        <v>3409</v>
      </c>
      <c r="C2629" s="9">
        <v>22209472</v>
      </c>
      <c r="D2629" s="9">
        <v>0</v>
      </c>
      <c r="E2629" s="66">
        <v>42937</v>
      </c>
      <c r="F2629" s="67">
        <v>0.71527777777777779</v>
      </c>
      <c r="G2629" s="71"/>
      <c r="H2629" s="65">
        <v>187928</v>
      </c>
      <c r="I2629" s="74" t="s">
        <v>504</v>
      </c>
      <c r="J2629" s="8" t="s">
        <v>190</v>
      </c>
      <c r="K2629" s="71" t="s">
        <v>194</v>
      </c>
      <c r="L2629" s="4" t="s">
        <v>25</v>
      </c>
      <c r="M2629" s="71" t="s">
        <v>11</v>
      </c>
      <c r="N2629" s="71" t="s">
        <v>11</v>
      </c>
      <c r="O2629" s="71"/>
      <c r="P2629" s="5" t="s">
        <v>200</v>
      </c>
      <c r="Q2629" s="73"/>
      <c r="R2629" s="4"/>
    </row>
    <row r="2630" spans="2:18" ht="15" customHeight="1" x14ac:dyDescent="0.25">
      <c r="B2630" s="65" t="s">
        <v>3057</v>
      </c>
      <c r="C2630" s="9">
        <v>22209627</v>
      </c>
      <c r="D2630" s="9">
        <v>0</v>
      </c>
      <c r="E2630" s="66">
        <v>42938</v>
      </c>
      <c r="F2630" s="67">
        <v>0.55555555555555558</v>
      </c>
      <c r="G2630" s="71"/>
      <c r="H2630" s="65">
        <v>184812</v>
      </c>
      <c r="I2630" s="74" t="s">
        <v>496</v>
      </c>
      <c r="J2630" s="8" t="s">
        <v>190</v>
      </c>
      <c r="K2630" s="71" t="s">
        <v>193</v>
      </c>
      <c r="L2630" s="4" t="s">
        <v>25</v>
      </c>
      <c r="M2630" s="71" t="s">
        <v>10</v>
      </c>
      <c r="N2630" s="71" t="s">
        <v>10</v>
      </c>
      <c r="O2630" s="71" t="s">
        <v>22</v>
      </c>
      <c r="P2630" s="5"/>
      <c r="Q2630" s="73">
        <v>40252</v>
      </c>
      <c r="R2630" s="4"/>
    </row>
    <row r="2631" spans="2:18" ht="15" customHeight="1" x14ac:dyDescent="0.25">
      <c r="B2631" s="65" t="s">
        <v>2751</v>
      </c>
      <c r="C2631" s="9">
        <v>22000443</v>
      </c>
      <c r="D2631" s="9">
        <v>0</v>
      </c>
      <c r="E2631" s="66">
        <v>42938</v>
      </c>
      <c r="F2631" s="67">
        <v>0.34722222222222227</v>
      </c>
      <c r="G2631" s="71"/>
      <c r="H2631" s="65">
        <v>184774</v>
      </c>
      <c r="I2631" s="74" t="s">
        <v>509</v>
      </c>
      <c r="J2631" s="8" t="s">
        <v>190</v>
      </c>
      <c r="K2631" s="71" t="s">
        <v>193</v>
      </c>
      <c r="L2631" s="4" t="s">
        <v>25</v>
      </c>
      <c r="M2631" s="71" t="s">
        <v>10</v>
      </c>
      <c r="N2631" s="71" t="s">
        <v>10</v>
      </c>
      <c r="O2631" s="71" t="s">
        <v>22</v>
      </c>
      <c r="P2631" s="5"/>
      <c r="Q2631" s="73">
        <v>40215</v>
      </c>
      <c r="R2631" s="4"/>
    </row>
    <row r="2632" spans="2:18" ht="15" customHeight="1" x14ac:dyDescent="0.25">
      <c r="B2632" s="65" t="s">
        <v>1734</v>
      </c>
      <c r="C2632" s="9">
        <v>22208702</v>
      </c>
      <c r="D2632" s="9">
        <v>0</v>
      </c>
      <c r="E2632" s="66">
        <v>42938</v>
      </c>
      <c r="F2632" s="67">
        <v>0.66666666666666663</v>
      </c>
      <c r="G2632" s="71"/>
      <c r="H2632" s="65" t="s">
        <v>4823</v>
      </c>
      <c r="I2632" s="74" t="s">
        <v>498</v>
      </c>
      <c r="J2632" s="8" t="s">
        <v>190</v>
      </c>
      <c r="K2632" s="71" t="s">
        <v>194</v>
      </c>
      <c r="L2632" s="4" t="s">
        <v>25</v>
      </c>
      <c r="M2632" s="71" t="s">
        <v>10</v>
      </c>
      <c r="N2632" s="71" t="s">
        <v>10</v>
      </c>
      <c r="O2632" s="71" t="s">
        <v>22</v>
      </c>
      <c r="P2632" s="5"/>
      <c r="Q2632" s="73">
        <v>40262</v>
      </c>
      <c r="R2632" s="4" t="s">
        <v>3186</v>
      </c>
    </row>
    <row r="2633" spans="2:18" ht="15" customHeight="1" x14ac:dyDescent="0.25">
      <c r="B2633" s="65" t="s">
        <v>3043</v>
      </c>
      <c r="C2633" s="9">
        <v>22213997</v>
      </c>
      <c r="D2633" s="9">
        <v>0</v>
      </c>
      <c r="E2633" s="66">
        <v>42938</v>
      </c>
      <c r="F2633" s="67">
        <v>0.65138888888888891</v>
      </c>
      <c r="G2633" s="71"/>
      <c r="H2633" s="65">
        <v>184823</v>
      </c>
      <c r="I2633" s="74" t="s">
        <v>511</v>
      </c>
      <c r="J2633" s="8" t="s">
        <v>190</v>
      </c>
      <c r="K2633" s="71" t="s">
        <v>193</v>
      </c>
      <c r="L2633" s="4" t="s">
        <v>25</v>
      </c>
      <c r="M2633" s="71" t="s">
        <v>11</v>
      </c>
      <c r="N2633" s="71" t="s">
        <v>11</v>
      </c>
      <c r="O2633" s="71"/>
      <c r="P2633" s="5" t="s">
        <v>200</v>
      </c>
      <c r="Q2633" s="73"/>
      <c r="R2633" s="4"/>
    </row>
    <row r="2634" spans="2:18" ht="15" customHeight="1" x14ac:dyDescent="0.25">
      <c r="B2634" s="65" t="s">
        <v>3044</v>
      </c>
      <c r="C2634" s="9">
        <v>22214110</v>
      </c>
      <c r="D2634" s="9">
        <v>0</v>
      </c>
      <c r="E2634" s="66">
        <v>42938</v>
      </c>
      <c r="F2634" s="67">
        <v>0.50694444444444442</v>
      </c>
      <c r="G2634" s="71"/>
      <c r="H2634" s="65">
        <v>184815</v>
      </c>
      <c r="I2634" s="74" t="s">
        <v>498</v>
      </c>
      <c r="J2634" s="8" t="s">
        <v>190</v>
      </c>
      <c r="K2634" s="71" t="s">
        <v>193</v>
      </c>
      <c r="L2634" s="4" t="s">
        <v>25</v>
      </c>
      <c r="M2634" s="71" t="s">
        <v>11</v>
      </c>
      <c r="N2634" s="71" t="s">
        <v>11</v>
      </c>
      <c r="O2634" s="71"/>
      <c r="P2634" s="5" t="s">
        <v>200</v>
      </c>
      <c r="Q2634" s="73"/>
      <c r="R2634" s="4"/>
    </row>
    <row r="2635" spans="2:18" ht="15" customHeight="1" x14ac:dyDescent="0.25">
      <c r="B2635" s="65" t="s">
        <v>1282</v>
      </c>
      <c r="C2635" s="9">
        <v>22213159</v>
      </c>
      <c r="D2635" s="9">
        <v>0</v>
      </c>
      <c r="E2635" s="66">
        <v>42938</v>
      </c>
      <c r="F2635" s="67">
        <v>0.67708333333333337</v>
      </c>
      <c r="G2635" s="71"/>
      <c r="H2635" s="65">
        <v>184825</v>
      </c>
      <c r="I2635" s="74" t="s">
        <v>503</v>
      </c>
      <c r="J2635" s="8" t="s">
        <v>190</v>
      </c>
      <c r="K2635" s="71" t="s">
        <v>193</v>
      </c>
      <c r="L2635" s="4" t="s">
        <v>25</v>
      </c>
      <c r="M2635" s="71" t="s">
        <v>11</v>
      </c>
      <c r="N2635" s="71" t="s">
        <v>11</v>
      </c>
      <c r="O2635" s="71"/>
      <c r="P2635" s="5" t="s">
        <v>200</v>
      </c>
      <c r="Q2635" s="73"/>
      <c r="R2635" s="4"/>
    </row>
    <row r="2636" spans="2:18" ht="15" customHeight="1" x14ac:dyDescent="0.25">
      <c r="B2636" s="65" t="s">
        <v>3047</v>
      </c>
      <c r="C2636" s="9">
        <v>22213343</v>
      </c>
      <c r="D2636" s="9">
        <v>0</v>
      </c>
      <c r="E2636" s="66">
        <v>42938</v>
      </c>
      <c r="F2636" s="67">
        <v>0.46875</v>
      </c>
      <c r="G2636" s="71"/>
      <c r="H2636" s="65">
        <v>184800</v>
      </c>
      <c r="I2636" s="74" t="s">
        <v>503</v>
      </c>
      <c r="J2636" s="8" t="s">
        <v>190</v>
      </c>
      <c r="K2636" s="71" t="s">
        <v>193</v>
      </c>
      <c r="L2636" s="4" t="s">
        <v>25</v>
      </c>
      <c r="M2636" s="71" t="s">
        <v>11</v>
      </c>
      <c r="N2636" s="71" t="s">
        <v>11</v>
      </c>
      <c r="O2636" s="71"/>
      <c r="P2636" s="5" t="s">
        <v>200</v>
      </c>
      <c r="Q2636" s="73"/>
      <c r="R2636" s="4"/>
    </row>
    <row r="2637" spans="2:18" ht="15" customHeight="1" x14ac:dyDescent="0.25">
      <c r="B2637" s="65" t="s">
        <v>3049</v>
      </c>
      <c r="C2637" s="9">
        <v>22212622</v>
      </c>
      <c r="D2637" s="9">
        <v>0</v>
      </c>
      <c r="E2637" s="66">
        <v>42938</v>
      </c>
      <c r="F2637" s="67">
        <v>0.58472222222222225</v>
      </c>
      <c r="G2637" s="71"/>
      <c r="H2637" s="65">
        <v>184826</v>
      </c>
      <c r="I2637" s="74" t="s">
        <v>504</v>
      </c>
      <c r="J2637" s="8" t="s">
        <v>190</v>
      </c>
      <c r="K2637" s="71" t="s">
        <v>193</v>
      </c>
      <c r="L2637" s="4" t="s">
        <v>25</v>
      </c>
      <c r="M2637" s="71" t="s">
        <v>11</v>
      </c>
      <c r="N2637" s="71" t="s">
        <v>11</v>
      </c>
      <c r="O2637" s="71"/>
      <c r="P2637" s="5" t="s">
        <v>200</v>
      </c>
      <c r="Q2637" s="73"/>
      <c r="R2637" s="4"/>
    </row>
    <row r="2638" spans="2:18" ht="15" customHeight="1" x14ac:dyDescent="0.25">
      <c r="B2638" s="65" t="s">
        <v>3053</v>
      </c>
      <c r="C2638" s="9">
        <v>22212392</v>
      </c>
      <c r="D2638" s="9">
        <v>0</v>
      </c>
      <c r="E2638" s="66">
        <v>42938</v>
      </c>
      <c r="F2638" s="67">
        <v>0.70763888888888893</v>
      </c>
      <c r="G2638" s="71"/>
      <c r="H2638" s="65">
        <v>184829</v>
      </c>
      <c r="I2638" s="74" t="s">
        <v>907</v>
      </c>
      <c r="J2638" s="8" t="s">
        <v>190</v>
      </c>
      <c r="K2638" s="71" t="s">
        <v>193</v>
      </c>
      <c r="L2638" s="4" t="s">
        <v>25</v>
      </c>
      <c r="M2638" s="71" t="s">
        <v>11</v>
      </c>
      <c r="N2638" s="71" t="s">
        <v>11</v>
      </c>
      <c r="O2638" s="71"/>
      <c r="P2638" s="5" t="s">
        <v>200</v>
      </c>
      <c r="Q2638" s="73"/>
      <c r="R2638" s="4"/>
    </row>
    <row r="2639" spans="2:18" ht="15" customHeight="1" x14ac:dyDescent="0.25">
      <c r="B2639" s="65" t="s">
        <v>3055</v>
      </c>
      <c r="C2639" s="9">
        <v>22209681</v>
      </c>
      <c r="D2639" s="9">
        <v>0</v>
      </c>
      <c r="E2639" s="66">
        <v>42938</v>
      </c>
      <c r="F2639" s="67">
        <v>0.82291666666666663</v>
      </c>
      <c r="G2639" s="71"/>
      <c r="H2639" s="65">
        <v>184839</v>
      </c>
      <c r="I2639" s="74" t="s">
        <v>508</v>
      </c>
      <c r="J2639" s="8" t="s">
        <v>190</v>
      </c>
      <c r="K2639" s="71" t="s">
        <v>193</v>
      </c>
      <c r="L2639" s="4" t="s">
        <v>25</v>
      </c>
      <c r="M2639" s="71" t="s">
        <v>11</v>
      </c>
      <c r="N2639" s="71" t="s">
        <v>11</v>
      </c>
      <c r="O2639" s="71"/>
      <c r="P2639" s="5" t="s">
        <v>200</v>
      </c>
      <c r="Q2639" s="73"/>
      <c r="R2639" s="4"/>
    </row>
    <row r="2640" spans="2:18" ht="15" customHeight="1" x14ac:dyDescent="0.25">
      <c r="B2640" s="65" t="s">
        <v>3056</v>
      </c>
      <c r="C2640" s="9">
        <v>22212214</v>
      </c>
      <c r="D2640" s="9">
        <v>0</v>
      </c>
      <c r="E2640" s="66">
        <v>42938</v>
      </c>
      <c r="F2640" s="67">
        <v>0.77083333333333337</v>
      </c>
      <c r="G2640" s="71"/>
      <c r="H2640" s="65">
        <v>184835</v>
      </c>
      <c r="I2640" s="74" t="s">
        <v>512</v>
      </c>
      <c r="J2640" s="8" t="s">
        <v>190</v>
      </c>
      <c r="K2640" s="71" t="s">
        <v>193</v>
      </c>
      <c r="L2640" s="4" t="s">
        <v>25</v>
      </c>
      <c r="M2640" s="71" t="s">
        <v>11</v>
      </c>
      <c r="N2640" s="71" t="s">
        <v>11</v>
      </c>
      <c r="O2640" s="71"/>
      <c r="P2640" s="5" t="s">
        <v>200</v>
      </c>
      <c r="Q2640" s="73"/>
      <c r="R2640" s="4"/>
    </row>
    <row r="2641" spans="2:18" ht="15" customHeight="1" x14ac:dyDescent="0.25">
      <c r="B2641" s="65" t="s">
        <v>3058</v>
      </c>
      <c r="C2641" s="9">
        <v>22213152</v>
      </c>
      <c r="D2641" s="9">
        <v>0</v>
      </c>
      <c r="E2641" s="66">
        <v>42938</v>
      </c>
      <c r="F2641" s="67">
        <v>0.45833333333333331</v>
      </c>
      <c r="G2641" s="71"/>
      <c r="H2641" s="65">
        <v>184796</v>
      </c>
      <c r="I2641" s="74" t="s">
        <v>504</v>
      </c>
      <c r="J2641" s="8" t="s">
        <v>190</v>
      </c>
      <c r="K2641" s="71" t="s">
        <v>193</v>
      </c>
      <c r="L2641" s="4" t="s">
        <v>25</v>
      </c>
      <c r="M2641" s="71" t="s">
        <v>11</v>
      </c>
      <c r="N2641" s="71" t="s">
        <v>11</v>
      </c>
      <c r="O2641" s="71"/>
      <c r="P2641" s="5" t="s">
        <v>200</v>
      </c>
      <c r="Q2641" s="73"/>
      <c r="R2641" s="4"/>
    </row>
    <row r="2642" spans="2:18" ht="15" customHeight="1" x14ac:dyDescent="0.25">
      <c r="B2642" s="65" t="s">
        <v>2159</v>
      </c>
      <c r="C2642" s="9">
        <v>22212576</v>
      </c>
      <c r="D2642" s="9">
        <v>0</v>
      </c>
      <c r="E2642" s="66">
        <v>42938</v>
      </c>
      <c r="F2642" s="67">
        <v>0.59722222222222221</v>
      </c>
      <c r="G2642" s="71"/>
      <c r="H2642" s="65">
        <v>184828</v>
      </c>
      <c r="I2642" s="74" t="s">
        <v>504</v>
      </c>
      <c r="J2642" s="8" t="s">
        <v>190</v>
      </c>
      <c r="K2642" s="71" t="s">
        <v>193</v>
      </c>
      <c r="L2642" s="4" t="s">
        <v>25</v>
      </c>
      <c r="M2642" s="71" t="s">
        <v>11</v>
      </c>
      <c r="N2642" s="71" t="s">
        <v>11</v>
      </c>
      <c r="O2642" s="71"/>
      <c r="P2642" s="5" t="s">
        <v>200</v>
      </c>
      <c r="Q2642" s="73"/>
      <c r="R2642" s="4"/>
    </row>
    <row r="2643" spans="2:18" ht="15" customHeight="1" x14ac:dyDescent="0.25">
      <c r="B2643" s="65" t="s">
        <v>1615</v>
      </c>
      <c r="C2643" s="9">
        <v>22208947</v>
      </c>
      <c r="D2643" s="9">
        <v>0</v>
      </c>
      <c r="E2643" s="66">
        <v>42938</v>
      </c>
      <c r="F2643" s="67">
        <v>0.4375</v>
      </c>
      <c r="G2643" s="71"/>
      <c r="H2643" s="65">
        <v>184793</v>
      </c>
      <c r="I2643" s="74" t="s">
        <v>498</v>
      </c>
      <c r="J2643" s="8" t="s">
        <v>190</v>
      </c>
      <c r="K2643" s="71" t="s">
        <v>193</v>
      </c>
      <c r="L2643" s="4" t="s">
        <v>25</v>
      </c>
      <c r="M2643" s="71" t="s">
        <v>11</v>
      </c>
      <c r="N2643" s="71" t="s">
        <v>11</v>
      </c>
      <c r="O2643" s="71"/>
      <c r="P2643" s="5" t="s">
        <v>200</v>
      </c>
      <c r="Q2643" s="73"/>
      <c r="R2643" s="4"/>
    </row>
    <row r="2644" spans="2:18" ht="15" customHeight="1" x14ac:dyDescent="0.25">
      <c r="B2644" s="65" t="s">
        <v>1666</v>
      </c>
      <c r="C2644" s="9">
        <v>22208171</v>
      </c>
      <c r="D2644" s="9">
        <v>0</v>
      </c>
      <c r="E2644" s="66">
        <v>42938</v>
      </c>
      <c r="F2644" s="67">
        <v>0.39583333333333331</v>
      </c>
      <c r="G2644" s="71"/>
      <c r="H2644" s="65">
        <v>184781</v>
      </c>
      <c r="I2644" s="74" t="s">
        <v>508</v>
      </c>
      <c r="J2644" s="8" t="s">
        <v>190</v>
      </c>
      <c r="K2644" s="71" t="s">
        <v>193</v>
      </c>
      <c r="L2644" s="4" t="s">
        <v>25</v>
      </c>
      <c r="M2644" s="71" t="s">
        <v>11</v>
      </c>
      <c r="N2644" s="71" t="s">
        <v>11</v>
      </c>
      <c r="O2644" s="71"/>
      <c r="P2644" s="5" t="s">
        <v>200</v>
      </c>
      <c r="Q2644" s="73"/>
      <c r="R2644" s="4"/>
    </row>
    <row r="2645" spans="2:18" ht="15" customHeight="1" x14ac:dyDescent="0.25">
      <c r="B2645" s="65" t="s">
        <v>3077</v>
      </c>
      <c r="C2645" s="9">
        <v>22211799</v>
      </c>
      <c r="D2645" s="9">
        <v>0</v>
      </c>
      <c r="E2645" s="66">
        <v>42938</v>
      </c>
      <c r="F2645" s="67">
        <v>0.875</v>
      </c>
      <c r="G2645" s="71"/>
      <c r="H2645" s="65">
        <v>184846</v>
      </c>
      <c r="I2645" s="74" t="s">
        <v>506</v>
      </c>
      <c r="J2645" s="8" t="s">
        <v>190</v>
      </c>
      <c r="K2645" s="71" t="s">
        <v>193</v>
      </c>
      <c r="L2645" s="4" t="s">
        <v>25</v>
      </c>
      <c r="M2645" s="71" t="s">
        <v>11</v>
      </c>
      <c r="N2645" s="71" t="s">
        <v>11</v>
      </c>
      <c r="O2645" s="71"/>
      <c r="P2645" s="5" t="s">
        <v>200</v>
      </c>
      <c r="Q2645" s="73"/>
      <c r="R2645" s="4"/>
    </row>
    <row r="2646" spans="2:18" ht="15" customHeight="1" x14ac:dyDescent="0.25">
      <c r="B2646" s="65" t="s">
        <v>1841</v>
      </c>
      <c r="C2646" s="9">
        <v>22207466</v>
      </c>
      <c r="D2646" s="9">
        <v>0</v>
      </c>
      <c r="E2646" s="66">
        <v>42938</v>
      </c>
      <c r="F2646" s="67">
        <v>0.4375</v>
      </c>
      <c r="G2646" s="71"/>
      <c r="H2646" s="65">
        <v>185234</v>
      </c>
      <c r="I2646" s="74" t="s">
        <v>506</v>
      </c>
      <c r="J2646" s="8" t="s">
        <v>190</v>
      </c>
      <c r="K2646" s="71" t="s">
        <v>193</v>
      </c>
      <c r="L2646" s="4" t="s">
        <v>25</v>
      </c>
      <c r="M2646" s="71" t="s">
        <v>11</v>
      </c>
      <c r="N2646" s="71" t="s">
        <v>11</v>
      </c>
      <c r="O2646" s="71"/>
      <c r="P2646" s="5" t="s">
        <v>200</v>
      </c>
      <c r="Q2646" s="73"/>
      <c r="R2646" s="4"/>
    </row>
    <row r="2647" spans="2:18" ht="15" customHeight="1" x14ac:dyDescent="0.25">
      <c r="B2647" s="65" t="s">
        <v>3176</v>
      </c>
      <c r="C2647" s="9">
        <v>22212062</v>
      </c>
      <c r="D2647" s="9">
        <v>0</v>
      </c>
      <c r="E2647" s="66">
        <v>42938</v>
      </c>
      <c r="F2647" s="67">
        <v>0.78472222222222221</v>
      </c>
      <c r="G2647" s="71"/>
      <c r="H2647" s="65">
        <v>185012</v>
      </c>
      <c r="I2647" s="74" t="s">
        <v>506</v>
      </c>
      <c r="J2647" s="8" t="s">
        <v>190</v>
      </c>
      <c r="K2647" s="71" t="s">
        <v>194</v>
      </c>
      <c r="L2647" s="4" t="s">
        <v>25</v>
      </c>
      <c r="M2647" s="71" t="s">
        <v>11</v>
      </c>
      <c r="N2647" s="71" t="s">
        <v>11</v>
      </c>
      <c r="O2647" s="71"/>
      <c r="P2647" s="5" t="s">
        <v>200</v>
      </c>
      <c r="Q2647" s="73"/>
      <c r="R2647" s="4"/>
    </row>
    <row r="2648" spans="2:18" ht="15" customHeight="1" x14ac:dyDescent="0.25">
      <c r="B2648" s="65" t="s">
        <v>2575</v>
      </c>
      <c r="C2648" s="9" t="s">
        <v>2840</v>
      </c>
      <c r="D2648" s="9">
        <v>0</v>
      </c>
      <c r="E2648" s="66">
        <v>42938</v>
      </c>
      <c r="F2648" s="67">
        <v>0.625</v>
      </c>
      <c r="G2648" s="71"/>
      <c r="H2648" s="65">
        <v>184818</v>
      </c>
      <c r="I2648" s="74" t="s">
        <v>503</v>
      </c>
      <c r="J2648" s="8" t="s">
        <v>190</v>
      </c>
      <c r="K2648" s="71" t="s">
        <v>193</v>
      </c>
      <c r="L2648" s="4"/>
      <c r="M2648" s="71" t="s">
        <v>22</v>
      </c>
      <c r="N2648" s="71" t="s">
        <v>22</v>
      </c>
      <c r="O2648" s="71"/>
      <c r="P2648" s="5" t="s">
        <v>202</v>
      </c>
      <c r="Q2648" s="73"/>
      <c r="R2648" s="4"/>
    </row>
    <row r="2649" spans="2:18" ht="15" customHeight="1" x14ac:dyDescent="0.25">
      <c r="B2649" s="65" t="s">
        <v>3048</v>
      </c>
      <c r="C2649" s="9" t="s">
        <v>2840</v>
      </c>
      <c r="D2649" s="9">
        <v>0</v>
      </c>
      <c r="E2649" s="66">
        <v>42938</v>
      </c>
      <c r="F2649" s="67">
        <v>0.59375</v>
      </c>
      <c r="G2649" s="71"/>
      <c r="H2649" s="65">
        <v>184833</v>
      </c>
      <c r="I2649" s="74" t="s">
        <v>506</v>
      </c>
      <c r="J2649" s="8" t="s">
        <v>190</v>
      </c>
      <c r="K2649" s="71" t="s">
        <v>193</v>
      </c>
      <c r="L2649" s="4"/>
      <c r="M2649" s="71" t="s">
        <v>22</v>
      </c>
      <c r="N2649" s="71" t="s">
        <v>22</v>
      </c>
      <c r="O2649" s="71"/>
      <c r="P2649" s="5" t="s">
        <v>202</v>
      </c>
      <c r="Q2649" s="73"/>
      <c r="R2649" s="4"/>
    </row>
    <row r="2650" spans="2:18" ht="15" customHeight="1" x14ac:dyDescent="0.25">
      <c r="B2650" s="65" t="s">
        <v>1864</v>
      </c>
      <c r="C2650" s="9" t="s">
        <v>2840</v>
      </c>
      <c r="D2650" s="9">
        <v>0</v>
      </c>
      <c r="E2650" s="66">
        <v>42938</v>
      </c>
      <c r="F2650" s="67">
        <v>0.7631944444444444</v>
      </c>
      <c r="G2650" s="71"/>
      <c r="H2650" s="65">
        <v>184832</v>
      </c>
      <c r="I2650" s="74" t="s">
        <v>504</v>
      </c>
      <c r="J2650" s="8" t="s">
        <v>190</v>
      </c>
      <c r="K2650" s="71" t="s">
        <v>193</v>
      </c>
      <c r="L2650" s="4"/>
      <c r="M2650" s="71" t="s">
        <v>22</v>
      </c>
      <c r="N2650" s="71" t="s">
        <v>22</v>
      </c>
      <c r="O2650" s="71"/>
      <c r="P2650" s="5" t="s">
        <v>202</v>
      </c>
      <c r="Q2650" s="73"/>
      <c r="R2650" s="4"/>
    </row>
    <row r="2651" spans="2:18" ht="15" customHeight="1" x14ac:dyDescent="0.25">
      <c r="B2651" s="65" t="s">
        <v>3051</v>
      </c>
      <c r="C2651" s="9" t="s">
        <v>2840</v>
      </c>
      <c r="D2651" s="9">
        <v>0</v>
      </c>
      <c r="E2651" s="66">
        <v>42938</v>
      </c>
      <c r="F2651" s="67">
        <v>0.74305555555555547</v>
      </c>
      <c r="G2651" s="71"/>
      <c r="H2651" s="65">
        <v>184834</v>
      </c>
      <c r="I2651" s="74" t="s">
        <v>506</v>
      </c>
      <c r="J2651" s="8" t="s">
        <v>190</v>
      </c>
      <c r="K2651" s="71" t="s">
        <v>193</v>
      </c>
      <c r="L2651" s="4"/>
      <c r="M2651" s="71" t="s">
        <v>22</v>
      </c>
      <c r="N2651" s="71" t="s">
        <v>22</v>
      </c>
      <c r="O2651" s="71"/>
      <c r="P2651" s="5" t="s">
        <v>202</v>
      </c>
      <c r="Q2651" s="73"/>
      <c r="R2651" s="4"/>
    </row>
    <row r="2652" spans="2:18" ht="15" customHeight="1" x14ac:dyDescent="0.25">
      <c r="B2652" s="65" t="s">
        <v>2224</v>
      </c>
      <c r="C2652" s="9" t="s">
        <v>2840</v>
      </c>
      <c r="D2652" s="9">
        <v>0</v>
      </c>
      <c r="E2652" s="66">
        <v>42938</v>
      </c>
      <c r="F2652" s="67">
        <v>0.5625</v>
      </c>
      <c r="G2652" s="71"/>
      <c r="H2652" s="65">
        <v>184830</v>
      </c>
      <c r="I2652" s="74" t="s">
        <v>512</v>
      </c>
      <c r="J2652" s="8" t="s">
        <v>190</v>
      </c>
      <c r="K2652" s="71" t="s">
        <v>193</v>
      </c>
      <c r="L2652" s="4"/>
      <c r="M2652" s="71" t="s">
        <v>22</v>
      </c>
      <c r="N2652" s="71" t="s">
        <v>22</v>
      </c>
      <c r="O2652" s="71"/>
      <c r="P2652" s="5" t="s">
        <v>202</v>
      </c>
      <c r="Q2652" s="73"/>
      <c r="R2652" s="4"/>
    </row>
    <row r="2653" spans="2:18" ht="15" customHeight="1" x14ac:dyDescent="0.25">
      <c r="B2653" s="65" t="s">
        <v>3054</v>
      </c>
      <c r="C2653" s="9" t="s">
        <v>2840</v>
      </c>
      <c r="D2653" s="9">
        <v>0</v>
      </c>
      <c r="E2653" s="66">
        <v>42938</v>
      </c>
      <c r="F2653" s="67">
        <v>0.64930555555555558</v>
      </c>
      <c r="G2653" s="71"/>
      <c r="H2653" s="65">
        <v>184837</v>
      </c>
      <c r="I2653" s="74" t="s">
        <v>504</v>
      </c>
      <c r="J2653" s="8" t="s">
        <v>190</v>
      </c>
      <c r="K2653" s="71" t="s">
        <v>193</v>
      </c>
      <c r="L2653" s="4"/>
      <c r="M2653" s="71" t="s">
        <v>22</v>
      </c>
      <c r="N2653" s="71" t="s">
        <v>22</v>
      </c>
      <c r="O2653" s="71"/>
      <c r="P2653" s="5" t="s">
        <v>202</v>
      </c>
      <c r="Q2653" s="73"/>
      <c r="R2653" s="4"/>
    </row>
    <row r="2654" spans="2:18" ht="15" customHeight="1" x14ac:dyDescent="0.25">
      <c r="B2654" s="65" t="s">
        <v>3059</v>
      </c>
      <c r="C2654" s="9" t="s">
        <v>2840</v>
      </c>
      <c r="D2654" s="9">
        <v>0</v>
      </c>
      <c r="E2654" s="66">
        <v>42938</v>
      </c>
      <c r="F2654" s="67">
        <v>0.78333333333333333</v>
      </c>
      <c r="G2654" s="71"/>
      <c r="H2654" s="65">
        <v>184836</v>
      </c>
      <c r="I2654" s="74" t="s">
        <v>504</v>
      </c>
      <c r="J2654" s="8" t="s">
        <v>190</v>
      </c>
      <c r="K2654" s="71" t="s">
        <v>193</v>
      </c>
      <c r="L2654" s="4"/>
      <c r="M2654" s="71" t="s">
        <v>22</v>
      </c>
      <c r="N2654" s="71" t="s">
        <v>22</v>
      </c>
      <c r="O2654" s="71"/>
      <c r="P2654" s="5" t="s">
        <v>202</v>
      </c>
      <c r="Q2654" s="73"/>
      <c r="R2654" s="4"/>
    </row>
    <row r="2655" spans="2:18" ht="15" customHeight="1" x14ac:dyDescent="0.25">
      <c r="B2655" s="65" t="s">
        <v>253</v>
      </c>
      <c r="C2655" s="9" t="s">
        <v>2840</v>
      </c>
      <c r="D2655" s="9">
        <v>0</v>
      </c>
      <c r="E2655" s="66">
        <v>42938</v>
      </c>
      <c r="F2655" s="67">
        <v>0.55208333333333337</v>
      </c>
      <c r="G2655" s="71"/>
      <c r="H2655" s="65">
        <v>185021</v>
      </c>
      <c r="I2655" s="74" t="s">
        <v>503</v>
      </c>
      <c r="J2655" s="8" t="s">
        <v>190</v>
      </c>
      <c r="K2655" s="71" t="s">
        <v>194</v>
      </c>
      <c r="L2655" s="4"/>
      <c r="M2655" s="71" t="s">
        <v>22</v>
      </c>
      <c r="N2655" s="71" t="s">
        <v>22</v>
      </c>
      <c r="O2655" s="71"/>
      <c r="P2655" s="5" t="s">
        <v>202</v>
      </c>
      <c r="Q2655" s="73"/>
      <c r="R2655" s="4"/>
    </row>
    <row r="2656" spans="2:18" ht="15" customHeight="1" x14ac:dyDescent="0.25">
      <c r="B2656" s="65" t="s">
        <v>3178</v>
      </c>
      <c r="C2656" s="9" t="s">
        <v>2840</v>
      </c>
      <c r="D2656" s="9">
        <v>0</v>
      </c>
      <c r="E2656" s="66">
        <v>42938</v>
      </c>
      <c r="F2656" s="67">
        <v>0.53472222222222221</v>
      </c>
      <c r="G2656" s="71"/>
      <c r="H2656" s="65">
        <v>185050</v>
      </c>
      <c r="I2656" s="74" t="s">
        <v>495</v>
      </c>
      <c r="J2656" s="8" t="s">
        <v>190</v>
      </c>
      <c r="K2656" s="71" t="s">
        <v>194</v>
      </c>
      <c r="L2656" s="4"/>
      <c r="M2656" s="71" t="s">
        <v>22</v>
      </c>
      <c r="N2656" s="71" t="s">
        <v>22</v>
      </c>
      <c r="O2656" s="71"/>
      <c r="P2656" s="5" t="s">
        <v>202</v>
      </c>
      <c r="Q2656" s="73"/>
      <c r="R2656" s="4"/>
    </row>
    <row r="2657" spans="2:18" ht="15" customHeight="1" x14ac:dyDescent="0.25">
      <c r="B2657" s="65" t="s">
        <v>3183</v>
      </c>
      <c r="C2657" s="9" t="s">
        <v>2840</v>
      </c>
      <c r="D2657" s="9">
        <v>0</v>
      </c>
      <c r="E2657" s="66">
        <v>42938</v>
      </c>
      <c r="F2657" s="67">
        <v>0.33333333333333331</v>
      </c>
      <c r="G2657" s="71"/>
      <c r="H2657" s="65">
        <v>185383</v>
      </c>
      <c r="I2657" s="74" t="s">
        <v>504</v>
      </c>
      <c r="J2657" s="8" t="s">
        <v>190</v>
      </c>
      <c r="K2657" s="71" t="s">
        <v>194</v>
      </c>
      <c r="L2657" s="4"/>
      <c r="M2657" s="71" t="s">
        <v>22</v>
      </c>
      <c r="N2657" s="71" t="s">
        <v>22</v>
      </c>
      <c r="O2657" s="71"/>
      <c r="P2657" s="5" t="s">
        <v>202</v>
      </c>
      <c r="Q2657" s="73"/>
      <c r="R2657" s="4"/>
    </row>
    <row r="2658" spans="2:18" ht="15" customHeight="1" x14ac:dyDescent="0.25">
      <c r="B2658" s="65" t="s">
        <v>3268</v>
      </c>
      <c r="C2658" s="9">
        <v>22211146</v>
      </c>
      <c r="D2658" s="9">
        <v>0</v>
      </c>
      <c r="E2658" s="66">
        <v>42938</v>
      </c>
      <c r="F2658" s="67">
        <v>0.65277777777777779</v>
      </c>
      <c r="G2658" s="71"/>
      <c r="H2658" s="65">
        <v>186582</v>
      </c>
      <c r="I2658" s="74" t="s">
        <v>504</v>
      </c>
      <c r="J2658" s="8" t="s">
        <v>190</v>
      </c>
      <c r="K2658" s="71" t="s">
        <v>194</v>
      </c>
      <c r="L2658" s="4" t="s">
        <v>25</v>
      </c>
      <c r="M2658" s="71" t="s">
        <v>11</v>
      </c>
      <c r="N2658" s="71" t="s">
        <v>11</v>
      </c>
      <c r="O2658" s="71"/>
      <c r="P2658" s="5" t="s">
        <v>200</v>
      </c>
      <c r="Q2658" s="73"/>
      <c r="R2658" s="4"/>
    </row>
    <row r="2659" spans="2:18" ht="15" customHeight="1" x14ac:dyDescent="0.25">
      <c r="B2659" s="65" t="s">
        <v>3042</v>
      </c>
      <c r="C2659" s="9">
        <v>22209658</v>
      </c>
      <c r="D2659" s="9">
        <v>0</v>
      </c>
      <c r="E2659" s="120">
        <v>42939</v>
      </c>
      <c r="F2659" s="130">
        <v>0.70833333333333337</v>
      </c>
      <c r="G2659" s="71"/>
      <c r="H2659" s="124">
        <v>184874</v>
      </c>
      <c r="I2659" s="74" t="s">
        <v>512</v>
      </c>
      <c r="J2659" s="8" t="s">
        <v>190</v>
      </c>
      <c r="K2659" s="71" t="s">
        <v>193</v>
      </c>
      <c r="L2659" s="4" t="s">
        <v>25</v>
      </c>
      <c r="M2659" s="71" t="s">
        <v>11</v>
      </c>
      <c r="N2659" s="71" t="s">
        <v>11</v>
      </c>
      <c r="O2659" s="71"/>
      <c r="P2659" s="5" t="s">
        <v>200</v>
      </c>
      <c r="Q2659" s="73"/>
      <c r="R2659" s="4"/>
    </row>
    <row r="2660" spans="2:18" ht="15" customHeight="1" x14ac:dyDescent="0.25">
      <c r="B2660" s="65" t="s">
        <v>3045</v>
      </c>
      <c r="C2660" s="9">
        <v>22213916</v>
      </c>
      <c r="D2660" s="9">
        <v>0</v>
      </c>
      <c r="E2660" s="66">
        <v>42939</v>
      </c>
      <c r="F2660" s="67">
        <v>0.60069444444444442</v>
      </c>
      <c r="G2660" s="71"/>
      <c r="H2660" s="65">
        <v>184866</v>
      </c>
      <c r="I2660" s="74" t="s">
        <v>503</v>
      </c>
      <c r="J2660" s="8" t="s">
        <v>190</v>
      </c>
      <c r="K2660" s="71" t="s">
        <v>193</v>
      </c>
      <c r="L2660" s="4" t="s">
        <v>25</v>
      </c>
      <c r="M2660" s="71" t="s">
        <v>11</v>
      </c>
      <c r="N2660" s="71" t="s">
        <v>11</v>
      </c>
      <c r="O2660" s="71"/>
      <c r="P2660" s="5" t="s">
        <v>200</v>
      </c>
      <c r="Q2660" s="73"/>
      <c r="R2660" s="4"/>
    </row>
    <row r="2661" spans="2:18" ht="15" customHeight="1" x14ac:dyDescent="0.25">
      <c r="B2661" s="65" t="s">
        <v>3046</v>
      </c>
      <c r="C2661" s="9">
        <v>22212463</v>
      </c>
      <c r="D2661" s="9">
        <v>0</v>
      </c>
      <c r="E2661" s="66">
        <v>42939</v>
      </c>
      <c r="F2661" s="67">
        <v>0.58333333333333337</v>
      </c>
      <c r="G2661" s="71"/>
      <c r="H2661" s="65">
        <v>184865</v>
      </c>
      <c r="I2661" s="74" t="s">
        <v>504</v>
      </c>
      <c r="J2661" s="8" t="s">
        <v>190</v>
      </c>
      <c r="K2661" s="71" t="s">
        <v>193</v>
      </c>
      <c r="L2661" s="4" t="s">
        <v>25</v>
      </c>
      <c r="M2661" s="71" t="s">
        <v>11</v>
      </c>
      <c r="N2661" s="71" t="s">
        <v>11</v>
      </c>
      <c r="O2661" s="71"/>
      <c r="P2661" s="5" t="s">
        <v>199</v>
      </c>
      <c r="Q2661" s="73"/>
      <c r="R2661" s="4"/>
    </row>
    <row r="2662" spans="2:18" ht="15" customHeight="1" x14ac:dyDescent="0.25">
      <c r="B2662" s="65" t="s">
        <v>3052</v>
      </c>
      <c r="C2662" s="9">
        <v>22210455</v>
      </c>
      <c r="D2662" s="9">
        <v>0</v>
      </c>
      <c r="E2662" s="66">
        <v>42939</v>
      </c>
      <c r="F2662" s="67">
        <v>0.39583333333333331</v>
      </c>
      <c r="G2662" s="71"/>
      <c r="H2662" s="65">
        <v>184855</v>
      </c>
      <c r="I2662" s="74" t="s">
        <v>503</v>
      </c>
      <c r="J2662" s="8" t="s">
        <v>190</v>
      </c>
      <c r="K2662" s="71" t="s">
        <v>193</v>
      </c>
      <c r="L2662" s="4" t="s">
        <v>25</v>
      </c>
      <c r="M2662" s="71" t="s">
        <v>11</v>
      </c>
      <c r="N2662" s="71" t="s">
        <v>11</v>
      </c>
      <c r="O2662" s="71"/>
      <c r="P2662" s="5" t="s">
        <v>200</v>
      </c>
      <c r="Q2662" s="73"/>
      <c r="R2662" s="4"/>
    </row>
    <row r="2663" spans="2:18" ht="15" customHeight="1" x14ac:dyDescent="0.25">
      <c r="B2663" s="65" t="s">
        <v>3181</v>
      </c>
      <c r="C2663" s="9">
        <v>22213212</v>
      </c>
      <c r="D2663" s="9">
        <v>0</v>
      </c>
      <c r="E2663" s="66">
        <v>42939</v>
      </c>
      <c r="F2663" s="67">
        <v>0.45833333333333331</v>
      </c>
      <c r="G2663" s="71"/>
      <c r="H2663" s="65">
        <v>185138</v>
      </c>
      <c r="I2663" s="74" t="s">
        <v>503</v>
      </c>
      <c r="J2663" s="8" t="s">
        <v>190</v>
      </c>
      <c r="K2663" s="71" t="s">
        <v>194</v>
      </c>
      <c r="L2663" s="4" t="s">
        <v>25</v>
      </c>
      <c r="M2663" s="71" t="s">
        <v>11</v>
      </c>
      <c r="N2663" s="71" t="s">
        <v>11</v>
      </c>
      <c r="O2663" s="71"/>
      <c r="P2663" s="5" t="s">
        <v>200</v>
      </c>
      <c r="Q2663" s="73"/>
      <c r="R2663" s="4"/>
    </row>
    <row r="2664" spans="2:18" ht="15" customHeight="1" x14ac:dyDescent="0.25">
      <c r="B2664" s="65" t="s">
        <v>3050</v>
      </c>
      <c r="C2664" s="9" t="s">
        <v>2840</v>
      </c>
      <c r="D2664" s="9">
        <v>0</v>
      </c>
      <c r="E2664" s="66">
        <v>42939</v>
      </c>
      <c r="F2664" s="67">
        <v>0.52083333333333337</v>
      </c>
      <c r="G2664" s="71"/>
      <c r="H2664" s="65">
        <v>184862</v>
      </c>
      <c r="I2664" s="74" t="s">
        <v>512</v>
      </c>
      <c r="J2664" s="8" t="s">
        <v>190</v>
      </c>
      <c r="K2664" s="71" t="s">
        <v>193</v>
      </c>
      <c r="L2664" s="4"/>
      <c r="M2664" s="71" t="s">
        <v>22</v>
      </c>
      <c r="N2664" s="71" t="s">
        <v>22</v>
      </c>
      <c r="O2664" s="71"/>
      <c r="P2664" s="5" t="s">
        <v>202</v>
      </c>
      <c r="Q2664" s="73"/>
      <c r="R2664" s="4"/>
    </row>
    <row r="2665" spans="2:18" ht="15" customHeight="1" x14ac:dyDescent="0.25">
      <c r="B2665" s="65" t="s">
        <v>3073</v>
      </c>
      <c r="C2665" s="9">
        <v>22212766</v>
      </c>
      <c r="D2665" s="9">
        <v>0</v>
      </c>
      <c r="E2665" s="66">
        <v>42940</v>
      </c>
      <c r="F2665" s="67">
        <v>0.39583333333333331</v>
      </c>
      <c r="G2665" s="71"/>
      <c r="H2665" s="65">
        <v>185093</v>
      </c>
      <c r="I2665" s="74" t="s">
        <v>1353</v>
      </c>
      <c r="J2665" s="8" t="s">
        <v>190</v>
      </c>
      <c r="K2665" s="71" t="s">
        <v>193</v>
      </c>
      <c r="L2665" s="4" t="s">
        <v>25</v>
      </c>
      <c r="M2665" s="71" t="s">
        <v>10</v>
      </c>
      <c r="N2665" s="71" t="s">
        <v>10</v>
      </c>
      <c r="O2665" s="71" t="s">
        <v>22</v>
      </c>
      <c r="P2665" s="5"/>
      <c r="Q2665" s="73">
        <v>40380</v>
      </c>
      <c r="R2665" s="4"/>
    </row>
    <row r="2666" spans="2:18" ht="15" customHeight="1" x14ac:dyDescent="0.25">
      <c r="B2666" s="65" t="s">
        <v>3078</v>
      </c>
      <c r="C2666" s="9">
        <v>22212397</v>
      </c>
      <c r="D2666" s="9">
        <v>920028</v>
      </c>
      <c r="E2666" s="66">
        <v>42940</v>
      </c>
      <c r="F2666" s="67">
        <v>0.65625</v>
      </c>
      <c r="G2666" s="71"/>
      <c r="H2666" s="65">
        <v>185072</v>
      </c>
      <c r="I2666" s="74" t="s">
        <v>497</v>
      </c>
      <c r="J2666" s="8" t="s">
        <v>190</v>
      </c>
      <c r="K2666" s="71" t="s">
        <v>193</v>
      </c>
      <c r="L2666" s="4" t="s">
        <v>25</v>
      </c>
      <c r="M2666" s="71" t="s">
        <v>10</v>
      </c>
      <c r="N2666" s="71" t="s">
        <v>10</v>
      </c>
      <c r="O2666" s="71" t="s">
        <v>10</v>
      </c>
      <c r="P2666" s="5" t="s">
        <v>51</v>
      </c>
      <c r="Q2666" s="73"/>
      <c r="R2666" s="4"/>
    </row>
    <row r="2667" spans="2:18" ht="15" customHeight="1" x14ac:dyDescent="0.25">
      <c r="B2667" s="65" t="s">
        <v>1135</v>
      </c>
      <c r="C2667" s="9">
        <v>22211686</v>
      </c>
      <c r="D2667" s="9">
        <v>0</v>
      </c>
      <c r="E2667" s="66">
        <v>42940</v>
      </c>
      <c r="F2667" s="67">
        <v>0.66666666666666663</v>
      </c>
      <c r="G2667" s="71"/>
      <c r="H2667" s="65">
        <v>185089</v>
      </c>
      <c r="I2667" s="74" t="s">
        <v>503</v>
      </c>
      <c r="J2667" s="8" t="s">
        <v>190</v>
      </c>
      <c r="K2667" s="71" t="s">
        <v>193</v>
      </c>
      <c r="L2667" s="4" t="s">
        <v>25</v>
      </c>
      <c r="M2667" s="71" t="s">
        <v>11</v>
      </c>
      <c r="N2667" s="71" t="s">
        <v>11</v>
      </c>
      <c r="O2667" s="71"/>
      <c r="P2667" s="5" t="s">
        <v>199</v>
      </c>
      <c r="Q2667" s="73"/>
      <c r="R2667" s="4"/>
    </row>
    <row r="2668" spans="2:18" ht="15" customHeight="1" x14ac:dyDescent="0.25">
      <c r="B2668" s="65" t="s">
        <v>3070</v>
      </c>
      <c r="C2668" s="9">
        <v>22212074</v>
      </c>
      <c r="D2668" s="9">
        <v>0</v>
      </c>
      <c r="E2668" s="66">
        <v>42940</v>
      </c>
      <c r="F2668" s="67">
        <v>0.39583333333333331</v>
      </c>
      <c r="G2668" s="71"/>
      <c r="H2668" s="65">
        <v>184946</v>
      </c>
      <c r="I2668" s="74" t="s">
        <v>504</v>
      </c>
      <c r="J2668" s="8" t="s">
        <v>190</v>
      </c>
      <c r="K2668" s="71" t="s">
        <v>193</v>
      </c>
      <c r="L2668" s="4" t="s">
        <v>25</v>
      </c>
      <c r="M2668" s="71" t="s">
        <v>11</v>
      </c>
      <c r="N2668" s="71" t="s">
        <v>11</v>
      </c>
      <c r="O2668" s="71"/>
      <c r="P2668" s="5" t="s">
        <v>200</v>
      </c>
      <c r="Q2668" s="73"/>
      <c r="R2668" s="4"/>
    </row>
    <row r="2669" spans="2:18" ht="15" customHeight="1" x14ac:dyDescent="0.25">
      <c r="B2669" s="65" t="s">
        <v>1880</v>
      </c>
      <c r="C2669" s="9">
        <v>22212118</v>
      </c>
      <c r="D2669" s="9">
        <v>0</v>
      </c>
      <c r="E2669" s="66">
        <v>42940</v>
      </c>
      <c r="F2669" s="67">
        <v>0.61458333333333337</v>
      </c>
      <c r="G2669" s="71"/>
      <c r="H2669" s="65">
        <v>185083</v>
      </c>
      <c r="I2669" s="74" t="s">
        <v>508</v>
      </c>
      <c r="J2669" s="8" t="s">
        <v>190</v>
      </c>
      <c r="K2669" s="71" t="s">
        <v>193</v>
      </c>
      <c r="L2669" s="4" t="s">
        <v>25</v>
      </c>
      <c r="M2669" s="71" t="s">
        <v>11</v>
      </c>
      <c r="N2669" s="71" t="s">
        <v>11</v>
      </c>
      <c r="O2669" s="71"/>
      <c r="P2669" s="5" t="s">
        <v>200</v>
      </c>
      <c r="Q2669" s="73"/>
      <c r="R2669" s="4"/>
    </row>
    <row r="2670" spans="2:18" ht="15" customHeight="1" x14ac:dyDescent="0.25">
      <c r="B2670" s="65" t="s">
        <v>3074</v>
      </c>
      <c r="C2670" s="9">
        <v>22208725</v>
      </c>
      <c r="D2670" s="9">
        <v>0</v>
      </c>
      <c r="E2670" s="66">
        <v>42940</v>
      </c>
      <c r="F2670" s="67">
        <v>0.63888888888888895</v>
      </c>
      <c r="G2670" s="71"/>
      <c r="H2670" s="65">
        <v>185068</v>
      </c>
      <c r="I2670" s="74" t="s">
        <v>498</v>
      </c>
      <c r="J2670" s="8" t="s">
        <v>190</v>
      </c>
      <c r="K2670" s="71" t="s">
        <v>193</v>
      </c>
      <c r="L2670" s="4" t="s">
        <v>25</v>
      </c>
      <c r="M2670" s="71" t="s">
        <v>11</v>
      </c>
      <c r="N2670" s="71" t="s">
        <v>11</v>
      </c>
      <c r="O2670" s="71"/>
      <c r="P2670" s="5" t="s">
        <v>200</v>
      </c>
      <c r="Q2670" s="73"/>
      <c r="R2670" s="4"/>
    </row>
    <row r="2671" spans="2:18" ht="15" customHeight="1" x14ac:dyDescent="0.25">
      <c r="B2671" s="65" t="s">
        <v>3075</v>
      </c>
      <c r="C2671" s="9">
        <v>22211139</v>
      </c>
      <c r="D2671" s="9">
        <v>0</v>
      </c>
      <c r="E2671" s="66">
        <v>42940</v>
      </c>
      <c r="F2671" s="67">
        <v>0.45277777777777778</v>
      </c>
      <c r="G2671" s="71"/>
      <c r="H2671" s="65">
        <v>184985</v>
      </c>
      <c r="I2671" s="74" t="s">
        <v>503</v>
      </c>
      <c r="J2671" s="8" t="s">
        <v>190</v>
      </c>
      <c r="K2671" s="71" t="s">
        <v>193</v>
      </c>
      <c r="L2671" s="4" t="s">
        <v>25</v>
      </c>
      <c r="M2671" s="71" t="s">
        <v>11</v>
      </c>
      <c r="N2671" s="71" t="s">
        <v>11</v>
      </c>
      <c r="O2671" s="71"/>
      <c r="P2671" s="5" t="s">
        <v>200</v>
      </c>
      <c r="Q2671" s="73"/>
      <c r="R2671" s="4"/>
    </row>
    <row r="2672" spans="2:18" ht="15" customHeight="1" x14ac:dyDescent="0.25">
      <c r="B2672" s="65" t="s">
        <v>3076</v>
      </c>
      <c r="C2672" s="9">
        <v>22211729</v>
      </c>
      <c r="D2672" s="9">
        <v>0</v>
      </c>
      <c r="E2672" s="66">
        <v>42940</v>
      </c>
      <c r="F2672" s="67">
        <v>0.625</v>
      </c>
      <c r="G2672" s="71"/>
      <c r="H2672" s="65">
        <v>185060</v>
      </c>
      <c r="I2672" s="74" t="s">
        <v>503</v>
      </c>
      <c r="J2672" s="8" t="s">
        <v>190</v>
      </c>
      <c r="K2672" s="71" t="s">
        <v>193</v>
      </c>
      <c r="L2672" s="4" t="s">
        <v>25</v>
      </c>
      <c r="M2672" s="71" t="s">
        <v>11</v>
      </c>
      <c r="N2672" s="71" t="s">
        <v>11</v>
      </c>
      <c r="O2672" s="71"/>
      <c r="P2672" s="5" t="s">
        <v>200</v>
      </c>
      <c r="Q2672" s="73"/>
      <c r="R2672" s="4"/>
    </row>
    <row r="2673" spans="2:18" ht="15" customHeight="1" x14ac:dyDescent="0.25">
      <c r="B2673" s="65" t="s">
        <v>2231</v>
      </c>
      <c r="C2673" s="9">
        <v>22213143</v>
      </c>
      <c r="D2673" s="9">
        <v>0</v>
      </c>
      <c r="E2673" s="66">
        <v>42940</v>
      </c>
      <c r="F2673" s="67">
        <v>0.67708333333333337</v>
      </c>
      <c r="G2673" s="71"/>
      <c r="H2673" s="65">
        <v>185079</v>
      </c>
      <c r="I2673" s="74" t="s">
        <v>503</v>
      </c>
      <c r="J2673" s="8" t="s">
        <v>190</v>
      </c>
      <c r="K2673" s="71" t="s">
        <v>193</v>
      </c>
      <c r="L2673" s="4" t="s">
        <v>25</v>
      </c>
      <c r="M2673" s="71" t="s">
        <v>11</v>
      </c>
      <c r="N2673" s="71" t="s">
        <v>11</v>
      </c>
      <c r="O2673" s="71"/>
      <c r="P2673" s="5" t="s">
        <v>200</v>
      </c>
      <c r="Q2673" s="73"/>
      <c r="R2673" s="4"/>
    </row>
    <row r="2674" spans="2:18" ht="15" customHeight="1" x14ac:dyDescent="0.25">
      <c r="B2674" s="65" t="s">
        <v>3079</v>
      </c>
      <c r="C2674" s="9">
        <v>22213028</v>
      </c>
      <c r="D2674" s="9">
        <v>0</v>
      </c>
      <c r="E2674" s="66">
        <v>42940</v>
      </c>
      <c r="F2674" s="67">
        <v>0.625</v>
      </c>
      <c r="G2674" s="71"/>
      <c r="H2674" s="65">
        <v>185054</v>
      </c>
      <c r="I2674" s="74" t="s">
        <v>503</v>
      </c>
      <c r="J2674" s="8" t="s">
        <v>190</v>
      </c>
      <c r="K2674" s="71" t="s">
        <v>193</v>
      </c>
      <c r="L2674" s="4" t="s">
        <v>25</v>
      </c>
      <c r="M2674" s="71" t="s">
        <v>11</v>
      </c>
      <c r="N2674" s="71" t="s">
        <v>11</v>
      </c>
      <c r="O2674" s="71"/>
      <c r="P2674" s="5" t="s">
        <v>200</v>
      </c>
      <c r="Q2674" s="73"/>
      <c r="R2674" s="4"/>
    </row>
    <row r="2675" spans="2:18" ht="15" customHeight="1" x14ac:dyDescent="0.25">
      <c r="B2675" s="65" t="s">
        <v>3180</v>
      </c>
      <c r="C2675" s="9">
        <v>22006861</v>
      </c>
      <c r="D2675" s="9">
        <v>0</v>
      </c>
      <c r="E2675" s="66">
        <v>42940</v>
      </c>
      <c r="F2675" s="67">
        <v>0.43055555555555558</v>
      </c>
      <c r="G2675" s="71"/>
      <c r="H2675" s="65">
        <v>185119</v>
      </c>
      <c r="I2675" s="74" t="s">
        <v>504</v>
      </c>
      <c r="J2675" s="8" t="s">
        <v>190</v>
      </c>
      <c r="K2675" s="71" t="s">
        <v>194</v>
      </c>
      <c r="L2675" s="4" t="s">
        <v>25</v>
      </c>
      <c r="M2675" s="71" t="s">
        <v>11</v>
      </c>
      <c r="N2675" s="71" t="s">
        <v>11</v>
      </c>
      <c r="O2675" s="71"/>
      <c r="P2675" s="5" t="s">
        <v>200</v>
      </c>
      <c r="Q2675" s="73"/>
      <c r="R2675" s="4"/>
    </row>
    <row r="2676" spans="2:18" ht="15" customHeight="1" x14ac:dyDescent="0.25">
      <c r="B2676" s="65" t="s">
        <v>3182</v>
      </c>
      <c r="C2676" s="9">
        <v>22209628</v>
      </c>
      <c r="D2676" s="9">
        <v>0</v>
      </c>
      <c r="E2676" s="66">
        <v>42940</v>
      </c>
      <c r="F2676" s="67">
        <v>0.39583333333333331</v>
      </c>
      <c r="G2676" s="71"/>
      <c r="H2676" s="65">
        <v>185146</v>
      </c>
      <c r="I2676" s="74" t="s">
        <v>503</v>
      </c>
      <c r="J2676" s="8" t="s">
        <v>190</v>
      </c>
      <c r="K2676" s="71" t="s">
        <v>194</v>
      </c>
      <c r="L2676" s="4" t="s">
        <v>25</v>
      </c>
      <c r="M2676" s="71" t="s">
        <v>11</v>
      </c>
      <c r="N2676" s="71" t="s">
        <v>11</v>
      </c>
      <c r="O2676" s="71"/>
      <c r="P2676" s="5" t="s">
        <v>199</v>
      </c>
      <c r="Q2676" s="73"/>
      <c r="R2676" s="4"/>
    </row>
    <row r="2677" spans="2:18" ht="15" customHeight="1" x14ac:dyDescent="0.25">
      <c r="B2677" s="65" t="s">
        <v>3072</v>
      </c>
      <c r="C2677" s="9" t="s">
        <v>2840</v>
      </c>
      <c r="D2677" s="9">
        <v>0</v>
      </c>
      <c r="E2677" s="66">
        <v>42940</v>
      </c>
      <c r="F2677" s="67">
        <v>0.83333333333333337</v>
      </c>
      <c r="G2677" s="71"/>
      <c r="H2677" s="65">
        <v>185098</v>
      </c>
      <c r="I2677" s="74" t="s">
        <v>504</v>
      </c>
      <c r="J2677" s="8" t="s">
        <v>190</v>
      </c>
      <c r="K2677" s="71" t="s">
        <v>193</v>
      </c>
      <c r="L2677" s="4"/>
      <c r="M2677" s="71" t="s">
        <v>22</v>
      </c>
      <c r="N2677" s="71" t="s">
        <v>22</v>
      </c>
      <c r="O2677" s="71"/>
      <c r="P2677" s="5" t="s">
        <v>202</v>
      </c>
      <c r="Q2677" s="73"/>
      <c r="R2677" s="4"/>
    </row>
    <row r="2678" spans="2:18" ht="15" customHeight="1" x14ac:dyDescent="0.25">
      <c r="B2678" s="65" t="s">
        <v>3059</v>
      </c>
      <c r="C2678" s="9" t="s">
        <v>2840</v>
      </c>
      <c r="D2678" s="9">
        <v>0</v>
      </c>
      <c r="E2678" s="66">
        <v>42940</v>
      </c>
      <c r="F2678" s="67">
        <v>0.3923611111111111</v>
      </c>
      <c r="G2678" s="71"/>
      <c r="H2678" s="65">
        <v>184955</v>
      </c>
      <c r="I2678" s="74" t="s">
        <v>503</v>
      </c>
      <c r="J2678" s="8" t="s">
        <v>190</v>
      </c>
      <c r="K2678" s="71" t="s">
        <v>193</v>
      </c>
      <c r="L2678" s="4"/>
      <c r="M2678" s="71" t="s">
        <v>22</v>
      </c>
      <c r="N2678" s="71" t="s">
        <v>22</v>
      </c>
      <c r="O2678" s="71"/>
      <c r="P2678" s="5" t="s">
        <v>202</v>
      </c>
      <c r="Q2678" s="73"/>
      <c r="R2678" s="4"/>
    </row>
    <row r="2679" spans="2:18" ht="15" customHeight="1" x14ac:dyDescent="0.25">
      <c r="B2679" s="65" t="s">
        <v>1929</v>
      </c>
      <c r="C2679" s="9" t="s">
        <v>2840</v>
      </c>
      <c r="D2679" s="9">
        <v>0</v>
      </c>
      <c r="E2679" s="66">
        <v>42940</v>
      </c>
      <c r="F2679" s="67">
        <v>0.4826388888888889</v>
      </c>
      <c r="G2679" s="71"/>
      <c r="H2679" s="65">
        <v>185003</v>
      </c>
      <c r="I2679" s="74" t="s">
        <v>606</v>
      </c>
      <c r="J2679" s="8" t="s">
        <v>190</v>
      </c>
      <c r="K2679" s="71" t="s">
        <v>193</v>
      </c>
      <c r="L2679" s="4"/>
      <c r="M2679" s="71" t="s">
        <v>22</v>
      </c>
      <c r="N2679" s="71" t="s">
        <v>22</v>
      </c>
      <c r="O2679" s="71"/>
      <c r="P2679" s="5" t="s">
        <v>202</v>
      </c>
      <c r="Q2679" s="73"/>
      <c r="R2679" s="4"/>
    </row>
    <row r="2680" spans="2:18" ht="15" customHeight="1" x14ac:dyDescent="0.25">
      <c r="B2680" s="65" t="s">
        <v>1390</v>
      </c>
      <c r="C2680" s="9" t="s">
        <v>2840</v>
      </c>
      <c r="D2680" s="9">
        <v>0</v>
      </c>
      <c r="E2680" s="66">
        <v>42940</v>
      </c>
      <c r="F2680" s="67">
        <v>0.43055555555555558</v>
      </c>
      <c r="G2680" s="71"/>
      <c r="H2680" s="65">
        <v>184975</v>
      </c>
      <c r="I2680" s="74" t="s">
        <v>503</v>
      </c>
      <c r="J2680" s="8" t="s">
        <v>190</v>
      </c>
      <c r="K2680" s="71" t="s">
        <v>193</v>
      </c>
      <c r="L2680" s="4"/>
      <c r="M2680" s="71" t="s">
        <v>22</v>
      </c>
      <c r="N2680" s="71" t="s">
        <v>22</v>
      </c>
      <c r="O2680" s="71"/>
      <c r="P2680" s="5" t="s">
        <v>202</v>
      </c>
      <c r="Q2680" s="73"/>
      <c r="R2680" s="4"/>
    </row>
    <row r="2681" spans="2:18" ht="15" customHeight="1" x14ac:dyDescent="0.25">
      <c r="B2681" s="65" t="s">
        <v>2992</v>
      </c>
      <c r="C2681" s="9" t="s">
        <v>2840</v>
      </c>
      <c r="D2681" s="9">
        <v>0</v>
      </c>
      <c r="E2681" s="66">
        <v>42940</v>
      </c>
      <c r="F2681" s="67">
        <v>0.66666666666666663</v>
      </c>
      <c r="G2681" s="71"/>
      <c r="H2681" s="65">
        <v>186072</v>
      </c>
      <c r="I2681" s="74" t="s">
        <v>503</v>
      </c>
      <c r="J2681" s="8" t="s">
        <v>190</v>
      </c>
      <c r="K2681" s="71" t="s">
        <v>194</v>
      </c>
      <c r="L2681" s="4"/>
      <c r="M2681" s="71" t="s">
        <v>22</v>
      </c>
      <c r="N2681" s="71" t="s">
        <v>22</v>
      </c>
      <c r="O2681" s="71"/>
      <c r="P2681" s="5" t="s">
        <v>202</v>
      </c>
      <c r="Q2681" s="73"/>
      <c r="R2681" s="4"/>
    </row>
    <row r="2682" spans="2:18" ht="15" customHeight="1" x14ac:dyDescent="0.25">
      <c r="B2682" s="65" t="s">
        <v>253</v>
      </c>
      <c r="C2682" s="9" t="s">
        <v>2840</v>
      </c>
      <c r="D2682" s="9">
        <v>0</v>
      </c>
      <c r="E2682" s="66">
        <v>42940</v>
      </c>
      <c r="F2682" s="67">
        <v>0.36458333333333331</v>
      </c>
      <c r="G2682" s="71"/>
      <c r="H2682" s="65">
        <v>188053</v>
      </c>
      <c r="I2682" s="74" t="s">
        <v>504</v>
      </c>
      <c r="J2682" s="8" t="s">
        <v>190</v>
      </c>
      <c r="K2682" s="71" t="s">
        <v>194</v>
      </c>
      <c r="L2682" s="4"/>
      <c r="M2682" s="71" t="s">
        <v>22</v>
      </c>
      <c r="N2682" s="71" t="s">
        <v>22</v>
      </c>
      <c r="O2682" s="71"/>
      <c r="P2682" s="5" t="s">
        <v>202</v>
      </c>
      <c r="Q2682" s="73"/>
      <c r="R2682" s="4"/>
    </row>
    <row r="2683" spans="2:18" ht="15" customHeight="1" x14ac:dyDescent="0.25">
      <c r="B2683" s="65" t="s">
        <v>1429</v>
      </c>
      <c r="C2683" s="9">
        <v>22208552</v>
      </c>
      <c r="D2683" s="9">
        <v>0</v>
      </c>
      <c r="E2683" s="66">
        <v>42940</v>
      </c>
      <c r="F2683" s="67">
        <v>0.36458333333333331</v>
      </c>
      <c r="G2683" s="71"/>
      <c r="H2683" s="65">
        <v>190304</v>
      </c>
      <c r="I2683" s="74" t="s">
        <v>504</v>
      </c>
      <c r="J2683" s="8" t="s">
        <v>190</v>
      </c>
      <c r="K2683" s="71" t="s">
        <v>194</v>
      </c>
      <c r="L2683" s="4" t="s">
        <v>25</v>
      </c>
      <c r="M2683" s="71" t="s">
        <v>11</v>
      </c>
      <c r="N2683" s="71" t="s">
        <v>11</v>
      </c>
      <c r="O2683" s="71"/>
      <c r="P2683" s="5" t="s">
        <v>200</v>
      </c>
      <c r="Q2683" s="73"/>
      <c r="R2683" s="4"/>
    </row>
    <row r="2684" spans="2:18" ht="15" customHeight="1" x14ac:dyDescent="0.25">
      <c r="B2684" s="65" t="s">
        <v>3115</v>
      </c>
      <c r="C2684" s="9">
        <v>22207791</v>
      </c>
      <c r="D2684" s="9">
        <v>0</v>
      </c>
      <c r="E2684" s="66">
        <v>42941</v>
      </c>
      <c r="F2684" s="67">
        <v>0.41319444444444442</v>
      </c>
      <c r="G2684" s="71"/>
      <c r="H2684" s="65">
        <v>185143</v>
      </c>
      <c r="I2684" s="74" t="s">
        <v>497</v>
      </c>
      <c r="J2684" s="8" t="s">
        <v>190</v>
      </c>
      <c r="K2684" s="71" t="s">
        <v>193</v>
      </c>
      <c r="L2684" s="4" t="s">
        <v>25</v>
      </c>
      <c r="M2684" s="71" t="s">
        <v>10</v>
      </c>
      <c r="N2684" s="71" t="s">
        <v>10</v>
      </c>
      <c r="O2684" s="71" t="s">
        <v>22</v>
      </c>
      <c r="P2684" s="5"/>
      <c r="Q2684" s="73">
        <v>40542</v>
      </c>
      <c r="R2684" s="4"/>
    </row>
    <row r="2685" spans="2:18" ht="15" customHeight="1" x14ac:dyDescent="0.25">
      <c r="B2685" s="65" t="s">
        <v>2994</v>
      </c>
      <c r="C2685" s="9">
        <v>22210282</v>
      </c>
      <c r="D2685" s="9">
        <v>0</v>
      </c>
      <c r="E2685" s="66">
        <v>42941</v>
      </c>
      <c r="F2685" s="67">
        <v>0.58333333333333337</v>
      </c>
      <c r="G2685" s="71"/>
      <c r="H2685" s="65">
        <v>185224</v>
      </c>
      <c r="I2685" s="74" t="s">
        <v>512</v>
      </c>
      <c r="J2685" s="8" t="s">
        <v>190</v>
      </c>
      <c r="K2685" s="71" t="s">
        <v>193</v>
      </c>
      <c r="L2685" s="4" t="s">
        <v>25</v>
      </c>
      <c r="M2685" s="71" t="s">
        <v>10</v>
      </c>
      <c r="N2685" s="71" t="s">
        <v>10</v>
      </c>
      <c r="O2685" s="71" t="s">
        <v>22</v>
      </c>
      <c r="P2685" s="5"/>
      <c r="Q2685" s="73">
        <v>40570</v>
      </c>
      <c r="R2685" s="4"/>
    </row>
    <row r="2686" spans="2:18" ht="15" customHeight="1" x14ac:dyDescent="0.25">
      <c r="B2686" s="65" t="s">
        <v>2126</v>
      </c>
      <c r="C2686" s="9">
        <v>22213259</v>
      </c>
      <c r="D2686" s="9">
        <v>925379</v>
      </c>
      <c r="E2686" s="66">
        <v>42941</v>
      </c>
      <c r="F2686" s="67">
        <v>0.88541666666666663</v>
      </c>
      <c r="G2686" s="71"/>
      <c r="H2686" s="65">
        <v>185278</v>
      </c>
      <c r="I2686" s="74" t="s">
        <v>511</v>
      </c>
      <c r="J2686" s="8" t="s">
        <v>190</v>
      </c>
      <c r="K2686" s="71" t="s">
        <v>193</v>
      </c>
      <c r="L2686" s="4" t="s">
        <v>25</v>
      </c>
      <c r="M2686" s="71" t="s">
        <v>10</v>
      </c>
      <c r="N2686" s="71" t="s">
        <v>10</v>
      </c>
      <c r="O2686" s="71" t="s">
        <v>10</v>
      </c>
      <c r="P2686" s="5" t="s">
        <v>51</v>
      </c>
      <c r="Q2686" s="73"/>
      <c r="R2686" s="4"/>
    </row>
    <row r="2687" spans="2:18" ht="15" customHeight="1" x14ac:dyDescent="0.25">
      <c r="B2687" s="65" t="s">
        <v>2617</v>
      </c>
      <c r="C2687" s="9">
        <v>22210081</v>
      </c>
      <c r="D2687" s="9">
        <v>0</v>
      </c>
      <c r="E2687" s="66">
        <v>42941</v>
      </c>
      <c r="F2687" s="67">
        <v>0.78819444444444453</v>
      </c>
      <c r="G2687" s="71"/>
      <c r="H2687" s="65">
        <v>185269</v>
      </c>
      <c r="I2687" s="74" t="s">
        <v>495</v>
      </c>
      <c r="J2687" s="8" t="s">
        <v>190</v>
      </c>
      <c r="K2687" s="71" t="s">
        <v>193</v>
      </c>
      <c r="L2687" s="4" t="s">
        <v>25</v>
      </c>
      <c r="M2687" s="71" t="s">
        <v>10</v>
      </c>
      <c r="N2687" s="71" t="s">
        <v>10</v>
      </c>
      <c r="O2687" s="71" t="s">
        <v>22</v>
      </c>
      <c r="P2687" s="5"/>
      <c r="Q2687" s="73">
        <v>40611</v>
      </c>
      <c r="R2687" s="4"/>
    </row>
    <row r="2688" spans="2:18" ht="15" customHeight="1" x14ac:dyDescent="0.25">
      <c r="B2688" s="65" t="s">
        <v>262</v>
      </c>
      <c r="C2688" s="9">
        <v>22212288</v>
      </c>
      <c r="D2688" s="9">
        <v>0</v>
      </c>
      <c r="E2688" s="66">
        <v>42941</v>
      </c>
      <c r="F2688" s="67">
        <v>0.94374999999999998</v>
      </c>
      <c r="G2688" s="71"/>
      <c r="H2688" s="65">
        <v>185299</v>
      </c>
      <c r="I2688" s="74" t="s">
        <v>498</v>
      </c>
      <c r="J2688" s="8" t="s">
        <v>190</v>
      </c>
      <c r="K2688" s="71" t="s">
        <v>194</v>
      </c>
      <c r="L2688" s="4" t="s">
        <v>25</v>
      </c>
      <c r="M2688" s="71" t="s">
        <v>10</v>
      </c>
      <c r="N2688" s="71" t="s">
        <v>10</v>
      </c>
      <c r="O2688" s="71" t="s">
        <v>22</v>
      </c>
      <c r="P2688" s="5"/>
      <c r="Q2688" s="73">
        <v>40637</v>
      </c>
      <c r="R2688" s="4"/>
    </row>
    <row r="2689" spans="2:18" ht="15" customHeight="1" x14ac:dyDescent="0.25">
      <c r="B2689" s="65" t="s">
        <v>3113</v>
      </c>
      <c r="C2689" s="9">
        <v>22213392</v>
      </c>
      <c r="D2689" s="9">
        <v>0</v>
      </c>
      <c r="E2689" s="66">
        <v>42941</v>
      </c>
      <c r="F2689" s="67">
        <v>0.375</v>
      </c>
      <c r="G2689" s="71"/>
      <c r="H2689" s="65">
        <v>185187</v>
      </c>
      <c r="I2689" s="74" t="s">
        <v>503</v>
      </c>
      <c r="J2689" s="8" t="s">
        <v>190</v>
      </c>
      <c r="K2689" s="71" t="s">
        <v>193</v>
      </c>
      <c r="L2689" s="4" t="s">
        <v>25</v>
      </c>
      <c r="M2689" s="71" t="s">
        <v>11</v>
      </c>
      <c r="N2689" s="71" t="s">
        <v>11</v>
      </c>
      <c r="O2689" s="71"/>
      <c r="P2689" s="5" t="s">
        <v>200</v>
      </c>
      <c r="Q2689" s="73"/>
      <c r="R2689" s="4"/>
    </row>
    <row r="2690" spans="2:18" ht="15" customHeight="1" x14ac:dyDescent="0.25">
      <c r="B2690" s="65" t="s">
        <v>3114</v>
      </c>
      <c r="C2690" s="9">
        <v>22204246</v>
      </c>
      <c r="D2690" s="9">
        <v>0</v>
      </c>
      <c r="E2690" s="66">
        <v>42941</v>
      </c>
      <c r="F2690" s="67">
        <v>0.38194444444444442</v>
      </c>
      <c r="G2690" s="71"/>
      <c r="H2690" s="65">
        <v>185189</v>
      </c>
      <c r="I2690" s="74" t="s">
        <v>512</v>
      </c>
      <c r="J2690" s="8" t="s">
        <v>190</v>
      </c>
      <c r="K2690" s="71" t="s">
        <v>193</v>
      </c>
      <c r="L2690" s="4" t="s">
        <v>25</v>
      </c>
      <c r="M2690" s="71" t="s">
        <v>11</v>
      </c>
      <c r="N2690" s="71" t="s">
        <v>11</v>
      </c>
      <c r="O2690" s="71"/>
      <c r="P2690" s="5" t="s">
        <v>200</v>
      </c>
      <c r="Q2690" s="73"/>
      <c r="R2690" s="4"/>
    </row>
    <row r="2691" spans="2:18" ht="15" customHeight="1" x14ac:dyDescent="0.25">
      <c r="B2691" s="65" t="s">
        <v>3119</v>
      </c>
      <c r="C2691" s="9">
        <v>22207649</v>
      </c>
      <c r="D2691" s="9">
        <v>0</v>
      </c>
      <c r="E2691" s="66">
        <v>42941</v>
      </c>
      <c r="F2691" s="67">
        <v>0.56805555555555554</v>
      </c>
      <c r="G2691" s="71"/>
      <c r="H2691" s="65">
        <v>185218</v>
      </c>
      <c r="I2691" s="74" t="s">
        <v>907</v>
      </c>
      <c r="J2691" s="8" t="s">
        <v>190</v>
      </c>
      <c r="K2691" s="71" t="s">
        <v>193</v>
      </c>
      <c r="L2691" s="4" t="s">
        <v>25</v>
      </c>
      <c r="M2691" s="71" t="s">
        <v>11</v>
      </c>
      <c r="N2691" s="71" t="s">
        <v>11</v>
      </c>
      <c r="O2691" s="71"/>
      <c r="P2691" s="5" t="s">
        <v>200</v>
      </c>
      <c r="Q2691" s="73"/>
      <c r="R2691" s="4"/>
    </row>
    <row r="2692" spans="2:18" ht="15" customHeight="1" x14ac:dyDescent="0.25">
      <c r="B2692" s="65" t="s">
        <v>3122</v>
      </c>
      <c r="C2692" s="9">
        <v>22208733</v>
      </c>
      <c r="D2692" s="9">
        <v>0</v>
      </c>
      <c r="E2692" s="66">
        <v>42941</v>
      </c>
      <c r="F2692" s="67">
        <v>0.85416666666666663</v>
      </c>
      <c r="G2692" s="71"/>
      <c r="H2692" s="65">
        <v>185280</v>
      </c>
      <c r="I2692" s="74" t="s">
        <v>506</v>
      </c>
      <c r="J2692" s="8" t="s">
        <v>190</v>
      </c>
      <c r="K2692" s="71" t="s">
        <v>193</v>
      </c>
      <c r="L2692" s="4" t="s">
        <v>25</v>
      </c>
      <c r="M2692" s="71" t="s">
        <v>11</v>
      </c>
      <c r="N2692" s="71" t="s">
        <v>11</v>
      </c>
      <c r="O2692" s="71"/>
      <c r="P2692" s="5" t="s">
        <v>200</v>
      </c>
      <c r="Q2692" s="73"/>
      <c r="R2692" s="4"/>
    </row>
    <row r="2693" spans="2:18" ht="15" customHeight="1" x14ac:dyDescent="0.25">
      <c r="B2693" s="65" t="s">
        <v>1788</v>
      </c>
      <c r="C2693" s="9">
        <v>22207862</v>
      </c>
      <c r="D2693" s="9">
        <v>0</v>
      </c>
      <c r="E2693" s="66">
        <v>42941</v>
      </c>
      <c r="F2693" s="67">
        <v>0.91319444444444453</v>
      </c>
      <c r="G2693" s="71"/>
      <c r="H2693" s="65">
        <v>185279</v>
      </c>
      <c r="I2693" s="74" t="s">
        <v>503</v>
      </c>
      <c r="J2693" s="8" t="s">
        <v>190</v>
      </c>
      <c r="K2693" s="71" t="s">
        <v>193</v>
      </c>
      <c r="L2693" s="4" t="s">
        <v>25</v>
      </c>
      <c r="M2693" s="71" t="s">
        <v>11</v>
      </c>
      <c r="N2693" s="71" t="s">
        <v>11</v>
      </c>
      <c r="O2693" s="71"/>
      <c r="P2693" s="5" t="s">
        <v>200</v>
      </c>
      <c r="Q2693" s="73"/>
      <c r="R2693" s="4"/>
    </row>
    <row r="2694" spans="2:18" ht="15" customHeight="1" x14ac:dyDescent="0.25">
      <c r="B2694" s="65" t="s">
        <v>1651</v>
      </c>
      <c r="C2694" s="9">
        <v>22211787</v>
      </c>
      <c r="D2694" s="9">
        <v>0</v>
      </c>
      <c r="E2694" s="66">
        <v>42941</v>
      </c>
      <c r="F2694" s="67">
        <v>0.86805555555555547</v>
      </c>
      <c r="G2694" s="71"/>
      <c r="H2694" s="65">
        <v>185276</v>
      </c>
      <c r="I2694" s="74" t="s">
        <v>503</v>
      </c>
      <c r="J2694" s="8" t="s">
        <v>190</v>
      </c>
      <c r="K2694" s="71" t="s">
        <v>193</v>
      </c>
      <c r="L2694" s="4" t="s">
        <v>25</v>
      </c>
      <c r="M2694" s="71" t="s">
        <v>11</v>
      </c>
      <c r="N2694" s="71" t="s">
        <v>11</v>
      </c>
      <c r="O2694" s="71"/>
      <c r="P2694" s="5" t="s">
        <v>200</v>
      </c>
      <c r="Q2694" s="73"/>
      <c r="R2694" s="4"/>
    </row>
    <row r="2695" spans="2:18" ht="15" customHeight="1" x14ac:dyDescent="0.25">
      <c r="B2695" s="65" t="s">
        <v>2596</v>
      </c>
      <c r="C2695" s="9">
        <v>22211132</v>
      </c>
      <c r="D2695" s="9">
        <v>0</v>
      </c>
      <c r="E2695" s="66">
        <v>42941</v>
      </c>
      <c r="F2695" s="67">
        <v>0.81944444444444453</v>
      </c>
      <c r="G2695" s="71"/>
      <c r="H2695" s="65">
        <v>185272</v>
      </c>
      <c r="I2695" s="74" t="s">
        <v>510</v>
      </c>
      <c r="J2695" s="8" t="s">
        <v>190</v>
      </c>
      <c r="K2695" s="71" t="s">
        <v>193</v>
      </c>
      <c r="L2695" s="4" t="s">
        <v>25</v>
      </c>
      <c r="M2695" s="71" t="s">
        <v>11</v>
      </c>
      <c r="N2695" s="71" t="s">
        <v>11</v>
      </c>
      <c r="O2695" s="71"/>
      <c r="P2695" s="5" t="s">
        <v>200</v>
      </c>
      <c r="Q2695" s="73"/>
      <c r="R2695" s="4" t="s">
        <v>1248</v>
      </c>
    </row>
    <row r="2696" spans="2:18" ht="15" customHeight="1" x14ac:dyDescent="0.25">
      <c r="B2696" s="65" t="s">
        <v>2271</v>
      </c>
      <c r="C2696" s="9">
        <v>22212777</v>
      </c>
      <c r="D2696" s="9">
        <v>0</v>
      </c>
      <c r="E2696" s="66">
        <v>42941</v>
      </c>
      <c r="F2696" s="67">
        <v>0.65972222222222221</v>
      </c>
      <c r="G2696" s="71"/>
      <c r="H2696" s="65">
        <v>185267</v>
      </c>
      <c r="I2696" s="74" t="s">
        <v>510</v>
      </c>
      <c r="J2696" s="8" t="s">
        <v>190</v>
      </c>
      <c r="K2696" s="71" t="s">
        <v>193</v>
      </c>
      <c r="L2696" s="4" t="s">
        <v>25</v>
      </c>
      <c r="M2696" s="71" t="s">
        <v>11</v>
      </c>
      <c r="N2696" s="71" t="s">
        <v>11</v>
      </c>
      <c r="O2696" s="71"/>
      <c r="P2696" s="5" t="s">
        <v>200</v>
      </c>
      <c r="Q2696" s="73"/>
      <c r="R2696" s="4"/>
    </row>
    <row r="2697" spans="2:18" ht="15" customHeight="1" x14ac:dyDescent="0.25">
      <c r="B2697" s="65" t="s">
        <v>3163</v>
      </c>
      <c r="C2697" s="9">
        <v>22211416</v>
      </c>
      <c r="D2697" s="9">
        <v>0</v>
      </c>
      <c r="E2697" s="66">
        <v>42941</v>
      </c>
      <c r="F2697" s="67">
        <v>0.39583333333333331</v>
      </c>
      <c r="G2697" s="71"/>
      <c r="H2697" s="65">
        <v>185781</v>
      </c>
      <c r="I2697" s="74" t="s">
        <v>504</v>
      </c>
      <c r="J2697" s="8" t="s">
        <v>190</v>
      </c>
      <c r="K2697" s="71" t="s">
        <v>193</v>
      </c>
      <c r="L2697" s="4" t="s">
        <v>25</v>
      </c>
      <c r="M2697" s="71" t="s">
        <v>11</v>
      </c>
      <c r="N2697" s="71" t="s">
        <v>11</v>
      </c>
      <c r="O2697" s="71"/>
      <c r="P2697" s="5" t="s">
        <v>200</v>
      </c>
      <c r="Q2697" s="73"/>
      <c r="R2697" s="4"/>
    </row>
    <row r="2698" spans="2:18" ht="15" customHeight="1" x14ac:dyDescent="0.25">
      <c r="B2698" s="65" t="s">
        <v>3163</v>
      </c>
      <c r="C2698" s="9">
        <v>22211416</v>
      </c>
      <c r="D2698" s="9">
        <v>0</v>
      </c>
      <c r="E2698" s="66">
        <v>42941</v>
      </c>
      <c r="F2698" s="67">
        <v>0.39583333333333331</v>
      </c>
      <c r="G2698" s="71"/>
      <c r="H2698" s="65">
        <v>185297</v>
      </c>
      <c r="I2698" s="74" t="s">
        <v>504</v>
      </c>
      <c r="J2698" s="8" t="s">
        <v>190</v>
      </c>
      <c r="K2698" s="71" t="s">
        <v>194</v>
      </c>
      <c r="L2698" s="4" t="s">
        <v>25</v>
      </c>
      <c r="M2698" s="71" t="s">
        <v>11</v>
      </c>
      <c r="N2698" s="71" t="s">
        <v>11</v>
      </c>
      <c r="O2698" s="71"/>
      <c r="P2698" s="5" t="s">
        <v>200</v>
      </c>
      <c r="Q2698" s="73"/>
      <c r="R2698" s="4"/>
    </row>
    <row r="2699" spans="2:18" ht="15" customHeight="1" x14ac:dyDescent="0.25">
      <c r="B2699" s="65" t="s">
        <v>3071</v>
      </c>
      <c r="C2699" s="9" t="s">
        <v>2840</v>
      </c>
      <c r="D2699" s="9">
        <v>0</v>
      </c>
      <c r="E2699" s="66">
        <v>42941</v>
      </c>
      <c r="F2699" s="67">
        <v>0.34027777777777773</v>
      </c>
      <c r="G2699" s="71"/>
      <c r="H2699" s="65">
        <v>185115</v>
      </c>
      <c r="I2699" s="74" t="s">
        <v>503</v>
      </c>
      <c r="J2699" s="8" t="s">
        <v>190</v>
      </c>
      <c r="K2699" s="71" t="s">
        <v>193</v>
      </c>
      <c r="L2699" s="4"/>
      <c r="M2699" s="71" t="s">
        <v>22</v>
      </c>
      <c r="N2699" s="71" t="s">
        <v>22</v>
      </c>
      <c r="O2699" s="71"/>
      <c r="P2699" s="5" t="s">
        <v>202</v>
      </c>
      <c r="Q2699" s="73"/>
      <c r="R2699" s="4"/>
    </row>
    <row r="2700" spans="2:18" ht="15" customHeight="1" x14ac:dyDescent="0.25">
      <c r="B2700" s="65" t="s">
        <v>3116</v>
      </c>
      <c r="C2700" s="9" t="s">
        <v>2840</v>
      </c>
      <c r="D2700" s="9">
        <v>0</v>
      </c>
      <c r="E2700" s="66">
        <v>42941</v>
      </c>
      <c r="F2700" s="67">
        <v>0.40625</v>
      </c>
      <c r="G2700" s="71"/>
      <c r="H2700" s="65">
        <v>185141</v>
      </c>
      <c r="I2700" s="74" t="s">
        <v>504</v>
      </c>
      <c r="J2700" s="8" t="s">
        <v>190</v>
      </c>
      <c r="K2700" s="71" t="s">
        <v>193</v>
      </c>
      <c r="L2700" s="4"/>
      <c r="M2700" s="71" t="s">
        <v>22</v>
      </c>
      <c r="N2700" s="71" t="s">
        <v>22</v>
      </c>
      <c r="O2700" s="71"/>
      <c r="P2700" s="5" t="s">
        <v>202</v>
      </c>
      <c r="Q2700" s="73"/>
      <c r="R2700" s="4"/>
    </row>
    <row r="2701" spans="2:18" ht="15" customHeight="1" x14ac:dyDescent="0.25">
      <c r="B2701" s="65" t="s">
        <v>1555</v>
      </c>
      <c r="C2701" s="9" t="s">
        <v>2840</v>
      </c>
      <c r="D2701" s="9">
        <v>0</v>
      </c>
      <c r="E2701" s="66">
        <v>42941</v>
      </c>
      <c r="F2701" s="67">
        <v>0.35069444444444442</v>
      </c>
      <c r="G2701" s="71"/>
      <c r="H2701" s="65">
        <v>185126</v>
      </c>
      <c r="I2701" s="74" t="s">
        <v>503</v>
      </c>
      <c r="J2701" s="8" t="s">
        <v>190</v>
      </c>
      <c r="K2701" s="71" t="s">
        <v>193</v>
      </c>
      <c r="L2701" s="4"/>
      <c r="M2701" s="71" t="s">
        <v>22</v>
      </c>
      <c r="N2701" s="71" t="s">
        <v>22</v>
      </c>
      <c r="O2701" s="71"/>
      <c r="P2701" s="5" t="s">
        <v>202</v>
      </c>
      <c r="Q2701" s="73"/>
      <c r="R2701" s="4"/>
    </row>
    <row r="2702" spans="2:18" ht="15" customHeight="1" x14ac:dyDescent="0.25">
      <c r="B2702" s="65" t="s">
        <v>3118</v>
      </c>
      <c r="C2702" s="9" t="s">
        <v>2840</v>
      </c>
      <c r="D2702" s="9">
        <v>0</v>
      </c>
      <c r="E2702" s="66">
        <v>42941</v>
      </c>
      <c r="F2702" s="67">
        <v>0.60763888888888895</v>
      </c>
      <c r="G2702" s="71"/>
      <c r="H2702" s="65">
        <v>185226</v>
      </c>
      <c r="I2702" s="74" t="s">
        <v>504</v>
      </c>
      <c r="J2702" s="8" t="s">
        <v>190</v>
      </c>
      <c r="K2702" s="71" t="s">
        <v>193</v>
      </c>
      <c r="L2702" s="4"/>
      <c r="M2702" s="71" t="s">
        <v>22</v>
      </c>
      <c r="N2702" s="71" t="s">
        <v>22</v>
      </c>
      <c r="O2702" s="71"/>
      <c r="P2702" s="5" t="s">
        <v>202</v>
      </c>
      <c r="Q2702" s="73"/>
      <c r="R2702" s="4"/>
    </row>
    <row r="2703" spans="2:18" ht="15" customHeight="1" x14ac:dyDescent="0.25">
      <c r="B2703" s="65" t="s">
        <v>3120</v>
      </c>
      <c r="C2703" s="9" t="s">
        <v>2840</v>
      </c>
      <c r="D2703" s="9">
        <v>0</v>
      </c>
      <c r="E2703" s="66">
        <v>42941</v>
      </c>
      <c r="F2703" s="67">
        <v>0.68055555555555547</v>
      </c>
      <c r="G2703" s="71"/>
      <c r="H2703" s="65">
        <v>185255</v>
      </c>
      <c r="I2703" s="74" t="s">
        <v>503</v>
      </c>
      <c r="J2703" s="8" t="s">
        <v>190</v>
      </c>
      <c r="K2703" s="71" t="s">
        <v>193</v>
      </c>
      <c r="L2703" s="4"/>
      <c r="M2703" s="71" t="s">
        <v>22</v>
      </c>
      <c r="N2703" s="71" t="s">
        <v>22</v>
      </c>
      <c r="O2703" s="71"/>
      <c r="P2703" s="5" t="s">
        <v>202</v>
      </c>
      <c r="Q2703" s="73"/>
      <c r="R2703" s="4"/>
    </row>
    <row r="2704" spans="2:18" ht="15" customHeight="1" x14ac:dyDescent="0.25">
      <c r="B2704" s="65" t="s">
        <v>3121</v>
      </c>
      <c r="C2704" s="9" t="s">
        <v>2840</v>
      </c>
      <c r="D2704" s="9">
        <v>0</v>
      </c>
      <c r="E2704" s="66">
        <v>42941</v>
      </c>
      <c r="F2704" s="67">
        <v>0.65625</v>
      </c>
      <c r="G2704" s="71"/>
      <c r="H2704" s="65">
        <v>185249</v>
      </c>
      <c r="I2704" s="74" t="s">
        <v>503</v>
      </c>
      <c r="J2704" s="8" t="s">
        <v>190</v>
      </c>
      <c r="K2704" s="71" t="s">
        <v>193</v>
      </c>
      <c r="L2704" s="4"/>
      <c r="M2704" s="71" t="s">
        <v>22</v>
      </c>
      <c r="N2704" s="71" t="s">
        <v>22</v>
      </c>
      <c r="O2704" s="71"/>
      <c r="P2704" s="5" t="s">
        <v>202</v>
      </c>
      <c r="Q2704" s="73"/>
      <c r="R2704" s="4"/>
    </row>
    <row r="2705" spans="2:18" ht="15" customHeight="1" x14ac:dyDescent="0.25">
      <c r="B2705" s="65" t="s">
        <v>3123</v>
      </c>
      <c r="C2705" s="9" t="s">
        <v>2840</v>
      </c>
      <c r="D2705" s="9">
        <v>0</v>
      </c>
      <c r="E2705" s="66">
        <v>42941</v>
      </c>
      <c r="F2705" s="67">
        <v>0.78125</v>
      </c>
      <c r="G2705" s="71"/>
      <c r="H2705" s="65">
        <v>185271</v>
      </c>
      <c r="I2705" s="74" t="s">
        <v>505</v>
      </c>
      <c r="J2705" s="8" t="s">
        <v>190</v>
      </c>
      <c r="K2705" s="71" t="s">
        <v>193</v>
      </c>
      <c r="L2705" s="4"/>
      <c r="M2705" s="71" t="s">
        <v>22</v>
      </c>
      <c r="N2705" s="71" t="s">
        <v>22</v>
      </c>
      <c r="O2705" s="71"/>
      <c r="P2705" s="5" t="s">
        <v>202</v>
      </c>
      <c r="Q2705" s="73"/>
      <c r="R2705" s="4"/>
    </row>
    <row r="2706" spans="2:18" ht="15" customHeight="1" x14ac:dyDescent="0.25">
      <c r="B2706" s="65" t="s">
        <v>2252</v>
      </c>
      <c r="C2706" s="9">
        <v>22212296</v>
      </c>
      <c r="D2706" s="9">
        <v>0</v>
      </c>
      <c r="E2706" s="66">
        <v>42942</v>
      </c>
      <c r="F2706" s="67">
        <v>0.41319444444444442</v>
      </c>
      <c r="G2706" s="71"/>
      <c r="H2706" s="65">
        <v>185664</v>
      </c>
      <c r="I2706" s="74" t="s">
        <v>498</v>
      </c>
      <c r="J2706" s="8" t="s">
        <v>190</v>
      </c>
      <c r="K2706" s="71" t="s">
        <v>194</v>
      </c>
      <c r="L2706" s="4" t="s">
        <v>25</v>
      </c>
      <c r="M2706" s="71" t="s">
        <v>10</v>
      </c>
      <c r="N2706" s="71" t="s">
        <v>10</v>
      </c>
      <c r="O2706" s="71" t="s">
        <v>22</v>
      </c>
      <c r="P2706" s="5"/>
      <c r="Q2706" s="73">
        <v>40663</v>
      </c>
      <c r="R2706" s="4"/>
    </row>
    <row r="2707" spans="2:18" ht="15" customHeight="1" x14ac:dyDescent="0.25">
      <c r="B2707" s="65" t="s">
        <v>3124</v>
      </c>
      <c r="C2707" s="9">
        <v>22212302</v>
      </c>
      <c r="D2707" s="9">
        <v>0</v>
      </c>
      <c r="E2707" s="66">
        <v>42942</v>
      </c>
      <c r="F2707" s="67">
        <v>0.375</v>
      </c>
      <c r="G2707" s="71"/>
      <c r="H2707" s="65">
        <v>185307</v>
      </c>
      <c r="I2707" s="74" t="s">
        <v>506</v>
      </c>
      <c r="J2707" s="8" t="s">
        <v>190</v>
      </c>
      <c r="K2707" s="71" t="s">
        <v>193</v>
      </c>
      <c r="L2707" s="4" t="s">
        <v>25</v>
      </c>
      <c r="M2707" s="71" t="s">
        <v>11</v>
      </c>
      <c r="N2707" s="71" t="s">
        <v>11</v>
      </c>
      <c r="O2707" s="71"/>
      <c r="P2707" s="5" t="s">
        <v>200</v>
      </c>
      <c r="Q2707" s="73"/>
      <c r="R2707" s="4"/>
    </row>
    <row r="2708" spans="2:18" ht="15" customHeight="1" x14ac:dyDescent="0.25">
      <c r="B2708" s="65" t="s">
        <v>1147</v>
      </c>
      <c r="C2708" s="9">
        <v>22212710</v>
      </c>
      <c r="D2708" s="9">
        <v>0</v>
      </c>
      <c r="E2708" s="66">
        <v>42942</v>
      </c>
      <c r="F2708" s="67">
        <v>0.39930555555555558</v>
      </c>
      <c r="G2708" s="71"/>
      <c r="H2708" s="65">
        <v>185322</v>
      </c>
      <c r="I2708" s="74" t="s">
        <v>501</v>
      </c>
      <c r="J2708" s="8" t="s">
        <v>190</v>
      </c>
      <c r="K2708" s="71" t="s">
        <v>193</v>
      </c>
      <c r="L2708" s="4" t="s">
        <v>25</v>
      </c>
      <c r="M2708" s="71" t="s">
        <v>11</v>
      </c>
      <c r="N2708" s="71" t="s">
        <v>11</v>
      </c>
      <c r="O2708" s="71"/>
      <c r="P2708" s="5" t="s">
        <v>200</v>
      </c>
      <c r="Q2708" s="73"/>
      <c r="R2708" s="4"/>
    </row>
    <row r="2709" spans="2:18" ht="15" customHeight="1" x14ac:dyDescent="0.25">
      <c r="B2709" s="65" t="s">
        <v>3125</v>
      </c>
      <c r="C2709" s="9">
        <v>22212976</v>
      </c>
      <c r="D2709" s="9">
        <v>0</v>
      </c>
      <c r="E2709" s="66">
        <v>42942</v>
      </c>
      <c r="F2709" s="67">
        <v>0.46180555555555558</v>
      </c>
      <c r="G2709" s="71"/>
      <c r="H2709" s="65">
        <v>185363</v>
      </c>
      <c r="I2709" s="74" t="s">
        <v>503</v>
      </c>
      <c r="J2709" s="8" t="s">
        <v>190</v>
      </c>
      <c r="K2709" s="71" t="s">
        <v>193</v>
      </c>
      <c r="L2709" s="4" t="s">
        <v>25</v>
      </c>
      <c r="M2709" s="71" t="s">
        <v>11</v>
      </c>
      <c r="N2709" s="71" t="s">
        <v>11</v>
      </c>
      <c r="O2709" s="71"/>
      <c r="P2709" s="5" t="s">
        <v>200</v>
      </c>
      <c r="Q2709" s="73"/>
      <c r="R2709" s="4"/>
    </row>
    <row r="2710" spans="2:18" ht="15" customHeight="1" x14ac:dyDescent="0.25">
      <c r="B2710" s="65" t="s">
        <v>1898</v>
      </c>
      <c r="C2710" s="9">
        <v>22211451</v>
      </c>
      <c r="D2710" s="9">
        <v>0</v>
      </c>
      <c r="E2710" s="66">
        <v>42942</v>
      </c>
      <c r="F2710" s="67">
        <v>0.4513888888888889</v>
      </c>
      <c r="G2710" s="71"/>
      <c r="H2710" s="65">
        <v>185352</v>
      </c>
      <c r="I2710" s="74" t="s">
        <v>504</v>
      </c>
      <c r="J2710" s="8" t="s">
        <v>190</v>
      </c>
      <c r="K2710" s="71" t="s">
        <v>193</v>
      </c>
      <c r="L2710" s="4" t="s">
        <v>25</v>
      </c>
      <c r="M2710" s="71" t="s">
        <v>11</v>
      </c>
      <c r="N2710" s="71" t="s">
        <v>11</v>
      </c>
      <c r="O2710" s="71"/>
      <c r="P2710" s="5" t="s">
        <v>200</v>
      </c>
      <c r="Q2710" s="73"/>
      <c r="R2710" s="4"/>
    </row>
    <row r="2711" spans="2:18" ht="15" customHeight="1" x14ac:dyDescent="0.25">
      <c r="B2711" s="65" t="s">
        <v>3126</v>
      </c>
      <c r="C2711" s="9">
        <v>22209483</v>
      </c>
      <c r="D2711" s="9">
        <v>0</v>
      </c>
      <c r="E2711" s="66">
        <v>42942</v>
      </c>
      <c r="F2711" s="67">
        <v>0.44097222222222227</v>
      </c>
      <c r="G2711" s="71"/>
      <c r="H2711" s="65">
        <v>185372</v>
      </c>
      <c r="I2711" s="74" t="s">
        <v>1353</v>
      </c>
      <c r="J2711" s="8" t="s">
        <v>190</v>
      </c>
      <c r="K2711" s="71" t="s">
        <v>193</v>
      </c>
      <c r="L2711" s="4" t="s">
        <v>25</v>
      </c>
      <c r="M2711" s="71" t="s">
        <v>11</v>
      </c>
      <c r="N2711" s="71" t="s">
        <v>11</v>
      </c>
      <c r="O2711" s="71"/>
      <c r="P2711" s="5" t="s">
        <v>200</v>
      </c>
      <c r="Q2711" s="73"/>
      <c r="R2711" s="4"/>
    </row>
    <row r="2712" spans="2:18" ht="15" customHeight="1" x14ac:dyDescent="0.25">
      <c r="B2712" s="65" t="s">
        <v>3127</v>
      </c>
      <c r="C2712" s="9">
        <v>22213854</v>
      </c>
      <c r="D2712" s="9">
        <v>0</v>
      </c>
      <c r="E2712" s="66">
        <v>42942</v>
      </c>
      <c r="F2712" s="67">
        <v>0.375</v>
      </c>
      <c r="G2712" s="71"/>
      <c r="H2712" s="65">
        <v>185380</v>
      </c>
      <c r="I2712" s="74" t="s">
        <v>503</v>
      </c>
      <c r="J2712" s="8" t="s">
        <v>190</v>
      </c>
      <c r="K2712" s="71" t="s">
        <v>193</v>
      </c>
      <c r="L2712" s="4" t="s">
        <v>25</v>
      </c>
      <c r="M2712" s="71" t="s">
        <v>11</v>
      </c>
      <c r="N2712" s="71" t="s">
        <v>11</v>
      </c>
      <c r="O2712" s="71"/>
      <c r="P2712" s="5" t="s">
        <v>200</v>
      </c>
      <c r="Q2712" s="73"/>
      <c r="R2712" s="4" t="s">
        <v>1248</v>
      </c>
    </row>
    <row r="2713" spans="2:18" ht="15" customHeight="1" x14ac:dyDescent="0.25">
      <c r="B2713" s="65" t="s">
        <v>3128</v>
      </c>
      <c r="C2713" s="9">
        <v>22001328</v>
      </c>
      <c r="D2713" s="9">
        <v>0</v>
      </c>
      <c r="E2713" s="66">
        <v>42942</v>
      </c>
      <c r="F2713" s="67">
        <v>0.5</v>
      </c>
      <c r="G2713" s="71"/>
      <c r="H2713" s="65">
        <v>185368</v>
      </c>
      <c r="I2713" s="74" t="s">
        <v>504</v>
      </c>
      <c r="J2713" s="8" t="s">
        <v>190</v>
      </c>
      <c r="K2713" s="71" t="s">
        <v>193</v>
      </c>
      <c r="L2713" s="4" t="s">
        <v>25</v>
      </c>
      <c r="M2713" s="71" t="s">
        <v>11</v>
      </c>
      <c r="N2713" s="71" t="s">
        <v>11</v>
      </c>
      <c r="O2713" s="71"/>
      <c r="P2713" s="5" t="s">
        <v>200</v>
      </c>
      <c r="Q2713" s="73"/>
      <c r="R2713" s="4"/>
    </row>
    <row r="2714" spans="2:18" ht="15" customHeight="1" x14ac:dyDescent="0.25">
      <c r="B2714" s="65" t="s">
        <v>3129</v>
      </c>
      <c r="C2714" s="9">
        <v>22213310</v>
      </c>
      <c r="D2714" s="9">
        <v>0</v>
      </c>
      <c r="E2714" s="66">
        <v>42942</v>
      </c>
      <c r="F2714" s="67">
        <v>0.85416666666666663</v>
      </c>
      <c r="G2714" s="71"/>
      <c r="H2714" s="65">
        <v>185454</v>
      </c>
      <c r="I2714" s="74" t="s">
        <v>506</v>
      </c>
      <c r="J2714" s="8" t="s">
        <v>190</v>
      </c>
      <c r="K2714" s="71" t="s">
        <v>193</v>
      </c>
      <c r="L2714" s="4" t="s">
        <v>25</v>
      </c>
      <c r="M2714" s="71" t="s">
        <v>11</v>
      </c>
      <c r="N2714" s="71" t="s">
        <v>11</v>
      </c>
      <c r="O2714" s="71"/>
      <c r="P2714" s="5" t="s">
        <v>200</v>
      </c>
      <c r="Q2714" s="73"/>
      <c r="R2714" s="4"/>
    </row>
    <row r="2715" spans="2:18" ht="15" customHeight="1" x14ac:dyDescent="0.25">
      <c r="B2715" s="65" t="s">
        <v>3131</v>
      </c>
      <c r="C2715" s="9">
        <v>22213326</v>
      </c>
      <c r="D2715" s="9">
        <v>0</v>
      </c>
      <c r="E2715" s="66">
        <v>42942</v>
      </c>
      <c r="F2715" s="67">
        <v>0.875</v>
      </c>
      <c r="G2715" s="71"/>
      <c r="H2715" s="65">
        <v>185437</v>
      </c>
      <c r="I2715" s="74" t="s">
        <v>503</v>
      </c>
      <c r="J2715" s="8" t="s">
        <v>190</v>
      </c>
      <c r="K2715" s="71" t="s">
        <v>193</v>
      </c>
      <c r="L2715" s="4" t="s">
        <v>25</v>
      </c>
      <c r="M2715" s="71" t="s">
        <v>11</v>
      </c>
      <c r="N2715" s="71" t="s">
        <v>11</v>
      </c>
      <c r="O2715" s="71"/>
      <c r="P2715" s="5" t="s">
        <v>200</v>
      </c>
      <c r="Q2715" s="73"/>
      <c r="R2715" s="4"/>
    </row>
    <row r="2716" spans="2:18" ht="15" customHeight="1" x14ac:dyDescent="0.25">
      <c r="B2716" s="65" t="s">
        <v>3132</v>
      </c>
      <c r="C2716" s="9">
        <v>22210292</v>
      </c>
      <c r="D2716" s="9">
        <v>0</v>
      </c>
      <c r="E2716" s="66">
        <v>42942</v>
      </c>
      <c r="F2716" s="67">
        <v>0.81041666666666667</v>
      </c>
      <c r="G2716" s="71"/>
      <c r="H2716" s="65">
        <v>185436</v>
      </c>
      <c r="I2716" s="74" t="s">
        <v>504</v>
      </c>
      <c r="J2716" s="8" t="s">
        <v>190</v>
      </c>
      <c r="K2716" s="71" t="s">
        <v>193</v>
      </c>
      <c r="L2716" s="4" t="s">
        <v>25</v>
      </c>
      <c r="M2716" s="71" t="s">
        <v>11</v>
      </c>
      <c r="N2716" s="71" t="s">
        <v>11</v>
      </c>
      <c r="O2716" s="71"/>
      <c r="P2716" s="5" t="s">
        <v>200</v>
      </c>
      <c r="Q2716" s="73"/>
      <c r="R2716" s="4"/>
    </row>
    <row r="2717" spans="2:18" ht="15" customHeight="1" x14ac:dyDescent="0.25">
      <c r="B2717" s="65" t="s">
        <v>3133</v>
      </c>
      <c r="C2717" s="9">
        <v>22213504</v>
      </c>
      <c r="D2717" s="9">
        <v>0</v>
      </c>
      <c r="E2717" s="66">
        <v>42942</v>
      </c>
      <c r="F2717" s="67">
        <v>0.82986111111111116</v>
      </c>
      <c r="G2717" s="71"/>
      <c r="H2717" s="65">
        <v>185435</v>
      </c>
      <c r="I2717" s="74" t="s">
        <v>503</v>
      </c>
      <c r="J2717" s="8" t="s">
        <v>190</v>
      </c>
      <c r="K2717" s="71" t="s">
        <v>193</v>
      </c>
      <c r="L2717" s="4" t="s">
        <v>25</v>
      </c>
      <c r="M2717" s="71" t="s">
        <v>11</v>
      </c>
      <c r="N2717" s="71" t="s">
        <v>11</v>
      </c>
      <c r="O2717" s="71"/>
      <c r="P2717" s="5" t="s">
        <v>200</v>
      </c>
      <c r="Q2717" s="73"/>
      <c r="R2717" s="4"/>
    </row>
    <row r="2718" spans="2:18" ht="15" customHeight="1" x14ac:dyDescent="0.25">
      <c r="B2718" s="65" t="s">
        <v>2270</v>
      </c>
      <c r="C2718" s="9">
        <v>22212783</v>
      </c>
      <c r="D2718" s="9">
        <v>0</v>
      </c>
      <c r="E2718" s="66">
        <v>42942</v>
      </c>
      <c r="F2718" s="67">
        <v>0.64583333333333337</v>
      </c>
      <c r="G2718" s="71"/>
      <c r="H2718" s="65">
        <v>185430</v>
      </c>
      <c r="I2718" s="74" t="s">
        <v>504</v>
      </c>
      <c r="J2718" s="8" t="s">
        <v>190</v>
      </c>
      <c r="K2718" s="71" t="s">
        <v>193</v>
      </c>
      <c r="L2718" s="4" t="s">
        <v>25</v>
      </c>
      <c r="M2718" s="71" t="s">
        <v>11</v>
      </c>
      <c r="N2718" s="71" t="s">
        <v>11</v>
      </c>
      <c r="O2718" s="71"/>
      <c r="P2718" s="5" t="s">
        <v>200</v>
      </c>
      <c r="Q2718" s="73"/>
      <c r="R2718" s="4"/>
    </row>
    <row r="2719" spans="2:18" ht="15" customHeight="1" x14ac:dyDescent="0.25">
      <c r="B2719" s="65" t="s">
        <v>2507</v>
      </c>
      <c r="C2719" s="9">
        <v>22210139</v>
      </c>
      <c r="D2719" s="9">
        <v>0</v>
      </c>
      <c r="E2719" s="66">
        <v>42942</v>
      </c>
      <c r="F2719" s="67">
        <v>0.58680555555555558</v>
      </c>
      <c r="G2719" s="71"/>
      <c r="H2719" s="65">
        <v>185403</v>
      </c>
      <c r="I2719" s="74" t="s">
        <v>503</v>
      </c>
      <c r="J2719" s="8" t="s">
        <v>190</v>
      </c>
      <c r="K2719" s="71" t="s">
        <v>193</v>
      </c>
      <c r="L2719" s="4" t="s">
        <v>25</v>
      </c>
      <c r="M2719" s="71" t="s">
        <v>11</v>
      </c>
      <c r="N2719" s="71" t="s">
        <v>11</v>
      </c>
      <c r="O2719" s="71"/>
      <c r="P2719" s="5" t="s">
        <v>200</v>
      </c>
      <c r="Q2719" s="73"/>
      <c r="R2719" s="4"/>
    </row>
    <row r="2720" spans="2:18" ht="15" customHeight="1" x14ac:dyDescent="0.25">
      <c r="B2720" s="65" t="s">
        <v>3134</v>
      </c>
      <c r="C2720" s="9">
        <v>22213529</v>
      </c>
      <c r="D2720" s="9">
        <v>0</v>
      </c>
      <c r="E2720" s="66">
        <v>42942</v>
      </c>
      <c r="F2720" s="67">
        <v>0.47916666666666669</v>
      </c>
      <c r="G2720" s="71"/>
      <c r="H2720" s="65">
        <v>185382</v>
      </c>
      <c r="I2720" s="74" t="s">
        <v>506</v>
      </c>
      <c r="J2720" s="8" t="s">
        <v>190</v>
      </c>
      <c r="K2720" s="71" t="s">
        <v>193</v>
      </c>
      <c r="L2720" s="4" t="s">
        <v>25</v>
      </c>
      <c r="M2720" s="71" t="s">
        <v>11</v>
      </c>
      <c r="N2720" s="71" t="s">
        <v>11</v>
      </c>
      <c r="O2720" s="71"/>
      <c r="P2720" s="5" t="s">
        <v>199</v>
      </c>
      <c r="Q2720" s="73"/>
      <c r="R2720" s="4"/>
    </row>
    <row r="2721" spans="2:18" ht="15" customHeight="1" x14ac:dyDescent="0.25">
      <c r="B2721" s="65" t="s">
        <v>3146</v>
      </c>
      <c r="C2721" s="9">
        <v>22211584</v>
      </c>
      <c r="D2721" s="9">
        <v>0</v>
      </c>
      <c r="E2721" s="66">
        <v>42942</v>
      </c>
      <c r="F2721" s="67">
        <v>0.83333333333333337</v>
      </c>
      <c r="G2721" s="71"/>
      <c r="H2721" s="65">
        <v>185590</v>
      </c>
      <c r="I2721" s="74" t="s">
        <v>504</v>
      </c>
      <c r="J2721" s="8" t="s">
        <v>190</v>
      </c>
      <c r="K2721" s="71" t="s">
        <v>193</v>
      </c>
      <c r="L2721" s="4" t="s">
        <v>25</v>
      </c>
      <c r="M2721" s="71" t="s">
        <v>11</v>
      </c>
      <c r="N2721" s="71" t="s">
        <v>11</v>
      </c>
      <c r="O2721" s="71"/>
      <c r="P2721" s="5" t="s">
        <v>200</v>
      </c>
      <c r="Q2721" s="73"/>
      <c r="R2721" s="4"/>
    </row>
    <row r="2722" spans="2:18" ht="15" customHeight="1" x14ac:dyDescent="0.25">
      <c r="B2722" s="65" t="s">
        <v>1775</v>
      </c>
      <c r="C2722" s="9" t="s">
        <v>2840</v>
      </c>
      <c r="D2722" s="9">
        <v>0</v>
      </c>
      <c r="E2722" s="66">
        <v>42942</v>
      </c>
      <c r="F2722" s="67">
        <v>0.85763888888888884</v>
      </c>
      <c r="G2722" s="71"/>
      <c r="H2722" s="65">
        <v>185438</v>
      </c>
      <c r="I2722" s="74" t="s">
        <v>1382</v>
      </c>
      <c r="J2722" s="8" t="s">
        <v>190</v>
      </c>
      <c r="K2722" s="71" t="s">
        <v>193</v>
      </c>
      <c r="L2722" s="4"/>
      <c r="M2722" s="71" t="s">
        <v>22</v>
      </c>
      <c r="N2722" s="71" t="s">
        <v>22</v>
      </c>
      <c r="O2722" s="71"/>
      <c r="P2722" s="5" t="s">
        <v>202</v>
      </c>
      <c r="Q2722" s="73"/>
      <c r="R2722" s="4"/>
    </row>
    <row r="2723" spans="2:18" ht="15" customHeight="1" x14ac:dyDescent="0.25">
      <c r="B2723" s="65" t="s">
        <v>3130</v>
      </c>
      <c r="C2723" s="9" t="s">
        <v>2840</v>
      </c>
      <c r="D2723" s="9">
        <v>0</v>
      </c>
      <c r="E2723" s="66">
        <v>42942</v>
      </c>
      <c r="F2723" s="67">
        <v>0.76736111111111116</v>
      </c>
      <c r="G2723" s="71"/>
      <c r="H2723" s="65">
        <v>185434</v>
      </c>
      <c r="I2723" s="74" t="s">
        <v>506</v>
      </c>
      <c r="J2723" s="8" t="s">
        <v>190</v>
      </c>
      <c r="K2723" s="71" t="s">
        <v>193</v>
      </c>
      <c r="L2723" s="4"/>
      <c r="M2723" s="71" t="s">
        <v>22</v>
      </c>
      <c r="N2723" s="71" t="s">
        <v>22</v>
      </c>
      <c r="O2723" s="71"/>
      <c r="P2723" s="5" t="s">
        <v>202</v>
      </c>
      <c r="Q2723" s="73"/>
      <c r="R2723" s="4"/>
    </row>
    <row r="2724" spans="2:18" ht="15" customHeight="1" x14ac:dyDescent="0.25">
      <c r="B2724" s="65" t="s">
        <v>185</v>
      </c>
      <c r="C2724" s="9" t="s">
        <v>2840</v>
      </c>
      <c r="D2724" s="9">
        <v>0</v>
      </c>
      <c r="E2724" s="66">
        <v>42942</v>
      </c>
      <c r="F2724" s="67">
        <v>0</v>
      </c>
      <c r="G2724" s="71"/>
      <c r="H2724" s="65">
        <v>185494</v>
      </c>
      <c r="I2724" s="74" t="s">
        <v>503</v>
      </c>
      <c r="J2724" s="8" t="s">
        <v>190</v>
      </c>
      <c r="K2724" s="71" t="s">
        <v>194</v>
      </c>
      <c r="L2724" s="4"/>
      <c r="M2724" s="71" t="s">
        <v>22</v>
      </c>
      <c r="N2724" s="71" t="s">
        <v>22</v>
      </c>
      <c r="O2724" s="71"/>
      <c r="P2724" s="5" t="s">
        <v>202</v>
      </c>
      <c r="Q2724" s="73"/>
      <c r="R2724" s="4"/>
    </row>
    <row r="2725" spans="2:18" ht="15" customHeight="1" x14ac:dyDescent="0.25">
      <c r="B2725" s="65" t="s">
        <v>3139</v>
      </c>
      <c r="C2725" s="9">
        <v>22211433</v>
      </c>
      <c r="D2725" s="9">
        <v>0</v>
      </c>
      <c r="E2725" s="66">
        <v>42943</v>
      </c>
      <c r="F2725" s="67">
        <v>0.42708333333333331</v>
      </c>
      <c r="G2725" s="71"/>
      <c r="H2725" s="65">
        <v>185529</v>
      </c>
      <c r="I2725" s="74" t="s">
        <v>500</v>
      </c>
      <c r="J2725" s="8" t="s">
        <v>190</v>
      </c>
      <c r="K2725" s="71" t="s">
        <v>193</v>
      </c>
      <c r="L2725" s="4" t="s">
        <v>25</v>
      </c>
      <c r="M2725" s="71" t="s">
        <v>10</v>
      </c>
      <c r="N2725" s="71" t="s">
        <v>10</v>
      </c>
      <c r="O2725" s="71" t="s">
        <v>22</v>
      </c>
      <c r="P2725" s="5"/>
      <c r="Q2725" s="73">
        <v>40852</v>
      </c>
      <c r="R2725" s="4"/>
    </row>
    <row r="2726" spans="2:18" ht="15" customHeight="1" x14ac:dyDescent="0.25">
      <c r="B2726" s="65" t="s">
        <v>255</v>
      </c>
      <c r="C2726" s="9">
        <v>22204894</v>
      </c>
      <c r="D2726" s="9">
        <v>0</v>
      </c>
      <c r="E2726" s="66">
        <v>42943</v>
      </c>
      <c r="F2726" s="67">
        <v>0.33333333333333331</v>
      </c>
      <c r="G2726" s="71"/>
      <c r="H2726" s="65">
        <v>185451</v>
      </c>
      <c r="I2726" s="74" t="s">
        <v>506</v>
      </c>
      <c r="J2726" s="8" t="s">
        <v>190</v>
      </c>
      <c r="K2726" s="71" t="s">
        <v>193</v>
      </c>
      <c r="L2726" s="4" t="s">
        <v>25</v>
      </c>
      <c r="M2726" s="71" t="s">
        <v>11</v>
      </c>
      <c r="N2726" s="71" t="s">
        <v>11</v>
      </c>
      <c r="O2726" s="71"/>
      <c r="P2726" s="5" t="s">
        <v>200</v>
      </c>
      <c r="Q2726" s="73"/>
      <c r="R2726" s="4"/>
    </row>
    <row r="2727" spans="2:18" ht="15" customHeight="1" x14ac:dyDescent="0.25">
      <c r="B2727" s="65" t="s">
        <v>3136</v>
      </c>
      <c r="C2727" s="9">
        <v>22209631</v>
      </c>
      <c r="D2727" s="9">
        <v>0</v>
      </c>
      <c r="E2727" s="66">
        <v>42943</v>
      </c>
      <c r="F2727" s="67">
        <v>0.61111111111111105</v>
      </c>
      <c r="G2727" s="71"/>
      <c r="H2727" s="65">
        <v>185555</v>
      </c>
      <c r="I2727" s="74" t="s">
        <v>497</v>
      </c>
      <c r="J2727" s="8" t="s">
        <v>190</v>
      </c>
      <c r="K2727" s="71" t="s">
        <v>193</v>
      </c>
      <c r="L2727" s="4" t="s">
        <v>25</v>
      </c>
      <c r="M2727" s="71" t="s">
        <v>11</v>
      </c>
      <c r="N2727" s="71" t="s">
        <v>11</v>
      </c>
      <c r="O2727" s="71"/>
      <c r="P2727" s="5" t="s">
        <v>200</v>
      </c>
      <c r="Q2727" s="73"/>
      <c r="R2727" s="4"/>
    </row>
    <row r="2728" spans="2:18" ht="15" customHeight="1" x14ac:dyDescent="0.25">
      <c r="B2728" s="65" t="s">
        <v>1687</v>
      </c>
      <c r="C2728" s="9">
        <v>22208707</v>
      </c>
      <c r="D2728" s="9">
        <v>0</v>
      </c>
      <c r="E2728" s="66">
        <v>42943</v>
      </c>
      <c r="F2728" s="67">
        <v>0.61805555555555558</v>
      </c>
      <c r="G2728" s="71"/>
      <c r="H2728" s="65">
        <v>185554</v>
      </c>
      <c r="I2728" s="74" t="s">
        <v>506</v>
      </c>
      <c r="J2728" s="8" t="s">
        <v>190</v>
      </c>
      <c r="K2728" s="71" t="s">
        <v>193</v>
      </c>
      <c r="L2728" s="4" t="s">
        <v>25</v>
      </c>
      <c r="M2728" s="71" t="s">
        <v>11</v>
      </c>
      <c r="N2728" s="71" t="s">
        <v>11</v>
      </c>
      <c r="O2728" s="71"/>
      <c r="P2728" s="5" t="s">
        <v>200</v>
      </c>
      <c r="Q2728" s="73"/>
      <c r="R2728" s="4"/>
    </row>
    <row r="2729" spans="2:18" ht="15" customHeight="1" x14ac:dyDescent="0.25">
      <c r="B2729" s="65" t="s">
        <v>3138</v>
      </c>
      <c r="C2729" s="9">
        <v>22209376</v>
      </c>
      <c r="D2729" s="9">
        <v>0</v>
      </c>
      <c r="E2729" s="66">
        <v>42943</v>
      </c>
      <c r="F2729" s="67">
        <v>0.4513888888888889</v>
      </c>
      <c r="G2729" s="71"/>
      <c r="H2729" s="65">
        <v>185505</v>
      </c>
      <c r="I2729" s="74" t="s">
        <v>497</v>
      </c>
      <c r="J2729" s="8" t="s">
        <v>190</v>
      </c>
      <c r="K2729" s="71" t="s">
        <v>193</v>
      </c>
      <c r="L2729" s="4" t="s">
        <v>25</v>
      </c>
      <c r="M2729" s="71" t="s">
        <v>11</v>
      </c>
      <c r="N2729" s="71" t="s">
        <v>11</v>
      </c>
      <c r="O2729" s="71"/>
      <c r="P2729" s="5" t="s">
        <v>200</v>
      </c>
      <c r="Q2729" s="73"/>
      <c r="R2729" s="4"/>
    </row>
    <row r="2730" spans="2:18" ht="15" customHeight="1" x14ac:dyDescent="0.25">
      <c r="B2730" s="65" t="s">
        <v>1146</v>
      </c>
      <c r="C2730" s="9">
        <v>22000680</v>
      </c>
      <c r="D2730" s="9">
        <v>0</v>
      </c>
      <c r="E2730" s="66">
        <v>42943</v>
      </c>
      <c r="F2730" s="67">
        <v>0.49652777777777773</v>
      </c>
      <c r="G2730" s="71"/>
      <c r="H2730" s="65">
        <v>185519</v>
      </c>
      <c r="I2730" s="74" t="s">
        <v>504</v>
      </c>
      <c r="J2730" s="8" t="s">
        <v>190</v>
      </c>
      <c r="K2730" s="71" t="s">
        <v>193</v>
      </c>
      <c r="L2730" s="4" t="s">
        <v>25</v>
      </c>
      <c r="M2730" s="71" t="s">
        <v>11</v>
      </c>
      <c r="N2730" s="71" t="s">
        <v>11</v>
      </c>
      <c r="O2730" s="71"/>
      <c r="P2730" s="5" t="s">
        <v>200</v>
      </c>
      <c r="Q2730" s="73"/>
      <c r="R2730" s="4"/>
    </row>
    <row r="2731" spans="2:18" ht="15" customHeight="1" x14ac:dyDescent="0.25">
      <c r="B2731" s="65" t="s">
        <v>1462</v>
      </c>
      <c r="C2731" s="9">
        <v>22212609</v>
      </c>
      <c r="D2731" s="9">
        <v>0</v>
      </c>
      <c r="E2731" s="66">
        <v>42943</v>
      </c>
      <c r="F2731" s="67">
        <v>0.67013888888888884</v>
      </c>
      <c r="G2731" s="71"/>
      <c r="H2731" s="65">
        <v>185565</v>
      </c>
      <c r="I2731" s="74" t="s">
        <v>504</v>
      </c>
      <c r="J2731" s="8" t="s">
        <v>190</v>
      </c>
      <c r="K2731" s="71" t="s">
        <v>193</v>
      </c>
      <c r="L2731" s="4" t="s">
        <v>25</v>
      </c>
      <c r="M2731" s="71" t="s">
        <v>11</v>
      </c>
      <c r="N2731" s="71" t="s">
        <v>11</v>
      </c>
      <c r="O2731" s="71"/>
      <c r="P2731" s="5" t="s">
        <v>200</v>
      </c>
      <c r="Q2731" s="73"/>
      <c r="R2731" s="4"/>
    </row>
    <row r="2732" spans="2:18" ht="15" customHeight="1" x14ac:dyDescent="0.25">
      <c r="B2732" s="65" t="s">
        <v>2250</v>
      </c>
      <c r="C2732" s="9">
        <v>22211815</v>
      </c>
      <c r="D2732" s="9">
        <v>0</v>
      </c>
      <c r="E2732" s="66">
        <v>42943</v>
      </c>
      <c r="F2732" s="67">
        <v>0.84375</v>
      </c>
      <c r="G2732" s="71"/>
      <c r="H2732" s="65">
        <v>185591</v>
      </c>
      <c r="I2732" s="74" t="s">
        <v>504</v>
      </c>
      <c r="J2732" s="8" t="s">
        <v>190</v>
      </c>
      <c r="K2732" s="71" t="s">
        <v>193</v>
      </c>
      <c r="L2732" s="4" t="s">
        <v>25</v>
      </c>
      <c r="M2732" s="71" t="s">
        <v>11</v>
      </c>
      <c r="N2732" s="71" t="s">
        <v>11</v>
      </c>
      <c r="O2732" s="71"/>
      <c r="P2732" s="5" t="s">
        <v>200</v>
      </c>
      <c r="Q2732" s="73"/>
      <c r="R2732" s="4"/>
    </row>
    <row r="2733" spans="2:18" ht="15" customHeight="1" x14ac:dyDescent="0.25">
      <c r="B2733" s="65" t="s">
        <v>1507</v>
      </c>
      <c r="C2733" s="9">
        <v>22210317</v>
      </c>
      <c r="D2733" s="9">
        <v>0</v>
      </c>
      <c r="E2733" s="66">
        <v>42943</v>
      </c>
      <c r="F2733" s="67">
        <v>0.82638888888888884</v>
      </c>
      <c r="G2733" s="71"/>
      <c r="H2733" s="65">
        <v>185597</v>
      </c>
      <c r="I2733" s="74" t="s">
        <v>501</v>
      </c>
      <c r="J2733" s="8" t="s">
        <v>190</v>
      </c>
      <c r="K2733" s="71" t="s">
        <v>193</v>
      </c>
      <c r="L2733" s="4" t="s">
        <v>25</v>
      </c>
      <c r="M2733" s="71" t="s">
        <v>11</v>
      </c>
      <c r="N2733" s="71" t="s">
        <v>11</v>
      </c>
      <c r="O2733" s="71"/>
      <c r="P2733" s="5" t="s">
        <v>199</v>
      </c>
      <c r="Q2733" s="73"/>
      <c r="R2733" s="4"/>
    </row>
    <row r="2734" spans="2:18" ht="15" customHeight="1" x14ac:dyDescent="0.25">
      <c r="B2734" s="65" t="s">
        <v>3144</v>
      </c>
      <c r="C2734" s="9">
        <v>22212358</v>
      </c>
      <c r="D2734" s="9">
        <v>0</v>
      </c>
      <c r="E2734" s="66">
        <v>42943</v>
      </c>
      <c r="F2734" s="67">
        <v>0.5625</v>
      </c>
      <c r="G2734" s="71"/>
      <c r="H2734" s="65">
        <v>185578</v>
      </c>
      <c r="I2734" s="74" t="s">
        <v>497</v>
      </c>
      <c r="J2734" s="8" t="s">
        <v>190</v>
      </c>
      <c r="K2734" s="71" t="s">
        <v>193</v>
      </c>
      <c r="L2734" s="4" t="s">
        <v>25</v>
      </c>
      <c r="M2734" s="71" t="s">
        <v>11</v>
      </c>
      <c r="N2734" s="71" t="s">
        <v>11</v>
      </c>
      <c r="O2734" s="71"/>
      <c r="P2734" s="5" t="s">
        <v>200</v>
      </c>
      <c r="Q2734" s="73"/>
      <c r="R2734" s="4"/>
    </row>
    <row r="2735" spans="2:18" ht="15" customHeight="1" x14ac:dyDescent="0.25">
      <c r="B2735" s="65" t="s">
        <v>1824</v>
      </c>
      <c r="C2735" s="9">
        <v>22211841</v>
      </c>
      <c r="D2735" s="9">
        <v>0</v>
      </c>
      <c r="E2735" s="66">
        <v>42943</v>
      </c>
      <c r="F2735" s="67">
        <v>0.69097222222222221</v>
      </c>
      <c r="G2735" s="71"/>
      <c r="H2735" s="65">
        <v>185587</v>
      </c>
      <c r="I2735" s="74" t="s">
        <v>508</v>
      </c>
      <c r="J2735" s="8" t="s">
        <v>190</v>
      </c>
      <c r="K2735" s="71" t="s">
        <v>193</v>
      </c>
      <c r="L2735" s="4" t="s">
        <v>25</v>
      </c>
      <c r="M2735" s="71" t="s">
        <v>11</v>
      </c>
      <c r="N2735" s="71" t="s">
        <v>11</v>
      </c>
      <c r="O2735" s="71"/>
      <c r="P2735" s="5" t="s">
        <v>200</v>
      </c>
      <c r="Q2735" s="73"/>
      <c r="R2735" s="4"/>
    </row>
    <row r="2736" spans="2:18" ht="15" customHeight="1" x14ac:dyDescent="0.25">
      <c r="B2736" s="65" t="s">
        <v>2712</v>
      </c>
      <c r="C2736" s="9">
        <v>22212067</v>
      </c>
      <c r="D2736" s="9">
        <v>0</v>
      </c>
      <c r="E2736" s="66">
        <v>42943</v>
      </c>
      <c r="F2736" s="67">
        <v>0.58333333333333337</v>
      </c>
      <c r="G2736" s="71"/>
      <c r="H2736" s="65">
        <v>185575</v>
      </c>
      <c r="I2736" s="74" t="s">
        <v>504</v>
      </c>
      <c r="J2736" s="8" t="s">
        <v>190</v>
      </c>
      <c r="K2736" s="71" t="s">
        <v>193</v>
      </c>
      <c r="L2736" s="4" t="s">
        <v>25</v>
      </c>
      <c r="M2736" s="71" t="s">
        <v>11</v>
      </c>
      <c r="N2736" s="71" t="s">
        <v>11</v>
      </c>
      <c r="O2736" s="71"/>
      <c r="P2736" s="5" t="s">
        <v>200</v>
      </c>
      <c r="Q2736" s="73"/>
      <c r="R2736" s="4"/>
    </row>
    <row r="2737" spans="2:18" ht="15" customHeight="1" x14ac:dyDescent="0.25">
      <c r="B2737" s="65" t="s">
        <v>3148</v>
      </c>
      <c r="C2737" s="9">
        <v>22209499</v>
      </c>
      <c r="D2737" s="9">
        <v>0</v>
      </c>
      <c r="E2737" s="66">
        <v>42943</v>
      </c>
      <c r="F2737" s="67">
        <v>0.72569444444444453</v>
      </c>
      <c r="G2737" s="71"/>
      <c r="H2737" s="65">
        <v>185579</v>
      </c>
      <c r="I2737" s="74" t="s">
        <v>504</v>
      </c>
      <c r="J2737" s="8" t="s">
        <v>190</v>
      </c>
      <c r="K2737" s="71" t="s">
        <v>193</v>
      </c>
      <c r="L2737" s="4" t="s">
        <v>25</v>
      </c>
      <c r="M2737" s="71" t="s">
        <v>11</v>
      </c>
      <c r="N2737" s="71" t="s">
        <v>11</v>
      </c>
      <c r="O2737" s="71"/>
      <c r="P2737" s="5" t="s">
        <v>199</v>
      </c>
      <c r="Q2737" s="73"/>
      <c r="R2737" s="4"/>
    </row>
    <row r="2738" spans="2:18" ht="15" customHeight="1" x14ac:dyDescent="0.25">
      <c r="B2738" s="65" t="s">
        <v>3150</v>
      </c>
      <c r="C2738" s="9">
        <v>22214061</v>
      </c>
      <c r="D2738" s="9">
        <v>0</v>
      </c>
      <c r="E2738" s="66">
        <v>42943</v>
      </c>
      <c r="F2738" s="67">
        <v>0.6875</v>
      </c>
      <c r="G2738" s="71"/>
      <c r="H2738" s="65">
        <v>185581</v>
      </c>
      <c r="I2738" s="74" t="s">
        <v>506</v>
      </c>
      <c r="J2738" s="8" t="s">
        <v>190</v>
      </c>
      <c r="K2738" s="71" t="s">
        <v>193</v>
      </c>
      <c r="L2738" s="4" t="s">
        <v>25</v>
      </c>
      <c r="M2738" s="71" t="s">
        <v>11</v>
      </c>
      <c r="N2738" s="71" t="s">
        <v>11</v>
      </c>
      <c r="O2738" s="71"/>
      <c r="P2738" s="5" t="s">
        <v>200</v>
      </c>
      <c r="Q2738" s="73"/>
      <c r="R2738" s="4"/>
    </row>
    <row r="2739" spans="2:18" ht="15" customHeight="1" x14ac:dyDescent="0.25">
      <c r="B2739" s="65" t="s">
        <v>3151</v>
      </c>
      <c r="C2739" s="9">
        <v>22213039</v>
      </c>
      <c r="D2739" s="9">
        <v>0</v>
      </c>
      <c r="E2739" s="66">
        <v>42943</v>
      </c>
      <c r="F2739" s="67">
        <v>0.77083333333333337</v>
      </c>
      <c r="G2739" s="71"/>
      <c r="H2739" s="65">
        <v>185588</v>
      </c>
      <c r="I2739" s="74" t="s">
        <v>504</v>
      </c>
      <c r="J2739" s="8" t="s">
        <v>190</v>
      </c>
      <c r="K2739" s="71" t="s">
        <v>193</v>
      </c>
      <c r="L2739" s="4" t="s">
        <v>25</v>
      </c>
      <c r="M2739" s="71" t="s">
        <v>11</v>
      </c>
      <c r="N2739" s="71" t="s">
        <v>11</v>
      </c>
      <c r="O2739" s="71"/>
      <c r="P2739" s="5" t="s">
        <v>200</v>
      </c>
      <c r="Q2739" s="73"/>
      <c r="R2739" s="4"/>
    </row>
    <row r="2740" spans="2:18" ht="15" customHeight="1" x14ac:dyDescent="0.25">
      <c r="B2740" s="65" t="s">
        <v>3152</v>
      </c>
      <c r="C2740" s="9">
        <v>22214003</v>
      </c>
      <c r="D2740" s="9">
        <v>0</v>
      </c>
      <c r="E2740" s="66">
        <v>42943</v>
      </c>
      <c r="F2740" s="67">
        <v>0.875</v>
      </c>
      <c r="G2740" s="71"/>
      <c r="H2740" s="65">
        <v>185593</v>
      </c>
      <c r="I2740" s="74" t="s">
        <v>498</v>
      </c>
      <c r="J2740" s="8" t="s">
        <v>190</v>
      </c>
      <c r="K2740" s="71" t="s">
        <v>193</v>
      </c>
      <c r="L2740" s="4" t="s">
        <v>25</v>
      </c>
      <c r="M2740" s="71" t="s">
        <v>11</v>
      </c>
      <c r="N2740" s="71" t="s">
        <v>11</v>
      </c>
      <c r="O2740" s="71"/>
      <c r="P2740" s="5" t="s">
        <v>200</v>
      </c>
      <c r="Q2740" s="73"/>
      <c r="R2740" s="4"/>
    </row>
    <row r="2741" spans="2:18" ht="15" customHeight="1" x14ac:dyDescent="0.25">
      <c r="B2741" s="65" t="s">
        <v>1866</v>
      </c>
      <c r="C2741" s="9" t="s">
        <v>2840</v>
      </c>
      <c r="D2741" s="9">
        <v>0</v>
      </c>
      <c r="E2741" s="66">
        <v>42943</v>
      </c>
      <c r="F2741" s="67">
        <v>0.43055555555555558</v>
      </c>
      <c r="G2741" s="71"/>
      <c r="H2741" s="65">
        <v>185497</v>
      </c>
      <c r="I2741" s="74" t="s">
        <v>504</v>
      </c>
      <c r="J2741" s="8" t="s">
        <v>190</v>
      </c>
      <c r="K2741" s="71" t="s">
        <v>193</v>
      </c>
      <c r="L2741" s="4"/>
      <c r="M2741" s="71" t="s">
        <v>22</v>
      </c>
      <c r="N2741" s="71" t="s">
        <v>22</v>
      </c>
      <c r="O2741" s="71"/>
      <c r="P2741" s="5" t="s">
        <v>202</v>
      </c>
      <c r="Q2741" s="73"/>
      <c r="R2741" s="4"/>
    </row>
    <row r="2742" spans="2:18" ht="15" customHeight="1" x14ac:dyDescent="0.25">
      <c r="B2742" s="65" t="s">
        <v>1644</v>
      </c>
      <c r="C2742" s="9" t="s">
        <v>2840</v>
      </c>
      <c r="D2742" s="9">
        <v>0</v>
      </c>
      <c r="E2742" s="66">
        <v>42943</v>
      </c>
      <c r="F2742" s="67">
        <v>0.53472222222222221</v>
      </c>
      <c r="G2742" s="71"/>
      <c r="H2742" s="65">
        <v>185537</v>
      </c>
      <c r="I2742" s="74" t="s">
        <v>508</v>
      </c>
      <c r="J2742" s="8" t="s">
        <v>190</v>
      </c>
      <c r="K2742" s="71" t="s">
        <v>193</v>
      </c>
      <c r="L2742" s="4"/>
      <c r="M2742" s="71" t="s">
        <v>22</v>
      </c>
      <c r="N2742" s="71" t="s">
        <v>22</v>
      </c>
      <c r="O2742" s="71"/>
      <c r="P2742" s="5" t="s">
        <v>202</v>
      </c>
      <c r="Q2742" s="73"/>
      <c r="R2742" s="4"/>
    </row>
    <row r="2743" spans="2:18" ht="15" customHeight="1" x14ac:dyDescent="0.25">
      <c r="B2743" s="65" t="s">
        <v>3140</v>
      </c>
      <c r="C2743" s="9" t="s">
        <v>2840</v>
      </c>
      <c r="D2743" s="9">
        <v>0</v>
      </c>
      <c r="E2743" s="66">
        <v>42943</v>
      </c>
      <c r="F2743" s="67">
        <v>0.35416666666666669</v>
      </c>
      <c r="G2743" s="71"/>
      <c r="H2743" s="65">
        <v>185503</v>
      </c>
      <c r="I2743" s="74" t="s">
        <v>1353</v>
      </c>
      <c r="J2743" s="8" t="s">
        <v>190</v>
      </c>
      <c r="K2743" s="71" t="s">
        <v>193</v>
      </c>
      <c r="L2743" s="4"/>
      <c r="M2743" s="71" t="s">
        <v>22</v>
      </c>
      <c r="N2743" s="71" t="s">
        <v>22</v>
      </c>
      <c r="O2743" s="71"/>
      <c r="P2743" s="5" t="s">
        <v>202</v>
      </c>
      <c r="Q2743" s="73"/>
      <c r="R2743" s="4"/>
    </row>
    <row r="2744" spans="2:18" ht="15" customHeight="1" x14ac:dyDescent="0.25">
      <c r="B2744" s="65" t="s">
        <v>3147</v>
      </c>
      <c r="C2744" s="9" t="s">
        <v>2840</v>
      </c>
      <c r="D2744" s="9">
        <v>0</v>
      </c>
      <c r="E2744" s="66">
        <v>42943</v>
      </c>
      <c r="F2744" s="67">
        <v>0.89861111111111114</v>
      </c>
      <c r="G2744" s="71"/>
      <c r="H2744" s="65">
        <v>185666</v>
      </c>
      <c r="I2744" s="74" t="s">
        <v>503</v>
      </c>
      <c r="J2744" s="8" t="s">
        <v>190</v>
      </c>
      <c r="K2744" s="71" t="s">
        <v>193</v>
      </c>
      <c r="L2744" s="4"/>
      <c r="M2744" s="71" t="s">
        <v>22</v>
      </c>
      <c r="N2744" s="71" t="s">
        <v>22</v>
      </c>
      <c r="O2744" s="71"/>
      <c r="P2744" s="5" t="s">
        <v>202</v>
      </c>
      <c r="Q2744" s="73"/>
      <c r="R2744" s="4"/>
    </row>
    <row r="2745" spans="2:18" ht="15" customHeight="1" x14ac:dyDescent="0.25">
      <c r="B2745" s="65" t="s">
        <v>3184</v>
      </c>
      <c r="C2745" s="9" t="s">
        <v>2840</v>
      </c>
      <c r="D2745" s="9">
        <v>0</v>
      </c>
      <c r="E2745" s="66">
        <v>42943</v>
      </c>
      <c r="F2745" s="67">
        <v>0.4375</v>
      </c>
      <c r="G2745" s="71"/>
      <c r="H2745" s="65">
        <v>185661</v>
      </c>
      <c r="I2745" s="74" t="s">
        <v>504</v>
      </c>
      <c r="J2745" s="8" t="s">
        <v>190</v>
      </c>
      <c r="K2745" s="71" t="s">
        <v>194</v>
      </c>
      <c r="L2745" s="4"/>
      <c r="M2745" s="71" t="s">
        <v>22</v>
      </c>
      <c r="N2745" s="71" t="s">
        <v>22</v>
      </c>
      <c r="O2745" s="71"/>
      <c r="P2745" s="5" t="s">
        <v>202</v>
      </c>
      <c r="Q2745" s="73"/>
      <c r="R2745" s="4"/>
    </row>
    <row r="2746" spans="2:18" ht="15" customHeight="1" x14ac:dyDescent="0.25">
      <c r="B2746" s="65" t="s">
        <v>3143</v>
      </c>
      <c r="C2746" s="9">
        <v>22212599</v>
      </c>
      <c r="D2746" s="9">
        <v>936466</v>
      </c>
      <c r="E2746" s="66">
        <v>42944</v>
      </c>
      <c r="F2746" s="67">
        <v>0.375</v>
      </c>
      <c r="G2746" s="71"/>
      <c r="H2746" s="65">
        <v>185663</v>
      </c>
      <c r="I2746" s="74" t="s">
        <v>512</v>
      </c>
      <c r="J2746" s="8" t="s">
        <v>190</v>
      </c>
      <c r="K2746" s="71" t="s">
        <v>193</v>
      </c>
      <c r="L2746" s="4" t="s">
        <v>25</v>
      </c>
      <c r="M2746" s="71" t="s">
        <v>10</v>
      </c>
      <c r="N2746" s="71" t="s">
        <v>10</v>
      </c>
      <c r="O2746" s="71" t="s">
        <v>10</v>
      </c>
      <c r="P2746" s="5" t="s">
        <v>51</v>
      </c>
      <c r="Q2746" s="73"/>
      <c r="R2746" s="4"/>
    </row>
    <row r="2747" spans="2:18" ht="15" customHeight="1" x14ac:dyDescent="0.25">
      <c r="B2747" s="65" t="s">
        <v>3141</v>
      </c>
      <c r="C2747" s="9">
        <v>22206998</v>
      </c>
      <c r="D2747" s="9">
        <v>0</v>
      </c>
      <c r="E2747" s="66">
        <v>42944</v>
      </c>
      <c r="F2747" s="67">
        <v>0.34375</v>
      </c>
      <c r="G2747" s="71"/>
      <c r="H2747" s="65">
        <v>185695</v>
      </c>
      <c r="I2747" s="74" t="s">
        <v>504</v>
      </c>
      <c r="J2747" s="8" t="s">
        <v>190</v>
      </c>
      <c r="K2747" s="71" t="s">
        <v>193</v>
      </c>
      <c r="L2747" s="4" t="s">
        <v>25</v>
      </c>
      <c r="M2747" s="71" t="s">
        <v>11</v>
      </c>
      <c r="N2747" s="71" t="s">
        <v>11</v>
      </c>
      <c r="O2747" s="71"/>
      <c r="P2747" s="5" t="s">
        <v>200</v>
      </c>
      <c r="Q2747" s="73"/>
      <c r="R2747" s="4" t="s">
        <v>1248</v>
      </c>
    </row>
    <row r="2748" spans="2:18" ht="15" customHeight="1" x14ac:dyDescent="0.25">
      <c r="B2748" s="65" t="s">
        <v>3149</v>
      </c>
      <c r="C2748" s="9">
        <v>22212904</v>
      </c>
      <c r="D2748" s="9">
        <v>0</v>
      </c>
      <c r="E2748" s="66">
        <v>42944</v>
      </c>
      <c r="F2748" s="67">
        <v>0.41319444444444442</v>
      </c>
      <c r="G2748" s="71"/>
      <c r="H2748" s="65">
        <v>185668</v>
      </c>
      <c r="I2748" s="74" t="s">
        <v>504</v>
      </c>
      <c r="J2748" s="8" t="s">
        <v>190</v>
      </c>
      <c r="K2748" s="71" t="s">
        <v>193</v>
      </c>
      <c r="L2748" s="4" t="s">
        <v>25</v>
      </c>
      <c r="M2748" s="71" t="s">
        <v>11</v>
      </c>
      <c r="N2748" s="71" t="s">
        <v>11</v>
      </c>
      <c r="O2748" s="71"/>
      <c r="P2748" s="5" t="s">
        <v>200</v>
      </c>
      <c r="Q2748" s="73"/>
      <c r="R2748" s="4"/>
    </row>
    <row r="2749" spans="2:18" ht="15" customHeight="1" x14ac:dyDescent="0.25">
      <c r="B2749" s="65" t="s">
        <v>3153</v>
      </c>
      <c r="C2749" s="9">
        <v>22000729</v>
      </c>
      <c r="D2749" s="9">
        <v>0</v>
      </c>
      <c r="E2749" s="66">
        <v>42944</v>
      </c>
      <c r="F2749" s="67">
        <v>0.48958333333333331</v>
      </c>
      <c r="G2749" s="71"/>
      <c r="H2749" s="65">
        <v>185730</v>
      </c>
      <c r="I2749" s="74" t="s">
        <v>503</v>
      </c>
      <c r="J2749" s="8" t="s">
        <v>190</v>
      </c>
      <c r="K2749" s="71" t="s">
        <v>193</v>
      </c>
      <c r="L2749" s="4" t="s">
        <v>25</v>
      </c>
      <c r="M2749" s="71" t="s">
        <v>11</v>
      </c>
      <c r="N2749" s="71" t="s">
        <v>11</v>
      </c>
      <c r="O2749" s="71"/>
      <c r="P2749" s="5" t="s">
        <v>200</v>
      </c>
      <c r="Q2749" s="73"/>
      <c r="R2749" s="4"/>
    </row>
    <row r="2750" spans="2:18" ht="15" customHeight="1" x14ac:dyDescent="0.25">
      <c r="B2750" s="65" t="s">
        <v>1379</v>
      </c>
      <c r="C2750" s="9">
        <v>22210333</v>
      </c>
      <c r="D2750" s="9">
        <v>0</v>
      </c>
      <c r="E2750" s="66">
        <v>42944</v>
      </c>
      <c r="F2750" s="67">
        <v>0.61458333333333337</v>
      </c>
      <c r="G2750" s="71"/>
      <c r="H2750" s="65">
        <v>185723</v>
      </c>
      <c r="I2750" s="74" t="s">
        <v>503</v>
      </c>
      <c r="J2750" s="8" t="s">
        <v>190</v>
      </c>
      <c r="K2750" s="71" t="s">
        <v>193</v>
      </c>
      <c r="L2750" s="4" t="s">
        <v>25</v>
      </c>
      <c r="M2750" s="71" t="s">
        <v>11</v>
      </c>
      <c r="N2750" s="71" t="s">
        <v>11</v>
      </c>
      <c r="O2750" s="71"/>
      <c r="P2750" s="5" t="s">
        <v>200</v>
      </c>
      <c r="Q2750" s="73"/>
      <c r="R2750" s="4"/>
    </row>
    <row r="2751" spans="2:18" ht="15" customHeight="1" x14ac:dyDescent="0.25">
      <c r="B2751" s="65" t="s">
        <v>3157</v>
      </c>
      <c r="C2751" s="9">
        <v>22212903</v>
      </c>
      <c r="D2751" s="9">
        <v>0</v>
      </c>
      <c r="E2751" s="66">
        <v>42944</v>
      </c>
      <c r="F2751" s="67">
        <v>0.89930555555555547</v>
      </c>
      <c r="G2751" s="71"/>
      <c r="H2751" s="65">
        <v>185759</v>
      </c>
      <c r="I2751" s="74" t="s">
        <v>501</v>
      </c>
      <c r="J2751" s="8" t="s">
        <v>190</v>
      </c>
      <c r="K2751" s="71" t="s">
        <v>193</v>
      </c>
      <c r="L2751" s="4" t="s">
        <v>25</v>
      </c>
      <c r="M2751" s="71" t="s">
        <v>11</v>
      </c>
      <c r="N2751" s="71" t="s">
        <v>11</v>
      </c>
      <c r="O2751" s="71"/>
      <c r="P2751" s="5" t="s">
        <v>200</v>
      </c>
      <c r="Q2751" s="73"/>
      <c r="R2751" s="4"/>
    </row>
    <row r="2752" spans="2:18" ht="15" customHeight="1" x14ac:dyDescent="0.25">
      <c r="B2752" s="65" t="s">
        <v>3158</v>
      </c>
      <c r="C2752" s="9">
        <v>22212425</v>
      </c>
      <c r="D2752" s="9">
        <v>0</v>
      </c>
      <c r="E2752" s="66">
        <v>42944</v>
      </c>
      <c r="F2752" s="67">
        <v>0.83333333333333337</v>
      </c>
      <c r="G2752" s="71"/>
      <c r="H2752" s="65">
        <v>185809</v>
      </c>
      <c r="I2752" s="74" t="s">
        <v>504</v>
      </c>
      <c r="J2752" s="8" t="s">
        <v>190</v>
      </c>
      <c r="K2752" s="71" t="s">
        <v>193</v>
      </c>
      <c r="L2752" s="4" t="s">
        <v>25</v>
      </c>
      <c r="M2752" s="71" t="s">
        <v>11</v>
      </c>
      <c r="N2752" s="71" t="s">
        <v>11</v>
      </c>
      <c r="O2752" s="71"/>
      <c r="P2752" s="5" t="s">
        <v>200</v>
      </c>
      <c r="Q2752" s="73"/>
      <c r="R2752" s="4"/>
    </row>
    <row r="2753" spans="2:18" ht="15" customHeight="1" x14ac:dyDescent="0.25">
      <c r="B2753" s="65" t="s">
        <v>3167</v>
      </c>
      <c r="C2753" s="9">
        <v>22201619</v>
      </c>
      <c r="D2753" s="9">
        <v>0</v>
      </c>
      <c r="E2753" s="66">
        <v>42944</v>
      </c>
      <c r="F2753" s="67">
        <v>0.61111111111111105</v>
      </c>
      <c r="G2753" s="71"/>
      <c r="H2753" s="65">
        <v>185755</v>
      </c>
      <c r="I2753" s="74" t="s">
        <v>504</v>
      </c>
      <c r="J2753" s="8" t="s">
        <v>190</v>
      </c>
      <c r="K2753" s="71" t="s">
        <v>193</v>
      </c>
      <c r="L2753" s="4" t="s">
        <v>25</v>
      </c>
      <c r="M2753" s="71" t="s">
        <v>11</v>
      </c>
      <c r="N2753" s="71" t="s">
        <v>11</v>
      </c>
      <c r="O2753" s="71"/>
      <c r="P2753" s="5" t="s">
        <v>200</v>
      </c>
      <c r="Q2753" s="73"/>
      <c r="R2753" s="4"/>
    </row>
    <row r="2754" spans="2:18" ht="15" customHeight="1" x14ac:dyDescent="0.25">
      <c r="B2754" s="65" t="s">
        <v>1278</v>
      </c>
      <c r="C2754" s="9">
        <v>22209677</v>
      </c>
      <c r="D2754" s="9">
        <v>0</v>
      </c>
      <c r="E2754" s="66">
        <v>42944</v>
      </c>
      <c r="F2754" s="67">
        <v>0.83124999999999993</v>
      </c>
      <c r="G2754" s="71"/>
      <c r="H2754" s="65">
        <v>185749</v>
      </c>
      <c r="I2754" s="74" t="s">
        <v>503</v>
      </c>
      <c r="J2754" s="8" t="s">
        <v>190</v>
      </c>
      <c r="K2754" s="71" t="s">
        <v>193</v>
      </c>
      <c r="L2754" s="4" t="s">
        <v>25</v>
      </c>
      <c r="M2754" s="71" t="s">
        <v>11</v>
      </c>
      <c r="N2754" s="71" t="s">
        <v>11</v>
      </c>
      <c r="O2754" s="71"/>
      <c r="P2754" s="5" t="s">
        <v>200</v>
      </c>
      <c r="Q2754" s="73"/>
      <c r="R2754" s="4"/>
    </row>
    <row r="2755" spans="2:18" ht="15" customHeight="1" x14ac:dyDescent="0.25">
      <c r="B2755" s="65" t="s">
        <v>3168</v>
      </c>
      <c r="C2755" s="9">
        <v>22212217</v>
      </c>
      <c r="D2755" s="9">
        <v>0</v>
      </c>
      <c r="E2755" s="66">
        <v>42944</v>
      </c>
      <c r="F2755" s="67">
        <v>0.66666666666666663</v>
      </c>
      <c r="G2755" s="71"/>
      <c r="H2755" s="65">
        <v>185771</v>
      </c>
      <c r="I2755" s="74" t="s">
        <v>506</v>
      </c>
      <c r="J2755" s="8" t="s">
        <v>190</v>
      </c>
      <c r="K2755" s="71" t="s">
        <v>193</v>
      </c>
      <c r="L2755" s="4" t="s">
        <v>25</v>
      </c>
      <c r="M2755" s="71" t="s">
        <v>11</v>
      </c>
      <c r="N2755" s="71" t="s">
        <v>11</v>
      </c>
      <c r="O2755" s="71"/>
      <c r="P2755" s="5" t="s">
        <v>200</v>
      </c>
      <c r="Q2755" s="73"/>
      <c r="R2755" s="4"/>
    </row>
    <row r="2756" spans="2:18" ht="15" customHeight="1" x14ac:dyDescent="0.25">
      <c r="B2756" s="65" t="s">
        <v>3172</v>
      </c>
      <c r="C2756" s="9">
        <v>22208695</v>
      </c>
      <c r="D2756" s="9">
        <v>0</v>
      </c>
      <c r="E2756" s="66">
        <v>42944</v>
      </c>
      <c r="F2756" s="67">
        <v>0.76041666666666663</v>
      </c>
      <c r="G2756" s="71"/>
      <c r="H2756" s="65">
        <v>185751</v>
      </c>
      <c r="I2756" s="74" t="s">
        <v>1981</v>
      </c>
      <c r="J2756" s="8" t="s">
        <v>190</v>
      </c>
      <c r="K2756" s="71" t="s">
        <v>193</v>
      </c>
      <c r="L2756" s="4" t="s">
        <v>25</v>
      </c>
      <c r="M2756" s="71" t="s">
        <v>11</v>
      </c>
      <c r="N2756" s="71" t="s">
        <v>11</v>
      </c>
      <c r="O2756" s="71"/>
      <c r="P2756" s="5" t="s">
        <v>200</v>
      </c>
      <c r="Q2756" s="73"/>
      <c r="R2756" s="4"/>
    </row>
    <row r="2757" spans="2:18" ht="15" customHeight="1" x14ac:dyDescent="0.25">
      <c r="B2757" s="65" t="s">
        <v>3173</v>
      </c>
      <c r="C2757" s="9">
        <v>22212120</v>
      </c>
      <c r="D2757" s="9">
        <v>0</v>
      </c>
      <c r="E2757" s="66">
        <v>42944</v>
      </c>
      <c r="F2757" s="67">
        <v>0.82638888888888884</v>
      </c>
      <c r="G2757" s="71"/>
      <c r="H2757" s="65">
        <v>185750</v>
      </c>
      <c r="I2757" s="74" t="s">
        <v>503</v>
      </c>
      <c r="J2757" s="8" t="s">
        <v>190</v>
      </c>
      <c r="K2757" s="71" t="s">
        <v>193</v>
      </c>
      <c r="L2757" s="4" t="s">
        <v>25</v>
      </c>
      <c r="M2757" s="71" t="s">
        <v>11</v>
      </c>
      <c r="N2757" s="71" t="s">
        <v>11</v>
      </c>
      <c r="O2757" s="71"/>
      <c r="P2757" s="5" t="s">
        <v>200</v>
      </c>
      <c r="Q2757" s="73"/>
      <c r="R2757" s="4"/>
    </row>
    <row r="2758" spans="2:18" ht="15" customHeight="1" x14ac:dyDescent="0.25">
      <c r="B2758" s="65" t="s">
        <v>3174</v>
      </c>
      <c r="C2758" s="9">
        <v>22208525</v>
      </c>
      <c r="D2758" s="9">
        <v>0</v>
      </c>
      <c r="E2758" s="66">
        <v>42944</v>
      </c>
      <c r="F2758" s="67">
        <v>0.625</v>
      </c>
      <c r="G2758" s="71"/>
      <c r="H2758" s="65">
        <v>185744</v>
      </c>
      <c r="I2758" s="74" t="s">
        <v>503</v>
      </c>
      <c r="J2758" s="8" t="s">
        <v>190</v>
      </c>
      <c r="K2758" s="71" t="s">
        <v>193</v>
      </c>
      <c r="L2758" s="4" t="s">
        <v>25</v>
      </c>
      <c r="M2758" s="71" t="s">
        <v>11</v>
      </c>
      <c r="N2758" s="71" t="s">
        <v>11</v>
      </c>
      <c r="O2758" s="71"/>
      <c r="P2758" s="5" t="s">
        <v>200</v>
      </c>
      <c r="Q2758" s="73"/>
      <c r="R2758" s="4"/>
    </row>
    <row r="2759" spans="2:18" ht="15" customHeight="1" x14ac:dyDescent="0.25">
      <c r="B2759" s="65" t="s">
        <v>1713</v>
      </c>
      <c r="C2759" s="9">
        <v>22206988</v>
      </c>
      <c r="D2759" s="9">
        <v>0</v>
      </c>
      <c r="E2759" s="66">
        <v>42944</v>
      </c>
      <c r="F2759" s="67">
        <v>0.79513888888888884</v>
      </c>
      <c r="G2759" s="71"/>
      <c r="H2759" s="65">
        <v>185748</v>
      </c>
      <c r="I2759" s="74" t="s">
        <v>503</v>
      </c>
      <c r="J2759" s="8" t="s">
        <v>190</v>
      </c>
      <c r="K2759" s="71" t="s">
        <v>193</v>
      </c>
      <c r="L2759" s="4" t="s">
        <v>25</v>
      </c>
      <c r="M2759" s="71" t="s">
        <v>11</v>
      </c>
      <c r="N2759" s="71" t="s">
        <v>11</v>
      </c>
      <c r="O2759" s="71"/>
      <c r="P2759" s="5" t="s">
        <v>200</v>
      </c>
      <c r="Q2759" s="73"/>
      <c r="R2759" s="4"/>
    </row>
    <row r="2760" spans="2:18" ht="15" customHeight="1" x14ac:dyDescent="0.25">
      <c r="B2760" s="65" t="s">
        <v>3142</v>
      </c>
      <c r="C2760" s="9" t="s">
        <v>2840</v>
      </c>
      <c r="D2760" s="9">
        <v>0</v>
      </c>
      <c r="E2760" s="66">
        <v>42944</v>
      </c>
      <c r="F2760" s="67">
        <v>0.47222222222222227</v>
      </c>
      <c r="G2760" s="71"/>
      <c r="H2760" s="65">
        <v>185675</v>
      </c>
      <c r="I2760" s="74" t="s">
        <v>508</v>
      </c>
      <c r="J2760" s="8" t="s">
        <v>190</v>
      </c>
      <c r="K2760" s="71" t="s">
        <v>193</v>
      </c>
      <c r="L2760" s="4"/>
      <c r="M2760" s="71" t="s">
        <v>22</v>
      </c>
      <c r="N2760" s="71" t="s">
        <v>22</v>
      </c>
      <c r="O2760" s="71"/>
      <c r="P2760" s="5" t="s">
        <v>202</v>
      </c>
      <c r="Q2760" s="73"/>
      <c r="R2760" s="4"/>
    </row>
    <row r="2761" spans="2:18" ht="15" customHeight="1" x14ac:dyDescent="0.25">
      <c r="B2761" s="65" t="s">
        <v>3169</v>
      </c>
      <c r="C2761" s="9" t="s">
        <v>2840</v>
      </c>
      <c r="D2761" s="9">
        <v>0</v>
      </c>
      <c r="E2761" s="66">
        <v>42944</v>
      </c>
      <c r="F2761" s="67">
        <v>0.81944444444444453</v>
      </c>
      <c r="G2761" s="71"/>
      <c r="H2761" s="65">
        <v>185756</v>
      </c>
      <c r="I2761" s="74" t="s">
        <v>503</v>
      </c>
      <c r="J2761" s="8" t="s">
        <v>190</v>
      </c>
      <c r="K2761" s="71" t="s">
        <v>193</v>
      </c>
      <c r="L2761" s="4"/>
      <c r="M2761" s="71" t="s">
        <v>22</v>
      </c>
      <c r="N2761" s="71" t="s">
        <v>22</v>
      </c>
      <c r="O2761" s="71"/>
      <c r="P2761" s="5" t="s">
        <v>202</v>
      </c>
      <c r="Q2761" s="73"/>
      <c r="R2761" s="4"/>
    </row>
    <row r="2762" spans="2:18" ht="15" customHeight="1" x14ac:dyDescent="0.25">
      <c r="B2762" s="65" t="s">
        <v>3170</v>
      </c>
      <c r="C2762" s="9" t="s">
        <v>2840</v>
      </c>
      <c r="D2762" s="9">
        <v>0</v>
      </c>
      <c r="E2762" s="66">
        <v>42944</v>
      </c>
      <c r="F2762" s="67">
        <v>0.85416666666666663</v>
      </c>
      <c r="G2762" s="71"/>
      <c r="H2762" s="65">
        <v>185754</v>
      </c>
      <c r="I2762" s="74" t="s">
        <v>497</v>
      </c>
      <c r="J2762" s="8" t="s">
        <v>190</v>
      </c>
      <c r="K2762" s="71" t="s">
        <v>193</v>
      </c>
      <c r="L2762" s="4"/>
      <c r="M2762" s="71" t="s">
        <v>22</v>
      </c>
      <c r="N2762" s="71" t="s">
        <v>22</v>
      </c>
      <c r="O2762" s="71"/>
      <c r="P2762" s="5" t="s">
        <v>202</v>
      </c>
      <c r="Q2762" s="73"/>
      <c r="R2762" s="4"/>
    </row>
    <row r="2763" spans="2:18" ht="15" customHeight="1" x14ac:dyDescent="0.25">
      <c r="B2763" s="65" t="s">
        <v>3171</v>
      </c>
      <c r="C2763" s="9" t="s">
        <v>2840</v>
      </c>
      <c r="D2763" s="9">
        <v>0</v>
      </c>
      <c r="E2763" s="66">
        <v>42944</v>
      </c>
      <c r="F2763" s="67">
        <v>0.81944444444444453</v>
      </c>
      <c r="G2763" s="71"/>
      <c r="H2763" s="65">
        <v>185753</v>
      </c>
      <c r="I2763" s="74" t="s">
        <v>506</v>
      </c>
      <c r="J2763" s="8" t="s">
        <v>190</v>
      </c>
      <c r="K2763" s="71" t="s">
        <v>193</v>
      </c>
      <c r="L2763" s="4"/>
      <c r="M2763" s="71" t="s">
        <v>22</v>
      </c>
      <c r="N2763" s="71" t="s">
        <v>22</v>
      </c>
      <c r="O2763" s="71"/>
      <c r="P2763" s="5" t="s">
        <v>202</v>
      </c>
      <c r="Q2763" s="73"/>
      <c r="R2763" s="4"/>
    </row>
    <row r="2764" spans="2:18" ht="15" customHeight="1" x14ac:dyDescent="0.25">
      <c r="B2764" s="65" t="s">
        <v>3194</v>
      </c>
      <c r="C2764" s="9">
        <v>22205205</v>
      </c>
      <c r="D2764" s="9">
        <v>0</v>
      </c>
      <c r="E2764" s="66">
        <v>42944</v>
      </c>
      <c r="F2764" s="67">
        <v>0.82847222222222217</v>
      </c>
      <c r="G2764" s="71"/>
      <c r="H2764" s="65">
        <v>185998</v>
      </c>
      <c r="I2764" s="74" t="s">
        <v>503</v>
      </c>
      <c r="J2764" s="8" t="s">
        <v>190</v>
      </c>
      <c r="K2764" s="71" t="s">
        <v>193</v>
      </c>
      <c r="L2764" s="4" t="s">
        <v>25</v>
      </c>
      <c r="M2764" s="71" t="s">
        <v>11</v>
      </c>
      <c r="N2764" s="71" t="s">
        <v>11</v>
      </c>
      <c r="O2764" s="71"/>
      <c r="P2764" s="5" t="s">
        <v>200</v>
      </c>
      <c r="Q2764" s="73"/>
      <c r="R2764" s="4"/>
    </row>
    <row r="2765" spans="2:18" ht="15" customHeight="1" x14ac:dyDescent="0.25">
      <c r="B2765" s="65" t="s">
        <v>3211</v>
      </c>
      <c r="C2765" s="9"/>
      <c r="D2765" s="9">
        <v>0</v>
      </c>
      <c r="E2765" s="66">
        <v>42944</v>
      </c>
      <c r="F2765" s="67">
        <v>0.64583333333333337</v>
      </c>
      <c r="G2765" s="71"/>
      <c r="H2765" s="65">
        <v>186303</v>
      </c>
      <c r="I2765" s="74" t="s">
        <v>504</v>
      </c>
      <c r="J2765" s="8" t="s">
        <v>190</v>
      </c>
      <c r="K2765" s="71" t="s">
        <v>193</v>
      </c>
      <c r="L2765" s="4"/>
      <c r="M2765" s="71" t="s">
        <v>22</v>
      </c>
      <c r="N2765" s="71" t="s">
        <v>22</v>
      </c>
      <c r="O2765" s="71"/>
      <c r="P2765" s="5" t="s">
        <v>202</v>
      </c>
      <c r="Q2765" s="73"/>
      <c r="R2765" s="4"/>
    </row>
    <row r="2766" spans="2:18" ht="15" customHeight="1" x14ac:dyDescent="0.25">
      <c r="B2766" s="65" t="s">
        <v>3230</v>
      </c>
      <c r="C2766" s="9" t="s">
        <v>2840</v>
      </c>
      <c r="D2766" s="9">
        <v>0</v>
      </c>
      <c r="E2766" s="66">
        <v>42944</v>
      </c>
      <c r="F2766" s="67">
        <v>0.81041666666666667</v>
      </c>
      <c r="G2766" s="71"/>
      <c r="H2766" s="65">
        <v>186573</v>
      </c>
      <c r="I2766" s="74" t="s">
        <v>504</v>
      </c>
      <c r="J2766" s="8" t="s">
        <v>190</v>
      </c>
      <c r="K2766" s="71" t="s">
        <v>193</v>
      </c>
      <c r="L2766" s="4"/>
      <c r="M2766" s="71" t="s">
        <v>22</v>
      </c>
      <c r="N2766" s="71" t="s">
        <v>22</v>
      </c>
      <c r="O2766" s="71"/>
      <c r="P2766" s="5" t="s">
        <v>202</v>
      </c>
      <c r="Q2766" s="73"/>
      <c r="R2766" s="4"/>
    </row>
    <row r="2767" spans="2:18" ht="15" customHeight="1" x14ac:dyDescent="0.25">
      <c r="B2767" s="65" t="s">
        <v>3269</v>
      </c>
      <c r="C2767" s="9">
        <v>22213154</v>
      </c>
      <c r="D2767" s="9">
        <v>0</v>
      </c>
      <c r="E2767" s="66">
        <v>42944</v>
      </c>
      <c r="F2767" s="67">
        <v>0.66666666666666663</v>
      </c>
      <c r="G2767" s="71"/>
      <c r="H2767" s="65">
        <v>185877</v>
      </c>
      <c r="I2767" s="74" t="s">
        <v>504</v>
      </c>
      <c r="J2767" s="8" t="s">
        <v>190</v>
      </c>
      <c r="K2767" s="71" t="s">
        <v>194</v>
      </c>
      <c r="L2767" s="4" t="s">
        <v>25</v>
      </c>
      <c r="M2767" s="71" t="s">
        <v>11</v>
      </c>
      <c r="N2767" s="71" t="s">
        <v>11</v>
      </c>
      <c r="O2767" s="71"/>
      <c r="P2767" s="5" t="s">
        <v>200</v>
      </c>
      <c r="Q2767" s="73"/>
      <c r="R2767" s="4"/>
    </row>
    <row r="2768" spans="2:18" ht="15" customHeight="1" x14ac:dyDescent="0.25">
      <c r="B2768" s="65" t="s">
        <v>3230</v>
      </c>
      <c r="C2768" s="9" t="s">
        <v>2840</v>
      </c>
      <c r="D2768" s="9">
        <v>0</v>
      </c>
      <c r="E2768" s="66">
        <v>42944</v>
      </c>
      <c r="F2768" s="67">
        <v>0.81041666666666667</v>
      </c>
      <c r="G2768" s="71"/>
      <c r="H2768" s="65">
        <v>185880</v>
      </c>
      <c r="I2768" s="74" t="s">
        <v>504</v>
      </c>
      <c r="J2768" s="8" t="s">
        <v>190</v>
      </c>
      <c r="K2768" s="71" t="s">
        <v>194</v>
      </c>
      <c r="L2768" s="4"/>
      <c r="M2768" s="71" t="s">
        <v>22</v>
      </c>
      <c r="N2768" s="71" t="s">
        <v>22</v>
      </c>
      <c r="O2768" s="71"/>
      <c r="P2768" s="5" t="s">
        <v>202</v>
      </c>
      <c r="Q2768" s="73"/>
      <c r="R2768" s="4"/>
    </row>
    <row r="2769" spans="2:18" ht="15" customHeight="1" x14ac:dyDescent="0.25">
      <c r="B2769" s="65" t="s">
        <v>3270</v>
      </c>
      <c r="C2769" s="9">
        <v>22214097</v>
      </c>
      <c r="D2769" s="9">
        <v>0</v>
      </c>
      <c r="E2769" s="66">
        <v>42944</v>
      </c>
      <c r="F2769" s="67">
        <v>0.90625</v>
      </c>
      <c r="G2769" s="71"/>
      <c r="H2769" s="65">
        <v>185892</v>
      </c>
      <c r="I2769" s="74" t="s">
        <v>503</v>
      </c>
      <c r="J2769" s="8" t="s">
        <v>190</v>
      </c>
      <c r="K2769" s="71" t="s">
        <v>194</v>
      </c>
      <c r="L2769" s="4" t="s">
        <v>25</v>
      </c>
      <c r="M2769" s="71" t="s">
        <v>11</v>
      </c>
      <c r="N2769" s="71" t="s">
        <v>11</v>
      </c>
      <c r="O2769" s="71"/>
      <c r="P2769" s="5" t="s">
        <v>199</v>
      </c>
      <c r="Q2769" s="73"/>
      <c r="R2769" s="4"/>
    </row>
    <row r="2770" spans="2:18" ht="15" customHeight="1" x14ac:dyDescent="0.25">
      <c r="B2770" s="65" t="s">
        <v>2899</v>
      </c>
      <c r="C2770" s="9">
        <v>22212086</v>
      </c>
      <c r="D2770" s="9">
        <v>0</v>
      </c>
      <c r="E2770" s="66">
        <v>42944</v>
      </c>
      <c r="F2770" s="67">
        <v>0.75</v>
      </c>
      <c r="G2770" s="71"/>
      <c r="H2770" s="65">
        <v>186915</v>
      </c>
      <c r="I2770" s="74" t="s">
        <v>504</v>
      </c>
      <c r="J2770" s="8" t="s">
        <v>190</v>
      </c>
      <c r="K2770" s="71" t="s">
        <v>194</v>
      </c>
      <c r="L2770" s="4" t="s">
        <v>25</v>
      </c>
      <c r="M2770" s="71" t="s">
        <v>11</v>
      </c>
      <c r="N2770" s="71" t="s">
        <v>11</v>
      </c>
      <c r="O2770" s="71"/>
      <c r="P2770" s="5" t="s">
        <v>200</v>
      </c>
      <c r="Q2770" s="73"/>
      <c r="R2770" s="4"/>
    </row>
    <row r="2771" spans="2:18" ht="15" customHeight="1" x14ac:dyDescent="0.25">
      <c r="B2771" s="65" t="s">
        <v>279</v>
      </c>
      <c r="C2771" s="9">
        <v>22203283</v>
      </c>
      <c r="D2771" s="9">
        <v>0</v>
      </c>
      <c r="E2771" s="66">
        <v>42945</v>
      </c>
      <c r="F2771" s="67">
        <v>0.58680555555555558</v>
      </c>
      <c r="G2771" s="71"/>
      <c r="H2771" s="65">
        <v>185792</v>
      </c>
      <c r="I2771" s="74" t="s">
        <v>495</v>
      </c>
      <c r="J2771" s="8" t="s">
        <v>190</v>
      </c>
      <c r="K2771" s="71" t="s">
        <v>193</v>
      </c>
      <c r="L2771" s="4" t="s">
        <v>25</v>
      </c>
      <c r="M2771" s="71" t="s">
        <v>10</v>
      </c>
      <c r="N2771" s="71" t="s">
        <v>10</v>
      </c>
      <c r="O2771" s="71" t="s">
        <v>22</v>
      </c>
      <c r="P2771" s="5"/>
      <c r="Q2771" s="73">
        <v>41152</v>
      </c>
      <c r="R2771" s="4"/>
    </row>
    <row r="2772" spans="2:18" ht="15" customHeight="1" x14ac:dyDescent="0.25">
      <c r="B2772" s="65" t="s">
        <v>3155</v>
      </c>
      <c r="C2772" s="9">
        <v>22212351</v>
      </c>
      <c r="D2772" s="9">
        <v>0</v>
      </c>
      <c r="E2772" s="66">
        <v>42945</v>
      </c>
      <c r="F2772" s="67">
        <v>0.86805555555555547</v>
      </c>
      <c r="G2772" s="71"/>
      <c r="H2772" s="65">
        <v>185808</v>
      </c>
      <c r="I2772" s="74" t="s">
        <v>504</v>
      </c>
      <c r="J2772" s="8" t="s">
        <v>190</v>
      </c>
      <c r="K2772" s="71" t="s">
        <v>193</v>
      </c>
      <c r="L2772" s="4" t="s">
        <v>25</v>
      </c>
      <c r="M2772" s="71" t="s">
        <v>11</v>
      </c>
      <c r="N2772" s="71" t="s">
        <v>11</v>
      </c>
      <c r="O2772" s="71"/>
      <c r="P2772" s="5" t="s">
        <v>200</v>
      </c>
      <c r="Q2772" s="73"/>
      <c r="R2772" s="4"/>
    </row>
    <row r="2773" spans="2:18" ht="15" customHeight="1" x14ac:dyDescent="0.25">
      <c r="B2773" s="65" t="s">
        <v>3156</v>
      </c>
      <c r="C2773" s="9">
        <v>22212956</v>
      </c>
      <c r="D2773" s="9">
        <v>0</v>
      </c>
      <c r="E2773" s="66">
        <v>42945</v>
      </c>
      <c r="F2773" s="67">
        <v>0.41666666666666669</v>
      </c>
      <c r="G2773" s="71"/>
      <c r="H2773" s="65">
        <v>185778</v>
      </c>
      <c r="I2773" s="74" t="s">
        <v>495</v>
      </c>
      <c r="J2773" s="8" t="s">
        <v>190</v>
      </c>
      <c r="K2773" s="71" t="s">
        <v>193</v>
      </c>
      <c r="L2773" s="4" t="s">
        <v>25</v>
      </c>
      <c r="M2773" s="71" t="s">
        <v>11</v>
      </c>
      <c r="N2773" s="71" t="s">
        <v>11</v>
      </c>
      <c r="O2773" s="71"/>
      <c r="P2773" s="5" t="s">
        <v>200</v>
      </c>
      <c r="Q2773" s="73"/>
      <c r="R2773" s="4"/>
    </row>
    <row r="2774" spans="2:18" ht="15" customHeight="1" x14ac:dyDescent="0.25">
      <c r="B2774" s="65" t="s">
        <v>3165</v>
      </c>
      <c r="C2774" s="9">
        <v>22204065</v>
      </c>
      <c r="D2774" s="9">
        <v>0</v>
      </c>
      <c r="E2774" s="66">
        <v>42945</v>
      </c>
      <c r="F2774" s="67">
        <v>0.78125</v>
      </c>
      <c r="G2774" s="71"/>
      <c r="H2774" s="65">
        <v>185803</v>
      </c>
      <c r="I2774" s="74" t="s">
        <v>506</v>
      </c>
      <c r="J2774" s="8" t="s">
        <v>190</v>
      </c>
      <c r="K2774" s="71" t="s">
        <v>193</v>
      </c>
      <c r="L2774" s="4" t="s">
        <v>25</v>
      </c>
      <c r="M2774" s="71" t="s">
        <v>11</v>
      </c>
      <c r="N2774" s="71" t="s">
        <v>11</v>
      </c>
      <c r="O2774" s="71"/>
      <c r="P2774" s="5" t="s">
        <v>200</v>
      </c>
      <c r="Q2774" s="73"/>
      <c r="R2774" s="4"/>
    </row>
    <row r="2775" spans="2:18" ht="15" customHeight="1" x14ac:dyDescent="0.25">
      <c r="B2775" s="65" t="s">
        <v>3166</v>
      </c>
      <c r="C2775" s="9">
        <v>22213223</v>
      </c>
      <c r="D2775" s="9">
        <v>0</v>
      </c>
      <c r="E2775" s="66">
        <v>42945</v>
      </c>
      <c r="F2775" s="67">
        <v>0.40625</v>
      </c>
      <c r="G2775" s="71"/>
      <c r="H2775" s="65">
        <v>185776</v>
      </c>
      <c r="I2775" s="74" t="s">
        <v>506</v>
      </c>
      <c r="J2775" s="8" t="s">
        <v>190</v>
      </c>
      <c r="K2775" s="71" t="s">
        <v>193</v>
      </c>
      <c r="L2775" s="4" t="s">
        <v>25</v>
      </c>
      <c r="M2775" s="71" t="s">
        <v>11</v>
      </c>
      <c r="N2775" s="71" t="s">
        <v>11</v>
      </c>
      <c r="O2775" s="71"/>
      <c r="P2775" s="5" t="s">
        <v>199</v>
      </c>
      <c r="Q2775" s="73"/>
      <c r="R2775" s="4"/>
    </row>
    <row r="2776" spans="2:18" ht="15" customHeight="1" x14ac:dyDescent="0.25">
      <c r="B2776" s="65" t="s">
        <v>2336</v>
      </c>
      <c r="C2776" s="9">
        <v>22211195</v>
      </c>
      <c r="D2776" s="9">
        <v>0</v>
      </c>
      <c r="E2776" s="66">
        <v>42945</v>
      </c>
      <c r="F2776" s="67">
        <v>0.67708333333333337</v>
      </c>
      <c r="G2776" s="71"/>
      <c r="H2776" s="65">
        <v>185806</v>
      </c>
      <c r="I2776" s="74" t="s">
        <v>504</v>
      </c>
      <c r="J2776" s="8" t="s">
        <v>190</v>
      </c>
      <c r="K2776" s="71" t="s">
        <v>193</v>
      </c>
      <c r="L2776" s="4" t="s">
        <v>25</v>
      </c>
      <c r="M2776" s="71" t="s">
        <v>11</v>
      </c>
      <c r="N2776" s="71" t="s">
        <v>11</v>
      </c>
      <c r="O2776" s="71"/>
      <c r="P2776" s="5" t="s">
        <v>200</v>
      </c>
      <c r="Q2776" s="73"/>
      <c r="R2776" s="4"/>
    </row>
    <row r="2777" spans="2:18" ht="15" customHeight="1" x14ac:dyDescent="0.25">
      <c r="B2777" s="65" t="s">
        <v>2227</v>
      </c>
      <c r="C2777" s="9">
        <v>22000864</v>
      </c>
      <c r="D2777" s="9">
        <v>0</v>
      </c>
      <c r="E2777" s="66">
        <v>42945</v>
      </c>
      <c r="F2777" s="67">
        <v>0.65625</v>
      </c>
      <c r="G2777" s="71"/>
      <c r="H2777" s="65">
        <v>185800</v>
      </c>
      <c r="I2777" s="74" t="s">
        <v>506</v>
      </c>
      <c r="J2777" s="8" t="s">
        <v>190</v>
      </c>
      <c r="K2777" s="71" t="s">
        <v>193</v>
      </c>
      <c r="L2777" s="4" t="s">
        <v>25</v>
      </c>
      <c r="M2777" s="71" t="s">
        <v>11</v>
      </c>
      <c r="N2777" s="71" t="s">
        <v>11</v>
      </c>
      <c r="O2777" s="71"/>
      <c r="P2777" s="5" t="s">
        <v>200</v>
      </c>
      <c r="Q2777" s="73"/>
      <c r="R2777" s="4"/>
    </row>
    <row r="2778" spans="2:18" ht="15" customHeight="1" x14ac:dyDescent="0.25">
      <c r="B2778" s="65" t="s">
        <v>2729</v>
      </c>
      <c r="C2778" s="9">
        <v>22213196</v>
      </c>
      <c r="D2778" s="9">
        <v>0</v>
      </c>
      <c r="E2778" s="66">
        <v>42945</v>
      </c>
      <c r="F2778" s="67">
        <v>0.6875</v>
      </c>
      <c r="G2778" s="71"/>
      <c r="H2778" s="65">
        <v>185801</v>
      </c>
      <c r="I2778" s="74" t="s">
        <v>504</v>
      </c>
      <c r="J2778" s="8" t="s">
        <v>190</v>
      </c>
      <c r="K2778" s="71" t="s">
        <v>193</v>
      </c>
      <c r="L2778" s="4" t="s">
        <v>25</v>
      </c>
      <c r="M2778" s="71" t="s">
        <v>11</v>
      </c>
      <c r="N2778" s="71" t="s">
        <v>11</v>
      </c>
      <c r="O2778" s="71"/>
      <c r="P2778" s="5" t="s">
        <v>200</v>
      </c>
      <c r="Q2778" s="73"/>
      <c r="R2778" s="4"/>
    </row>
    <row r="2779" spans="2:18" ht="15" customHeight="1" x14ac:dyDescent="0.25">
      <c r="B2779" s="65" t="s">
        <v>3154</v>
      </c>
      <c r="C2779" s="9" t="s">
        <v>2840</v>
      </c>
      <c r="D2779" s="9">
        <v>0</v>
      </c>
      <c r="E2779" s="66">
        <v>42945</v>
      </c>
      <c r="F2779" s="67">
        <v>0.71527777777777779</v>
      </c>
      <c r="G2779" s="71"/>
      <c r="H2779" s="65">
        <v>185796</v>
      </c>
      <c r="I2779" s="74" t="s">
        <v>497</v>
      </c>
      <c r="J2779" s="8" t="s">
        <v>190</v>
      </c>
      <c r="K2779" s="71" t="s">
        <v>193</v>
      </c>
      <c r="L2779" s="4"/>
      <c r="M2779" s="71" t="s">
        <v>22</v>
      </c>
      <c r="N2779" s="71" t="s">
        <v>22</v>
      </c>
      <c r="O2779" s="71"/>
      <c r="P2779" s="5" t="s">
        <v>202</v>
      </c>
      <c r="Q2779" s="73"/>
      <c r="R2779" s="4"/>
    </row>
    <row r="2780" spans="2:18" ht="15" customHeight="1" x14ac:dyDescent="0.25">
      <c r="B2780" s="65" t="s">
        <v>3130</v>
      </c>
      <c r="C2780" s="9" t="s">
        <v>2840</v>
      </c>
      <c r="D2780" s="9">
        <v>0</v>
      </c>
      <c r="E2780" s="66">
        <v>42945</v>
      </c>
      <c r="F2780" s="67">
        <v>0.625</v>
      </c>
      <c r="G2780" s="71"/>
      <c r="H2780" s="65">
        <v>185802</v>
      </c>
      <c r="I2780" s="74" t="s">
        <v>503</v>
      </c>
      <c r="J2780" s="8" t="s">
        <v>190</v>
      </c>
      <c r="K2780" s="71" t="s">
        <v>193</v>
      </c>
      <c r="L2780" s="4"/>
      <c r="M2780" s="71" t="s">
        <v>22</v>
      </c>
      <c r="N2780" s="71" t="s">
        <v>22</v>
      </c>
      <c r="O2780" s="71"/>
      <c r="P2780" s="5" t="s">
        <v>202</v>
      </c>
      <c r="Q2780" s="73"/>
      <c r="R2780" s="4"/>
    </row>
    <row r="2781" spans="2:18" ht="15" customHeight="1" x14ac:dyDescent="0.25">
      <c r="B2781" s="65" t="s">
        <v>3159</v>
      </c>
      <c r="C2781" s="9" t="s">
        <v>2840</v>
      </c>
      <c r="D2781" s="9">
        <v>0</v>
      </c>
      <c r="E2781" s="66">
        <v>42945</v>
      </c>
      <c r="F2781" s="67">
        <v>0.47291666666666665</v>
      </c>
      <c r="G2781" s="71"/>
      <c r="H2781" s="65">
        <v>185782</v>
      </c>
      <c r="I2781" s="74" t="s">
        <v>497</v>
      </c>
      <c r="J2781" s="8" t="s">
        <v>190</v>
      </c>
      <c r="K2781" s="71" t="s">
        <v>193</v>
      </c>
      <c r="L2781" s="4"/>
      <c r="M2781" s="71" t="s">
        <v>22</v>
      </c>
      <c r="N2781" s="71" t="s">
        <v>22</v>
      </c>
      <c r="O2781" s="71"/>
      <c r="P2781" s="5" t="s">
        <v>202</v>
      </c>
      <c r="Q2781" s="73"/>
      <c r="R2781" s="4"/>
    </row>
    <row r="2782" spans="2:18" ht="15" customHeight="1" x14ac:dyDescent="0.25">
      <c r="B2782" s="65" t="s">
        <v>2989</v>
      </c>
      <c r="C2782" s="9" t="s">
        <v>2840</v>
      </c>
      <c r="D2782" s="9">
        <v>0</v>
      </c>
      <c r="E2782" s="66">
        <v>42945</v>
      </c>
      <c r="F2782" s="67">
        <v>0.72083333333333333</v>
      </c>
      <c r="G2782" s="71"/>
      <c r="H2782" s="65">
        <v>185799</v>
      </c>
      <c r="I2782" s="74" t="s">
        <v>503</v>
      </c>
      <c r="J2782" s="8" t="s">
        <v>190</v>
      </c>
      <c r="K2782" s="71" t="s">
        <v>193</v>
      </c>
      <c r="L2782" s="4"/>
      <c r="M2782" s="71" t="s">
        <v>22</v>
      </c>
      <c r="N2782" s="71" t="s">
        <v>22</v>
      </c>
      <c r="O2782" s="71"/>
      <c r="P2782" s="5" t="s">
        <v>202</v>
      </c>
      <c r="Q2782" s="73"/>
      <c r="R2782" s="4"/>
    </row>
    <row r="2783" spans="2:18" ht="15" customHeight="1" x14ac:dyDescent="0.25">
      <c r="B2783" s="65" t="s">
        <v>3161</v>
      </c>
      <c r="C2783" s="9" t="s">
        <v>2840</v>
      </c>
      <c r="D2783" s="9">
        <v>0</v>
      </c>
      <c r="E2783" s="66">
        <v>42945</v>
      </c>
      <c r="F2783" s="67">
        <v>0</v>
      </c>
      <c r="G2783" s="71"/>
      <c r="H2783" s="65">
        <v>185798</v>
      </c>
      <c r="I2783" s="74" t="s">
        <v>504</v>
      </c>
      <c r="J2783" s="8" t="s">
        <v>190</v>
      </c>
      <c r="K2783" s="71" t="s">
        <v>193</v>
      </c>
      <c r="L2783" s="4"/>
      <c r="M2783" s="71" t="s">
        <v>22</v>
      </c>
      <c r="N2783" s="71" t="s">
        <v>22</v>
      </c>
      <c r="O2783" s="71"/>
      <c r="P2783" s="5" t="s">
        <v>202</v>
      </c>
      <c r="Q2783" s="73"/>
      <c r="R2783" s="4"/>
    </row>
    <row r="2784" spans="2:18" ht="15" customHeight="1" x14ac:dyDescent="0.25">
      <c r="B2784" s="65" t="s">
        <v>3203</v>
      </c>
      <c r="C2784" s="9">
        <v>22212370</v>
      </c>
      <c r="D2784" s="9">
        <v>0</v>
      </c>
      <c r="E2784" s="66">
        <v>42945</v>
      </c>
      <c r="F2784" s="67">
        <v>0.6875</v>
      </c>
      <c r="G2784" s="71"/>
      <c r="H2784" s="65">
        <v>186161</v>
      </c>
      <c r="I2784" s="74" t="s">
        <v>503</v>
      </c>
      <c r="J2784" s="8" t="s">
        <v>190</v>
      </c>
      <c r="K2784" s="71" t="s">
        <v>193</v>
      </c>
      <c r="L2784" s="4" t="s">
        <v>25</v>
      </c>
      <c r="M2784" s="71" t="s">
        <v>11</v>
      </c>
      <c r="N2784" s="71" t="s">
        <v>11</v>
      </c>
      <c r="O2784" s="71"/>
      <c r="P2784" s="5" t="s">
        <v>200</v>
      </c>
      <c r="Q2784" s="73"/>
      <c r="R2784" s="4"/>
    </row>
    <row r="2785" spans="2:18" ht="15" customHeight="1" x14ac:dyDescent="0.25">
      <c r="B2785" s="65" t="s">
        <v>253</v>
      </c>
      <c r="C2785" s="9" t="s">
        <v>2840</v>
      </c>
      <c r="D2785" s="9">
        <v>0</v>
      </c>
      <c r="E2785" s="66">
        <v>42945</v>
      </c>
      <c r="F2785" s="67">
        <v>0</v>
      </c>
      <c r="G2785" s="71"/>
      <c r="H2785" s="65">
        <v>186530</v>
      </c>
      <c r="I2785" s="74" t="s">
        <v>503</v>
      </c>
      <c r="J2785" s="8" t="s">
        <v>190</v>
      </c>
      <c r="K2785" s="71" t="s">
        <v>194</v>
      </c>
      <c r="L2785" s="4"/>
      <c r="M2785" s="71" t="s">
        <v>22</v>
      </c>
      <c r="N2785" s="71" t="s">
        <v>22</v>
      </c>
      <c r="O2785" s="71"/>
      <c r="P2785" s="5" t="s">
        <v>202</v>
      </c>
      <c r="Q2785" s="73"/>
      <c r="R2785" s="4"/>
    </row>
    <row r="2786" spans="2:18" ht="15" customHeight="1" x14ac:dyDescent="0.25">
      <c r="B2786" s="65" t="s">
        <v>1336</v>
      </c>
      <c r="C2786" s="9">
        <v>22208952</v>
      </c>
      <c r="D2786" s="9">
        <v>0</v>
      </c>
      <c r="E2786" s="66">
        <v>42946</v>
      </c>
      <c r="F2786" s="67">
        <v>0.43611111111111112</v>
      </c>
      <c r="G2786" s="71"/>
      <c r="H2786" s="65">
        <v>185813</v>
      </c>
      <c r="I2786" s="74" t="s">
        <v>510</v>
      </c>
      <c r="J2786" s="8" t="s">
        <v>190</v>
      </c>
      <c r="K2786" s="71" t="s">
        <v>193</v>
      </c>
      <c r="L2786" s="4" t="s">
        <v>25</v>
      </c>
      <c r="M2786" s="71" t="s">
        <v>10</v>
      </c>
      <c r="N2786" s="71" t="s">
        <v>10</v>
      </c>
      <c r="O2786" s="71" t="s">
        <v>22</v>
      </c>
      <c r="P2786" s="5"/>
      <c r="Q2786" s="73">
        <v>41209</v>
      </c>
      <c r="R2786" s="4"/>
    </row>
    <row r="2787" spans="2:18" ht="15" customHeight="1" x14ac:dyDescent="0.25">
      <c r="B2787" s="65" t="s">
        <v>3160</v>
      </c>
      <c r="C2787" s="9">
        <v>22211801</v>
      </c>
      <c r="D2787" s="9">
        <v>945422</v>
      </c>
      <c r="E2787" s="66">
        <v>42946</v>
      </c>
      <c r="F2787" s="67">
        <v>0.54513888888888895</v>
      </c>
      <c r="G2787" s="71"/>
      <c r="H2787" s="65">
        <v>185819</v>
      </c>
      <c r="I2787" s="74" t="s">
        <v>511</v>
      </c>
      <c r="J2787" s="8" t="s">
        <v>190</v>
      </c>
      <c r="K2787" s="71" t="s">
        <v>193</v>
      </c>
      <c r="L2787" s="4" t="s">
        <v>25</v>
      </c>
      <c r="M2787" s="71" t="s">
        <v>10</v>
      </c>
      <c r="N2787" s="71" t="s">
        <v>10</v>
      </c>
      <c r="O2787" s="71" t="s">
        <v>10</v>
      </c>
      <c r="P2787" s="5" t="s">
        <v>51</v>
      </c>
      <c r="Q2787" s="73"/>
      <c r="R2787" s="4"/>
    </row>
    <row r="2788" spans="2:18" ht="15" customHeight="1" x14ac:dyDescent="0.25">
      <c r="B2788" s="65" t="s">
        <v>3164</v>
      </c>
      <c r="C2788" s="9">
        <v>22213909</v>
      </c>
      <c r="D2788" s="9">
        <v>0</v>
      </c>
      <c r="E2788" s="66">
        <v>42946</v>
      </c>
      <c r="F2788" s="67">
        <v>0.47291666666666665</v>
      </c>
      <c r="G2788" s="71"/>
      <c r="H2788" s="65">
        <v>185815</v>
      </c>
      <c r="I2788" s="74" t="s">
        <v>498</v>
      </c>
      <c r="J2788" s="8" t="s">
        <v>190</v>
      </c>
      <c r="K2788" s="71" t="s">
        <v>193</v>
      </c>
      <c r="L2788" s="4" t="s">
        <v>25</v>
      </c>
      <c r="M2788" s="71" t="s">
        <v>10</v>
      </c>
      <c r="N2788" s="71" t="s">
        <v>10</v>
      </c>
      <c r="O2788" s="71" t="s">
        <v>22</v>
      </c>
      <c r="P2788" s="5"/>
      <c r="Q2788" s="73">
        <v>41215</v>
      </c>
      <c r="R2788" s="4"/>
    </row>
    <row r="2789" spans="2:18" ht="15" customHeight="1" x14ac:dyDescent="0.25">
      <c r="B2789" s="65" t="s">
        <v>251</v>
      </c>
      <c r="C2789" s="9">
        <v>22007014</v>
      </c>
      <c r="D2789" s="9">
        <v>0</v>
      </c>
      <c r="E2789" s="66">
        <v>42946</v>
      </c>
      <c r="F2789" s="67">
        <v>0.83333333333333337</v>
      </c>
      <c r="G2789" s="71"/>
      <c r="H2789" s="65">
        <v>185826</v>
      </c>
      <c r="I2789" s="74" t="s">
        <v>503</v>
      </c>
      <c r="J2789" s="8" t="s">
        <v>190</v>
      </c>
      <c r="K2789" s="71" t="s">
        <v>193</v>
      </c>
      <c r="L2789" s="4" t="s">
        <v>25</v>
      </c>
      <c r="M2789" s="71" t="s">
        <v>11</v>
      </c>
      <c r="N2789" s="71" t="s">
        <v>11</v>
      </c>
      <c r="O2789" s="71"/>
      <c r="P2789" s="5" t="s">
        <v>200</v>
      </c>
      <c r="Q2789" s="73"/>
      <c r="R2789" s="4"/>
    </row>
    <row r="2790" spans="2:18" ht="15" customHeight="1" x14ac:dyDescent="0.25">
      <c r="B2790" s="65" t="s">
        <v>1337</v>
      </c>
      <c r="C2790" s="9">
        <v>22211741</v>
      </c>
      <c r="D2790" s="9">
        <v>0</v>
      </c>
      <c r="E2790" s="66">
        <v>42946</v>
      </c>
      <c r="F2790" s="67">
        <v>0.54166666666666663</v>
      </c>
      <c r="G2790" s="71"/>
      <c r="H2790" s="65">
        <v>185822</v>
      </c>
      <c r="I2790" s="74" t="s">
        <v>506</v>
      </c>
      <c r="J2790" s="8" t="s">
        <v>190</v>
      </c>
      <c r="K2790" s="71" t="s">
        <v>193</v>
      </c>
      <c r="L2790" s="4" t="s">
        <v>25</v>
      </c>
      <c r="M2790" s="71" t="s">
        <v>11</v>
      </c>
      <c r="N2790" s="71" t="s">
        <v>11</v>
      </c>
      <c r="O2790" s="71"/>
      <c r="P2790" s="5" t="s">
        <v>200</v>
      </c>
      <c r="Q2790" s="73"/>
      <c r="R2790" s="4"/>
    </row>
    <row r="2791" spans="2:18" ht="15" customHeight="1" x14ac:dyDescent="0.25">
      <c r="B2791" s="65" t="s">
        <v>3162</v>
      </c>
      <c r="C2791" s="9" t="s">
        <v>2840</v>
      </c>
      <c r="D2791" s="9">
        <v>0</v>
      </c>
      <c r="E2791" s="66">
        <v>42946</v>
      </c>
      <c r="F2791" s="67">
        <v>0.59722222222222221</v>
      </c>
      <c r="G2791" s="71"/>
      <c r="H2791" s="65">
        <v>185821</v>
      </c>
      <c r="I2791" s="74" t="s">
        <v>495</v>
      </c>
      <c r="J2791" s="8" t="s">
        <v>190</v>
      </c>
      <c r="K2791" s="71" t="s">
        <v>193</v>
      </c>
      <c r="L2791" s="4"/>
      <c r="M2791" s="71" t="s">
        <v>22</v>
      </c>
      <c r="N2791" s="71" t="s">
        <v>22</v>
      </c>
      <c r="O2791" s="71"/>
      <c r="P2791" s="5" t="s">
        <v>202</v>
      </c>
      <c r="Q2791" s="73"/>
      <c r="R2791" s="4"/>
    </row>
    <row r="2792" spans="2:18" ht="15" customHeight="1" x14ac:dyDescent="0.25">
      <c r="B2792" s="65" t="s">
        <v>2708</v>
      </c>
      <c r="C2792" s="9" t="s">
        <v>2840</v>
      </c>
      <c r="D2792" s="9">
        <v>0</v>
      </c>
      <c r="E2792" s="66">
        <v>42946</v>
      </c>
      <c r="F2792" s="67">
        <v>0.78472222222222221</v>
      </c>
      <c r="G2792" s="71"/>
      <c r="H2792" s="65">
        <v>185901</v>
      </c>
      <c r="I2792" s="74" t="s">
        <v>503</v>
      </c>
      <c r="J2792" s="8" t="s">
        <v>190</v>
      </c>
      <c r="K2792" s="71" t="s">
        <v>193</v>
      </c>
      <c r="L2792" s="4"/>
      <c r="M2792" s="71" t="s">
        <v>22</v>
      </c>
      <c r="N2792" s="71" t="s">
        <v>22</v>
      </c>
      <c r="O2792" s="71"/>
      <c r="P2792" s="5" t="s">
        <v>202</v>
      </c>
      <c r="Q2792" s="73"/>
      <c r="R2792" s="4"/>
    </row>
    <row r="2793" spans="2:18" ht="15" customHeight="1" x14ac:dyDescent="0.25">
      <c r="B2793" s="65" t="s">
        <v>2691</v>
      </c>
      <c r="C2793" s="9" t="s">
        <v>2840</v>
      </c>
      <c r="D2793" s="9">
        <v>0</v>
      </c>
      <c r="E2793" s="66">
        <v>42946</v>
      </c>
      <c r="F2793" s="67">
        <v>0.45833333333333331</v>
      </c>
      <c r="G2793" s="71"/>
      <c r="H2793" s="65">
        <v>185907</v>
      </c>
      <c r="I2793" s="74" t="s">
        <v>503</v>
      </c>
      <c r="J2793" s="8" t="s">
        <v>190</v>
      </c>
      <c r="K2793" s="71" t="s">
        <v>194</v>
      </c>
      <c r="L2793" s="4"/>
      <c r="M2793" s="71" t="s">
        <v>22</v>
      </c>
      <c r="N2793" s="71" t="s">
        <v>22</v>
      </c>
      <c r="O2793" s="71"/>
      <c r="P2793" s="5" t="s">
        <v>202</v>
      </c>
      <c r="Q2793" s="73"/>
      <c r="R2793" s="4"/>
    </row>
    <row r="2794" spans="2:18" ht="15" customHeight="1" x14ac:dyDescent="0.25">
      <c r="B2794" s="65" t="s">
        <v>1368</v>
      </c>
      <c r="C2794" s="9" t="s">
        <v>2840</v>
      </c>
      <c r="D2794" s="9">
        <v>0</v>
      </c>
      <c r="E2794" s="66">
        <v>42946</v>
      </c>
      <c r="F2794" s="67">
        <v>0.57291666666666663</v>
      </c>
      <c r="G2794" s="71"/>
      <c r="H2794" s="65">
        <v>186029</v>
      </c>
      <c r="I2794" s="74" t="s">
        <v>496</v>
      </c>
      <c r="J2794" s="8" t="s">
        <v>190</v>
      </c>
      <c r="K2794" s="71" t="s">
        <v>194</v>
      </c>
      <c r="L2794" s="4"/>
      <c r="M2794" s="71" t="s">
        <v>22</v>
      </c>
      <c r="N2794" s="71" t="s">
        <v>22</v>
      </c>
      <c r="O2794" s="71"/>
      <c r="P2794" s="5" t="s">
        <v>202</v>
      </c>
      <c r="Q2794" s="73"/>
      <c r="R2794" s="4"/>
    </row>
    <row r="2795" spans="2:18" ht="15" customHeight="1" x14ac:dyDescent="0.25">
      <c r="B2795" s="65" t="s">
        <v>2156</v>
      </c>
      <c r="C2795" s="9">
        <v>22212643</v>
      </c>
      <c r="D2795" s="9">
        <v>0</v>
      </c>
      <c r="E2795" s="66">
        <v>42947</v>
      </c>
      <c r="F2795" s="67">
        <v>0.47222222222222227</v>
      </c>
      <c r="G2795" s="71"/>
      <c r="H2795" s="65">
        <v>185932</v>
      </c>
      <c r="I2795" s="74" t="s">
        <v>510</v>
      </c>
      <c r="J2795" s="8" t="s">
        <v>190</v>
      </c>
      <c r="K2795" s="71" t="s">
        <v>193</v>
      </c>
      <c r="L2795" s="4" t="s">
        <v>25</v>
      </c>
      <c r="M2795" s="71" t="s">
        <v>10</v>
      </c>
      <c r="N2795" s="71" t="s">
        <v>10</v>
      </c>
      <c r="O2795" s="71" t="s">
        <v>22</v>
      </c>
      <c r="P2795" s="5"/>
      <c r="Q2795" s="73">
        <v>41331</v>
      </c>
      <c r="R2795" s="4"/>
    </row>
    <row r="2796" spans="2:18" ht="15" customHeight="1" x14ac:dyDescent="0.25">
      <c r="B2796" s="65" t="s">
        <v>3272</v>
      </c>
      <c r="C2796" s="9">
        <v>22213921</v>
      </c>
      <c r="D2796" s="9">
        <v>0</v>
      </c>
      <c r="E2796" s="66">
        <v>42947</v>
      </c>
      <c r="F2796" s="67">
        <v>0.93680555555555556</v>
      </c>
      <c r="G2796" s="71"/>
      <c r="H2796" s="65">
        <v>186035</v>
      </c>
      <c r="I2796" s="74" t="s">
        <v>506</v>
      </c>
      <c r="J2796" s="8" t="s">
        <v>190</v>
      </c>
      <c r="K2796" s="71" t="s">
        <v>194</v>
      </c>
      <c r="L2796" s="4" t="s">
        <v>25</v>
      </c>
      <c r="M2796" s="71" t="s">
        <v>10</v>
      </c>
      <c r="N2796" s="71" t="s">
        <v>10</v>
      </c>
      <c r="O2796" s="71" t="s">
        <v>22</v>
      </c>
      <c r="P2796" s="5"/>
      <c r="Q2796" s="73">
        <v>41385</v>
      </c>
      <c r="R2796" s="4"/>
    </row>
    <row r="2797" spans="2:18" ht="15" customHeight="1" x14ac:dyDescent="0.25">
      <c r="B2797" s="65" t="s">
        <v>2784</v>
      </c>
      <c r="C2797" s="9">
        <v>22213510</v>
      </c>
      <c r="D2797" s="9">
        <v>0</v>
      </c>
      <c r="E2797" s="66">
        <v>42947</v>
      </c>
      <c r="F2797" s="67">
        <v>0.70138888888888884</v>
      </c>
      <c r="G2797" s="71"/>
      <c r="H2797" s="65">
        <v>185982</v>
      </c>
      <c r="I2797" s="74" t="s">
        <v>504</v>
      </c>
      <c r="J2797" s="8" t="s">
        <v>190</v>
      </c>
      <c r="K2797" s="71" t="s">
        <v>193</v>
      </c>
      <c r="L2797" s="4" t="s">
        <v>25</v>
      </c>
      <c r="M2797" s="71" t="s">
        <v>11</v>
      </c>
      <c r="N2797" s="71" t="s">
        <v>11</v>
      </c>
      <c r="O2797" s="71"/>
      <c r="P2797" s="5" t="s">
        <v>199</v>
      </c>
      <c r="Q2797" s="73"/>
      <c r="R2797" s="4"/>
    </row>
    <row r="2798" spans="2:18" ht="15" customHeight="1" x14ac:dyDescent="0.25">
      <c r="B2798" s="65" t="s">
        <v>3189</v>
      </c>
      <c r="C2798" s="9">
        <v>22209522</v>
      </c>
      <c r="D2798" s="9">
        <v>0</v>
      </c>
      <c r="E2798" s="66">
        <v>42947</v>
      </c>
      <c r="F2798" s="67">
        <v>0.58333333333333337</v>
      </c>
      <c r="G2798" s="71"/>
      <c r="H2798" s="65">
        <v>185942</v>
      </c>
      <c r="I2798" s="74" t="s">
        <v>512</v>
      </c>
      <c r="J2798" s="8" t="s">
        <v>190</v>
      </c>
      <c r="K2798" s="71" t="s">
        <v>193</v>
      </c>
      <c r="L2798" s="4" t="s">
        <v>25</v>
      </c>
      <c r="M2798" s="71" t="s">
        <v>11</v>
      </c>
      <c r="N2798" s="71" t="s">
        <v>11</v>
      </c>
      <c r="O2798" s="71"/>
      <c r="P2798" s="5" t="s">
        <v>200</v>
      </c>
      <c r="Q2798" s="73"/>
      <c r="R2798" s="4"/>
    </row>
    <row r="2799" spans="2:18" ht="15" customHeight="1" x14ac:dyDescent="0.25">
      <c r="B2799" s="65" t="s">
        <v>1509</v>
      </c>
      <c r="C2799" s="9">
        <v>22207006</v>
      </c>
      <c r="D2799" s="9">
        <v>0</v>
      </c>
      <c r="E2799" s="66">
        <v>42947</v>
      </c>
      <c r="F2799" s="67">
        <v>0.4236111111111111</v>
      </c>
      <c r="G2799" s="71"/>
      <c r="H2799" s="65">
        <v>185940</v>
      </c>
      <c r="I2799" s="74" t="s">
        <v>497</v>
      </c>
      <c r="J2799" s="8" t="s">
        <v>190</v>
      </c>
      <c r="K2799" s="71" t="s">
        <v>193</v>
      </c>
      <c r="L2799" s="4" t="s">
        <v>25</v>
      </c>
      <c r="M2799" s="71" t="s">
        <v>11</v>
      </c>
      <c r="N2799" s="71" t="s">
        <v>11</v>
      </c>
      <c r="O2799" s="71"/>
      <c r="P2799" s="5" t="s">
        <v>200</v>
      </c>
      <c r="Q2799" s="73"/>
      <c r="R2799" s="4"/>
    </row>
    <row r="2800" spans="2:18" ht="15" customHeight="1" x14ac:dyDescent="0.25">
      <c r="B2800" s="65" t="s">
        <v>3190</v>
      </c>
      <c r="C2800" s="9">
        <v>22205200</v>
      </c>
      <c r="D2800" s="9">
        <v>0</v>
      </c>
      <c r="E2800" s="66">
        <v>42947</v>
      </c>
      <c r="F2800" s="67">
        <v>0.47916666666666669</v>
      </c>
      <c r="G2800" s="71"/>
      <c r="H2800" s="65">
        <v>185917</v>
      </c>
      <c r="I2800" s="74" t="s">
        <v>503</v>
      </c>
      <c r="J2800" s="8" t="s">
        <v>190</v>
      </c>
      <c r="K2800" s="71" t="s">
        <v>193</v>
      </c>
      <c r="L2800" s="4" t="s">
        <v>25</v>
      </c>
      <c r="M2800" s="71" t="s">
        <v>11</v>
      </c>
      <c r="N2800" s="71" t="s">
        <v>11</v>
      </c>
      <c r="O2800" s="71"/>
      <c r="P2800" s="5" t="s">
        <v>200</v>
      </c>
      <c r="Q2800" s="73"/>
      <c r="R2800" s="4"/>
    </row>
    <row r="2801" spans="2:18" ht="15" customHeight="1" x14ac:dyDescent="0.25">
      <c r="B2801" s="65" t="s">
        <v>2672</v>
      </c>
      <c r="C2801" s="9">
        <v>22208546</v>
      </c>
      <c r="D2801" s="9">
        <v>0</v>
      </c>
      <c r="E2801" s="66">
        <v>42947</v>
      </c>
      <c r="F2801" s="67">
        <v>0.60416666666666663</v>
      </c>
      <c r="G2801" s="71"/>
      <c r="H2801" s="65">
        <v>185983</v>
      </c>
      <c r="I2801" s="74" t="s">
        <v>506</v>
      </c>
      <c r="J2801" s="8" t="s">
        <v>190</v>
      </c>
      <c r="K2801" s="71" t="s">
        <v>193</v>
      </c>
      <c r="L2801" s="4" t="s">
        <v>25</v>
      </c>
      <c r="M2801" s="71" t="s">
        <v>11</v>
      </c>
      <c r="N2801" s="71" t="s">
        <v>11</v>
      </c>
      <c r="O2801" s="71"/>
      <c r="P2801" s="5" t="s">
        <v>200</v>
      </c>
      <c r="Q2801" s="73"/>
      <c r="R2801" s="4"/>
    </row>
    <row r="2802" spans="2:18" ht="15" customHeight="1" x14ac:dyDescent="0.25">
      <c r="B2802" s="65" t="s">
        <v>2754</v>
      </c>
      <c r="C2802" s="9">
        <v>22209497</v>
      </c>
      <c r="D2802" s="9">
        <v>0</v>
      </c>
      <c r="E2802" s="66">
        <v>42947</v>
      </c>
      <c r="F2802" s="67">
        <v>0.38194444444444442</v>
      </c>
      <c r="G2802" s="71"/>
      <c r="H2802" s="65">
        <v>185898</v>
      </c>
      <c r="I2802" s="74" t="s">
        <v>504</v>
      </c>
      <c r="J2802" s="8" t="s">
        <v>190</v>
      </c>
      <c r="K2802" s="71" t="s">
        <v>193</v>
      </c>
      <c r="L2802" s="4" t="s">
        <v>25</v>
      </c>
      <c r="M2802" s="71" t="s">
        <v>11</v>
      </c>
      <c r="N2802" s="71" t="s">
        <v>11</v>
      </c>
      <c r="O2802" s="71"/>
      <c r="P2802" s="5" t="s">
        <v>200</v>
      </c>
      <c r="Q2802" s="73"/>
      <c r="R2802" s="4"/>
    </row>
    <row r="2803" spans="2:18" ht="15" customHeight="1" x14ac:dyDescent="0.25">
      <c r="B2803" s="65" t="s">
        <v>3191</v>
      </c>
      <c r="C2803" s="9">
        <v>22211737</v>
      </c>
      <c r="D2803" s="9">
        <v>0</v>
      </c>
      <c r="E2803" s="66">
        <v>42947</v>
      </c>
      <c r="F2803" s="67">
        <v>0.61111111111111105</v>
      </c>
      <c r="G2803" s="71"/>
      <c r="H2803" s="65">
        <v>185973</v>
      </c>
      <c r="I2803" s="74" t="s">
        <v>505</v>
      </c>
      <c r="J2803" s="8" t="s">
        <v>190</v>
      </c>
      <c r="K2803" s="71" t="s">
        <v>193</v>
      </c>
      <c r="L2803" s="4" t="s">
        <v>25</v>
      </c>
      <c r="M2803" s="71" t="s">
        <v>11</v>
      </c>
      <c r="N2803" s="71" t="s">
        <v>11</v>
      </c>
      <c r="O2803" s="71"/>
      <c r="P2803" s="5" t="s">
        <v>200</v>
      </c>
      <c r="Q2803" s="73"/>
      <c r="R2803" s="4"/>
    </row>
    <row r="2804" spans="2:18" ht="15" customHeight="1" x14ac:dyDescent="0.25">
      <c r="B2804" s="65" t="s">
        <v>1647</v>
      </c>
      <c r="C2804" s="9">
        <v>22210502</v>
      </c>
      <c r="D2804" s="9">
        <v>0</v>
      </c>
      <c r="E2804" s="66">
        <v>42947</v>
      </c>
      <c r="F2804" s="67">
        <v>0.38194444444444442</v>
      </c>
      <c r="G2804" s="71"/>
      <c r="H2804" s="65">
        <v>185896</v>
      </c>
      <c r="I2804" s="74" t="s">
        <v>508</v>
      </c>
      <c r="J2804" s="8" t="s">
        <v>190</v>
      </c>
      <c r="K2804" s="71" t="s">
        <v>193</v>
      </c>
      <c r="L2804" s="4" t="s">
        <v>25</v>
      </c>
      <c r="M2804" s="71" t="s">
        <v>11</v>
      </c>
      <c r="N2804" s="71" t="s">
        <v>11</v>
      </c>
      <c r="O2804" s="71"/>
      <c r="P2804" s="5" t="s">
        <v>200</v>
      </c>
      <c r="Q2804" s="73"/>
      <c r="R2804" s="4"/>
    </row>
    <row r="2805" spans="2:18" ht="15" customHeight="1" x14ac:dyDescent="0.25">
      <c r="B2805" s="65" t="s">
        <v>3193</v>
      </c>
      <c r="C2805" s="9">
        <v>22212208</v>
      </c>
      <c r="D2805" s="9">
        <v>0</v>
      </c>
      <c r="E2805" s="66">
        <v>42947</v>
      </c>
      <c r="F2805" s="67">
        <v>0.65625</v>
      </c>
      <c r="G2805" s="71"/>
      <c r="H2805" s="65">
        <v>185999</v>
      </c>
      <c r="I2805" s="74" t="s">
        <v>503</v>
      </c>
      <c r="J2805" s="8" t="s">
        <v>190</v>
      </c>
      <c r="K2805" s="71" t="s">
        <v>193</v>
      </c>
      <c r="L2805" s="4" t="s">
        <v>25</v>
      </c>
      <c r="M2805" s="71" t="s">
        <v>11</v>
      </c>
      <c r="N2805" s="71" t="s">
        <v>11</v>
      </c>
      <c r="O2805" s="71"/>
      <c r="P2805" s="5" t="s">
        <v>199</v>
      </c>
      <c r="Q2805" s="73"/>
      <c r="R2805" s="4"/>
    </row>
    <row r="2806" spans="2:18" ht="15" customHeight="1" x14ac:dyDescent="0.25">
      <c r="B2806" s="65" t="s">
        <v>2227</v>
      </c>
      <c r="C2806" s="9">
        <v>22000864</v>
      </c>
      <c r="D2806" s="9">
        <v>0</v>
      </c>
      <c r="E2806" s="66">
        <v>42947</v>
      </c>
      <c r="F2806" s="67">
        <v>0.57638888888888895</v>
      </c>
      <c r="G2806" s="71"/>
      <c r="H2806" s="65">
        <v>185991</v>
      </c>
      <c r="I2806" s="74" t="s">
        <v>504</v>
      </c>
      <c r="J2806" s="8" t="s">
        <v>190</v>
      </c>
      <c r="K2806" s="71" t="s">
        <v>193</v>
      </c>
      <c r="L2806" s="4" t="s">
        <v>25</v>
      </c>
      <c r="M2806" s="71" t="s">
        <v>11</v>
      </c>
      <c r="N2806" s="71" t="s">
        <v>11</v>
      </c>
      <c r="O2806" s="71"/>
      <c r="P2806" s="5" t="s">
        <v>200</v>
      </c>
      <c r="Q2806" s="73"/>
      <c r="R2806" s="4"/>
    </row>
    <row r="2807" spans="2:18" ht="15" customHeight="1" x14ac:dyDescent="0.25">
      <c r="B2807" s="65" t="s">
        <v>1396</v>
      </c>
      <c r="C2807" s="9">
        <v>22207626</v>
      </c>
      <c r="D2807" s="9">
        <v>0</v>
      </c>
      <c r="E2807" s="66">
        <v>42947</v>
      </c>
      <c r="F2807" s="67">
        <v>0.57291666666666663</v>
      </c>
      <c r="G2807" s="71"/>
      <c r="H2807" s="65">
        <v>185992</v>
      </c>
      <c r="I2807" s="74" t="s">
        <v>505</v>
      </c>
      <c r="J2807" s="8" t="s">
        <v>190</v>
      </c>
      <c r="K2807" s="71" t="s">
        <v>193</v>
      </c>
      <c r="L2807" s="4" t="s">
        <v>25</v>
      </c>
      <c r="M2807" s="71" t="s">
        <v>11</v>
      </c>
      <c r="N2807" s="71" t="s">
        <v>11</v>
      </c>
      <c r="O2807" s="71"/>
      <c r="P2807" s="5" t="s">
        <v>200</v>
      </c>
      <c r="Q2807" s="73"/>
      <c r="R2807" s="4"/>
    </row>
    <row r="2808" spans="2:18" ht="15" customHeight="1" x14ac:dyDescent="0.25">
      <c r="B2808" s="65" t="s">
        <v>3195</v>
      </c>
      <c r="C2808" s="9">
        <v>22213511</v>
      </c>
      <c r="D2808" s="9">
        <v>0</v>
      </c>
      <c r="E2808" s="66">
        <v>42947</v>
      </c>
      <c r="F2808" s="67">
        <v>0.72222222222222221</v>
      </c>
      <c r="G2808" s="71"/>
      <c r="H2808" s="65">
        <v>185994</v>
      </c>
      <c r="I2808" s="74" t="s">
        <v>506</v>
      </c>
      <c r="J2808" s="8" t="s">
        <v>190</v>
      </c>
      <c r="K2808" s="71" t="s">
        <v>193</v>
      </c>
      <c r="L2808" s="4" t="s">
        <v>25</v>
      </c>
      <c r="M2808" s="71" t="s">
        <v>11</v>
      </c>
      <c r="N2808" s="71" t="s">
        <v>11</v>
      </c>
      <c r="O2808" s="71"/>
      <c r="P2808" s="5" t="s">
        <v>199</v>
      </c>
      <c r="Q2808" s="73"/>
      <c r="R2808" s="4"/>
    </row>
    <row r="2809" spans="2:18" ht="15" customHeight="1" x14ac:dyDescent="0.25">
      <c r="B2809" s="65" t="s">
        <v>3204</v>
      </c>
      <c r="C2809" s="9">
        <v>22213704</v>
      </c>
      <c r="D2809" s="9">
        <v>0</v>
      </c>
      <c r="E2809" s="66">
        <v>42947</v>
      </c>
      <c r="F2809" s="67">
        <v>0.88194444444444453</v>
      </c>
      <c r="G2809" s="71"/>
      <c r="H2809" s="65">
        <v>186145</v>
      </c>
      <c r="I2809" s="74" t="s">
        <v>504</v>
      </c>
      <c r="J2809" s="8" t="s">
        <v>190</v>
      </c>
      <c r="K2809" s="71" t="s">
        <v>193</v>
      </c>
      <c r="L2809" s="4" t="s">
        <v>25</v>
      </c>
      <c r="M2809" s="71" t="s">
        <v>11</v>
      </c>
      <c r="N2809" s="71" t="s">
        <v>11</v>
      </c>
      <c r="O2809" s="71"/>
      <c r="P2809" s="5" t="s">
        <v>200</v>
      </c>
      <c r="Q2809" s="73"/>
      <c r="R2809" s="4"/>
    </row>
    <row r="2810" spans="2:18" ht="15" customHeight="1" x14ac:dyDescent="0.25">
      <c r="B2810" s="65" t="s">
        <v>1279</v>
      </c>
      <c r="C2810" s="9">
        <v>22209649</v>
      </c>
      <c r="D2810" s="9">
        <v>0</v>
      </c>
      <c r="E2810" s="66">
        <v>42947</v>
      </c>
      <c r="F2810" s="67">
        <v>0.37152777777777773</v>
      </c>
      <c r="G2810" s="71"/>
      <c r="H2810" s="65">
        <v>186023</v>
      </c>
      <c r="I2810" s="74" t="s">
        <v>508</v>
      </c>
      <c r="J2810" s="8" t="s">
        <v>190</v>
      </c>
      <c r="K2810" s="71" t="s">
        <v>194</v>
      </c>
      <c r="L2810" s="4" t="s">
        <v>25</v>
      </c>
      <c r="M2810" s="71" t="s">
        <v>11</v>
      </c>
      <c r="N2810" s="71" t="s">
        <v>11</v>
      </c>
      <c r="O2810" s="71"/>
      <c r="P2810" s="5" t="s">
        <v>199</v>
      </c>
      <c r="Q2810" s="73"/>
      <c r="R2810" s="4"/>
    </row>
    <row r="2811" spans="2:18" ht="15" customHeight="1" x14ac:dyDescent="0.25">
      <c r="B2811" s="65" t="s">
        <v>3187</v>
      </c>
      <c r="C2811" s="9" t="s">
        <v>2840</v>
      </c>
      <c r="D2811" s="9">
        <v>0</v>
      </c>
      <c r="E2811" s="66">
        <v>42947</v>
      </c>
      <c r="F2811" s="67">
        <v>0.38541666666666669</v>
      </c>
      <c r="G2811" s="71"/>
      <c r="H2811" s="65">
        <v>185882</v>
      </c>
      <c r="I2811" s="74" t="s">
        <v>505</v>
      </c>
      <c r="J2811" s="8" t="s">
        <v>190</v>
      </c>
      <c r="K2811" s="71" t="s">
        <v>193</v>
      </c>
      <c r="L2811" s="4"/>
      <c r="M2811" s="71" t="s">
        <v>22</v>
      </c>
      <c r="N2811" s="71" t="s">
        <v>22</v>
      </c>
      <c r="O2811" s="71"/>
      <c r="P2811" s="5" t="s">
        <v>202</v>
      </c>
      <c r="Q2811" s="73"/>
      <c r="R2811" s="4"/>
    </row>
    <row r="2812" spans="2:18" ht="15" customHeight="1" x14ac:dyDescent="0.25">
      <c r="B2812" s="65" t="s">
        <v>3140</v>
      </c>
      <c r="C2812" s="9" t="s">
        <v>2840</v>
      </c>
      <c r="D2812" s="9">
        <v>0</v>
      </c>
      <c r="E2812" s="66">
        <v>42947</v>
      </c>
      <c r="F2812" s="67">
        <v>0.38541666666666669</v>
      </c>
      <c r="G2812" s="71"/>
      <c r="H2812" s="65">
        <v>185873</v>
      </c>
      <c r="I2812" s="74" t="s">
        <v>498</v>
      </c>
      <c r="J2812" s="8" t="s">
        <v>190</v>
      </c>
      <c r="K2812" s="71" t="s">
        <v>193</v>
      </c>
      <c r="L2812" s="4"/>
      <c r="M2812" s="71" t="s">
        <v>22</v>
      </c>
      <c r="N2812" s="71" t="s">
        <v>22</v>
      </c>
      <c r="O2812" s="71"/>
      <c r="P2812" s="5" t="s">
        <v>202</v>
      </c>
      <c r="Q2812" s="73"/>
      <c r="R2812" s="4"/>
    </row>
    <row r="2813" spans="2:18" ht="15" customHeight="1" x14ac:dyDescent="0.25">
      <c r="B2813" s="65" t="s">
        <v>3271</v>
      </c>
      <c r="C2813" s="9" t="s">
        <v>2840</v>
      </c>
      <c r="D2813" s="9">
        <v>0</v>
      </c>
      <c r="E2813" s="66">
        <v>42947</v>
      </c>
      <c r="F2813" s="67">
        <v>0.8125</v>
      </c>
      <c r="G2813" s="71"/>
      <c r="H2813" s="65">
        <v>186033</v>
      </c>
      <c r="I2813" s="74" t="s">
        <v>504</v>
      </c>
      <c r="J2813" s="8" t="s">
        <v>190</v>
      </c>
      <c r="K2813" s="71" t="s">
        <v>194</v>
      </c>
      <c r="L2813" s="4"/>
      <c r="M2813" s="71" t="s">
        <v>22</v>
      </c>
      <c r="N2813" s="71" t="s">
        <v>22</v>
      </c>
      <c r="O2813" s="71"/>
      <c r="P2813" s="5" t="s">
        <v>202</v>
      </c>
      <c r="Q2813" s="73"/>
      <c r="R2813" s="4"/>
    </row>
    <row r="2814" spans="2:18" ht="15" customHeight="1" x14ac:dyDescent="0.25">
      <c r="B2814" s="65" t="s">
        <v>3196</v>
      </c>
      <c r="C2814" s="9">
        <v>22209680</v>
      </c>
      <c r="D2814" s="9">
        <v>0</v>
      </c>
      <c r="E2814" s="66">
        <v>42948</v>
      </c>
      <c r="F2814" s="67">
        <v>0.3576388888888889</v>
      </c>
      <c r="G2814" s="71"/>
      <c r="H2814" s="65">
        <v>186032</v>
      </c>
      <c r="I2814" s="74" t="s">
        <v>500</v>
      </c>
      <c r="J2814" s="8" t="s">
        <v>190</v>
      </c>
      <c r="K2814" s="71" t="s">
        <v>193</v>
      </c>
      <c r="L2814" s="4" t="s">
        <v>25</v>
      </c>
      <c r="M2814" s="71" t="s">
        <v>10</v>
      </c>
      <c r="N2814" s="71" t="s">
        <v>10</v>
      </c>
      <c r="O2814" s="71" t="s">
        <v>22</v>
      </c>
      <c r="P2814" s="5"/>
      <c r="Q2814" s="73">
        <v>41404</v>
      </c>
      <c r="R2814" s="4"/>
    </row>
    <row r="2815" spans="2:18" ht="15" customHeight="1" x14ac:dyDescent="0.25">
      <c r="B2815" s="65" t="s">
        <v>3197</v>
      </c>
      <c r="C2815" s="9">
        <v>22213973</v>
      </c>
      <c r="D2815" s="9">
        <v>0</v>
      </c>
      <c r="E2815" s="66">
        <v>42948</v>
      </c>
      <c r="F2815" s="67">
        <v>0.40972222222222227</v>
      </c>
      <c r="G2815" s="71"/>
      <c r="H2815" s="65">
        <v>186049</v>
      </c>
      <c r="I2815" s="74" t="s">
        <v>497</v>
      </c>
      <c r="J2815" s="8" t="s">
        <v>190</v>
      </c>
      <c r="K2815" s="71" t="s">
        <v>193</v>
      </c>
      <c r="L2815" s="4" t="s">
        <v>25</v>
      </c>
      <c r="M2815" s="71" t="s">
        <v>11</v>
      </c>
      <c r="N2815" s="71" t="s">
        <v>11</v>
      </c>
      <c r="O2815" s="71"/>
      <c r="P2815" s="5" t="s">
        <v>199</v>
      </c>
      <c r="Q2815" s="73"/>
      <c r="R2815" s="4"/>
    </row>
    <row r="2816" spans="2:18" ht="15" customHeight="1" x14ac:dyDescent="0.25">
      <c r="B2816" s="65" t="s">
        <v>3199</v>
      </c>
      <c r="C2816" s="9">
        <v>22213163</v>
      </c>
      <c r="D2816" s="9">
        <v>0</v>
      </c>
      <c r="E2816" s="66">
        <v>42948</v>
      </c>
      <c r="F2816" s="67">
        <v>0.38611111111111113</v>
      </c>
      <c r="G2816" s="71"/>
      <c r="H2816" s="65">
        <v>186046</v>
      </c>
      <c r="I2816" s="74" t="s">
        <v>503</v>
      </c>
      <c r="J2816" s="8" t="s">
        <v>190</v>
      </c>
      <c r="K2816" s="71" t="s">
        <v>193</v>
      </c>
      <c r="L2816" s="4" t="s">
        <v>25</v>
      </c>
      <c r="M2816" s="71" t="s">
        <v>11</v>
      </c>
      <c r="N2816" s="71" t="s">
        <v>11</v>
      </c>
      <c r="O2816" s="71"/>
      <c r="P2816" s="5" t="s">
        <v>200</v>
      </c>
      <c r="Q2816" s="73"/>
      <c r="R2816" s="4"/>
    </row>
    <row r="2817" spans="2:18" ht="15" customHeight="1" x14ac:dyDescent="0.25">
      <c r="B2817" s="65" t="s">
        <v>327</v>
      </c>
      <c r="C2817" s="9">
        <v>22003531</v>
      </c>
      <c r="D2817" s="9">
        <v>0</v>
      </c>
      <c r="E2817" s="66">
        <v>42948</v>
      </c>
      <c r="F2817" s="67">
        <v>0.83333333333333337</v>
      </c>
      <c r="G2817" s="71"/>
      <c r="H2817" s="65">
        <v>186169</v>
      </c>
      <c r="I2817" s="74" t="s">
        <v>503</v>
      </c>
      <c r="J2817" s="8" t="s">
        <v>190</v>
      </c>
      <c r="K2817" s="71" t="s">
        <v>193</v>
      </c>
      <c r="L2817" s="4" t="s">
        <v>25</v>
      </c>
      <c r="M2817" s="71" t="s">
        <v>11</v>
      </c>
      <c r="N2817" s="71" t="s">
        <v>11</v>
      </c>
      <c r="O2817" s="71"/>
      <c r="P2817" s="5" t="s">
        <v>200</v>
      </c>
      <c r="Q2817" s="73"/>
      <c r="R2817" s="4"/>
    </row>
    <row r="2818" spans="2:18" ht="15" customHeight="1" x14ac:dyDescent="0.25">
      <c r="B2818" s="65" t="s">
        <v>2281</v>
      </c>
      <c r="C2818" s="9">
        <v>22207776</v>
      </c>
      <c r="D2818" s="9">
        <v>0</v>
      </c>
      <c r="E2818" s="66">
        <v>42948</v>
      </c>
      <c r="F2818" s="67">
        <v>0.61111111111111105</v>
      </c>
      <c r="G2818" s="71"/>
      <c r="H2818" s="65">
        <v>186138</v>
      </c>
      <c r="I2818" s="74" t="s">
        <v>503</v>
      </c>
      <c r="J2818" s="8" t="s">
        <v>190</v>
      </c>
      <c r="K2818" s="71" t="s">
        <v>193</v>
      </c>
      <c r="L2818" s="4" t="s">
        <v>25</v>
      </c>
      <c r="M2818" s="71" t="s">
        <v>11</v>
      </c>
      <c r="N2818" s="71" t="s">
        <v>11</v>
      </c>
      <c r="O2818" s="71"/>
      <c r="P2818" s="5" t="s">
        <v>200</v>
      </c>
      <c r="Q2818" s="73"/>
      <c r="R2818" s="4"/>
    </row>
    <row r="2819" spans="2:18" ht="15" customHeight="1" x14ac:dyDescent="0.25">
      <c r="B2819" s="65" t="s">
        <v>1450</v>
      </c>
      <c r="C2819" s="9">
        <v>22212880</v>
      </c>
      <c r="D2819" s="9">
        <v>0</v>
      </c>
      <c r="E2819" s="66">
        <v>42948</v>
      </c>
      <c r="F2819" s="67">
        <v>0.69791666666666663</v>
      </c>
      <c r="G2819" s="71"/>
      <c r="H2819" s="65">
        <v>186137</v>
      </c>
      <c r="I2819" s="74" t="s">
        <v>504</v>
      </c>
      <c r="J2819" s="8" t="s">
        <v>190</v>
      </c>
      <c r="K2819" s="71" t="s">
        <v>193</v>
      </c>
      <c r="L2819" s="4" t="s">
        <v>25</v>
      </c>
      <c r="M2819" s="71" t="s">
        <v>11</v>
      </c>
      <c r="N2819" s="71" t="s">
        <v>11</v>
      </c>
      <c r="O2819" s="71"/>
      <c r="P2819" s="5" t="s">
        <v>200</v>
      </c>
      <c r="Q2819" s="73"/>
      <c r="R2819" s="4"/>
    </row>
    <row r="2820" spans="2:18" ht="15" customHeight="1" x14ac:dyDescent="0.25">
      <c r="B2820" s="65" t="s">
        <v>2204</v>
      </c>
      <c r="C2820" s="9">
        <v>22213231</v>
      </c>
      <c r="D2820" s="9">
        <v>0</v>
      </c>
      <c r="E2820" s="66">
        <v>42948</v>
      </c>
      <c r="F2820" s="67">
        <v>0.72916666666666663</v>
      </c>
      <c r="G2820" s="71"/>
      <c r="H2820" s="65">
        <v>186152</v>
      </c>
      <c r="I2820" s="74" t="s">
        <v>503</v>
      </c>
      <c r="J2820" s="8" t="s">
        <v>190</v>
      </c>
      <c r="K2820" s="71" t="s">
        <v>193</v>
      </c>
      <c r="L2820" s="4" t="s">
        <v>25</v>
      </c>
      <c r="M2820" s="71" t="s">
        <v>11</v>
      </c>
      <c r="N2820" s="71" t="s">
        <v>11</v>
      </c>
      <c r="O2820" s="71"/>
      <c r="P2820" s="5" t="s">
        <v>200</v>
      </c>
      <c r="Q2820" s="73"/>
      <c r="R2820" s="4"/>
    </row>
    <row r="2821" spans="2:18" ht="15" customHeight="1" x14ac:dyDescent="0.25">
      <c r="B2821" s="65" t="s">
        <v>1671</v>
      </c>
      <c r="C2821" s="9">
        <v>22210321</v>
      </c>
      <c r="D2821" s="9">
        <v>0</v>
      </c>
      <c r="E2821" s="66">
        <v>42948</v>
      </c>
      <c r="F2821" s="67">
        <v>0.58680555555555558</v>
      </c>
      <c r="G2821" s="71"/>
      <c r="H2821" s="65">
        <v>186139</v>
      </c>
      <c r="I2821" s="74" t="s">
        <v>511</v>
      </c>
      <c r="J2821" s="8" t="s">
        <v>190</v>
      </c>
      <c r="K2821" s="71" t="s">
        <v>193</v>
      </c>
      <c r="L2821" s="4" t="s">
        <v>25</v>
      </c>
      <c r="M2821" s="71" t="s">
        <v>11</v>
      </c>
      <c r="N2821" s="71" t="s">
        <v>11</v>
      </c>
      <c r="O2821" s="71"/>
      <c r="P2821" s="5" t="s">
        <v>200</v>
      </c>
      <c r="Q2821" s="73"/>
      <c r="R2821" s="4"/>
    </row>
    <row r="2822" spans="2:18" ht="15" customHeight="1" x14ac:dyDescent="0.25">
      <c r="B2822" s="65" t="s">
        <v>3202</v>
      </c>
      <c r="C2822" s="9">
        <v>22002995</v>
      </c>
      <c r="D2822" s="9">
        <v>0</v>
      </c>
      <c r="E2822" s="66">
        <v>42948</v>
      </c>
      <c r="F2822" s="67">
        <v>0.85416666666666663</v>
      </c>
      <c r="G2822" s="71"/>
      <c r="H2822" s="65">
        <v>186166</v>
      </c>
      <c r="I2822" s="74" t="s">
        <v>504</v>
      </c>
      <c r="J2822" s="8" t="s">
        <v>190</v>
      </c>
      <c r="K2822" s="71" t="s">
        <v>193</v>
      </c>
      <c r="L2822" s="4" t="s">
        <v>25</v>
      </c>
      <c r="M2822" s="71" t="s">
        <v>11</v>
      </c>
      <c r="N2822" s="71" t="s">
        <v>11</v>
      </c>
      <c r="O2822" s="71"/>
      <c r="P2822" s="5" t="s">
        <v>199</v>
      </c>
      <c r="Q2822" s="73"/>
      <c r="R2822" s="4"/>
    </row>
    <row r="2823" spans="2:18" ht="15" customHeight="1" x14ac:dyDescent="0.25">
      <c r="B2823" s="65" t="s">
        <v>3205</v>
      </c>
      <c r="C2823" s="9">
        <v>22213335</v>
      </c>
      <c r="D2823" s="9">
        <v>0</v>
      </c>
      <c r="E2823" s="66">
        <v>42948</v>
      </c>
      <c r="F2823" s="67">
        <v>0.72222222222222221</v>
      </c>
      <c r="G2823" s="71"/>
      <c r="H2823" s="65">
        <v>186147</v>
      </c>
      <c r="I2823" s="74" t="s">
        <v>510</v>
      </c>
      <c r="J2823" s="8" t="s">
        <v>190</v>
      </c>
      <c r="K2823" s="71" t="s">
        <v>193</v>
      </c>
      <c r="L2823" s="4" t="s">
        <v>25</v>
      </c>
      <c r="M2823" s="71" t="s">
        <v>11</v>
      </c>
      <c r="N2823" s="71" t="s">
        <v>11</v>
      </c>
      <c r="O2823" s="71"/>
      <c r="P2823" s="5" t="s">
        <v>200</v>
      </c>
      <c r="Q2823" s="73"/>
      <c r="R2823" s="4"/>
    </row>
    <row r="2824" spans="2:18" ht="15" customHeight="1" x14ac:dyDescent="0.25">
      <c r="B2824" s="65" t="s">
        <v>3273</v>
      </c>
      <c r="C2824" s="9">
        <v>22210086</v>
      </c>
      <c r="D2824" s="9">
        <v>0</v>
      </c>
      <c r="E2824" s="66">
        <v>42948</v>
      </c>
      <c r="F2824" s="67">
        <v>0.38819444444444445</v>
      </c>
      <c r="G2824" s="71"/>
      <c r="H2824" s="65">
        <v>186204</v>
      </c>
      <c r="I2824" s="74" t="s">
        <v>504</v>
      </c>
      <c r="J2824" s="8" t="s">
        <v>190</v>
      </c>
      <c r="K2824" s="71" t="s">
        <v>194</v>
      </c>
      <c r="L2824" s="4" t="s">
        <v>25</v>
      </c>
      <c r="M2824" s="71" t="s">
        <v>11</v>
      </c>
      <c r="N2824" s="71" t="s">
        <v>11</v>
      </c>
      <c r="O2824" s="71"/>
      <c r="P2824" s="5" t="s">
        <v>200</v>
      </c>
      <c r="Q2824" s="73"/>
      <c r="R2824" s="4"/>
    </row>
    <row r="2825" spans="2:18" ht="15" customHeight="1" x14ac:dyDescent="0.25">
      <c r="B2825" s="65" t="s">
        <v>3326</v>
      </c>
      <c r="C2825" s="9">
        <v>22212452</v>
      </c>
      <c r="D2825" s="9">
        <v>0</v>
      </c>
      <c r="E2825" s="66">
        <v>42948</v>
      </c>
      <c r="F2825" s="67">
        <v>0.59722222222222221</v>
      </c>
      <c r="G2825" s="71"/>
      <c r="H2825" s="65">
        <v>186904</v>
      </c>
      <c r="I2825" s="74" t="s">
        <v>508</v>
      </c>
      <c r="J2825" s="8" t="s">
        <v>190</v>
      </c>
      <c r="K2825" s="71" t="s">
        <v>194</v>
      </c>
      <c r="L2825" s="4" t="s">
        <v>25</v>
      </c>
      <c r="M2825" s="71" t="s">
        <v>11</v>
      </c>
      <c r="N2825" s="71" t="s">
        <v>11</v>
      </c>
      <c r="O2825" s="71"/>
      <c r="P2825" s="5" t="s">
        <v>200</v>
      </c>
      <c r="Q2825" s="73"/>
      <c r="R2825" s="4"/>
    </row>
    <row r="2826" spans="2:18" ht="15" customHeight="1" x14ac:dyDescent="0.25">
      <c r="B2826" s="65" t="s">
        <v>2725</v>
      </c>
      <c r="C2826" s="9">
        <v>22212106</v>
      </c>
      <c r="D2826" s="9">
        <v>0</v>
      </c>
      <c r="E2826" s="66">
        <v>42948</v>
      </c>
      <c r="F2826" s="67">
        <v>0.61805555555555558</v>
      </c>
      <c r="G2826" s="71"/>
      <c r="H2826" s="65">
        <v>187042</v>
      </c>
      <c r="I2826" s="74" t="s">
        <v>503</v>
      </c>
      <c r="J2826" s="8" t="s">
        <v>190</v>
      </c>
      <c r="K2826" s="71" t="s">
        <v>194</v>
      </c>
      <c r="L2826" s="4" t="s">
        <v>25</v>
      </c>
      <c r="M2826" s="71" t="s">
        <v>11</v>
      </c>
      <c r="N2826" s="71" t="s">
        <v>11</v>
      </c>
      <c r="O2826" s="71"/>
      <c r="P2826" s="5" t="s">
        <v>200</v>
      </c>
      <c r="Q2826" s="73"/>
      <c r="R2826" s="4"/>
    </row>
    <row r="2827" spans="2:18" ht="15" customHeight="1" x14ac:dyDescent="0.25">
      <c r="B2827" s="65" t="s">
        <v>3198</v>
      </c>
      <c r="C2827" s="9"/>
      <c r="D2827" s="9">
        <v>0</v>
      </c>
      <c r="E2827" s="66">
        <v>42948</v>
      </c>
      <c r="F2827" s="67">
        <v>0.39583333333333331</v>
      </c>
      <c r="G2827" s="71"/>
      <c r="H2827" s="65">
        <v>186039</v>
      </c>
      <c r="I2827" s="74" t="s">
        <v>503</v>
      </c>
      <c r="J2827" s="8" t="s">
        <v>190</v>
      </c>
      <c r="K2827" s="71" t="s">
        <v>193</v>
      </c>
      <c r="L2827" s="4"/>
      <c r="M2827" s="71" t="s">
        <v>22</v>
      </c>
      <c r="N2827" s="71" t="s">
        <v>22</v>
      </c>
      <c r="O2827" s="71"/>
      <c r="P2827" s="5" t="s">
        <v>202</v>
      </c>
      <c r="Q2827" s="73"/>
      <c r="R2827" s="4"/>
    </row>
    <row r="2828" spans="2:18" ht="15" customHeight="1" x14ac:dyDescent="0.25">
      <c r="B2828" s="65" t="s">
        <v>3200</v>
      </c>
      <c r="C2828" s="9"/>
      <c r="D2828" s="9">
        <v>0</v>
      </c>
      <c r="E2828" s="66">
        <v>42948</v>
      </c>
      <c r="F2828" s="67">
        <v>0.77638888888888891</v>
      </c>
      <c r="G2828" s="71"/>
      <c r="H2828" s="65">
        <v>186156</v>
      </c>
      <c r="I2828" s="74" t="s">
        <v>503</v>
      </c>
      <c r="J2828" s="8" t="s">
        <v>190</v>
      </c>
      <c r="K2828" s="71" t="s">
        <v>193</v>
      </c>
      <c r="L2828" s="4"/>
      <c r="M2828" s="71" t="s">
        <v>22</v>
      </c>
      <c r="N2828" s="71" t="s">
        <v>22</v>
      </c>
      <c r="O2828" s="71"/>
      <c r="P2828" s="5" t="s">
        <v>202</v>
      </c>
      <c r="Q2828" s="73"/>
      <c r="R2828" s="4"/>
    </row>
    <row r="2829" spans="2:18" ht="15" customHeight="1" x14ac:dyDescent="0.25">
      <c r="B2829" s="65" t="s">
        <v>3201</v>
      </c>
      <c r="C2829" s="9"/>
      <c r="D2829" s="9">
        <v>0</v>
      </c>
      <c r="E2829" s="66">
        <v>42948</v>
      </c>
      <c r="F2829" s="67">
        <v>0.66319444444444442</v>
      </c>
      <c r="G2829" s="71"/>
      <c r="H2829" s="65">
        <v>186140</v>
      </c>
      <c r="I2829" s="74" t="s">
        <v>504</v>
      </c>
      <c r="J2829" s="8" t="s">
        <v>190</v>
      </c>
      <c r="K2829" s="71" t="s">
        <v>193</v>
      </c>
      <c r="L2829" s="4"/>
      <c r="M2829" s="71" t="s">
        <v>22</v>
      </c>
      <c r="N2829" s="71" t="s">
        <v>22</v>
      </c>
      <c r="O2829" s="71"/>
      <c r="P2829" s="5" t="s">
        <v>202</v>
      </c>
      <c r="Q2829" s="73"/>
      <c r="R2829" s="4"/>
    </row>
    <row r="2830" spans="2:18" ht="15" customHeight="1" x14ac:dyDescent="0.25">
      <c r="B2830" s="65" t="s">
        <v>3206</v>
      </c>
      <c r="C2830" s="9"/>
      <c r="D2830" s="9">
        <v>0</v>
      </c>
      <c r="E2830" s="66">
        <v>42948</v>
      </c>
      <c r="F2830" s="67">
        <v>0.72916666666666663</v>
      </c>
      <c r="G2830" s="71"/>
      <c r="H2830" s="65">
        <v>186148</v>
      </c>
      <c r="I2830" s="74" t="s">
        <v>497</v>
      </c>
      <c r="J2830" s="8" t="s">
        <v>190</v>
      </c>
      <c r="K2830" s="71" t="s">
        <v>193</v>
      </c>
      <c r="L2830" s="4"/>
      <c r="M2830" s="71" t="s">
        <v>22</v>
      </c>
      <c r="N2830" s="71" t="s">
        <v>22</v>
      </c>
      <c r="O2830" s="71"/>
      <c r="P2830" s="5" t="s">
        <v>202</v>
      </c>
      <c r="Q2830" s="73"/>
      <c r="R2830" s="4"/>
    </row>
    <row r="2831" spans="2:18" ht="15" customHeight="1" x14ac:dyDescent="0.25">
      <c r="B2831" s="65" t="s">
        <v>1529</v>
      </c>
      <c r="C2831" s="9" t="s">
        <v>2840</v>
      </c>
      <c r="D2831" s="9">
        <v>0</v>
      </c>
      <c r="E2831" s="66">
        <v>42948</v>
      </c>
      <c r="F2831" s="67">
        <v>0.35416666666666669</v>
      </c>
      <c r="G2831" s="71"/>
      <c r="H2831" s="65">
        <v>186824</v>
      </c>
      <c r="I2831" s="74" t="s">
        <v>504</v>
      </c>
      <c r="J2831" s="8" t="s">
        <v>190</v>
      </c>
      <c r="K2831" s="71" t="s">
        <v>194</v>
      </c>
      <c r="L2831" s="4"/>
      <c r="M2831" s="71" t="s">
        <v>22</v>
      </c>
      <c r="N2831" s="71" t="s">
        <v>22</v>
      </c>
      <c r="O2831" s="71"/>
      <c r="P2831" s="5" t="s">
        <v>202</v>
      </c>
      <c r="Q2831" s="73"/>
      <c r="R2831" s="4"/>
    </row>
    <row r="2832" spans="2:18" ht="15" customHeight="1" x14ac:dyDescent="0.25">
      <c r="B2832" s="65" t="s">
        <v>1596</v>
      </c>
      <c r="C2832" s="9" t="s">
        <v>2840</v>
      </c>
      <c r="D2832" s="9">
        <v>0</v>
      </c>
      <c r="E2832" s="66">
        <v>42948</v>
      </c>
      <c r="F2832" s="67">
        <v>0.5</v>
      </c>
      <c r="G2832" s="71"/>
      <c r="H2832" s="65">
        <v>187023</v>
      </c>
      <c r="I2832" s="74" t="s">
        <v>504</v>
      </c>
      <c r="J2832" s="8" t="s">
        <v>190</v>
      </c>
      <c r="K2832" s="71" t="s">
        <v>194</v>
      </c>
      <c r="L2832" s="4"/>
      <c r="M2832" s="71" t="s">
        <v>22</v>
      </c>
      <c r="N2832" s="71" t="s">
        <v>22</v>
      </c>
      <c r="O2832" s="71"/>
      <c r="P2832" s="5" t="s">
        <v>202</v>
      </c>
      <c r="Q2832" s="73"/>
      <c r="R2832" s="4"/>
    </row>
    <row r="2833" spans="2:18" ht="15" customHeight="1" x14ac:dyDescent="0.25">
      <c r="B2833" s="65" t="s">
        <v>2725</v>
      </c>
      <c r="C2833" s="9">
        <v>22212106</v>
      </c>
      <c r="D2833" s="9">
        <v>0</v>
      </c>
      <c r="E2833" s="66">
        <v>42948</v>
      </c>
      <c r="F2833" s="67">
        <v>0.61805555555555558</v>
      </c>
      <c r="G2833" s="71"/>
      <c r="H2833" s="65">
        <v>188934</v>
      </c>
      <c r="I2833" s="74" t="s">
        <v>503</v>
      </c>
      <c r="J2833" s="8" t="s">
        <v>190</v>
      </c>
      <c r="K2833" s="71" t="s">
        <v>193</v>
      </c>
      <c r="L2833" s="4" t="s">
        <v>25</v>
      </c>
      <c r="M2833" s="71" t="s">
        <v>11</v>
      </c>
      <c r="N2833" s="71" t="s">
        <v>11</v>
      </c>
      <c r="O2833" s="71"/>
      <c r="P2833" s="5" t="s">
        <v>200</v>
      </c>
      <c r="Q2833" s="73"/>
      <c r="R2833" s="4"/>
    </row>
    <row r="2834" spans="2:18" ht="15" customHeight="1" x14ac:dyDescent="0.25">
      <c r="B2834" s="65" t="s">
        <v>3208</v>
      </c>
      <c r="C2834" s="9">
        <v>22204126</v>
      </c>
      <c r="D2834" s="9">
        <v>0</v>
      </c>
      <c r="E2834" s="66">
        <v>42949</v>
      </c>
      <c r="F2834" s="67">
        <v>0.33333333333333331</v>
      </c>
      <c r="G2834" s="71"/>
      <c r="H2834" s="65">
        <v>186202</v>
      </c>
      <c r="I2834" s="74" t="s">
        <v>500</v>
      </c>
      <c r="J2834" s="8" t="s">
        <v>190</v>
      </c>
      <c r="K2834" s="71" t="s">
        <v>193</v>
      </c>
      <c r="L2834" s="4" t="s">
        <v>25</v>
      </c>
      <c r="M2834" s="71" t="s">
        <v>10</v>
      </c>
      <c r="N2834" s="71" t="s">
        <v>10</v>
      </c>
      <c r="O2834" s="71" t="s">
        <v>22</v>
      </c>
      <c r="P2834" s="5"/>
      <c r="Q2834" s="73">
        <v>41533</v>
      </c>
      <c r="R2834" s="4"/>
    </row>
    <row r="2835" spans="2:18" ht="15" customHeight="1" x14ac:dyDescent="0.25">
      <c r="B2835" s="65" t="s">
        <v>2697</v>
      </c>
      <c r="C2835" s="9">
        <v>22211740</v>
      </c>
      <c r="D2835" s="9">
        <v>0</v>
      </c>
      <c r="E2835" s="66">
        <v>42949</v>
      </c>
      <c r="F2835" s="67">
        <v>0.87152777777777779</v>
      </c>
      <c r="G2835" s="71"/>
      <c r="H2835" s="65">
        <v>186314</v>
      </c>
      <c r="I2835" s="74" t="s">
        <v>498</v>
      </c>
      <c r="J2835" s="8" t="s">
        <v>190</v>
      </c>
      <c r="K2835" s="71" t="s">
        <v>193</v>
      </c>
      <c r="L2835" s="4" t="s">
        <v>25</v>
      </c>
      <c r="M2835" s="71" t="s">
        <v>10</v>
      </c>
      <c r="N2835" s="71" t="s">
        <v>10</v>
      </c>
      <c r="O2835" s="71" t="s">
        <v>22</v>
      </c>
      <c r="P2835" s="5"/>
      <c r="Q2835" s="73">
        <v>41677</v>
      </c>
      <c r="R2835" s="4"/>
    </row>
    <row r="2836" spans="2:18" ht="15" customHeight="1" x14ac:dyDescent="0.25">
      <c r="B2836" s="65" t="s">
        <v>3327</v>
      </c>
      <c r="C2836" s="9">
        <v>22213155</v>
      </c>
      <c r="D2836" s="9">
        <v>0</v>
      </c>
      <c r="E2836" s="66">
        <v>42949</v>
      </c>
      <c r="F2836" s="67">
        <v>0.63055555555555554</v>
      </c>
      <c r="G2836" s="71"/>
      <c r="H2836" s="65">
        <v>186877</v>
      </c>
      <c r="I2836" s="74" t="s">
        <v>511</v>
      </c>
      <c r="J2836" s="8" t="s">
        <v>190</v>
      </c>
      <c r="K2836" s="71" t="s">
        <v>194</v>
      </c>
      <c r="L2836" s="4" t="s">
        <v>25</v>
      </c>
      <c r="M2836" s="71" t="s">
        <v>10</v>
      </c>
      <c r="N2836" s="71" t="s">
        <v>10</v>
      </c>
      <c r="O2836" s="71" t="s">
        <v>22</v>
      </c>
      <c r="P2836" s="5"/>
      <c r="Q2836" s="73">
        <v>41606</v>
      </c>
      <c r="R2836" s="4"/>
    </row>
    <row r="2837" spans="2:18" ht="15" customHeight="1" x14ac:dyDescent="0.25">
      <c r="B2837" s="65" t="s">
        <v>2414</v>
      </c>
      <c r="C2837" s="9">
        <v>22211681</v>
      </c>
      <c r="D2837" s="9">
        <v>0</v>
      </c>
      <c r="E2837" s="66">
        <v>42949</v>
      </c>
      <c r="F2837" s="67">
        <v>0.53749999999999998</v>
      </c>
      <c r="G2837" s="71"/>
      <c r="H2837" s="65">
        <v>187062</v>
      </c>
      <c r="I2837" s="74" t="s">
        <v>504</v>
      </c>
      <c r="J2837" s="8" t="s">
        <v>190</v>
      </c>
      <c r="K2837" s="71" t="s">
        <v>194</v>
      </c>
      <c r="L2837" s="4" t="s">
        <v>25</v>
      </c>
      <c r="M2837" s="71" t="s">
        <v>10</v>
      </c>
      <c r="N2837" s="71" t="s">
        <v>10</v>
      </c>
      <c r="O2837" s="71" t="s">
        <v>22</v>
      </c>
      <c r="P2837" s="5"/>
      <c r="Q2837" s="73">
        <v>41579</v>
      </c>
      <c r="R2837" s="4"/>
    </row>
    <row r="2838" spans="2:18" ht="15" customHeight="1" x14ac:dyDescent="0.25">
      <c r="B2838" s="65" t="s">
        <v>3328</v>
      </c>
      <c r="C2838" s="9">
        <v>22210080</v>
      </c>
      <c r="D2838" s="9">
        <v>0</v>
      </c>
      <c r="E2838" s="66">
        <v>42949</v>
      </c>
      <c r="F2838" s="67">
        <v>0.95486111111111116</v>
      </c>
      <c r="G2838" s="71"/>
      <c r="H2838" s="65">
        <v>187064</v>
      </c>
      <c r="I2838" s="74" t="s">
        <v>504</v>
      </c>
      <c r="J2838" s="8" t="s">
        <v>190</v>
      </c>
      <c r="K2838" s="71" t="s">
        <v>194</v>
      </c>
      <c r="L2838" s="4" t="s">
        <v>25</v>
      </c>
      <c r="M2838" s="71" t="s">
        <v>10</v>
      </c>
      <c r="N2838" s="71" t="s">
        <v>10</v>
      </c>
      <c r="O2838" s="71" t="s">
        <v>22</v>
      </c>
      <c r="P2838" s="5"/>
      <c r="Q2838" s="73">
        <v>41684</v>
      </c>
      <c r="R2838" s="4"/>
    </row>
    <row r="2839" spans="2:18" ht="15" customHeight="1" x14ac:dyDescent="0.25">
      <c r="B2839" s="65" t="s">
        <v>3085</v>
      </c>
      <c r="C2839" s="9">
        <v>22212291</v>
      </c>
      <c r="D2839" s="9">
        <v>0</v>
      </c>
      <c r="E2839" s="66">
        <v>42949</v>
      </c>
      <c r="F2839" s="67">
        <v>0.92847222222222225</v>
      </c>
      <c r="G2839" s="71"/>
      <c r="H2839" s="65">
        <v>187067</v>
      </c>
      <c r="I2839" s="74" t="s">
        <v>506</v>
      </c>
      <c r="J2839" s="8" t="s">
        <v>190</v>
      </c>
      <c r="K2839" s="71" t="s">
        <v>194</v>
      </c>
      <c r="L2839" s="4" t="s">
        <v>25</v>
      </c>
      <c r="M2839" s="71" t="s">
        <v>10</v>
      </c>
      <c r="N2839" s="71" t="s">
        <v>10</v>
      </c>
      <c r="O2839" s="71" t="s">
        <v>22</v>
      </c>
      <c r="P2839" s="5"/>
      <c r="Q2839" s="73">
        <v>41682</v>
      </c>
      <c r="R2839" s="4"/>
    </row>
    <row r="2840" spans="2:18" ht="15" customHeight="1" x14ac:dyDescent="0.25">
      <c r="B2840" s="65" t="s">
        <v>2853</v>
      </c>
      <c r="C2840" s="9">
        <v>22210401</v>
      </c>
      <c r="D2840" s="9">
        <v>0</v>
      </c>
      <c r="E2840" s="66">
        <v>42949</v>
      </c>
      <c r="F2840" s="67">
        <v>0.49652777777777773</v>
      </c>
      <c r="G2840" s="71"/>
      <c r="H2840" s="65">
        <v>186235</v>
      </c>
      <c r="I2840" s="74" t="s">
        <v>497</v>
      </c>
      <c r="J2840" s="8" t="s">
        <v>190</v>
      </c>
      <c r="K2840" s="71" t="s">
        <v>193</v>
      </c>
      <c r="L2840" s="4" t="s">
        <v>25</v>
      </c>
      <c r="M2840" s="71" t="s">
        <v>11</v>
      </c>
      <c r="N2840" s="71" t="s">
        <v>11</v>
      </c>
      <c r="O2840" s="71"/>
      <c r="P2840" s="5" t="s">
        <v>200</v>
      </c>
      <c r="Q2840" s="73"/>
      <c r="R2840" s="4"/>
    </row>
    <row r="2841" spans="2:18" ht="15" customHeight="1" x14ac:dyDescent="0.25">
      <c r="B2841" s="65" t="s">
        <v>3209</v>
      </c>
      <c r="C2841" s="9">
        <v>22213349</v>
      </c>
      <c r="D2841" s="9">
        <v>0</v>
      </c>
      <c r="E2841" s="66">
        <v>42949</v>
      </c>
      <c r="F2841" s="67">
        <v>0.88541666666666663</v>
      </c>
      <c r="G2841" s="71"/>
      <c r="H2841" s="65">
        <v>186316</v>
      </c>
      <c r="I2841" s="74" t="s">
        <v>503</v>
      </c>
      <c r="J2841" s="8" t="s">
        <v>190</v>
      </c>
      <c r="K2841" s="71" t="s">
        <v>193</v>
      </c>
      <c r="L2841" s="4" t="s">
        <v>25</v>
      </c>
      <c r="M2841" s="71" t="s">
        <v>11</v>
      </c>
      <c r="N2841" s="71" t="s">
        <v>11</v>
      </c>
      <c r="O2841" s="71"/>
      <c r="P2841" s="5" t="s">
        <v>200</v>
      </c>
      <c r="Q2841" s="73"/>
      <c r="R2841" s="4"/>
    </row>
    <row r="2842" spans="2:18" ht="15" customHeight="1" x14ac:dyDescent="0.25">
      <c r="B2842" s="65" t="s">
        <v>1703</v>
      </c>
      <c r="C2842" s="9">
        <v>22208685</v>
      </c>
      <c r="D2842" s="9">
        <v>0</v>
      </c>
      <c r="E2842" s="66">
        <v>42949</v>
      </c>
      <c r="F2842" s="67">
        <v>0.41666666666666669</v>
      </c>
      <c r="G2842" s="71"/>
      <c r="H2842" s="65">
        <v>186300</v>
      </c>
      <c r="I2842" s="74" t="s">
        <v>504</v>
      </c>
      <c r="J2842" s="8" t="s">
        <v>190</v>
      </c>
      <c r="K2842" s="71" t="s">
        <v>193</v>
      </c>
      <c r="L2842" s="4" t="s">
        <v>25</v>
      </c>
      <c r="M2842" s="71" t="s">
        <v>11</v>
      </c>
      <c r="N2842" s="71" t="s">
        <v>11</v>
      </c>
      <c r="O2842" s="71"/>
      <c r="P2842" s="5" t="s">
        <v>200</v>
      </c>
      <c r="Q2842" s="73"/>
      <c r="R2842" s="4"/>
    </row>
    <row r="2843" spans="2:18" ht="15" customHeight="1" x14ac:dyDescent="0.25">
      <c r="B2843" s="65" t="s">
        <v>2414</v>
      </c>
      <c r="C2843" s="9">
        <v>22211681</v>
      </c>
      <c r="D2843" s="9">
        <v>0</v>
      </c>
      <c r="E2843" s="66">
        <v>42949</v>
      </c>
      <c r="F2843" s="67">
        <v>0.84791666666666676</v>
      </c>
      <c r="G2843" s="71"/>
      <c r="H2843" s="65">
        <v>186321</v>
      </c>
      <c r="I2843" s="74" t="s">
        <v>497</v>
      </c>
      <c r="J2843" s="8" t="s">
        <v>190</v>
      </c>
      <c r="K2843" s="71" t="s">
        <v>193</v>
      </c>
      <c r="L2843" s="4" t="s">
        <v>25</v>
      </c>
      <c r="M2843" s="71" t="s">
        <v>11</v>
      </c>
      <c r="N2843" s="71" t="s">
        <v>11</v>
      </c>
      <c r="O2843" s="71"/>
      <c r="P2843" s="5" t="s">
        <v>200</v>
      </c>
      <c r="Q2843" s="73"/>
      <c r="R2843" s="4"/>
    </row>
    <row r="2844" spans="2:18" ht="15" customHeight="1" x14ac:dyDescent="0.25">
      <c r="B2844" s="65" t="s">
        <v>1631</v>
      </c>
      <c r="C2844" s="9">
        <v>22211772</v>
      </c>
      <c r="D2844" s="9">
        <v>0</v>
      </c>
      <c r="E2844" s="66">
        <v>42949</v>
      </c>
      <c r="F2844" s="67">
        <v>0.34722222222222227</v>
      </c>
      <c r="G2844" s="71"/>
      <c r="H2844" s="65">
        <v>186312</v>
      </c>
      <c r="I2844" s="74" t="s">
        <v>503</v>
      </c>
      <c r="J2844" s="8" t="s">
        <v>190</v>
      </c>
      <c r="K2844" s="71" t="s">
        <v>193</v>
      </c>
      <c r="L2844" s="4" t="s">
        <v>25</v>
      </c>
      <c r="M2844" s="71" t="s">
        <v>11</v>
      </c>
      <c r="N2844" s="71" t="s">
        <v>11</v>
      </c>
      <c r="O2844" s="71"/>
      <c r="P2844" s="5" t="s">
        <v>200</v>
      </c>
      <c r="Q2844" s="73"/>
      <c r="R2844" s="4"/>
    </row>
    <row r="2845" spans="2:18" ht="15" customHeight="1" x14ac:dyDescent="0.25">
      <c r="B2845" s="65" t="s">
        <v>1924</v>
      </c>
      <c r="C2845" s="9">
        <v>22213066</v>
      </c>
      <c r="D2845" s="9">
        <v>0</v>
      </c>
      <c r="E2845" s="66">
        <v>42949</v>
      </c>
      <c r="F2845" s="67">
        <v>0.44791666666666669</v>
      </c>
      <c r="G2845" s="71"/>
      <c r="H2845" s="65">
        <v>186241</v>
      </c>
      <c r="I2845" s="74" t="s">
        <v>907</v>
      </c>
      <c r="J2845" s="8" t="s">
        <v>190</v>
      </c>
      <c r="K2845" s="71" t="s">
        <v>193</v>
      </c>
      <c r="L2845" s="4" t="s">
        <v>25</v>
      </c>
      <c r="M2845" s="71" t="s">
        <v>11</v>
      </c>
      <c r="N2845" s="71" t="s">
        <v>11</v>
      </c>
      <c r="O2845" s="71"/>
      <c r="P2845" s="5" t="s">
        <v>200</v>
      </c>
      <c r="Q2845" s="73"/>
      <c r="R2845" s="4"/>
    </row>
    <row r="2846" spans="2:18" ht="15" customHeight="1" x14ac:dyDescent="0.25">
      <c r="B2846" s="65" t="s">
        <v>3210</v>
      </c>
      <c r="C2846" s="9">
        <v>22210083</v>
      </c>
      <c r="D2846" s="9">
        <v>0</v>
      </c>
      <c r="E2846" s="66">
        <v>42949</v>
      </c>
      <c r="F2846" s="67">
        <v>0.63194444444444442</v>
      </c>
      <c r="G2846" s="71"/>
      <c r="H2846" s="65">
        <v>186304</v>
      </c>
      <c r="I2846" s="74" t="s">
        <v>503</v>
      </c>
      <c r="J2846" s="8" t="s">
        <v>190</v>
      </c>
      <c r="K2846" s="71" t="s">
        <v>193</v>
      </c>
      <c r="L2846" s="4" t="s">
        <v>25</v>
      </c>
      <c r="M2846" s="71" t="s">
        <v>11</v>
      </c>
      <c r="N2846" s="71" t="s">
        <v>11</v>
      </c>
      <c r="O2846" s="71"/>
      <c r="P2846" s="5" t="s">
        <v>200</v>
      </c>
      <c r="Q2846" s="73"/>
      <c r="R2846" s="4"/>
    </row>
    <row r="2847" spans="2:18" ht="15" customHeight="1" x14ac:dyDescent="0.25">
      <c r="B2847" s="65" t="s">
        <v>3213</v>
      </c>
      <c r="C2847" s="9">
        <v>22212345</v>
      </c>
      <c r="D2847" s="9">
        <v>0</v>
      </c>
      <c r="E2847" s="66">
        <v>42949</v>
      </c>
      <c r="F2847" s="67">
        <v>0.75</v>
      </c>
      <c r="G2847" s="71"/>
      <c r="H2847" s="65">
        <v>186440</v>
      </c>
      <c r="I2847" s="74" t="s">
        <v>503</v>
      </c>
      <c r="J2847" s="8" t="s">
        <v>190</v>
      </c>
      <c r="K2847" s="71" t="s">
        <v>193</v>
      </c>
      <c r="L2847" s="4" t="s">
        <v>25</v>
      </c>
      <c r="M2847" s="71" t="s">
        <v>11</v>
      </c>
      <c r="N2847" s="71" t="s">
        <v>11</v>
      </c>
      <c r="O2847" s="71"/>
      <c r="P2847" s="5" t="s">
        <v>200</v>
      </c>
      <c r="Q2847" s="73"/>
      <c r="R2847" s="4"/>
    </row>
    <row r="2848" spans="2:18" ht="15" customHeight="1" x14ac:dyDescent="0.25">
      <c r="B2848" s="65" t="s">
        <v>3215</v>
      </c>
      <c r="C2848" s="9">
        <v>22213417</v>
      </c>
      <c r="D2848" s="9">
        <v>0</v>
      </c>
      <c r="E2848" s="66">
        <v>42949</v>
      </c>
      <c r="F2848" s="67">
        <v>0.55208333333333337</v>
      </c>
      <c r="G2848" s="71"/>
      <c r="H2848" s="65">
        <v>186403</v>
      </c>
      <c r="I2848" s="74" t="s">
        <v>503</v>
      </c>
      <c r="J2848" s="8" t="s">
        <v>190</v>
      </c>
      <c r="K2848" s="71" t="s">
        <v>193</v>
      </c>
      <c r="L2848" s="4" t="s">
        <v>25</v>
      </c>
      <c r="M2848" s="71" t="s">
        <v>11</v>
      </c>
      <c r="N2848" s="71" t="s">
        <v>11</v>
      </c>
      <c r="O2848" s="71"/>
      <c r="P2848" s="5" t="s">
        <v>199</v>
      </c>
      <c r="Q2848" s="73"/>
      <c r="R2848" s="4"/>
    </row>
    <row r="2849" spans="2:18" ht="15" customHeight="1" x14ac:dyDescent="0.25">
      <c r="B2849" s="65" t="s">
        <v>1332</v>
      </c>
      <c r="C2849" s="9">
        <v>22211677</v>
      </c>
      <c r="D2849" s="9">
        <v>0</v>
      </c>
      <c r="E2849" s="66">
        <v>42949</v>
      </c>
      <c r="F2849" s="67">
        <v>0.72222222222222221</v>
      </c>
      <c r="G2849" s="71"/>
      <c r="H2849" s="65">
        <v>186723</v>
      </c>
      <c r="I2849" s="74" t="s">
        <v>506</v>
      </c>
      <c r="J2849" s="8" t="s">
        <v>190</v>
      </c>
      <c r="K2849" s="71" t="s">
        <v>193</v>
      </c>
      <c r="L2849" s="4" t="s">
        <v>25</v>
      </c>
      <c r="M2849" s="71" t="s">
        <v>11</v>
      </c>
      <c r="N2849" s="71" t="s">
        <v>11</v>
      </c>
      <c r="O2849" s="71"/>
      <c r="P2849" s="5" t="s">
        <v>200</v>
      </c>
      <c r="Q2849" s="73"/>
      <c r="R2849" s="4"/>
    </row>
    <row r="2850" spans="2:18" ht="15" customHeight="1" x14ac:dyDescent="0.25">
      <c r="B2850" s="65" t="s">
        <v>3207</v>
      </c>
      <c r="C2850" s="9"/>
      <c r="D2850" s="9">
        <v>0</v>
      </c>
      <c r="E2850" s="66">
        <v>42949</v>
      </c>
      <c r="F2850" s="67">
        <v>0.38541666666666669</v>
      </c>
      <c r="G2850" s="71"/>
      <c r="H2850" s="65">
        <v>186197</v>
      </c>
      <c r="I2850" s="74" t="s">
        <v>495</v>
      </c>
      <c r="J2850" s="8" t="s">
        <v>190</v>
      </c>
      <c r="K2850" s="71" t="s">
        <v>193</v>
      </c>
      <c r="L2850" s="4"/>
      <c r="M2850" s="71" t="s">
        <v>22</v>
      </c>
      <c r="N2850" s="71" t="s">
        <v>22</v>
      </c>
      <c r="O2850" s="71"/>
      <c r="P2850" s="5" t="s">
        <v>202</v>
      </c>
      <c r="Q2850" s="73"/>
      <c r="R2850" s="4"/>
    </row>
    <row r="2851" spans="2:18" ht="15" customHeight="1" x14ac:dyDescent="0.25">
      <c r="B2851" s="65" t="s">
        <v>3212</v>
      </c>
      <c r="C2851" s="9"/>
      <c r="D2851" s="9">
        <v>0</v>
      </c>
      <c r="E2851" s="66">
        <v>42949</v>
      </c>
      <c r="F2851" s="67">
        <v>0.65972222222222221</v>
      </c>
      <c r="G2851" s="71"/>
      <c r="H2851" s="65">
        <v>186284</v>
      </c>
      <c r="I2851" s="74" t="s">
        <v>498</v>
      </c>
      <c r="J2851" s="8" t="s">
        <v>190</v>
      </c>
      <c r="K2851" s="71" t="s">
        <v>193</v>
      </c>
      <c r="L2851" s="4"/>
      <c r="M2851" s="71" t="s">
        <v>22</v>
      </c>
      <c r="N2851" s="71" t="s">
        <v>22</v>
      </c>
      <c r="O2851" s="71"/>
      <c r="P2851" s="5" t="s">
        <v>202</v>
      </c>
      <c r="Q2851" s="73"/>
      <c r="R2851" s="4"/>
    </row>
    <row r="2852" spans="2:18" ht="15" customHeight="1" x14ac:dyDescent="0.25">
      <c r="B2852" s="65" t="s">
        <v>3274</v>
      </c>
      <c r="C2852" s="9" t="s">
        <v>2840</v>
      </c>
      <c r="D2852" s="9">
        <v>0</v>
      </c>
      <c r="E2852" s="66">
        <v>42949</v>
      </c>
      <c r="F2852" s="67">
        <v>0.50555555555555554</v>
      </c>
      <c r="G2852" s="71"/>
      <c r="H2852" s="65">
        <v>186394</v>
      </c>
      <c r="I2852" s="74" t="s">
        <v>508</v>
      </c>
      <c r="J2852" s="8" t="s">
        <v>190</v>
      </c>
      <c r="K2852" s="71" t="s">
        <v>194</v>
      </c>
      <c r="L2852" s="4"/>
      <c r="M2852" s="71" t="s">
        <v>22</v>
      </c>
      <c r="N2852" s="71" t="s">
        <v>22</v>
      </c>
      <c r="O2852" s="71"/>
      <c r="P2852" s="5" t="s">
        <v>202</v>
      </c>
      <c r="Q2852" s="73"/>
      <c r="R2852" s="4"/>
    </row>
    <row r="2853" spans="2:18" ht="15" customHeight="1" x14ac:dyDescent="0.25">
      <c r="B2853" s="65" t="s">
        <v>3275</v>
      </c>
      <c r="C2853" s="9" t="s">
        <v>2840</v>
      </c>
      <c r="D2853" s="9">
        <v>0</v>
      </c>
      <c r="E2853" s="66">
        <v>42949</v>
      </c>
      <c r="F2853" s="67">
        <v>0.70833333333333337</v>
      </c>
      <c r="G2853" s="71"/>
      <c r="H2853" s="65">
        <v>186399</v>
      </c>
      <c r="I2853" s="74" t="s">
        <v>503</v>
      </c>
      <c r="J2853" s="8" t="s">
        <v>190</v>
      </c>
      <c r="K2853" s="71" t="s">
        <v>194</v>
      </c>
      <c r="L2853" s="4"/>
      <c r="M2853" s="71" t="s">
        <v>22</v>
      </c>
      <c r="N2853" s="71" t="s">
        <v>22</v>
      </c>
      <c r="O2853" s="71"/>
      <c r="P2853" s="5" t="s">
        <v>202</v>
      </c>
      <c r="Q2853" s="73"/>
      <c r="R2853" s="4"/>
    </row>
    <row r="2854" spans="2:18" ht="15" customHeight="1" x14ac:dyDescent="0.25">
      <c r="B2854" s="65" t="s">
        <v>2250</v>
      </c>
      <c r="C2854" s="9">
        <v>22211815</v>
      </c>
      <c r="D2854" s="9">
        <v>0</v>
      </c>
      <c r="E2854" s="66">
        <v>42949</v>
      </c>
      <c r="F2854" s="67">
        <v>0.8125</v>
      </c>
      <c r="G2854" s="71"/>
      <c r="H2854" s="65">
        <v>188770</v>
      </c>
      <c r="I2854" s="74" t="s">
        <v>504</v>
      </c>
      <c r="J2854" s="8" t="s">
        <v>190</v>
      </c>
      <c r="K2854" s="71" t="s">
        <v>193</v>
      </c>
      <c r="L2854" s="4" t="s">
        <v>25</v>
      </c>
      <c r="M2854" s="71" t="s">
        <v>11</v>
      </c>
      <c r="N2854" s="71" t="s">
        <v>11</v>
      </c>
      <c r="O2854" s="71"/>
      <c r="P2854" s="5" t="s">
        <v>200</v>
      </c>
      <c r="Q2854" s="73"/>
      <c r="R2854" s="4"/>
    </row>
    <row r="2855" spans="2:18" ht="15" customHeight="1" x14ac:dyDescent="0.25">
      <c r="B2855" s="65" t="s">
        <v>3219</v>
      </c>
      <c r="C2855" s="9">
        <v>22209473</v>
      </c>
      <c r="D2855" s="9">
        <v>0</v>
      </c>
      <c r="E2855" s="66">
        <v>42950</v>
      </c>
      <c r="F2855" s="67">
        <v>0.57291666666666663</v>
      </c>
      <c r="G2855" s="71"/>
      <c r="H2855" s="65">
        <v>186453</v>
      </c>
      <c r="I2855" s="74" t="s">
        <v>500</v>
      </c>
      <c r="J2855" s="8" t="s">
        <v>190</v>
      </c>
      <c r="K2855" s="71" t="s">
        <v>193</v>
      </c>
      <c r="L2855" s="4" t="s">
        <v>25</v>
      </c>
      <c r="M2855" s="71" t="s">
        <v>10</v>
      </c>
      <c r="N2855" s="71" t="s">
        <v>10</v>
      </c>
      <c r="O2855" s="71" t="s">
        <v>22</v>
      </c>
      <c r="P2855" s="5"/>
      <c r="Q2855" s="73">
        <v>41757</v>
      </c>
      <c r="R2855" s="4"/>
    </row>
    <row r="2856" spans="2:18" ht="15" customHeight="1" x14ac:dyDescent="0.25">
      <c r="B2856" s="65" t="s">
        <v>310</v>
      </c>
      <c r="C2856" s="9">
        <v>22204949</v>
      </c>
      <c r="D2856" s="9">
        <v>0</v>
      </c>
      <c r="E2856" s="66">
        <v>42950</v>
      </c>
      <c r="F2856" s="67">
        <v>0.375</v>
      </c>
      <c r="G2856" s="71"/>
      <c r="H2856" s="65">
        <v>186375</v>
      </c>
      <c r="I2856" s="74" t="s">
        <v>495</v>
      </c>
      <c r="J2856" s="8" t="s">
        <v>190</v>
      </c>
      <c r="K2856" s="71" t="s">
        <v>193</v>
      </c>
      <c r="L2856" s="4" t="s">
        <v>25</v>
      </c>
      <c r="M2856" s="71" t="s">
        <v>11</v>
      </c>
      <c r="N2856" s="71" t="s">
        <v>11</v>
      </c>
      <c r="O2856" s="71"/>
      <c r="P2856" s="5" t="s">
        <v>200</v>
      </c>
      <c r="Q2856" s="73"/>
      <c r="R2856" s="4"/>
    </row>
    <row r="2857" spans="2:18" ht="15" customHeight="1" x14ac:dyDescent="0.25">
      <c r="B2857" s="65" t="s">
        <v>3214</v>
      </c>
      <c r="C2857" s="9">
        <v>22209630</v>
      </c>
      <c r="D2857" s="9">
        <v>0</v>
      </c>
      <c r="E2857" s="66">
        <v>42950</v>
      </c>
      <c r="F2857" s="67">
        <v>0.55555555555555558</v>
      </c>
      <c r="G2857" s="71"/>
      <c r="H2857" s="65">
        <v>186439</v>
      </c>
      <c r="I2857" s="74" t="s">
        <v>512</v>
      </c>
      <c r="J2857" s="8" t="s">
        <v>190</v>
      </c>
      <c r="K2857" s="71" t="s">
        <v>193</v>
      </c>
      <c r="L2857" s="4" t="s">
        <v>25</v>
      </c>
      <c r="M2857" s="71" t="s">
        <v>11</v>
      </c>
      <c r="N2857" s="71" t="s">
        <v>11</v>
      </c>
      <c r="O2857" s="71"/>
      <c r="P2857" s="5" t="s">
        <v>200</v>
      </c>
      <c r="Q2857" s="73"/>
      <c r="R2857" s="4"/>
    </row>
    <row r="2858" spans="2:18" ht="15" customHeight="1" x14ac:dyDescent="0.25">
      <c r="B2858" s="65" t="s">
        <v>1816</v>
      </c>
      <c r="C2858" s="9">
        <v>22211257</v>
      </c>
      <c r="D2858" s="9">
        <v>0</v>
      </c>
      <c r="E2858" s="66">
        <v>42950</v>
      </c>
      <c r="F2858" s="67">
        <v>0.3923611111111111</v>
      </c>
      <c r="G2858" s="71"/>
      <c r="H2858" s="65">
        <v>186358</v>
      </c>
      <c r="I2858" s="74" t="s">
        <v>503</v>
      </c>
      <c r="J2858" s="8" t="s">
        <v>190</v>
      </c>
      <c r="K2858" s="71" t="s">
        <v>193</v>
      </c>
      <c r="L2858" s="4" t="s">
        <v>25</v>
      </c>
      <c r="M2858" s="71" t="s">
        <v>11</v>
      </c>
      <c r="N2858" s="71" t="s">
        <v>11</v>
      </c>
      <c r="O2858" s="71"/>
      <c r="P2858" s="5" t="s">
        <v>200</v>
      </c>
      <c r="Q2858" s="73"/>
      <c r="R2858" s="4"/>
    </row>
    <row r="2859" spans="2:18" ht="15" customHeight="1" x14ac:dyDescent="0.25">
      <c r="B2859" s="65" t="s">
        <v>1437</v>
      </c>
      <c r="C2859" s="9">
        <v>22002655</v>
      </c>
      <c r="D2859" s="9">
        <v>0</v>
      </c>
      <c r="E2859" s="66">
        <v>42950</v>
      </c>
      <c r="F2859" s="67">
        <v>0.625</v>
      </c>
      <c r="G2859" s="71"/>
      <c r="H2859" s="65">
        <v>186451</v>
      </c>
      <c r="I2859" s="74" t="s">
        <v>505</v>
      </c>
      <c r="J2859" s="8" t="s">
        <v>190</v>
      </c>
      <c r="K2859" s="71" t="s">
        <v>193</v>
      </c>
      <c r="L2859" s="4" t="s">
        <v>25</v>
      </c>
      <c r="M2859" s="71" t="s">
        <v>11</v>
      </c>
      <c r="N2859" s="71" t="s">
        <v>11</v>
      </c>
      <c r="O2859" s="71"/>
      <c r="P2859" s="5" t="s">
        <v>200</v>
      </c>
      <c r="Q2859" s="73"/>
      <c r="R2859" s="4"/>
    </row>
    <row r="2860" spans="2:18" ht="15" customHeight="1" x14ac:dyDescent="0.25">
      <c r="B2860" s="65" t="s">
        <v>3218</v>
      </c>
      <c r="C2860" s="9">
        <v>22003163</v>
      </c>
      <c r="D2860" s="9">
        <v>0</v>
      </c>
      <c r="E2860" s="66">
        <v>42950</v>
      </c>
      <c r="F2860" s="67">
        <v>0.61458333333333337</v>
      </c>
      <c r="G2860" s="71"/>
      <c r="H2860" s="65">
        <v>186444</v>
      </c>
      <c r="I2860" s="74" t="s">
        <v>1196</v>
      </c>
      <c r="J2860" s="8" t="s">
        <v>190</v>
      </c>
      <c r="K2860" s="71" t="s">
        <v>193</v>
      </c>
      <c r="L2860" s="4" t="s">
        <v>25</v>
      </c>
      <c r="M2860" s="71" t="s">
        <v>11</v>
      </c>
      <c r="N2860" s="71" t="s">
        <v>11</v>
      </c>
      <c r="O2860" s="71"/>
      <c r="P2860" s="5" t="s">
        <v>200</v>
      </c>
      <c r="Q2860" s="73"/>
      <c r="R2860" s="4"/>
    </row>
    <row r="2861" spans="2:18" ht="15" customHeight="1" x14ac:dyDescent="0.25">
      <c r="B2861" s="65" t="s">
        <v>2267</v>
      </c>
      <c r="C2861" s="9">
        <v>22213076</v>
      </c>
      <c r="D2861" s="9">
        <v>0</v>
      </c>
      <c r="E2861" s="66">
        <v>42950</v>
      </c>
      <c r="F2861" s="67">
        <v>0.60416666666666663</v>
      </c>
      <c r="G2861" s="71"/>
      <c r="H2861" s="65">
        <v>186474</v>
      </c>
      <c r="I2861" s="74" t="s">
        <v>504</v>
      </c>
      <c r="J2861" s="8" t="s">
        <v>190</v>
      </c>
      <c r="K2861" s="71" t="s">
        <v>193</v>
      </c>
      <c r="L2861" s="4" t="s">
        <v>25</v>
      </c>
      <c r="M2861" s="71" t="s">
        <v>11</v>
      </c>
      <c r="N2861" s="71" t="s">
        <v>11</v>
      </c>
      <c r="O2861" s="71"/>
      <c r="P2861" s="5" t="s">
        <v>200</v>
      </c>
      <c r="Q2861" s="73"/>
      <c r="R2861" s="4"/>
    </row>
    <row r="2862" spans="2:18" ht="15" customHeight="1" x14ac:dyDescent="0.25">
      <c r="B2862" s="65" t="s">
        <v>3221</v>
      </c>
      <c r="C2862" s="9">
        <v>22213711</v>
      </c>
      <c r="D2862" s="9">
        <v>0</v>
      </c>
      <c r="E2862" s="66">
        <v>42950</v>
      </c>
      <c r="F2862" s="67">
        <v>0.79166666666666663</v>
      </c>
      <c r="G2862" s="71"/>
      <c r="H2862" s="65">
        <v>186502</v>
      </c>
      <c r="I2862" s="74" t="s">
        <v>504</v>
      </c>
      <c r="J2862" s="8" t="s">
        <v>190</v>
      </c>
      <c r="K2862" s="71" t="s">
        <v>193</v>
      </c>
      <c r="L2862" s="4" t="s">
        <v>25</v>
      </c>
      <c r="M2862" s="71" t="s">
        <v>11</v>
      </c>
      <c r="N2862" s="71" t="s">
        <v>11</v>
      </c>
      <c r="O2862" s="71"/>
      <c r="P2862" s="5" t="s">
        <v>200</v>
      </c>
      <c r="Q2862" s="73"/>
      <c r="R2862" s="4"/>
    </row>
    <row r="2863" spans="2:18" ht="15" customHeight="1" x14ac:dyDescent="0.25">
      <c r="B2863" s="65" t="s">
        <v>3223</v>
      </c>
      <c r="C2863" s="9">
        <v>22213399</v>
      </c>
      <c r="D2863" s="9">
        <v>0</v>
      </c>
      <c r="E2863" s="66">
        <v>42950</v>
      </c>
      <c r="F2863" s="67">
        <v>0.84236111111111101</v>
      </c>
      <c r="G2863" s="71"/>
      <c r="H2863" s="65">
        <v>186504</v>
      </c>
      <c r="I2863" s="74" t="s">
        <v>504</v>
      </c>
      <c r="J2863" s="8" t="s">
        <v>190</v>
      </c>
      <c r="K2863" s="71" t="s">
        <v>193</v>
      </c>
      <c r="L2863" s="4" t="s">
        <v>25</v>
      </c>
      <c r="M2863" s="71" t="s">
        <v>11</v>
      </c>
      <c r="N2863" s="71" t="s">
        <v>11</v>
      </c>
      <c r="O2863" s="71"/>
      <c r="P2863" s="5" t="s">
        <v>200</v>
      </c>
      <c r="Q2863" s="73"/>
      <c r="R2863" s="4"/>
    </row>
    <row r="2864" spans="2:18" ht="15" customHeight="1" x14ac:dyDescent="0.25">
      <c r="B2864" s="65" t="s">
        <v>3224</v>
      </c>
      <c r="C2864" s="9">
        <v>22213078</v>
      </c>
      <c r="D2864" s="9">
        <v>0</v>
      </c>
      <c r="E2864" s="66">
        <v>42950</v>
      </c>
      <c r="F2864" s="67">
        <v>0.70763888888888893</v>
      </c>
      <c r="G2864" s="71"/>
      <c r="H2864" s="65">
        <v>186488</v>
      </c>
      <c r="I2864" s="74" t="s">
        <v>503</v>
      </c>
      <c r="J2864" s="8" t="s">
        <v>190</v>
      </c>
      <c r="K2864" s="71" t="s">
        <v>193</v>
      </c>
      <c r="L2864" s="4" t="s">
        <v>25</v>
      </c>
      <c r="M2864" s="71" t="s">
        <v>11</v>
      </c>
      <c r="N2864" s="71" t="s">
        <v>11</v>
      </c>
      <c r="O2864" s="71"/>
      <c r="P2864" s="5" t="s">
        <v>199</v>
      </c>
      <c r="Q2864" s="73"/>
      <c r="R2864" s="4"/>
    </row>
    <row r="2865" spans="2:18" ht="15" customHeight="1" x14ac:dyDescent="0.25">
      <c r="B2865" s="65" t="s">
        <v>3226</v>
      </c>
      <c r="C2865" s="9">
        <v>22213332</v>
      </c>
      <c r="D2865" s="9">
        <v>0</v>
      </c>
      <c r="E2865" s="66">
        <v>42950</v>
      </c>
      <c r="F2865" s="67">
        <v>0.61249999999999993</v>
      </c>
      <c r="G2865" s="71"/>
      <c r="H2865" s="65">
        <v>186494</v>
      </c>
      <c r="I2865" s="74" t="s">
        <v>502</v>
      </c>
      <c r="J2865" s="8" t="s">
        <v>190</v>
      </c>
      <c r="K2865" s="71" t="s">
        <v>193</v>
      </c>
      <c r="L2865" s="4" t="s">
        <v>25</v>
      </c>
      <c r="M2865" s="71" t="s">
        <v>11</v>
      </c>
      <c r="N2865" s="71" t="s">
        <v>11</v>
      </c>
      <c r="O2865" s="71"/>
      <c r="P2865" s="5" t="s">
        <v>200</v>
      </c>
      <c r="Q2865" s="73"/>
      <c r="R2865" s="4"/>
    </row>
    <row r="2866" spans="2:18" ht="15" customHeight="1" x14ac:dyDescent="0.25">
      <c r="B2866" s="65" t="s">
        <v>2158</v>
      </c>
      <c r="C2866" s="9">
        <v>22212634</v>
      </c>
      <c r="D2866" s="9">
        <v>0</v>
      </c>
      <c r="E2866" s="66">
        <v>42950</v>
      </c>
      <c r="F2866" s="67">
        <v>0.65972222222222221</v>
      </c>
      <c r="G2866" s="71"/>
      <c r="H2866" s="65">
        <v>186487</v>
      </c>
      <c r="I2866" s="74" t="s">
        <v>506</v>
      </c>
      <c r="J2866" s="8" t="s">
        <v>190</v>
      </c>
      <c r="K2866" s="71" t="s">
        <v>193</v>
      </c>
      <c r="L2866" s="4" t="s">
        <v>25</v>
      </c>
      <c r="M2866" s="71" t="s">
        <v>11</v>
      </c>
      <c r="N2866" s="71" t="s">
        <v>11</v>
      </c>
      <c r="O2866" s="71"/>
      <c r="P2866" s="5" t="s">
        <v>200</v>
      </c>
      <c r="Q2866" s="73"/>
      <c r="R2866" s="4"/>
    </row>
    <row r="2867" spans="2:18" ht="15" customHeight="1" x14ac:dyDescent="0.25">
      <c r="B2867" s="65" t="s">
        <v>3229</v>
      </c>
      <c r="C2867" s="9">
        <v>22213563</v>
      </c>
      <c r="D2867" s="9">
        <v>0</v>
      </c>
      <c r="E2867" s="66">
        <v>42950</v>
      </c>
      <c r="F2867" s="67">
        <v>0.59375</v>
      </c>
      <c r="G2867" s="71"/>
      <c r="H2867" s="65">
        <v>186523</v>
      </c>
      <c r="I2867" s="74" t="s">
        <v>513</v>
      </c>
      <c r="J2867" s="8" t="s">
        <v>190</v>
      </c>
      <c r="K2867" s="71" t="s">
        <v>193</v>
      </c>
      <c r="L2867" s="4" t="s">
        <v>25</v>
      </c>
      <c r="M2867" s="71" t="s">
        <v>11</v>
      </c>
      <c r="N2867" s="71" t="s">
        <v>11</v>
      </c>
      <c r="O2867" s="71"/>
      <c r="P2867" s="5" t="s">
        <v>200</v>
      </c>
      <c r="Q2867" s="73"/>
      <c r="R2867" s="4"/>
    </row>
    <row r="2868" spans="2:18" ht="15" customHeight="1" x14ac:dyDescent="0.25">
      <c r="B2868" s="65" t="s">
        <v>3231</v>
      </c>
      <c r="C2868" s="9">
        <v>22213241</v>
      </c>
      <c r="D2868" s="9">
        <v>0</v>
      </c>
      <c r="E2868" s="66">
        <v>42950</v>
      </c>
      <c r="F2868" s="67">
        <v>0.69444444444444453</v>
      </c>
      <c r="G2868" s="71"/>
      <c r="H2868" s="65">
        <v>186563</v>
      </c>
      <c r="I2868" s="74" t="s">
        <v>512</v>
      </c>
      <c r="J2868" s="8" t="s">
        <v>190</v>
      </c>
      <c r="K2868" s="71" t="s">
        <v>193</v>
      </c>
      <c r="L2868" s="4" t="s">
        <v>25</v>
      </c>
      <c r="M2868" s="71" t="s">
        <v>11</v>
      </c>
      <c r="N2868" s="71" t="s">
        <v>11</v>
      </c>
      <c r="O2868" s="71"/>
      <c r="P2868" s="5" t="s">
        <v>200</v>
      </c>
      <c r="Q2868" s="73"/>
      <c r="R2868" s="4"/>
    </row>
    <row r="2869" spans="2:18" ht="15" customHeight="1" x14ac:dyDescent="0.25">
      <c r="B2869" s="65" t="s">
        <v>3231</v>
      </c>
      <c r="C2869" s="9">
        <v>22213241</v>
      </c>
      <c r="D2869" s="9">
        <v>0</v>
      </c>
      <c r="E2869" s="66">
        <v>42950</v>
      </c>
      <c r="F2869" s="67">
        <v>0.3666666666666667</v>
      </c>
      <c r="G2869" s="71"/>
      <c r="H2869" s="65">
        <v>186359</v>
      </c>
      <c r="I2869" s="74" t="s">
        <v>504</v>
      </c>
      <c r="J2869" s="8" t="s">
        <v>190</v>
      </c>
      <c r="K2869" s="71" t="s">
        <v>194</v>
      </c>
      <c r="L2869" s="4" t="s">
        <v>25</v>
      </c>
      <c r="M2869" s="71" t="s">
        <v>11</v>
      </c>
      <c r="N2869" s="71" t="s">
        <v>11</v>
      </c>
      <c r="O2869" s="71"/>
      <c r="P2869" s="5" t="s">
        <v>200</v>
      </c>
      <c r="Q2869" s="73"/>
      <c r="R2869" s="4"/>
    </row>
    <row r="2870" spans="2:18" ht="15" customHeight="1" x14ac:dyDescent="0.25">
      <c r="B2870" s="65" t="s">
        <v>1130</v>
      </c>
      <c r="C2870" s="9">
        <v>22212517</v>
      </c>
      <c r="D2870" s="9">
        <v>0</v>
      </c>
      <c r="E2870" s="66">
        <v>42950</v>
      </c>
      <c r="F2870" s="67">
        <v>0.40625</v>
      </c>
      <c r="G2870" s="71"/>
      <c r="H2870" s="65">
        <v>186415</v>
      </c>
      <c r="I2870" s="74"/>
      <c r="J2870" s="8" t="s">
        <v>190</v>
      </c>
      <c r="K2870" s="71" t="s">
        <v>194</v>
      </c>
      <c r="L2870" s="4" t="s">
        <v>25</v>
      </c>
      <c r="M2870" s="71" t="s">
        <v>11</v>
      </c>
      <c r="N2870" s="71" t="s">
        <v>11</v>
      </c>
      <c r="O2870" s="71"/>
      <c r="P2870" s="5" t="s">
        <v>200</v>
      </c>
      <c r="Q2870" s="73"/>
      <c r="R2870" s="4"/>
    </row>
    <row r="2871" spans="2:18" ht="15" customHeight="1" x14ac:dyDescent="0.25">
      <c r="B2871" s="65" t="s">
        <v>3330</v>
      </c>
      <c r="C2871" s="9">
        <v>22210082</v>
      </c>
      <c r="D2871" s="9">
        <v>0</v>
      </c>
      <c r="E2871" s="66">
        <v>42950</v>
      </c>
      <c r="F2871" s="67">
        <v>0.79166666666666663</v>
      </c>
      <c r="G2871" s="71"/>
      <c r="H2871" s="65">
        <v>187300</v>
      </c>
      <c r="I2871" s="74" t="s">
        <v>503</v>
      </c>
      <c r="J2871" s="8" t="s">
        <v>190</v>
      </c>
      <c r="K2871" s="71" t="s">
        <v>194</v>
      </c>
      <c r="L2871" s="4" t="s">
        <v>25</v>
      </c>
      <c r="M2871" s="71" t="s">
        <v>11</v>
      </c>
      <c r="N2871" s="71" t="s">
        <v>11</v>
      </c>
      <c r="O2871" s="71"/>
      <c r="P2871" s="5" t="s">
        <v>200</v>
      </c>
      <c r="Q2871" s="73"/>
      <c r="R2871" s="4"/>
    </row>
    <row r="2872" spans="2:18" ht="15" customHeight="1" x14ac:dyDescent="0.25">
      <c r="B2872" s="65" t="s">
        <v>2906</v>
      </c>
      <c r="C2872" s="9" t="s">
        <v>2840</v>
      </c>
      <c r="D2872" s="9">
        <v>0</v>
      </c>
      <c r="E2872" s="66">
        <v>42950</v>
      </c>
      <c r="F2872" s="67">
        <v>0.52916666666666667</v>
      </c>
      <c r="G2872" s="71"/>
      <c r="H2872" s="65">
        <v>186414</v>
      </c>
      <c r="I2872" s="74" t="s">
        <v>506</v>
      </c>
      <c r="J2872" s="8" t="s">
        <v>190</v>
      </c>
      <c r="K2872" s="71" t="s">
        <v>193</v>
      </c>
      <c r="L2872" s="4"/>
      <c r="M2872" s="71" t="s">
        <v>22</v>
      </c>
      <c r="N2872" s="71" t="s">
        <v>22</v>
      </c>
      <c r="O2872" s="71"/>
      <c r="P2872" s="5" t="s">
        <v>202</v>
      </c>
      <c r="Q2872" s="73"/>
      <c r="R2872" s="4"/>
    </row>
    <row r="2873" spans="2:18" ht="15" customHeight="1" x14ac:dyDescent="0.25">
      <c r="B2873" s="65" t="s">
        <v>3216</v>
      </c>
      <c r="C2873" s="9" t="s">
        <v>2840</v>
      </c>
      <c r="D2873" s="9">
        <v>0</v>
      </c>
      <c r="E2873" s="66">
        <v>42950</v>
      </c>
      <c r="F2873" s="67">
        <v>0.42708333333333331</v>
      </c>
      <c r="G2873" s="71"/>
      <c r="H2873" s="65">
        <v>186388</v>
      </c>
      <c r="I2873" s="74" t="s">
        <v>504</v>
      </c>
      <c r="J2873" s="8" t="s">
        <v>190</v>
      </c>
      <c r="K2873" s="71" t="s">
        <v>193</v>
      </c>
      <c r="L2873" s="4"/>
      <c r="M2873" s="71" t="s">
        <v>22</v>
      </c>
      <c r="N2873" s="71" t="s">
        <v>22</v>
      </c>
      <c r="O2873" s="71"/>
      <c r="P2873" s="5" t="s">
        <v>202</v>
      </c>
      <c r="Q2873" s="73"/>
      <c r="R2873" s="4"/>
    </row>
    <row r="2874" spans="2:18" ht="15" customHeight="1" x14ac:dyDescent="0.25">
      <c r="B2874" s="65" t="s">
        <v>3217</v>
      </c>
      <c r="C2874" s="9" t="s">
        <v>2840</v>
      </c>
      <c r="D2874" s="9">
        <v>0</v>
      </c>
      <c r="E2874" s="66">
        <v>42950</v>
      </c>
      <c r="F2874" s="67">
        <v>0.47916666666666669</v>
      </c>
      <c r="G2874" s="71"/>
      <c r="H2874" s="65">
        <v>186389</v>
      </c>
      <c r="I2874" s="74" t="s">
        <v>511</v>
      </c>
      <c r="J2874" s="8" t="s">
        <v>190</v>
      </c>
      <c r="K2874" s="71" t="s">
        <v>193</v>
      </c>
      <c r="L2874" s="4"/>
      <c r="M2874" s="71" t="s">
        <v>22</v>
      </c>
      <c r="N2874" s="71" t="s">
        <v>22</v>
      </c>
      <c r="O2874" s="71"/>
      <c r="P2874" s="5" t="s">
        <v>202</v>
      </c>
      <c r="Q2874" s="73"/>
      <c r="R2874" s="4"/>
    </row>
    <row r="2875" spans="2:18" ht="15" customHeight="1" x14ac:dyDescent="0.25">
      <c r="B2875" s="65" t="s">
        <v>3220</v>
      </c>
      <c r="C2875" s="9" t="s">
        <v>2840</v>
      </c>
      <c r="D2875" s="9">
        <v>0</v>
      </c>
      <c r="E2875" s="66">
        <v>42950</v>
      </c>
      <c r="F2875" s="67">
        <v>0.67708333333333337</v>
      </c>
      <c r="G2875" s="71"/>
      <c r="H2875" s="65">
        <v>186477</v>
      </c>
      <c r="I2875" s="74" t="s">
        <v>503</v>
      </c>
      <c r="J2875" s="8" t="s">
        <v>190</v>
      </c>
      <c r="K2875" s="71" t="s">
        <v>193</v>
      </c>
      <c r="L2875" s="4"/>
      <c r="M2875" s="71" t="s">
        <v>22</v>
      </c>
      <c r="N2875" s="71" t="s">
        <v>22</v>
      </c>
      <c r="O2875" s="71"/>
      <c r="P2875" s="5" t="s">
        <v>202</v>
      </c>
      <c r="Q2875" s="73"/>
      <c r="R2875" s="4"/>
    </row>
    <row r="2876" spans="2:18" ht="15" customHeight="1" x14ac:dyDescent="0.25">
      <c r="B2876" s="65" t="s">
        <v>3222</v>
      </c>
      <c r="C2876" s="9" t="s">
        <v>2840</v>
      </c>
      <c r="D2876" s="9">
        <v>0</v>
      </c>
      <c r="E2876" s="66">
        <v>42950</v>
      </c>
      <c r="F2876" s="67">
        <v>0.83333333333333337</v>
      </c>
      <c r="G2876" s="71"/>
      <c r="H2876" s="65">
        <v>186506</v>
      </c>
      <c r="I2876" s="74" t="s">
        <v>508</v>
      </c>
      <c r="J2876" s="8" t="s">
        <v>190</v>
      </c>
      <c r="K2876" s="71" t="s">
        <v>193</v>
      </c>
      <c r="L2876" s="4"/>
      <c r="M2876" s="71" t="s">
        <v>22</v>
      </c>
      <c r="N2876" s="71" t="s">
        <v>22</v>
      </c>
      <c r="O2876" s="71"/>
      <c r="P2876" s="5" t="s">
        <v>202</v>
      </c>
      <c r="Q2876" s="73"/>
      <c r="R2876" s="4"/>
    </row>
    <row r="2877" spans="2:18" ht="15" customHeight="1" x14ac:dyDescent="0.25">
      <c r="B2877" s="65" t="s">
        <v>3225</v>
      </c>
      <c r="C2877" s="9" t="s">
        <v>2840</v>
      </c>
      <c r="D2877" s="9">
        <v>0</v>
      </c>
      <c r="E2877" s="66">
        <v>42950</v>
      </c>
      <c r="F2877" s="67">
        <v>0.83333333333333337</v>
      </c>
      <c r="G2877" s="71"/>
      <c r="H2877" s="65">
        <v>186500</v>
      </c>
      <c r="I2877" s="74" t="s">
        <v>503</v>
      </c>
      <c r="J2877" s="8" t="s">
        <v>190</v>
      </c>
      <c r="K2877" s="71" t="s">
        <v>193</v>
      </c>
      <c r="L2877" s="4"/>
      <c r="M2877" s="71" t="s">
        <v>22</v>
      </c>
      <c r="N2877" s="71" t="s">
        <v>22</v>
      </c>
      <c r="O2877" s="71"/>
      <c r="P2877" s="5" t="s">
        <v>202</v>
      </c>
      <c r="Q2877" s="73"/>
      <c r="R2877" s="4"/>
    </row>
    <row r="2878" spans="2:18" ht="15" customHeight="1" x14ac:dyDescent="0.25">
      <c r="B2878" s="65" t="s">
        <v>1754</v>
      </c>
      <c r="C2878" s="9" t="s">
        <v>2840</v>
      </c>
      <c r="D2878" s="9">
        <v>0</v>
      </c>
      <c r="E2878" s="66">
        <v>42950</v>
      </c>
      <c r="F2878" s="67">
        <v>0.81944444444444453</v>
      </c>
      <c r="G2878" s="71"/>
      <c r="H2878" s="65">
        <v>186497</v>
      </c>
      <c r="I2878" s="74" t="s">
        <v>503</v>
      </c>
      <c r="J2878" s="8" t="s">
        <v>190</v>
      </c>
      <c r="K2878" s="71" t="s">
        <v>193</v>
      </c>
      <c r="L2878" s="4"/>
      <c r="M2878" s="71" t="s">
        <v>22</v>
      </c>
      <c r="N2878" s="71" t="s">
        <v>22</v>
      </c>
      <c r="O2878" s="71"/>
      <c r="P2878" s="5" t="s">
        <v>202</v>
      </c>
      <c r="Q2878" s="73"/>
      <c r="R2878" s="4"/>
    </row>
    <row r="2879" spans="2:18" ht="15" customHeight="1" x14ac:dyDescent="0.25">
      <c r="B2879" s="65" t="s">
        <v>1653</v>
      </c>
      <c r="C2879" s="9" t="s">
        <v>2840</v>
      </c>
      <c r="D2879" s="9">
        <v>0</v>
      </c>
      <c r="E2879" s="66">
        <v>42950</v>
      </c>
      <c r="F2879" s="67">
        <v>0.45833333333333331</v>
      </c>
      <c r="G2879" s="71"/>
      <c r="H2879" s="65">
        <v>186591</v>
      </c>
      <c r="I2879" s="74" t="s">
        <v>504</v>
      </c>
      <c r="J2879" s="8" t="s">
        <v>190</v>
      </c>
      <c r="K2879" s="71" t="s">
        <v>193</v>
      </c>
      <c r="L2879" s="4"/>
      <c r="M2879" s="71" t="s">
        <v>22</v>
      </c>
      <c r="N2879" s="71" t="s">
        <v>22</v>
      </c>
      <c r="O2879" s="71"/>
      <c r="P2879" s="5" t="s">
        <v>202</v>
      </c>
      <c r="Q2879" s="73"/>
      <c r="R2879" s="4"/>
    </row>
    <row r="2880" spans="2:18" ht="15" customHeight="1" x14ac:dyDescent="0.25">
      <c r="B2880" s="65" t="s">
        <v>253</v>
      </c>
      <c r="C2880" s="9" t="s">
        <v>2840</v>
      </c>
      <c r="D2880" s="9">
        <v>0</v>
      </c>
      <c r="E2880" s="66">
        <v>42950</v>
      </c>
      <c r="F2880" s="67">
        <v>0.54166666666666663</v>
      </c>
      <c r="G2880" s="71"/>
      <c r="H2880" s="65">
        <v>187035</v>
      </c>
      <c r="I2880" s="74" t="s">
        <v>503</v>
      </c>
      <c r="J2880" s="8" t="s">
        <v>190</v>
      </c>
      <c r="K2880" s="71" t="s">
        <v>194</v>
      </c>
      <c r="L2880" s="4"/>
      <c r="M2880" s="71" t="s">
        <v>22</v>
      </c>
      <c r="N2880" s="71" t="s">
        <v>22</v>
      </c>
      <c r="O2880" s="71"/>
      <c r="P2880" s="5" t="s">
        <v>202</v>
      </c>
      <c r="Q2880" s="73"/>
      <c r="R2880" s="4"/>
    </row>
    <row r="2881" spans="2:18" ht="15" customHeight="1" x14ac:dyDescent="0.25">
      <c r="B2881" s="65" t="s">
        <v>3329</v>
      </c>
      <c r="C2881" s="9" t="s">
        <v>2840</v>
      </c>
      <c r="D2881" s="9">
        <v>0</v>
      </c>
      <c r="E2881" s="66">
        <v>42950</v>
      </c>
      <c r="F2881" s="67">
        <v>0.63611111111111118</v>
      </c>
      <c r="G2881" s="71"/>
      <c r="H2881" s="65">
        <v>187290</v>
      </c>
      <c r="I2881" s="74" t="s">
        <v>504</v>
      </c>
      <c r="J2881" s="8" t="s">
        <v>190</v>
      </c>
      <c r="K2881" s="71" t="s">
        <v>194</v>
      </c>
      <c r="L2881" s="4"/>
      <c r="M2881" s="71" t="s">
        <v>22</v>
      </c>
      <c r="N2881" s="71" t="s">
        <v>22</v>
      </c>
      <c r="O2881" s="71"/>
      <c r="P2881" s="5" t="s">
        <v>202</v>
      </c>
      <c r="Q2881" s="73"/>
      <c r="R2881" s="4"/>
    </row>
    <row r="2882" spans="2:18" ht="15" customHeight="1" x14ac:dyDescent="0.25">
      <c r="B2882" s="65" t="s">
        <v>2691</v>
      </c>
      <c r="C2882" s="9" t="s">
        <v>2840</v>
      </c>
      <c r="D2882" s="9">
        <v>0</v>
      </c>
      <c r="E2882" s="66">
        <v>42950</v>
      </c>
      <c r="F2882" s="67">
        <v>0.54166666666666663</v>
      </c>
      <c r="G2882" s="71"/>
      <c r="H2882" s="65">
        <v>187379</v>
      </c>
      <c r="I2882" s="74" t="s">
        <v>503</v>
      </c>
      <c r="J2882" s="8" t="s">
        <v>190</v>
      </c>
      <c r="K2882" s="71" t="s">
        <v>194</v>
      </c>
      <c r="L2882" s="4"/>
      <c r="M2882" s="71" t="s">
        <v>22</v>
      </c>
      <c r="N2882" s="71" t="s">
        <v>22</v>
      </c>
      <c r="O2882" s="71"/>
      <c r="P2882" s="5" t="s">
        <v>202</v>
      </c>
      <c r="Q2882" s="73"/>
      <c r="R2882" s="4"/>
    </row>
    <row r="2883" spans="2:18" ht="15" customHeight="1" x14ac:dyDescent="0.25">
      <c r="B2883" s="65" t="s">
        <v>3228</v>
      </c>
      <c r="C2883" s="9">
        <v>22211752</v>
      </c>
      <c r="D2883" s="9">
        <v>0</v>
      </c>
      <c r="E2883" s="66">
        <v>42951</v>
      </c>
      <c r="F2883" s="67">
        <v>0.3125</v>
      </c>
      <c r="G2883" s="71"/>
      <c r="H2883" s="65">
        <v>186531</v>
      </c>
      <c r="I2883" s="74" t="s">
        <v>512</v>
      </c>
      <c r="J2883" s="8" t="s">
        <v>190</v>
      </c>
      <c r="K2883" s="71" t="s">
        <v>193</v>
      </c>
      <c r="L2883" s="4" t="s">
        <v>25</v>
      </c>
      <c r="M2883" s="71" t="s">
        <v>10</v>
      </c>
      <c r="N2883" s="71" t="s">
        <v>10</v>
      </c>
      <c r="O2883" s="71" t="s">
        <v>22</v>
      </c>
      <c r="P2883" s="5"/>
      <c r="Q2883" s="73">
        <v>41821</v>
      </c>
      <c r="R2883" s="4"/>
    </row>
    <row r="2884" spans="2:18" ht="15" customHeight="1" x14ac:dyDescent="0.25">
      <c r="B2884" s="65" t="s">
        <v>1791</v>
      </c>
      <c r="C2884" s="9">
        <v>22209330</v>
      </c>
      <c r="D2884" s="9">
        <v>0</v>
      </c>
      <c r="E2884" s="66">
        <v>42951</v>
      </c>
      <c r="F2884" s="67">
        <v>0.9375</v>
      </c>
      <c r="G2884" s="71"/>
      <c r="H2884" s="65">
        <v>186686</v>
      </c>
      <c r="I2884" s="74" t="s">
        <v>503</v>
      </c>
      <c r="J2884" s="8" t="s">
        <v>190</v>
      </c>
      <c r="K2884" s="71" t="s">
        <v>193</v>
      </c>
      <c r="L2884" s="4" t="s">
        <v>25</v>
      </c>
      <c r="M2884" s="71" t="s">
        <v>10</v>
      </c>
      <c r="N2884" s="71" t="s">
        <v>10</v>
      </c>
      <c r="O2884" s="71" t="s">
        <v>22</v>
      </c>
      <c r="P2884" s="5"/>
      <c r="Q2884" s="73">
        <v>41930</v>
      </c>
      <c r="R2884" s="4"/>
    </row>
    <row r="2885" spans="2:18" ht="15" customHeight="1" x14ac:dyDescent="0.25">
      <c r="B2885" s="65" t="s">
        <v>3227</v>
      </c>
      <c r="C2885" s="9">
        <v>22213180</v>
      </c>
      <c r="D2885" s="9">
        <v>0</v>
      </c>
      <c r="E2885" s="66">
        <v>42951</v>
      </c>
      <c r="F2885" s="67">
        <v>0.46875</v>
      </c>
      <c r="G2885" s="71"/>
      <c r="H2885" s="65">
        <v>186552</v>
      </c>
      <c r="I2885" s="74" t="s">
        <v>504</v>
      </c>
      <c r="J2885" s="8" t="s">
        <v>190</v>
      </c>
      <c r="K2885" s="71" t="s">
        <v>193</v>
      </c>
      <c r="L2885" s="4" t="s">
        <v>25</v>
      </c>
      <c r="M2885" s="71" t="s">
        <v>11</v>
      </c>
      <c r="N2885" s="71" t="s">
        <v>11</v>
      </c>
      <c r="O2885" s="71"/>
      <c r="P2885" s="5" t="s">
        <v>200</v>
      </c>
      <c r="Q2885" s="73"/>
      <c r="R2885" s="4"/>
    </row>
    <row r="2886" spans="2:18" ht="15" customHeight="1" x14ac:dyDescent="0.25">
      <c r="B2886" s="65" t="s">
        <v>3232</v>
      </c>
      <c r="C2886" s="9">
        <v>22213291</v>
      </c>
      <c r="D2886" s="9">
        <v>0</v>
      </c>
      <c r="E2886" s="66">
        <v>42951</v>
      </c>
      <c r="F2886" s="67">
        <v>0.4201388888888889</v>
      </c>
      <c r="G2886" s="71"/>
      <c r="H2886" s="65">
        <v>186583</v>
      </c>
      <c r="I2886" s="74" t="s">
        <v>506</v>
      </c>
      <c r="J2886" s="8" t="s">
        <v>190</v>
      </c>
      <c r="K2886" s="71" t="s">
        <v>193</v>
      </c>
      <c r="L2886" s="4" t="s">
        <v>25</v>
      </c>
      <c r="M2886" s="71" t="s">
        <v>11</v>
      </c>
      <c r="N2886" s="71" t="s">
        <v>11</v>
      </c>
      <c r="O2886" s="71"/>
      <c r="P2886" s="5" t="s">
        <v>200</v>
      </c>
      <c r="Q2886" s="73"/>
      <c r="R2886" s="4"/>
    </row>
    <row r="2887" spans="2:18" ht="15" customHeight="1" x14ac:dyDescent="0.25">
      <c r="B2887" s="65" t="s">
        <v>2724</v>
      </c>
      <c r="C2887" s="9">
        <v>22210475</v>
      </c>
      <c r="D2887" s="9">
        <v>0</v>
      </c>
      <c r="E2887" s="66">
        <v>42951</v>
      </c>
      <c r="F2887" s="67">
        <v>0.55555555555555558</v>
      </c>
      <c r="G2887" s="71"/>
      <c r="H2887" s="65">
        <v>186579</v>
      </c>
      <c r="I2887" s="74" t="s">
        <v>1353</v>
      </c>
      <c r="J2887" s="8" t="s">
        <v>190</v>
      </c>
      <c r="K2887" s="71" t="s">
        <v>193</v>
      </c>
      <c r="L2887" s="4" t="s">
        <v>25</v>
      </c>
      <c r="M2887" s="71" t="s">
        <v>11</v>
      </c>
      <c r="N2887" s="71" t="s">
        <v>11</v>
      </c>
      <c r="O2887" s="71"/>
      <c r="P2887" s="5" t="s">
        <v>200</v>
      </c>
      <c r="Q2887" s="73"/>
      <c r="R2887" s="4"/>
    </row>
    <row r="2888" spans="2:18" ht="15" customHeight="1" x14ac:dyDescent="0.25">
      <c r="B2888" s="65" t="s">
        <v>3233</v>
      </c>
      <c r="C2888" s="9">
        <v>22213713</v>
      </c>
      <c r="D2888" s="9">
        <v>0</v>
      </c>
      <c r="E2888" s="66">
        <v>42951</v>
      </c>
      <c r="F2888" s="67">
        <v>0.47222222222222227</v>
      </c>
      <c r="G2888" s="71"/>
      <c r="H2888" s="65">
        <v>186603</v>
      </c>
      <c r="I2888" s="74" t="s">
        <v>498</v>
      </c>
      <c r="J2888" s="8" t="s">
        <v>190</v>
      </c>
      <c r="K2888" s="71" t="s">
        <v>193</v>
      </c>
      <c r="L2888" s="4" t="s">
        <v>25</v>
      </c>
      <c r="M2888" s="71" t="s">
        <v>11</v>
      </c>
      <c r="N2888" s="71" t="s">
        <v>11</v>
      </c>
      <c r="O2888" s="71"/>
      <c r="P2888" s="5" t="s">
        <v>200</v>
      </c>
      <c r="Q2888" s="73"/>
      <c r="R2888" s="4"/>
    </row>
    <row r="2889" spans="2:18" ht="15" customHeight="1" x14ac:dyDescent="0.25">
      <c r="B2889" s="65" t="s">
        <v>258</v>
      </c>
      <c r="C2889" s="9">
        <v>22204187</v>
      </c>
      <c r="D2889" s="9">
        <v>0</v>
      </c>
      <c r="E2889" s="66">
        <v>42951</v>
      </c>
      <c r="F2889" s="67">
        <v>0.63888888888888895</v>
      </c>
      <c r="G2889" s="71"/>
      <c r="H2889" s="65">
        <v>186634</v>
      </c>
      <c r="I2889" s="74" t="s">
        <v>503</v>
      </c>
      <c r="J2889" s="8" t="s">
        <v>190</v>
      </c>
      <c r="K2889" s="71" t="s">
        <v>193</v>
      </c>
      <c r="L2889" s="4" t="s">
        <v>25</v>
      </c>
      <c r="M2889" s="71" t="s">
        <v>11</v>
      </c>
      <c r="N2889" s="71" t="s">
        <v>11</v>
      </c>
      <c r="O2889" s="71"/>
      <c r="P2889" s="5" t="s">
        <v>200</v>
      </c>
      <c r="Q2889" s="73"/>
      <c r="R2889" s="4"/>
    </row>
    <row r="2890" spans="2:18" ht="15" customHeight="1" x14ac:dyDescent="0.25">
      <c r="B2890" s="65" t="s">
        <v>2556</v>
      </c>
      <c r="C2890" s="9">
        <v>22212497</v>
      </c>
      <c r="D2890" s="9">
        <v>0</v>
      </c>
      <c r="E2890" s="66">
        <v>42951</v>
      </c>
      <c r="F2890" s="67">
        <v>0.9375</v>
      </c>
      <c r="G2890" s="71"/>
      <c r="H2890" s="65">
        <v>186684</v>
      </c>
      <c r="I2890" s="74" t="s">
        <v>503</v>
      </c>
      <c r="J2890" s="8" t="s">
        <v>190</v>
      </c>
      <c r="K2890" s="71" t="s">
        <v>193</v>
      </c>
      <c r="L2890" s="4" t="s">
        <v>25</v>
      </c>
      <c r="M2890" s="71" t="s">
        <v>11</v>
      </c>
      <c r="N2890" s="71" t="s">
        <v>11</v>
      </c>
      <c r="O2890" s="71"/>
      <c r="P2890" s="5" t="s">
        <v>200</v>
      </c>
      <c r="Q2890" s="73"/>
      <c r="R2890" s="4"/>
    </row>
    <row r="2891" spans="2:18" ht="15" customHeight="1" x14ac:dyDescent="0.25">
      <c r="B2891" s="65" t="s">
        <v>3251</v>
      </c>
      <c r="C2891" s="9">
        <v>22207651</v>
      </c>
      <c r="D2891" s="9">
        <v>0</v>
      </c>
      <c r="E2891" s="66">
        <v>42951</v>
      </c>
      <c r="F2891" s="67">
        <v>0.61805555555555558</v>
      </c>
      <c r="G2891" s="71"/>
      <c r="H2891" s="65">
        <v>186642</v>
      </c>
      <c r="I2891" s="74" t="s">
        <v>2137</v>
      </c>
      <c r="J2891" s="8" t="s">
        <v>190</v>
      </c>
      <c r="K2891" s="71" t="s">
        <v>193</v>
      </c>
      <c r="L2891" s="4" t="s">
        <v>25</v>
      </c>
      <c r="M2891" s="71" t="s">
        <v>11</v>
      </c>
      <c r="N2891" s="71" t="s">
        <v>11</v>
      </c>
      <c r="O2891" s="71"/>
      <c r="P2891" s="5" t="s">
        <v>200</v>
      </c>
      <c r="Q2891" s="73"/>
      <c r="R2891" s="4"/>
    </row>
    <row r="2892" spans="2:18" ht="15" customHeight="1" x14ac:dyDescent="0.25">
      <c r="B2892" s="65" t="s">
        <v>2341</v>
      </c>
      <c r="C2892" s="9">
        <v>22211219</v>
      </c>
      <c r="D2892" s="9">
        <v>0</v>
      </c>
      <c r="E2892" s="66">
        <v>42951</v>
      </c>
      <c r="F2892" s="67">
        <v>0.6875</v>
      </c>
      <c r="G2892" s="71"/>
      <c r="H2892" s="65">
        <v>186670</v>
      </c>
      <c r="I2892" s="74" t="s">
        <v>497</v>
      </c>
      <c r="J2892" s="8" t="s">
        <v>190</v>
      </c>
      <c r="K2892" s="71" t="s">
        <v>193</v>
      </c>
      <c r="L2892" s="4" t="s">
        <v>25</v>
      </c>
      <c r="M2892" s="71" t="s">
        <v>11</v>
      </c>
      <c r="N2892" s="71" t="s">
        <v>11</v>
      </c>
      <c r="O2892" s="71"/>
      <c r="P2892" s="5" t="s">
        <v>200</v>
      </c>
      <c r="Q2892" s="73"/>
      <c r="R2892" s="4"/>
    </row>
    <row r="2893" spans="2:18" ht="15" customHeight="1" x14ac:dyDescent="0.25">
      <c r="B2893" s="65" t="s">
        <v>3255</v>
      </c>
      <c r="C2893" s="9">
        <v>22207650</v>
      </c>
      <c r="D2893" s="9">
        <v>0</v>
      </c>
      <c r="E2893" s="66">
        <v>42951</v>
      </c>
      <c r="F2893" s="67">
        <v>0.68055555555555547</v>
      </c>
      <c r="G2893" s="71"/>
      <c r="H2893" s="65">
        <v>186650</v>
      </c>
      <c r="I2893" s="74" t="s">
        <v>503</v>
      </c>
      <c r="J2893" s="8" t="s">
        <v>190</v>
      </c>
      <c r="K2893" s="71" t="s">
        <v>193</v>
      </c>
      <c r="L2893" s="4" t="s">
        <v>25</v>
      </c>
      <c r="M2893" s="71" t="s">
        <v>11</v>
      </c>
      <c r="N2893" s="71" t="s">
        <v>11</v>
      </c>
      <c r="O2893" s="71"/>
      <c r="P2893" s="5" t="s">
        <v>200</v>
      </c>
      <c r="Q2893" s="73"/>
      <c r="R2893" s="4"/>
    </row>
    <row r="2894" spans="2:18" ht="15" customHeight="1" x14ac:dyDescent="0.25">
      <c r="B2894" s="65" t="s">
        <v>3276</v>
      </c>
      <c r="C2894" s="9">
        <v>22207793</v>
      </c>
      <c r="D2894" s="9">
        <v>0</v>
      </c>
      <c r="E2894" s="66">
        <v>42951</v>
      </c>
      <c r="F2894" s="67">
        <v>0.4375</v>
      </c>
      <c r="G2894" s="71"/>
      <c r="H2894" s="65">
        <v>186631</v>
      </c>
      <c r="I2894" s="74" t="s">
        <v>504</v>
      </c>
      <c r="J2894" s="8" t="s">
        <v>190</v>
      </c>
      <c r="K2894" s="71" t="s">
        <v>194</v>
      </c>
      <c r="L2894" s="4" t="s">
        <v>25</v>
      </c>
      <c r="M2894" s="71" t="s">
        <v>11</v>
      </c>
      <c r="N2894" s="71" t="s">
        <v>11</v>
      </c>
      <c r="O2894" s="71"/>
      <c r="P2894" s="5" t="s">
        <v>200</v>
      </c>
      <c r="Q2894" s="73"/>
      <c r="R2894" s="4"/>
    </row>
    <row r="2895" spans="2:18" ht="15" customHeight="1" x14ac:dyDescent="0.25">
      <c r="B2895" s="65" t="s">
        <v>2341</v>
      </c>
      <c r="C2895" s="9">
        <v>22211219</v>
      </c>
      <c r="D2895" s="9">
        <v>0</v>
      </c>
      <c r="E2895" s="66">
        <v>42951</v>
      </c>
      <c r="F2895" s="67">
        <v>0.70138888888888884</v>
      </c>
      <c r="G2895" s="71"/>
      <c r="H2895" s="65">
        <v>186820</v>
      </c>
      <c r="I2895" s="74" t="s">
        <v>502</v>
      </c>
      <c r="J2895" s="8" t="s">
        <v>190</v>
      </c>
      <c r="K2895" s="71" t="s">
        <v>194</v>
      </c>
      <c r="L2895" s="4" t="s">
        <v>25</v>
      </c>
      <c r="M2895" s="71" t="s">
        <v>11</v>
      </c>
      <c r="N2895" s="71" t="s">
        <v>11</v>
      </c>
      <c r="O2895" s="71"/>
      <c r="P2895" s="5" t="s">
        <v>200</v>
      </c>
      <c r="Q2895" s="73"/>
      <c r="R2895" s="4"/>
    </row>
    <row r="2896" spans="2:18" ht="15" customHeight="1" x14ac:dyDescent="0.25">
      <c r="B2896" s="65" t="s">
        <v>3234</v>
      </c>
      <c r="C2896" s="9" t="s">
        <v>2840</v>
      </c>
      <c r="D2896" s="9">
        <v>0</v>
      </c>
      <c r="E2896" s="66">
        <v>42951</v>
      </c>
      <c r="F2896" s="67">
        <v>0.60416666666666663</v>
      </c>
      <c r="G2896" s="71"/>
      <c r="H2896" s="65">
        <v>186608</v>
      </c>
      <c r="I2896" s="74" t="s">
        <v>504</v>
      </c>
      <c r="J2896" s="8" t="s">
        <v>190</v>
      </c>
      <c r="K2896" s="71" t="s">
        <v>193</v>
      </c>
      <c r="L2896" s="4"/>
      <c r="M2896" s="71" t="s">
        <v>22</v>
      </c>
      <c r="N2896" s="71" t="s">
        <v>22</v>
      </c>
      <c r="O2896" s="71"/>
      <c r="P2896" s="5" t="s">
        <v>202</v>
      </c>
      <c r="Q2896" s="73"/>
      <c r="R2896" s="4"/>
    </row>
    <row r="2897" spans="2:18" ht="15" customHeight="1" x14ac:dyDescent="0.25">
      <c r="B2897" s="65" t="s">
        <v>1618</v>
      </c>
      <c r="C2897" s="9" t="s">
        <v>2840</v>
      </c>
      <c r="D2897" s="9">
        <v>0</v>
      </c>
      <c r="E2897" s="66">
        <v>42951</v>
      </c>
      <c r="F2897" s="67">
        <v>0.80208333333333337</v>
      </c>
      <c r="G2897" s="71"/>
      <c r="H2897" s="65">
        <v>186673</v>
      </c>
      <c r="I2897" s="74" t="s">
        <v>512</v>
      </c>
      <c r="J2897" s="8" t="s">
        <v>190</v>
      </c>
      <c r="K2897" s="71" t="s">
        <v>193</v>
      </c>
      <c r="L2897" s="4"/>
      <c r="M2897" s="71" t="s">
        <v>22</v>
      </c>
      <c r="N2897" s="71" t="s">
        <v>22</v>
      </c>
      <c r="O2897" s="71"/>
      <c r="P2897" s="5" t="s">
        <v>202</v>
      </c>
      <c r="Q2897" s="73"/>
      <c r="R2897" s="4"/>
    </row>
    <row r="2898" spans="2:18" ht="15" customHeight="1" x14ac:dyDescent="0.25">
      <c r="B2898" s="65" t="s">
        <v>3249</v>
      </c>
      <c r="C2898" s="9" t="s">
        <v>2840</v>
      </c>
      <c r="D2898" s="9">
        <v>0</v>
      </c>
      <c r="E2898" s="66">
        <v>42951</v>
      </c>
      <c r="F2898" s="67">
        <v>0.67361111111111116</v>
      </c>
      <c r="G2898" s="71"/>
      <c r="H2898" s="65">
        <v>186663</v>
      </c>
      <c r="I2898" s="74" t="s">
        <v>504</v>
      </c>
      <c r="J2898" s="8" t="s">
        <v>190</v>
      </c>
      <c r="K2898" s="71" t="s">
        <v>193</v>
      </c>
      <c r="L2898" s="4"/>
      <c r="M2898" s="71" t="s">
        <v>22</v>
      </c>
      <c r="N2898" s="71" t="s">
        <v>22</v>
      </c>
      <c r="O2898" s="71"/>
      <c r="P2898" s="5" t="s">
        <v>202</v>
      </c>
      <c r="Q2898" s="73"/>
      <c r="R2898" s="4"/>
    </row>
    <row r="2899" spans="2:18" ht="15" customHeight="1" x14ac:dyDescent="0.25">
      <c r="B2899" s="65" t="s">
        <v>3250</v>
      </c>
      <c r="C2899" s="9" t="s">
        <v>2840</v>
      </c>
      <c r="D2899" s="9">
        <v>0</v>
      </c>
      <c r="E2899" s="66">
        <v>42951</v>
      </c>
      <c r="F2899" s="67">
        <v>0.86805555555555547</v>
      </c>
      <c r="G2899" s="71"/>
      <c r="H2899" s="65">
        <v>186678</v>
      </c>
      <c r="I2899" s="74" t="s">
        <v>506</v>
      </c>
      <c r="J2899" s="8" t="s">
        <v>190</v>
      </c>
      <c r="K2899" s="71" t="s">
        <v>193</v>
      </c>
      <c r="L2899" s="4"/>
      <c r="M2899" s="71" t="s">
        <v>22</v>
      </c>
      <c r="N2899" s="71" t="s">
        <v>22</v>
      </c>
      <c r="O2899" s="71"/>
      <c r="P2899" s="5" t="s">
        <v>202</v>
      </c>
      <c r="Q2899" s="73"/>
      <c r="R2899" s="4"/>
    </row>
    <row r="2900" spans="2:18" ht="15" customHeight="1" x14ac:dyDescent="0.25">
      <c r="B2900" s="65" t="s">
        <v>3252</v>
      </c>
      <c r="C2900" s="9" t="s">
        <v>2840</v>
      </c>
      <c r="D2900" s="9">
        <v>0</v>
      </c>
      <c r="E2900" s="66">
        <v>42951</v>
      </c>
      <c r="F2900" s="67">
        <v>0.88541666666666663</v>
      </c>
      <c r="G2900" s="71"/>
      <c r="H2900" s="65">
        <v>186679</v>
      </c>
      <c r="I2900" s="74" t="s">
        <v>503</v>
      </c>
      <c r="J2900" s="8" t="s">
        <v>190</v>
      </c>
      <c r="K2900" s="71" t="s">
        <v>193</v>
      </c>
      <c r="L2900" s="4"/>
      <c r="M2900" s="71" t="s">
        <v>22</v>
      </c>
      <c r="N2900" s="71" t="s">
        <v>22</v>
      </c>
      <c r="O2900" s="71"/>
      <c r="P2900" s="5" t="s">
        <v>202</v>
      </c>
      <c r="Q2900" s="73"/>
      <c r="R2900" s="4"/>
    </row>
    <row r="2901" spans="2:18" ht="15" customHeight="1" x14ac:dyDescent="0.25">
      <c r="B2901" s="65" t="s">
        <v>3253</v>
      </c>
      <c r="C2901" s="9" t="s">
        <v>2840</v>
      </c>
      <c r="D2901" s="9">
        <v>0</v>
      </c>
      <c r="E2901" s="66">
        <v>42951</v>
      </c>
      <c r="F2901" s="67">
        <v>0.70833333333333337</v>
      </c>
      <c r="G2901" s="71"/>
      <c r="H2901" s="65">
        <v>186660</v>
      </c>
      <c r="I2901" s="74" t="s">
        <v>504</v>
      </c>
      <c r="J2901" s="8" t="s">
        <v>190</v>
      </c>
      <c r="K2901" s="71" t="s">
        <v>193</v>
      </c>
      <c r="L2901" s="4"/>
      <c r="M2901" s="71" t="s">
        <v>22</v>
      </c>
      <c r="N2901" s="71" t="s">
        <v>22</v>
      </c>
      <c r="O2901" s="71"/>
      <c r="P2901" s="5" t="s">
        <v>202</v>
      </c>
      <c r="Q2901" s="73"/>
      <c r="R2901" s="4"/>
    </row>
    <row r="2902" spans="2:18" ht="15" customHeight="1" x14ac:dyDescent="0.25">
      <c r="B2902" s="65" t="s">
        <v>3254</v>
      </c>
      <c r="C2902" s="9" t="s">
        <v>2840</v>
      </c>
      <c r="D2902" s="9">
        <v>0</v>
      </c>
      <c r="E2902" s="66">
        <v>42951</v>
      </c>
      <c r="F2902" s="67">
        <v>0.69791666666666663</v>
      </c>
      <c r="G2902" s="71"/>
      <c r="H2902" s="65">
        <v>186668</v>
      </c>
      <c r="I2902" s="74" t="s">
        <v>506</v>
      </c>
      <c r="J2902" s="8" t="s">
        <v>190</v>
      </c>
      <c r="K2902" s="71" t="s">
        <v>193</v>
      </c>
      <c r="L2902" s="4"/>
      <c r="M2902" s="71" t="s">
        <v>22</v>
      </c>
      <c r="N2902" s="71" t="s">
        <v>22</v>
      </c>
      <c r="O2902" s="71"/>
      <c r="P2902" s="5" t="s">
        <v>202</v>
      </c>
      <c r="Q2902" s="73"/>
      <c r="R2902" s="4"/>
    </row>
    <row r="2903" spans="2:18" ht="15" customHeight="1" x14ac:dyDescent="0.25">
      <c r="B2903" s="65" t="s">
        <v>2575</v>
      </c>
      <c r="C2903" s="9" t="s">
        <v>2840</v>
      </c>
      <c r="D2903" s="9">
        <v>0</v>
      </c>
      <c r="E2903" s="66">
        <v>42951</v>
      </c>
      <c r="F2903" s="67">
        <v>0.875</v>
      </c>
      <c r="G2903" s="71"/>
      <c r="H2903" s="65">
        <v>186677</v>
      </c>
      <c r="I2903" s="74" t="s">
        <v>504</v>
      </c>
      <c r="J2903" s="8" t="s">
        <v>190</v>
      </c>
      <c r="K2903" s="71" t="s">
        <v>193</v>
      </c>
      <c r="L2903" s="4"/>
      <c r="M2903" s="71" t="s">
        <v>22</v>
      </c>
      <c r="N2903" s="71" t="s">
        <v>22</v>
      </c>
      <c r="O2903" s="71"/>
      <c r="P2903" s="5" t="s">
        <v>202</v>
      </c>
      <c r="Q2903" s="73"/>
      <c r="R2903" s="4"/>
    </row>
    <row r="2904" spans="2:18" ht="15" customHeight="1" x14ac:dyDescent="0.25">
      <c r="B2904" s="65" t="s">
        <v>2206</v>
      </c>
      <c r="C2904" s="9" t="s">
        <v>2840</v>
      </c>
      <c r="D2904" s="9">
        <v>0</v>
      </c>
      <c r="E2904" s="66">
        <v>42951</v>
      </c>
      <c r="F2904" s="67">
        <v>0.72916666666666663</v>
      </c>
      <c r="G2904" s="71"/>
      <c r="H2904" s="65">
        <v>186667</v>
      </c>
      <c r="I2904" s="74" t="s">
        <v>497</v>
      </c>
      <c r="J2904" s="8" t="s">
        <v>190</v>
      </c>
      <c r="K2904" s="71" t="s">
        <v>193</v>
      </c>
      <c r="L2904" s="4"/>
      <c r="M2904" s="71" t="s">
        <v>22</v>
      </c>
      <c r="N2904" s="71" t="s">
        <v>22</v>
      </c>
      <c r="O2904" s="71"/>
      <c r="P2904" s="5" t="s">
        <v>202</v>
      </c>
      <c r="Q2904" s="73"/>
      <c r="R2904" s="4"/>
    </row>
    <row r="2905" spans="2:18" ht="15" customHeight="1" x14ac:dyDescent="0.25">
      <c r="B2905" s="65" t="s">
        <v>2701</v>
      </c>
      <c r="C2905" s="9" t="s">
        <v>2840</v>
      </c>
      <c r="D2905" s="9">
        <v>0</v>
      </c>
      <c r="E2905" s="66">
        <v>42951</v>
      </c>
      <c r="F2905" s="67">
        <v>0.45347222222222222</v>
      </c>
      <c r="G2905" s="71"/>
      <c r="H2905" s="65">
        <v>187567</v>
      </c>
      <c r="I2905" s="74" t="s">
        <v>504</v>
      </c>
      <c r="J2905" s="8" t="s">
        <v>190</v>
      </c>
      <c r="K2905" s="71" t="s">
        <v>194</v>
      </c>
      <c r="L2905" s="4"/>
      <c r="M2905" s="71" t="s">
        <v>22</v>
      </c>
      <c r="N2905" s="71" t="s">
        <v>22</v>
      </c>
      <c r="O2905" s="71"/>
      <c r="P2905" s="5" t="s">
        <v>202</v>
      </c>
      <c r="Q2905" s="73"/>
      <c r="R2905" s="4"/>
    </row>
    <row r="2906" spans="2:18" ht="15" customHeight="1" x14ac:dyDescent="0.25">
      <c r="B2906" s="65" t="s">
        <v>3247</v>
      </c>
      <c r="C2906" s="9">
        <v>22213974</v>
      </c>
      <c r="D2906" s="9">
        <v>0</v>
      </c>
      <c r="E2906" s="66">
        <v>42952</v>
      </c>
      <c r="F2906" s="67">
        <v>0.63680555555555551</v>
      </c>
      <c r="G2906" s="71"/>
      <c r="H2906" s="65">
        <v>186729</v>
      </c>
      <c r="I2906" s="74" t="s">
        <v>504</v>
      </c>
      <c r="J2906" s="8" t="s">
        <v>190</v>
      </c>
      <c r="K2906" s="71" t="s">
        <v>193</v>
      </c>
      <c r="L2906" s="4" t="s">
        <v>25</v>
      </c>
      <c r="M2906" s="71" t="s">
        <v>10</v>
      </c>
      <c r="N2906" s="71" t="s">
        <v>10</v>
      </c>
      <c r="O2906" s="71" t="s">
        <v>22</v>
      </c>
      <c r="P2906" s="5"/>
      <c r="Q2906" s="73">
        <v>41980</v>
      </c>
      <c r="R2906" s="4"/>
    </row>
    <row r="2907" spans="2:18" ht="15" customHeight="1" x14ac:dyDescent="0.25">
      <c r="B2907" s="65" t="s">
        <v>3248</v>
      </c>
      <c r="C2907" s="9">
        <v>22212673</v>
      </c>
      <c r="D2907" s="9">
        <v>0</v>
      </c>
      <c r="E2907" s="66">
        <v>42952</v>
      </c>
      <c r="F2907" s="67">
        <v>0.40972222222222227</v>
      </c>
      <c r="G2907" s="71"/>
      <c r="H2907" s="65">
        <v>186718</v>
      </c>
      <c r="I2907" s="74" t="s">
        <v>503</v>
      </c>
      <c r="J2907" s="8" t="s">
        <v>190</v>
      </c>
      <c r="K2907" s="71" t="s">
        <v>193</v>
      </c>
      <c r="L2907" s="4" t="s">
        <v>25</v>
      </c>
      <c r="M2907" s="71" t="s">
        <v>10</v>
      </c>
      <c r="N2907" s="71" t="s">
        <v>10</v>
      </c>
      <c r="O2907" s="71" t="s">
        <v>22</v>
      </c>
      <c r="P2907" s="5"/>
      <c r="Q2907" s="73">
        <v>41950</v>
      </c>
      <c r="R2907" s="4"/>
    </row>
    <row r="2908" spans="2:18" ht="15" customHeight="1" x14ac:dyDescent="0.25">
      <c r="B2908" s="65" t="s">
        <v>1678</v>
      </c>
      <c r="C2908" s="9">
        <v>22211786</v>
      </c>
      <c r="D2908" s="9">
        <v>0</v>
      </c>
      <c r="E2908" s="66">
        <v>42952</v>
      </c>
      <c r="F2908" s="67">
        <v>0.73611111111111116</v>
      </c>
      <c r="G2908" s="71"/>
      <c r="H2908" s="65">
        <v>187071</v>
      </c>
      <c r="I2908" s="74" t="s">
        <v>498</v>
      </c>
      <c r="J2908" s="8" t="s">
        <v>190</v>
      </c>
      <c r="K2908" s="71" t="s">
        <v>194</v>
      </c>
      <c r="L2908" s="4" t="s">
        <v>25</v>
      </c>
      <c r="M2908" s="71" t="s">
        <v>10</v>
      </c>
      <c r="N2908" s="71" t="s">
        <v>10</v>
      </c>
      <c r="O2908" s="71" t="s">
        <v>22</v>
      </c>
      <c r="P2908" s="5"/>
      <c r="Q2908" s="73">
        <v>41999</v>
      </c>
      <c r="R2908" s="4"/>
    </row>
    <row r="2909" spans="2:18" ht="15" customHeight="1" x14ac:dyDescent="0.25">
      <c r="B2909" s="65" t="s">
        <v>3235</v>
      </c>
      <c r="C2909" s="9">
        <v>22212996</v>
      </c>
      <c r="D2909" s="9">
        <v>0</v>
      </c>
      <c r="E2909" s="66">
        <v>42952</v>
      </c>
      <c r="F2909" s="67">
        <v>0.50347222222222221</v>
      </c>
      <c r="G2909" s="71"/>
      <c r="H2909" s="65">
        <v>186708</v>
      </c>
      <c r="I2909" s="74" t="s">
        <v>503</v>
      </c>
      <c r="J2909" s="8" t="s">
        <v>190</v>
      </c>
      <c r="K2909" s="71" t="s">
        <v>193</v>
      </c>
      <c r="L2909" s="4" t="s">
        <v>25</v>
      </c>
      <c r="M2909" s="71" t="s">
        <v>11</v>
      </c>
      <c r="N2909" s="71" t="s">
        <v>11</v>
      </c>
      <c r="O2909" s="71"/>
      <c r="P2909" s="5" t="s">
        <v>200</v>
      </c>
      <c r="Q2909" s="73"/>
      <c r="R2909" s="4"/>
    </row>
    <row r="2910" spans="2:18" ht="15" customHeight="1" x14ac:dyDescent="0.25">
      <c r="B2910" s="65" t="s">
        <v>3239</v>
      </c>
      <c r="C2910" s="9">
        <v>22212270</v>
      </c>
      <c r="D2910" s="9">
        <v>0</v>
      </c>
      <c r="E2910" s="66">
        <v>42952</v>
      </c>
      <c r="F2910" s="67">
        <v>0.5</v>
      </c>
      <c r="G2910" s="71"/>
      <c r="H2910" s="65">
        <v>186706</v>
      </c>
      <c r="I2910" s="74" t="s">
        <v>503</v>
      </c>
      <c r="J2910" s="8" t="s">
        <v>190</v>
      </c>
      <c r="K2910" s="71" t="s">
        <v>193</v>
      </c>
      <c r="L2910" s="4" t="s">
        <v>25</v>
      </c>
      <c r="M2910" s="71" t="s">
        <v>11</v>
      </c>
      <c r="N2910" s="71" t="s">
        <v>11</v>
      </c>
      <c r="O2910" s="71"/>
      <c r="P2910" s="5" t="s">
        <v>200</v>
      </c>
      <c r="Q2910" s="73"/>
      <c r="R2910" s="4"/>
    </row>
    <row r="2911" spans="2:18" ht="15" customHeight="1" x14ac:dyDescent="0.25">
      <c r="B2911" s="65" t="s">
        <v>3240</v>
      </c>
      <c r="C2911" s="9">
        <v>22212563</v>
      </c>
      <c r="D2911" s="9">
        <v>0</v>
      </c>
      <c r="E2911" s="66">
        <v>42952</v>
      </c>
      <c r="F2911" s="67">
        <v>0.70833333333333337</v>
      </c>
      <c r="G2911" s="71"/>
      <c r="H2911" s="65">
        <v>186739</v>
      </c>
      <c r="I2911" s="74" t="s">
        <v>506</v>
      </c>
      <c r="J2911" s="8" t="s">
        <v>190</v>
      </c>
      <c r="K2911" s="71" t="s">
        <v>193</v>
      </c>
      <c r="L2911" s="4" t="s">
        <v>25</v>
      </c>
      <c r="M2911" s="71" t="s">
        <v>11</v>
      </c>
      <c r="N2911" s="71" t="s">
        <v>11</v>
      </c>
      <c r="O2911" s="71"/>
      <c r="P2911" s="5" t="s">
        <v>200</v>
      </c>
      <c r="Q2911" s="73"/>
      <c r="R2911" s="4"/>
    </row>
    <row r="2912" spans="2:18" ht="15" customHeight="1" x14ac:dyDescent="0.25">
      <c r="B2912" s="65" t="s">
        <v>2424</v>
      </c>
      <c r="C2912" s="9">
        <v>22006302</v>
      </c>
      <c r="D2912" s="9">
        <v>0</v>
      </c>
      <c r="E2912" s="66">
        <v>42952</v>
      </c>
      <c r="F2912" s="67">
        <v>0.4513888888888889</v>
      </c>
      <c r="G2912" s="71"/>
      <c r="H2912" s="65">
        <v>186699</v>
      </c>
      <c r="I2912" s="74" t="s">
        <v>503</v>
      </c>
      <c r="J2912" s="8" t="s">
        <v>190</v>
      </c>
      <c r="K2912" s="71" t="s">
        <v>193</v>
      </c>
      <c r="L2912" s="4" t="s">
        <v>25</v>
      </c>
      <c r="M2912" s="71" t="s">
        <v>11</v>
      </c>
      <c r="N2912" s="71" t="s">
        <v>11</v>
      </c>
      <c r="O2912" s="71"/>
      <c r="P2912" s="5" t="s">
        <v>199</v>
      </c>
      <c r="Q2912" s="73"/>
      <c r="R2912" s="4"/>
    </row>
    <row r="2913" spans="2:18" ht="15" customHeight="1" x14ac:dyDescent="0.25">
      <c r="B2913" s="65" t="s">
        <v>1150</v>
      </c>
      <c r="C2913" s="9">
        <v>22206997</v>
      </c>
      <c r="D2913" s="9">
        <v>0</v>
      </c>
      <c r="E2913" s="66">
        <v>42952</v>
      </c>
      <c r="F2913" s="67">
        <v>0.4236111111111111</v>
      </c>
      <c r="G2913" s="71"/>
      <c r="H2913" s="65">
        <v>186696</v>
      </c>
      <c r="I2913" s="74" t="s">
        <v>505</v>
      </c>
      <c r="J2913" s="8" t="s">
        <v>190</v>
      </c>
      <c r="K2913" s="71" t="s">
        <v>193</v>
      </c>
      <c r="L2913" s="4" t="s">
        <v>25</v>
      </c>
      <c r="M2913" s="71" t="s">
        <v>11</v>
      </c>
      <c r="N2913" s="71" t="s">
        <v>11</v>
      </c>
      <c r="O2913" s="71"/>
      <c r="P2913" s="5" t="s">
        <v>200</v>
      </c>
      <c r="Q2913" s="73"/>
      <c r="R2913" s="4"/>
    </row>
    <row r="2914" spans="2:18" ht="15" customHeight="1" x14ac:dyDescent="0.25">
      <c r="B2914" s="65" t="s">
        <v>3242</v>
      </c>
      <c r="C2914" s="9">
        <v>22213352</v>
      </c>
      <c r="D2914" s="9">
        <v>0</v>
      </c>
      <c r="E2914" s="66">
        <v>42952</v>
      </c>
      <c r="F2914" s="67">
        <v>0.84583333333333333</v>
      </c>
      <c r="G2914" s="71"/>
      <c r="H2914" s="65">
        <v>186753</v>
      </c>
      <c r="I2914" s="74" t="s">
        <v>503</v>
      </c>
      <c r="J2914" s="8" t="s">
        <v>190</v>
      </c>
      <c r="K2914" s="71" t="s">
        <v>193</v>
      </c>
      <c r="L2914" s="4" t="s">
        <v>25</v>
      </c>
      <c r="M2914" s="71" t="s">
        <v>11</v>
      </c>
      <c r="N2914" s="71" t="s">
        <v>11</v>
      </c>
      <c r="O2914" s="71"/>
      <c r="P2914" s="5" t="s">
        <v>200</v>
      </c>
      <c r="Q2914" s="73"/>
      <c r="R2914" s="4"/>
    </row>
    <row r="2915" spans="2:18" ht="15" customHeight="1" x14ac:dyDescent="0.25">
      <c r="B2915" s="65" t="s">
        <v>2227</v>
      </c>
      <c r="C2915" s="9">
        <v>22000864</v>
      </c>
      <c r="D2915" s="9">
        <v>0</v>
      </c>
      <c r="E2915" s="66">
        <v>42952</v>
      </c>
      <c r="F2915" s="67">
        <v>0.75694444444444453</v>
      </c>
      <c r="G2915" s="71"/>
      <c r="H2915" s="65">
        <v>186747</v>
      </c>
      <c r="I2915" s="74" t="s">
        <v>512</v>
      </c>
      <c r="J2915" s="8" t="s">
        <v>190</v>
      </c>
      <c r="K2915" s="71" t="s">
        <v>193</v>
      </c>
      <c r="L2915" s="4" t="s">
        <v>25</v>
      </c>
      <c r="M2915" s="71" t="s">
        <v>11</v>
      </c>
      <c r="N2915" s="71" t="s">
        <v>11</v>
      </c>
      <c r="O2915" s="71"/>
      <c r="P2915" s="5" t="s">
        <v>200</v>
      </c>
      <c r="Q2915" s="73"/>
      <c r="R2915" s="4"/>
    </row>
    <row r="2916" spans="2:18" ht="15" customHeight="1" x14ac:dyDescent="0.25">
      <c r="B2916" s="65" t="s">
        <v>3243</v>
      </c>
      <c r="C2916" s="9">
        <v>22212511</v>
      </c>
      <c r="D2916" s="9">
        <v>0</v>
      </c>
      <c r="E2916" s="66">
        <v>42952</v>
      </c>
      <c r="F2916" s="67">
        <v>0.52083333333333337</v>
      </c>
      <c r="G2916" s="71"/>
      <c r="H2916" s="65">
        <v>186716</v>
      </c>
      <c r="I2916" s="74" t="s">
        <v>503</v>
      </c>
      <c r="J2916" s="8" t="s">
        <v>190</v>
      </c>
      <c r="K2916" s="71" t="s">
        <v>193</v>
      </c>
      <c r="L2916" s="4" t="s">
        <v>25</v>
      </c>
      <c r="M2916" s="71" t="s">
        <v>11</v>
      </c>
      <c r="N2916" s="71" t="s">
        <v>11</v>
      </c>
      <c r="O2916" s="71"/>
      <c r="P2916" s="5" t="s">
        <v>200</v>
      </c>
      <c r="Q2916" s="73"/>
      <c r="R2916" s="4"/>
    </row>
    <row r="2917" spans="2:18" ht="15" customHeight="1" x14ac:dyDescent="0.25">
      <c r="B2917" s="65" t="s">
        <v>1680</v>
      </c>
      <c r="C2917" s="9">
        <v>22207321</v>
      </c>
      <c r="D2917" s="9">
        <v>0</v>
      </c>
      <c r="E2917" s="66">
        <v>42952</v>
      </c>
      <c r="F2917" s="67">
        <v>0.70833333333333337</v>
      </c>
      <c r="G2917" s="71"/>
      <c r="H2917" s="65">
        <v>186743</v>
      </c>
      <c r="I2917" s="74" t="s">
        <v>1382</v>
      </c>
      <c r="J2917" s="8" t="s">
        <v>190</v>
      </c>
      <c r="K2917" s="71" t="s">
        <v>193</v>
      </c>
      <c r="L2917" s="4" t="s">
        <v>25</v>
      </c>
      <c r="M2917" s="71" t="s">
        <v>11</v>
      </c>
      <c r="N2917" s="71" t="s">
        <v>11</v>
      </c>
      <c r="O2917" s="71"/>
      <c r="P2917" s="5" t="s">
        <v>200</v>
      </c>
      <c r="Q2917" s="73"/>
      <c r="R2917" s="4"/>
    </row>
    <row r="2918" spans="2:18" ht="15" customHeight="1" x14ac:dyDescent="0.25">
      <c r="B2918" s="65" t="s">
        <v>3244</v>
      </c>
      <c r="C2918" s="9">
        <v>22213030</v>
      </c>
      <c r="D2918" s="9">
        <v>0</v>
      </c>
      <c r="E2918" s="66">
        <v>42952</v>
      </c>
      <c r="F2918" s="67">
        <v>0.62708333333333333</v>
      </c>
      <c r="G2918" s="71"/>
      <c r="H2918" s="65">
        <v>186725</v>
      </c>
      <c r="I2918" s="74" t="s">
        <v>498</v>
      </c>
      <c r="J2918" s="8" t="s">
        <v>190</v>
      </c>
      <c r="K2918" s="71" t="s">
        <v>193</v>
      </c>
      <c r="L2918" s="4" t="s">
        <v>25</v>
      </c>
      <c r="M2918" s="71" t="s">
        <v>11</v>
      </c>
      <c r="N2918" s="71" t="s">
        <v>11</v>
      </c>
      <c r="O2918" s="71"/>
      <c r="P2918" s="5" t="s">
        <v>199</v>
      </c>
      <c r="Q2918" s="73"/>
      <c r="R2918" s="4"/>
    </row>
    <row r="2919" spans="2:18" ht="15" customHeight="1" x14ac:dyDescent="0.25">
      <c r="B2919" s="65" t="s">
        <v>2141</v>
      </c>
      <c r="C2919" s="9">
        <v>22201570</v>
      </c>
      <c r="D2919" s="9">
        <v>0</v>
      </c>
      <c r="E2919" s="66">
        <v>42952</v>
      </c>
      <c r="F2919" s="67">
        <v>0.57361111111111118</v>
      </c>
      <c r="G2919" s="71"/>
      <c r="H2919" s="65">
        <v>186720</v>
      </c>
      <c r="I2919" s="74" t="s">
        <v>504</v>
      </c>
      <c r="J2919" s="8" t="s">
        <v>190</v>
      </c>
      <c r="K2919" s="71" t="s">
        <v>193</v>
      </c>
      <c r="L2919" s="4" t="s">
        <v>25</v>
      </c>
      <c r="M2919" s="71" t="s">
        <v>11</v>
      </c>
      <c r="N2919" s="71" t="s">
        <v>11</v>
      </c>
      <c r="O2919" s="71"/>
      <c r="P2919" s="5" t="s">
        <v>200</v>
      </c>
      <c r="Q2919" s="73"/>
      <c r="R2919" s="4"/>
    </row>
    <row r="2920" spans="2:18" ht="15" customHeight="1" x14ac:dyDescent="0.25">
      <c r="B2920" s="65" t="s">
        <v>2973</v>
      </c>
      <c r="C2920" s="9">
        <v>22211764</v>
      </c>
      <c r="D2920" s="9">
        <v>0</v>
      </c>
      <c r="E2920" s="66">
        <v>42952</v>
      </c>
      <c r="F2920" s="67">
        <v>0.39583333333333331</v>
      </c>
      <c r="G2920" s="71"/>
      <c r="H2920" s="65">
        <v>187029</v>
      </c>
      <c r="I2920" s="74" t="s">
        <v>513</v>
      </c>
      <c r="J2920" s="8" t="s">
        <v>190</v>
      </c>
      <c r="K2920" s="71" t="s">
        <v>194</v>
      </c>
      <c r="L2920" s="4" t="s">
        <v>25</v>
      </c>
      <c r="M2920" s="71" t="s">
        <v>11</v>
      </c>
      <c r="N2920" s="71" t="s">
        <v>11</v>
      </c>
      <c r="O2920" s="71"/>
      <c r="P2920" s="5" t="s">
        <v>200</v>
      </c>
      <c r="Q2920" s="73"/>
      <c r="R2920" s="4"/>
    </row>
    <row r="2921" spans="2:18" ht="15" customHeight="1" x14ac:dyDescent="0.25">
      <c r="B2921" s="65" t="s">
        <v>3237</v>
      </c>
      <c r="C2921" s="9" t="s">
        <v>2840</v>
      </c>
      <c r="D2921" s="9">
        <v>0</v>
      </c>
      <c r="E2921" s="66">
        <v>42952</v>
      </c>
      <c r="F2921" s="67">
        <v>0.56944444444444442</v>
      </c>
      <c r="G2921" s="71"/>
      <c r="H2921" s="65">
        <v>186719</v>
      </c>
      <c r="I2921" s="74" t="s">
        <v>497</v>
      </c>
      <c r="J2921" s="8" t="s">
        <v>190</v>
      </c>
      <c r="K2921" s="71" t="s">
        <v>193</v>
      </c>
      <c r="L2921" s="4"/>
      <c r="M2921" s="71" t="s">
        <v>22</v>
      </c>
      <c r="N2921" s="71" t="s">
        <v>22</v>
      </c>
      <c r="O2921" s="71"/>
      <c r="P2921" s="5" t="s">
        <v>202</v>
      </c>
      <c r="Q2921" s="73"/>
      <c r="R2921" s="4"/>
    </row>
    <row r="2922" spans="2:18" ht="15" customHeight="1" x14ac:dyDescent="0.25">
      <c r="B2922" s="65" t="s">
        <v>2214</v>
      </c>
      <c r="C2922" s="9" t="s">
        <v>2840</v>
      </c>
      <c r="D2922" s="9">
        <v>0</v>
      </c>
      <c r="E2922" s="66">
        <v>42952</v>
      </c>
      <c r="F2922" s="67">
        <v>0.36805555555555558</v>
      </c>
      <c r="G2922" s="71"/>
      <c r="H2922" s="65">
        <v>186700</v>
      </c>
      <c r="I2922" s="74" t="s">
        <v>504</v>
      </c>
      <c r="J2922" s="8" t="s">
        <v>190</v>
      </c>
      <c r="K2922" s="71" t="s">
        <v>193</v>
      </c>
      <c r="L2922" s="4"/>
      <c r="M2922" s="71" t="s">
        <v>22</v>
      </c>
      <c r="N2922" s="71" t="s">
        <v>22</v>
      </c>
      <c r="O2922" s="71"/>
      <c r="P2922" s="5" t="s">
        <v>202</v>
      </c>
      <c r="Q2922" s="73"/>
      <c r="R2922" s="4"/>
    </row>
    <row r="2923" spans="2:18" ht="15" customHeight="1" x14ac:dyDescent="0.25">
      <c r="B2923" s="65" t="s">
        <v>2576</v>
      </c>
      <c r="C2923" s="9" t="s">
        <v>2840</v>
      </c>
      <c r="D2923" s="9">
        <v>0</v>
      </c>
      <c r="E2923" s="66">
        <v>42952</v>
      </c>
      <c r="F2923" s="67">
        <v>0.35416666666666669</v>
      </c>
      <c r="G2923" s="71"/>
      <c r="H2923" s="65">
        <v>186704</v>
      </c>
      <c r="I2923" s="74" t="s">
        <v>508</v>
      </c>
      <c r="J2923" s="8" t="s">
        <v>190</v>
      </c>
      <c r="K2923" s="71" t="s">
        <v>193</v>
      </c>
      <c r="L2923" s="4"/>
      <c r="M2923" s="71" t="s">
        <v>22</v>
      </c>
      <c r="N2923" s="71" t="s">
        <v>22</v>
      </c>
      <c r="O2923" s="71"/>
      <c r="P2923" s="5" t="s">
        <v>202</v>
      </c>
      <c r="Q2923" s="73"/>
      <c r="R2923" s="4"/>
    </row>
    <row r="2924" spans="2:18" ht="15" customHeight="1" x14ac:dyDescent="0.25">
      <c r="B2924" s="65" t="s">
        <v>3245</v>
      </c>
      <c r="C2924" s="9" t="s">
        <v>2840</v>
      </c>
      <c r="D2924" s="9">
        <v>0</v>
      </c>
      <c r="E2924" s="66">
        <v>42952</v>
      </c>
      <c r="F2924" s="67">
        <v>0.64583333333333337</v>
      </c>
      <c r="G2924" s="71"/>
      <c r="H2924" s="65">
        <v>186741</v>
      </c>
      <c r="I2924" s="74" t="s">
        <v>512</v>
      </c>
      <c r="J2924" s="8" t="s">
        <v>190</v>
      </c>
      <c r="K2924" s="71" t="s">
        <v>193</v>
      </c>
      <c r="L2924" s="4"/>
      <c r="M2924" s="71" t="s">
        <v>22</v>
      </c>
      <c r="N2924" s="71" t="s">
        <v>22</v>
      </c>
      <c r="O2924" s="71"/>
      <c r="P2924" s="5" t="s">
        <v>202</v>
      </c>
      <c r="Q2924" s="73"/>
      <c r="R2924" s="4"/>
    </row>
    <row r="2925" spans="2:18" ht="15" customHeight="1" x14ac:dyDescent="0.25">
      <c r="B2925" s="65" t="s">
        <v>3246</v>
      </c>
      <c r="C2925" s="9" t="s">
        <v>2840</v>
      </c>
      <c r="D2925" s="9">
        <v>0</v>
      </c>
      <c r="E2925" s="66">
        <v>42952</v>
      </c>
      <c r="F2925" s="67">
        <v>0.47638888888888892</v>
      </c>
      <c r="G2925" s="71"/>
      <c r="H2925" s="65">
        <v>186701</v>
      </c>
      <c r="I2925" s="74" t="s">
        <v>506</v>
      </c>
      <c r="J2925" s="8" t="s">
        <v>190</v>
      </c>
      <c r="K2925" s="71" t="s">
        <v>193</v>
      </c>
      <c r="L2925" s="4"/>
      <c r="M2925" s="71" t="s">
        <v>22</v>
      </c>
      <c r="N2925" s="71" t="s">
        <v>22</v>
      </c>
      <c r="O2925" s="71"/>
      <c r="P2925" s="5" t="s">
        <v>202</v>
      </c>
      <c r="Q2925" s="73"/>
      <c r="R2925" s="4"/>
    </row>
    <row r="2926" spans="2:18" ht="15" customHeight="1" x14ac:dyDescent="0.25">
      <c r="B2926" s="65" t="s">
        <v>3306</v>
      </c>
      <c r="C2926" s="9" t="s">
        <v>2840</v>
      </c>
      <c r="D2926" s="9">
        <v>0</v>
      </c>
      <c r="E2926" s="66">
        <v>42952</v>
      </c>
      <c r="F2926" s="67">
        <v>0.625</v>
      </c>
      <c r="G2926" s="71"/>
      <c r="H2926" s="65">
        <v>187607</v>
      </c>
      <c r="I2926" s="74" t="s">
        <v>503</v>
      </c>
      <c r="J2926" s="8" t="s">
        <v>190</v>
      </c>
      <c r="K2926" s="71" t="s">
        <v>193</v>
      </c>
      <c r="L2926" s="4"/>
      <c r="M2926" s="71" t="s">
        <v>22</v>
      </c>
      <c r="N2926" s="71" t="s">
        <v>22</v>
      </c>
      <c r="O2926" s="71"/>
      <c r="P2926" s="5" t="s">
        <v>202</v>
      </c>
      <c r="Q2926" s="73"/>
      <c r="R2926" s="4"/>
    </row>
    <row r="2927" spans="2:18" ht="15" customHeight="1" x14ac:dyDescent="0.25">
      <c r="B2927" s="65" t="s">
        <v>3331</v>
      </c>
      <c r="C2927" s="9" t="s">
        <v>2840</v>
      </c>
      <c r="D2927" s="9">
        <v>0</v>
      </c>
      <c r="E2927" s="66">
        <v>42952</v>
      </c>
      <c r="F2927" s="67">
        <v>0.57361111111111118</v>
      </c>
      <c r="G2927" s="71"/>
      <c r="H2927" s="65">
        <v>186920</v>
      </c>
      <c r="I2927" s="74" t="s">
        <v>510</v>
      </c>
      <c r="J2927" s="8" t="s">
        <v>190</v>
      </c>
      <c r="K2927" s="71" t="s">
        <v>194</v>
      </c>
      <c r="L2927" s="4"/>
      <c r="M2927" s="71" t="s">
        <v>22</v>
      </c>
      <c r="N2927" s="71" t="s">
        <v>22</v>
      </c>
      <c r="O2927" s="71"/>
      <c r="P2927" s="5" t="s">
        <v>202</v>
      </c>
      <c r="Q2927" s="73"/>
      <c r="R2927" s="4"/>
    </row>
    <row r="2928" spans="2:18" ht="15" customHeight="1" x14ac:dyDescent="0.25">
      <c r="B2928" s="65" t="s">
        <v>2163</v>
      </c>
      <c r="C2928" s="9" t="s">
        <v>2840</v>
      </c>
      <c r="D2928" s="9">
        <v>0</v>
      </c>
      <c r="E2928" s="66">
        <v>42952</v>
      </c>
      <c r="F2928" s="67">
        <v>0.38541666666666669</v>
      </c>
      <c r="G2928" s="71"/>
      <c r="H2928" s="65">
        <v>186929</v>
      </c>
      <c r="I2928" s="74" t="s">
        <v>503</v>
      </c>
      <c r="J2928" s="8" t="s">
        <v>190</v>
      </c>
      <c r="K2928" s="71" t="s">
        <v>194</v>
      </c>
      <c r="L2928" s="4"/>
      <c r="M2928" s="71" t="s">
        <v>22</v>
      </c>
      <c r="N2928" s="71" t="s">
        <v>22</v>
      </c>
      <c r="O2928" s="71"/>
      <c r="P2928" s="5" t="s">
        <v>202</v>
      </c>
      <c r="Q2928" s="73"/>
      <c r="R2928" s="4"/>
    </row>
    <row r="2929" spans="2:18" ht="15" customHeight="1" x14ac:dyDescent="0.25">
      <c r="B2929" s="65" t="s">
        <v>2691</v>
      </c>
      <c r="C2929" s="9" t="s">
        <v>2840</v>
      </c>
      <c r="D2929" s="9">
        <v>0</v>
      </c>
      <c r="E2929" s="66">
        <v>42952</v>
      </c>
      <c r="F2929" s="67">
        <v>0.27083333333333331</v>
      </c>
      <c r="G2929" s="71"/>
      <c r="H2929" s="65">
        <v>187345</v>
      </c>
      <c r="I2929" s="74" t="s">
        <v>503</v>
      </c>
      <c r="J2929" s="8" t="s">
        <v>190</v>
      </c>
      <c r="K2929" s="71" t="s">
        <v>194</v>
      </c>
      <c r="L2929" s="4"/>
      <c r="M2929" s="71" t="s">
        <v>22</v>
      </c>
      <c r="N2929" s="71" t="s">
        <v>22</v>
      </c>
      <c r="O2929" s="71"/>
      <c r="P2929" s="5" t="s">
        <v>202</v>
      </c>
      <c r="Q2929" s="73"/>
      <c r="R2929" s="4"/>
    </row>
    <row r="2930" spans="2:18" ht="15" customHeight="1" x14ac:dyDescent="0.25">
      <c r="B2930" s="65" t="s">
        <v>3067</v>
      </c>
      <c r="C2930" s="9" t="s">
        <v>2840</v>
      </c>
      <c r="D2930" s="9">
        <v>0</v>
      </c>
      <c r="E2930" s="66">
        <v>42952</v>
      </c>
      <c r="F2930" s="67">
        <v>0.66666666666666663</v>
      </c>
      <c r="G2930" s="71"/>
      <c r="H2930" s="65">
        <v>187655</v>
      </c>
      <c r="I2930" s="74" t="s">
        <v>504</v>
      </c>
      <c r="J2930" s="8" t="s">
        <v>190</v>
      </c>
      <c r="K2930" s="71" t="s">
        <v>194</v>
      </c>
      <c r="L2930" s="4"/>
      <c r="M2930" s="71" t="s">
        <v>22</v>
      </c>
      <c r="N2930" s="71" t="s">
        <v>22</v>
      </c>
      <c r="O2930" s="71"/>
      <c r="P2930" s="5" t="s">
        <v>202</v>
      </c>
      <c r="Q2930" s="73"/>
      <c r="R2930" s="4"/>
    </row>
    <row r="2931" spans="2:18" ht="15" customHeight="1" x14ac:dyDescent="0.25">
      <c r="B2931" s="65" t="s">
        <v>2534</v>
      </c>
      <c r="C2931" s="9">
        <v>22210272</v>
      </c>
      <c r="D2931" s="9">
        <v>0</v>
      </c>
      <c r="E2931" s="66">
        <v>42952</v>
      </c>
      <c r="F2931" s="67">
        <v>0.3298611111111111</v>
      </c>
      <c r="G2931" s="71"/>
      <c r="H2931" s="65">
        <v>190019</v>
      </c>
      <c r="I2931" s="74" t="s">
        <v>503</v>
      </c>
      <c r="J2931" s="8" t="s">
        <v>190</v>
      </c>
      <c r="K2931" s="71" t="s">
        <v>194</v>
      </c>
      <c r="L2931" s="4" t="s">
        <v>25</v>
      </c>
      <c r="M2931" s="71" t="s">
        <v>11</v>
      </c>
      <c r="N2931" s="71" t="s">
        <v>11</v>
      </c>
      <c r="O2931" s="71"/>
      <c r="P2931" s="5" t="s">
        <v>200</v>
      </c>
      <c r="Q2931" s="73"/>
      <c r="R2931" s="4"/>
    </row>
    <row r="2932" spans="2:18" ht="15" customHeight="1" x14ac:dyDescent="0.25">
      <c r="B2932" s="65" t="s">
        <v>2757</v>
      </c>
      <c r="C2932" s="9">
        <v>22209671</v>
      </c>
      <c r="D2932" s="9">
        <v>0</v>
      </c>
      <c r="E2932" s="66">
        <v>42953</v>
      </c>
      <c r="F2932" s="67">
        <v>0.40277777777777773</v>
      </c>
      <c r="G2932" s="71"/>
      <c r="H2932" s="65">
        <v>186765</v>
      </c>
      <c r="I2932" s="74" t="s">
        <v>504</v>
      </c>
      <c r="J2932" s="8" t="s">
        <v>190</v>
      </c>
      <c r="K2932" s="71" t="s">
        <v>193</v>
      </c>
      <c r="L2932" s="4" t="s">
        <v>25</v>
      </c>
      <c r="M2932" s="71" t="s">
        <v>11</v>
      </c>
      <c r="N2932" s="71" t="s">
        <v>11</v>
      </c>
      <c r="O2932" s="71"/>
      <c r="P2932" s="5" t="s">
        <v>200</v>
      </c>
      <c r="Q2932" s="73"/>
      <c r="R2932" s="4"/>
    </row>
    <row r="2933" spans="2:18" ht="15" customHeight="1" x14ac:dyDescent="0.25">
      <c r="B2933" s="65" t="s">
        <v>3236</v>
      </c>
      <c r="C2933" s="9">
        <v>22213364</v>
      </c>
      <c r="D2933" s="9">
        <v>0</v>
      </c>
      <c r="E2933" s="66">
        <v>42953</v>
      </c>
      <c r="F2933" s="67">
        <v>0.43055555555555558</v>
      </c>
      <c r="G2933" s="71"/>
      <c r="H2933" s="65">
        <v>186784</v>
      </c>
      <c r="I2933" s="74" t="s">
        <v>503</v>
      </c>
      <c r="J2933" s="8" t="s">
        <v>190</v>
      </c>
      <c r="K2933" s="71" t="s">
        <v>193</v>
      </c>
      <c r="L2933" s="4" t="s">
        <v>25</v>
      </c>
      <c r="M2933" s="71" t="s">
        <v>11</v>
      </c>
      <c r="N2933" s="71" t="s">
        <v>11</v>
      </c>
      <c r="O2933" s="71"/>
      <c r="P2933" s="5" t="s">
        <v>200</v>
      </c>
      <c r="Q2933" s="73"/>
      <c r="R2933" s="4"/>
    </row>
    <row r="2934" spans="2:18" ht="15" customHeight="1" x14ac:dyDescent="0.25">
      <c r="B2934" s="65" t="s">
        <v>3241</v>
      </c>
      <c r="C2934" s="9">
        <v>22207679</v>
      </c>
      <c r="D2934" s="9">
        <v>0</v>
      </c>
      <c r="E2934" s="66">
        <v>42953</v>
      </c>
      <c r="F2934" s="67">
        <v>0.45</v>
      </c>
      <c r="G2934" s="71"/>
      <c r="H2934" s="65">
        <v>186772</v>
      </c>
      <c r="I2934" s="74" t="s">
        <v>511</v>
      </c>
      <c r="J2934" s="8" t="s">
        <v>190</v>
      </c>
      <c r="K2934" s="71" t="s">
        <v>193</v>
      </c>
      <c r="L2934" s="4" t="s">
        <v>25</v>
      </c>
      <c r="M2934" s="71" t="s">
        <v>11</v>
      </c>
      <c r="N2934" s="71" t="s">
        <v>11</v>
      </c>
      <c r="O2934" s="71"/>
      <c r="P2934" s="5" t="s">
        <v>200</v>
      </c>
      <c r="Q2934" s="73"/>
      <c r="R2934" s="4"/>
    </row>
    <row r="2935" spans="2:18" ht="15" customHeight="1" x14ac:dyDescent="0.25">
      <c r="B2935" s="65" t="s">
        <v>3238</v>
      </c>
      <c r="C2935" s="9" t="s">
        <v>2840</v>
      </c>
      <c r="D2935" s="9">
        <v>0</v>
      </c>
      <c r="E2935" s="66">
        <v>42953</v>
      </c>
      <c r="F2935" s="67">
        <v>0.57291666666666663</v>
      </c>
      <c r="G2935" s="71"/>
      <c r="H2935" s="65">
        <v>186781</v>
      </c>
      <c r="I2935" s="74" t="s">
        <v>504</v>
      </c>
      <c r="J2935" s="8" t="s">
        <v>190</v>
      </c>
      <c r="K2935" s="71" t="s">
        <v>193</v>
      </c>
      <c r="L2935" s="4"/>
      <c r="M2935" s="71" t="s">
        <v>22</v>
      </c>
      <c r="N2935" s="71" t="s">
        <v>22</v>
      </c>
      <c r="O2935" s="71"/>
      <c r="P2935" s="5" t="s">
        <v>202</v>
      </c>
      <c r="Q2935" s="73"/>
      <c r="R2935" s="4"/>
    </row>
    <row r="2936" spans="2:18" ht="15" customHeight="1" x14ac:dyDescent="0.25">
      <c r="B2936" s="65" t="s">
        <v>2983</v>
      </c>
      <c r="C2936" s="9" t="s">
        <v>2840</v>
      </c>
      <c r="D2936" s="9">
        <v>0</v>
      </c>
      <c r="E2936" s="66">
        <v>42953</v>
      </c>
      <c r="F2936" s="67">
        <v>0.54166666666666663</v>
      </c>
      <c r="G2936" s="71"/>
      <c r="H2936" s="65">
        <v>186779</v>
      </c>
      <c r="I2936" s="74" t="s">
        <v>503</v>
      </c>
      <c r="J2936" s="8" t="s">
        <v>190</v>
      </c>
      <c r="K2936" s="71" t="s">
        <v>193</v>
      </c>
      <c r="L2936" s="4"/>
      <c r="M2936" s="71" t="s">
        <v>22</v>
      </c>
      <c r="N2936" s="71" t="s">
        <v>22</v>
      </c>
      <c r="O2936" s="71"/>
      <c r="P2936" s="5" t="s">
        <v>202</v>
      </c>
      <c r="Q2936" s="73"/>
      <c r="R2936" s="4"/>
    </row>
    <row r="2937" spans="2:18" ht="15" customHeight="1" x14ac:dyDescent="0.25">
      <c r="B2937" s="65" t="s">
        <v>3261</v>
      </c>
      <c r="C2937" s="9">
        <v>22211423</v>
      </c>
      <c r="D2937" s="9">
        <v>0</v>
      </c>
      <c r="E2937" s="66">
        <v>42954</v>
      </c>
      <c r="F2937" s="67">
        <v>0.38194444444444442</v>
      </c>
      <c r="G2937" s="71"/>
      <c r="H2937" s="65">
        <v>186876</v>
      </c>
      <c r="I2937" s="74" t="s">
        <v>506</v>
      </c>
      <c r="J2937" s="8" t="s">
        <v>190</v>
      </c>
      <c r="K2937" s="71" t="s">
        <v>193</v>
      </c>
      <c r="L2937" s="4" t="s">
        <v>25</v>
      </c>
      <c r="M2937" s="71" t="s">
        <v>10</v>
      </c>
      <c r="N2937" s="71" t="s">
        <v>10</v>
      </c>
      <c r="O2937" s="71" t="s">
        <v>22</v>
      </c>
      <c r="P2937" s="5"/>
      <c r="Q2937" s="73">
        <v>42109</v>
      </c>
      <c r="R2937" s="4"/>
    </row>
    <row r="2938" spans="2:18" ht="15" customHeight="1" x14ac:dyDescent="0.25">
      <c r="B2938" s="65" t="s">
        <v>1494</v>
      </c>
      <c r="C2938" s="9">
        <v>22212028</v>
      </c>
      <c r="D2938" s="9">
        <v>1001005</v>
      </c>
      <c r="E2938" s="66">
        <v>42954</v>
      </c>
      <c r="F2938" s="67">
        <v>0.93055555555555547</v>
      </c>
      <c r="G2938" s="71"/>
      <c r="H2938" s="65">
        <v>186973</v>
      </c>
      <c r="I2938" s="74" t="s">
        <v>1981</v>
      </c>
      <c r="J2938" s="8" t="s">
        <v>190</v>
      </c>
      <c r="K2938" s="71" t="s">
        <v>193</v>
      </c>
      <c r="L2938" s="4" t="s">
        <v>25</v>
      </c>
      <c r="M2938" s="71" t="s">
        <v>10</v>
      </c>
      <c r="N2938" s="71" t="s">
        <v>10</v>
      </c>
      <c r="O2938" s="71" t="s">
        <v>10</v>
      </c>
      <c r="P2938" s="5" t="s">
        <v>51</v>
      </c>
      <c r="Q2938" s="73"/>
      <c r="R2938" s="4" t="s">
        <v>3266</v>
      </c>
    </row>
    <row r="2939" spans="2:18" ht="15" customHeight="1" x14ac:dyDescent="0.25">
      <c r="B2939" s="65" t="s">
        <v>1716</v>
      </c>
      <c r="C2939" s="9">
        <v>22212050</v>
      </c>
      <c r="D2939" s="9">
        <v>0</v>
      </c>
      <c r="E2939" s="66">
        <v>42954</v>
      </c>
      <c r="F2939" s="67">
        <v>0.89027777777777783</v>
      </c>
      <c r="G2939" s="71"/>
      <c r="H2939" s="65">
        <v>187127</v>
      </c>
      <c r="I2939" s="74" t="s">
        <v>512</v>
      </c>
      <c r="J2939" s="8" t="s">
        <v>190</v>
      </c>
      <c r="K2939" s="71" t="s">
        <v>194</v>
      </c>
      <c r="L2939" s="4" t="s">
        <v>25</v>
      </c>
      <c r="M2939" s="71" t="s">
        <v>10</v>
      </c>
      <c r="N2939" s="71" t="s">
        <v>10</v>
      </c>
      <c r="O2939" s="71" t="s">
        <v>22</v>
      </c>
      <c r="P2939" s="5"/>
      <c r="Q2939" s="73">
        <v>42248</v>
      </c>
      <c r="R2939" s="4"/>
    </row>
    <row r="2940" spans="2:18" ht="15" customHeight="1" x14ac:dyDescent="0.25">
      <c r="B2940" s="65" t="s">
        <v>3257</v>
      </c>
      <c r="C2940" s="9">
        <v>22213826</v>
      </c>
      <c r="D2940" s="9">
        <v>0</v>
      </c>
      <c r="E2940" s="66">
        <v>42954</v>
      </c>
      <c r="F2940" s="67">
        <v>0.39583333333333331</v>
      </c>
      <c r="G2940" s="71"/>
      <c r="H2940" s="65">
        <v>186832</v>
      </c>
      <c r="I2940" s="74" t="s">
        <v>512</v>
      </c>
      <c r="J2940" s="8" t="s">
        <v>190</v>
      </c>
      <c r="K2940" s="71" t="s">
        <v>193</v>
      </c>
      <c r="L2940" s="4" t="s">
        <v>25</v>
      </c>
      <c r="M2940" s="71" t="s">
        <v>11</v>
      </c>
      <c r="N2940" s="71" t="s">
        <v>11</v>
      </c>
      <c r="O2940" s="71"/>
      <c r="P2940" s="5" t="s">
        <v>200</v>
      </c>
      <c r="Q2940" s="73"/>
      <c r="R2940" s="4"/>
    </row>
    <row r="2941" spans="2:18" ht="15" customHeight="1" x14ac:dyDescent="0.25">
      <c r="B2941" s="65" t="s">
        <v>2336</v>
      </c>
      <c r="C2941" s="9">
        <v>22211195</v>
      </c>
      <c r="D2941" s="9">
        <v>0</v>
      </c>
      <c r="E2941" s="66">
        <v>42954</v>
      </c>
      <c r="F2941" s="67">
        <v>0.44444444444444442</v>
      </c>
      <c r="G2941" s="71"/>
      <c r="H2941" s="65">
        <v>186856</v>
      </c>
      <c r="I2941" s="74" t="s">
        <v>504</v>
      </c>
      <c r="J2941" s="8" t="s">
        <v>190</v>
      </c>
      <c r="K2941" s="71" t="s">
        <v>193</v>
      </c>
      <c r="L2941" s="4" t="s">
        <v>25</v>
      </c>
      <c r="M2941" s="71" t="s">
        <v>11</v>
      </c>
      <c r="N2941" s="71" t="s">
        <v>11</v>
      </c>
      <c r="O2941" s="71"/>
      <c r="P2941" s="5" t="s">
        <v>200</v>
      </c>
      <c r="Q2941" s="73"/>
      <c r="R2941" s="4"/>
    </row>
    <row r="2942" spans="2:18" ht="15" customHeight="1" x14ac:dyDescent="0.25">
      <c r="B2942" s="65" t="s">
        <v>3259</v>
      </c>
      <c r="C2942" s="9">
        <v>22211907</v>
      </c>
      <c r="D2942" s="9">
        <v>0</v>
      </c>
      <c r="E2942" s="66">
        <v>42954</v>
      </c>
      <c r="F2942" s="67">
        <v>0.43055555555555558</v>
      </c>
      <c r="G2942" s="71"/>
      <c r="H2942" s="65">
        <v>186898</v>
      </c>
      <c r="I2942" s="74" t="s">
        <v>504</v>
      </c>
      <c r="J2942" s="8" t="s">
        <v>190</v>
      </c>
      <c r="K2942" s="71" t="s">
        <v>193</v>
      </c>
      <c r="L2942" s="4" t="s">
        <v>25</v>
      </c>
      <c r="M2942" s="71" t="s">
        <v>11</v>
      </c>
      <c r="N2942" s="71" t="s">
        <v>11</v>
      </c>
      <c r="O2942" s="71"/>
      <c r="P2942" s="5" t="s">
        <v>200</v>
      </c>
      <c r="Q2942" s="73"/>
      <c r="R2942" s="4"/>
    </row>
    <row r="2943" spans="2:18" ht="15" customHeight="1" x14ac:dyDescent="0.25">
      <c r="B2943" s="65" t="s">
        <v>1288</v>
      </c>
      <c r="C2943" s="9">
        <v>22204301</v>
      </c>
      <c r="D2943" s="9">
        <v>0</v>
      </c>
      <c r="E2943" s="66">
        <v>42954</v>
      </c>
      <c r="F2943" s="67">
        <v>0.47222222222222227</v>
      </c>
      <c r="G2943" s="71"/>
      <c r="H2943" s="65">
        <v>186891</v>
      </c>
      <c r="I2943" s="74" t="s">
        <v>503</v>
      </c>
      <c r="J2943" s="8" t="s">
        <v>190</v>
      </c>
      <c r="K2943" s="71" t="s">
        <v>193</v>
      </c>
      <c r="L2943" s="4" t="s">
        <v>25</v>
      </c>
      <c r="M2943" s="71" t="s">
        <v>11</v>
      </c>
      <c r="N2943" s="71" t="s">
        <v>11</v>
      </c>
      <c r="O2943" s="71"/>
      <c r="P2943" s="5" t="s">
        <v>199</v>
      </c>
      <c r="Q2943" s="73"/>
      <c r="R2943" s="4"/>
    </row>
    <row r="2944" spans="2:18" ht="15" customHeight="1" x14ac:dyDescent="0.25">
      <c r="B2944" s="65" t="s">
        <v>3263</v>
      </c>
      <c r="C2944" s="9">
        <v>22212873</v>
      </c>
      <c r="D2944" s="9">
        <v>0</v>
      </c>
      <c r="E2944" s="66">
        <v>42954</v>
      </c>
      <c r="F2944" s="67">
        <v>0.67708333333333337</v>
      </c>
      <c r="G2944" s="71"/>
      <c r="H2944" s="65">
        <v>186955</v>
      </c>
      <c r="I2944" s="74" t="s">
        <v>495</v>
      </c>
      <c r="J2944" s="8" t="s">
        <v>190</v>
      </c>
      <c r="K2944" s="71" t="s">
        <v>193</v>
      </c>
      <c r="L2944" s="4" t="s">
        <v>25</v>
      </c>
      <c r="M2944" s="71" t="s">
        <v>11</v>
      </c>
      <c r="N2944" s="71" t="s">
        <v>11</v>
      </c>
      <c r="O2944" s="71"/>
      <c r="P2944" s="5" t="s">
        <v>199</v>
      </c>
      <c r="Q2944" s="73"/>
      <c r="R2944" s="4"/>
    </row>
    <row r="2945" spans="2:18" ht="15" customHeight="1" x14ac:dyDescent="0.25">
      <c r="B2945" s="65" t="s">
        <v>1415</v>
      </c>
      <c r="C2945" s="9">
        <v>22209481</v>
      </c>
      <c r="D2945" s="9">
        <v>0</v>
      </c>
      <c r="E2945" s="66">
        <v>42954</v>
      </c>
      <c r="F2945" s="67">
        <v>0.625</v>
      </c>
      <c r="G2945" s="71"/>
      <c r="H2945" s="65">
        <v>186963</v>
      </c>
      <c r="I2945" s="74" t="s">
        <v>503</v>
      </c>
      <c r="J2945" s="8" t="s">
        <v>190</v>
      </c>
      <c r="K2945" s="71" t="s">
        <v>193</v>
      </c>
      <c r="L2945" s="4" t="s">
        <v>25</v>
      </c>
      <c r="M2945" s="71" t="s">
        <v>11</v>
      </c>
      <c r="N2945" s="71" t="s">
        <v>11</v>
      </c>
      <c r="O2945" s="71"/>
      <c r="P2945" s="5" t="s">
        <v>200</v>
      </c>
      <c r="Q2945" s="73"/>
      <c r="R2945" s="4"/>
    </row>
    <row r="2946" spans="2:18" ht="15" customHeight="1" x14ac:dyDescent="0.25">
      <c r="B2946" s="65" t="s">
        <v>2211</v>
      </c>
      <c r="C2946" s="9">
        <v>22212990</v>
      </c>
      <c r="D2946" s="9">
        <v>0</v>
      </c>
      <c r="E2946" s="66">
        <v>42954</v>
      </c>
      <c r="F2946" s="67">
        <v>0.89930555555555547</v>
      </c>
      <c r="G2946" s="71"/>
      <c r="H2946" s="65">
        <v>186986</v>
      </c>
      <c r="I2946" s="74" t="s">
        <v>2137</v>
      </c>
      <c r="J2946" s="8" t="s">
        <v>190</v>
      </c>
      <c r="K2946" s="71" t="s">
        <v>193</v>
      </c>
      <c r="L2946" s="4" t="s">
        <v>25</v>
      </c>
      <c r="M2946" s="71" t="s">
        <v>11</v>
      </c>
      <c r="N2946" s="71" t="s">
        <v>11</v>
      </c>
      <c r="O2946" s="71"/>
      <c r="P2946" s="5" t="s">
        <v>200</v>
      </c>
      <c r="Q2946" s="73"/>
      <c r="R2946" s="4"/>
    </row>
    <row r="2947" spans="2:18" ht="15" customHeight="1" x14ac:dyDescent="0.25">
      <c r="B2947" s="65" t="s">
        <v>3264</v>
      </c>
      <c r="C2947" s="9">
        <v>22213048</v>
      </c>
      <c r="D2947" s="9">
        <v>0</v>
      </c>
      <c r="E2947" s="66">
        <v>42954</v>
      </c>
      <c r="F2947" s="67">
        <v>0.93402777777777779</v>
      </c>
      <c r="G2947" s="71"/>
      <c r="H2947" s="65">
        <v>186972</v>
      </c>
      <c r="I2947" s="74" t="s">
        <v>503</v>
      </c>
      <c r="J2947" s="8" t="s">
        <v>190</v>
      </c>
      <c r="K2947" s="71" t="s">
        <v>193</v>
      </c>
      <c r="L2947" s="4" t="s">
        <v>25</v>
      </c>
      <c r="M2947" s="71" t="s">
        <v>11</v>
      </c>
      <c r="N2947" s="71" t="s">
        <v>11</v>
      </c>
      <c r="O2947" s="71"/>
      <c r="P2947" s="5" t="s">
        <v>200</v>
      </c>
      <c r="Q2947" s="73"/>
      <c r="R2947" s="4"/>
    </row>
    <row r="2948" spans="2:18" ht="15" customHeight="1" x14ac:dyDescent="0.25">
      <c r="B2948" s="65" t="s">
        <v>3265</v>
      </c>
      <c r="C2948" s="9">
        <v>22212444</v>
      </c>
      <c r="D2948" s="9">
        <v>0</v>
      </c>
      <c r="E2948" s="66">
        <v>42954</v>
      </c>
      <c r="F2948" s="67">
        <v>0.77083333333333337</v>
      </c>
      <c r="G2948" s="71"/>
      <c r="H2948" s="65">
        <v>186971</v>
      </c>
      <c r="I2948" s="74" t="s">
        <v>503</v>
      </c>
      <c r="J2948" s="8" t="s">
        <v>190</v>
      </c>
      <c r="K2948" s="71" t="s">
        <v>193</v>
      </c>
      <c r="L2948" s="4" t="s">
        <v>25</v>
      </c>
      <c r="M2948" s="71" t="s">
        <v>11</v>
      </c>
      <c r="N2948" s="71" t="s">
        <v>11</v>
      </c>
      <c r="O2948" s="71"/>
      <c r="P2948" s="5" t="s">
        <v>200</v>
      </c>
      <c r="Q2948" s="73"/>
      <c r="R2948" s="4"/>
    </row>
    <row r="2949" spans="2:18" ht="15" customHeight="1" x14ac:dyDescent="0.25">
      <c r="B2949" s="65" t="s">
        <v>1311</v>
      </c>
      <c r="C2949" s="9">
        <v>22211216</v>
      </c>
      <c r="D2949" s="9">
        <v>0</v>
      </c>
      <c r="E2949" s="66">
        <v>42954</v>
      </c>
      <c r="F2949" s="67">
        <v>0.78819444444444453</v>
      </c>
      <c r="G2949" s="71"/>
      <c r="H2949" s="65">
        <v>186970</v>
      </c>
      <c r="I2949" s="74" t="s">
        <v>506</v>
      </c>
      <c r="J2949" s="8" t="s">
        <v>190</v>
      </c>
      <c r="K2949" s="71" t="s">
        <v>193</v>
      </c>
      <c r="L2949" s="4" t="s">
        <v>25</v>
      </c>
      <c r="M2949" s="71" t="s">
        <v>11</v>
      </c>
      <c r="N2949" s="71" t="s">
        <v>11</v>
      </c>
      <c r="O2949" s="71"/>
      <c r="P2949" s="5" t="s">
        <v>200</v>
      </c>
      <c r="Q2949" s="73"/>
      <c r="R2949" s="4"/>
    </row>
    <row r="2950" spans="2:18" ht="15" customHeight="1" x14ac:dyDescent="0.25">
      <c r="B2950" s="65" t="s">
        <v>2336</v>
      </c>
      <c r="C2950" s="9">
        <v>22211195</v>
      </c>
      <c r="D2950" s="9">
        <v>0</v>
      </c>
      <c r="E2950" s="66">
        <v>42954</v>
      </c>
      <c r="F2950" s="67">
        <v>0.75</v>
      </c>
      <c r="G2950" s="71"/>
      <c r="H2950" s="65">
        <v>186968</v>
      </c>
      <c r="I2950" s="74" t="s">
        <v>506</v>
      </c>
      <c r="J2950" s="8" t="s">
        <v>190</v>
      </c>
      <c r="K2950" s="71" t="s">
        <v>193</v>
      </c>
      <c r="L2950" s="4" t="s">
        <v>25</v>
      </c>
      <c r="M2950" s="71" t="s">
        <v>11</v>
      </c>
      <c r="N2950" s="71" t="s">
        <v>11</v>
      </c>
      <c r="O2950" s="71"/>
      <c r="P2950" s="5" t="s">
        <v>200</v>
      </c>
      <c r="Q2950" s="73"/>
      <c r="R2950" s="4"/>
    </row>
    <row r="2951" spans="2:18" ht="15" customHeight="1" x14ac:dyDescent="0.25">
      <c r="B2951" s="65" t="s">
        <v>3047</v>
      </c>
      <c r="C2951" s="9">
        <v>22213343</v>
      </c>
      <c r="D2951" s="9">
        <v>0</v>
      </c>
      <c r="E2951" s="66">
        <v>42954</v>
      </c>
      <c r="F2951" s="67">
        <v>0.75</v>
      </c>
      <c r="G2951" s="71"/>
      <c r="H2951" s="65">
        <v>186967</v>
      </c>
      <c r="I2951" s="74" t="s">
        <v>506</v>
      </c>
      <c r="J2951" s="8" t="s">
        <v>190</v>
      </c>
      <c r="K2951" s="71" t="s">
        <v>193</v>
      </c>
      <c r="L2951" s="4" t="s">
        <v>25</v>
      </c>
      <c r="M2951" s="71" t="s">
        <v>11</v>
      </c>
      <c r="N2951" s="71" t="s">
        <v>11</v>
      </c>
      <c r="O2951" s="71"/>
      <c r="P2951" s="5" t="s">
        <v>200</v>
      </c>
      <c r="Q2951" s="73"/>
      <c r="R2951" s="4"/>
    </row>
    <row r="2952" spans="2:18" ht="15" customHeight="1" x14ac:dyDescent="0.25">
      <c r="B2952" s="65" t="s">
        <v>3295</v>
      </c>
      <c r="C2952" s="9">
        <v>22209644</v>
      </c>
      <c r="D2952" s="9">
        <v>0</v>
      </c>
      <c r="E2952" s="66">
        <v>42954</v>
      </c>
      <c r="F2952" s="67">
        <v>0.91666666666666663</v>
      </c>
      <c r="G2952" s="71"/>
      <c r="H2952" s="65">
        <v>187511</v>
      </c>
      <c r="I2952" s="74" t="s">
        <v>504</v>
      </c>
      <c r="J2952" s="8" t="s">
        <v>190</v>
      </c>
      <c r="K2952" s="71" t="s">
        <v>193</v>
      </c>
      <c r="L2952" s="4" t="s">
        <v>25</v>
      </c>
      <c r="M2952" s="71" t="s">
        <v>11</v>
      </c>
      <c r="N2952" s="71" t="s">
        <v>11</v>
      </c>
      <c r="O2952" s="71"/>
      <c r="P2952" s="5" t="s">
        <v>200</v>
      </c>
      <c r="Q2952" s="73"/>
      <c r="R2952" s="4"/>
    </row>
    <row r="2953" spans="2:18" ht="15" customHeight="1" x14ac:dyDescent="0.25">
      <c r="B2953" s="65" t="s">
        <v>3332</v>
      </c>
      <c r="C2953" s="9">
        <v>22212061</v>
      </c>
      <c r="D2953" s="9">
        <v>0</v>
      </c>
      <c r="E2953" s="66">
        <v>42954</v>
      </c>
      <c r="F2953" s="67">
        <v>0.46180555555555558</v>
      </c>
      <c r="G2953" s="71"/>
      <c r="H2953" s="65">
        <v>186864</v>
      </c>
      <c r="I2953" s="74" t="s">
        <v>506</v>
      </c>
      <c r="J2953" s="8" t="s">
        <v>190</v>
      </c>
      <c r="K2953" s="71" t="s">
        <v>194</v>
      </c>
      <c r="L2953" s="4" t="s">
        <v>25</v>
      </c>
      <c r="M2953" s="71" t="s">
        <v>11</v>
      </c>
      <c r="N2953" s="71" t="s">
        <v>11</v>
      </c>
      <c r="O2953" s="71"/>
      <c r="P2953" s="5" t="s">
        <v>200</v>
      </c>
      <c r="Q2953" s="73"/>
      <c r="R2953" s="4"/>
    </row>
    <row r="2954" spans="2:18" ht="15" customHeight="1" x14ac:dyDescent="0.25">
      <c r="B2954" s="65" t="s">
        <v>3333</v>
      </c>
      <c r="C2954" s="9">
        <v>22213046</v>
      </c>
      <c r="D2954" s="9">
        <v>0</v>
      </c>
      <c r="E2954" s="66">
        <v>42954</v>
      </c>
      <c r="F2954" s="67">
        <v>0.91666666666666663</v>
      </c>
      <c r="G2954" s="71"/>
      <c r="H2954" s="65">
        <v>187217</v>
      </c>
      <c r="I2954" s="74" t="s">
        <v>506</v>
      </c>
      <c r="J2954" s="8" t="s">
        <v>190</v>
      </c>
      <c r="K2954" s="71" t="s">
        <v>194</v>
      </c>
      <c r="L2954" s="4" t="s">
        <v>25</v>
      </c>
      <c r="M2954" s="71" t="s">
        <v>11</v>
      </c>
      <c r="N2954" s="71" t="s">
        <v>11</v>
      </c>
      <c r="O2954" s="71"/>
      <c r="P2954" s="5" t="s">
        <v>200</v>
      </c>
      <c r="Q2954" s="73"/>
      <c r="R2954" s="4"/>
    </row>
    <row r="2955" spans="2:18" ht="15" customHeight="1" x14ac:dyDescent="0.25">
      <c r="B2955" s="65" t="s">
        <v>3334</v>
      </c>
      <c r="C2955" s="9">
        <v>22213474</v>
      </c>
      <c r="D2955" s="9">
        <v>0</v>
      </c>
      <c r="E2955" s="66">
        <v>42954</v>
      </c>
      <c r="F2955" s="67">
        <v>0.90347222222222223</v>
      </c>
      <c r="G2955" s="71"/>
      <c r="H2955" s="65">
        <v>187465</v>
      </c>
      <c r="I2955" s="74" t="s">
        <v>504</v>
      </c>
      <c r="J2955" s="8" t="s">
        <v>190</v>
      </c>
      <c r="K2955" s="71" t="s">
        <v>194</v>
      </c>
      <c r="L2955" s="4" t="s">
        <v>25</v>
      </c>
      <c r="M2955" s="71" t="s">
        <v>11</v>
      </c>
      <c r="N2955" s="71" t="s">
        <v>11</v>
      </c>
      <c r="O2955" s="71"/>
      <c r="P2955" s="5" t="s">
        <v>200</v>
      </c>
      <c r="Q2955" s="73"/>
      <c r="R2955" s="4"/>
    </row>
    <row r="2956" spans="2:18" ht="15" customHeight="1" x14ac:dyDescent="0.25">
      <c r="B2956" s="65" t="s">
        <v>1810</v>
      </c>
      <c r="C2956" s="9" t="s">
        <v>2840</v>
      </c>
      <c r="D2956" s="9">
        <v>0</v>
      </c>
      <c r="E2956" s="66">
        <v>42954</v>
      </c>
      <c r="F2956" s="67">
        <v>0.39583333333333331</v>
      </c>
      <c r="G2956" s="71"/>
      <c r="H2956" s="65">
        <v>186830</v>
      </c>
      <c r="I2956" s="74" t="s">
        <v>506</v>
      </c>
      <c r="J2956" s="8" t="s">
        <v>190</v>
      </c>
      <c r="K2956" s="71" t="s">
        <v>193</v>
      </c>
      <c r="L2956" s="4"/>
      <c r="M2956" s="71" t="s">
        <v>22</v>
      </c>
      <c r="N2956" s="71" t="s">
        <v>22</v>
      </c>
      <c r="O2956" s="71"/>
      <c r="P2956" s="5" t="s">
        <v>202</v>
      </c>
      <c r="Q2956" s="73"/>
      <c r="R2956" s="4"/>
    </row>
    <row r="2957" spans="2:18" ht="15" customHeight="1" x14ac:dyDescent="0.25">
      <c r="B2957" s="65" t="s">
        <v>3258</v>
      </c>
      <c r="C2957" s="9" t="s">
        <v>2840</v>
      </c>
      <c r="D2957" s="9">
        <v>0</v>
      </c>
      <c r="E2957" s="66">
        <v>42954</v>
      </c>
      <c r="F2957" s="67">
        <v>0.39930555555555558</v>
      </c>
      <c r="G2957" s="71"/>
      <c r="H2957" s="65">
        <v>186842</v>
      </c>
      <c r="I2957" s="74" t="s">
        <v>497</v>
      </c>
      <c r="J2957" s="8" t="s">
        <v>190</v>
      </c>
      <c r="K2957" s="71" t="s">
        <v>193</v>
      </c>
      <c r="L2957" s="4"/>
      <c r="M2957" s="71" t="s">
        <v>22</v>
      </c>
      <c r="N2957" s="71" t="s">
        <v>22</v>
      </c>
      <c r="O2957" s="71"/>
      <c r="P2957" s="5" t="s">
        <v>202</v>
      </c>
      <c r="Q2957" s="73"/>
      <c r="R2957" s="4"/>
    </row>
    <row r="2958" spans="2:18" ht="15" customHeight="1" x14ac:dyDescent="0.25">
      <c r="B2958" s="65" t="s">
        <v>3260</v>
      </c>
      <c r="C2958" s="9" t="s">
        <v>2840</v>
      </c>
      <c r="D2958" s="9">
        <v>0</v>
      </c>
      <c r="E2958" s="66">
        <v>42954</v>
      </c>
      <c r="F2958" s="67">
        <v>0.51388888888888895</v>
      </c>
      <c r="G2958" s="71"/>
      <c r="H2958" s="65">
        <v>186884</v>
      </c>
      <c r="I2958" s="74" t="s">
        <v>504</v>
      </c>
      <c r="J2958" s="8" t="s">
        <v>190</v>
      </c>
      <c r="K2958" s="71" t="s">
        <v>193</v>
      </c>
      <c r="L2958" s="4"/>
      <c r="M2958" s="71" t="s">
        <v>22</v>
      </c>
      <c r="N2958" s="71" t="s">
        <v>22</v>
      </c>
      <c r="O2958" s="71"/>
      <c r="P2958" s="5" t="s">
        <v>202</v>
      </c>
      <c r="Q2958" s="73"/>
      <c r="R2958" s="4"/>
    </row>
    <row r="2959" spans="2:18" ht="15" customHeight="1" x14ac:dyDescent="0.25">
      <c r="B2959" s="65" t="s">
        <v>3262</v>
      </c>
      <c r="C2959" s="9" t="s">
        <v>2840</v>
      </c>
      <c r="D2959" s="9">
        <v>0</v>
      </c>
      <c r="E2959" s="66">
        <v>42954</v>
      </c>
      <c r="F2959" s="67">
        <v>0.63888888888888895</v>
      </c>
      <c r="G2959" s="71"/>
      <c r="H2959" s="65">
        <v>186936</v>
      </c>
      <c r="I2959" s="74" t="s">
        <v>504</v>
      </c>
      <c r="J2959" s="8" t="s">
        <v>190</v>
      </c>
      <c r="K2959" s="71" t="s">
        <v>193</v>
      </c>
      <c r="L2959" s="4"/>
      <c r="M2959" s="71" t="s">
        <v>22</v>
      </c>
      <c r="N2959" s="71" t="s">
        <v>22</v>
      </c>
      <c r="O2959" s="71"/>
      <c r="P2959" s="5" t="s">
        <v>202</v>
      </c>
      <c r="Q2959" s="73"/>
      <c r="R2959" s="4"/>
    </row>
    <row r="2960" spans="2:18" ht="15" customHeight="1" x14ac:dyDescent="0.25">
      <c r="B2960" s="65" t="s">
        <v>2694</v>
      </c>
      <c r="C2960" s="9" t="s">
        <v>2840</v>
      </c>
      <c r="D2960" s="9">
        <v>0</v>
      </c>
      <c r="E2960" s="66">
        <v>42954</v>
      </c>
      <c r="F2960" s="67">
        <v>0.41319444444444442</v>
      </c>
      <c r="G2960" s="71"/>
      <c r="H2960" s="65">
        <v>186942</v>
      </c>
      <c r="I2960" s="74" t="s">
        <v>504</v>
      </c>
      <c r="J2960" s="8" t="s">
        <v>190</v>
      </c>
      <c r="K2960" s="71" t="s">
        <v>194</v>
      </c>
      <c r="L2960" s="4"/>
      <c r="M2960" s="71" t="s">
        <v>22</v>
      </c>
      <c r="N2960" s="71" t="s">
        <v>22</v>
      </c>
      <c r="O2960" s="71"/>
      <c r="P2960" s="5" t="s">
        <v>202</v>
      </c>
      <c r="Q2960" s="73"/>
      <c r="R2960" s="4"/>
    </row>
    <row r="2961" spans="2:18" ht="15" customHeight="1" x14ac:dyDescent="0.25">
      <c r="B2961" s="65" t="s">
        <v>3277</v>
      </c>
      <c r="C2961" s="9">
        <v>22212985</v>
      </c>
      <c r="D2961" s="9">
        <v>0</v>
      </c>
      <c r="E2961" s="66">
        <v>42955</v>
      </c>
      <c r="F2961" s="67">
        <v>0.5625</v>
      </c>
      <c r="G2961" s="71"/>
      <c r="H2961" s="65">
        <v>187089</v>
      </c>
      <c r="I2961" s="74" t="s">
        <v>495</v>
      </c>
      <c r="J2961" s="8" t="s">
        <v>190</v>
      </c>
      <c r="K2961" s="71" t="s">
        <v>193</v>
      </c>
      <c r="L2961" s="4" t="s">
        <v>25</v>
      </c>
      <c r="M2961" s="71" t="s">
        <v>10</v>
      </c>
      <c r="N2961" s="71" t="s">
        <v>10</v>
      </c>
      <c r="O2961" s="71" t="s">
        <v>22</v>
      </c>
      <c r="P2961" s="5"/>
      <c r="Q2961" s="73">
        <v>42314</v>
      </c>
      <c r="R2961" s="4"/>
    </row>
    <row r="2962" spans="2:18" ht="15" customHeight="1" x14ac:dyDescent="0.25">
      <c r="B2962" s="65" t="s">
        <v>2579</v>
      </c>
      <c r="C2962" s="9">
        <v>22212403</v>
      </c>
      <c r="D2962" s="9">
        <v>0</v>
      </c>
      <c r="E2962" s="66">
        <v>42955</v>
      </c>
      <c r="F2962" s="67">
        <v>0.44444444444444442</v>
      </c>
      <c r="G2962" s="71"/>
      <c r="H2962" s="65">
        <v>187017</v>
      </c>
      <c r="I2962" s="74" t="s">
        <v>506</v>
      </c>
      <c r="J2962" s="8" t="s">
        <v>190</v>
      </c>
      <c r="K2962" s="71" t="s">
        <v>193</v>
      </c>
      <c r="L2962" s="4" t="s">
        <v>25</v>
      </c>
      <c r="M2962" s="71" t="s">
        <v>11</v>
      </c>
      <c r="N2962" s="71" t="s">
        <v>11</v>
      </c>
      <c r="O2962" s="71"/>
      <c r="P2962" s="5" t="s">
        <v>200</v>
      </c>
      <c r="Q2962" s="73"/>
      <c r="R2962" s="4"/>
    </row>
    <row r="2963" spans="2:18" ht="15" customHeight="1" x14ac:dyDescent="0.25">
      <c r="B2963" s="65" t="s">
        <v>1697</v>
      </c>
      <c r="C2963" s="9">
        <v>22210277</v>
      </c>
      <c r="D2963" s="9">
        <v>0</v>
      </c>
      <c r="E2963" s="66">
        <v>42955</v>
      </c>
      <c r="F2963" s="67">
        <v>0.39583333333333331</v>
      </c>
      <c r="G2963" s="71"/>
      <c r="H2963" s="65">
        <v>187004</v>
      </c>
      <c r="I2963" s="74" t="s">
        <v>504</v>
      </c>
      <c r="J2963" s="8" t="s">
        <v>190</v>
      </c>
      <c r="K2963" s="71" t="s">
        <v>193</v>
      </c>
      <c r="L2963" s="4" t="s">
        <v>25</v>
      </c>
      <c r="M2963" s="71" t="s">
        <v>11</v>
      </c>
      <c r="N2963" s="71" t="s">
        <v>11</v>
      </c>
      <c r="O2963" s="71"/>
      <c r="P2963" s="5" t="s">
        <v>200</v>
      </c>
      <c r="Q2963" s="73"/>
      <c r="R2963" s="4"/>
    </row>
    <row r="2964" spans="2:18" ht="15" customHeight="1" x14ac:dyDescent="0.25">
      <c r="B2964" s="65" t="s">
        <v>3278</v>
      </c>
      <c r="C2964" s="9">
        <v>22213320</v>
      </c>
      <c r="D2964" s="9">
        <v>0</v>
      </c>
      <c r="E2964" s="66">
        <v>42955</v>
      </c>
      <c r="F2964" s="67">
        <v>0.39166666666666666</v>
      </c>
      <c r="G2964" s="71"/>
      <c r="H2964" s="65">
        <v>187012</v>
      </c>
      <c r="I2964" s="74" t="s">
        <v>504</v>
      </c>
      <c r="J2964" s="8" t="s">
        <v>190</v>
      </c>
      <c r="K2964" s="71" t="s">
        <v>193</v>
      </c>
      <c r="L2964" s="4" t="s">
        <v>25</v>
      </c>
      <c r="M2964" s="71" t="s">
        <v>11</v>
      </c>
      <c r="N2964" s="71" t="s">
        <v>11</v>
      </c>
      <c r="O2964" s="71"/>
      <c r="P2964" s="5" t="s">
        <v>200</v>
      </c>
      <c r="Q2964" s="73"/>
      <c r="R2964" s="4"/>
    </row>
    <row r="2965" spans="2:18" ht="15" customHeight="1" x14ac:dyDescent="0.25">
      <c r="B2965" s="65" t="s">
        <v>3279</v>
      </c>
      <c r="C2965" s="9">
        <v>22213207</v>
      </c>
      <c r="D2965" s="9">
        <v>0</v>
      </c>
      <c r="E2965" s="66">
        <v>42955</v>
      </c>
      <c r="F2965" s="67">
        <v>0.86458333333333337</v>
      </c>
      <c r="G2965" s="71"/>
      <c r="H2965" s="65">
        <v>187173</v>
      </c>
      <c r="I2965" s="74" t="s">
        <v>503</v>
      </c>
      <c r="J2965" s="8" t="s">
        <v>190</v>
      </c>
      <c r="K2965" s="71" t="s">
        <v>193</v>
      </c>
      <c r="L2965" s="4" t="s">
        <v>25</v>
      </c>
      <c r="M2965" s="71" t="s">
        <v>11</v>
      </c>
      <c r="N2965" s="71" t="s">
        <v>11</v>
      </c>
      <c r="O2965" s="71"/>
      <c r="P2965" s="5" t="s">
        <v>200</v>
      </c>
      <c r="Q2965" s="73"/>
      <c r="R2965" s="4"/>
    </row>
    <row r="2966" spans="2:18" ht="15" customHeight="1" x14ac:dyDescent="0.25">
      <c r="B2966" s="65" t="s">
        <v>3281</v>
      </c>
      <c r="C2966" s="9">
        <v>22212434</v>
      </c>
      <c r="D2966" s="9">
        <v>0</v>
      </c>
      <c r="E2966" s="66">
        <v>42955</v>
      </c>
      <c r="F2966" s="67">
        <v>0.63541666666666663</v>
      </c>
      <c r="G2966" s="71"/>
      <c r="H2966" s="65">
        <v>187125</v>
      </c>
      <c r="I2966" s="74" t="s">
        <v>503</v>
      </c>
      <c r="J2966" s="8" t="s">
        <v>190</v>
      </c>
      <c r="K2966" s="71" t="s">
        <v>193</v>
      </c>
      <c r="L2966" s="4" t="s">
        <v>25</v>
      </c>
      <c r="M2966" s="71" t="s">
        <v>11</v>
      </c>
      <c r="N2966" s="71" t="s">
        <v>11</v>
      </c>
      <c r="O2966" s="71"/>
      <c r="P2966" s="5" t="s">
        <v>200</v>
      </c>
      <c r="Q2966" s="73"/>
      <c r="R2966" s="4"/>
    </row>
    <row r="2967" spans="2:18" ht="15" customHeight="1" x14ac:dyDescent="0.25">
      <c r="B2967" s="65" t="s">
        <v>3282</v>
      </c>
      <c r="C2967" s="9">
        <v>22211914</v>
      </c>
      <c r="D2967" s="9">
        <v>0</v>
      </c>
      <c r="E2967" s="66">
        <v>42955</v>
      </c>
      <c r="F2967" s="67">
        <v>0.71875</v>
      </c>
      <c r="G2967" s="71"/>
      <c r="H2967" s="65">
        <v>187154</v>
      </c>
      <c r="I2967" s="74" t="s">
        <v>506</v>
      </c>
      <c r="J2967" s="8" t="s">
        <v>190</v>
      </c>
      <c r="K2967" s="71" t="s">
        <v>193</v>
      </c>
      <c r="L2967" s="4" t="s">
        <v>25</v>
      </c>
      <c r="M2967" s="71" t="s">
        <v>11</v>
      </c>
      <c r="N2967" s="71" t="s">
        <v>11</v>
      </c>
      <c r="O2967" s="71"/>
      <c r="P2967" s="5" t="s">
        <v>200</v>
      </c>
      <c r="Q2967" s="73"/>
      <c r="R2967" s="4"/>
    </row>
    <row r="2968" spans="2:18" ht="15" customHeight="1" x14ac:dyDescent="0.25">
      <c r="B2968" s="65" t="s">
        <v>3283</v>
      </c>
      <c r="C2968" s="9">
        <v>22213564</v>
      </c>
      <c r="D2968" s="9">
        <v>0</v>
      </c>
      <c r="E2968" s="66">
        <v>42955</v>
      </c>
      <c r="F2968" s="67">
        <v>0.80555555555555547</v>
      </c>
      <c r="G2968" s="71"/>
      <c r="H2968" s="65">
        <v>187168</v>
      </c>
      <c r="I2968" s="74" t="s">
        <v>505</v>
      </c>
      <c r="J2968" s="8" t="s">
        <v>190</v>
      </c>
      <c r="K2968" s="71" t="s">
        <v>193</v>
      </c>
      <c r="L2968" s="4" t="s">
        <v>25</v>
      </c>
      <c r="M2968" s="71" t="s">
        <v>11</v>
      </c>
      <c r="N2968" s="71" t="s">
        <v>11</v>
      </c>
      <c r="O2968" s="71"/>
      <c r="P2968" s="5" t="s">
        <v>200</v>
      </c>
      <c r="Q2968" s="73"/>
      <c r="R2968" s="4"/>
    </row>
    <row r="2969" spans="2:18" ht="15" customHeight="1" x14ac:dyDescent="0.25">
      <c r="B2969" s="65" t="s">
        <v>1465</v>
      </c>
      <c r="C2969" s="9">
        <v>22211789</v>
      </c>
      <c r="D2969" s="9">
        <v>0</v>
      </c>
      <c r="E2969" s="66">
        <v>42955</v>
      </c>
      <c r="F2969" s="67">
        <v>0.79513888888888884</v>
      </c>
      <c r="G2969" s="71"/>
      <c r="H2969" s="65">
        <v>187167</v>
      </c>
      <c r="I2969" s="74" t="s">
        <v>506</v>
      </c>
      <c r="J2969" s="8" t="s">
        <v>190</v>
      </c>
      <c r="K2969" s="71" t="s">
        <v>193</v>
      </c>
      <c r="L2969" s="4" t="s">
        <v>25</v>
      </c>
      <c r="M2969" s="71" t="s">
        <v>11</v>
      </c>
      <c r="N2969" s="71" t="s">
        <v>11</v>
      </c>
      <c r="O2969" s="71"/>
      <c r="P2969" s="5" t="s">
        <v>200</v>
      </c>
      <c r="Q2969" s="73"/>
      <c r="R2969" s="4"/>
    </row>
    <row r="2970" spans="2:18" ht="15" customHeight="1" x14ac:dyDescent="0.25">
      <c r="B2970" s="65" t="s">
        <v>3285</v>
      </c>
      <c r="C2970" s="9">
        <v>22212092</v>
      </c>
      <c r="D2970" s="9">
        <v>0</v>
      </c>
      <c r="E2970" s="66">
        <v>42955</v>
      </c>
      <c r="F2970" s="67">
        <v>0.69791666666666663</v>
      </c>
      <c r="G2970" s="71"/>
      <c r="H2970" s="65">
        <v>187151</v>
      </c>
      <c r="I2970" s="74" t="s">
        <v>504</v>
      </c>
      <c r="J2970" s="8" t="s">
        <v>190</v>
      </c>
      <c r="K2970" s="71" t="s">
        <v>193</v>
      </c>
      <c r="L2970" s="4" t="s">
        <v>25</v>
      </c>
      <c r="M2970" s="71" t="s">
        <v>11</v>
      </c>
      <c r="N2970" s="71" t="s">
        <v>11</v>
      </c>
      <c r="O2970" s="71"/>
      <c r="P2970" s="5" t="s">
        <v>200</v>
      </c>
      <c r="Q2970" s="73"/>
      <c r="R2970" s="4"/>
    </row>
    <row r="2971" spans="2:18" ht="15" customHeight="1" x14ac:dyDescent="0.25">
      <c r="B2971" s="65" t="s">
        <v>1366</v>
      </c>
      <c r="C2971" s="9">
        <v>22211232</v>
      </c>
      <c r="D2971" s="9">
        <v>0</v>
      </c>
      <c r="E2971" s="66">
        <v>42955</v>
      </c>
      <c r="F2971" s="67">
        <v>0.85069444444444453</v>
      </c>
      <c r="G2971" s="71"/>
      <c r="H2971" s="65">
        <v>187172</v>
      </c>
      <c r="I2971" s="74" t="s">
        <v>503</v>
      </c>
      <c r="J2971" s="8" t="s">
        <v>190</v>
      </c>
      <c r="K2971" s="71" t="s">
        <v>193</v>
      </c>
      <c r="L2971" s="4" t="s">
        <v>25</v>
      </c>
      <c r="M2971" s="71" t="s">
        <v>11</v>
      </c>
      <c r="N2971" s="71" t="s">
        <v>11</v>
      </c>
      <c r="O2971" s="71"/>
      <c r="P2971" s="5" t="s">
        <v>200</v>
      </c>
      <c r="Q2971" s="73"/>
      <c r="R2971" s="4"/>
    </row>
    <row r="2972" spans="2:18" ht="15" customHeight="1" x14ac:dyDescent="0.25">
      <c r="B2972" s="65" t="s">
        <v>3261</v>
      </c>
      <c r="C2972" s="9">
        <v>22211423</v>
      </c>
      <c r="D2972" s="9">
        <v>0</v>
      </c>
      <c r="E2972" s="66">
        <v>42955</v>
      </c>
      <c r="F2972" s="67">
        <v>0.75138888888888899</v>
      </c>
      <c r="G2972" s="71"/>
      <c r="H2972" s="65">
        <v>187161</v>
      </c>
      <c r="I2972" s="74" t="s">
        <v>504</v>
      </c>
      <c r="J2972" s="8" t="s">
        <v>190</v>
      </c>
      <c r="K2972" s="71" t="s">
        <v>193</v>
      </c>
      <c r="L2972" s="4" t="s">
        <v>25</v>
      </c>
      <c r="M2972" s="71" t="s">
        <v>11</v>
      </c>
      <c r="N2972" s="71" t="s">
        <v>11</v>
      </c>
      <c r="O2972" s="71"/>
      <c r="P2972" s="5" t="s">
        <v>200</v>
      </c>
      <c r="Q2972" s="73"/>
      <c r="R2972" s="4"/>
    </row>
    <row r="2973" spans="2:18" ht="15" customHeight="1" x14ac:dyDescent="0.25">
      <c r="B2973" s="65" t="s">
        <v>2527</v>
      </c>
      <c r="C2973" s="9">
        <v>22213271</v>
      </c>
      <c r="D2973" s="9">
        <v>0</v>
      </c>
      <c r="E2973" s="66">
        <v>42955</v>
      </c>
      <c r="F2973" s="67">
        <v>0.70833333333333337</v>
      </c>
      <c r="G2973" s="71"/>
      <c r="H2973" s="65">
        <v>187164</v>
      </c>
      <c r="I2973" s="74" t="s">
        <v>506</v>
      </c>
      <c r="J2973" s="8" t="s">
        <v>190</v>
      </c>
      <c r="K2973" s="71" t="s">
        <v>193</v>
      </c>
      <c r="L2973" s="4" t="s">
        <v>25</v>
      </c>
      <c r="M2973" s="71" t="s">
        <v>11</v>
      </c>
      <c r="N2973" s="71" t="s">
        <v>11</v>
      </c>
      <c r="O2973" s="71"/>
      <c r="P2973" s="5" t="s">
        <v>200</v>
      </c>
      <c r="Q2973" s="73"/>
      <c r="R2973" s="4"/>
    </row>
    <row r="2974" spans="2:18" ht="15" customHeight="1" x14ac:dyDescent="0.25">
      <c r="B2974" s="65" t="s">
        <v>3286</v>
      </c>
      <c r="C2974" s="9">
        <v>22213213</v>
      </c>
      <c r="D2974" s="9">
        <v>0</v>
      </c>
      <c r="E2974" s="66">
        <v>42955</v>
      </c>
      <c r="F2974" s="67">
        <v>0.63888888888888895</v>
      </c>
      <c r="G2974" s="71"/>
      <c r="H2974" s="65">
        <v>187131</v>
      </c>
      <c r="I2974" s="74" t="s">
        <v>498</v>
      </c>
      <c r="J2974" s="8" t="s">
        <v>190</v>
      </c>
      <c r="K2974" s="71" t="s">
        <v>193</v>
      </c>
      <c r="L2974" s="4" t="s">
        <v>25</v>
      </c>
      <c r="M2974" s="71" t="s">
        <v>11</v>
      </c>
      <c r="N2974" s="71" t="s">
        <v>11</v>
      </c>
      <c r="O2974" s="71"/>
      <c r="P2974" s="5" t="s">
        <v>200</v>
      </c>
      <c r="Q2974" s="73"/>
      <c r="R2974" s="4"/>
    </row>
    <row r="2975" spans="2:18" ht="15" customHeight="1" x14ac:dyDescent="0.25">
      <c r="B2975" s="65" t="s">
        <v>1285</v>
      </c>
      <c r="C2975" s="9">
        <v>22211417</v>
      </c>
      <c r="D2975" s="9">
        <v>0</v>
      </c>
      <c r="E2975" s="66">
        <v>42955</v>
      </c>
      <c r="F2975" s="67">
        <v>0.45069444444444445</v>
      </c>
      <c r="G2975" s="71"/>
      <c r="H2975" s="65">
        <v>187033</v>
      </c>
      <c r="I2975" s="74" t="s">
        <v>506</v>
      </c>
      <c r="J2975" s="8" t="s">
        <v>190</v>
      </c>
      <c r="K2975" s="71" t="s">
        <v>193</v>
      </c>
      <c r="L2975" s="4" t="s">
        <v>25</v>
      </c>
      <c r="M2975" s="71" t="s">
        <v>11</v>
      </c>
      <c r="N2975" s="71" t="s">
        <v>11</v>
      </c>
      <c r="O2975" s="71"/>
      <c r="P2975" s="5" t="s">
        <v>200</v>
      </c>
      <c r="Q2975" s="73"/>
      <c r="R2975" s="4"/>
    </row>
    <row r="2976" spans="2:18" ht="15" customHeight="1" x14ac:dyDescent="0.25">
      <c r="B2976" s="65" t="s">
        <v>1202</v>
      </c>
      <c r="C2976" s="9">
        <v>22212856</v>
      </c>
      <c r="D2976" s="9">
        <v>0</v>
      </c>
      <c r="E2976" s="66">
        <v>42955</v>
      </c>
      <c r="F2976" s="67">
        <v>0.73958333333333337</v>
      </c>
      <c r="G2976" s="71"/>
      <c r="H2976" s="65">
        <v>187308</v>
      </c>
      <c r="I2976" s="74" t="s">
        <v>503</v>
      </c>
      <c r="J2976" s="8" t="s">
        <v>190</v>
      </c>
      <c r="K2976" s="71" t="s">
        <v>193</v>
      </c>
      <c r="L2976" s="4" t="s">
        <v>25</v>
      </c>
      <c r="M2976" s="71" t="s">
        <v>11</v>
      </c>
      <c r="N2976" s="71" t="s">
        <v>11</v>
      </c>
      <c r="O2976" s="71"/>
      <c r="P2976" s="5" t="s">
        <v>200</v>
      </c>
      <c r="Q2976" s="73"/>
      <c r="R2976" s="4"/>
    </row>
    <row r="2977" spans="2:18" ht="15" customHeight="1" x14ac:dyDescent="0.25">
      <c r="B2977" s="65" t="s">
        <v>3293</v>
      </c>
      <c r="C2977" s="9">
        <v>22005238</v>
      </c>
      <c r="D2977" s="9">
        <v>0</v>
      </c>
      <c r="E2977" s="66">
        <v>42955</v>
      </c>
      <c r="F2977" s="67">
        <v>0.51041666666666663</v>
      </c>
      <c r="G2977" s="71"/>
      <c r="H2977" s="65">
        <v>187311</v>
      </c>
      <c r="I2977" s="74" t="s">
        <v>2185</v>
      </c>
      <c r="J2977" s="8" t="s">
        <v>190</v>
      </c>
      <c r="K2977" s="71" t="s">
        <v>193</v>
      </c>
      <c r="L2977" s="4" t="s">
        <v>25</v>
      </c>
      <c r="M2977" s="71" t="s">
        <v>11</v>
      </c>
      <c r="N2977" s="71" t="s">
        <v>11</v>
      </c>
      <c r="O2977" s="71"/>
      <c r="P2977" s="5" t="s">
        <v>200</v>
      </c>
      <c r="Q2977" s="73"/>
      <c r="R2977" s="4"/>
    </row>
    <row r="2978" spans="2:18" ht="15" customHeight="1" x14ac:dyDescent="0.25">
      <c r="B2978" s="65" t="s">
        <v>2217</v>
      </c>
      <c r="C2978" s="9"/>
      <c r="D2978" s="9">
        <v>0</v>
      </c>
      <c r="E2978" s="66">
        <v>42955</v>
      </c>
      <c r="F2978" s="67">
        <v>0.46875</v>
      </c>
      <c r="G2978" s="71"/>
      <c r="H2978" s="65">
        <v>187059</v>
      </c>
      <c r="I2978" s="74" t="s">
        <v>504</v>
      </c>
      <c r="J2978" s="8" t="s">
        <v>190</v>
      </c>
      <c r="K2978" s="71" t="s">
        <v>193</v>
      </c>
      <c r="L2978" s="4"/>
      <c r="M2978" s="71" t="s">
        <v>22</v>
      </c>
      <c r="N2978" s="71" t="s">
        <v>22</v>
      </c>
      <c r="O2978" s="71"/>
      <c r="P2978" s="5" t="s">
        <v>202</v>
      </c>
      <c r="Q2978" s="73"/>
      <c r="R2978" s="4"/>
    </row>
    <row r="2979" spans="2:18" ht="15" customHeight="1" x14ac:dyDescent="0.25">
      <c r="B2979" s="65" t="s">
        <v>3280</v>
      </c>
      <c r="C2979" s="9"/>
      <c r="D2979" s="9">
        <v>0</v>
      </c>
      <c r="E2979" s="66">
        <v>42955</v>
      </c>
      <c r="F2979" s="67">
        <v>0.84027777777777779</v>
      </c>
      <c r="G2979" s="71"/>
      <c r="H2979" s="65">
        <v>187171</v>
      </c>
      <c r="I2979" s="74" t="s">
        <v>505</v>
      </c>
      <c r="J2979" s="8" t="s">
        <v>190</v>
      </c>
      <c r="K2979" s="71" t="s">
        <v>193</v>
      </c>
      <c r="L2979" s="4"/>
      <c r="M2979" s="71" t="s">
        <v>22</v>
      </c>
      <c r="N2979" s="71" t="s">
        <v>22</v>
      </c>
      <c r="O2979" s="71"/>
      <c r="P2979" s="5" t="s">
        <v>202</v>
      </c>
      <c r="Q2979" s="73"/>
      <c r="R2979" s="4"/>
    </row>
    <row r="2980" spans="2:18" ht="15" customHeight="1" x14ac:dyDescent="0.25">
      <c r="B2980" s="65" t="s">
        <v>3284</v>
      </c>
      <c r="C2980" s="9"/>
      <c r="D2980" s="9">
        <v>0</v>
      </c>
      <c r="E2980" s="66">
        <v>42955</v>
      </c>
      <c r="F2980" s="67">
        <v>0.77847222222222223</v>
      </c>
      <c r="G2980" s="71"/>
      <c r="H2980" s="65">
        <v>187165</v>
      </c>
      <c r="I2980" s="74" t="s">
        <v>503</v>
      </c>
      <c r="J2980" s="8" t="s">
        <v>190</v>
      </c>
      <c r="K2980" s="71" t="s">
        <v>193</v>
      </c>
      <c r="L2980" s="4"/>
      <c r="M2980" s="71" t="s">
        <v>22</v>
      </c>
      <c r="N2980" s="71" t="s">
        <v>22</v>
      </c>
      <c r="O2980" s="71"/>
      <c r="P2980" s="5" t="s">
        <v>202</v>
      </c>
      <c r="Q2980" s="73"/>
      <c r="R2980" s="4"/>
    </row>
    <row r="2981" spans="2:18" ht="15" customHeight="1" x14ac:dyDescent="0.25">
      <c r="B2981" s="65" t="s">
        <v>1953</v>
      </c>
      <c r="C2981" s="9"/>
      <c r="D2981" s="9">
        <v>0</v>
      </c>
      <c r="E2981" s="66">
        <v>42955</v>
      </c>
      <c r="F2981" s="67">
        <v>0.72916666666666663</v>
      </c>
      <c r="G2981" s="71"/>
      <c r="H2981" s="65">
        <v>187156</v>
      </c>
      <c r="I2981" s="74" t="s">
        <v>503</v>
      </c>
      <c r="J2981" s="8" t="s">
        <v>190</v>
      </c>
      <c r="K2981" s="71" t="s">
        <v>193</v>
      </c>
      <c r="L2981" s="4"/>
      <c r="M2981" s="71" t="s">
        <v>22</v>
      </c>
      <c r="N2981" s="71" t="s">
        <v>22</v>
      </c>
      <c r="O2981" s="71"/>
      <c r="P2981" s="5" t="s">
        <v>202</v>
      </c>
      <c r="Q2981" s="73"/>
      <c r="R2981" s="4"/>
    </row>
    <row r="2982" spans="2:18" ht="15" customHeight="1" x14ac:dyDescent="0.25">
      <c r="B2982" s="65" t="s">
        <v>253</v>
      </c>
      <c r="C2982" s="9" t="s">
        <v>2840</v>
      </c>
      <c r="D2982" s="9">
        <v>0</v>
      </c>
      <c r="E2982" s="66">
        <v>42955</v>
      </c>
      <c r="F2982" s="67">
        <v>0</v>
      </c>
      <c r="G2982" s="71"/>
      <c r="H2982" s="65">
        <v>187631</v>
      </c>
      <c r="I2982" s="74" t="s">
        <v>504</v>
      </c>
      <c r="J2982" s="8" t="s">
        <v>190</v>
      </c>
      <c r="K2982" s="71" t="s">
        <v>194</v>
      </c>
      <c r="L2982" s="4"/>
      <c r="M2982" s="71" t="s">
        <v>22</v>
      </c>
      <c r="N2982" s="71" t="s">
        <v>22</v>
      </c>
      <c r="O2982" s="71"/>
      <c r="P2982" s="5" t="s">
        <v>202</v>
      </c>
      <c r="Q2982" s="73"/>
      <c r="R2982" s="4"/>
    </row>
    <row r="2983" spans="2:18" ht="15" customHeight="1" x14ac:dyDescent="0.25">
      <c r="B2983" s="65" t="s">
        <v>2480</v>
      </c>
      <c r="C2983" s="9">
        <v>22210285</v>
      </c>
      <c r="D2983" s="9">
        <v>0</v>
      </c>
      <c r="E2983" s="66">
        <v>42956</v>
      </c>
      <c r="F2983" s="67">
        <v>0.51388888888888895</v>
      </c>
      <c r="G2983" s="71"/>
      <c r="H2983" s="65">
        <v>187272</v>
      </c>
      <c r="I2983" s="74" t="s">
        <v>504</v>
      </c>
      <c r="J2983" s="8" t="s">
        <v>190</v>
      </c>
      <c r="K2983" s="71" t="s">
        <v>193</v>
      </c>
      <c r="L2983" s="4" t="s">
        <v>25</v>
      </c>
      <c r="M2983" s="71" t="s">
        <v>10</v>
      </c>
      <c r="N2983" s="71" t="s">
        <v>10</v>
      </c>
      <c r="O2983" s="71" t="s">
        <v>22</v>
      </c>
      <c r="P2983" s="5"/>
      <c r="Q2983" s="73">
        <v>42423</v>
      </c>
      <c r="R2983" s="4"/>
    </row>
    <row r="2984" spans="2:18" ht="15" customHeight="1" x14ac:dyDescent="0.25">
      <c r="B2984" s="65" t="s">
        <v>3292</v>
      </c>
      <c r="C2984" s="9">
        <v>22212863</v>
      </c>
      <c r="D2984" s="9">
        <v>0</v>
      </c>
      <c r="E2984" s="66">
        <v>42956</v>
      </c>
      <c r="F2984" s="67">
        <v>0.66666666666666663</v>
      </c>
      <c r="G2984" s="71"/>
      <c r="H2984" s="65">
        <v>187334</v>
      </c>
      <c r="I2984" s="74" t="s">
        <v>508</v>
      </c>
      <c r="J2984" s="8" t="s">
        <v>190</v>
      </c>
      <c r="K2984" s="71" t="s">
        <v>193</v>
      </c>
      <c r="L2984" s="4" t="s">
        <v>25</v>
      </c>
      <c r="M2984" s="71" t="s">
        <v>10</v>
      </c>
      <c r="N2984" s="71" t="s">
        <v>10</v>
      </c>
      <c r="O2984" s="71" t="s">
        <v>22</v>
      </c>
      <c r="P2984" s="5"/>
      <c r="Q2984" s="73">
        <v>42489</v>
      </c>
      <c r="R2984" s="4"/>
    </row>
    <row r="2985" spans="2:18" ht="15" customHeight="1" x14ac:dyDescent="0.25">
      <c r="B2985" s="65" t="s">
        <v>1752</v>
      </c>
      <c r="C2985" s="9">
        <v>22212471</v>
      </c>
      <c r="D2985" s="9">
        <v>0</v>
      </c>
      <c r="E2985" s="66">
        <v>42956</v>
      </c>
      <c r="F2985" s="67">
        <v>0.3125</v>
      </c>
      <c r="G2985" s="71"/>
      <c r="H2985" s="65">
        <v>187193</v>
      </c>
      <c r="I2985" s="74" t="s">
        <v>503</v>
      </c>
      <c r="J2985" s="8" t="s">
        <v>190</v>
      </c>
      <c r="K2985" s="71" t="s">
        <v>193</v>
      </c>
      <c r="L2985" s="4" t="s">
        <v>25</v>
      </c>
      <c r="M2985" s="71" t="s">
        <v>11</v>
      </c>
      <c r="N2985" s="71" t="s">
        <v>11</v>
      </c>
      <c r="O2985" s="71"/>
      <c r="P2985" s="5" t="s">
        <v>199</v>
      </c>
      <c r="Q2985" s="73"/>
      <c r="R2985" s="4"/>
    </row>
    <row r="2986" spans="2:18" ht="15" customHeight="1" x14ac:dyDescent="0.25">
      <c r="B2986" s="65" t="s">
        <v>2459</v>
      </c>
      <c r="C2986" s="9">
        <v>22207789</v>
      </c>
      <c r="D2986" s="9">
        <v>0</v>
      </c>
      <c r="E2986" s="66">
        <v>42956</v>
      </c>
      <c r="F2986" s="67">
        <v>0.30555555555555552</v>
      </c>
      <c r="G2986" s="71"/>
      <c r="H2986" s="65">
        <v>187189</v>
      </c>
      <c r="I2986" s="74" t="s">
        <v>502</v>
      </c>
      <c r="J2986" s="8" t="s">
        <v>190</v>
      </c>
      <c r="K2986" s="71" t="s">
        <v>193</v>
      </c>
      <c r="L2986" s="4" t="s">
        <v>25</v>
      </c>
      <c r="M2986" s="71" t="s">
        <v>11</v>
      </c>
      <c r="N2986" s="71" t="s">
        <v>11</v>
      </c>
      <c r="O2986" s="71"/>
      <c r="P2986" s="5" t="s">
        <v>200</v>
      </c>
      <c r="Q2986" s="73"/>
      <c r="R2986" s="4"/>
    </row>
    <row r="2987" spans="2:18" ht="15" customHeight="1" x14ac:dyDescent="0.25">
      <c r="B2987" s="65" t="s">
        <v>2620</v>
      </c>
      <c r="C2987" s="9">
        <v>22213461</v>
      </c>
      <c r="D2987" s="9">
        <v>0</v>
      </c>
      <c r="E2987" s="66">
        <v>42956</v>
      </c>
      <c r="F2987" s="67">
        <v>0.36805555555555558</v>
      </c>
      <c r="G2987" s="71"/>
      <c r="H2987" s="65">
        <v>187213</v>
      </c>
      <c r="I2987" s="74" t="s">
        <v>503</v>
      </c>
      <c r="J2987" s="8" t="s">
        <v>190</v>
      </c>
      <c r="K2987" s="71" t="s">
        <v>193</v>
      </c>
      <c r="L2987" s="4" t="s">
        <v>25</v>
      </c>
      <c r="M2987" s="71" t="s">
        <v>11</v>
      </c>
      <c r="N2987" s="71" t="s">
        <v>11</v>
      </c>
      <c r="O2987" s="71"/>
      <c r="P2987" s="5" t="s">
        <v>199</v>
      </c>
      <c r="Q2987" s="73"/>
      <c r="R2987" s="4"/>
    </row>
    <row r="2988" spans="2:18" ht="15" customHeight="1" x14ac:dyDescent="0.25">
      <c r="B2988" s="65" t="s">
        <v>1299</v>
      </c>
      <c r="C2988" s="9">
        <v>22210110</v>
      </c>
      <c r="D2988" s="9">
        <v>0</v>
      </c>
      <c r="E2988" s="66">
        <v>42956</v>
      </c>
      <c r="F2988" s="67">
        <v>0.5</v>
      </c>
      <c r="G2988" s="71"/>
      <c r="H2988" s="65">
        <v>187266</v>
      </c>
      <c r="I2988" s="74" t="s">
        <v>506</v>
      </c>
      <c r="J2988" s="8" t="s">
        <v>190</v>
      </c>
      <c r="K2988" s="71" t="s">
        <v>193</v>
      </c>
      <c r="L2988" s="4" t="s">
        <v>25</v>
      </c>
      <c r="M2988" s="71" t="s">
        <v>11</v>
      </c>
      <c r="N2988" s="71" t="s">
        <v>11</v>
      </c>
      <c r="O2988" s="71"/>
      <c r="P2988" s="5" t="s">
        <v>200</v>
      </c>
      <c r="Q2988" s="73"/>
      <c r="R2988" s="4"/>
    </row>
    <row r="2989" spans="2:18" ht="15" customHeight="1" x14ac:dyDescent="0.25">
      <c r="B2989" s="65" t="s">
        <v>1316</v>
      </c>
      <c r="C2989" s="9">
        <v>22212729</v>
      </c>
      <c r="D2989" s="9">
        <v>0</v>
      </c>
      <c r="E2989" s="66">
        <v>42956</v>
      </c>
      <c r="F2989" s="67">
        <v>0.875</v>
      </c>
      <c r="G2989" s="71"/>
      <c r="H2989" s="65">
        <v>187359</v>
      </c>
      <c r="I2989" s="74" t="s">
        <v>506</v>
      </c>
      <c r="J2989" s="8" t="s">
        <v>190</v>
      </c>
      <c r="K2989" s="71" t="s">
        <v>193</v>
      </c>
      <c r="L2989" s="4" t="s">
        <v>25</v>
      </c>
      <c r="M2989" s="71" t="s">
        <v>11</v>
      </c>
      <c r="N2989" s="71" t="s">
        <v>11</v>
      </c>
      <c r="O2989" s="71"/>
      <c r="P2989" s="5" t="s">
        <v>200</v>
      </c>
      <c r="Q2989" s="73"/>
      <c r="R2989" s="4"/>
    </row>
    <row r="2990" spans="2:18" ht="15" customHeight="1" x14ac:dyDescent="0.25">
      <c r="B2990" s="65" t="s">
        <v>1320</v>
      </c>
      <c r="C2990" s="9">
        <v>22209654</v>
      </c>
      <c r="D2990" s="9">
        <v>0</v>
      </c>
      <c r="E2990" s="66">
        <v>42956</v>
      </c>
      <c r="F2990" s="67">
        <v>0.82291666666666663</v>
      </c>
      <c r="G2990" s="71"/>
      <c r="H2990" s="65">
        <v>187362</v>
      </c>
      <c r="I2990" s="74" t="s">
        <v>505</v>
      </c>
      <c r="J2990" s="8" t="s">
        <v>190</v>
      </c>
      <c r="K2990" s="71" t="s">
        <v>193</v>
      </c>
      <c r="L2990" s="4" t="s">
        <v>25</v>
      </c>
      <c r="M2990" s="71" t="s">
        <v>11</v>
      </c>
      <c r="N2990" s="71" t="s">
        <v>11</v>
      </c>
      <c r="O2990" s="71"/>
      <c r="P2990" s="5" t="s">
        <v>200</v>
      </c>
      <c r="Q2990" s="73"/>
      <c r="R2990" s="4"/>
    </row>
    <row r="2991" spans="2:18" ht="15" customHeight="1" x14ac:dyDescent="0.25">
      <c r="B2991" s="65" t="s">
        <v>3291</v>
      </c>
      <c r="C2991" s="9">
        <v>22210467</v>
      </c>
      <c r="D2991" s="9">
        <v>0</v>
      </c>
      <c r="E2991" s="66">
        <v>42956</v>
      </c>
      <c r="F2991" s="67">
        <v>0.85277777777777775</v>
      </c>
      <c r="G2991" s="71"/>
      <c r="H2991" s="65">
        <v>187358</v>
      </c>
      <c r="I2991" s="74" t="s">
        <v>504</v>
      </c>
      <c r="J2991" s="8" t="s">
        <v>190</v>
      </c>
      <c r="K2991" s="71" t="s">
        <v>193</v>
      </c>
      <c r="L2991" s="4" t="s">
        <v>25</v>
      </c>
      <c r="M2991" s="71" t="s">
        <v>11</v>
      </c>
      <c r="N2991" s="71" t="s">
        <v>11</v>
      </c>
      <c r="O2991" s="71"/>
      <c r="P2991" s="5" t="s">
        <v>200</v>
      </c>
      <c r="Q2991" s="73"/>
      <c r="R2991" s="4"/>
    </row>
    <row r="2992" spans="2:18" ht="15" customHeight="1" x14ac:dyDescent="0.25">
      <c r="B2992" s="65" t="s">
        <v>2868</v>
      </c>
      <c r="C2992" s="9">
        <v>22212714</v>
      </c>
      <c r="D2992" s="9">
        <v>0</v>
      </c>
      <c r="E2992" s="66">
        <v>42956</v>
      </c>
      <c r="F2992" s="67">
        <v>0.88194444444444453</v>
      </c>
      <c r="G2992" s="71"/>
      <c r="H2992" s="65">
        <v>187361</v>
      </c>
      <c r="I2992" s="74" t="s">
        <v>499</v>
      </c>
      <c r="J2992" s="8" t="s">
        <v>190</v>
      </c>
      <c r="K2992" s="71" t="s">
        <v>193</v>
      </c>
      <c r="L2992" s="4" t="s">
        <v>25</v>
      </c>
      <c r="M2992" s="71" t="s">
        <v>11</v>
      </c>
      <c r="N2992" s="71" t="s">
        <v>11</v>
      </c>
      <c r="O2992" s="71"/>
      <c r="P2992" s="5" t="s">
        <v>200</v>
      </c>
      <c r="Q2992" s="73"/>
      <c r="R2992" s="4"/>
    </row>
    <row r="2993" spans="2:18" ht="15" customHeight="1" x14ac:dyDescent="0.25">
      <c r="B2993" s="65" t="s">
        <v>2911</v>
      </c>
      <c r="C2993" s="9">
        <v>22208727</v>
      </c>
      <c r="D2993" s="9">
        <v>0</v>
      </c>
      <c r="E2993" s="66">
        <v>42956</v>
      </c>
      <c r="F2993" s="67">
        <v>0.70833333333333337</v>
      </c>
      <c r="G2993" s="71"/>
      <c r="H2993" s="65">
        <v>187390</v>
      </c>
      <c r="I2993" s="74" t="s">
        <v>504</v>
      </c>
      <c r="J2993" s="8" t="s">
        <v>190</v>
      </c>
      <c r="K2993" s="71" t="s">
        <v>193</v>
      </c>
      <c r="L2993" s="4" t="s">
        <v>25</v>
      </c>
      <c r="M2993" s="71" t="s">
        <v>11</v>
      </c>
      <c r="N2993" s="71" t="s">
        <v>11</v>
      </c>
      <c r="O2993" s="71"/>
      <c r="P2993" s="5" t="s">
        <v>200</v>
      </c>
      <c r="Q2993" s="73"/>
      <c r="R2993" s="4"/>
    </row>
    <row r="2994" spans="2:18" ht="15" customHeight="1" x14ac:dyDescent="0.25">
      <c r="B2994" s="65" t="s">
        <v>3311</v>
      </c>
      <c r="C2994" s="9">
        <v>22211703</v>
      </c>
      <c r="D2994" s="9">
        <v>0</v>
      </c>
      <c r="E2994" s="66">
        <v>42956</v>
      </c>
      <c r="F2994" s="67">
        <v>0.55555555555555558</v>
      </c>
      <c r="G2994" s="71"/>
      <c r="H2994" s="65">
        <v>187730</v>
      </c>
      <c r="I2994" s="74" t="s">
        <v>506</v>
      </c>
      <c r="J2994" s="8" t="s">
        <v>190</v>
      </c>
      <c r="K2994" s="71" t="s">
        <v>193</v>
      </c>
      <c r="L2994" s="4" t="s">
        <v>25</v>
      </c>
      <c r="M2994" s="71" t="s">
        <v>11</v>
      </c>
      <c r="N2994" s="71" t="s">
        <v>11</v>
      </c>
      <c r="O2994" s="71"/>
      <c r="P2994" s="5" t="s">
        <v>200</v>
      </c>
      <c r="Q2994" s="73"/>
      <c r="R2994" s="4"/>
    </row>
    <row r="2995" spans="2:18" ht="15" customHeight="1" x14ac:dyDescent="0.25">
      <c r="B2995" s="65" t="s">
        <v>3352</v>
      </c>
      <c r="C2995" s="9">
        <v>22211775</v>
      </c>
      <c r="D2995" s="9">
        <v>0</v>
      </c>
      <c r="E2995" s="66">
        <v>42956</v>
      </c>
      <c r="F2995" s="67">
        <v>0.82638888888888884</v>
      </c>
      <c r="G2995" s="71"/>
      <c r="H2995" s="65">
        <v>188176</v>
      </c>
      <c r="I2995" s="74" t="s">
        <v>512</v>
      </c>
      <c r="J2995" s="8" t="s">
        <v>190</v>
      </c>
      <c r="K2995" s="71" t="s">
        <v>193</v>
      </c>
      <c r="L2995" s="4" t="s">
        <v>25</v>
      </c>
      <c r="M2995" s="71" t="s">
        <v>11</v>
      </c>
      <c r="N2995" s="71" t="s">
        <v>11</v>
      </c>
      <c r="O2995" s="71"/>
      <c r="P2995" s="5" t="s">
        <v>200</v>
      </c>
      <c r="Q2995" s="73"/>
      <c r="R2995" s="4"/>
    </row>
    <row r="2996" spans="2:18" ht="15" customHeight="1" x14ac:dyDescent="0.25">
      <c r="B2996" s="65" t="s">
        <v>3410</v>
      </c>
      <c r="C2996" s="9">
        <v>22213964</v>
      </c>
      <c r="D2996" s="9">
        <v>0</v>
      </c>
      <c r="E2996" s="66">
        <v>42956</v>
      </c>
      <c r="F2996" s="67">
        <v>0.72916666666666663</v>
      </c>
      <c r="G2996" s="71"/>
      <c r="H2996" s="65">
        <v>188047</v>
      </c>
      <c r="I2996" s="74" t="s">
        <v>504</v>
      </c>
      <c r="J2996" s="8" t="s">
        <v>190</v>
      </c>
      <c r="K2996" s="71" t="s">
        <v>194</v>
      </c>
      <c r="L2996" s="4" t="s">
        <v>25</v>
      </c>
      <c r="M2996" s="71" t="s">
        <v>11</v>
      </c>
      <c r="N2996" s="71" t="s">
        <v>11</v>
      </c>
      <c r="O2996" s="71"/>
      <c r="P2996" s="5" t="s">
        <v>200</v>
      </c>
      <c r="Q2996" s="73"/>
      <c r="R2996" s="4"/>
    </row>
    <row r="2997" spans="2:18" ht="15" customHeight="1" x14ac:dyDescent="0.25">
      <c r="B2997" s="65" t="s">
        <v>3287</v>
      </c>
      <c r="C2997" s="9"/>
      <c r="D2997" s="9">
        <v>0</v>
      </c>
      <c r="E2997" s="66">
        <v>42956</v>
      </c>
      <c r="F2997" s="67">
        <v>0.45833333333333331</v>
      </c>
      <c r="G2997" s="71"/>
      <c r="H2997" s="65">
        <v>187275</v>
      </c>
      <c r="I2997" s="74" t="s">
        <v>504</v>
      </c>
      <c r="J2997" s="8" t="s">
        <v>190</v>
      </c>
      <c r="K2997" s="71" t="s">
        <v>193</v>
      </c>
      <c r="L2997" s="4"/>
      <c r="M2997" s="71" t="s">
        <v>22</v>
      </c>
      <c r="N2997" s="71" t="s">
        <v>22</v>
      </c>
      <c r="O2997" s="71"/>
      <c r="P2997" s="5" t="s">
        <v>202</v>
      </c>
      <c r="Q2997" s="73"/>
      <c r="R2997" s="4"/>
    </row>
    <row r="2998" spans="2:18" ht="15" customHeight="1" x14ac:dyDescent="0.25">
      <c r="B2998" s="65" t="s">
        <v>3288</v>
      </c>
      <c r="C2998" s="9"/>
      <c r="D2998" s="9">
        <v>0</v>
      </c>
      <c r="E2998" s="66">
        <v>42956</v>
      </c>
      <c r="F2998" s="67">
        <v>0.41666666666666669</v>
      </c>
      <c r="G2998" s="71"/>
      <c r="H2998" s="65">
        <v>187271</v>
      </c>
      <c r="I2998" s="74" t="s">
        <v>504</v>
      </c>
      <c r="J2998" s="8" t="s">
        <v>190</v>
      </c>
      <c r="K2998" s="71" t="s">
        <v>193</v>
      </c>
      <c r="L2998" s="4"/>
      <c r="M2998" s="71" t="s">
        <v>22</v>
      </c>
      <c r="N2998" s="71" t="s">
        <v>22</v>
      </c>
      <c r="O2998" s="71"/>
      <c r="P2998" s="5" t="s">
        <v>202</v>
      </c>
      <c r="Q2998" s="73"/>
      <c r="R2998" s="4"/>
    </row>
    <row r="2999" spans="2:18" ht="15" customHeight="1" x14ac:dyDescent="0.25">
      <c r="B2999" s="65" t="s">
        <v>3289</v>
      </c>
      <c r="C2999" s="9" t="s">
        <v>2840</v>
      </c>
      <c r="D2999" s="9">
        <v>0</v>
      </c>
      <c r="E2999" s="66">
        <v>42956</v>
      </c>
      <c r="F2999" s="67">
        <v>0.63541666666666663</v>
      </c>
      <c r="G2999" s="71"/>
      <c r="H2999" s="65">
        <v>187312</v>
      </c>
      <c r="I2999" s="74" t="s">
        <v>498</v>
      </c>
      <c r="J2999" s="8" t="s">
        <v>190</v>
      </c>
      <c r="K2999" s="71" t="s">
        <v>193</v>
      </c>
      <c r="L2999" s="4"/>
      <c r="M2999" s="71" t="s">
        <v>22</v>
      </c>
      <c r="N2999" s="71" t="s">
        <v>22</v>
      </c>
      <c r="O2999" s="71"/>
      <c r="P2999" s="5" t="s">
        <v>202</v>
      </c>
      <c r="Q2999" s="73"/>
      <c r="R2999" s="4"/>
    </row>
    <row r="3000" spans="2:18" ht="15" customHeight="1" x14ac:dyDescent="0.25">
      <c r="B3000" s="65" t="s">
        <v>3290</v>
      </c>
      <c r="C3000" s="9" t="s">
        <v>2840</v>
      </c>
      <c r="D3000" s="9">
        <v>0</v>
      </c>
      <c r="E3000" s="66">
        <v>42956</v>
      </c>
      <c r="F3000" s="67">
        <v>0.83333333333333337</v>
      </c>
      <c r="G3000" s="71"/>
      <c r="H3000" s="65">
        <v>187356</v>
      </c>
      <c r="I3000" s="74" t="s">
        <v>503</v>
      </c>
      <c r="J3000" s="8" t="s">
        <v>190</v>
      </c>
      <c r="K3000" s="71" t="s">
        <v>193</v>
      </c>
      <c r="L3000" s="4"/>
      <c r="M3000" s="71" t="s">
        <v>22</v>
      </c>
      <c r="N3000" s="71" t="s">
        <v>22</v>
      </c>
      <c r="O3000" s="71"/>
      <c r="P3000" s="5" t="s">
        <v>202</v>
      </c>
      <c r="Q3000" s="73"/>
      <c r="R3000" s="4"/>
    </row>
    <row r="3001" spans="2:18" ht="15" customHeight="1" x14ac:dyDescent="0.25">
      <c r="B3001" s="65" t="s">
        <v>1515</v>
      </c>
      <c r="C3001" s="9" t="s">
        <v>2840</v>
      </c>
      <c r="D3001" s="9">
        <v>0</v>
      </c>
      <c r="E3001" s="66">
        <v>42956</v>
      </c>
      <c r="F3001" s="67">
        <v>0.93055555555555547</v>
      </c>
      <c r="G3001" s="71"/>
      <c r="H3001" s="65">
        <v>187363</v>
      </c>
      <c r="I3001" s="74" t="s">
        <v>1327</v>
      </c>
      <c r="J3001" s="8" t="s">
        <v>190</v>
      </c>
      <c r="K3001" s="71" t="s">
        <v>193</v>
      </c>
      <c r="L3001" s="4"/>
      <c r="M3001" s="71" t="s">
        <v>22</v>
      </c>
      <c r="N3001" s="71" t="s">
        <v>22</v>
      </c>
      <c r="O3001" s="71"/>
      <c r="P3001" s="5" t="s">
        <v>202</v>
      </c>
      <c r="Q3001" s="73"/>
      <c r="R3001" s="4"/>
    </row>
    <row r="3002" spans="2:18" ht="15" customHeight="1" x14ac:dyDescent="0.25">
      <c r="B3002" s="65" t="s">
        <v>3335</v>
      </c>
      <c r="C3002" s="9" t="s">
        <v>2840</v>
      </c>
      <c r="D3002" s="9">
        <v>0</v>
      </c>
      <c r="E3002" s="66">
        <v>42956</v>
      </c>
      <c r="F3002" s="67">
        <v>0.69444444444444453</v>
      </c>
      <c r="G3002" s="71"/>
      <c r="H3002" s="65">
        <v>187339</v>
      </c>
      <c r="I3002" s="74" t="s">
        <v>504</v>
      </c>
      <c r="J3002" s="8" t="s">
        <v>190</v>
      </c>
      <c r="K3002" s="71" t="s">
        <v>194</v>
      </c>
      <c r="L3002" s="4"/>
      <c r="M3002" s="71" t="s">
        <v>22</v>
      </c>
      <c r="N3002" s="71" t="s">
        <v>22</v>
      </c>
      <c r="O3002" s="71"/>
      <c r="P3002" s="5" t="s">
        <v>202</v>
      </c>
      <c r="Q3002" s="73"/>
      <c r="R3002" s="4"/>
    </row>
    <row r="3003" spans="2:18" ht="15" customHeight="1" x14ac:dyDescent="0.25">
      <c r="B3003" s="65" t="s">
        <v>2453</v>
      </c>
      <c r="C3003" s="9" t="s">
        <v>2840</v>
      </c>
      <c r="D3003" s="9">
        <v>0</v>
      </c>
      <c r="E3003" s="66">
        <v>42956</v>
      </c>
      <c r="F3003" s="67">
        <v>0.83888888888888891</v>
      </c>
      <c r="G3003" s="71"/>
      <c r="H3003" s="65">
        <v>187353</v>
      </c>
      <c r="I3003" s="74" t="s">
        <v>498</v>
      </c>
      <c r="J3003" s="8" t="s">
        <v>190</v>
      </c>
      <c r="K3003" s="71" t="s">
        <v>194</v>
      </c>
      <c r="L3003" s="4"/>
      <c r="M3003" s="71" t="s">
        <v>22</v>
      </c>
      <c r="N3003" s="71" t="s">
        <v>22</v>
      </c>
      <c r="O3003" s="71"/>
      <c r="P3003" s="5" t="s">
        <v>202</v>
      </c>
      <c r="Q3003" s="73"/>
      <c r="R3003" s="4"/>
    </row>
    <row r="3004" spans="2:18" ht="15" customHeight="1" x14ac:dyDescent="0.25">
      <c r="B3004" s="65" t="s">
        <v>3336</v>
      </c>
      <c r="C3004" s="9" t="s">
        <v>2840</v>
      </c>
      <c r="D3004" s="9">
        <v>0</v>
      </c>
      <c r="E3004" s="66">
        <v>42956</v>
      </c>
      <c r="F3004" s="67">
        <v>0.75</v>
      </c>
      <c r="G3004" s="71"/>
      <c r="H3004" s="65">
        <v>187381</v>
      </c>
      <c r="I3004" s="74" t="s">
        <v>504</v>
      </c>
      <c r="J3004" s="8" t="s">
        <v>190</v>
      </c>
      <c r="K3004" s="71" t="s">
        <v>194</v>
      </c>
      <c r="L3004" s="4"/>
      <c r="M3004" s="71" t="s">
        <v>22</v>
      </c>
      <c r="N3004" s="71" t="s">
        <v>22</v>
      </c>
      <c r="O3004" s="71"/>
      <c r="P3004" s="5" t="s">
        <v>202</v>
      </c>
      <c r="Q3004" s="73"/>
      <c r="R3004" s="4"/>
    </row>
    <row r="3005" spans="2:18" ht="15" customHeight="1" x14ac:dyDescent="0.25">
      <c r="B3005" s="65" t="s">
        <v>3448</v>
      </c>
      <c r="C3005" s="9" t="s">
        <v>2840</v>
      </c>
      <c r="D3005" s="9">
        <v>0</v>
      </c>
      <c r="E3005" s="66">
        <v>42956</v>
      </c>
      <c r="F3005" s="67">
        <v>0.77083333333333337</v>
      </c>
      <c r="G3005" s="71"/>
      <c r="H3005" s="65">
        <v>189262</v>
      </c>
      <c r="I3005" s="74" t="s">
        <v>495</v>
      </c>
      <c r="J3005" s="8" t="s">
        <v>190</v>
      </c>
      <c r="K3005" s="71" t="s">
        <v>193</v>
      </c>
      <c r="L3005" s="4"/>
      <c r="M3005" s="71" t="s">
        <v>22</v>
      </c>
      <c r="N3005" s="71" t="s">
        <v>22</v>
      </c>
      <c r="O3005" s="71"/>
      <c r="P3005" s="5" t="s">
        <v>202</v>
      </c>
      <c r="Q3005" s="73"/>
      <c r="R3005" s="4"/>
    </row>
    <row r="3006" spans="2:18" ht="15" customHeight="1" x14ac:dyDescent="0.25">
      <c r="B3006" s="65" t="s">
        <v>1732</v>
      </c>
      <c r="C3006" s="9">
        <v>22210271</v>
      </c>
      <c r="D3006" s="9">
        <v>0</v>
      </c>
      <c r="E3006" s="66">
        <v>42957</v>
      </c>
      <c r="F3006" s="67">
        <v>0.49305555555555558</v>
      </c>
      <c r="G3006" s="71"/>
      <c r="H3006" s="65">
        <v>187430</v>
      </c>
      <c r="I3006" s="74" t="s">
        <v>503</v>
      </c>
      <c r="J3006" s="8" t="s">
        <v>190</v>
      </c>
      <c r="K3006" s="71" t="s">
        <v>193</v>
      </c>
      <c r="L3006" s="4" t="s">
        <v>25</v>
      </c>
      <c r="M3006" s="71" t="s">
        <v>11</v>
      </c>
      <c r="N3006" s="71" t="s">
        <v>11</v>
      </c>
      <c r="O3006" s="71"/>
      <c r="P3006" s="5" t="s">
        <v>200</v>
      </c>
      <c r="Q3006" s="73"/>
      <c r="R3006" s="4"/>
    </row>
    <row r="3007" spans="2:18" ht="15" customHeight="1" x14ac:dyDescent="0.25">
      <c r="B3007" s="65" t="s">
        <v>3294</v>
      </c>
      <c r="C3007" s="9">
        <v>22213446</v>
      </c>
      <c r="D3007" s="9">
        <v>0</v>
      </c>
      <c r="E3007" s="66">
        <v>42957</v>
      </c>
      <c r="F3007" s="67">
        <v>0.375</v>
      </c>
      <c r="G3007" s="71"/>
      <c r="H3007" s="65">
        <v>187449</v>
      </c>
      <c r="I3007" s="74" t="s">
        <v>497</v>
      </c>
      <c r="J3007" s="8" t="s">
        <v>190</v>
      </c>
      <c r="K3007" s="71" t="s">
        <v>193</v>
      </c>
      <c r="L3007" s="4" t="s">
        <v>25</v>
      </c>
      <c r="M3007" s="71" t="s">
        <v>11</v>
      </c>
      <c r="N3007" s="71" t="s">
        <v>11</v>
      </c>
      <c r="O3007" s="71"/>
      <c r="P3007" s="5" t="s">
        <v>200</v>
      </c>
      <c r="Q3007" s="73"/>
      <c r="R3007" s="4"/>
    </row>
    <row r="3008" spans="2:18" ht="15" customHeight="1" x14ac:dyDescent="0.25">
      <c r="B3008" s="65" t="s">
        <v>3296</v>
      </c>
      <c r="C3008" s="9">
        <v>22212726</v>
      </c>
      <c r="D3008" s="9">
        <v>0</v>
      </c>
      <c r="E3008" s="66">
        <v>42957</v>
      </c>
      <c r="F3008" s="67">
        <v>0.61458333333333337</v>
      </c>
      <c r="G3008" s="71"/>
      <c r="H3008" s="65">
        <v>187513</v>
      </c>
      <c r="I3008" s="74" t="s">
        <v>505</v>
      </c>
      <c r="J3008" s="8" t="s">
        <v>190</v>
      </c>
      <c r="K3008" s="71" t="s">
        <v>193</v>
      </c>
      <c r="L3008" s="4" t="s">
        <v>25</v>
      </c>
      <c r="M3008" s="71" t="s">
        <v>11</v>
      </c>
      <c r="N3008" s="71" t="s">
        <v>11</v>
      </c>
      <c r="O3008" s="71"/>
      <c r="P3008" s="5" t="s">
        <v>200</v>
      </c>
      <c r="Q3008" s="73"/>
      <c r="R3008" s="4"/>
    </row>
    <row r="3009" spans="2:18" ht="15" customHeight="1" x14ac:dyDescent="0.25">
      <c r="B3009" s="65" t="s">
        <v>1437</v>
      </c>
      <c r="C3009" s="9">
        <v>22002655</v>
      </c>
      <c r="D3009" s="9">
        <v>0</v>
      </c>
      <c r="E3009" s="66">
        <v>42957</v>
      </c>
      <c r="F3009" s="67">
        <v>0.78819444444444453</v>
      </c>
      <c r="G3009" s="71"/>
      <c r="H3009" s="65">
        <v>187521</v>
      </c>
      <c r="I3009" s="74" t="s">
        <v>503</v>
      </c>
      <c r="J3009" s="8" t="s">
        <v>190</v>
      </c>
      <c r="K3009" s="71" t="s">
        <v>193</v>
      </c>
      <c r="L3009" s="4" t="s">
        <v>25</v>
      </c>
      <c r="M3009" s="71" t="s">
        <v>11</v>
      </c>
      <c r="N3009" s="71" t="s">
        <v>11</v>
      </c>
      <c r="O3009" s="71"/>
      <c r="P3009" s="5" t="s">
        <v>200</v>
      </c>
      <c r="Q3009" s="73"/>
      <c r="R3009" s="4"/>
    </row>
    <row r="3010" spans="2:18" ht="15" customHeight="1" x14ac:dyDescent="0.25">
      <c r="B3010" s="65" t="s">
        <v>3297</v>
      </c>
      <c r="C3010" s="9">
        <v>22212503</v>
      </c>
      <c r="D3010" s="9">
        <v>0</v>
      </c>
      <c r="E3010" s="66">
        <v>42957</v>
      </c>
      <c r="F3010" s="67">
        <v>0.65277777777777779</v>
      </c>
      <c r="G3010" s="71"/>
      <c r="H3010" s="65">
        <v>187504</v>
      </c>
      <c r="I3010" s="74" t="s">
        <v>506</v>
      </c>
      <c r="J3010" s="8" t="s">
        <v>190</v>
      </c>
      <c r="K3010" s="71" t="s">
        <v>193</v>
      </c>
      <c r="L3010" s="4" t="s">
        <v>25</v>
      </c>
      <c r="M3010" s="71" t="s">
        <v>11</v>
      </c>
      <c r="N3010" s="71" t="s">
        <v>11</v>
      </c>
      <c r="O3010" s="71"/>
      <c r="P3010" s="5" t="s">
        <v>199</v>
      </c>
      <c r="Q3010" s="73"/>
      <c r="R3010" s="4"/>
    </row>
    <row r="3011" spans="2:18" ht="15" customHeight="1" x14ac:dyDescent="0.25">
      <c r="B3011" s="65" t="s">
        <v>1672</v>
      </c>
      <c r="C3011" s="9">
        <v>22212033</v>
      </c>
      <c r="D3011" s="9">
        <v>0</v>
      </c>
      <c r="E3011" s="66">
        <v>42957</v>
      </c>
      <c r="F3011" s="67">
        <v>0.89583333333333337</v>
      </c>
      <c r="G3011" s="71"/>
      <c r="H3011" s="65">
        <v>187526</v>
      </c>
      <c r="I3011" s="74" t="s">
        <v>503</v>
      </c>
      <c r="J3011" s="8" t="s">
        <v>190</v>
      </c>
      <c r="K3011" s="71" t="s">
        <v>193</v>
      </c>
      <c r="L3011" s="4" t="s">
        <v>25</v>
      </c>
      <c r="M3011" s="71" t="s">
        <v>11</v>
      </c>
      <c r="N3011" s="71" t="s">
        <v>11</v>
      </c>
      <c r="O3011" s="71"/>
      <c r="P3011" s="5" t="s">
        <v>200</v>
      </c>
      <c r="Q3011" s="73"/>
      <c r="R3011" s="4"/>
    </row>
    <row r="3012" spans="2:18" ht="15" customHeight="1" x14ac:dyDescent="0.25">
      <c r="B3012" s="65" t="s">
        <v>3298</v>
      </c>
      <c r="C3012" s="9">
        <v>22213144</v>
      </c>
      <c r="D3012" s="9">
        <v>0</v>
      </c>
      <c r="E3012" s="66">
        <v>42957</v>
      </c>
      <c r="F3012" s="67">
        <v>0.89722222222222225</v>
      </c>
      <c r="G3012" s="71"/>
      <c r="H3012" s="65">
        <v>187523</v>
      </c>
      <c r="I3012" s="74" t="s">
        <v>2137</v>
      </c>
      <c r="J3012" s="8" t="s">
        <v>190</v>
      </c>
      <c r="K3012" s="71" t="s">
        <v>193</v>
      </c>
      <c r="L3012" s="4" t="s">
        <v>25</v>
      </c>
      <c r="M3012" s="71" t="s">
        <v>11</v>
      </c>
      <c r="N3012" s="71" t="s">
        <v>11</v>
      </c>
      <c r="O3012" s="71"/>
      <c r="P3012" s="5" t="s">
        <v>200</v>
      </c>
      <c r="Q3012" s="73"/>
      <c r="R3012" s="4"/>
    </row>
    <row r="3013" spans="2:18" ht="15" customHeight="1" x14ac:dyDescent="0.25">
      <c r="B3013" s="65" t="s">
        <v>3299</v>
      </c>
      <c r="C3013" s="9">
        <v>22212100</v>
      </c>
      <c r="D3013" s="9">
        <v>0</v>
      </c>
      <c r="E3013" s="66">
        <v>42957</v>
      </c>
      <c r="F3013" s="67">
        <v>0.85416666666666663</v>
      </c>
      <c r="G3013" s="71"/>
      <c r="H3013" s="65">
        <v>187519</v>
      </c>
      <c r="I3013" s="74" t="s">
        <v>503</v>
      </c>
      <c r="J3013" s="8" t="s">
        <v>190</v>
      </c>
      <c r="K3013" s="71" t="s">
        <v>193</v>
      </c>
      <c r="L3013" s="4" t="s">
        <v>25</v>
      </c>
      <c r="M3013" s="71" t="s">
        <v>11</v>
      </c>
      <c r="N3013" s="71" t="s">
        <v>11</v>
      </c>
      <c r="O3013" s="71"/>
      <c r="P3013" s="5" t="s">
        <v>200</v>
      </c>
      <c r="Q3013" s="73"/>
      <c r="R3013" s="4"/>
    </row>
    <row r="3014" spans="2:18" ht="15" customHeight="1" x14ac:dyDescent="0.25">
      <c r="B3014" s="65" t="s">
        <v>3300</v>
      </c>
      <c r="C3014" s="9">
        <v>22213702</v>
      </c>
      <c r="D3014" s="9">
        <v>0</v>
      </c>
      <c r="E3014" s="66">
        <v>42957</v>
      </c>
      <c r="F3014" s="67">
        <v>0.75694444444444453</v>
      </c>
      <c r="G3014" s="71"/>
      <c r="H3014" s="65">
        <v>187514</v>
      </c>
      <c r="I3014" s="74" t="s">
        <v>2137</v>
      </c>
      <c r="J3014" s="8" t="s">
        <v>190</v>
      </c>
      <c r="K3014" s="71" t="s">
        <v>193</v>
      </c>
      <c r="L3014" s="4" t="s">
        <v>25</v>
      </c>
      <c r="M3014" s="71" t="s">
        <v>11</v>
      </c>
      <c r="N3014" s="71" t="s">
        <v>11</v>
      </c>
      <c r="O3014" s="71"/>
      <c r="P3014" s="5" t="s">
        <v>199</v>
      </c>
      <c r="Q3014" s="73"/>
      <c r="R3014" s="4"/>
    </row>
    <row r="3015" spans="2:18" ht="15" customHeight="1" x14ac:dyDescent="0.25">
      <c r="B3015" s="65" t="s">
        <v>3301</v>
      </c>
      <c r="C3015" s="9">
        <v>22212343</v>
      </c>
      <c r="D3015" s="9">
        <v>0</v>
      </c>
      <c r="E3015" s="66">
        <v>42957</v>
      </c>
      <c r="F3015" s="67">
        <v>0.625</v>
      </c>
      <c r="G3015" s="71"/>
      <c r="H3015" s="65">
        <v>187503</v>
      </c>
      <c r="I3015" s="74" t="s">
        <v>505</v>
      </c>
      <c r="J3015" s="8" t="s">
        <v>190</v>
      </c>
      <c r="K3015" s="71" t="s">
        <v>193</v>
      </c>
      <c r="L3015" s="4" t="s">
        <v>25</v>
      </c>
      <c r="M3015" s="71" t="s">
        <v>11</v>
      </c>
      <c r="N3015" s="71" t="s">
        <v>11</v>
      </c>
      <c r="O3015" s="71"/>
      <c r="P3015" s="5" t="s">
        <v>200</v>
      </c>
      <c r="Q3015" s="73"/>
      <c r="R3015" s="4"/>
    </row>
    <row r="3016" spans="2:18" ht="15" customHeight="1" x14ac:dyDescent="0.25">
      <c r="B3016" s="65" t="s">
        <v>3302</v>
      </c>
      <c r="C3016" s="9">
        <v>22208728</v>
      </c>
      <c r="D3016" s="9">
        <v>0</v>
      </c>
      <c r="E3016" s="66">
        <v>42957</v>
      </c>
      <c r="F3016" s="67">
        <v>0.72777777777777775</v>
      </c>
      <c r="G3016" s="71"/>
      <c r="H3016" s="65">
        <v>187505</v>
      </c>
      <c r="I3016" s="74" t="s">
        <v>503</v>
      </c>
      <c r="J3016" s="8" t="s">
        <v>190</v>
      </c>
      <c r="K3016" s="71" t="s">
        <v>193</v>
      </c>
      <c r="L3016" s="4" t="s">
        <v>25</v>
      </c>
      <c r="M3016" s="71" t="s">
        <v>11</v>
      </c>
      <c r="N3016" s="71" t="s">
        <v>11</v>
      </c>
      <c r="O3016" s="71"/>
      <c r="P3016" s="5" t="s">
        <v>200</v>
      </c>
      <c r="Q3016" s="73"/>
      <c r="R3016" s="4"/>
    </row>
    <row r="3017" spans="2:18" ht="15" customHeight="1" x14ac:dyDescent="0.25">
      <c r="B3017" s="65" t="s">
        <v>3303</v>
      </c>
      <c r="C3017" s="9">
        <v>22213831</v>
      </c>
      <c r="D3017" s="9">
        <v>0</v>
      </c>
      <c r="E3017" s="66">
        <v>42957</v>
      </c>
      <c r="F3017" s="67">
        <v>0.74305555555555547</v>
      </c>
      <c r="G3017" s="71"/>
      <c r="H3017" s="65">
        <v>187509</v>
      </c>
      <c r="I3017" s="74" t="s">
        <v>632</v>
      </c>
      <c r="J3017" s="8" t="s">
        <v>190</v>
      </c>
      <c r="K3017" s="71" t="s">
        <v>193</v>
      </c>
      <c r="L3017" s="4" t="s">
        <v>25</v>
      </c>
      <c r="M3017" s="71" t="s">
        <v>11</v>
      </c>
      <c r="N3017" s="71" t="s">
        <v>11</v>
      </c>
      <c r="O3017" s="71"/>
      <c r="P3017" s="5" t="s">
        <v>200</v>
      </c>
      <c r="Q3017" s="73"/>
      <c r="R3017" s="4"/>
    </row>
    <row r="3018" spans="2:18" ht="15" customHeight="1" x14ac:dyDescent="0.25">
      <c r="B3018" s="65" t="s">
        <v>344</v>
      </c>
      <c r="C3018" s="9">
        <v>22208598</v>
      </c>
      <c r="D3018" s="9">
        <v>0</v>
      </c>
      <c r="E3018" s="66">
        <v>42957</v>
      </c>
      <c r="F3018" s="67">
        <v>0.51388888888888895</v>
      </c>
      <c r="G3018" s="71"/>
      <c r="H3018" s="65">
        <v>187461</v>
      </c>
      <c r="I3018" s="74" t="s">
        <v>511</v>
      </c>
      <c r="J3018" s="8" t="s">
        <v>190</v>
      </c>
      <c r="K3018" s="71" t="s">
        <v>193</v>
      </c>
      <c r="L3018" s="4" t="s">
        <v>25</v>
      </c>
      <c r="M3018" s="71" t="s">
        <v>11</v>
      </c>
      <c r="N3018" s="71" t="s">
        <v>11</v>
      </c>
      <c r="O3018" s="71"/>
      <c r="P3018" s="5" t="s">
        <v>200</v>
      </c>
      <c r="Q3018" s="73"/>
      <c r="R3018" s="4"/>
    </row>
    <row r="3019" spans="2:18" ht="15" customHeight="1" x14ac:dyDescent="0.25">
      <c r="B3019" s="65" t="s">
        <v>3320</v>
      </c>
      <c r="C3019" s="9">
        <v>22212651</v>
      </c>
      <c r="D3019" s="9">
        <v>0</v>
      </c>
      <c r="E3019" s="66">
        <v>42957</v>
      </c>
      <c r="F3019" s="67">
        <v>0.77083333333333337</v>
      </c>
      <c r="G3019" s="71"/>
      <c r="H3019" s="65">
        <v>187727</v>
      </c>
      <c r="I3019" s="74" t="s">
        <v>504</v>
      </c>
      <c r="J3019" s="8" t="s">
        <v>190</v>
      </c>
      <c r="K3019" s="71" t="s">
        <v>193</v>
      </c>
      <c r="L3019" s="4" t="s">
        <v>25</v>
      </c>
      <c r="M3019" s="71" t="s">
        <v>11</v>
      </c>
      <c r="N3019" s="71" t="s">
        <v>11</v>
      </c>
      <c r="O3019" s="71"/>
      <c r="P3019" s="5" t="s">
        <v>200</v>
      </c>
      <c r="Q3019" s="73"/>
      <c r="R3019" s="4"/>
    </row>
    <row r="3020" spans="2:18" ht="15" customHeight="1" x14ac:dyDescent="0.25">
      <c r="B3020" s="65" t="s">
        <v>1958</v>
      </c>
      <c r="C3020" s="9" t="s">
        <v>2840</v>
      </c>
      <c r="D3020" s="9">
        <v>0</v>
      </c>
      <c r="E3020" s="66">
        <v>42957</v>
      </c>
      <c r="F3020" s="67">
        <v>0.64583333333333337</v>
      </c>
      <c r="G3020" s="71"/>
      <c r="H3020" s="65">
        <v>187660</v>
      </c>
      <c r="I3020" s="74" t="s">
        <v>497</v>
      </c>
      <c r="J3020" s="8" t="s">
        <v>190</v>
      </c>
      <c r="K3020" s="71" t="s">
        <v>193</v>
      </c>
      <c r="L3020" s="4"/>
      <c r="M3020" s="71" t="s">
        <v>22</v>
      </c>
      <c r="N3020" s="71" t="s">
        <v>22</v>
      </c>
      <c r="O3020" s="71"/>
      <c r="P3020" s="5" t="s">
        <v>202</v>
      </c>
      <c r="Q3020" s="73"/>
      <c r="R3020" s="4"/>
    </row>
    <row r="3021" spans="2:18" ht="15" customHeight="1" x14ac:dyDescent="0.25">
      <c r="B3021" s="65" t="s">
        <v>3411</v>
      </c>
      <c r="C3021" s="9" t="s">
        <v>2840</v>
      </c>
      <c r="D3021" s="9">
        <v>0</v>
      </c>
      <c r="E3021" s="66">
        <v>42957</v>
      </c>
      <c r="F3021" s="67">
        <v>0.41666666666666669</v>
      </c>
      <c r="G3021" s="71"/>
      <c r="H3021" s="65">
        <v>187927</v>
      </c>
      <c r="I3021" s="74" t="s">
        <v>504</v>
      </c>
      <c r="J3021" s="8" t="s">
        <v>190</v>
      </c>
      <c r="K3021" s="71" t="s">
        <v>194</v>
      </c>
      <c r="L3021" s="4"/>
      <c r="M3021" s="71" t="s">
        <v>22</v>
      </c>
      <c r="N3021" s="71" t="s">
        <v>22</v>
      </c>
      <c r="O3021" s="71"/>
      <c r="P3021" s="5" t="s">
        <v>202</v>
      </c>
      <c r="Q3021" s="73"/>
      <c r="R3021" s="4"/>
    </row>
    <row r="3022" spans="2:18" ht="15" customHeight="1" x14ac:dyDescent="0.25">
      <c r="B3022" s="65" t="s">
        <v>1867</v>
      </c>
      <c r="C3022" s="9">
        <v>22213362</v>
      </c>
      <c r="D3022" s="9">
        <v>0</v>
      </c>
      <c r="E3022" s="66">
        <v>42958</v>
      </c>
      <c r="F3022" s="67">
        <v>0.73958333333333337</v>
      </c>
      <c r="G3022" s="71"/>
      <c r="H3022" s="65">
        <v>187686</v>
      </c>
      <c r="I3022" s="74" t="s">
        <v>508</v>
      </c>
      <c r="J3022" s="8" t="s">
        <v>190</v>
      </c>
      <c r="K3022" s="71" t="s">
        <v>193</v>
      </c>
      <c r="L3022" s="4" t="s">
        <v>25</v>
      </c>
      <c r="M3022" s="71" t="s">
        <v>10</v>
      </c>
      <c r="N3022" s="71" t="s">
        <v>10</v>
      </c>
      <c r="O3022" s="71" t="s">
        <v>22</v>
      </c>
      <c r="P3022" s="5"/>
      <c r="Q3022" s="73">
        <v>42730</v>
      </c>
      <c r="R3022" s="4"/>
    </row>
    <row r="3023" spans="2:18" ht="15" customHeight="1" x14ac:dyDescent="0.25">
      <c r="B3023" s="65" t="s">
        <v>1449</v>
      </c>
      <c r="C3023" s="9">
        <v>22212260</v>
      </c>
      <c r="D3023" s="9">
        <v>0</v>
      </c>
      <c r="E3023" s="66">
        <v>42958</v>
      </c>
      <c r="F3023" s="67">
        <v>0.36458333333333331</v>
      </c>
      <c r="G3023" s="71"/>
      <c r="H3023" s="65">
        <v>187554</v>
      </c>
      <c r="I3023" s="74" t="s">
        <v>503</v>
      </c>
      <c r="J3023" s="8" t="s">
        <v>190</v>
      </c>
      <c r="K3023" s="71" t="s">
        <v>193</v>
      </c>
      <c r="L3023" s="4" t="s">
        <v>25</v>
      </c>
      <c r="M3023" s="71" t="s">
        <v>11</v>
      </c>
      <c r="N3023" s="71" t="s">
        <v>11</v>
      </c>
      <c r="O3023" s="71"/>
      <c r="P3023" s="5" t="s">
        <v>200</v>
      </c>
      <c r="Q3023" s="73"/>
      <c r="R3023" s="4"/>
    </row>
    <row r="3024" spans="2:18" ht="15" customHeight="1" x14ac:dyDescent="0.25">
      <c r="B3024" s="65" t="s">
        <v>3307</v>
      </c>
      <c r="C3024" s="9">
        <v>22213007</v>
      </c>
      <c r="D3024" s="9">
        <v>0</v>
      </c>
      <c r="E3024" s="66">
        <v>42958</v>
      </c>
      <c r="F3024" s="67">
        <v>0.46875</v>
      </c>
      <c r="G3024" s="71"/>
      <c r="H3024" s="65">
        <v>187592</v>
      </c>
      <c r="I3024" s="74" t="s">
        <v>504</v>
      </c>
      <c r="J3024" s="8" t="s">
        <v>190</v>
      </c>
      <c r="K3024" s="71" t="s">
        <v>193</v>
      </c>
      <c r="L3024" s="4" t="s">
        <v>25</v>
      </c>
      <c r="M3024" s="71" t="s">
        <v>11</v>
      </c>
      <c r="N3024" s="71" t="s">
        <v>11</v>
      </c>
      <c r="O3024" s="71"/>
      <c r="P3024" s="5" t="s">
        <v>200</v>
      </c>
      <c r="Q3024" s="73"/>
      <c r="R3024" s="4"/>
    </row>
    <row r="3025" spans="2:18" ht="15" customHeight="1" x14ac:dyDescent="0.25">
      <c r="B3025" s="65" t="s">
        <v>3308</v>
      </c>
      <c r="C3025" s="9">
        <v>22213429</v>
      </c>
      <c r="D3025" s="9">
        <v>0</v>
      </c>
      <c r="E3025" s="66">
        <v>42958</v>
      </c>
      <c r="F3025" s="67">
        <v>0.43055555555555558</v>
      </c>
      <c r="G3025" s="71"/>
      <c r="H3025" s="65">
        <v>187579</v>
      </c>
      <c r="I3025" s="74" t="s">
        <v>503</v>
      </c>
      <c r="J3025" s="8" t="s">
        <v>190</v>
      </c>
      <c r="K3025" s="71" t="s">
        <v>193</v>
      </c>
      <c r="L3025" s="4" t="s">
        <v>25</v>
      </c>
      <c r="M3025" s="71" t="s">
        <v>11</v>
      </c>
      <c r="N3025" s="71" t="s">
        <v>11</v>
      </c>
      <c r="O3025" s="71"/>
      <c r="P3025" s="5" t="s">
        <v>200</v>
      </c>
      <c r="Q3025" s="73"/>
      <c r="R3025" s="4"/>
    </row>
    <row r="3026" spans="2:18" ht="15" customHeight="1" x14ac:dyDescent="0.25">
      <c r="B3026" s="65" t="s">
        <v>3309</v>
      </c>
      <c r="C3026" s="9">
        <v>22212887</v>
      </c>
      <c r="D3026" s="9">
        <v>0</v>
      </c>
      <c r="E3026" s="66">
        <v>42958</v>
      </c>
      <c r="F3026" s="67">
        <v>0.64583333333333337</v>
      </c>
      <c r="G3026" s="71"/>
      <c r="H3026" s="65">
        <v>187664</v>
      </c>
      <c r="I3026" s="74" t="s">
        <v>504</v>
      </c>
      <c r="J3026" s="8" t="s">
        <v>190</v>
      </c>
      <c r="K3026" s="71" t="s">
        <v>193</v>
      </c>
      <c r="L3026" s="4" t="s">
        <v>25</v>
      </c>
      <c r="M3026" s="71" t="s">
        <v>11</v>
      </c>
      <c r="N3026" s="71" t="s">
        <v>11</v>
      </c>
      <c r="O3026" s="71"/>
      <c r="P3026" s="5" t="s">
        <v>199</v>
      </c>
      <c r="Q3026" s="73"/>
      <c r="R3026" s="4"/>
    </row>
    <row r="3027" spans="2:18" ht="15" customHeight="1" x14ac:dyDescent="0.25">
      <c r="B3027" s="65" t="s">
        <v>1141</v>
      </c>
      <c r="C3027" s="9">
        <v>22212268</v>
      </c>
      <c r="D3027" s="9">
        <v>0</v>
      </c>
      <c r="E3027" s="66">
        <v>42958</v>
      </c>
      <c r="F3027" s="67">
        <v>0.61111111111111105</v>
      </c>
      <c r="G3027" s="71"/>
      <c r="H3027" s="65">
        <v>187652</v>
      </c>
      <c r="I3027" s="74" t="s">
        <v>498</v>
      </c>
      <c r="J3027" s="8" t="s">
        <v>190</v>
      </c>
      <c r="K3027" s="71" t="s">
        <v>193</v>
      </c>
      <c r="L3027" s="4" t="s">
        <v>25</v>
      </c>
      <c r="M3027" s="71" t="s">
        <v>11</v>
      </c>
      <c r="N3027" s="71" t="s">
        <v>11</v>
      </c>
      <c r="O3027" s="71"/>
      <c r="P3027" s="5" t="s">
        <v>200</v>
      </c>
      <c r="Q3027" s="73"/>
      <c r="R3027" s="4"/>
    </row>
    <row r="3028" spans="2:18" ht="15" customHeight="1" x14ac:dyDescent="0.25">
      <c r="B3028" s="65" t="s">
        <v>3079</v>
      </c>
      <c r="C3028" s="9">
        <v>22213028</v>
      </c>
      <c r="D3028" s="9">
        <v>0</v>
      </c>
      <c r="E3028" s="66">
        <v>42958</v>
      </c>
      <c r="F3028" s="67">
        <v>0.64930555555555558</v>
      </c>
      <c r="G3028" s="71"/>
      <c r="H3028" s="65">
        <v>187656</v>
      </c>
      <c r="I3028" s="74" t="s">
        <v>504</v>
      </c>
      <c r="J3028" s="8" t="s">
        <v>190</v>
      </c>
      <c r="K3028" s="71" t="s">
        <v>193</v>
      </c>
      <c r="L3028" s="4" t="s">
        <v>25</v>
      </c>
      <c r="M3028" s="71" t="s">
        <v>11</v>
      </c>
      <c r="N3028" s="71" t="s">
        <v>11</v>
      </c>
      <c r="O3028" s="71"/>
      <c r="P3028" s="5" t="s">
        <v>200</v>
      </c>
      <c r="Q3028" s="73"/>
      <c r="R3028" s="4"/>
    </row>
    <row r="3029" spans="2:18" ht="15" customHeight="1" x14ac:dyDescent="0.25">
      <c r="B3029" s="65" t="s">
        <v>3191</v>
      </c>
      <c r="C3029" s="9">
        <v>22211737</v>
      </c>
      <c r="D3029" s="9">
        <v>0</v>
      </c>
      <c r="E3029" s="66">
        <v>42958</v>
      </c>
      <c r="F3029" s="67">
        <v>0.81597222222222221</v>
      </c>
      <c r="G3029" s="71"/>
      <c r="H3029" s="65">
        <v>187689</v>
      </c>
      <c r="I3029" s="74" t="s">
        <v>505</v>
      </c>
      <c r="J3029" s="8" t="s">
        <v>190</v>
      </c>
      <c r="K3029" s="71" t="s">
        <v>193</v>
      </c>
      <c r="L3029" s="4" t="s">
        <v>25</v>
      </c>
      <c r="M3029" s="71" t="s">
        <v>11</v>
      </c>
      <c r="N3029" s="71" t="s">
        <v>11</v>
      </c>
      <c r="O3029" s="71"/>
      <c r="P3029" s="5" t="s">
        <v>200</v>
      </c>
      <c r="Q3029" s="73"/>
      <c r="R3029" s="4"/>
    </row>
    <row r="3030" spans="2:18" ht="15" customHeight="1" x14ac:dyDescent="0.25">
      <c r="B3030" s="65" t="s">
        <v>1726</v>
      </c>
      <c r="C3030" s="9">
        <v>22211136</v>
      </c>
      <c r="D3030" s="9">
        <v>0</v>
      </c>
      <c r="E3030" s="66">
        <v>42958</v>
      </c>
      <c r="F3030" s="67">
        <v>0.8125</v>
      </c>
      <c r="G3030" s="71"/>
      <c r="H3030" s="65">
        <v>187693</v>
      </c>
      <c r="I3030" s="74" t="s">
        <v>506</v>
      </c>
      <c r="J3030" s="8" t="s">
        <v>190</v>
      </c>
      <c r="K3030" s="71" t="s">
        <v>193</v>
      </c>
      <c r="L3030" s="4" t="s">
        <v>25</v>
      </c>
      <c r="M3030" s="71" t="s">
        <v>11</v>
      </c>
      <c r="N3030" s="71" t="s">
        <v>11</v>
      </c>
      <c r="O3030" s="71"/>
      <c r="P3030" s="5" t="s">
        <v>199</v>
      </c>
      <c r="Q3030" s="73"/>
      <c r="R3030" s="4"/>
    </row>
    <row r="3031" spans="2:18" ht="15" customHeight="1" x14ac:dyDescent="0.25">
      <c r="B3031" s="65" t="s">
        <v>3323</v>
      </c>
      <c r="C3031" s="9">
        <v>22213199</v>
      </c>
      <c r="D3031" s="9">
        <v>0</v>
      </c>
      <c r="E3031" s="66">
        <v>42958</v>
      </c>
      <c r="F3031" s="67">
        <v>0.83333333333333337</v>
      </c>
      <c r="G3031" s="71"/>
      <c r="H3031" s="65">
        <v>187691</v>
      </c>
      <c r="I3031" s="74" t="s">
        <v>498</v>
      </c>
      <c r="J3031" s="8" t="s">
        <v>190</v>
      </c>
      <c r="K3031" s="71" t="s">
        <v>193</v>
      </c>
      <c r="L3031" s="4" t="s">
        <v>25</v>
      </c>
      <c r="M3031" s="71" t="s">
        <v>11</v>
      </c>
      <c r="N3031" s="71" t="s">
        <v>11</v>
      </c>
      <c r="O3031" s="71"/>
      <c r="P3031" s="5" t="s">
        <v>199</v>
      </c>
      <c r="Q3031" s="73"/>
      <c r="R3031" s="4"/>
    </row>
    <row r="3032" spans="2:18" ht="15" customHeight="1" x14ac:dyDescent="0.25">
      <c r="B3032" s="65" t="s">
        <v>3324</v>
      </c>
      <c r="C3032" s="9">
        <v>22212405</v>
      </c>
      <c r="D3032" s="9">
        <v>0</v>
      </c>
      <c r="E3032" s="66">
        <v>42958</v>
      </c>
      <c r="F3032" s="67">
        <v>0.76041666666666663</v>
      </c>
      <c r="G3032" s="71"/>
      <c r="H3032" s="65">
        <v>187688</v>
      </c>
      <c r="I3032" s="74" t="s">
        <v>503</v>
      </c>
      <c r="J3032" s="8" t="s">
        <v>190</v>
      </c>
      <c r="K3032" s="71" t="s">
        <v>193</v>
      </c>
      <c r="L3032" s="4" t="s">
        <v>25</v>
      </c>
      <c r="M3032" s="71" t="s">
        <v>11</v>
      </c>
      <c r="N3032" s="71" t="s">
        <v>11</v>
      </c>
      <c r="O3032" s="71"/>
      <c r="P3032" s="5" t="s">
        <v>199</v>
      </c>
      <c r="Q3032" s="73"/>
      <c r="R3032" s="4"/>
    </row>
    <row r="3033" spans="2:18" ht="15" customHeight="1" x14ac:dyDescent="0.25">
      <c r="B3033" s="65" t="s">
        <v>1646</v>
      </c>
      <c r="C3033" s="9">
        <v>22212051</v>
      </c>
      <c r="D3033" s="9">
        <v>0</v>
      </c>
      <c r="E3033" s="66">
        <v>42958</v>
      </c>
      <c r="F3033" s="67">
        <v>0.71875</v>
      </c>
      <c r="G3033" s="71"/>
      <c r="H3033" s="65">
        <v>187683</v>
      </c>
      <c r="I3033" s="74" t="s">
        <v>503</v>
      </c>
      <c r="J3033" s="8" t="s">
        <v>190</v>
      </c>
      <c r="K3033" s="71" t="s">
        <v>193</v>
      </c>
      <c r="L3033" s="4" t="s">
        <v>25</v>
      </c>
      <c r="M3033" s="71" t="s">
        <v>11</v>
      </c>
      <c r="N3033" s="71" t="s">
        <v>11</v>
      </c>
      <c r="O3033" s="71"/>
      <c r="P3033" s="5" t="s">
        <v>199</v>
      </c>
      <c r="Q3033" s="73"/>
      <c r="R3033" s="4"/>
    </row>
    <row r="3034" spans="2:18" ht="15" customHeight="1" x14ac:dyDescent="0.25">
      <c r="B3034" s="65" t="s">
        <v>3412</v>
      </c>
      <c r="C3034" s="9">
        <v>22211798</v>
      </c>
      <c r="D3034" s="9">
        <v>0</v>
      </c>
      <c r="E3034" s="66">
        <v>42958</v>
      </c>
      <c r="F3034" s="67">
        <v>0.58333333333333337</v>
      </c>
      <c r="G3034" s="71"/>
      <c r="H3034" s="65">
        <v>187841</v>
      </c>
      <c r="I3034" s="74" t="s">
        <v>504</v>
      </c>
      <c r="J3034" s="8" t="s">
        <v>190</v>
      </c>
      <c r="K3034" s="71" t="s">
        <v>194</v>
      </c>
      <c r="L3034" s="4" t="s">
        <v>25</v>
      </c>
      <c r="M3034" s="71" t="s">
        <v>11</v>
      </c>
      <c r="N3034" s="71" t="s">
        <v>11</v>
      </c>
      <c r="O3034" s="71"/>
      <c r="P3034" s="5" t="s">
        <v>200</v>
      </c>
      <c r="Q3034" s="73"/>
      <c r="R3034" s="4"/>
    </row>
    <row r="3035" spans="2:18" ht="15" customHeight="1" x14ac:dyDescent="0.25">
      <c r="B3035" s="65" t="s">
        <v>3413</v>
      </c>
      <c r="C3035" s="9">
        <v>22212775</v>
      </c>
      <c r="D3035" s="9">
        <v>0</v>
      </c>
      <c r="E3035" s="66">
        <v>42958</v>
      </c>
      <c r="F3035" s="67">
        <v>0.85972222222222217</v>
      </c>
      <c r="G3035" s="71"/>
      <c r="H3035" s="65">
        <v>187842</v>
      </c>
      <c r="I3035" s="74" t="s">
        <v>504</v>
      </c>
      <c r="J3035" s="8" t="s">
        <v>190</v>
      </c>
      <c r="K3035" s="71" t="s">
        <v>194</v>
      </c>
      <c r="L3035" s="4" t="s">
        <v>25</v>
      </c>
      <c r="M3035" s="71" t="s">
        <v>11</v>
      </c>
      <c r="N3035" s="71" t="s">
        <v>11</v>
      </c>
      <c r="O3035" s="71"/>
      <c r="P3035" s="5" t="s">
        <v>200</v>
      </c>
      <c r="Q3035" s="73"/>
      <c r="R3035" s="4"/>
    </row>
    <row r="3036" spans="2:18" ht="15" customHeight="1" x14ac:dyDescent="0.25">
      <c r="B3036" s="65" t="s">
        <v>3304</v>
      </c>
      <c r="C3036" s="9" t="s">
        <v>2840</v>
      </c>
      <c r="D3036" s="9">
        <v>0</v>
      </c>
      <c r="E3036" s="66">
        <v>42958</v>
      </c>
      <c r="F3036" s="67">
        <v>0.3576388888888889</v>
      </c>
      <c r="G3036" s="71"/>
      <c r="H3036" s="65">
        <v>187598</v>
      </c>
      <c r="I3036" s="74" t="s">
        <v>508</v>
      </c>
      <c r="J3036" s="8" t="s">
        <v>190</v>
      </c>
      <c r="K3036" s="71" t="s">
        <v>193</v>
      </c>
      <c r="L3036" s="4"/>
      <c r="M3036" s="71" t="s">
        <v>22</v>
      </c>
      <c r="N3036" s="71" t="s">
        <v>22</v>
      </c>
      <c r="O3036" s="71"/>
      <c r="P3036" s="5" t="s">
        <v>202</v>
      </c>
      <c r="Q3036" s="73"/>
      <c r="R3036" s="4"/>
    </row>
    <row r="3037" spans="2:18" ht="15" customHeight="1" x14ac:dyDescent="0.25">
      <c r="B3037" s="65" t="s">
        <v>3305</v>
      </c>
      <c r="C3037" s="9" t="s">
        <v>2840</v>
      </c>
      <c r="D3037" s="9">
        <v>0</v>
      </c>
      <c r="E3037" s="66">
        <v>42958</v>
      </c>
      <c r="F3037" s="67">
        <v>0.45833333333333331</v>
      </c>
      <c r="G3037" s="71"/>
      <c r="H3037" s="65">
        <v>187587</v>
      </c>
      <c r="I3037" s="74" t="s">
        <v>506</v>
      </c>
      <c r="J3037" s="8" t="s">
        <v>190</v>
      </c>
      <c r="K3037" s="71" t="s">
        <v>193</v>
      </c>
      <c r="L3037" s="4"/>
      <c r="M3037" s="71" t="s">
        <v>22</v>
      </c>
      <c r="N3037" s="71" t="s">
        <v>22</v>
      </c>
      <c r="O3037" s="71"/>
      <c r="P3037" s="5" t="s">
        <v>202</v>
      </c>
      <c r="Q3037" s="73"/>
      <c r="R3037" s="4"/>
    </row>
    <row r="3038" spans="2:18" ht="15" customHeight="1" x14ac:dyDescent="0.25">
      <c r="B3038" s="65" t="s">
        <v>3322</v>
      </c>
      <c r="C3038" s="9" t="s">
        <v>2840</v>
      </c>
      <c r="D3038" s="9">
        <v>0</v>
      </c>
      <c r="E3038" s="66">
        <v>42958</v>
      </c>
      <c r="F3038" s="67">
        <v>0.63541666666666663</v>
      </c>
      <c r="G3038" s="71"/>
      <c r="H3038" s="65">
        <v>187653</v>
      </c>
      <c r="I3038" s="74" t="s">
        <v>508</v>
      </c>
      <c r="J3038" s="8" t="s">
        <v>190</v>
      </c>
      <c r="K3038" s="71" t="s">
        <v>193</v>
      </c>
      <c r="L3038" s="4"/>
      <c r="M3038" s="71" t="s">
        <v>22</v>
      </c>
      <c r="N3038" s="71" t="s">
        <v>22</v>
      </c>
      <c r="O3038" s="71"/>
      <c r="P3038" s="5" t="s">
        <v>202</v>
      </c>
      <c r="Q3038" s="73"/>
      <c r="R3038" s="4"/>
    </row>
    <row r="3039" spans="2:18" ht="15" customHeight="1" x14ac:dyDescent="0.25">
      <c r="B3039" s="65" t="s">
        <v>3412</v>
      </c>
      <c r="C3039" s="9">
        <v>22211798</v>
      </c>
      <c r="D3039" s="9">
        <v>0</v>
      </c>
      <c r="E3039" s="66">
        <v>42958</v>
      </c>
      <c r="F3039" s="67">
        <v>0.58333333333333337</v>
      </c>
      <c r="G3039" s="71"/>
      <c r="H3039" s="65">
        <v>194187</v>
      </c>
      <c r="I3039" s="74" t="s">
        <v>504</v>
      </c>
      <c r="J3039" s="8" t="s">
        <v>190</v>
      </c>
      <c r="K3039" s="71" t="s">
        <v>193</v>
      </c>
      <c r="L3039" s="4" t="s">
        <v>25</v>
      </c>
      <c r="M3039" s="71" t="s">
        <v>11</v>
      </c>
      <c r="N3039" s="71" t="s">
        <v>11</v>
      </c>
      <c r="O3039" s="71"/>
      <c r="P3039" s="5" t="s">
        <v>200</v>
      </c>
      <c r="Q3039" s="73"/>
      <c r="R3039" s="4"/>
    </row>
    <row r="3040" spans="2:18" ht="15" customHeight="1" x14ac:dyDescent="0.25">
      <c r="B3040" s="65" t="s">
        <v>1933</v>
      </c>
      <c r="C3040" s="9">
        <v>22212483</v>
      </c>
      <c r="D3040" s="9">
        <v>0</v>
      </c>
      <c r="E3040" s="66">
        <v>42959</v>
      </c>
      <c r="F3040" s="67">
        <v>0.51041666666666663</v>
      </c>
      <c r="G3040" s="71"/>
      <c r="H3040" s="65">
        <v>187725</v>
      </c>
      <c r="I3040" s="74" t="s">
        <v>504</v>
      </c>
      <c r="J3040" s="8" t="s">
        <v>190</v>
      </c>
      <c r="K3040" s="71" t="s">
        <v>193</v>
      </c>
      <c r="L3040" s="4" t="s">
        <v>25</v>
      </c>
      <c r="M3040" s="71" t="s">
        <v>10</v>
      </c>
      <c r="N3040" s="71" t="s">
        <v>10</v>
      </c>
      <c r="O3040" s="71" t="s">
        <v>22</v>
      </c>
      <c r="P3040" s="5"/>
      <c r="Q3040" s="73">
        <v>42802</v>
      </c>
      <c r="R3040" s="4"/>
    </row>
    <row r="3041" spans="2:18" ht="15" customHeight="1" x14ac:dyDescent="0.25">
      <c r="B3041" s="65" t="s">
        <v>269</v>
      </c>
      <c r="C3041" s="9">
        <v>22204232</v>
      </c>
      <c r="D3041" s="9">
        <v>0</v>
      </c>
      <c r="E3041" s="66">
        <v>42959</v>
      </c>
      <c r="F3041" s="67">
        <v>0.79166666666666663</v>
      </c>
      <c r="G3041" s="71"/>
      <c r="H3041" s="65">
        <v>187883</v>
      </c>
      <c r="I3041" s="74" t="s">
        <v>508</v>
      </c>
      <c r="J3041" s="8" t="s">
        <v>190</v>
      </c>
      <c r="K3041" s="71" t="s">
        <v>194</v>
      </c>
      <c r="L3041" s="4" t="s">
        <v>25</v>
      </c>
      <c r="M3041" s="71" t="s">
        <v>10</v>
      </c>
      <c r="N3041" s="71" t="s">
        <v>10</v>
      </c>
      <c r="O3041" s="71" t="s">
        <v>22</v>
      </c>
      <c r="P3041" s="5"/>
      <c r="Q3041" s="73">
        <v>42841</v>
      </c>
      <c r="R3041" s="4"/>
    </row>
    <row r="3042" spans="2:18" ht="15" customHeight="1" x14ac:dyDescent="0.25">
      <c r="B3042" s="65" t="s">
        <v>2871</v>
      </c>
      <c r="C3042" s="9">
        <v>22210158</v>
      </c>
      <c r="D3042" s="9">
        <v>0</v>
      </c>
      <c r="E3042" s="66">
        <v>42959</v>
      </c>
      <c r="F3042" s="67">
        <v>0.44444444444444442</v>
      </c>
      <c r="G3042" s="71"/>
      <c r="H3042" s="65">
        <v>187726</v>
      </c>
      <c r="I3042" s="74" t="s">
        <v>504</v>
      </c>
      <c r="J3042" s="8" t="s">
        <v>190</v>
      </c>
      <c r="K3042" s="71" t="s">
        <v>193</v>
      </c>
      <c r="L3042" s="4" t="s">
        <v>25</v>
      </c>
      <c r="M3042" s="71" t="s">
        <v>11</v>
      </c>
      <c r="N3042" s="71" t="s">
        <v>11</v>
      </c>
      <c r="O3042" s="71"/>
      <c r="P3042" s="5" t="s">
        <v>200</v>
      </c>
      <c r="Q3042" s="73"/>
      <c r="R3042" s="4"/>
    </row>
    <row r="3043" spans="2:18" ht="15" customHeight="1" x14ac:dyDescent="0.25">
      <c r="B3043" s="65" t="s">
        <v>1373</v>
      </c>
      <c r="C3043" s="9">
        <v>22206990</v>
      </c>
      <c r="D3043" s="9">
        <v>0</v>
      </c>
      <c r="E3043" s="66">
        <v>42959</v>
      </c>
      <c r="F3043" s="67">
        <v>0.47916666666666669</v>
      </c>
      <c r="G3043" s="71"/>
      <c r="H3043" s="65">
        <v>187755</v>
      </c>
      <c r="I3043" s="74" t="s">
        <v>503</v>
      </c>
      <c r="J3043" s="8" t="s">
        <v>190</v>
      </c>
      <c r="K3043" s="71" t="s">
        <v>193</v>
      </c>
      <c r="L3043" s="4" t="s">
        <v>25</v>
      </c>
      <c r="M3043" s="71" t="s">
        <v>11</v>
      </c>
      <c r="N3043" s="71" t="s">
        <v>11</v>
      </c>
      <c r="O3043" s="71"/>
      <c r="P3043" s="5" t="s">
        <v>200</v>
      </c>
      <c r="Q3043" s="73"/>
      <c r="R3043" s="4"/>
    </row>
    <row r="3044" spans="2:18" ht="15" customHeight="1" x14ac:dyDescent="0.25">
      <c r="B3044" s="65" t="s">
        <v>2200</v>
      </c>
      <c r="C3044" s="9">
        <v>22212928</v>
      </c>
      <c r="D3044" s="9">
        <v>0</v>
      </c>
      <c r="E3044" s="66">
        <v>42959</v>
      </c>
      <c r="F3044" s="67">
        <v>0.86111111111111116</v>
      </c>
      <c r="G3044" s="71"/>
      <c r="H3044" s="65">
        <v>187745</v>
      </c>
      <c r="I3044" s="74" t="s">
        <v>506</v>
      </c>
      <c r="J3044" s="8" t="s">
        <v>190</v>
      </c>
      <c r="K3044" s="71" t="s">
        <v>193</v>
      </c>
      <c r="L3044" s="4" t="s">
        <v>25</v>
      </c>
      <c r="M3044" s="71" t="s">
        <v>11</v>
      </c>
      <c r="N3044" s="71" t="s">
        <v>11</v>
      </c>
      <c r="O3044" s="71"/>
      <c r="P3044" s="5" t="s">
        <v>200</v>
      </c>
      <c r="Q3044" s="73"/>
      <c r="R3044" s="4"/>
    </row>
    <row r="3045" spans="2:18" ht="15" customHeight="1" x14ac:dyDescent="0.25">
      <c r="B3045" s="65" t="s">
        <v>3313</v>
      </c>
      <c r="C3045" s="9">
        <v>22212800</v>
      </c>
      <c r="D3045" s="9">
        <v>0</v>
      </c>
      <c r="E3045" s="66">
        <v>42959</v>
      </c>
      <c r="F3045" s="67">
        <v>0.60416666666666663</v>
      </c>
      <c r="G3045" s="71"/>
      <c r="H3045" s="65">
        <v>187731</v>
      </c>
      <c r="I3045" s="74" t="s">
        <v>505</v>
      </c>
      <c r="J3045" s="8" t="s">
        <v>190</v>
      </c>
      <c r="K3045" s="71" t="s">
        <v>193</v>
      </c>
      <c r="L3045" s="4" t="s">
        <v>25</v>
      </c>
      <c r="M3045" s="71" t="s">
        <v>11</v>
      </c>
      <c r="N3045" s="71" t="s">
        <v>11</v>
      </c>
      <c r="O3045" s="71"/>
      <c r="P3045" s="5" t="s">
        <v>200</v>
      </c>
      <c r="Q3045" s="73"/>
      <c r="R3045" s="4"/>
    </row>
    <row r="3046" spans="2:18" ht="15" customHeight="1" x14ac:dyDescent="0.25">
      <c r="B3046" s="65" t="s">
        <v>3315</v>
      </c>
      <c r="C3046" s="9">
        <v>22007690</v>
      </c>
      <c r="D3046" s="9">
        <v>0</v>
      </c>
      <c r="E3046" s="66">
        <v>42959</v>
      </c>
      <c r="F3046" s="67">
        <v>0.45833333333333331</v>
      </c>
      <c r="G3046" s="71"/>
      <c r="H3046" s="65">
        <v>187773</v>
      </c>
      <c r="I3046" s="74" t="s">
        <v>506</v>
      </c>
      <c r="J3046" s="8" t="s">
        <v>190</v>
      </c>
      <c r="K3046" s="71" t="s">
        <v>193</v>
      </c>
      <c r="L3046" s="4" t="s">
        <v>25</v>
      </c>
      <c r="M3046" s="71" t="s">
        <v>11</v>
      </c>
      <c r="N3046" s="71" t="s">
        <v>11</v>
      </c>
      <c r="O3046" s="71"/>
      <c r="P3046" s="5" t="s">
        <v>200</v>
      </c>
      <c r="Q3046" s="73"/>
      <c r="R3046" s="4"/>
    </row>
    <row r="3047" spans="2:18" ht="15" customHeight="1" x14ac:dyDescent="0.25">
      <c r="B3047" s="65" t="s">
        <v>1184</v>
      </c>
      <c r="C3047" s="9">
        <v>22211753</v>
      </c>
      <c r="D3047" s="9">
        <v>0</v>
      </c>
      <c r="E3047" s="66">
        <v>42959</v>
      </c>
      <c r="F3047" s="67">
        <v>0.4375</v>
      </c>
      <c r="G3047" s="71"/>
      <c r="H3047" s="65">
        <v>187718</v>
      </c>
      <c r="I3047" s="74" t="s">
        <v>503</v>
      </c>
      <c r="J3047" s="8" t="s">
        <v>190</v>
      </c>
      <c r="K3047" s="71" t="s">
        <v>193</v>
      </c>
      <c r="L3047" s="4" t="s">
        <v>25</v>
      </c>
      <c r="M3047" s="71" t="s">
        <v>11</v>
      </c>
      <c r="N3047" s="71" t="s">
        <v>11</v>
      </c>
      <c r="O3047" s="71"/>
      <c r="P3047" s="5" t="s">
        <v>200</v>
      </c>
      <c r="Q3047" s="73"/>
      <c r="R3047" s="4"/>
    </row>
    <row r="3048" spans="2:18" ht="15" customHeight="1" x14ac:dyDescent="0.25">
      <c r="B3048" s="65" t="s">
        <v>2666</v>
      </c>
      <c r="C3048" s="9">
        <v>22003283</v>
      </c>
      <c r="D3048" s="9">
        <v>0</v>
      </c>
      <c r="E3048" s="66">
        <v>42959</v>
      </c>
      <c r="F3048" s="67">
        <v>0.66666666666666663</v>
      </c>
      <c r="G3048" s="71"/>
      <c r="H3048" s="65">
        <v>187739</v>
      </c>
      <c r="I3048" s="74" t="s">
        <v>1421</v>
      </c>
      <c r="J3048" s="8" t="s">
        <v>190</v>
      </c>
      <c r="K3048" s="71" t="s">
        <v>193</v>
      </c>
      <c r="L3048" s="4" t="s">
        <v>25</v>
      </c>
      <c r="M3048" s="71" t="s">
        <v>11</v>
      </c>
      <c r="N3048" s="71" t="s">
        <v>11</v>
      </c>
      <c r="O3048" s="71"/>
      <c r="P3048" s="5" t="s">
        <v>200</v>
      </c>
      <c r="Q3048" s="73"/>
      <c r="R3048" s="4"/>
    </row>
    <row r="3049" spans="2:18" ht="15" customHeight="1" x14ac:dyDescent="0.25">
      <c r="B3049" s="65" t="s">
        <v>3317</v>
      </c>
      <c r="C3049" s="9">
        <v>22212743</v>
      </c>
      <c r="D3049" s="9">
        <v>0</v>
      </c>
      <c r="E3049" s="66">
        <v>42959</v>
      </c>
      <c r="F3049" s="67">
        <v>0.79166666666666663</v>
      </c>
      <c r="G3049" s="71"/>
      <c r="H3049" s="65">
        <v>187741</v>
      </c>
      <c r="I3049" s="74" t="s">
        <v>503</v>
      </c>
      <c r="J3049" s="8" t="s">
        <v>190</v>
      </c>
      <c r="K3049" s="71" t="s">
        <v>193</v>
      </c>
      <c r="L3049" s="4" t="s">
        <v>25</v>
      </c>
      <c r="M3049" s="71" t="s">
        <v>11</v>
      </c>
      <c r="N3049" s="71" t="s">
        <v>11</v>
      </c>
      <c r="O3049" s="71"/>
      <c r="P3049" s="5" t="s">
        <v>200</v>
      </c>
      <c r="Q3049" s="73"/>
      <c r="R3049" s="4"/>
    </row>
    <row r="3050" spans="2:18" ht="15" customHeight="1" x14ac:dyDescent="0.25">
      <c r="B3050" s="65" t="s">
        <v>3319</v>
      </c>
      <c r="C3050" s="9">
        <v>22211360</v>
      </c>
      <c r="D3050" s="9">
        <v>0</v>
      </c>
      <c r="E3050" s="66">
        <v>42959</v>
      </c>
      <c r="F3050" s="67">
        <v>0.41666666666666669</v>
      </c>
      <c r="G3050" s="71"/>
      <c r="H3050" s="65">
        <v>187729</v>
      </c>
      <c r="I3050" s="74" t="s">
        <v>504</v>
      </c>
      <c r="J3050" s="8" t="s">
        <v>190</v>
      </c>
      <c r="K3050" s="71" t="s">
        <v>193</v>
      </c>
      <c r="L3050" s="4" t="s">
        <v>25</v>
      </c>
      <c r="M3050" s="71" t="s">
        <v>11</v>
      </c>
      <c r="N3050" s="71" t="s">
        <v>11</v>
      </c>
      <c r="O3050" s="71"/>
      <c r="P3050" s="5" t="s">
        <v>200</v>
      </c>
      <c r="Q3050" s="73"/>
      <c r="R3050" s="4"/>
    </row>
    <row r="3051" spans="2:18" ht="15" customHeight="1" x14ac:dyDescent="0.25">
      <c r="B3051" s="65" t="s">
        <v>3224</v>
      </c>
      <c r="C3051" s="9">
        <v>22213078</v>
      </c>
      <c r="D3051" s="9">
        <v>0</v>
      </c>
      <c r="E3051" s="66">
        <v>42959</v>
      </c>
      <c r="F3051" s="67">
        <v>0.39583333333333331</v>
      </c>
      <c r="G3051" s="71"/>
      <c r="H3051" s="65">
        <v>187715</v>
      </c>
      <c r="I3051" s="74" t="s">
        <v>503</v>
      </c>
      <c r="J3051" s="8" t="s">
        <v>190</v>
      </c>
      <c r="K3051" s="71" t="s">
        <v>193</v>
      </c>
      <c r="L3051" s="4" t="s">
        <v>25</v>
      </c>
      <c r="M3051" s="71" t="s">
        <v>11</v>
      </c>
      <c r="N3051" s="71" t="s">
        <v>11</v>
      </c>
      <c r="O3051" s="71"/>
      <c r="P3051" s="5" t="s">
        <v>199</v>
      </c>
      <c r="Q3051" s="73"/>
      <c r="R3051" s="4"/>
    </row>
    <row r="3052" spans="2:18" ht="15" customHeight="1" x14ac:dyDescent="0.25">
      <c r="B3052" s="65" t="s">
        <v>3321</v>
      </c>
      <c r="C3052" s="9">
        <v>22213232</v>
      </c>
      <c r="D3052" s="9">
        <v>0</v>
      </c>
      <c r="E3052" s="66">
        <v>42959</v>
      </c>
      <c r="F3052" s="67">
        <v>0.40625</v>
      </c>
      <c r="G3052" s="71"/>
      <c r="H3052" s="65">
        <v>187713</v>
      </c>
      <c r="I3052" s="74" t="s">
        <v>504</v>
      </c>
      <c r="J3052" s="8" t="s">
        <v>190</v>
      </c>
      <c r="K3052" s="71" t="s">
        <v>193</v>
      </c>
      <c r="L3052" s="4" t="s">
        <v>25</v>
      </c>
      <c r="M3052" s="71" t="s">
        <v>11</v>
      </c>
      <c r="N3052" s="71" t="s">
        <v>11</v>
      </c>
      <c r="O3052" s="71"/>
      <c r="P3052" s="5" t="s">
        <v>199</v>
      </c>
      <c r="Q3052" s="73"/>
      <c r="R3052" s="4"/>
    </row>
    <row r="3053" spans="2:18" ht="15" customHeight="1" x14ac:dyDescent="0.25">
      <c r="B3053" s="65" t="s">
        <v>3415</v>
      </c>
      <c r="C3053" s="9">
        <v>22212749</v>
      </c>
      <c r="D3053" s="9">
        <v>0</v>
      </c>
      <c r="E3053" s="66">
        <v>42959</v>
      </c>
      <c r="F3053" s="67">
        <v>0.5</v>
      </c>
      <c r="G3053" s="71"/>
      <c r="H3053" s="65">
        <v>188045</v>
      </c>
      <c r="I3053" s="74" t="s">
        <v>503</v>
      </c>
      <c r="J3053" s="8" t="s">
        <v>190</v>
      </c>
      <c r="K3053" s="71" t="s">
        <v>194</v>
      </c>
      <c r="L3053" s="4" t="s">
        <v>25</v>
      </c>
      <c r="M3053" s="71" t="s">
        <v>11</v>
      </c>
      <c r="N3053" s="71" t="s">
        <v>11</v>
      </c>
      <c r="O3053" s="71"/>
      <c r="P3053" s="5" t="s">
        <v>200</v>
      </c>
      <c r="Q3053" s="73"/>
      <c r="R3053" s="4"/>
    </row>
    <row r="3054" spans="2:18" ht="15" customHeight="1" x14ac:dyDescent="0.25">
      <c r="B3054" s="65" t="s">
        <v>1587</v>
      </c>
      <c r="C3054" s="9">
        <v>22210273</v>
      </c>
      <c r="D3054" s="9">
        <v>0</v>
      </c>
      <c r="E3054" s="66">
        <v>42959</v>
      </c>
      <c r="F3054" s="67">
        <v>0.375</v>
      </c>
      <c r="G3054" s="71"/>
      <c r="H3054" s="65">
        <v>188245</v>
      </c>
      <c r="I3054" s="74" t="s">
        <v>504</v>
      </c>
      <c r="J3054" s="8" t="s">
        <v>190</v>
      </c>
      <c r="K3054" s="71" t="s">
        <v>194</v>
      </c>
      <c r="L3054" s="4" t="s">
        <v>25</v>
      </c>
      <c r="M3054" s="71" t="s">
        <v>11</v>
      </c>
      <c r="N3054" s="71" t="s">
        <v>11</v>
      </c>
      <c r="O3054" s="71"/>
      <c r="P3054" s="5" t="s">
        <v>200</v>
      </c>
      <c r="Q3054" s="73"/>
      <c r="R3054" s="4"/>
    </row>
    <row r="3055" spans="2:18" ht="15" customHeight="1" x14ac:dyDescent="0.25">
      <c r="B3055" s="65" t="s">
        <v>3416</v>
      </c>
      <c r="C3055" s="9">
        <v>22213488</v>
      </c>
      <c r="D3055" s="9">
        <v>0</v>
      </c>
      <c r="E3055" s="66">
        <v>42959</v>
      </c>
      <c r="F3055" s="67">
        <v>0.85416666666666663</v>
      </c>
      <c r="G3055" s="71"/>
      <c r="H3055" s="65">
        <v>188538</v>
      </c>
      <c r="I3055" s="74" t="s">
        <v>504</v>
      </c>
      <c r="J3055" s="8" t="s">
        <v>190</v>
      </c>
      <c r="K3055" s="71" t="s">
        <v>194</v>
      </c>
      <c r="L3055" s="4" t="s">
        <v>25</v>
      </c>
      <c r="M3055" s="71" t="s">
        <v>11</v>
      </c>
      <c r="N3055" s="71" t="s">
        <v>11</v>
      </c>
      <c r="O3055" s="71"/>
      <c r="P3055" s="5" t="s">
        <v>199</v>
      </c>
      <c r="Q3055" s="73"/>
      <c r="R3055" s="4"/>
    </row>
    <row r="3056" spans="2:18" ht="15" customHeight="1" x14ac:dyDescent="0.25">
      <c r="B3056" s="65" t="s">
        <v>3310</v>
      </c>
      <c r="C3056" s="9" t="s">
        <v>2840</v>
      </c>
      <c r="D3056" s="9">
        <v>0</v>
      </c>
      <c r="E3056" s="66">
        <v>42959</v>
      </c>
      <c r="F3056" s="67">
        <v>0.67222222222222217</v>
      </c>
      <c r="G3056" s="71"/>
      <c r="H3056" s="65">
        <v>187736</v>
      </c>
      <c r="I3056" s="74" t="s">
        <v>510</v>
      </c>
      <c r="J3056" s="8" t="s">
        <v>190</v>
      </c>
      <c r="K3056" s="71" t="s">
        <v>193</v>
      </c>
      <c r="L3056" s="4"/>
      <c r="M3056" s="71" t="s">
        <v>22</v>
      </c>
      <c r="N3056" s="71" t="s">
        <v>22</v>
      </c>
      <c r="O3056" s="71"/>
      <c r="P3056" s="5" t="s">
        <v>202</v>
      </c>
      <c r="Q3056" s="73"/>
      <c r="R3056" s="4"/>
    </row>
    <row r="3057" spans="2:18" ht="15" customHeight="1" x14ac:dyDescent="0.25">
      <c r="B3057" s="65" t="s">
        <v>3312</v>
      </c>
      <c r="C3057" s="9" t="s">
        <v>2840</v>
      </c>
      <c r="D3057" s="9">
        <v>0</v>
      </c>
      <c r="E3057" s="66">
        <v>42959</v>
      </c>
      <c r="F3057" s="67">
        <v>0.47430555555555554</v>
      </c>
      <c r="G3057" s="71"/>
      <c r="H3057" s="65">
        <v>187719</v>
      </c>
      <c r="I3057" s="74" t="s">
        <v>505</v>
      </c>
      <c r="J3057" s="8" t="s">
        <v>190</v>
      </c>
      <c r="K3057" s="71" t="s">
        <v>193</v>
      </c>
      <c r="L3057" s="4"/>
      <c r="M3057" s="71" t="s">
        <v>22</v>
      </c>
      <c r="N3057" s="71" t="s">
        <v>22</v>
      </c>
      <c r="O3057" s="71"/>
      <c r="P3057" s="5" t="s">
        <v>202</v>
      </c>
      <c r="Q3057" s="73"/>
      <c r="R3057" s="4"/>
    </row>
    <row r="3058" spans="2:18" ht="15" customHeight="1" x14ac:dyDescent="0.25">
      <c r="B3058" s="65" t="s">
        <v>3318</v>
      </c>
      <c r="C3058" s="9" t="s">
        <v>2840</v>
      </c>
      <c r="D3058" s="9">
        <v>0</v>
      </c>
      <c r="E3058" s="66">
        <v>42959</v>
      </c>
      <c r="F3058" s="67">
        <v>0.77083333333333337</v>
      </c>
      <c r="G3058" s="71"/>
      <c r="H3058" s="65">
        <v>187748</v>
      </c>
      <c r="I3058" s="74" t="s">
        <v>504</v>
      </c>
      <c r="J3058" s="8" t="s">
        <v>190</v>
      </c>
      <c r="K3058" s="71" t="s">
        <v>193</v>
      </c>
      <c r="L3058" s="4"/>
      <c r="M3058" s="71" t="s">
        <v>22</v>
      </c>
      <c r="N3058" s="71" t="s">
        <v>22</v>
      </c>
      <c r="O3058" s="71"/>
      <c r="P3058" s="5" t="s">
        <v>202</v>
      </c>
      <c r="Q3058" s="73"/>
      <c r="R3058" s="4"/>
    </row>
    <row r="3059" spans="2:18" ht="15" customHeight="1" x14ac:dyDescent="0.25">
      <c r="B3059" s="65" t="s">
        <v>1980</v>
      </c>
      <c r="C3059" s="9" t="s">
        <v>2840</v>
      </c>
      <c r="D3059" s="9">
        <v>0</v>
      </c>
      <c r="E3059" s="66">
        <v>42959</v>
      </c>
      <c r="F3059" s="67">
        <v>0.41666666666666669</v>
      </c>
      <c r="G3059" s="71"/>
      <c r="H3059" s="65">
        <v>187716</v>
      </c>
      <c r="I3059" s="74" t="s">
        <v>503</v>
      </c>
      <c r="J3059" s="8" t="s">
        <v>190</v>
      </c>
      <c r="K3059" s="71" t="s">
        <v>193</v>
      </c>
      <c r="L3059" s="4"/>
      <c r="M3059" s="71" t="s">
        <v>22</v>
      </c>
      <c r="N3059" s="71" t="s">
        <v>22</v>
      </c>
      <c r="O3059" s="71"/>
      <c r="P3059" s="5" t="s">
        <v>202</v>
      </c>
      <c r="Q3059" s="73"/>
      <c r="R3059" s="4"/>
    </row>
    <row r="3060" spans="2:18" ht="15" customHeight="1" x14ac:dyDescent="0.25">
      <c r="B3060" s="65" t="s">
        <v>3414</v>
      </c>
      <c r="C3060" s="9" t="s">
        <v>2840</v>
      </c>
      <c r="D3060" s="9">
        <v>0</v>
      </c>
      <c r="E3060" s="66">
        <v>42959</v>
      </c>
      <c r="F3060" s="67">
        <v>0.60416666666666663</v>
      </c>
      <c r="G3060" s="71"/>
      <c r="H3060" s="65">
        <v>187849</v>
      </c>
      <c r="I3060" s="74" t="s">
        <v>504</v>
      </c>
      <c r="J3060" s="8" t="s">
        <v>190</v>
      </c>
      <c r="K3060" s="71" t="s">
        <v>194</v>
      </c>
      <c r="L3060" s="4"/>
      <c r="M3060" s="71" t="s">
        <v>22</v>
      </c>
      <c r="N3060" s="71" t="s">
        <v>22</v>
      </c>
      <c r="O3060" s="71"/>
      <c r="P3060" s="5" t="s">
        <v>202</v>
      </c>
      <c r="Q3060" s="73"/>
      <c r="R3060" s="4"/>
    </row>
    <row r="3061" spans="2:18" ht="15" customHeight="1" x14ac:dyDescent="0.25">
      <c r="B3061" s="65" t="s">
        <v>1709</v>
      </c>
      <c r="C3061" s="9">
        <v>22210462</v>
      </c>
      <c r="D3061" s="9">
        <v>0</v>
      </c>
      <c r="E3061" s="66">
        <v>42960</v>
      </c>
      <c r="F3061" s="67">
        <v>0.59027777777777779</v>
      </c>
      <c r="G3061" s="71"/>
      <c r="H3061" s="65">
        <v>187766</v>
      </c>
      <c r="I3061" s="74" t="s">
        <v>506</v>
      </c>
      <c r="J3061" s="8" t="s">
        <v>190</v>
      </c>
      <c r="K3061" s="71" t="s">
        <v>193</v>
      </c>
      <c r="L3061" s="4" t="s">
        <v>25</v>
      </c>
      <c r="M3061" s="71" t="s">
        <v>10</v>
      </c>
      <c r="N3061" s="71" t="s">
        <v>10</v>
      </c>
      <c r="O3061" s="71" t="s">
        <v>22</v>
      </c>
      <c r="P3061" s="5"/>
      <c r="Q3061" s="73">
        <v>42892</v>
      </c>
      <c r="R3061" s="4"/>
    </row>
    <row r="3062" spans="2:18" ht="15" customHeight="1" x14ac:dyDescent="0.25">
      <c r="B3062" s="65" t="s">
        <v>1786</v>
      </c>
      <c r="C3062" s="9">
        <v>22209532</v>
      </c>
      <c r="D3062" s="9">
        <v>0</v>
      </c>
      <c r="E3062" s="66">
        <v>42960</v>
      </c>
      <c r="F3062" s="67">
        <v>0.67361111111111116</v>
      </c>
      <c r="G3062" s="71"/>
      <c r="H3062" s="65">
        <v>187770</v>
      </c>
      <c r="I3062" s="74" t="s">
        <v>501</v>
      </c>
      <c r="J3062" s="8" t="s">
        <v>190</v>
      </c>
      <c r="K3062" s="71" t="s">
        <v>194</v>
      </c>
      <c r="L3062" s="4" t="s">
        <v>25</v>
      </c>
      <c r="M3062" s="71" t="s">
        <v>10</v>
      </c>
      <c r="N3062" s="71" t="s">
        <v>10</v>
      </c>
      <c r="O3062" s="71" t="s">
        <v>22</v>
      </c>
      <c r="P3062" s="5"/>
      <c r="Q3062" s="73">
        <v>42895</v>
      </c>
      <c r="R3062" s="4"/>
    </row>
    <row r="3063" spans="2:18" ht="15" customHeight="1" x14ac:dyDescent="0.25">
      <c r="B3063" s="65" t="s">
        <v>311</v>
      </c>
      <c r="C3063" s="9">
        <v>22207419</v>
      </c>
      <c r="D3063" s="9">
        <v>0</v>
      </c>
      <c r="E3063" s="66">
        <v>42960</v>
      </c>
      <c r="F3063" s="67">
        <v>0.87916666666666676</v>
      </c>
      <c r="G3063" s="71"/>
      <c r="H3063" s="65">
        <v>188039</v>
      </c>
      <c r="I3063" s="74" t="s">
        <v>512</v>
      </c>
      <c r="J3063" s="8" t="s">
        <v>190</v>
      </c>
      <c r="K3063" s="71" t="s">
        <v>194</v>
      </c>
      <c r="L3063" s="4" t="s">
        <v>25</v>
      </c>
      <c r="M3063" s="71" t="s">
        <v>10</v>
      </c>
      <c r="N3063" s="71" t="s">
        <v>10</v>
      </c>
      <c r="O3063" s="71" t="s">
        <v>22</v>
      </c>
      <c r="P3063" s="5"/>
      <c r="Q3063" s="73">
        <v>42909</v>
      </c>
      <c r="R3063" s="4"/>
    </row>
    <row r="3064" spans="2:18" ht="15" customHeight="1" x14ac:dyDescent="0.25">
      <c r="B3064" s="65" t="s">
        <v>1642</v>
      </c>
      <c r="C3064" s="9">
        <v>22212462</v>
      </c>
      <c r="D3064" s="9">
        <v>0</v>
      </c>
      <c r="E3064" s="66">
        <v>42960</v>
      </c>
      <c r="F3064" s="67">
        <v>0.90625</v>
      </c>
      <c r="G3064" s="71"/>
      <c r="H3064" s="65">
        <v>187784</v>
      </c>
      <c r="I3064" s="74" t="s">
        <v>503</v>
      </c>
      <c r="J3064" s="8" t="s">
        <v>190</v>
      </c>
      <c r="K3064" s="71" t="s">
        <v>193</v>
      </c>
      <c r="L3064" s="4" t="s">
        <v>25</v>
      </c>
      <c r="M3064" s="71" t="s">
        <v>11</v>
      </c>
      <c r="N3064" s="71" t="s">
        <v>11</v>
      </c>
      <c r="O3064" s="71"/>
      <c r="P3064" s="5" t="s">
        <v>200</v>
      </c>
      <c r="Q3064" s="73"/>
      <c r="R3064" s="4"/>
    </row>
    <row r="3065" spans="2:18" ht="15" customHeight="1" x14ac:dyDescent="0.25">
      <c r="B3065" s="65" t="s">
        <v>1493</v>
      </c>
      <c r="C3065" s="9">
        <v>22211444</v>
      </c>
      <c r="D3065" s="9">
        <v>0</v>
      </c>
      <c r="E3065" s="66">
        <v>42960</v>
      </c>
      <c r="F3065" s="67">
        <v>0.45277777777777778</v>
      </c>
      <c r="G3065" s="71"/>
      <c r="H3065" s="65">
        <v>187759</v>
      </c>
      <c r="I3065" s="74" t="s">
        <v>504</v>
      </c>
      <c r="J3065" s="8" t="s">
        <v>190</v>
      </c>
      <c r="K3065" s="71" t="s">
        <v>193</v>
      </c>
      <c r="L3065" s="4" t="s">
        <v>25</v>
      </c>
      <c r="M3065" s="71" t="s">
        <v>11</v>
      </c>
      <c r="N3065" s="71" t="s">
        <v>11</v>
      </c>
      <c r="O3065" s="71"/>
      <c r="P3065" s="5" t="s">
        <v>200</v>
      </c>
      <c r="Q3065" s="73"/>
      <c r="R3065" s="4"/>
    </row>
    <row r="3066" spans="2:18" ht="15" customHeight="1" x14ac:dyDescent="0.25">
      <c r="B3066" s="65" t="s">
        <v>1829</v>
      </c>
      <c r="C3066" s="9">
        <v>22207494</v>
      </c>
      <c r="D3066" s="9">
        <v>0</v>
      </c>
      <c r="E3066" s="66">
        <v>42960</v>
      </c>
      <c r="F3066" s="67">
        <v>0.77083333333333337</v>
      </c>
      <c r="G3066" s="71"/>
      <c r="H3066" s="65">
        <v>187776</v>
      </c>
      <c r="I3066" s="74" t="s">
        <v>504</v>
      </c>
      <c r="J3066" s="8" t="s">
        <v>190</v>
      </c>
      <c r="K3066" s="71" t="s">
        <v>193</v>
      </c>
      <c r="L3066" s="4" t="s">
        <v>25</v>
      </c>
      <c r="M3066" s="71" t="s">
        <v>11</v>
      </c>
      <c r="N3066" s="71" t="s">
        <v>11</v>
      </c>
      <c r="O3066" s="71"/>
      <c r="P3066" s="5" t="s">
        <v>200</v>
      </c>
      <c r="Q3066" s="73"/>
      <c r="R3066" s="4"/>
    </row>
    <row r="3067" spans="2:18" ht="15" customHeight="1" x14ac:dyDescent="0.25">
      <c r="B3067" s="65" t="s">
        <v>1856</v>
      </c>
      <c r="C3067" s="9">
        <v>22004586</v>
      </c>
      <c r="D3067" s="9">
        <v>0</v>
      </c>
      <c r="E3067" s="66">
        <v>42960</v>
      </c>
      <c r="F3067" s="67">
        <v>0.47916666666666669</v>
      </c>
      <c r="G3067" s="71"/>
      <c r="H3067" s="65">
        <v>187764</v>
      </c>
      <c r="I3067" s="74" t="s">
        <v>504</v>
      </c>
      <c r="J3067" s="8" t="s">
        <v>190</v>
      </c>
      <c r="K3067" s="71" t="s">
        <v>193</v>
      </c>
      <c r="L3067" s="4" t="s">
        <v>25</v>
      </c>
      <c r="M3067" s="71" t="s">
        <v>11</v>
      </c>
      <c r="N3067" s="71" t="s">
        <v>11</v>
      </c>
      <c r="O3067" s="71"/>
      <c r="P3067" s="5" t="s">
        <v>200</v>
      </c>
      <c r="Q3067" s="73"/>
      <c r="R3067" s="4"/>
    </row>
    <row r="3068" spans="2:18" ht="15" customHeight="1" x14ac:dyDescent="0.25">
      <c r="B3068" s="65" t="s">
        <v>3337</v>
      </c>
      <c r="C3068" s="9">
        <v>22213261</v>
      </c>
      <c r="D3068" s="9">
        <v>0</v>
      </c>
      <c r="E3068" s="66">
        <v>42960</v>
      </c>
      <c r="F3068" s="67">
        <v>0.80555555555555547</v>
      </c>
      <c r="G3068" s="71"/>
      <c r="H3068" s="65">
        <v>187846</v>
      </c>
      <c r="I3068" s="74" t="s">
        <v>503</v>
      </c>
      <c r="J3068" s="8" t="s">
        <v>190</v>
      </c>
      <c r="K3068" s="71" t="s">
        <v>193</v>
      </c>
      <c r="L3068" s="4" t="s">
        <v>25</v>
      </c>
      <c r="M3068" s="71" t="s">
        <v>11</v>
      </c>
      <c r="N3068" s="71" t="s">
        <v>11</v>
      </c>
      <c r="O3068" s="71"/>
      <c r="P3068" s="5" t="s">
        <v>200</v>
      </c>
      <c r="Q3068" s="73"/>
      <c r="R3068" s="4"/>
    </row>
    <row r="3069" spans="2:18" ht="15" customHeight="1" x14ac:dyDescent="0.25">
      <c r="B3069" s="65" t="s">
        <v>2474</v>
      </c>
      <c r="C3069" s="9">
        <v>22212617</v>
      </c>
      <c r="D3069" s="9">
        <v>0</v>
      </c>
      <c r="E3069" s="66">
        <v>42960</v>
      </c>
      <c r="F3069" s="67">
        <v>0.80555555555555547</v>
      </c>
      <c r="G3069" s="71"/>
      <c r="H3069" s="65">
        <v>187779</v>
      </c>
      <c r="I3069" s="74" t="s">
        <v>504</v>
      </c>
      <c r="J3069" s="8" t="s">
        <v>190</v>
      </c>
      <c r="K3069" s="71" t="s">
        <v>194</v>
      </c>
      <c r="L3069" s="4" t="s">
        <v>25</v>
      </c>
      <c r="M3069" s="71" t="s">
        <v>11</v>
      </c>
      <c r="N3069" s="71" t="s">
        <v>11</v>
      </c>
      <c r="O3069" s="71"/>
      <c r="P3069" s="5" t="s">
        <v>200</v>
      </c>
      <c r="Q3069" s="73"/>
      <c r="R3069" s="4"/>
    </row>
    <row r="3070" spans="2:18" ht="15" customHeight="1" x14ac:dyDescent="0.25">
      <c r="B3070" s="65" t="s">
        <v>3417</v>
      </c>
      <c r="C3070" s="9">
        <v>22210431</v>
      </c>
      <c r="D3070" s="9">
        <v>0</v>
      </c>
      <c r="E3070" s="66">
        <v>42960</v>
      </c>
      <c r="F3070" s="67">
        <v>0.39583333333333331</v>
      </c>
      <c r="G3070" s="71"/>
      <c r="H3070" s="65">
        <v>187856</v>
      </c>
      <c r="I3070" s="74" t="s">
        <v>503</v>
      </c>
      <c r="J3070" s="8" t="s">
        <v>190</v>
      </c>
      <c r="K3070" s="71" t="s">
        <v>194</v>
      </c>
      <c r="L3070" s="4" t="s">
        <v>25</v>
      </c>
      <c r="M3070" s="71" t="s">
        <v>11</v>
      </c>
      <c r="N3070" s="71" t="s">
        <v>11</v>
      </c>
      <c r="O3070" s="71"/>
      <c r="P3070" s="5" t="s">
        <v>200</v>
      </c>
      <c r="Q3070" s="73"/>
      <c r="R3070" s="4"/>
    </row>
    <row r="3071" spans="2:18" ht="15" customHeight="1" x14ac:dyDescent="0.25">
      <c r="B3071" s="65" t="s">
        <v>3136</v>
      </c>
      <c r="C3071" s="9">
        <v>22209631</v>
      </c>
      <c r="D3071" s="9">
        <v>0</v>
      </c>
      <c r="E3071" s="66">
        <v>42960</v>
      </c>
      <c r="F3071" s="67">
        <v>0.77708333333333324</v>
      </c>
      <c r="G3071" s="71"/>
      <c r="H3071" s="65">
        <v>187869</v>
      </c>
      <c r="I3071" s="74" t="s">
        <v>504</v>
      </c>
      <c r="J3071" s="8" t="s">
        <v>190</v>
      </c>
      <c r="K3071" s="71" t="s">
        <v>194</v>
      </c>
      <c r="L3071" s="4" t="s">
        <v>25</v>
      </c>
      <c r="M3071" s="71" t="s">
        <v>11</v>
      </c>
      <c r="N3071" s="71" t="s">
        <v>11</v>
      </c>
      <c r="O3071" s="71"/>
      <c r="P3071" s="5" t="s">
        <v>200</v>
      </c>
      <c r="Q3071" s="73"/>
      <c r="R3071" s="4"/>
    </row>
    <row r="3072" spans="2:18" ht="15" customHeight="1" x14ac:dyDescent="0.25">
      <c r="B3072" s="65" t="s">
        <v>3420</v>
      </c>
      <c r="C3072" s="9">
        <v>22212428</v>
      </c>
      <c r="D3072" s="9">
        <v>0</v>
      </c>
      <c r="E3072" s="66">
        <v>42960</v>
      </c>
      <c r="F3072" s="67">
        <v>0.4513888888888889</v>
      </c>
      <c r="G3072" s="71"/>
      <c r="H3072" s="65">
        <v>188118</v>
      </c>
      <c r="I3072" s="74" t="s">
        <v>504</v>
      </c>
      <c r="J3072" s="8" t="s">
        <v>190</v>
      </c>
      <c r="K3072" s="71" t="s">
        <v>194</v>
      </c>
      <c r="L3072" s="4" t="s">
        <v>25</v>
      </c>
      <c r="M3072" s="71" t="s">
        <v>11</v>
      </c>
      <c r="N3072" s="71" t="s">
        <v>11</v>
      </c>
      <c r="O3072" s="71"/>
      <c r="P3072" s="5" t="s">
        <v>200</v>
      </c>
      <c r="Q3072" s="73"/>
      <c r="R3072" s="4"/>
    </row>
    <row r="3073" spans="2:18" ht="15" customHeight="1" x14ac:dyDescent="0.25">
      <c r="B3073" s="65" t="s">
        <v>3314</v>
      </c>
      <c r="C3073" s="9" t="s">
        <v>2840</v>
      </c>
      <c r="D3073" s="9">
        <v>0</v>
      </c>
      <c r="E3073" s="66">
        <v>42960</v>
      </c>
      <c r="F3073" s="67">
        <v>0.47916666666666669</v>
      </c>
      <c r="G3073" s="71"/>
      <c r="H3073" s="65">
        <v>187761</v>
      </c>
      <c r="I3073" s="74" t="s">
        <v>512</v>
      </c>
      <c r="J3073" s="8" t="s">
        <v>190</v>
      </c>
      <c r="K3073" s="71" t="s">
        <v>193</v>
      </c>
      <c r="L3073" s="4"/>
      <c r="M3073" s="71" t="s">
        <v>22</v>
      </c>
      <c r="N3073" s="71" t="s">
        <v>22</v>
      </c>
      <c r="O3073" s="71"/>
      <c r="P3073" s="5" t="s">
        <v>202</v>
      </c>
      <c r="Q3073" s="73"/>
      <c r="R3073" s="4"/>
    </row>
    <row r="3074" spans="2:18" ht="15" customHeight="1" x14ac:dyDescent="0.25">
      <c r="B3074" s="65" t="s">
        <v>3316</v>
      </c>
      <c r="C3074" s="9" t="s">
        <v>2840</v>
      </c>
      <c r="D3074" s="9">
        <v>0</v>
      </c>
      <c r="E3074" s="66">
        <v>42960</v>
      </c>
      <c r="F3074" s="67">
        <v>0.62152777777777779</v>
      </c>
      <c r="G3074" s="71"/>
      <c r="H3074" s="65">
        <v>187767</v>
      </c>
      <c r="I3074" s="74" t="s">
        <v>500</v>
      </c>
      <c r="J3074" s="8" t="s">
        <v>190</v>
      </c>
      <c r="K3074" s="71" t="s">
        <v>193</v>
      </c>
      <c r="L3074" s="4"/>
      <c r="M3074" s="71" t="s">
        <v>22</v>
      </c>
      <c r="N3074" s="71" t="s">
        <v>22</v>
      </c>
      <c r="O3074" s="71"/>
      <c r="P3074" s="5" t="s">
        <v>202</v>
      </c>
      <c r="Q3074" s="73"/>
      <c r="R3074" s="4"/>
    </row>
    <row r="3075" spans="2:18" ht="15" customHeight="1" x14ac:dyDescent="0.25">
      <c r="B3075" s="65" t="s">
        <v>3142</v>
      </c>
      <c r="C3075" s="9" t="s">
        <v>2840</v>
      </c>
      <c r="D3075" s="9">
        <v>0</v>
      </c>
      <c r="E3075" s="66">
        <v>42960</v>
      </c>
      <c r="F3075" s="67">
        <v>0.52083333333333337</v>
      </c>
      <c r="G3075" s="71"/>
      <c r="H3075" s="65">
        <v>187873</v>
      </c>
      <c r="I3075" s="74" t="s">
        <v>503</v>
      </c>
      <c r="J3075" s="8" t="s">
        <v>190</v>
      </c>
      <c r="K3075" s="71" t="s">
        <v>194</v>
      </c>
      <c r="L3075" s="4"/>
      <c r="M3075" s="71" t="s">
        <v>22</v>
      </c>
      <c r="N3075" s="71" t="s">
        <v>22</v>
      </c>
      <c r="O3075" s="71"/>
      <c r="P3075" s="5" t="s">
        <v>202</v>
      </c>
      <c r="Q3075" s="73"/>
      <c r="R3075" s="4"/>
    </row>
    <row r="3076" spans="2:18" ht="15" customHeight="1" x14ac:dyDescent="0.25">
      <c r="B3076" s="65" t="s">
        <v>3418</v>
      </c>
      <c r="C3076" s="9" t="s">
        <v>2840</v>
      </c>
      <c r="D3076" s="9">
        <v>0</v>
      </c>
      <c r="E3076" s="66">
        <v>42960</v>
      </c>
      <c r="F3076" s="67">
        <v>0.75</v>
      </c>
      <c r="G3076" s="71"/>
      <c r="H3076" s="65">
        <v>187894</v>
      </c>
      <c r="I3076" s="74" t="s">
        <v>504</v>
      </c>
      <c r="J3076" s="8" t="s">
        <v>190</v>
      </c>
      <c r="K3076" s="71" t="s">
        <v>194</v>
      </c>
      <c r="L3076" s="4"/>
      <c r="M3076" s="71" t="s">
        <v>22</v>
      </c>
      <c r="N3076" s="71" t="s">
        <v>22</v>
      </c>
      <c r="O3076" s="71"/>
      <c r="P3076" s="5" t="s">
        <v>202</v>
      </c>
      <c r="Q3076" s="73"/>
      <c r="R3076" s="4"/>
    </row>
    <row r="3077" spans="2:18" ht="15" customHeight="1" x14ac:dyDescent="0.25">
      <c r="B3077" s="65" t="s">
        <v>3419</v>
      </c>
      <c r="C3077" s="9" t="s">
        <v>2840</v>
      </c>
      <c r="D3077" s="9">
        <v>0</v>
      </c>
      <c r="E3077" s="66">
        <v>42960</v>
      </c>
      <c r="F3077" s="67">
        <v>0.67499999999999993</v>
      </c>
      <c r="G3077" s="71"/>
      <c r="H3077" s="65">
        <v>187906</v>
      </c>
      <c r="I3077" s="74" t="s">
        <v>504</v>
      </c>
      <c r="J3077" s="8" t="s">
        <v>190</v>
      </c>
      <c r="K3077" s="71" t="s">
        <v>194</v>
      </c>
      <c r="L3077" s="4"/>
      <c r="M3077" s="71" t="s">
        <v>22</v>
      </c>
      <c r="N3077" s="71" t="s">
        <v>22</v>
      </c>
      <c r="O3077" s="71"/>
      <c r="P3077" s="5" t="s">
        <v>202</v>
      </c>
      <c r="Q3077" s="73"/>
      <c r="R3077" s="4"/>
    </row>
    <row r="3078" spans="2:18" ht="15" customHeight="1" x14ac:dyDescent="0.25">
      <c r="B3078" s="65" t="s">
        <v>3317</v>
      </c>
      <c r="C3078" s="9">
        <v>22212743</v>
      </c>
      <c r="D3078" s="9">
        <v>0</v>
      </c>
      <c r="E3078" s="66">
        <v>42961</v>
      </c>
      <c r="F3078" s="67">
        <v>0.77777777777777779</v>
      </c>
      <c r="G3078" s="71"/>
      <c r="H3078" s="65">
        <v>188004</v>
      </c>
      <c r="I3078" s="74" t="s">
        <v>497</v>
      </c>
      <c r="J3078" s="8" t="s">
        <v>190</v>
      </c>
      <c r="K3078" s="71" t="s">
        <v>193</v>
      </c>
      <c r="L3078" s="4" t="s">
        <v>25</v>
      </c>
      <c r="M3078" s="71" t="s">
        <v>10</v>
      </c>
      <c r="N3078" s="71" t="s">
        <v>10</v>
      </c>
      <c r="O3078" s="71" t="s">
        <v>22</v>
      </c>
      <c r="P3078" s="5"/>
      <c r="Q3078" s="73">
        <v>43040</v>
      </c>
      <c r="R3078" s="4"/>
    </row>
    <row r="3079" spans="2:18" ht="15" customHeight="1" x14ac:dyDescent="0.25">
      <c r="B3079" s="65" t="s">
        <v>3421</v>
      </c>
      <c r="C3079" s="9">
        <v>22207786</v>
      </c>
      <c r="D3079" s="9">
        <v>0</v>
      </c>
      <c r="E3079" s="66">
        <v>42961</v>
      </c>
      <c r="F3079" s="67">
        <v>0.34375</v>
      </c>
      <c r="G3079" s="71"/>
      <c r="H3079" s="65">
        <v>188041</v>
      </c>
      <c r="I3079" s="74" t="s">
        <v>498</v>
      </c>
      <c r="J3079" s="8" t="s">
        <v>190</v>
      </c>
      <c r="K3079" s="71" t="s">
        <v>194</v>
      </c>
      <c r="L3079" s="4" t="s">
        <v>25</v>
      </c>
      <c r="M3079" s="71" t="s">
        <v>10</v>
      </c>
      <c r="N3079" s="71" t="s">
        <v>10</v>
      </c>
      <c r="O3079" s="71" t="s">
        <v>22</v>
      </c>
      <c r="P3079" s="5"/>
      <c r="Q3079" s="73">
        <v>42929</v>
      </c>
      <c r="R3079" s="4"/>
    </row>
    <row r="3080" spans="2:18" ht="15" customHeight="1" x14ac:dyDescent="0.25">
      <c r="B3080" s="65" t="s">
        <v>1310</v>
      </c>
      <c r="C3080" s="9">
        <v>22211583</v>
      </c>
      <c r="D3080" s="9">
        <v>0</v>
      </c>
      <c r="E3080" s="66">
        <v>42961</v>
      </c>
      <c r="F3080" s="67">
        <v>0.45833333333333331</v>
      </c>
      <c r="G3080" s="71"/>
      <c r="H3080" s="65">
        <v>187893</v>
      </c>
      <c r="I3080" s="74" t="s">
        <v>504</v>
      </c>
      <c r="J3080" s="8" t="s">
        <v>190</v>
      </c>
      <c r="K3080" s="71" t="s">
        <v>193</v>
      </c>
      <c r="L3080" s="4" t="s">
        <v>25</v>
      </c>
      <c r="M3080" s="71" t="s">
        <v>11</v>
      </c>
      <c r="N3080" s="71" t="s">
        <v>11</v>
      </c>
      <c r="O3080" s="71"/>
      <c r="P3080" s="5" t="s">
        <v>200</v>
      </c>
      <c r="Q3080" s="73"/>
      <c r="R3080" s="4"/>
    </row>
    <row r="3081" spans="2:18" ht="15" customHeight="1" x14ac:dyDescent="0.25">
      <c r="B3081" s="65" t="s">
        <v>3338</v>
      </c>
      <c r="C3081" s="9">
        <v>22212923</v>
      </c>
      <c r="D3081" s="9">
        <v>0</v>
      </c>
      <c r="E3081" s="66">
        <v>42961</v>
      </c>
      <c r="F3081" s="67">
        <v>0.4201388888888889</v>
      </c>
      <c r="G3081" s="71"/>
      <c r="H3081" s="65">
        <v>187899</v>
      </c>
      <c r="I3081" s="74" t="s">
        <v>504</v>
      </c>
      <c r="J3081" s="8" t="s">
        <v>190</v>
      </c>
      <c r="K3081" s="71" t="s">
        <v>193</v>
      </c>
      <c r="L3081" s="4" t="s">
        <v>25</v>
      </c>
      <c r="M3081" s="71" t="s">
        <v>11</v>
      </c>
      <c r="N3081" s="71" t="s">
        <v>11</v>
      </c>
      <c r="O3081" s="71"/>
      <c r="P3081" s="5" t="s">
        <v>200</v>
      </c>
      <c r="Q3081" s="73"/>
      <c r="R3081" s="4"/>
    </row>
    <row r="3082" spans="2:18" ht="15" customHeight="1" x14ac:dyDescent="0.25">
      <c r="B3082" s="65" t="s">
        <v>1668</v>
      </c>
      <c r="C3082" s="9">
        <v>22210300</v>
      </c>
      <c r="D3082" s="9">
        <v>0</v>
      </c>
      <c r="E3082" s="66">
        <v>42961</v>
      </c>
      <c r="F3082" s="67">
        <v>0.61458333333333337</v>
      </c>
      <c r="G3082" s="71"/>
      <c r="H3082" s="65">
        <v>187961</v>
      </c>
      <c r="I3082" s="74" t="s">
        <v>506</v>
      </c>
      <c r="J3082" s="8" t="s">
        <v>190</v>
      </c>
      <c r="K3082" s="71" t="s">
        <v>193</v>
      </c>
      <c r="L3082" s="4" t="s">
        <v>25</v>
      </c>
      <c r="M3082" s="71" t="s">
        <v>11</v>
      </c>
      <c r="N3082" s="71" t="s">
        <v>11</v>
      </c>
      <c r="O3082" s="71"/>
      <c r="P3082" s="5" t="s">
        <v>199</v>
      </c>
      <c r="Q3082" s="73"/>
      <c r="R3082" s="4"/>
    </row>
    <row r="3083" spans="2:18" ht="15" customHeight="1" x14ac:dyDescent="0.25">
      <c r="B3083" s="65" t="s">
        <v>3339</v>
      </c>
      <c r="C3083" s="9">
        <v>22212959</v>
      </c>
      <c r="D3083" s="9">
        <v>0</v>
      </c>
      <c r="E3083" s="66">
        <v>42961</v>
      </c>
      <c r="F3083" s="67">
        <v>0.63194444444444442</v>
      </c>
      <c r="G3083" s="71"/>
      <c r="H3083" s="65">
        <v>187964</v>
      </c>
      <c r="I3083" s="74" t="s">
        <v>503</v>
      </c>
      <c r="J3083" s="8" t="s">
        <v>190</v>
      </c>
      <c r="K3083" s="71" t="s">
        <v>193</v>
      </c>
      <c r="L3083" s="4" t="s">
        <v>25</v>
      </c>
      <c r="M3083" s="71" t="s">
        <v>11</v>
      </c>
      <c r="N3083" s="71" t="s">
        <v>11</v>
      </c>
      <c r="O3083" s="71"/>
      <c r="P3083" s="5" t="s">
        <v>200</v>
      </c>
      <c r="Q3083" s="73"/>
      <c r="R3083" s="4"/>
    </row>
    <row r="3084" spans="2:18" ht="15" customHeight="1" x14ac:dyDescent="0.25">
      <c r="B3084" s="65" t="s">
        <v>2391</v>
      </c>
      <c r="C3084" s="9">
        <v>22204241</v>
      </c>
      <c r="D3084" s="9">
        <v>0</v>
      </c>
      <c r="E3084" s="66">
        <v>42961</v>
      </c>
      <c r="F3084" s="67">
        <v>0.7909722222222223</v>
      </c>
      <c r="G3084" s="71"/>
      <c r="H3084" s="65">
        <v>188006</v>
      </c>
      <c r="I3084" s="74" t="s">
        <v>503</v>
      </c>
      <c r="J3084" s="8" t="s">
        <v>190</v>
      </c>
      <c r="K3084" s="71" t="s">
        <v>193</v>
      </c>
      <c r="L3084" s="4" t="s">
        <v>25</v>
      </c>
      <c r="M3084" s="71" t="s">
        <v>11</v>
      </c>
      <c r="N3084" s="71" t="s">
        <v>11</v>
      </c>
      <c r="O3084" s="71"/>
      <c r="P3084" s="5" t="s">
        <v>200</v>
      </c>
      <c r="Q3084" s="73"/>
      <c r="R3084" s="4"/>
    </row>
    <row r="3085" spans="2:18" ht="15" customHeight="1" x14ac:dyDescent="0.25">
      <c r="B3085" s="65" t="s">
        <v>3342</v>
      </c>
      <c r="C3085" s="9">
        <v>22212531</v>
      </c>
      <c r="D3085" s="9">
        <v>0</v>
      </c>
      <c r="E3085" s="66">
        <v>42961</v>
      </c>
      <c r="F3085" s="67">
        <v>0.75694444444444453</v>
      </c>
      <c r="G3085" s="71"/>
      <c r="H3085" s="65">
        <v>188002</v>
      </c>
      <c r="I3085" s="74" t="s">
        <v>503</v>
      </c>
      <c r="J3085" s="8" t="s">
        <v>190</v>
      </c>
      <c r="K3085" s="71" t="s">
        <v>193</v>
      </c>
      <c r="L3085" s="4" t="s">
        <v>25</v>
      </c>
      <c r="M3085" s="71" t="s">
        <v>11</v>
      </c>
      <c r="N3085" s="71" t="s">
        <v>11</v>
      </c>
      <c r="O3085" s="71"/>
      <c r="P3085" s="5" t="s">
        <v>200</v>
      </c>
      <c r="Q3085" s="73"/>
      <c r="R3085" s="4"/>
    </row>
    <row r="3086" spans="2:18" ht="15" customHeight="1" x14ac:dyDescent="0.25">
      <c r="B3086" s="65" t="s">
        <v>1396</v>
      </c>
      <c r="C3086" s="9">
        <v>22207626</v>
      </c>
      <c r="D3086" s="9">
        <v>0</v>
      </c>
      <c r="E3086" s="66">
        <v>42961</v>
      </c>
      <c r="F3086" s="67">
        <v>0.625</v>
      </c>
      <c r="G3086" s="71"/>
      <c r="H3086" s="65">
        <v>187997</v>
      </c>
      <c r="I3086" s="74" t="s">
        <v>506</v>
      </c>
      <c r="J3086" s="8" t="s">
        <v>190</v>
      </c>
      <c r="K3086" s="71" t="s">
        <v>193</v>
      </c>
      <c r="L3086" s="4" t="s">
        <v>25</v>
      </c>
      <c r="M3086" s="71" t="s">
        <v>11</v>
      </c>
      <c r="N3086" s="71" t="s">
        <v>11</v>
      </c>
      <c r="O3086" s="71"/>
      <c r="P3086" s="5" t="s">
        <v>200</v>
      </c>
      <c r="Q3086" s="73"/>
      <c r="R3086" s="4"/>
    </row>
    <row r="3087" spans="2:18" ht="15" customHeight="1" x14ac:dyDescent="0.25">
      <c r="B3087" s="65" t="s">
        <v>3347</v>
      </c>
      <c r="C3087" s="9">
        <v>22211241</v>
      </c>
      <c r="D3087" s="9">
        <v>0</v>
      </c>
      <c r="E3087" s="66">
        <v>42961</v>
      </c>
      <c r="F3087" s="67">
        <v>0.6875</v>
      </c>
      <c r="G3087" s="71"/>
      <c r="H3087" s="65">
        <v>188093</v>
      </c>
      <c r="I3087" s="74" t="s">
        <v>511</v>
      </c>
      <c r="J3087" s="8" t="s">
        <v>190</v>
      </c>
      <c r="K3087" s="71" t="s">
        <v>193</v>
      </c>
      <c r="L3087" s="4" t="s">
        <v>25</v>
      </c>
      <c r="M3087" s="71" t="s">
        <v>11</v>
      </c>
      <c r="N3087" s="71" t="s">
        <v>11</v>
      </c>
      <c r="O3087" s="71"/>
      <c r="P3087" s="5" t="s">
        <v>200</v>
      </c>
      <c r="Q3087" s="73"/>
      <c r="R3087" s="4"/>
    </row>
    <row r="3088" spans="2:18" ht="15" customHeight="1" x14ac:dyDescent="0.25">
      <c r="B3088" s="65" t="s">
        <v>3360</v>
      </c>
      <c r="C3088" s="9">
        <v>22213391</v>
      </c>
      <c r="D3088" s="9">
        <v>0</v>
      </c>
      <c r="E3088" s="66">
        <v>42961</v>
      </c>
      <c r="F3088" s="67">
        <v>0.81597222222222221</v>
      </c>
      <c r="G3088" s="71"/>
      <c r="H3088" s="65">
        <v>188248</v>
      </c>
      <c r="I3088" s="74" t="s">
        <v>504</v>
      </c>
      <c r="J3088" s="8" t="s">
        <v>190</v>
      </c>
      <c r="K3088" s="71" t="s">
        <v>193</v>
      </c>
      <c r="L3088" s="4" t="s">
        <v>25</v>
      </c>
      <c r="M3088" s="71" t="s">
        <v>11</v>
      </c>
      <c r="N3088" s="71" t="s">
        <v>11</v>
      </c>
      <c r="O3088" s="71"/>
      <c r="P3088" s="5" t="s">
        <v>199</v>
      </c>
      <c r="Q3088" s="73"/>
      <c r="R3088" s="4"/>
    </row>
    <row r="3089" spans="2:18" ht="15" customHeight="1" x14ac:dyDescent="0.25">
      <c r="B3089" s="65" t="s">
        <v>3128</v>
      </c>
      <c r="C3089" s="9">
        <v>22001328</v>
      </c>
      <c r="D3089" s="9">
        <v>0</v>
      </c>
      <c r="E3089" s="66">
        <v>42961</v>
      </c>
      <c r="F3089" s="67">
        <v>0.62708333333333333</v>
      </c>
      <c r="G3089" s="71"/>
      <c r="H3089" s="65">
        <v>188037</v>
      </c>
      <c r="I3089" s="74" t="s">
        <v>503</v>
      </c>
      <c r="J3089" s="8" t="s">
        <v>190</v>
      </c>
      <c r="K3089" s="71" t="s">
        <v>194</v>
      </c>
      <c r="L3089" s="4" t="s">
        <v>25</v>
      </c>
      <c r="M3089" s="71" t="s">
        <v>11</v>
      </c>
      <c r="N3089" s="71" t="s">
        <v>11</v>
      </c>
      <c r="O3089" s="71"/>
      <c r="P3089" s="5" t="s">
        <v>200</v>
      </c>
      <c r="Q3089" s="73"/>
      <c r="R3089" s="4"/>
    </row>
    <row r="3090" spans="2:18" ht="15" customHeight="1" x14ac:dyDescent="0.25">
      <c r="B3090" s="65" t="s">
        <v>1283</v>
      </c>
      <c r="C3090" s="9">
        <v>22209359</v>
      </c>
      <c r="D3090" s="9">
        <v>0</v>
      </c>
      <c r="E3090" s="66">
        <v>42961</v>
      </c>
      <c r="F3090" s="67">
        <v>0.77500000000000002</v>
      </c>
      <c r="G3090" s="71"/>
      <c r="H3090" s="65">
        <v>188212</v>
      </c>
      <c r="I3090" s="74" t="s">
        <v>503</v>
      </c>
      <c r="J3090" s="8" t="s">
        <v>190</v>
      </c>
      <c r="K3090" s="71" t="s">
        <v>194</v>
      </c>
      <c r="L3090" s="4" t="s">
        <v>25</v>
      </c>
      <c r="M3090" s="71" t="s">
        <v>11</v>
      </c>
      <c r="N3090" s="71" t="s">
        <v>11</v>
      </c>
      <c r="O3090" s="71"/>
      <c r="P3090" s="5" t="s">
        <v>200</v>
      </c>
      <c r="Q3090" s="73"/>
      <c r="R3090" s="4"/>
    </row>
    <row r="3091" spans="2:18" ht="15" customHeight="1" x14ac:dyDescent="0.25">
      <c r="B3091" s="65" t="s">
        <v>2564</v>
      </c>
      <c r="C3091" s="9" t="s">
        <v>2840</v>
      </c>
      <c r="D3091" s="9">
        <v>0</v>
      </c>
      <c r="E3091" s="66">
        <v>42961</v>
      </c>
      <c r="F3091" s="67">
        <v>0.4375</v>
      </c>
      <c r="G3091" s="71"/>
      <c r="H3091" s="65">
        <v>187918</v>
      </c>
      <c r="I3091" s="74" t="s">
        <v>505</v>
      </c>
      <c r="J3091" s="8" t="s">
        <v>190</v>
      </c>
      <c r="K3091" s="71" t="s">
        <v>193</v>
      </c>
      <c r="L3091" s="4"/>
      <c r="M3091" s="71" t="s">
        <v>22</v>
      </c>
      <c r="N3091" s="71" t="s">
        <v>22</v>
      </c>
      <c r="O3091" s="71"/>
      <c r="P3091" s="5" t="s">
        <v>202</v>
      </c>
      <c r="Q3091" s="73"/>
      <c r="R3091" s="4"/>
    </row>
    <row r="3092" spans="2:18" ht="15" customHeight="1" x14ac:dyDescent="0.25">
      <c r="B3092" s="65" t="s">
        <v>3340</v>
      </c>
      <c r="C3092" s="9" t="s">
        <v>2840</v>
      </c>
      <c r="D3092" s="9">
        <v>0</v>
      </c>
      <c r="E3092" s="66">
        <v>42961</v>
      </c>
      <c r="F3092" s="67">
        <v>0.61111111111111105</v>
      </c>
      <c r="G3092" s="71"/>
      <c r="H3092" s="65">
        <v>187957</v>
      </c>
      <c r="I3092" s="74" t="s">
        <v>503</v>
      </c>
      <c r="J3092" s="8" t="s">
        <v>190</v>
      </c>
      <c r="K3092" s="71" t="s">
        <v>193</v>
      </c>
      <c r="L3092" s="4"/>
      <c r="M3092" s="71" t="s">
        <v>22</v>
      </c>
      <c r="N3092" s="71" t="s">
        <v>22</v>
      </c>
      <c r="O3092" s="71"/>
      <c r="P3092" s="5" t="s">
        <v>202</v>
      </c>
      <c r="Q3092" s="73"/>
      <c r="R3092" s="4"/>
    </row>
    <row r="3093" spans="2:18" ht="15" customHeight="1" x14ac:dyDescent="0.25">
      <c r="B3093" s="65" t="s">
        <v>3341</v>
      </c>
      <c r="C3093" s="9" t="s">
        <v>2840</v>
      </c>
      <c r="D3093" s="9">
        <v>0</v>
      </c>
      <c r="E3093" s="66">
        <v>42961</v>
      </c>
      <c r="F3093" s="67">
        <v>0.83124999999999993</v>
      </c>
      <c r="G3093" s="71"/>
      <c r="H3093" s="65">
        <v>188013</v>
      </c>
      <c r="I3093" s="74" t="s">
        <v>504</v>
      </c>
      <c r="J3093" s="8" t="s">
        <v>190</v>
      </c>
      <c r="K3093" s="71" t="s">
        <v>193</v>
      </c>
      <c r="L3093" s="4"/>
      <c r="M3093" s="71" t="s">
        <v>22</v>
      </c>
      <c r="N3093" s="71" t="s">
        <v>22</v>
      </c>
      <c r="O3093" s="71"/>
      <c r="P3093" s="5" t="s">
        <v>202</v>
      </c>
      <c r="Q3093" s="73"/>
      <c r="R3093" s="4"/>
    </row>
    <row r="3094" spans="2:18" ht="15" customHeight="1" x14ac:dyDescent="0.25">
      <c r="B3094" s="65" t="s">
        <v>1771</v>
      </c>
      <c r="C3094" s="9" t="s">
        <v>2840</v>
      </c>
      <c r="D3094" s="9">
        <v>0</v>
      </c>
      <c r="E3094" s="66">
        <v>42961</v>
      </c>
      <c r="F3094" s="67">
        <v>0.8125</v>
      </c>
      <c r="G3094" s="71"/>
      <c r="H3094" s="65">
        <v>188009</v>
      </c>
      <c r="I3094" s="74" t="s">
        <v>504</v>
      </c>
      <c r="J3094" s="8" t="s">
        <v>190</v>
      </c>
      <c r="K3094" s="71" t="s">
        <v>193</v>
      </c>
      <c r="L3094" s="4"/>
      <c r="M3094" s="71" t="s">
        <v>22</v>
      </c>
      <c r="N3094" s="71" t="s">
        <v>22</v>
      </c>
      <c r="O3094" s="71"/>
      <c r="P3094" s="5" t="s">
        <v>202</v>
      </c>
      <c r="Q3094" s="73"/>
      <c r="R3094" s="4"/>
    </row>
    <row r="3095" spans="2:18" ht="15" customHeight="1" x14ac:dyDescent="0.25">
      <c r="B3095" s="65" t="s">
        <v>2574</v>
      </c>
      <c r="C3095" s="9" t="s">
        <v>2840</v>
      </c>
      <c r="D3095" s="9">
        <v>0</v>
      </c>
      <c r="E3095" s="66">
        <v>42961</v>
      </c>
      <c r="F3095" s="67">
        <v>0.64583333333333337</v>
      </c>
      <c r="G3095" s="71"/>
      <c r="H3095" s="65">
        <v>187990</v>
      </c>
      <c r="I3095" s="74" t="s">
        <v>506</v>
      </c>
      <c r="J3095" s="8" t="s">
        <v>190</v>
      </c>
      <c r="K3095" s="71" t="s">
        <v>193</v>
      </c>
      <c r="L3095" s="4"/>
      <c r="M3095" s="71" t="s">
        <v>22</v>
      </c>
      <c r="N3095" s="71" t="s">
        <v>22</v>
      </c>
      <c r="O3095" s="71"/>
      <c r="P3095" s="5" t="s">
        <v>202</v>
      </c>
      <c r="Q3095" s="73"/>
      <c r="R3095" s="4"/>
    </row>
    <row r="3096" spans="2:18" ht="15" customHeight="1" x14ac:dyDescent="0.25">
      <c r="B3096" s="65" t="s">
        <v>2993</v>
      </c>
      <c r="C3096" s="9" t="s">
        <v>2840</v>
      </c>
      <c r="D3096" s="9">
        <v>0</v>
      </c>
      <c r="E3096" s="66">
        <v>42961</v>
      </c>
      <c r="F3096" s="67">
        <v>0.6875</v>
      </c>
      <c r="G3096" s="71"/>
      <c r="H3096" s="65">
        <v>187992</v>
      </c>
      <c r="I3096" s="74" t="s">
        <v>502</v>
      </c>
      <c r="J3096" s="8" t="s">
        <v>190</v>
      </c>
      <c r="K3096" s="71" t="s">
        <v>193</v>
      </c>
      <c r="L3096" s="4"/>
      <c r="M3096" s="71" t="s">
        <v>22</v>
      </c>
      <c r="N3096" s="71" t="s">
        <v>22</v>
      </c>
      <c r="O3096" s="71"/>
      <c r="P3096" s="5" t="s">
        <v>202</v>
      </c>
      <c r="Q3096" s="73"/>
      <c r="R3096" s="4"/>
    </row>
    <row r="3097" spans="2:18" ht="15" customHeight="1" x14ac:dyDescent="0.25">
      <c r="B3097" s="65" t="s">
        <v>2910</v>
      </c>
      <c r="C3097" s="9" t="s">
        <v>2840</v>
      </c>
      <c r="D3097" s="9">
        <v>0</v>
      </c>
      <c r="E3097" s="66">
        <v>42961</v>
      </c>
      <c r="F3097" s="67">
        <v>0.66666666666666663</v>
      </c>
      <c r="G3097" s="71"/>
      <c r="H3097" s="65">
        <v>187982</v>
      </c>
      <c r="I3097" s="74" t="s">
        <v>503</v>
      </c>
      <c r="J3097" s="8" t="s">
        <v>190</v>
      </c>
      <c r="K3097" s="71" t="s">
        <v>193</v>
      </c>
      <c r="L3097" s="4"/>
      <c r="M3097" s="71" t="s">
        <v>22</v>
      </c>
      <c r="N3097" s="71" t="s">
        <v>22</v>
      </c>
      <c r="O3097" s="71"/>
      <c r="P3097" s="5" t="s">
        <v>202</v>
      </c>
      <c r="Q3097" s="73"/>
      <c r="R3097" s="4"/>
    </row>
    <row r="3098" spans="2:18" ht="15" customHeight="1" x14ac:dyDescent="0.25">
      <c r="B3098" s="65" t="s">
        <v>3152</v>
      </c>
      <c r="C3098" s="9" t="s">
        <v>2840</v>
      </c>
      <c r="D3098" s="9">
        <v>0</v>
      </c>
      <c r="E3098" s="66">
        <v>42961</v>
      </c>
      <c r="F3098" s="67">
        <v>0.54166666666666663</v>
      </c>
      <c r="G3098" s="71"/>
      <c r="H3098" s="65">
        <v>188169</v>
      </c>
      <c r="I3098" s="74" t="s">
        <v>506</v>
      </c>
      <c r="J3098" s="8" t="s">
        <v>190</v>
      </c>
      <c r="K3098" s="71" t="s">
        <v>193</v>
      </c>
      <c r="L3098" s="4"/>
      <c r="M3098" s="71" t="s">
        <v>22</v>
      </c>
      <c r="N3098" s="71" t="s">
        <v>22</v>
      </c>
      <c r="O3098" s="71"/>
      <c r="P3098" s="5" t="s">
        <v>202</v>
      </c>
      <c r="Q3098" s="73"/>
      <c r="R3098" s="4"/>
    </row>
    <row r="3099" spans="2:18" ht="15" customHeight="1" x14ac:dyDescent="0.25">
      <c r="B3099" s="65" t="s">
        <v>3356</v>
      </c>
      <c r="C3099" s="9" t="s">
        <v>2840</v>
      </c>
      <c r="D3099" s="9">
        <v>0</v>
      </c>
      <c r="E3099" s="66">
        <v>42961</v>
      </c>
      <c r="F3099" s="67">
        <v>0.59027777777777779</v>
      </c>
      <c r="G3099" s="71"/>
      <c r="H3099" s="65">
        <v>188130</v>
      </c>
      <c r="I3099" s="74" t="s">
        <v>503</v>
      </c>
      <c r="J3099" s="8" t="s">
        <v>190</v>
      </c>
      <c r="K3099" s="71" t="s">
        <v>193</v>
      </c>
      <c r="L3099" s="4"/>
      <c r="M3099" s="71" t="s">
        <v>22</v>
      </c>
      <c r="N3099" s="71" t="s">
        <v>22</v>
      </c>
      <c r="O3099" s="71"/>
      <c r="P3099" s="5" t="s">
        <v>202</v>
      </c>
      <c r="Q3099" s="73"/>
      <c r="R3099" s="4"/>
    </row>
    <row r="3100" spans="2:18" ht="15" customHeight="1" x14ac:dyDescent="0.25">
      <c r="B3100" s="65" t="s">
        <v>253</v>
      </c>
      <c r="C3100" s="9" t="s">
        <v>2840</v>
      </c>
      <c r="D3100" s="9">
        <v>0</v>
      </c>
      <c r="E3100" s="66">
        <v>42961</v>
      </c>
      <c r="F3100" s="67">
        <v>0.39930555555555558</v>
      </c>
      <c r="G3100" s="71"/>
      <c r="H3100" s="65">
        <v>187901</v>
      </c>
      <c r="I3100" s="74" t="s">
        <v>508</v>
      </c>
      <c r="J3100" s="8" t="s">
        <v>190</v>
      </c>
      <c r="K3100" s="71" t="s">
        <v>194</v>
      </c>
      <c r="L3100" s="4"/>
      <c r="M3100" s="71" t="s">
        <v>22</v>
      </c>
      <c r="N3100" s="71" t="s">
        <v>22</v>
      </c>
      <c r="O3100" s="71"/>
      <c r="P3100" s="5" t="s">
        <v>202</v>
      </c>
      <c r="Q3100" s="73"/>
      <c r="R3100" s="4"/>
    </row>
    <row r="3101" spans="2:18" ht="15" customHeight="1" x14ac:dyDescent="0.25">
      <c r="B3101" s="65" t="s">
        <v>3343</v>
      </c>
      <c r="C3101" s="9">
        <v>22209371</v>
      </c>
      <c r="D3101" s="9">
        <v>0</v>
      </c>
      <c r="E3101" s="66">
        <v>42962</v>
      </c>
      <c r="F3101" s="67">
        <v>0.4236111111111111</v>
      </c>
      <c r="G3101" s="71"/>
      <c r="H3101" s="65">
        <v>188059</v>
      </c>
      <c r="I3101" s="74" t="s">
        <v>503</v>
      </c>
      <c r="J3101" s="8" t="s">
        <v>190</v>
      </c>
      <c r="K3101" s="71" t="s">
        <v>193</v>
      </c>
      <c r="L3101" s="4" t="s">
        <v>25</v>
      </c>
      <c r="M3101" s="71" t="s">
        <v>11</v>
      </c>
      <c r="N3101" s="71" t="s">
        <v>11</v>
      </c>
      <c r="O3101" s="71"/>
      <c r="P3101" s="5" t="s">
        <v>200</v>
      </c>
      <c r="Q3101" s="73"/>
      <c r="R3101" s="4"/>
    </row>
    <row r="3102" spans="2:18" ht="15" customHeight="1" x14ac:dyDescent="0.25">
      <c r="B3102" s="65" t="s">
        <v>3345</v>
      </c>
      <c r="C3102" s="9">
        <v>22209509</v>
      </c>
      <c r="D3102" s="9">
        <v>0</v>
      </c>
      <c r="E3102" s="66">
        <v>42962</v>
      </c>
      <c r="F3102" s="67">
        <v>0.53888888888888886</v>
      </c>
      <c r="G3102" s="71"/>
      <c r="H3102" s="65">
        <v>188108</v>
      </c>
      <c r="I3102" s="74" t="s">
        <v>497</v>
      </c>
      <c r="J3102" s="8" t="s">
        <v>190</v>
      </c>
      <c r="K3102" s="71" t="s">
        <v>193</v>
      </c>
      <c r="L3102" s="4" t="s">
        <v>25</v>
      </c>
      <c r="M3102" s="71" t="s">
        <v>11</v>
      </c>
      <c r="N3102" s="71" t="s">
        <v>11</v>
      </c>
      <c r="O3102" s="71"/>
      <c r="P3102" s="5" t="s">
        <v>200</v>
      </c>
      <c r="Q3102" s="73"/>
      <c r="R3102" s="4"/>
    </row>
    <row r="3103" spans="2:18" ht="15" customHeight="1" x14ac:dyDescent="0.25">
      <c r="B3103" s="65" t="s">
        <v>3129</v>
      </c>
      <c r="C3103" s="9">
        <v>22213310</v>
      </c>
      <c r="D3103" s="9">
        <v>0</v>
      </c>
      <c r="E3103" s="66">
        <v>42962</v>
      </c>
      <c r="F3103" s="67">
        <v>0.4375</v>
      </c>
      <c r="G3103" s="71"/>
      <c r="H3103" s="65">
        <v>188099</v>
      </c>
      <c r="I3103" s="74" t="s">
        <v>506</v>
      </c>
      <c r="J3103" s="8" t="s">
        <v>190</v>
      </c>
      <c r="K3103" s="71" t="s">
        <v>193</v>
      </c>
      <c r="L3103" s="4" t="s">
        <v>25</v>
      </c>
      <c r="M3103" s="71" t="s">
        <v>11</v>
      </c>
      <c r="N3103" s="71" t="s">
        <v>11</v>
      </c>
      <c r="O3103" s="71"/>
      <c r="P3103" s="5" t="s">
        <v>200</v>
      </c>
      <c r="Q3103" s="73"/>
      <c r="R3103" s="4"/>
    </row>
    <row r="3104" spans="2:18" ht="15" customHeight="1" x14ac:dyDescent="0.25">
      <c r="B3104" s="65" t="s">
        <v>3351</v>
      </c>
      <c r="C3104" s="9">
        <v>22008036</v>
      </c>
      <c r="D3104" s="9">
        <v>0</v>
      </c>
      <c r="E3104" s="66">
        <v>42962</v>
      </c>
      <c r="F3104" s="67">
        <v>0.90138888888888891</v>
      </c>
      <c r="G3104" s="71"/>
      <c r="H3104" s="65">
        <v>188177</v>
      </c>
      <c r="I3104" s="74" t="s">
        <v>504</v>
      </c>
      <c r="J3104" s="8" t="s">
        <v>190</v>
      </c>
      <c r="K3104" s="71" t="s">
        <v>193</v>
      </c>
      <c r="L3104" s="4" t="s">
        <v>25</v>
      </c>
      <c r="M3104" s="71" t="s">
        <v>11</v>
      </c>
      <c r="N3104" s="71" t="s">
        <v>11</v>
      </c>
      <c r="O3104" s="71"/>
      <c r="P3104" s="5" t="s">
        <v>200</v>
      </c>
      <c r="Q3104" s="73"/>
      <c r="R3104" s="4"/>
    </row>
    <row r="3105" spans="2:18" ht="15" customHeight="1" x14ac:dyDescent="0.25">
      <c r="B3105" s="65" t="s">
        <v>3353</v>
      </c>
      <c r="C3105" s="9">
        <v>22211128</v>
      </c>
      <c r="D3105" s="9">
        <v>0</v>
      </c>
      <c r="E3105" s="66">
        <v>42962</v>
      </c>
      <c r="F3105" s="67">
        <v>0.58333333333333337</v>
      </c>
      <c r="G3105" s="71"/>
      <c r="H3105" s="65">
        <v>188170</v>
      </c>
      <c r="I3105" s="74" t="s">
        <v>503</v>
      </c>
      <c r="J3105" s="8" t="s">
        <v>190</v>
      </c>
      <c r="K3105" s="71" t="s">
        <v>193</v>
      </c>
      <c r="L3105" s="4" t="s">
        <v>25</v>
      </c>
      <c r="M3105" s="71" t="s">
        <v>11</v>
      </c>
      <c r="N3105" s="71" t="s">
        <v>11</v>
      </c>
      <c r="O3105" s="71"/>
      <c r="P3105" s="5" t="s">
        <v>200</v>
      </c>
      <c r="Q3105" s="73"/>
      <c r="R3105" s="4"/>
    </row>
    <row r="3106" spans="2:18" ht="15" customHeight="1" x14ac:dyDescent="0.25">
      <c r="B3106" s="65" t="s">
        <v>3354</v>
      </c>
      <c r="C3106" s="9">
        <v>22208542</v>
      </c>
      <c r="D3106" s="9">
        <v>0</v>
      </c>
      <c r="E3106" s="66">
        <v>42962</v>
      </c>
      <c r="F3106" s="67">
        <v>0.76388888888888884</v>
      </c>
      <c r="G3106" s="71"/>
      <c r="H3106" s="65">
        <v>188172</v>
      </c>
      <c r="I3106" s="74" t="s">
        <v>503</v>
      </c>
      <c r="J3106" s="8" t="s">
        <v>190</v>
      </c>
      <c r="K3106" s="71" t="s">
        <v>193</v>
      </c>
      <c r="L3106" s="4" t="s">
        <v>25</v>
      </c>
      <c r="M3106" s="71" t="s">
        <v>11</v>
      </c>
      <c r="N3106" s="71" t="s">
        <v>11</v>
      </c>
      <c r="O3106" s="71"/>
      <c r="P3106" s="5" t="s">
        <v>200</v>
      </c>
      <c r="Q3106" s="73"/>
      <c r="R3106" s="4"/>
    </row>
    <row r="3107" spans="2:18" ht="15" customHeight="1" x14ac:dyDescent="0.25">
      <c r="B3107" s="65" t="s">
        <v>3355</v>
      </c>
      <c r="C3107" s="9">
        <v>22212978</v>
      </c>
      <c r="D3107" s="9">
        <v>0</v>
      </c>
      <c r="E3107" s="66">
        <v>42962</v>
      </c>
      <c r="F3107" s="67">
        <v>0.74236111111111114</v>
      </c>
      <c r="G3107" s="71"/>
      <c r="H3107" s="65">
        <v>188165</v>
      </c>
      <c r="I3107" s="74" t="s">
        <v>495</v>
      </c>
      <c r="J3107" s="8" t="s">
        <v>190</v>
      </c>
      <c r="K3107" s="71" t="s">
        <v>193</v>
      </c>
      <c r="L3107" s="4" t="s">
        <v>25</v>
      </c>
      <c r="M3107" s="71" t="s">
        <v>11</v>
      </c>
      <c r="N3107" s="71" t="s">
        <v>11</v>
      </c>
      <c r="O3107" s="71"/>
      <c r="P3107" s="5" t="s">
        <v>200</v>
      </c>
      <c r="Q3107" s="73"/>
      <c r="R3107" s="4"/>
    </row>
    <row r="3108" spans="2:18" ht="15" customHeight="1" x14ac:dyDescent="0.25">
      <c r="B3108" s="65" t="s">
        <v>3357</v>
      </c>
      <c r="C3108" s="9">
        <v>22211668</v>
      </c>
      <c r="D3108" s="9">
        <v>0</v>
      </c>
      <c r="E3108" s="66">
        <v>42962</v>
      </c>
      <c r="F3108" s="67">
        <v>0.61458333333333337</v>
      </c>
      <c r="G3108" s="71"/>
      <c r="H3108" s="65">
        <v>188128</v>
      </c>
      <c r="I3108" s="74" t="s">
        <v>504</v>
      </c>
      <c r="J3108" s="8" t="s">
        <v>190</v>
      </c>
      <c r="K3108" s="71" t="s">
        <v>193</v>
      </c>
      <c r="L3108" s="4" t="s">
        <v>25</v>
      </c>
      <c r="M3108" s="71" t="s">
        <v>11</v>
      </c>
      <c r="N3108" s="71" t="s">
        <v>11</v>
      </c>
      <c r="O3108" s="71"/>
      <c r="P3108" s="5" t="s">
        <v>200</v>
      </c>
      <c r="Q3108" s="73"/>
      <c r="R3108" s="4"/>
    </row>
    <row r="3109" spans="2:18" ht="15" customHeight="1" x14ac:dyDescent="0.25">
      <c r="B3109" s="65" t="s">
        <v>3364</v>
      </c>
      <c r="C3109" s="9">
        <v>22212731</v>
      </c>
      <c r="D3109" s="9">
        <v>0</v>
      </c>
      <c r="E3109" s="66">
        <v>42962</v>
      </c>
      <c r="F3109" s="67">
        <v>0.75138888888888899</v>
      </c>
      <c r="G3109" s="71"/>
      <c r="H3109" s="65">
        <v>188314</v>
      </c>
      <c r="I3109" s="74" t="s">
        <v>497</v>
      </c>
      <c r="J3109" s="8" t="s">
        <v>190</v>
      </c>
      <c r="K3109" s="71" t="s">
        <v>193</v>
      </c>
      <c r="L3109" s="4" t="s">
        <v>25</v>
      </c>
      <c r="M3109" s="71" t="s">
        <v>11</v>
      </c>
      <c r="N3109" s="71" t="s">
        <v>11</v>
      </c>
      <c r="O3109" s="71"/>
      <c r="P3109" s="5" t="s">
        <v>200</v>
      </c>
      <c r="Q3109" s="73"/>
      <c r="R3109" s="4"/>
    </row>
    <row r="3110" spans="2:18" ht="15" customHeight="1" x14ac:dyDescent="0.25">
      <c r="B3110" s="65" t="s">
        <v>3375</v>
      </c>
      <c r="C3110" s="9">
        <v>22212447</v>
      </c>
      <c r="D3110" s="9">
        <v>0</v>
      </c>
      <c r="E3110" s="66">
        <v>42962</v>
      </c>
      <c r="F3110" s="67">
        <v>0.51388888888888895</v>
      </c>
      <c r="G3110" s="71"/>
      <c r="H3110" s="65">
        <v>188486</v>
      </c>
      <c r="I3110" s="74" t="s">
        <v>1981</v>
      </c>
      <c r="J3110" s="8" t="s">
        <v>190</v>
      </c>
      <c r="K3110" s="71" t="s">
        <v>193</v>
      </c>
      <c r="L3110" s="4" t="s">
        <v>25</v>
      </c>
      <c r="M3110" s="71" t="s">
        <v>11</v>
      </c>
      <c r="N3110" s="71" t="s">
        <v>11</v>
      </c>
      <c r="O3110" s="71"/>
      <c r="P3110" s="5" t="s">
        <v>200</v>
      </c>
      <c r="Q3110" s="73"/>
      <c r="R3110" s="4"/>
    </row>
    <row r="3111" spans="2:18" ht="15" customHeight="1" x14ac:dyDescent="0.25">
      <c r="B3111" s="65" t="s">
        <v>3424</v>
      </c>
      <c r="C3111" s="9">
        <v>22212547</v>
      </c>
      <c r="D3111" s="9">
        <v>0</v>
      </c>
      <c r="E3111" s="66">
        <v>42962</v>
      </c>
      <c r="F3111" s="67">
        <v>0.4375</v>
      </c>
      <c r="G3111" s="71"/>
      <c r="H3111" s="65">
        <v>188221</v>
      </c>
      <c r="I3111" s="74" t="s">
        <v>504</v>
      </c>
      <c r="J3111" s="8" t="s">
        <v>190</v>
      </c>
      <c r="K3111" s="71" t="s">
        <v>194</v>
      </c>
      <c r="L3111" s="4" t="s">
        <v>25</v>
      </c>
      <c r="M3111" s="71" t="s">
        <v>11</v>
      </c>
      <c r="N3111" s="71" t="s">
        <v>11</v>
      </c>
      <c r="O3111" s="71"/>
      <c r="P3111" s="5" t="s">
        <v>200</v>
      </c>
      <c r="Q3111" s="73"/>
      <c r="R3111" s="4"/>
    </row>
    <row r="3112" spans="2:18" ht="15" customHeight="1" x14ac:dyDescent="0.25">
      <c r="B3112" s="65" t="s">
        <v>3344</v>
      </c>
      <c r="C3112" s="9" t="s">
        <v>2840</v>
      </c>
      <c r="D3112" s="9">
        <v>0</v>
      </c>
      <c r="E3112" s="66">
        <v>42962</v>
      </c>
      <c r="F3112" s="67">
        <v>0.38194444444444442</v>
      </c>
      <c r="G3112" s="71"/>
      <c r="H3112" s="65">
        <v>188071</v>
      </c>
      <c r="I3112" s="74" t="s">
        <v>495</v>
      </c>
      <c r="J3112" s="8" t="s">
        <v>190</v>
      </c>
      <c r="K3112" s="71" t="s">
        <v>193</v>
      </c>
      <c r="L3112" s="4"/>
      <c r="M3112" s="71" t="s">
        <v>22</v>
      </c>
      <c r="N3112" s="71" t="s">
        <v>22</v>
      </c>
      <c r="O3112" s="71"/>
      <c r="P3112" s="5" t="s">
        <v>202</v>
      </c>
      <c r="Q3112" s="73"/>
      <c r="R3112" s="4"/>
    </row>
    <row r="3113" spans="2:18" ht="15" customHeight="1" x14ac:dyDescent="0.25">
      <c r="B3113" s="65" t="s">
        <v>3346</v>
      </c>
      <c r="C3113" s="9" t="s">
        <v>2840</v>
      </c>
      <c r="D3113" s="9">
        <v>0</v>
      </c>
      <c r="E3113" s="66">
        <v>42962</v>
      </c>
      <c r="F3113" s="67">
        <v>0.5</v>
      </c>
      <c r="G3113" s="71"/>
      <c r="H3113" s="65">
        <v>188106</v>
      </c>
      <c r="I3113" s="74" t="s">
        <v>503</v>
      </c>
      <c r="J3113" s="8" t="s">
        <v>190</v>
      </c>
      <c r="K3113" s="71" t="s">
        <v>193</v>
      </c>
      <c r="L3113" s="4"/>
      <c r="M3113" s="71" t="s">
        <v>22</v>
      </c>
      <c r="N3113" s="71" t="s">
        <v>22</v>
      </c>
      <c r="O3113" s="71"/>
      <c r="P3113" s="5" t="s">
        <v>202</v>
      </c>
      <c r="Q3113" s="73"/>
      <c r="R3113" s="4"/>
    </row>
    <row r="3114" spans="2:18" ht="15" customHeight="1" x14ac:dyDescent="0.25">
      <c r="B3114" s="65" t="s">
        <v>3348</v>
      </c>
      <c r="C3114" s="9" t="s">
        <v>2840</v>
      </c>
      <c r="D3114" s="9">
        <v>0</v>
      </c>
      <c r="E3114" s="66">
        <v>42962</v>
      </c>
      <c r="F3114" s="67">
        <v>0.48749999999999999</v>
      </c>
      <c r="G3114" s="71"/>
      <c r="H3114" s="65">
        <v>188084</v>
      </c>
      <c r="I3114" s="74" t="s">
        <v>498</v>
      </c>
      <c r="J3114" s="8" t="s">
        <v>190</v>
      </c>
      <c r="K3114" s="71" t="s">
        <v>193</v>
      </c>
      <c r="L3114" s="4"/>
      <c r="M3114" s="71" t="s">
        <v>22</v>
      </c>
      <c r="N3114" s="71" t="s">
        <v>22</v>
      </c>
      <c r="O3114" s="71"/>
      <c r="P3114" s="5" t="s">
        <v>202</v>
      </c>
      <c r="Q3114" s="73"/>
      <c r="R3114" s="4"/>
    </row>
    <row r="3115" spans="2:18" ht="15" customHeight="1" x14ac:dyDescent="0.25">
      <c r="B3115" s="65" t="s">
        <v>2303</v>
      </c>
      <c r="C3115" s="9" t="s">
        <v>2840</v>
      </c>
      <c r="D3115" s="9">
        <v>0</v>
      </c>
      <c r="E3115" s="66">
        <v>42962</v>
      </c>
      <c r="F3115" s="67">
        <v>0.47500000000000003</v>
      </c>
      <c r="G3115" s="71"/>
      <c r="H3115" s="65">
        <v>188085</v>
      </c>
      <c r="I3115" s="74" t="s">
        <v>503</v>
      </c>
      <c r="J3115" s="8" t="s">
        <v>190</v>
      </c>
      <c r="K3115" s="71" t="s">
        <v>193</v>
      </c>
      <c r="L3115" s="4"/>
      <c r="M3115" s="71" t="s">
        <v>22</v>
      </c>
      <c r="N3115" s="71" t="s">
        <v>22</v>
      </c>
      <c r="O3115" s="71"/>
      <c r="P3115" s="5" t="s">
        <v>202</v>
      </c>
      <c r="Q3115" s="73"/>
      <c r="R3115" s="4"/>
    </row>
    <row r="3116" spans="2:18" ht="15" customHeight="1" x14ac:dyDescent="0.25">
      <c r="B3116" s="65" t="s">
        <v>3349</v>
      </c>
      <c r="C3116" s="9" t="s">
        <v>2840</v>
      </c>
      <c r="D3116" s="9">
        <v>0</v>
      </c>
      <c r="E3116" s="66">
        <v>42962</v>
      </c>
      <c r="F3116" s="67">
        <v>0.65277777777777779</v>
      </c>
      <c r="G3116" s="71"/>
      <c r="H3116" s="65">
        <v>188154</v>
      </c>
      <c r="I3116" s="74" t="s">
        <v>503</v>
      </c>
      <c r="J3116" s="8" t="s">
        <v>190</v>
      </c>
      <c r="K3116" s="71" t="s">
        <v>193</v>
      </c>
      <c r="L3116" s="4"/>
      <c r="M3116" s="71" t="s">
        <v>22</v>
      </c>
      <c r="N3116" s="71" t="s">
        <v>22</v>
      </c>
      <c r="O3116" s="71"/>
      <c r="P3116" s="5" t="s">
        <v>202</v>
      </c>
      <c r="Q3116" s="73"/>
      <c r="R3116" s="4"/>
    </row>
    <row r="3117" spans="2:18" ht="15" customHeight="1" x14ac:dyDescent="0.25">
      <c r="B3117" s="65" t="s">
        <v>3350</v>
      </c>
      <c r="C3117" s="9" t="s">
        <v>2840</v>
      </c>
      <c r="D3117" s="9">
        <v>0</v>
      </c>
      <c r="E3117" s="66">
        <v>42962</v>
      </c>
      <c r="F3117" s="67">
        <v>0.72222222222222221</v>
      </c>
      <c r="G3117" s="71"/>
      <c r="H3117" s="65">
        <v>188167</v>
      </c>
      <c r="I3117" s="74" t="s">
        <v>503</v>
      </c>
      <c r="J3117" s="8" t="s">
        <v>190</v>
      </c>
      <c r="K3117" s="71" t="s">
        <v>193</v>
      </c>
      <c r="L3117" s="4"/>
      <c r="M3117" s="71" t="s">
        <v>22</v>
      </c>
      <c r="N3117" s="71" t="s">
        <v>22</v>
      </c>
      <c r="O3117" s="71"/>
      <c r="P3117" s="5" t="s">
        <v>202</v>
      </c>
      <c r="Q3117" s="73"/>
      <c r="R3117" s="4"/>
    </row>
    <row r="3118" spans="2:18" ht="15" customHeight="1" x14ac:dyDescent="0.25">
      <c r="B3118" s="65" t="s">
        <v>3369</v>
      </c>
      <c r="C3118" s="9" t="s">
        <v>2840</v>
      </c>
      <c r="D3118" s="9">
        <v>0</v>
      </c>
      <c r="E3118" s="66">
        <v>42962</v>
      </c>
      <c r="F3118" s="67">
        <v>0.84861111111111109</v>
      </c>
      <c r="G3118" s="71"/>
      <c r="H3118" s="65">
        <v>188330</v>
      </c>
      <c r="I3118" s="74" t="s">
        <v>503</v>
      </c>
      <c r="J3118" s="8" t="s">
        <v>190</v>
      </c>
      <c r="K3118" s="71" t="s">
        <v>193</v>
      </c>
      <c r="L3118" s="4"/>
      <c r="M3118" s="71" t="s">
        <v>22</v>
      </c>
      <c r="N3118" s="71" t="s">
        <v>22</v>
      </c>
      <c r="O3118" s="71"/>
      <c r="P3118" s="5" t="s">
        <v>202</v>
      </c>
      <c r="Q3118" s="73"/>
      <c r="R3118" s="4"/>
    </row>
    <row r="3119" spans="2:18" ht="15" customHeight="1" x14ac:dyDescent="0.25">
      <c r="B3119" s="65" t="s">
        <v>3422</v>
      </c>
      <c r="C3119" s="9" t="s">
        <v>2840</v>
      </c>
      <c r="D3119" s="9">
        <v>0</v>
      </c>
      <c r="E3119" s="66">
        <v>42962</v>
      </c>
      <c r="F3119" s="67">
        <v>0.40833333333333338</v>
      </c>
      <c r="G3119" s="71"/>
      <c r="H3119" s="65">
        <v>188202</v>
      </c>
      <c r="I3119" s="74" t="s">
        <v>503</v>
      </c>
      <c r="J3119" s="8" t="s">
        <v>190</v>
      </c>
      <c r="K3119" s="71" t="s">
        <v>194</v>
      </c>
      <c r="L3119" s="4"/>
      <c r="M3119" s="71" t="s">
        <v>22</v>
      </c>
      <c r="N3119" s="71" t="s">
        <v>22</v>
      </c>
      <c r="O3119" s="71"/>
      <c r="P3119" s="5" t="s">
        <v>202</v>
      </c>
      <c r="Q3119" s="73"/>
      <c r="R3119" s="4"/>
    </row>
    <row r="3120" spans="2:18" ht="15" customHeight="1" x14ac:dyDescent="0.25">
      <c r="B3120" s="65" t="s">
        <v>3423</v>
      </c>
      <c r="C3120" s="9" t="s">
        <v>2840</v>
      </c>
      <c r="D3120" s="9">
        <v>0</v>
      </c>
      <c r="E3120" s="66">
        <v>42962</v>
      </c>
      <c r="F3120" s="67">
        <v>0.40625</v>
      </c>
      <c r="G3120" s="71"/>
      <c r="H3120" s="65">
        <v>188209</v>
      </c>
      <c r="I3120" s="74" t="s">
        <v>504</v>
      </c>
      <c r="J3120" s="8" t="s">
        <v>190</v>
      </c>
      <c r="K3120" s="71" t="s">
        <v>194</v>
      </c>
      <c r="L3120" s="4"/>
      <c r="M3120" s="71" t="s">
        <v>22</v>
      </c>
      <c r="N3120" s="71" t="s">
        <v>22</v>
      </c>
      <c r="O3120" s="71"/>
      <c r="P3120" s="5" t="s">
        <v>202</v>
      </c>
      <c r="Q3120" s="73"/>
      <c r="R3120" s="4"/>
    </row>
    <row r="3121" spans="2:18" ht="15" customHeight="1" x14ac:dyDescent="0.25">
      <c r="B3121" s="65" t="s">
        <v>3359</v>
      </c>
      <c r="C3121" s="9">
        <v>22213928</v>
      </c>
      <c r="D3121" s="9">
        <v>0</v>
      </c>
      <c r="E3121" s="66">
        <v>42963</v>
      </c>
      <c r="F3121" s="67">
        <v>0.51041666666666663</v>
      </c>
      <c r="G3121" s="71"/>
      <c r="H3121" s="65">
        <v>188264</v>
      </c>
      <c r="I3121" s="74" t="s">
        <v>512</v>
      </c>
      <c r="J3121" s="8" t="s">
        <v>190</v>
      </c>
      <c r="K3121" s="71" t="s">
        <v>193</v>
      </c>
      <c r="L3121" s="4" t="s">
        <v>25</v>
      </c>
      <c r="M3121" s="71" t="s">
        <v>10</v>
      </c>
      <c r="N3121" s="71" t="s">
        <v>10</v>
      </c>
      <c r="O3121" s="71" t="s">
        <v>22</v>
      </c>
      <c r="P3121" s="5"/>
      <c r="Q3121" s="73">
        <v>43267</v>
      </c>
      <c r="R3121" s="4"/>
    </row>
    <row r="3122" spans="2:18" ht="15" customHeight="1" x14ac:dyDescent="0.25">
      <c r="B3122" s="65" t="s">
        <v>2463</v>
      </c>
      <c r="C3122" s="9">
        <v>22213190</v>
      </c>
      <c r="D3122" s="9">
        <v>0</v>
      </c>
      <c r="E3122" s="66">
        <v>42963</v>
      </c>
      <c r="F3122" s="67">
        <v>0.43055555555555558</v>
      </c>
      <c r="G3122" s="71"/>
      <c r="H3122" s="65">
        <v>188232</v>
      </c>
      <c r="I3122" s="74" t="s">
        <v>503</v>
      </c>
      <c r="J3122" s="8" t="s">
        <v>190</v>
      </c>
      <c r="K3122" s="71" t="s">
        <v>193</v>
      </c>
      <c r="L3122" s="4" t="s">
        <v>25</v>
      </c>
      <c r="M3122" s="71" t="s">
        <v>11</v>
      </c>
      <c r="N3122" s="71" t="s">
        <v>11</v>
      </c>
      <c r="O3122" s="71"/>
      <c r="P3122" s="5" t="s">
        <v>200</v>
      </c>
      <c r="Q3122" s="73"/>
      <c r="R3122" s="4"/>
    </row>
    <row r="3123" spans="2:18" ht="15" customHeight="1" x14ac:dyDescent="0.25">
      <c r="B3123" s="65" t="s">
        <v>3361</v>
      </c>
      <c r="C3123" s="9">
        <v>22213292</v>
      </c>
      <c r="D3123" s="9">
        <v>0</v>
      </c>
      <c r="E3123" s="66">
        <v>42963</v>
      </c>
      <c r="F3123" s="67">
        <v>0.52083333333333337</v>
      </c>
      <c r="G3123" s="71"/>
      <c r="H3123" s="65">
        <v>188257</v>
      </c>
      <c r="I3123" s="74" t="s">
        <v>2137</v>
      </c>
      <c r="J3123" s="8" t="s">
        <v>190</v>
      </c>
      <c r="K3123" s="71" t="s">
        <v>193</v>
      </c>
      <c r="L3123" s="4" t="s">
        <v>25</v>
      </c>
      <c r="M3123" s="71" t="s">
        <v>11</v>
      </c>
      <c r="N3123" s="71" t="s">
        <v>11</v>
      </c>
      <c r="O3123" s="71"/>
      <c r="P3123" s="5" t="s">
        <v>200</v>
      </c>
      <c r="Q3123" s="73"/>
      <c r="R3123" s="4"/>
    </row>
    <row r="3124" spans="2:18" ht="15" customHeight="1" x14ac:dyDescent="0.25">
      <c r="B3124" s="65" t="s">
        <v>2808</v>
      </c>
      <c r="C3124" s="9">
        <v>22212900</v>
      </c>
      <c r="D3124" s="9">
        <v>0</v>
      </c>
      <c r="E3124" s="66">
        <v>42963</v>
      </c>
      <c r="F3124" s="67">
        <v>0.43402777777777773</v>
      </c>
      <c r="G3124" s="71"/>
      <c r="H3124" s="65">
        <v>188261</v>
      </c>
      <c r="I3124" s="74" t="s">
        <v>506</v>
      </c>
      <c r="J3124" s="8" t="s">
        <v>190</v>
      </c>
      <c r="K3124" s="71" t="s">
        <v>193</v>
      </c>
      <c r="L3124" s="4" t="s">
        <v>25</v>
      </c>
      <c r="M3124" s="71" t="s">
        <v>11</v>
      </c>
      <c r="N3124" s="71" t="s">
        <v>11</v>
      </c>
      <c r="O3124" s="71"/>
      <c r="P3124" s="5" t="s">
        <v>200</v>
      </c>
      <c r="Q3124" s="73"/>
      <c r="R3124" s="4"/>
    </row>
    <row r="3125" spans="2:18" ht="15" customHeight="1" x14ac:dyDescent="0.25">
      <c r="B3125" s="65" t="s">
        <v>3363</v>
      </c>
      <c r="C3125" s="9">
        <v>22213376</v>
      </c>
      <c r="D3125" s="9">
        <v>0</v>
      </c>
      <c r="E3125" s="66">
        <v>42963</v>
      </c>
      <c r="F3125" s="67">
        <v>0.59375</v>
      </c>
      <c r="G3125" s="71"/>
      <c r="H3125" s="65">
        <v>188282</v>
      </c>
      <c r="I3125" s="74" t="s">
        <v>506</v>
      </c>
      <c r="J3125" s="8" t="s">
        <v>190</v>
      </c>
      <c r="K3125" s="71" t="s">
        <v>193</v>
      </c>
      <c r="L3125" s="4" t="s">
        <v>25</v>
      </c>
      <c r="M3125" s="71" t="s">
        <v>11</v>
      </c>
      <c r="N3125" s="71" t="s">
        <v>11</v>
      </c>
      <c r="O3125" s="71"/>
      <c r="P3125" s="5" t="s">
        <v>200</v>
      </c>
      <c r="Q3125" s="73"/>
      <c r="R3125" s="4"/>
    </row>
    <row r="3126" spans="2:18" ht="15" customHeight="1" x14ac:dyDescent="0.25">
      <c r="B3126" s="65" t="s">
        <v>1385</v>
      </c>
      <c r="C3126" s="9">
        <v>22211785</v>
      </c>
      <c r="D3126" s="9">
        <v>0</v>
      </c>
      <c r="E3126" s="66">
        <v>42963</v>
      </c>
      <c r="F3126" s="67">
        <v>0.47916666666666669</v>
      </c>
      <c r="G3126" s="71"/>
      <c r="H3126" s="65">
        <v>188267</v>
      </c>
      <c r="I3126" s="74" t="s">
        <v>498</v>
      </c>
      <c r="J3126" s="8" t="s">
        <v>190</v>
      </c>
      <c r="K3126" s="71" t="s">
        <v>193</v>
      </c>
      <c r="L3126" s="4" t="s">
        <v>25</v>
      </c>
      <c r="M3126" s="71" t="s">
        <v>11</v>
      </c>
      <c r="N3126" s="71" t="s">
        <v>11</v>
      </c>
      <c r="O3126" s="71"/>
      <c r="P3126" s="5" t="s">
        <v>200</v>
      </c>
      <c r="Q3126" s="73"/>
      <c r="R3126" s="4"/>
    </row>
    <row r="3127" spans="2:18" ht="15" customHeight="1" x14ac:dyDescent="0.25">
      <c r="B3127" s="65" t="s">
        <v>3365</v>
      </c>
      <c r="C3127" s="9">
        <v>22211363</v>
      </c>
      <c r="D3127" s="9">
        <v>0</v>
      </c>
      <c r="E3127" s="66">
        <v>42963</v>
      </c>
      <c r="F3127" s="67">
        <v>0.67013888888888884</v>
      </c>
      <c r="G3127" s="71"/>
      <c r="H3127" s="65">
        <v>188306</v>
      </c>
      <c r="I3127" s="74" t="s">
        <v>505</v>
      </c>
      <c r="J3127" s="8" t="s">
        <v>190</v>
      </c>
      <c r="K3127" s="71" t="s">
        <v>193</v>
      </c>
      <c r="L3127" s="4" t="s">
        <v>25</v>
      </c>
      <c r="M3127" s="71" t="s">
        <v>11</v>
      </c>
      <c r="N3127" s="71" t="s">
        <v>11</v>
      </c>
      <c r="O3127" s="71"/>
      <c r="P3127" s="5" t="s">
        <v>199</v>
      </c>
      <c r="Q3127" s="73"/>
      <c r="R3127" s="4"/>
    </row>
    <row r="3128" spans="2:18" ht="15" customHeight="1" x14ac:dyDescent="0.25">
      <c r="B3128" s="65" t="s">
        <v>3366</v>
      </c>
      <c r="C3128" s="9">
        <v>22202809</v>
      </c>
      <c r="D3128" s="9">
        <v>0</v>
      </c>
      <c r="E3128" s="66">
        <v>42963</v>
      </c>
      <c r="F3128" s="67">
        <v>0.61944444444444446</v>
      </c>
      <c r="G3128" s="71"/>
      <c r="H3128" s="65">
        <v>188298</v>
      </c>
      <c r="I3128" s="74" t="s">
        <v>503</v>
      </c>
      <c r="J3128" s="8" t="s">
        <v>190</v>
      </c>
      <c r="K3128" s="71" t="s">
        <v>193</v>
      </c>
      <c r="L3128" s="4" t="s">
        <v>25</v>
      </c>
      <c r="M3128" s="71" t="s">
        <v>11</v>
      </c>
      <c r="N3128" s="71" t="s">
        <v>11</v>
      </c>
      <c r="O3128" s="71"/>
      <c r="P3128" s="5" t="s">
        <v>200</v>
      </c>
      <c r="Q3128" s="73"/>
      <c r="R3128" s="4"/>
    </row>
    <row r="3129" spans="2:18" ht="15" customHeight="1" x14ac:dyDescent="0.25">
      <c r="B3129" s="65" t="s">
        <v>3367</v>
      </c>
      <c r="C3129" s="9">
        <v>22209344</v>
      </c>
      <c r="D3129" s="9">
        <v>0</v>
      </c>
      <c r="E3129" s="66">
        <v>42963</v>
      </c>
      <c r="F3129" s="67">
        <v>0.8125</v>
      </c>
      <c r="G3129" s="71"/>
      <c r="H3129" s="65">
        <v>188337</v>
      </c>
      <c r="I3129" s="74" t="s">
        <v>506</v>
      </c>
      <c r="J3129" s="8" t="s">
        <v>190</v>
      </c>
      <c r="K3129" s="71" t="s">
        <v>193</v>
      </c>
      <c r="L3129" s="4" t="s">
        <v>25</v>
      </c>
      <c r="M3129" s="71" t="s">
        <v>11</v>
      </c>
      <c r="N3129" s="71" t="s">
        <v>11</v>
      </c>
      <c r="O3129" s="71"/>
      <c r="P3129" s="5" t="s">
        <v>200</v>
      </c>
      <c r="Q3129" s="73"/>
      <c r="R3129" s="4"/>
    </row>
    <row r="3130" spans="2:18" ht="15" customHeight="1" x14ac:dyDescent="0.25">
      <c r="B3130" s="65" t="s">
        <v>1430</v>
      </c>
      <c r="C3130" s="9">
        <v>22209524</v>
      </c>
      <c r="D3130" s="9">
        <v>0</v>
      </c>
      <c r="E3130" s="66">
        <v>42963</v>
      </c>
      <c r="F3130" s="67">
        <v>0.76736111111111116</v>
      </c>
      <c r="G3130" s="71"/>
      <c r="H3130" s="65">
        <v>188328</v>
      </c>
      <c r="I3130" s="74" t="s">
        <v>506</v>
      </c>
      <c r="J3130" s="8" t="s">
        <v>190</v>
      </c>
      <c r="K3130" s="71" t="s">
        <v>193</v>
      </c>
      <c r="L3130" s="4" t="s">
        <v>25</v>
      </c>
      <c r="M3130" s="71" t="s">
        <v>11</v>
      </c>
      <c r="N3130" s="71" t="s">
        <v>11</v>
      </c>
      <c r="O3130" s="71"/>
      <c r="P3130" s="5" t="s">
        <v>200</v>
      </c>
      <c r="Q3130" s="73"/>
      <c r="R3130" s="4"/>
    </row>
    <row r="3131" spans="2:18" ht="15" customHeight="1" x14ac:dyDescent="0.25">
      <c r="B3131" s="65" t="s">
        <v>3368</v>
      </c>
      <c r="C3131" s="9">
        <v>22211366</v>
      </c>
      <c r="D3131" s="9">
        <v>0</v>
      </c>
      <c r="E3131" s="66">
        <v>42963</v>
      </c>
      <c r="F3131" s="67">
        <v>0.89583333333333337</v>
      </c>
      <c r="G3131" s="71"/>
      <c r="H3131" s="65">
        <v>188336</v>
      </c>
      <c r="I3131" s="74" t="s">
        <v>503</v>
      </c>
      <c r="J3131" s="8" t="s">
        <v>190</v>
      </c>
      <c r="K3131" s="71" t="s">
        <v>193</v>
      </c>
      <c r="L3131" s="4" t="s">
        <v>25</v>
      </c>
      <c r="M3131" s="71" t="s">
        <v>11</v>
      </c>
      <c r="N3131" s="71" t="s">
        <v>11</v>
      </c>
      <c r="O3131" s="71"/>
      <c r="P3131" s="5" t="s">
        <v>200</v>
      </c>
      <c r="Q3131" s="73"/>
      <c r="R3131" s="4"/>
    </row>
    <row r="3132" spans="2:18" ht="15" customHeight="1" x14ac:dyDescent="0.25">
      <c r="B3132" s="65" t="s">
        <v>2692</v>
      </c>
      <c r="C3132" s="9">
        <v>22211909</v>
      </c>
      <c r="D3132" s="9">
        <v>0</v>
      </c>
      <c r="E3132" s="66">
        <v>42963</v>
      </c>
      <c r="F3132" s="67">
        <v>0.79166666666666663</v>
      </c>
      <c r="G3132" s="71"/>
      <c r="H3132" s="65">
        <v>188333</v>
      </c>
      <c r="I3132" s="74" t="s">
        <v>497</v>
      </c>
      <c r="J3132" s="8" t="s">
        <v>190</v>
      </c>
      <c r="K3132" s="71" t="s">
        <v>193</v>
      </c>
      <c r="L3132" s="4" t="s">
        <v>25</v>
      </c>
      <c r="M3132" s="71" t="s">
        <v>11</v>
      </c>
      <c r="N3132" s="71" t="s">
        <v>11</v>
      </c>
      <c r="O3132" s="71"/>
      <c r="P3132" s="5" t="s">
        <v>200</v>
      </c>
      <c r="Q3132" s="73"/>
      <c r="R3132" s="4"/>
    </row>
    <row r="3133" spans="2:18" ht="15" customHeight="1" x14ac:dyDescent="0.25">
      <c r="B3133" s="65" t="s">
        <v>1197</v>
      </c>
      <c r="C3133" s="9">
        <v>22211446</v>
      </c>
      <c r="D3133" s="9">
        <v>0</v>
      </c>
      <c r="E3133" s="66">
        <v>42963</v>
      </c>
      <c r="F3133" s="67">
        <v>0.71875</v>
      </c>
      <c r="G3133" s="71"/>
      <c r="H3133" s="65">
        <v>188321</v>
      </c>
      <c r="I3133" s="74" t="s">
        <v>497</v>
      </c>
      <c r="J3133" s="8" t="s">
        <v>190</v>
      </c>
      <c r="K3133" s="71" t="s">
        <v>193</v>
      </c>
      <c r="L3133" s="4" t="s">
        <v>25</v>
      </c>
      <c r="M3133" s="71" t="s">
        <v>11</v>
      </c>
      <c r="N3133" s="71" t="s">
        <v>11</v>
      </c>
      <c r="O3133" s="71"/>
      <c r="P3133" s="5" t="s">
        <v>200</v>
      </c>
      <c r="Q3133" s="73"/>
      <c r="R3133" s="4"/>
    </row>
    <row r="3134" spans="2:18" ht="15" customHeight="1" x14ac:dyDescent="0.25">
      <c r="B3134" s="65" t="s">
        <v>3378</v>
      </c>
      <c r="C3134" s="9">
        <v>22208948</v>
      </c>
      <c r="D3134" s="9">
        <v>0</v>
      </c>
      <c r="E3134" s="66">
        <v>42963</v>
      </c>
      <c r="F3134" s="67">
        <v>0.375</v>
      </c>
      <c r="G3134" s="71"/>
      <c r="H3134" s="65">
        <v>188543</v>
      </c>
      <c r="I3134" s="74" t="s">
        <v>504</v>
      </c>
      <c r="J3134" s="8" t="s">
        <v>190</v>
      </c>
      <c r="K3134" s="71" t="s">
        <v>193</v>
      </c>
      <c r="L3134" s="4" t="s">
        <v>25</v>
      </c>
      <c r="M3134" s="71" t="s">
        <v>11</v>
      </c>
      <c r="N3134" s="71" t="s">
        <v>11</v>
      </c>
      <c r="O3134" s="71"/>
      <c r="P3134" s="5" t="s">
        <v>200</v>
      </c>
      <c r="Q3134" s="73"/>
      <c r="R3134" s="4"/>
    </row>
    <row r="3135" spans="2:18" ht="15" customHeight="1" x14ac:dyDescent="0.25">
      <c r="B3135" s="65" t="s">
        <v>3378</v>
      </c>
      <c r="C3135" s="9">
        <v>22208948</v>
      </c>
      <c r="D3135" s="9">
        <v>0</v>
      </c>
      <c r="E3135" s="66">
        <v>42963</v>
      </c>
      <c r="F3135" s="67">
        <v>0.375</v>
      </c>
      <c r="G3135" s="71"/>
      <c r="H3135" s="65">
        <v>188414</v>
      </c>
      <c r="I3135" s="74" t="s">
        <v>504</v>
      </c>
      <c r="J3135" s="8" t="s">
        <v>190</v>
      </c>
      <c r="K3135" s="71" t="s">
        <v>194</v>
      </c>
      <c r="L3135" s="4" t="s">
        <v>25</v>
      </c>
      <c r="M3135" s="71" t="s">
        <v>11</v>
      </c>
      <c r="N3135" s="71" t="s">
        <v>11</v>
      </c>
      <c r="O3135" s="71"/>
      <c r="P3135" s="5" t="s">
        <v>200</v>
      </c>
      <c r="Q3135" s="73"/>
      <c r="R3135" s="4"/>
    </row>
    <row r="3136" spans="2:18" ht="15" customHeight="1" x14ac:dyDescent="0.25">
      <c r="B3136" s="65" t="s">
        <v>3362</v>
      </c>
      <c r="C3136" s="9" t="s">
        <v>2840</v>
      </c>
      <c r="D3136" s="9">
        <v>0</v>
      </c>
      <c r="E3136" s="66">
        <v>42963</v>
      </c>
      <c r="F3136" s="67">
        <v>0.50694444444444442</v>
      </c>
      <c r="G3136" s="71"/>
      <c r="H3136" s="65">
        <v>188265</v>
      </c>
      <c r="I3136" s="74" t="s">
        <v>503</v>
      </c>
      <c r="J3136" s="8" t="s">
        <v>190</v>
      </c>
      <c r="K3136" s="71" t="s">
        <v>193</v>
      </c>
      <c r="L3136" s="4"/>
      <c r="M3136" s="71" t="s">
        <v>22</v>
      </c>
      <c r="N3136" s="71" t="s">
        <v>22</v>
      </c>
      <c r="O3136" s="71"/>
      <c r="P3136" s="5" t="s">
        <v>202</v>
      </c>
      <c r="Q3136" s="73"/>
      <c r="R3136" s="4"/>
    </row>
    <row r="3137" spans="2:18" ht="15" customHeight="1" x14ac:dyDescent="0.25">
      <c r="B3137" s="65" t="s">
        <v>3370</v>
      </c>
      <c r="C3137" s="9" t="s">
        <v>2840</v>
      </c>
      <c r="D3137" s="9">
        <v>0</v>
      </c>
      <c r="E3137" s="66">
        <v>42963</v>
      </c>
      <c r="F3137" s="67">
        <v>0.61111111111111105</v>
      </c>
      <c r="G3137" s="71"/>
      <c r="H3137" s="65">
        <v>188301</v>
      </c>
      <c r="I3137" s="74" t="s">
        <v>497</v>
      </c>
      <c r="J3137" s="8" t="s">
        <v>190</v>
      </c>
      <c r="K3137" s="71" t="s">
        <v>193</v>
      </c>
      <c r="L3137" s="4"/>
      <c r="M3137" s="71" t="s">
        <v>22</v>
      </c>
      <c r="N3137" s="71" t="s">
        <v>22</v>
      </c>
      <c r="O3137" s="71"/>
      <c r="P3137" s="5" t="s">
        <v>202</v>
      </c>
      <c r="Q3137" s="73"/>
      <c r="R3137" s="4"/>
    </row>
    <row r="3138" spans="2:18" ht="15" customHeight="1" x14ac:dyDescent="0.25">
      <c r="B3138" s="65" t="s">
        <v>3425</v>
      </c>
      <c r="C3138" s="9" t="s">
        <v>2840</v>
      </c>
      <c r="D3138" s="9">
        <v>0</v>
      </c>
      <c r="E3138" s="66">
        <v>42963</v>
      </c>
      <c r="F3138" s="67">
        <v>0.41666666666666669</v>
      </c>
      <c r="G3138" s="71"/>
      <c r="H3138" s="65">
        <v>188533</v>
      </c>
      <c r="I3138" s="74" t="s">
        <v>504</v>
      </c>
      <c r="J3138" s="8" t="s">
        <v>190</v>
      </c>
      <c r="K3138" s="71" t="s">
        <v>194</v>
      </c>
      <c r="L3138" s="4"/>
      <c r="M3138" s="71" t="s">
        <v>22</v>
      </c>
      <c r="N3138" s="71" t="s">
        <v>22</v>
      </c>
      <c r="O3138" s="71"/>
      <c r="P3138" s="5" t="s">
        <v>202</v>
      </c>
      <c r="Q3138" s="73"/>
      <c r="R3138" s="4"/>
    </row>
    <row r="3139" spans="2:18" ht="15" customHeight="1" x14ac:dyDescent="0.25">
      <c r="B3139" s="65" t="s">
        <v>3506</v>
      </c>
      <c r="C3139" s="9">
        <v>22213542</v>
      </c>
      <c r="D3139" s="9">
        <v>0</v>
      </c>
      <c r="E3139" s="66">
        <v>42963</v>
      </c>
      <c r="F3139" s="67">
        <v>0.83333333333333337</v>
      </c>
      <c r="G3139" s="71"/>
      <c r="H3139" s="65">
        <v>190487</v>
      </c>
      <c r="I3139" s="74" t="s">
        <v>3484</v>
      </c>
      <c r="J3139" s="8" t="s">
        <v>190</v>
      </c>
      <c r="K3139" s="71" t="s">
        <v>193</v>
      </c>
      <c r="L3139" s="4"/>
      <c r="M3139" s="71" t="s">
        <v>22</v>
      </c>
      <c r="N3139" s="71" t="s">
        <v>22</v>
      </c>
      <c r="O3139" s="71"/>
      <c r="P3139" s="5" t="s">
        <v>202</v>
      </c>
      <c r="Q3139" s="73"/>
      <c r="R3139" s="4" t="s">
        <v>3559</v>
      </c>
    </row>
    <row r="3140" spans="2:18" ht="15" customHeight="1" x14ac:dyDescent="0.25">
      <c r="B3140" s="65" t="s">
        <v>1792</v>
      </c>
      <c r="C3140" s="9">
        <v>22207785</v>
      </c>
      <c r="D3140" s="9">
        <v>1037357</v>
      </c>
      <c r="E3140" s="66">
        <v>42964</v>
      </c>
      <c r="F3140" s="67">
        <v>0.66666666666666663</v>
      </c>
      <c r="G3140" s="71"/>
      <c r="H3140" s="65">
        <v>188476</v>
      </c>
      <c r="I3140" s="74" t="s">
        <v>503</v>
      </c>
      <c r="J3140" s="8" t="s">
        <v>190</v>
      </c>
      <c r="K3140" s="71" t="s">
        <v>193</v>
      </c>
      <c r="L3140" s="4" t="s">
        <v>25</v>
      </c>
      <c r="M3140" s="71" t="s">
        <v>10</v>
      </c>
      <c r="N3140" s="71" t="s">
        <v>10</v>
      </c>
      <c r="O3140" s="71" t="s">
        <v>10</v>
      </c>
      <c r="P3140" s="5" t="s">
        <v>51</v>
      </c>
      <c r="Q3140" s="73"/>
      <c r="R3140" s="4"/>
    </row>
    <row r="3141" spans="2:18" ht="15" customHeight="1" x14ac:dyDescent="0.25">
      <c r="B3141" s="65" t="s">
        <v>1563</v>
      </c>
      <c r="C3141" s="9">
        <v>22210327</v>
      </c>
      <c r="D3141" s="9">
        <v>1037238</v>
      </c>
      <c r="E3141" s="66">
        <v>42964</v>
      </c>
      <c r="F3141" s="67">
        <v>0.64166666666666672</v>
      </c>
      <c r="G3141" s="71"/>
      <c r="H3141" s="65">
        <v>188470</v>
      </c>
      <c r="I3141" s="74" t="s">
        <v>2137</v>
      </c>
      <c r="J3141" s="8" t="s">
        <v>190</v>
      </c>
      <c r="K3141" s="71" t="s">
        <v>193</v>
      </c>
      <c r="L3141" s="4" t="s">
        <v>25</v>
      </c>
      <c r="M3141" s="71" t="s">
        <v>10</v>
      </c>
      <c r="N3141" s="71" t="s">
        <v>10</v>
      </c>
      <c r="O3141" s="71" t="s">
        <v>10</v>
      </c>
      <c r="P3141" s="5" t="s">
        <v>51</v>
      </c>
      <c r="Q3141" s="73"/>
      <c r="R3141" s="4"/>
    </row>
    <row r="3142" spans="2:18" ht="15" customHeight="1" x14ac:dyDescent="0.25">
      <c r="B3142" s="65" t="s">
        <v>3371</v>
      </c>
      <c r="C3142" s="9">
        <v>22208732</v>
      </c>
      <c r="D3142" s="9">
        <v>0</v>
      </c>
      <c r="E3142" s="66">
        <v>42964</v>
      </c>
      <c r="F3142" s="67">
        <v>0.4236111111111111</v>
      </c>
      <c r="G3142" s="71"/>
      <c r="H3142" s="65">
        <v>188396</v>
      </c>
      <c r="I3142" s="74" t="s">
        <v>503</v>
      </c>
      <c r="J3142" s="8" t="s">
        <v>190</v>
      </c>
      <c r="K3142" s="71" t="s">
        <v>193</v>
      </c>
      <c r="L3142" s="4" t="s">
        <v>25</v>
      </c>
      <c r="M3142" s="71" t="s">
        <v>11</v>
      </c>
      <c r="N3142" s="71" t="s">
        <v>11</v>
      </c>
      <c r="O3142" s="71"/>
      <c r="P3142" s="5" t="s">
        <v>200</v>
      </c>
      <c r="Q3142" s="73"/>
      <c r="R3142" s="4"/>
    </row>
    <row r="3143" spans="2:18" ht="15" customHeight="1" x14ac:dyDescent="0.25">
      <c r="B3143" s="65" t="s">
        <v>1484</v>
      </c>
      <c r="C3143" s="9">
        <v>22208954</v>
      </c>
      <c r="D3143" s="9">
        <v>0</v>
      </c>
      <c r="E3143" s="66">
        <v>42964</v>
      </c>
      <c r="F3143" s="67">
        <v>0.44791666666666669</v>
      </c>
      <c r="G3143" s="71"/>
      <c r="H3143" s="65">
        <v>188405</v>
      </c>
      <c r="I3143" s="74" t="s">
        <v>495</v>
      </c>
      <c r="J3143" s="8" t="s">
        <v>190</v>
      </c>
      <c r="K3143" s="71" t="s">
        <v>193</v>
      </c>
      <c r="L3143" s="4" t="s">
        <v>25</v>
      </c>
      <c r="M3143" s="71" t="s">
        <v>11</v>
      </c>
      <c r="N3143" s="71" t="s">
        <v>11</v>
      </c>
      <c r="O3143" s="71"/>
      <c r="P3143" s="5" t="s">
        <v>200</v>
      </c>
      <c r="Q3143" s="73"/>
      <c r="R3143" s="4"/>
    </row>
    <row r="3144" spans="2:18" ht="15" customHeight="1" x14ac:dyDescent="0.25">
      <c r="B3144" s="65" t="s">
        <v>3372</v>
      </c>
      <c r="C3144" s="9">
        <v>22211211</v>
      </c>
      <c r="D3144" s="9">
        <v>0</v>
      </c>
      <c r="E3144" s="66">
        <v>42964</v>
      </c>
      <c r="F3144" s="67">
        <v>0.42708333333333331</v>
      </c>
      <c r="G3144" s="71"/>
      <c r="H3144" s="65">
        <v>188399</v>
      </c>
      <c r="I3144" s="74" t="s">
        <v>503</v>
      </c>
      <c r="J3144" s="8" t="s">
        <v>190</v>
      </c>
      <c r="K3144" s="71" t="s">
        <v>193</v>
      </c>
      <c r="L3144" s="4" t="s">
        <v>25</v>
      </c>
      <c r="M3144" s="71" t="s">
        <v>11</v>
      </c>
      <c r="N3144" s="71" t="s">
        <v>11</v>
      </c>
      <c r="O3144" s="71"/>
      <c r="P3144" s="5" t="s">
        <v>200</v>
      </c>
      <c r="Q3144" s="73"/>
      <c r="R3144" s="4"/>
    </row>
    <row r="3145" spans="2:18" ht="15" customHeight="1" x14ac:dyDescent="0.25">
      <c r="B3145" s="65" t="s">
        <v>3373</v>
      </c>
      <c r="C3145" s="9">
        <v>22213272</v>
      </c>
      <c r="D3145" s="9">
        <v>0</v>
      </c>
      <c r="E3145" s="66">
        <v>42964</v>
      </c>
      <c r="F3145" s="67">
        <v>0.51041666666666663</v>
      </c>
      <c r="G3145" s="71"/>
      <c r="H3145" s="65">
        <v>188433</v>
      </c>
      <c r="I3145" s="74" t="s">
        <v>502</v>
      </c>
      <c r="J3145" s="8" t="s">
        <v>190</v>
      </c>
      <c r="K3145" s="71" t="s">
        <v>193</v>
      </c>
      <c r="L3145" s="4" t="s">
        <v>25</v>
      </c>
      <c r="M3145" s="71" t="s">
        <v>11</v>
      </c>
      <c r="N3145" s="71" t="s">
        <v>11</v>
      </c>
      <c r="O3145" s="71"/>
      <c r="P3145" s="5" t="s">
        <v>200</v>
      </c>
      <c r="Q3145" s="73"/>
      <c r="R3145" s="4"/>
    </row>
    <row r="3146" spans="2:18" ht="15" customHeight="1" x14ac:dyDescent="0.25">
      <c r="B3146" s="65" t="s">
        <v>3376</v>
      </c>
      <c r="C3146" s="9">
        <v>22208724</v>
      </c>
      <c r="D3146" s="9">
        <v>0</v>
      </c>
      <c r="E3146" s="66">
        <v>42964</v>
      </c>
      <c r="F3146" s="67">
        <v>0.63194444444444442</v>
      </c>
      <c r="G3146" s="71"/>
      <c r="H3146" s="65">
        <v>188472</v>
      </c>
      <c r="I3146" s="74" t="s">
        <v>504</v>
      </c>
      <c r="J3146" s="8" t="s">
        <v>190</v>
      </c>
      <c r="K3146" s="71" t="s">
        <v>193</v>
      </c>
      <c r="L3146" s="4" t="s">
        <v>25</v>
      </c>
      <c r="M3146" s="71" t="s">
        <v>11</v>
      </c>
      <c r="N3146" s="71" t="s">
        <v>11</v>
      </c>
      <c r="O3146" s="71"/>
      <c r="P3146" s="5" t="s">
        <v>200</v>
      </c>
      <c r="Q3146" s="73"/>
      <c r="R3146" s="4"/>
    </row>
    <row r="3147" spans="2:18" ht="15" customHeight="1" x14ac:dyDescent="0.25">
      <c r="B3147" s="65" t="s">
        <v>2204</v>
      </c>
      <c r="C3147" s="9">
        <v>22213231</v>
      </c>
      <c r="D3147" s="9">
        <v>0</v>
      </c>
      <c r="E3147" s="66">
        <v>42964</v>
      </c>
      <c r="F3147" s="67">
        <v>0.65972222222222221</v>
      </c>
      <c r="G3147" s="71"/>
      <c r="H3147" s="65">
        <v>188474</v>
      </c>
      <c r="I3147" s="74" t="s">
        <v>503</v>
      </c>
      <c r="J3147" s="8" t="s">
        <v>190</v>
      </c>
      <c r="K3147" s="71" t="s">
        <v>193</v>
      </c>
      <c r="L3147" s="4" t="s">
        <v>25</v>
      </c>
      <c r="M3147" s="71" t="s">
        <v>11</v>
      </c>
      <c r="N3147" s="71" t="s">
        <v>11</v>
      </c>
      <c r="O3147" s="71"/>
      <c r="P3147" s="5" t="s">
        <v>200</v>
      </c>
      <c r="Q3147" s="73"/>
      <c r="R3147" s="4"/>
    </row>
    <row r="3148" spans="2:18" ht="15" customHeight="1" x14ac:dyDescent="0.25">
      <c r="B3148" s="65" t="s">
        <v>3377</v>
      </c>
      <c r="C3148" s="9">
        <v>22213404</v>
      </c>
      <c r="D3148" s="9">
        <v>0</v>
      </c>
      <c r="E3148" s="66">
        <v>42964</v>
      </c>
      <c r="F3148" s="67">
        <v>0.84375</v>
      </c>
      <c r="G3148" s="71"/>
      <c r="H3148" s="65">
        <v>188515</v>
      </c>
      <c r="I3148" s="74" t="s">
        <v>503</v>
      </c>
      <c r="J3148" s="8" t="s">
        <v>190</v>
      </c>
      <c r="K3148" s="71" t="s">
        <v>193</v>
      </c>
      <c r="L3148" s="4" t="s">
        <v>25</v>
      </c>
      <c r="M3148" s="71" t="s">
        <v>11</v>
      </c>
      <c r="N3148" s="71" t="s">
        <v>11</v>
      </c>
      <c r="O3148" s="71"/>
      <c r="P3148" s="5" t="s">
        <v>200</v>
      </c>
      <c r="Q3148" s="73"/>
      <c r="R3148" s="4"/>
    </row>
    <row r="3149" spans="2:18" ht="15" customHeight="1" x14ac:dyDescent="0.25">
      <c r="B3149" s="65" t="s">
        <v>3379</v>
      </c>
      <c r="C3149" s="9">
        <v>22212826</v>
      </c>
      <c r="D3149" s="9">
        <v>0</v>
      </c>
      <c r="E3149" s="66">
        <v>42964</v>
      </c>
      <c r="F3149" s="67">
        <v>0.60416666666666663</v>
      </c>
      <c r="G3149" s="71"/>
      <c r="H3149" s="65">
        <v>188497</v>
      </c>
      <c r="I3149" s="74" t="s">
        <v>508</v>
      </c>
      <c r="J3149" s="8" t="s">
        <v>190</v>
      </c>
      <c r="K3149" s="71" t="s">
        <v>193</v>
      </c>
      <c r="L3149" s="4" t="s">
        <v>25</v>
      </c>
      <c r="M3149" s="71" t="s">
        <v>11</v>
      </c>
      <c r="N3149" s="71" t="s">
        <v>11</v>
      </c>
      <c r="O3149" s="71"/>
      <c r="P3149" s="5" t="s">
        <v>200</v>
      </c>
      <c r="Q3149" s="73"/>
      <c r="R3149" s="4"/>
    </row>
    <row r="3150" spans="2:18" ht="15" customHeight="1" x14ac:dyDescent="0.25">
      <c r="B3150" s="65" t="s">
        <v>1373</v>
      </c>
      <c r="C3150" s="9">
        <v>22206990</v>
      </c>
      <c r="D3150" s="9">
        <v>0</v>
      </c>
      <c r="E3150" s="66">
        <v>42964</v>
      </c>
      <c r="F3150" s="67">
        <v>0.87847222222222221</v>
      </c>
      <c r="G3150" s="71"/>
      <c r="H3150" s="65">
        <v>188519</v>
      </c>
      <c r="I3150" s="74" t="s">
        <v>503</v>
      </c>
      <c r="J3150" s="8" t="s">
        <v>190</v>
      </c>
      <c r="K3150" s="71" t="s">
        <v>193</v>
      </c>
      <c r="L3150" s="4" t="s">
        <v>25</v>
      </c>
      <c r="M3150" s="71" t="s">
        <v>11</v>
      </c>
      <c r="N3150" s="71" t="s">
        <v>11</v>
      </c>
      <c r="O3150" s="71"/>
      <c r="P3150" s="5" t="s">
        <v>200</v>
      </c>
      <c r="Q3150" s="73"/>
      <c r="R3150" s="4"/>
    </row>
    <row r="3151" spans="2:18" ht="15" customHeight="1" x14ac:dyDescent="0.25">
      <c r="B3151" s="65" t="s">
        <v>1924</v>
      </c>
      <c r="C3151" s="9">
        <v>22213066</v>
      </c>
      <c r="D3151" s="9">
        <v>0</v>
      </c>
      <c r="E3151" s="66">
        <v>42964</v>
      </c>
      <c r="F3151" s="67">
        <v>0.83333333333333337</v>
      </c>
      <c r="G3151" s="71"/>
      <c r="H3151" s="65">
        <v>188524</v>
      </c>
      <c r="I3151" s="74" t="s">
        <v>506</v>
      </c>
      <c r="J3151" s="8" t="s">
        <v>190</v>
      </c>
      <c r="K3151" s="71" t="s">
        <v>193</v>
      </c>
      <c r="L3151" s="4" t="s">
        <v>25</v>
      </c>
      <c r="M3151" s="71" t="s">
        <v>11</v>
      </c>
      <c r="N3151" s="71" t="s">
        <v>11</v>
      </c>
      <c r="O3151" s="71"/>
      <c r="P3151" s="5" t="s">
        <v>200</v>
      </c>
      <c r="Q3151" s="73"/>
      <c r="R3151" s="4"/>
    </row>
    <row r="3152" spans="2:18" ht="15" customHeight="1" x14ac:dyDescent="0.25">
      <c r="B3152" s="65" t="s">
        <v>3381</v>
      </c>
      <c r="C3152" s="9">
        <v>22211265</v>
      </c>
      <c r="D3152" s="9">
        <v>0</v>
      </c>
      <c r="E3152" s="66">
        <v>42964</v>
      </c>
      <c r="F3152" s="67">
        <v>0.62152777777777779</v>
      </c>
      <c r="G3152" s="71"/>
      <c r="H3152" s="65">
        <v>188506</v>
      </c>
      <c r="I3152" s="74" t="s">
        <v>505</v>
      </c>
      <c r="J3152" s="8" t="s">
        <v>190</v>
      </c>
      <c r="K3152" s="71" t="s">
        <v>193</v>
      </c>
      <c r="L3152" s="4" t="s">
        <v>25</v>
      </c>
      <c r="M3152" s="71" t="s">
        <v>11</v>
      </c>
      <c r="N3152" s="71" t="s">
        <v>11</v>
      </c>
      <c r="O3152" s="71"/>
      <c r="P3152" s="5" t="s">
        <v>200</v>
      </c>
      <c r="Q3152" s="73"/>
      <c r="R3152" s="4"/>
    </row>
    <row r="3153" spans="2:18" ht="15" customHeight="1" x14ac:dyDescent="0.25">
      <c r="B3153" s="65" t="s">
        <v>3374</v>
      </c>
      <c r="C3153" s="9" t="s">
        <v>2840</v>
      </c>
      <c r="D3153" s="9">
        <v>0</v>
      </c>
      <c r="E3153" s="66">
        <v>42964</v>
      </c>
      <c r="F3153" s="67">
        <v>0.3888888888888889</v>
      </c>
      <c r="G3153" s="71"/>
      <c r="H3153" s="65">
        <v>188425</v>
      </c>
      <c r="I3153" s="74" t="s">
        <v>504</v>
      </c>
      <c r="J3153" s="8" t="s">
        <v>190</v>
      </c>
      <c r="K3153" s="71" t="s">
        <v>193</v>
      </c>
      <c r="L3153" s="4"/>
      <c r="M3153" s="71" t="s">
        <v>22</v>
      </c>
      <c r="N3153" s="71" t="s">
        <v>22</v>
      </c>
      <c r="O3153" s="71"/>
      <c r="P3153" s="5" t="s">
        <v>202</v>
      </c>
      <c r="Q3153" s="73"/>
      <c r="R3153" s="4"/>
    </row>
    <row r="3154" spans="2:18" ht="15" customHeight="1" x14ac:dyDescent="0.25">
      <c r="B3154" s="65" t="s">
        <v>3380</v>
      </c>
      <c r="C3154" s="9" t="s">
        <v>2840</v>
      </c>
      <c r="D3154" s="9">
        <v>0</v>
      </c>
      <c r="E3154" s="66">
        <v>42964</v>
      </c>
      <c r="F3154" s="67">
        <v>0.67013888888888884</v>
      </c>
      <c r="G3154" s="71"/>
      <c r="H3154" s="65">
        <v>188509</v>
      </c>
      <c r="I3154" s="74" t="s">
        <v>508</v>
      </c>
      <c r="J3154" s="8" t="s">
        <v>190</v>
      </c>
      <c r="K3154" s="71" t="s">
        <v>193</v>
      </c>
      <c r="L3154" s="4"/>
      <c r="M3154" s="71" t="s">
        <v>22</v>
      </c>
      <c r="N3154" s="71" t="s">
        <v>22</v>
      </c>
      <c r="O3154" s="71"/>
      <c r="P3154" s="5" t="s">
        <v>202</v>
      </c>
      <c r="Q3154" s="73"/>
      <c r="R3154" s="4"/>
    </row>
    <row r="3155" spans="2:18" ht="15" customHeight="1" x14ac:dyDescent="0.25">
      <c r="B3155" s="65" t="s">
        <v>1817</v>
      </c>
      <c r="C3155" s="9" t="s">
        <v>2840</v>
      </c>
      <c r="D3155" s="9">
        <v>0</v>
      </c>
      <c r="E3155" s="66">
        <v>42964</v>
      </c>
      <c r="F3155" s="67">
        <v>0.71527777777777779</v>
      </c>
      <c r="G3155" s="71"/>
      <c r="H3155" s="65">
        <v>188498</v>
      </c>
      <c r="I3155" s="74" t="s">
        <v>508</v>
      </c>
      <c r="J3155" s="8" t="s">
        <v>190</v>
      </c>
      <c r="K3155" s="71" t="s">
        <v>193</v>
      </c>
      <c r="L3155" s="4"/>
      <c r="M3155" s="71" t="s">
        <v>22</v>
      </c>
      <c r="N3155" s="71" t="s">
        <v>22</v>
      </c>
      <c r="O3155" s="71"/>
      <c r="P3155" s="5" t="s">
        <v>202</v>
      </c>
      <c r="Q3155" s="73"/>
      <c r="R3155" s="4"/>
    </row>
    <row r="3156" spans="2:18" ht="15" customHeight="1" x14ac:dyDescent="0.25">
      <c r="B3156" s="65" t="s">
        <v>1454</v>
      </c>
      <c r="C3156" s="9">
        <v>22208524</v>
      </c>
      <c r="D3156" s="9">
        <v>0</v>
      </c>
      <c r="E3156" s="66">
        <v>42964</v>
      </c>
      <c r="F3156" s="67">
        <v>0.86458333333333337</v>
      </c>
      <c r="G3156" s="71"/>
      <c r="H3156" s="65">
        <v>189023</v>
      </c>
      <c r="I3156" s="74" t="s">
        <v>504</v>
      </c>
      <c r="J3156" s="8" t="s">
        <v>190</v>
      </c>
      <c r="K3156" s="71" t="s">
        <v>194</v>
      </c>
      <c r="L3156" s="4" t="s">
        <v>25</v>
      </c>
      <c r="M3156" s="71" t="s">
        <v>11</v>
      </c>
      <c r="N3156" s="71" t="s">
        <v>11</v>
      </c>
      <c r="O3156" s="71"/>
      <c r="P3156" s="5" t="s">
        <v>200</v>
      </c>
      <c r="Q3156" s="73"/>
      <c r="R3156" s="4"/>
    </row>
    <row r="3157" spans="2:18" ht="15" customHeight="1" x14ac:dyDescent="0.25">
      <c r="B3157" s="65" t="s">
        <v>3382</v>
      </c>
      <c r="C3157" s="9">
        <v>22212521</v>
      </c>
      <c r="D3157" s="9">
        <v>1039462</v>
      </c>
      <c r="E3157" s="66">
        <v>42965</v>
      </c>
      <c r="F3157" s="67">
        <v>0.47847222222222219</v>
      </c>
      <c r="G3157" s="71"/>
      <c r="H3157" s="65">
        <v>188591</v>
      </c>
      <c r="I3157" s="74" t="s">
        <v>2137</v>
      </c>
      <c r="J3157" s="8" t="s">
        <v>190</v>
      </c>
      <c r="K3157" s="71" t="s">
        <v>193</v>
      </c>
      <c r="L3157" s="4" t="s">
        <v>25</v>
      </c>
      <c r="M3157" s="71" t="s">
        <v>10</v>
      </c>
      <c r="N3157" s="71" t="s">
        <v>10</v>
      </c>
      <c r="O3157" s="71" t="s">
        <v>10</v>
      </c>
      <c r="P3157" s="5" t="s">
        <v>51</v>
      </c>
      <c r="Q3157" s="73"/>
      <c r="R3157" s="4"/>
    </row>
    <row r="3158" spans="2:18" ht="15" customHeight="1" x14ac:dyDescent="0.25">
      <c r="B3158" s="65" t="s">
        <v>1560</v>
      </c>
      <c r="C3158" s="9">
        <v>22210152</v>
      </c>
      <c r="D3158" s="9">
        <v>0</v>
      </c>
      <c r="E3158" s="66">
        <v>42965</v>
      </c>
      <c r="F3158" s="67">
        <v>0.47222222222222227</v>
      </c>
      <c r="G3158" s="71"/>
      <c r="H3158" s="65">
        <v>188589</v>
      </c>
      <c r="I3158" s="74" t="s">
        <v>506</v>
      </c>
      <c r="J3158" s="8" t="s">
        <v>190</v>
      </c>
      <c r="K3158" s="71" t="s">
        <v>193</v>
      </c>
      <c r="L3158" s="4" t="s">
        <v>25</v>
      </c>
      <c r="M3158" s="71" t="s">
        <v>11</v>
      </c>
      <c r="N3158" s="71" t="s">
        <v>11</v>
      </c>
      <c r="O3158" s="71"/>
      <c r="P3158" s="5" t="s">
        <v>200</v>
      </c>
      <c r="Q3158" s="73"/>
      <c r="R3158" s="4"/>
    </row>
    <row r="3159" spans="2:18" ht="15" customHeight="1" x14ac:dyDescent="0.25">
      <c r="B3159" s="65" t="s">
        <v>3383</v>
      </c>
      <c r="C3159" s="9">
        <v>22212432</v>
      </c>
      <c r="D3159" s="9">
        <v>0</v>
      </c>
      <c r="E3159" s="66">
        <v>42965</v>
      </c>
      <c r="F3159" s="67">
        <v>0.46875</v>
      </c>
      <c r="G3159" s="71"/>
      <c r="H3159" s="65">
        <v>188584</v>
      </c>
      <c r="I3159" s="74" t="s">
        <v>504</v>
      </c>
      <c r="J3159" s="8" t="s">
        <v>190</v>
      </c>
      <c r="K3159" s="71" t="s">
        <v>193</v>
      </c>
      <c r="L3159" s="4" t="s">
        <v>25</v>
      </c>
      <c r="M3159" s="71" t="s">
        <v>11</v>
      </c>
      <c r="N3159" s="71" t="s">
        <v>11</v>
      </c>
      <c r="O3159" s="71"/>
      <c r="P3159" s="5" t="s">
        <v>200</v>
      </c>
      <c r="Q3159" s="73"/>
      <c r="R3159" s="4"/>
    </row>
    <row r="3160" spans="2:18" ht="15" customHeight="1" x14ac:dyDescent="0.25">
      <c r="B3160" s="65" t="s">
        <v>3384</v>
      </c>
      <c r="C3160" s="9">
        <v>22212492</v>
      </c>
      <c r="D3160" s="9">
        <v>0</v>
      </c>
      <c r="E3160" s="66">
        <v>42965</v>
      </c>
      <c r="F3160" s="67">
        <v>0.43055555555555558</v>
      </c>
      <c r="G3160" s="71"/>
      <c r="H3160" s="65">
        <v>188577</v>
      </c>
      <c r="I3160" s="74" t="s">
        <v>504</v>
      </c>
      <c r="J3160" s="8" t="s">
        <v>190</v>
      </c>
      <c r="K3160" s="71" t="s">
        <v>193</v>
      </c>
      <c r="L3160" s="4" t="s">
        <v>25</v>
      </c>
      <c r="M3160" s="71" t="s">
        <v>11</v>
      </c>
      <c r="N3160" s="71" t="s">
        <v>11</v>
      </c>
      <c r="O3160" s="71"/>
      <c r="P3160" s="5" t="s">
        <v>200</v>
      </c>
      <c r="Q3160" s="73"/>
      <c r="R3160" s="4"/>
    </row>
    <row r="3161" spans="2:18" ht="15" customHeight="1" x14ac:dyDescent="0.25">
      <c r="B3161" s="65" t="s">
        <v>3385</v>
      </c>
      <c r="C3161" s="9">
        <v>22212948</v>
      </c>
      <c r="D3161" s="9">
        <v>0</v>
      </c>
      <c r="E3161" s="66">
        <v>42965</v>
      </c>
      <c r="F3161" s="67">
        <v>0.36805555555555558</v>
      </c>
      <c r="G3161" s="71"/>
      <c r="H3161" s="65">
        <v>188548</v>
      </c>
      <c r="I3161" s="74" t="s">
        <v>503</v>
      </c>
      <c r="J3161" s="8" t="s">
        <v>190</v>
      </c>
      <c r="K3161" s="71" t="s">
        <v>193</v>
      </c>
      <c r="L3161" s="4" t="s">
        <v>25</v>
      </c>
      <c r="M3161" s="71" t="s">
        <v>11</v>
      </c>
      <c r="N3161" s="71" t="s">
        <v>11</v>
      </c>
      <c r="O3161" s="71"/>
      <c r="P3161" s="5" t="s">
        <v>200</v>
      </c>
      <c r="Q3161" s="73"/>
      <c r="R3161" s="4"/>
    </row>
    <row r="3162" spans="2:18" ht="15" customHeight="1" x14ac:dyDescent="0.25">
      <c r="B3162" s="65" t="s">
        <v>3386</v>
      </c>
      <c r="C3162" s="9">
        <v>22212944</v>
      </c>
      <c r="D3162" s="9">
        <v>0</v>
      </c>
      <c r="E3162" s="66">
        <v>42965</v>
      </c>
      <c r="F3162" s="67">
        <v>0.40277777777777773</v>
      </c>
      <c r="G3162" s="71"/>
      <c r="H3162" s="65">
        <v>188566</v>
      </c>
      <c r="I3162" s="74" t="s">
        <v>2137</v>
      </c>
      <c r="J3162" s="8" t="s">
        <v>190</v>
      </c>
      <c r="K3162" s="71" t="s">
        <v>193</v>
      </c>
      <c r="L3162" s="4" t="s">
        <v>25</v>
      </c>
      <c r="M3162" s="71" t="s">
        <v>11</v>
      </c>
      <c r="N3162" s="71" t="s">
        <v>11</v>
      </c>
      <c r="O3162" s="71"/>
      <c r="P3162" s="5" t="s">
        <v>200</v>
      </c>
      <c r="Q3162" s="73"/>
      <c r="R3162" s="4"/>
    </row>
    <row r="3163" spans="2:18" ht="15" customHeight="1" x14ac:dyDescent="0.25">
      <c r="B3163" s="65" t="s">
        <v>3375</v>
      </c>
      <c r="C3163" s="9">
        <v>22212447</v>
      </c>
      <c r="D3163" s="9">
        <v>0</v>
      </c>
      <c r="E3163" s="66">
        <v>42965</v>
      </c>
      <c r="F3163" s="67">
        <v>0.61458333333333337</v>
      </c>
      <c r="G3163" s="71"/>
      <c r="H3163" s="65">
        <v>188632</v>
      </c>
      <c r="I3163" s="74" t="s">
        <v>503</v>
      </c>
      <c r="J3163" s="8" t="s">
        <v>190</v>
      </c>
      <c r="K3163" s="71" t="s">
        <v>193</v>
      </c>
      <c r="L3163" s="4" t="s">
        <v>25</v>
      </c>
      <c r="M3163" s="71" t="s">
        <v>11</v>
      </c>
      <c r="N3163" s="71" t="s">
        <v>11</v>
      </c>
      <c r="O3163" s="71"/>
      <c r="P3163" s="5" t="s">
        <v>200</v>
      </c>
      <c r="Q3163" s="73"/>
      <c r="R3163" s="4"/>
    </row>
    <row r="3164" spans="2:18" ht="15" customHeight="1" x14ac:dyDescent="0.25">
      <c r="B3164" s="65" t="s">
        <v>3388</v>
      </c>
      <c r="C3164" s="9">
        <v>22208716</v>
      </c>
      <c r="D3164" s="9">
        <v>0</v>
      </c>
      <c r="E3164" s="66">
        <v>42965</v>
      </c>
      <c r="F3164" s="67">
        <v>0.56597222222222221</v>
      </c>
      <c r="G3164" s="71"/>
      <c r="H3164" s="65">
        <v>188614</v>
      </c>
      <c r="I3164" s="74" t="s">
        <v>497</v>
      </c>
      <c r="J3164" s="8" t="s">
        <v>190</v>
      </c>
      <c r="K3164" s="71" t="s">
        <v>193</v>
      </c>
      <c r="L3164" s="4" t="s">
        <v>25</v>
      </c>
      <c r="M3164" s="71" t="s">
        <v>11</v>
      </c>
      <c r="N3164" s="71" t="s">
        <v>11</v>
      </c>
      <c r="O3164" s="71"/>
      <c r="P3164" s="5" t="s">
        <v>200</v>
      </c>
      <c r="Q3164" s="73"/>
      <c r="R3164" s="4"/>
    </row>
    <row r="3165" spans="2:18" ht="15" customHeight="1" x14ac:dyDescent="0.25">
      <c r="B3165" s="65" t="s">
        <v>3389</v>
      </c>
      <c r="C3165" s="9">
        <v>22209385</v>
      </c>
      <c r="D3165" s="9">
        <v>0</v>
      </c>
      <c r="E3165" s="66">
        <v>42965</v>
      </c>
      <c r="F3165" s="67">
        <v>0.47361111111111115</v>
      </c>
      <c r="G3165" s="71"/>
      <c r="H3165" s="65">
        <v>188623</v>
      </c>
      <c r="I3165" s="74" t="s">
        <v>506</v>
      </c>
      <c r="J3165" s="8" t="s">
        <v>190</v>
      </c>
      <c r="K3165" s="71" t="s">
        <v>193</v>
      </c>
      <c r="L3165" s="4" t="s">
        <v>25</v>
      </c>
      <c r="M3165" s="71" t="s">
        <v>11</v>
      </c>
      <c r="N3165" s="71" t="s">
        <v>11</v>
      </c>
      <c r="O3165" s="71"/>
      <c r="P3165" s="5" t="s">
        <v>200</v>
      </c>
      <c r="Q3165" s="73"/>
      <c r="R3165" s="4"/>
    </row>
    <row r="3166" spans="2:18" ht="15" customHeight="1" x14ac:dyDescent="0.25">
      <c r="B3166" s="65" t="s">
        <v>3390</v>
      </c>
      <c r="C3166" s="9">
        <v>22212642</v>
      </c>
      <c r="D3166" s="9">
        <v>0</v>
      </c>
      <c r="E3166" s="66">
        <v>42965</v>
      </c>
      <c r="F3166" s="67">
        <v>0.44444444444444442</v>
      </c>
      <c r="G3166" s="71"/>
      <c r="H3166" s="65">
        <v>188616</v>
      </c>
      <c r="I3166" s="74" t="s">
        <v>504</v>
      </c>
      <c r="J3166" s="8" t="s">
        <v>190</v>
      </c>
      <c r="K3166" s="71" t="s">
        <v>193</v>
      </c>
      <c r="L3166" s="4" t="s">
        <v>25</v>
      </c>
      <c r="M3166" s="71" t="s">
        <v>11</v>
      </c>
      <c r="N3166" s="71" t="s">
        <v>11</v>
      </c>
      <c r="O3166" s="71"/>
      <c r="P3166" s="5" t="s">
        <v>200</v>
      </c>
      <c r="Q3166" s="73"/>
      <c r="R3166" s="4"/>
    </row>
    <row r="3167" spans="2:18" ht="15" customHeight="1" x14ac:dyDescent="0.25">
      <c r="B3167" s="65" t="s">
        <v>902</v>
      </c>
      <c r="C3167" s="9">
        <v>22203543</v>
      </c>
      <c r="D3167" s="9">
        <v>0</v>
      </c>
      <c r="E3167" s="66">
        <v>42965</v>
      </c>
      <c r="F3167" s="67">
        <v>0.58333333333333337</v>
      </c>
      <c r="G3167" s="71"/>
      <c r="H3167" s="65">
        <v>188615</v>
      </c>
      <c r="I3167" s="74" t="s">
        <v>502</v>
      </c>
      <c r="J3167" s="8" t="s">
        <v>190</v>
      </c>
      <c r="K3167" s="71" t="s">
        <v>193</v>
      </c>
      <c r="L3167" s="4" t="s">
        <v>25</v>
      </c>
      <c r="M3167" s="71" t="s">
        <v>11</v>
      </c>
      <c r="N3167" s="71" t="s">
        <v>11</v>
      </c>
      <c r="O3167" s="71"/>
      <c r="P3167" s="5" t="s">
        <v>200</v>
      </c>
      <c r="Q3167" s="73"/>
      <c r="R3167" s="4"/>
    </row>
    <row r="3168" spans="2:18" ht="15" customHeight="1" x14ac:dyDescent="0.25">
      <c r="B3168" s="65" t="s">
        <v>3391</v>
      </c>
      <c r="C3168" s="9">
        <v>22213200</v>
      </c>
      <c r="D3168" s="9">
        <v>0</v>
      </c>
      <c r="E3168" s="66">
        <v>42965</v>
      </c>
      <c r="F3168" s="67">
        <v>0.4861111111111111</v>
      </c>
      <c r="G3168" s="71"/>
      <c r="H3168" s="65">
        <v>188597</v>
      </c>
      <c r="I3168" s="74" t="s">
        <v>504</v>
      </c>
      <c r="J3168" s="8" t="s">
        <v>190</v>
      </c>
      <c r="K3168" s="71" t="s">
        <v>193</v>
      </c>
      <c r="L3168" s="4" t="s">
        <v>25</v>
      </c>
      <c r="M3168" s="71" t="s">
        <v>11</v>
      </c>
      <c r="N3168" s="71" t="s">
        <v>11</v>
      </c>
      <c r="O3168" s="71"/>
      <c r="P3168" s="5" t="s">
        <v>200</v>
      </c>
      <c r="Q3168" s="73"/>
      <c r="R3168" s="4"/>
    </row>
    <row r="3169" spans="2:18" ht="15" customHeight="1" x14ac:dyDescent="0.25">
      <c r="B3169" s="65" t="s">
        <v>1218</v>
      </c>
      <c r="C3169" s="9">
        <v>22209360</v>
      </c>
      <c r="D3169" s="9">
        <v>0</v>
      </c>
      <c r="E3169" s="66">
        <v>42965</v>
      </c>
      <c r="F3169" s="67">
        <v>0.91666666666666663</v>
      </c>
      <c r="G3169" s="71"/>
      <c r="H3169" s="65">
        <v>188689</v>
      </c>
      <c r="I3169" s="74" t="s">
        <v>503</v>
      </c>
      <c r="J3169" s="8" t="s">
        <v>190</v>
      </c>
      <c r="K3169" s="71" t="s">
        <v>193</v>
      </c>
      <c r="L3169" s="4" t="s">
        <v>25</v>
      </c>
      <c r="M3169" s="71" t="s">
        <v>11</v>
      </c>
      <c r="N3169" s="71" t="s">
        <v>11</v>
      </c>
      <c r="O3169" s="71"/>
      <c r="P3169" s="5" t="s">
        <v>200</v>
      </c>
      <c r="Q3169" s="73"/>
      <c r="R3169" s="4"/>
    </row>
    <row r="3170" spans="2:18" ht="15" customHeight="1" x14ac:dyDescent="0.25">
      <c r="B3170" s="65" t="s">
        <v>3364</v>
      </c>
      <c r="C3170" s="9">
        <v>22212731</v>
      </c>
      <c r="D3170" s="9">
        <v>0</v>
      </c>
      <c r="E3170" s="66">
        <v>42965</v>
      </c>
      <c r="F3170" s="67">
        <v>0.86458333333333337</v>
      </c>
      <c r="G3170" s="71"/>
      <c r="H3170" s="65">
        <v>188687</v>
      </c>
      <c r="I3170" s="74" t="s">
        <v>506</v>
      </c>
      <c r="J3170" s="8" t="s">
        <v>190</v>
      </c>
      <c r="K3170" s="71" t="s">
        <v>193</v>
      </c>
      <c r="L3170" s="4" t="s">
        <v>25</v>
      </c>
      <c r="M3170" s="71" t="s">
        <v>11</v>
      </c>
      <c r="N3170" s="71" t="s">
        <v>11</v>
      </c>
      <c r="O3170" s="71"/>
      <c r="P3170" s="5" t="s">
        <v>200</v>
      </c>
      <c r="Q3170" s="73"/>
      <c r="R3170" s="4"/>
    </row>
    <row r="3171" spans="2:18" ht="15" customHeight="1" x14ac:dyDescent="0.25">
      <c r="B3171" s="65" t="s">
        <v>1915</v>
      </c>
      <c r="C3171" s="9">
        <v>22213237</v>
      </c>
      <c r="D3171" s="9">
        <v>0</v>
      </c>
      <c r="E3171" s="66">
        <v>42965</v>
      </c>
      <c r="F3171" s="67">
        <v>0.77083333333333337</v>
      </c>
      <c r="G3171" s="71"/>
      <c r="H3171" s="65">
        <v>189332</v>
      </c>
      <c r="I3171" s="74" t="s">
        <v>3459</v>
      </c>
      <c r="J3171" s="8" t="s">
        <v>190</v>
      </c>
      <c r="K3171" s="71" t="s">
        <v>193</v>
      </c>
      <c r="L3171" s="4" t="s">
        <v>25</v>
      </c>
      <c r="M3171" s="71" t="s">
        <v>11</v>
      </c>
      <c r="N3171" s="71" t="s">
        <v>11</v>
      </c>
      <c r="O3171" s="71"/>
      <c r="P3171" s="5" t="s">
        <v>200</v>
      </c>
      <c r="Q3171" s="73"/>
      <c r="R3171" s="4"/>
    </row>
    <row r="3172" spans="2:18" ht="15" customHeight="1" x14ac:dyDescent="0.25">
      <c r="B3172" s="65" t="s">
        <v>3387</v>
      </c>
      <c r="C3172" s="9" t="s">
        <v>2840</v>
      </c>
      <c r="D3172" s="9">
        <v>0</v>
      </c>
      <c r="E3172" s="66">
        <v>42965</v>
      </c>
      <c r="F3172" s="67">
        <v>0.4375</v>
      </c>
      <c r="G3172" s="71"/>
      <c r="H3172" s="65">
        <v>188601</v>
      </c>
      <c r="I3172" s="74" t="s">
        <v>503</v>
      </c>
      <c r="J3172" s="8" t="s">
        <v>190</v>
      </c>
      <c r="K3172" s="71" t="s">
        <v>193</v>
      </c>
      <c r="L3172" s="4"/>
      <c r="M3172" s="71" t="s">
        <v>22</v>
      </c>
      <c r="N3172" s="71" t="s">
        <v>22</v>
      </c>
      <c r="O3172" s="71"/>
      <c r="P3172" s="5" t="s">
        <v>202</v>
      </c>
      <c r="Q3172" s="73"/>
      <c r="R3172" s="4"/>
    </row>
    <row r="3173" spans="2:18" ht="15" customHeight="1" x14ac:dyDescent="0.25">
      <c r="B3173" s="65" t="s">
        <v>2737</v>
      </c>
      <c r="C3173" s="9" t="s">
        <v>2840</v>
      </c>
      <c r="D3173" s="9">
        <v>0</v>
      </c>
      <c r="E3173" s="66">
        <v>42965</v>
      </c>
      <c r="F3173" s="67">
        <v>0.62847222222222221</v>
      </c>
      <c r="G3173" s="71"/>
      <c r="H3173" s="65">
        <v>188640</v>
      </c>
      <c r="I3173" s="74" t="s">
        <v>503</v>
      </c>
      <c r="J3173" s="8" t="s">
        <v>190</v>
      </c>
      <c r="K3173" s="71" t="s">
        <v>193</v>
      </c>
      <c r="L3173" s="4"/>
      <c r="M3173" s="71" t="s">
        <v>22</v>
      </c>
      <c r="N3173" s="71" t="s">
        <v>22</v>
      </c>
      <c r="O3173" s="71"/>
      <c r="P3173" s="5" t="s">
        <v>202</v>
      </c>
      <c r="Q3173" s="73"/>
      <c r="R3173" s="4"/>
    </row>
    <row r="3174" spans="2:18" ht="15" customHeight="1" x14ac:dyDescent="0.25">
      <c r="B3174" s="65" t="s">
        <v>3392</v>
      </c>
      <c r="C3174" s="9" t="s">
        <v>2840</v>
      </c>
      <c r="D3174" s="9">
        <v>0</v>
      </c>
      <c r="E3174" s="66">
        <v>42965</v>
      </c>
      <c r="F3174" s="67">
        <v>0.62152777777777779</v>
      </c>
      <c r="G3174" s="71"/>
      <c r="H3174" s="65">
        <v>188635</v>
      </c>
      <c r="I3174" s="74" t="s">
        <v>503</v>
      </c>
      <c r="J3174" s="8" t="s">
        <v>190</v>
      </c>
      <c r="K3174" s="71" t="s">
        <v>193</v>
      </c>
      <c r="L3174" s="4"/>
      <c r="M3174" s="71" t="s">
        <v>22</v>
      </c>
      <c r="N3174" s="71" t="s">
        <v>22</v>
      </c>
      <c r="O3174" s="71"/>
      <c r="P3174" s="5" t="s">
        <v>202</v>
      </c>
      <c r="Q3174" s="73"/>
      <c r="R3174" s="4"/>
    </row>
    <row r="3175" spans="2:18" ht="15" customHeight="1" x14ac:dyDescent="0.25">
      <c r="B3175" s="65" t="s">
        <v>2220</v>
      </c>
      <c r="C3175" s="9" t="s">
        <v>2840</v>
      </c>
      <c r="D3175" s="9">
        <v>0</v>
      </c>
      <c r="E3175" s="66">
        <v>42965</v>
      </c>
      <c r="F3175" s="67">
        <v>0.86805555555555547</v>
      </c>
      <c r="G3175" s="71"/>
      <c r="H3175" s="65">
        <v>188693</v>
      </c>
      <c r="I3175" s="74" t="s">
        <v>504</v>
      </c>
      <c r="J3175" s="8" t="s">
        <v>190</v>
      </c>
      <c r="K3175" s="71" t="s">
        <v>193</v>
      </c>
      <c r="L3175" s="4"/>
      <c r="M3175" s="71" t="s">
        <v>22</v>
      </c>
      <c r="N3175" s="71" t="s">
        <v>22</v>
      </c>
      <c r="O3175" s="71"/>
      <c r="P3175" s="5" t="s">
        <v>202</v>
      </c>
      <c r="Q3175" s="73"/>
      <c r="R3175" s="4"/>
    </row>
    <row r="3176" spans="2:18" ht="15" customHeight="1" x14ac:dyDescent="0.25">
      <c r="B3176" s="65" t="s">
        <v>3403</v>
      </c>
      <c r="C3176" s="9" t="s">
        <v>2840</v>
      </c>
      <c r="D3176" s="9">
        <v>0</v>
      </c>
      <c r="E3176" s="66">
        <v>42965</v>
      </c>
      <c r="F3176" s="67">
        <v>0.41666666666666669</v>
      </c>
      <c r="G3176" s="71"/>
      <c r="H3176" s="65">
        <v>188677</v>
      </c>
      <c r="I3176" s="74" t="s">
        <v>506</v>
      </c>
      <c r="J3176" s="8" t="s">
        <v>190</v>
      </c>
      <c r="K3176" s="71" t="s">
        <v>193</v>
      </c>
      <c r="L3176" s="4"/>
      <c r="M3176" s="71" t="s">
        <v>22</v>
      </c>
      <c r="N3176" s="71" t="s">
        <v>22</v>
      </c>
      <c r="O3176" s="71"/>
      <c r="P3176" s="5" t="s">
        <v>202</v>
      </c>
      <c r="Q3176" s="73"/>
      <c r="R3176" s="4"/>
    </row>
    <row r="3177" spans="2:18" ht="15" customHeight="1" x14ac:dyDescent="0.25">
      <c r="B3177" s="65" t="s">
        <v>3370</v>
      </c>
      <c r="C3177" s="9" t="s">
        <v>2840</v>
      </c>
      <c r="D3177" s="9">
        <v>0</v>
      </c>
      <c r="E3177" s="66">
        <v>42965</v>
      </c>
      <c r="F3177" s="67">
        <v>0.86249999999999993</v>
      </c>
      <c r="G3177" s="71"/>
      <c r="H3177" s="65">
        <v>188688</v>
      </c>
      <c r="I3177" s="74" t="s">
        <v>503</v>
      </c>
      <c r="J3177" s="8" t="s">
        <v>190</v>
      </c>
      <c r="K3177" s="71" t="s">
        <v>193</v>
      </c>
      <c r="L3177" s="4"/>
      <c r="M3177" s="71" t="s">
        <v>22</v>
      </c>
      <c r="N3177" s="71" t="s">
        <v>22</v>
      </c>
      <c r="O3177" s="71"/>
      <c r="P3177" s="5" t="s">
        <v>202</v>
      </c>
      <c r="Q3177" s="73"/>
      <c r="R3177" s="4"/>
    </row>
    <row r="3178" spans="2:18" ht="15" customHeight="1" x14ac:dyDescent="0.25">
      <c r="B3178" s="65" t="s">
        <v>3404</v>
      </c>
      <c r="C3178" s="9" t="s">
        <v>2840</v>
      </c>
      <c r="D3178" s="9">
        <v>0</v>
      </c>
      <c r="E3178" s="66">
        <v>42965</v>
      </c>
      <c r="F3178" s="67">
        <v>0.73263888888888884</v>
      </c>
      <c r="G3178" s="71"/>
      <c r="H3178" s="65">
        <v>188672</v>
      </c>
      <c r="I3178" s="74" t="s">
        <v>504</v>
      </c>
      <c r="J3178" s="8" t="s">
        <v>190</v>
      </c>
      <c r="K3178" s="71" t="s">
        <v>193</v>
      </c>
      <c r="L3178" s="4"/>
      <c r="M3178" s="71" t="s">
        <v>22</v>
      </c>
      <c r="N3178" s="71" t="s">
        <v>22</v>
      </c>
      <c r="O3178" s="71"/>
      <c r="P3178" s="5" t="s">
        <v>202</v>
      </c>
      <c r="Q3178" s="73"/>
      <c r="R3178" s="4"/>
    </row>
    <row r="3179" spans="2:18" ht="15" customHeight="1" x14ac:dyDescent="0.25">
      <c r="B3179" s="65" t="s">
        <v>1204</v>
      </c>
      <c r="C3179" s="9">
        <v>22212674</v>
      </c>
      <c r="D3179" s="9">
        <v>0</v>
      </c>
      <c r="E3179" s="66">
        <v>42965</v>
      </c>
      <c r="F3179" s="67">
        <v>0.56944444444444442</v>
      </c>
      <c r="G3179" s="71"/>
      <c r="H3179" s="65">
        <v>189015</v>
      </c>
      <c r="I3179" s="74" t="s">
        <v>499</v>
      </c>
      <c r="J3179" s="8" t="s">
        <v>190</v>
      </c>
      <c r="K3179" s="71" t="s">
        <v>194</v>
      </c>
      <c r="L3179" s="4" t="s">
        <v>25</v>
      </c>
      <c r="M3179" s="71" t="s">
        <v>11</v>
      </c>
      <c r="N3179" s="71" t="s">
        <v>11</v>
      </c>
      <c r="O3179" s="71"/>
      <c r="P3179" s="5" t="s">
        <v>200</v>
      </c>
      <c r="Q3179" s="73"/>
      <c r="R3179" s="4"/>
    </row>
    <row r="3180" spans="2:18" ht="15" customHeight="1" x14ac:dyDescent="0.25">
      <c r="B3180" s="65" t="s">
        <v>3541</v>
      </c>
      <c r="C3180" s="9">
        <v>22008021</v>
      </c>
      <c r="D3180" s="9">
        <v>0</v>
      </c>
      <c r="E3180" s="66">
        <v>42965</v>
      </c>
      <c r="F3180" s="67">
        <v>0.73958333333333337</v>
      </c>
      <c r="G3180" s="71"/>
      <c r="H3180" s="65">
        <v>189045</v>
      </c>
      <c r="I3180" s="74" t="s">
        <v>506</v>
      </c>
      <c r="J3180" s="8" t="s">
        <v>190</v>
      </c>
      <c r="K3180" s="71" t="s">
        <v>194</v>
      </c>
      <c r="L3180" s="4" t="s">
        <v>25</v>
      </c>
      <c r="M3180" s="71" t="s">
        <v>11</v>
      </c>
      <c r="N3180" s="71" t="s">
        <v>11</v>
      </c>
      <c r="O3180" s="71"/>
      <c r="P3180" s="5" t="s">
        <v>200</v>
      </c>
      <c r="Q3180" s="73"/>
      <c r="R3180" s="4"/>
    </row>
    <row r="3181" spans="2:18" ht="15" customHeight="1" x14ac:dyDescent="0.25">
      <c r="B3181" s="65" t="s">
        <v>1915</v>
      </c>
      <c r="C3181" s="9">
        <v>22213237</v>
      </c>
      <c r="D3181" s="9">
        <v>0</v>
      </c>
      <c r="E3181" s="66">
        <v>42965</v>
      </c>
      <c r="F3181" s="67">
        <v>0.76388888888888884</v>
      </c>
      <c r="G3181" s="71"/>
      <c r="H3181" s="65">
        <v>189118</v>
      </c>
      <c r="I3181" s="74" t="s">
        <v>513</v>
      </c>
      <c r="J3181" s="8" t="s">
        <v>190</v>
      </c>
      <c r="K3181" s="71" t="s">
        <v>194</v>
      </c>
      <c r="L3181" s="4" t="s">
        <v>25</v>
      </c>
      <c r="M3181" s="71" t="s">
        <v>11</v>
      </c>
      <c r="N3181" s="71" t="s">
        <v>11</v>
      </c>
      <c r="O3181" s="71"/>
      <c r="P3181" s="5" t="s">
        <v>200</v>
      </c>
      <c r="Q3181" s="73"/>
      <c r="R3181" s="4"/>
    </row>
    <row r="3182" spans="2:18" ht="15" customHeight="1" x14ac:dyDescent="0.25">
      <c r="B3182" s="65" t="s">
        <v>3542</v>
      </c>
      <c r="C3182" s="9">
        <v>22213471</v>
      </c>
      <c r="D3182" s="9">
        <v>0</v>
      </c>
      <c r="E3182" s="66">
        <v>42965</v>
      </c>
      <c r="F3182" s="67">
        <v>0.54166666666666663</v>
      </c>
      <c r="G3182" s="71"/>
      <c r="H3182" s="65">
        <v>189134</v>
      </c>
      <c r="I3182" s="74" t="s">
        <v>504</v>
      </c>
      <c r="J3182" s="8" t="s">
        <v>190</v>
      </c>
      <c r="K3182" s="71" t="s">
        <v>194</v>
      </c>
      <c r="L3182" s="4" t="s">
        <v>25</v>
      </c>
      <c r="M3182" s="71" t="s">
        <v>11</v>
      </c>
      <c r="N3182" s="71" t="s">
        <v>11</v>
      </c>
      <c r="O3182" s="71"/>
      <c r="P3182" s="5" t="s">
        <v>199</v>
      </c>
      <c r="Q3182" s="73"/>
      <c r="R3182" s="4"/>
    </row>
    <row r="3183" spans="2:18" ht="15" customHeight="1" x14ac:dyDescent="0.25">
      <c r="B3183" s="65" t="s">
        <v>3407</v>
      </c>
      <c r="C3183" s="9">
        <v>22213328</v>
      </c>
      <c r="D3183" s="9">
        <v>0</v>
      </c>
      <c r="E3183" s="66">
        <v>42965</v>
      </c>
      <c r="F3183" s="67">
        <v>0.55555555555555558</v>
      </c>
      <c r="G3183" s="71"/>
      <c r="H3183" s="65">
        <v>189436</v>
      </c>
      <c r="I3183" s="74" t="s">
        <v>503</v>
      </c>
      <c r="J3183" s="8" t="s">
        <v>190</v>
      </c>
      <c r="K3183" s="71" t="s">
        <v>194</v>
      </c>
      <c r="L3183" s="4" t="s">
        <v>25</v>
      </c>
      <c r="M3183" s="71" t="s">
        <v>11</v>
      </c>
      <c r="N3183" s="71" t="s">
        <v>11</v>
      </c>
      <c r="O3183" s="71"/>
      <c r="P3183" s="5" t="s">
        <v>200</v>
      </c>
      <c r="Q3183" s="73"/>
      <c r="R3183" s="4"/>
    </row>
    <row r="3184" spans="2:18" ht="15" customHeight="1" x14ac:dyDescent="0.25">
      <c r="B3184" s="65" t="s">
        <v>3393</v>
      </c>
      <c r="C3184" s="9">
        <v>22210459</v>
      </c>
      <c r="D3184" s="9">
        <v>0</v>
      </c>
      <c r="E3184" s="66">
        <v>42966</v>
      </c>
      <c r="F3184" s="67">
        <v>0.35416666666666669</v>
      </c>
      <c r="G3184" s="71"/>
      <c r="H3184" s="65">
        <v>188702</v>
      </c>
      <c r="I3184" s="74" t="s">
        <v>511</v>
      </c>
      <c r="J3184" s="8" t="s">
        <v>190</v>
      </c>
      <c r="K3184" s="71" t="s">
        <v>193</v>
      </c>
      <c r="L3184" s="4" t="s">
        <v>25</v>
      </c>
      <c r="M3184" s="71" t="s">
        <v>10</v>
      </c>
      <c r="N3184" s="71" t="s">
        <v>10</v>
      </c>
      <c r="O3184" s="71" t="s">
        <v>22</v>
      </c>
      <c r="P3184" s="5"/>
      <c r="Q3184" s="73">
        <v>43644</v>
      </c>
      <c r="R3184" s="4"/>
    </row>
    <row r="3185" spans="2:18" ht="15" customHeight="1" x14ac:dyDescent="0.25">
      <c r="B3185" s="65" t="s">
        <v>2215</v>
      </c>
      <c r="C3185" s="9">
        <v>22213348</v>
      </c>
      <c r="D3185" s="9">
        <v>0</v>
      </c>
      <c r="E3185" s="66">
        <v>42966</v>
      </c>
      <c r="F3185" s="67">
        <v>0.44444444444444442</v>
      </c>
      <c r="G3185" s="71"/>
      <c r="H3185" s="65">
        <v>188718</v>
      </c>
      <c r="I3185" s="74" t="s">
        <v>509</v>
      </c>
      <c r="J3185" s="8" t="s">
        <v>190</v>
      </c>
      <c r="K3185" s="71" t="s">
        <v>193</v>
      </c>
      <c r="L3185" s="4" t="s">
        <v>25</v>
      </c>
      <c r="M3185" s="71" t="s">
        <v>10</v>
      </c>
      <c r="N3185" s="71" t="s">
        <v>10</v>
      </c>
      <c r="O3185" s="71" t="s">
        <v>22</v>
      </c>
      <c r="P3185" s="5"/>
      <c r="Q3185" s="73">
        <v>43654</v>
      </c>
      <c r="R3185" s="4"/>
    </row>
    <row r="3186" spans="2:18" ht="15" customHeight="1" x14ac:dyDescent="0.25">
      <c r="B3186" s="65" t="s">
        <v>1417</v>
      </c>
      <c r="C3186" s="9">
        <v>22209626</v>
      </c>
      <c r="D3186" s="9">
        <v>0</v>
      </c>
      <c r="E3186" s="66">
        <v>42966</v>
      </c>
      <c r="F3186" s="67">
        <v>0.75694444444444453</v>
      </c>
      <c r="G3186" s="71"/>
      <c r="H3186" s="65">
        <v>188749</v>
      </c>
      <c r="I3186" s="74" t="s">
        <v>498</v>
      </c>
      <c r="J3186" s="8" t="s">
        <v>190</v>
      </c>
      <c r="K3186" s="71" t="s">
        <v>193</v>
      </c>
      <c r="L3186" s="4" t="s">
        <v>25</v>
      </c>
      <c r="M3186" s="71" t="s">
        <v>11</v>
      </c>
      <c r="N3186" s="71" t="s">
        <v>11</v>
      </c>
      <c r="O3186" s="71"/>
      <c r="P3186" s="5" t="s">
        <v>200</v>
      </c>
      <c r="Q3186" s="73"/>
      <c r="R3186" s="4"/>
    </row>
    <row r="3187" spans="2:18" ht="15" customHeight="1" x14ac:dyDescent="0.25">
      <c r="B3187" s="65" t="s">
        <v>1712</v>
      </c>
      <c r="C3187" s="9">
        <v>22211806</v>
      </c>
      <c r="D3187" s="9">
        <v>0</v>
      </c>
      <c r="E3187" s="66">
        <v>42966</v>
      </c>
      <c r="F3187" s="67">
        <v>0.46180555555555558</v>
      </c>
      <c r="G3187" s="71"/>
      <c r="H3187" s="65">
        <v>188724</v>
      </c>
      <c r="I3187" s="74" t="s">
        <v>504</v>
      </c>
      <c r="J3187" s="8" t="s">
        <v>190</v>
      </c>
      <c r="K3187" s="71" t="s">
        <v>193</v>
      </c>
      <c r="L3187" s="4" t="s">
        <v>25</v>
      </c>
      <c r="M3187" s="71" t="s">
        <v>11</v>
      </c>
      <c r="N3187" s="71" t="s">
        <v>11</v>
      </c>
      <c r="O3187" s="71"/>
      <c r="P3187" s="5" t="s">
        <v>200</v>
      </c>
      <c r="Q3187" s="73"/>
      <c r="R3187" s="4"/>
    </row>
    <row r="3188" spans="2:18" ht="15" customHeight="1" x14ac:dyDescent="0.25">
      <c r="B3188" s="65" t="s">
        <v>2718</v>
      </c>
      <c r="C3188" s="9">
        <v>22212830</v>
      </c>
      <c r="D3188" s="9">
        <v>0</v>
      </c>
      <c r="E3188" s="66">
        <v>42966</v>
      </c>
      <c r="F3188" s="67">
        <v>0.625</v>
      </c>
      <c r="G3188" s="71"/>
      <c r="H3188" s="65">
        <v>188751</v>
      </c>
      <c r="I3188" s="74" t="s">
        <v>506</v>
      </c>
      <c r="J3188" s="8" t="s">
        <v>190</v>
      </c>
      <c r="K3188" s="71" t="s">
        <v>193</v>
      </c>
      <c r="L3188" s="4" t="s">
        <v>25</v>
      </c>
      <c r="M3188" s="71" t="s">
        <v>11</v>
      </c>
      <c r="N3188" s="71" t="s">
        <v>11</v>
      </c>
      <c r="O3188" s="71"/>
      <c r="P3188" s="5" t="s">
        <v>199</v>
      </c>
      <c r="Q3188" s="73"/>
      <c r="R3188" s="4"/>
    </row>
    <row r="3189" spans="2:18" ht="15" customHeight="1" x14ac:dyDescent="0.25">
      <c r="B3189" s="65" t="s">
        <v>3397</v>
      </c>
      <c r="C3189" s="9">
        <v>22211213</v>
      </c>
      <c r="D3189" s="9">
        <v>0</v>
      </c>
      <c r="E3189" s="66">
        <v>42966</v>
      </c>
      <c r="F3189" s="67">
        <v>0.41319444444444442</v>
      </c>
      <c r="G3189" s="71"/>
      <c r="H3189" s="65">
        <v>188739</v>
      </c>
      <c r="I3189" s="74" t="s">
        <v>504</v>
      </c>
      <c r="J3189" s="8" t="s">
        <v>190</v>
      </c>
      <c r="K3189" s="71" t="s">
        <v>193</v>
      </c>
      <c r="L3189" s="4" t="s">
        <v>25</v>
      </c>
      <c r="M3189" s="71" t="s">
        <v>11</v>
      </c>
      <c r="N3189" s="71" t="s">
        <v>11</v>
      </c>
      <c r="O3189" s="71"/>
      <c r="P3189" s="5" t="s">
        <v>200</v>
      </c>
      <c r="Q3189" s="73"/>
      <c r="R3189" s="4"/>
    </row>
    <row r="3190" spans="2:18" ht="15" customHeight="1" x14ac:dyDescent="0.25">
      <c r="B3190" s="65" t="s">
        <v>1167</v>
      </c>
      <c r="C3190" s="9">
        <v>22209673</v>
      </c>
      <c r="D3190" s="9">
        <v>0</v>
      </c>
      <c r="E3190" s="66">
        <v>42966</v>
      </c>
      <c r="F3190" s="67">
        <v>0.50694444444444442</v>
      </c>
      <c r="G3190" s="71"/>
      <c r="H3190" s="65">
        <v>188733</v>
      </c>
      <c r="I3190" s="74" t="s">
        <v>503</v>
      </c>
      <c r="J3190" s="8" t="s">
        <v>190</v>
      </c>
      <c r="K3190" s="71" t="s">
        <v>193</v>
      </c>
      <c r="L3190" s="4" t="s">
        <v>25</v>
      </c>
      <c r="M3190" s="71" t="s">
        <v>11</v>
      </c>
      <c r="N3190" s="71" t="s">
        <v>11</v>
      </c>
      <c r="O3190" s="71"/>
      <c r="P3190" s="5" t="s">
        <v>200</v>
      </c>
      <c r="Q3190" s="73"/>
      <c r="R3190" s="4"/>
    </row>
    <row r="3191" spans="2:18" ht="15" customHeight="1" x14ac:dyDescent="0.25">
      <c r="B3191" s="65" t="s">
        <v>1166</v>
      </c>
      <c r="C3191" s="9">
        <v>22209518</v>
      </c>
      <c r="D3191" s="9">
        <v>0</v>
      </c>
      <c r="E3191" s="66">
        <v>42966</v>
      </c>
      <c r="F3191" s="67">
        <v>0.34027777777777773</v>
      </c>
      <c r="G3191" s="71"/>
      <c r="H3191" s="65">
        <v>188701</v>
      </c>
      <c r="I3191" s="74" t="s">
        <v>503</v>
      </c>
      <c r="J3191" s="8" t="s">
        <v>190</v>
      </c>
      <c r="K3191" s="71" t="s">
        <v>193</v>
      </c>
      <c r="L3191" s="4" t="s">
        <v>25</v>
      </c>
      <c r="M3191" s="71" t="s">
        <v>11</v>
      </c>
      <c r="N3191" s="71" t="s">
        <v>11</v>
      </c>
      <c r="O3191" s="71"/>
      <c r="P3191" s="5" t="s">
        <v>199</v>
      </c>
      <c r="Q3191" s="73"/>
      <c r="R3191" s="4"/>
    </row>
    <row r="3192" spans="2:18" ht="15" customHeight="1" x14ac:dyDescent="0.25">
      <c r="B3192" s="65" t="s">
        <v>3399</v>
      </c>
      <c r="C3192" s="9">
        <v>22009895</v>
      </c>
      <c r="D3192" s="9">
        <v>0</v>
      </c>
      <c r="E3192" s="66">
        <v>42966</v>
      </c>
      <c r="F3192" s="67">
        <v>0.89583333333333337</v>
      </c>
      <c r="G3192" s="71"/>
      <c r="H3192" s="65">
        <v>188753</v>
      </c>
      <c r="I3192" s="74" t="s">
        <v>506</v>
      </c>
      <c r="J3192" s="8" t="s">
        <v>190</v>
      </c>
      <c r="K3192" s="71" t="s">
        <v>193</v>
      </c>
      <c r="L3192" s="4" t="s">
        <v>25</v>
      </c>
      <c r="M3192" s="71" t="s">
        <v>11</v>
      </c>
      <c r="N3192" s="71" t="s">
        <v>11</v>
      </c>
      <c r="O3192" s="71"/>
      <c r="P3192" s="5" t="s">
        <v>200</v>
      </c>
      <c r="Q3192" s="73"/>
      <c r="R3192" s="4"/>
    </row>
    <row r="3193" spans="2:18" ht="15" customHeight="1" x14ac:dyDescent="0.25">
      <c r="B3193" s="65" t="s">
        <v>3400</v>
      </c>
      <c r="C3193" s="9">
        <v>22212466</v>
      </c>
      <c r="D3193" s="9">
        <v>0</v>
      </c>
      <c r="E3193" s="66">
        <v>42966</v>
      </c>
      <c r="F3193" s="67">
        <v>0.42708333333333331</v>
      </c>
      <c r="G3193" s="71"/>
      <c r="H3193" s="65">
        <v>188721</v>
      </c>
      <c r="I3193" s="74" t="s">
        <v>504</v>
      </c>
      <c r="J3193" s="8" t="s">
        <v>190</v>
      </c>
      <c r="K3193" s="71" t="s">
        <v>193</v>
      </c>
      <c r="L3193" s="4" t="s">
        <v>25</v>
      </c>
      <c r="M3193" s="71" t="s">
        <v>11</v>
      </c>
      <c r="N3193" s="71" t="s">
        <v>11</v>
      </c>
      <c r="O3193" s="71"/>
      <c r="P3193" s="5" t="s">
        <v>200</v>
      </c>
      <c r="Q3193" s="73"/>
      <c r="R3193" s="4"/>
    </row>
    <row r="3194" spans="2:18" ht="15" customHeight="1" x14ac:dyDescent="0.25">
      <c r="B3194" s="65" t="s">
        <v>3397</v>
      </c>
      <c r="C3194" s="9">
        <v>22211213</v>
      </c>
      <c r="D3194" s="9">
        <v>0</v>
      </c>
      <c r="E3194" s="66">
        <v>42966</v>
      </c>
      <c r="F3194" s="67">
        <v>0.59375</v>
      </c>
      <c r="G3194" s="71"/>
      <c r="H3194" s="65">
        <v>188741</v>
      </c>
      <c r="I3194" s="74" t="s">
        <v>506</v>
      </c>
      <c r="J3194" s="8" t="s">
        <v>190</v>
      </c>
      <c r="K3194" s="71" t="s">
        <v>193</v>
      </c>
      <c r="L3194" s="4" t="s">
        <v>25</v>
      </c>
      <c r="M3194" s="71" t="s">
        <v>11</v>
      </c>
      <c r="N3194" s="71" t="s">
        <v>11</v>
      </c>
      <c r="O3194" s="71"/>
      <c r="P3194" s="5" t="s">
        <v>200</v>
      </c>
      <c r="Q3194" s="73"/>
      <c r="R3194" s="4"/>
    </row>
    <row r="3195" spans="2:18" ht="15" customHeight="1" x14ac:dyDescent="0.25">
      <c r="B3195" s="65" t="s">
        <v>3443</v>
      </c>
      <c r="C3195" s="9">
        <v>22211370</v>
      </c>
      <c r="D3195" s="9">
        <v>0</v>
      </c>
      <c r="E3195" s="66">
        <v>42966</v>
      </c>
      <c r="F3195" s="67">
        <v>0.58333333333333337</v>
      </c>
      <c r="G3195" s="71"/>
      <c r="H3195" s="65">
        <v>189188</v>
      </c>
      <c r="I3195" s="74" t="s">
        <v>506</v>
      </c>
      <c r="J3195" s="8" t="s">
        <v>190</v>
      </c>
      <c r="K3195" s="71" t="s">
        <v>193</v>
      </c>
      <c r="L3195" s="4" t="s">
        <v>25</v>
      </c>
      <c r="M3195" s="71" t="s">
        <v>11</v>
      </c>
      <c r="N3195" s="71" t="s">
        <v>11</v>
      </c>
      <c r="O3195" s="71"/>
      <c r="P3195" s="5" t="s">
        <v>200</v>
      </c>
      <c r="Q3195" s="73"/>
      <c r="R3195" s="4"/>
    </row>
    <row r="3196" spans="2:18" ht="15" customHeight="1" x14ac:dyDescent="0.25">
      <c r="B3196" s="65" t="s">
        <v>3225</v>
      </c>
      <c r="C3196" s="9" t="s">
        <v>2840</v>
      </c>
      <c r="D3196" s="9">
        <v>0</v>
      </c>
      <c r="E3196" s="66">
        <v>42966</v>
      </c>
      <c r="F3196" s="67">
        <v>0.74652777777777779</v>
      </c>
      <c r="G3196" s="71"/>
      <c r="H3196" s="65">
        <v>188747</v>
      </c>
      <c r="I3196" s="74" t="s">
        <v>497</v>
      </c>
      <c r="J3196" s="8" t="s">
        <v>190</v>
      </c>
      <c r="K3196" s="71" t="s">
        <v>193</v>
      </c>
      <c r="L3196" s="4"/>
      <c r="M3196" s="71" t="s">
        <v>22</v>
      </c>
      <c r="N3196" s="71" t="s">
        <v>22</v>
      </c>
      <c r="O3196" s="71"/>
      <c r="P3196" s="5" t="s">
        <v>202</v>
      </c>
      <c r="Q3196" s="73"/>
      <c r="R3196" s="4"/>
    </row>
    <row r="3197" spans="2:18" ht="15" customHeight="1" x14ac:dyDescent="0.25">
      <c r="B3197" s="65" t="s">
        <v>3401</v>
      </c>
      <c r="C3197" s="9" t="s">
        <v>2840</v>
      </c>
      <c r="D3197" s="9">
        <v>0</v>
      </c>
      <c r="E3197" s="66">
        <v>42966</v>
      </c>
      <c r="F3197" s="67">
        <v>0.3888888888888889</v>
      </c>
      <c r="G3197" s="71"/>
      <c r="H3197" s="65">
        <v>188711</v>
      </c>
      <c r="I3197" s="74" t="s">
        <v>503</v>
      </c>
      <c r="J3197" s="8" t="s">
        <v>190</v>
      </c>
      <c r="K3197" s="71" t="s">
        <v>193</v>
      </c>
      <c r="L3197" s="4"/>
      <c r="M3197" s="71" t="s">
        <v>22</v>
      </c>
      <c r="N3197" s="71" t="s">
        <v>22</v>
      </c>
      <c r="O3197" s="71"/>
      <c r="P3197" s="5" t="s">
        <v>202</v>
      </c>
      <c r="Q3197" s="73"/>
      <c r="R3197" s="4"/>
    </row>
    <row r="3198" spans="2:18" ht="15" customHeight="1" x14ac:dyDescent="0.25">
      <c r="B3198" s="65" t="s">
        <v>3402</v>
      </c>
      <c r="C3198" s="9" t="s">
        <v>2840</v>
      </c>
      <c r="D3198" s="9">
        <v>0</v>
      </c>
      <c r="E3198" s="66">
        <v>42966</v>
      </c>
      <c r="F3198" s="67">
        <v>0.45833333333333331</v>
      </c>
      <c r="G3198" s="71"/>
      <c r="H3198" s="65">
        <v>188746</v>
      </c>
      <c r="I3198" s="74" t="s">
        <v>503</v>
      </c>
      <c r="J3198" s="8" t="s">
        <v>190</v>
      </c>
      <c r="K3198" s="71" t="s">
        <v>193</v>
      </c>
      <c r="L3198" s="4"/>
      <c r="M3198" s="71" t="s">
        <v>22</v>
      </c>
      <c r="N3198" s="71" t="s">
        <v>22</v>
      </c>
      <c r="O3198" s="71"/>
      <c r="P3198" s="5" t="s">
        <v>202</v>
      </c>
      <c r="Q3198" s="73"/>
      <c r="R3198" s="4"/>
    </row>
    <row r="3199" spans="2:18" ht="15" customHeight="1" x14ac:dyDescent="0.25">
      <c r="B3199" s="65" t="s">
        <v>3543</v>
      </c>
      <c r="C3199" s="9">
        <v>22213389</v>
      </c>
      <c r="D3199" s="9">
        <v>0</v>
      </c>
      <c r="E3199" s="66">
        <v>42966</v>
      </c>
      <c r="F3199" s="67">
        <v>0.39583333333333331</v>
      </c>
      <c r="G3199" s="71"/>
      <c r="H3199" s="65">
        <v>189012</v>
      </c>
      <c r="I3199" s="74" t="s">
        <v>504</v>
      </c>
      <c r="J3199" s="8" t="s">
        <v>190</v>
      </c>
      <c r="K3199" s="71" t="s">
        <v>194</v>
      </c>
      <c r="L3199" s="4" t="s">
        <v>25</v>
      </c>
      <c r="M3199" s="71" t="s">
        <v>11</v>
      </c>
      <c r="N3199" s="71" t="s">
        <v>11</v>
      </c>
      <c r="O3199" s="71"/>
      <c r="P3199" s="5" t="s">
        <v>200</v>
      </c>
      <c r="Q3199" s="73"/>
      <c r="R3199" s="4"/>
    </row>
    <row r="3200" spans="2:18" ht="15" customHeight="1" x14ac:dyDescent="0.25">
      <c r="B3200" s="65" t="s">
        <v>3544</v>
      </c>
      <c r="C3200" s="9" t="s">
        <v>2840</v>
      </c>
      <c r="D3200" s="9">
        <v>0</v>
      </c>
      <c r="E3200" s="66">
        <v>42966</v>
      </c>
      <c r="F3200" s="67">
        <v>0.41666666666666669</v>
      </c>
      <c r="G3200" s="71"/>
      <c r="H3200" s="65">
        <v>189013</v>
      </c>
      <c r="I3200" s="74" t="s">
        <v>504</v>
      </c>
      <c r="J3200" s="8" t="s">
        <v>190</v>
      </c>
      <c r="K3200" s="71" t="s">
        <v>194</v>
      </c>
      <c r="L3200" s="4"/>
      <c r="M3200" s="71" t="s">
        <v>22</v>
      </c>
      <c r="N3200" s="71" t="s">
        <v>22</v>
      </c>
      <c r="O3200" s="71"/>
      <c r="P3200" s="5" t="s">
        <v>202</v>
      </c>
      <c r="Q3200" s="73"/>
      <c r="R3200" s="4"/>
    </row>
    <row r="3201" spans="2:18" ht="15" customHeight="1" x14ac:dyDescent="0.25">
      <c r="B3201" s="65" t="s">
        <v>253</v>
      </c>
      <c r="C3201" s="9" t="s">
        <v>2840</v>
      </c>
      <c r="D3201" s="9">
        <v>0</v>
      </c>
      <c r="E3201" s="66">
        <v>42966</v>
      </c>
      <c r="F3201" s="67">
        <v>0.6875</v>
      </c>
      <c r="G3201" s="71"/>
      <c r="H3201" s="65">
        <v>189019</v>
      </c>
      <c r="I3201" s="74" t="s">
        <v>503</v>
      </c>
      <c r="J3201" s="8" t="s">
        <v>190</v>
      </c>
      <c r="K3201" s="71" t="s">
        <v>194</v>
      </c>
      <c r="L3201" s="4"/>
      <c r="M3201" s="71" t="s">
        <v>22</v>
      </c>
      <c r="N3201" s="71" t="s">
        <v>22</v>
      </c>
      <c r="O3201" s="71"/>
      <c r="P3201" s="5" t="s">
        <v>202</v>
      </c>
      <c r="Q3201" s="73"/>
      <c r="R3201" s="4"/>
    </row>
    <row r="3202" spans="2:18" ht="15" customHeight="1" x14ac:dyDescent="0.25">
      <c r="B3202" s="65" t="s">
        <v>3398</v>
      </c>
      <c r="C3202" s="9">
        <v>22211776</v>
      </c>
      <c r="D3202" s="9">
        <v>0</v>
      </c>
      <c r="E3202" s="66">
        <v>42967</v>
      </c>
      <c r="F3202" s="67">
        <v>0.38541666666666669</v>
      </c>
      <c r="G3202" s="71"/>
      <c r="H3202" s="65">
        <v>188768</v>
      </c>
      <c r="I3202" s="74" t="s">
        <v>503</v>
      </c>
      <c r="J3202" s="8" t="s">
        <v>190</v>
      </c>
      <c r="K3202" s="71" t="s">
        <v>193</v>
      </c>
      <c r="L3202" s="4" t="s">
        <v>25</v>
      </c>
      <c r="M3202" s="71" t="s">
        <v>10</v>
      </c>
      <c r="N3202" s="71" t="s">
        <v>10</v>
      </c>
      <c r="O3202" s="71" t="s">
        <v>22</v>
      </c>
      <c r="P3202" s="5"/>
      <c r="Q3202" s="73">
        <v>43705</v>
      </c>
      <c r="R3202" s="4"/>
    </row>
    <row r="3203" spans="2:18" ht="15" customHeight="1" x14ac:dyDescent="0.25">
      <c r="B3203" s="65" t="s">
        <v>2796</v>
      </c>
      <c r="C3203" s="9">
        <v>22211709</v>
      </c>
      <c r="D3203" s="9">
        <v>0</v>
      </c>
      <c r="E3203" s="66">
        <v>42967</v>
      </c>
      <c r="F3203" s="67">
        <v>0.77083333333333337</v>
      </c>
      <c r="G3203" s="71"/>
      <c r="H3203" s="65">
        <v>188782</v>
      </c>
      <c r="I3203" s="74" t="s">
        <v>508</v>
      </c>
      <c r="J3203" s="8" t="s">
        <v>190</v>
      </c>
      <c r="K3203" s="71" t="s">
        <v>193</v>
      </c>
      <c r="L3203" s="4" t="s">
        <v>25</v>
      </c>
      <c r="M3203" s="71" t="s">
        <v>11</v>
      </c>
      <c r="N3203" s="71" t="s">
        <v>11</v>
      </c>
      <c r="O3203" s="71"/>
      <c r="P3203" s="5" t="s">
        <v>200</v>
      </c>
      <c r="Q3203" s="73"/>
      <c r="R3203" s="4"/>
    </row>
    <row r="3204" spans="2:18" ht="15" customHeight="1" x14ac:dyDescent="0.25">
      <c r="B3204" s="65" t="s">
        <v>3405</v>
      </c>
      <c r="C3204" s="9">
        <v>22212899</v>
      </c>
      <c r="D3204" s="9">
        <v>0</v>
      </c>
      <c r="E3204" s="66">
        <v>42967</v>
      </c>
      <c r="F3204" s="67">
        <v>0.59166666666666667</v>
      </c>
      <c r="G3204" s="71"/>
      <c r="H3204" s="65">
        <v>188830</v>
      </c>
      <c r="I3204" s="74" t="s">
        <v>503</v>
      </c>
      <c r="J3204" s="8" t="s">
        <v>190</v>
      </c>
      <c r="K3204" s="71" t="s">
        <v>193</v>
      </c>
      <c r="L3204" s="4" t="s">
        <v>25</v>
      </c>
      <c r="M3204" s="71" t="s">
        <v>11</v>
      </c>
      <c r="N3204" s="71" t="s">
        <v>11</v>
      </c>
      <c r="O3204" s="71"/>
      <c r="P3204" s="5" t="s">
        <v>200</v>
      </c>
      <c r="Q3204" s="73"/>
      <c r="R3204" s="4"/>
    </row>
    <row r="3205" spans="2:18" ht="15" customHeight="1" x14ac:dyDescent="0.25">
      <c r="B3205" s="65" t="s">
        <v>3394</v>
      </c>
      <c r="C3205" s="9" t="s">
        <v>2840</v>
      </c>
      <c r="D3205" s="9">
        <v>0</v>
      </c>
      <c r="E3205" s="66">
        <v>42967</v>
      </c>
      <c r="F3205" s="67">
        <v>0.8125</v>
      </c>
      <c r="G3205" s="71"/>
      <c r="H3205" s="65">
        <v>188785</v>
      </c>
      <c r="I3205" s="74" t="s">
        <v>504</v>
      </c>
      <c r="J3205" s="8" t="s">
        <v>190</v>
      </c>
      <c r="K3205" s="71" t="s">
        <v>193</v>
      </c>
      <c r="L3205" s="4"/>
      <c r="M3205" s="71" t="s">
        <v>22</v>
      </c>
      <c r="N3205" s="71" t="s">
        <v>22</v>
      </c>
      <c r="O3205" s="71"/>
      <c r="P3205" s="5" t="s">
        <v>202</v>
      </c>
      <c r="Q3205" s="73"/>
      <c r="R3205" s="4"/>
    </row>
    <row r="3206" spans="2:18" ht="15" customHeight="1" x14ac:dyDescent="0.25">
      <c r="B3206" s="65" t="s">
        <v>3395</v>
      </c>
      <c r="C3206" s="9" t="s">
        <v>2840</v>
      </c>
      <c r="D3206" s="9">
        <v>0</v>
      </c>
      <c r="E3206" s="66">
        <v>42967</v>
      </c>
      <c r="F3206" s="67">
        <v>0.52083333333333337</v>
      </c>
      <c r="G3206" s="71"/>
      <c r="H3206" s="65">
        <v>188765</v>
      </c>
      <c r="I3206" s="74" t="s">
        <v>506</v>
      </c>
      <c r="J3206" s="8" t="s">
        <v>190</v>
      </c>
      <c r="K3206" s="71" t="s">
        <v>193</v>
      </c>
      <c r="L3206" s="4"/>
      <c r="M3206" s="71" t="s">
        <v>22</v>
      </c>
      <c r="N3206" s="71" t="s">
        <v>22</v>
      </c>
      <c r="O3206" s="71"/>
      <c r="P3206" s="5" t="s">
        <v>202</v>
      </c>
      <c r="Q3206" s="73"/>
      <c r="R3206" s="4"/>
    </row>
    <row r="3207" spans="2:18" ht="15" customHeight="1" x14ac:dyDescent="0.25">
      <c r="B3207" s="65" t="s">
        <v>3396</v>
      </c>
      <c r="C3207" s="9" t="s">
        <v>2840</v>
      </c>
      <c r="D3207" s="9">
        <v>0</v>
      </c>
      <c r="E3207" s="66">
        <v>42967</v>
      </c>
      <c r="F3207" s="67">
        <v>0.5</v>
      </c>
      <c r="G3207" s="71"/>
      <c r="H3207" s="65">
        <v>188761</v>
      </c>
      <c r="I3207" s="74" t="s">
        <v>503</v>
      </c>
      <c r="J3207" s="8" t="s">
        <v>190</v>
      </c>
      <c r="K3207" s="71" t="s">
        <v>193</v>
      </c>
      <c r="L3207" s="4"/>
      <c r="M3207" s="71" t="s">
        <v>22</v>
      </c>
      <c r="N3207" s="71" t="s">
        <v>22</v>
      </c>
      <c r="O3207" s="71"/>
      <c r="P3207" s="5" t="s">
        <v>202</v>
      </c>
      <c r="Q3207" s="73"/>
      <c r="R3207" s="4"/>
    </row>
    <row r="3208" spans="2:18" ht="15" customHeight="1" x14ac:dyDescent="0.25">
      <c r="B3208" s="65" t="s">
        <v>3545</v>
      </c>
      <c r="C3208" s="9">
        <v>22213034</v>
      </c>
      <c r="D3208" s="9">
        <v>0</v>
      </c>
      <c r="E3208" s="66">
        <v>42967</v>
      </c>
      <c r="F3208" s="67">
        <v>0.60416666666666663</v>
      </c>
      <c r="G3208" s="71"/>
      <c r="H3208" s="65">
        <v>189043</v>
      </c>
      <c r="I3208" s="74" t="s">
        <v>504</v>
      </c>
      <c r="J3208" s="8" t="s">
        <v>190</v>
      </c>
      <c r="K3208" s="71" t="s">
        <v>194</v>
      </c>
      <c r="L3208" s="4" t="s">
        <v>25</v>
      </c>
      <c r="M3208" s="71" t="s">
        <v>11</v>
      </c>
      <c r="N3208" s="71" t="s">
        <v>11</v>
      </c>
      <c r="O3208" s="71"/>
      <c r="P3208" s="5" t="s">
        <v>200</v>
      </c>
      <c r="Q3208" s="73"/>
      <c r="R3208" s="4"/>
    </row>
    <row r="3209" spans="2:18" ht="15" customHeight="1" x14ac:dyDescent="0.25">
      <c r="B3209" s="65" t="s">
        <v>3546</v>
      </c>
      <c r="C3209" s="9" t="s">
        <v>2840</v>
      </c>
      <c r="D3209" s="9">
        <v>0</v>
      </c>
      <c r="E3209" s="66">
        <v>42967</v>
      </c>
      <c r="F3209" s="67">
        <v>0.50694444444444442</v>
      </c>
      <c r="G3209" s="71"/>
      <c r="H3209" s="65">
        <v>189164</v>
      </c>
      <c r="I3209" s="74" t="s">
        <v>504</v>
      </c>
      <c r="J3209" s="8" t="s">
        <v>190</v>
      </c>
      <c r="K3209" s="71" t="s">
        <v>194</v>
      </c>
      <c r="L3209" s="4"/>
      <c r="M3209" s="71" t="s">
        <v>22</v>
      </c>
      <c r="N3209" s="71" t="s">
        <v>22</v>
      </c>
      <c r="O3209" s="71"/>
      <c r="P3209" s="5" t="s">
        <v>202</v>
      </c>
      <c r="Q3209" s="73"/>
      <c r="R3209" s="4"/>
    </row>
    <row r="3210" spans="2:18" ht="15" customHeight="1" x14ac:dyDescent="0.25">
      <c r="B3210" s="65" t="s">
        <v>2292</v>
      </c>
      <c r="C3210" s="9" t="s">
        <v>2840</v>
      </c>
      <c r="D3210" s="9">
        <v>0</v>
      </c>
      <c r="E3210" s="66">
        <v>42968</v>
      </c>
      <c r="F3210" s="67">
        <v>0.42708333333333331</v>
      </c>
      <c r="G3210" s="71"/>
      <c r="H3210" s="65">
        <v>188826</v>
      </c>
      <c r="I3210" s="74" t="s">
        <v>503</v>
      </c>
      <c r="J3210" s="8" t="s">
        <v>190</v>
      </c>
      <c r="K3210" s="71" t="s">
        <v>193</v>
      </c>
      <c r="L3210" s="4"/>
      <c r="M3210" s="71" t="s">
        <v>22</v>
      </c>
      <c r="N3210" s="71" t="s">
        <v>22</v>
      </c>
      <c r="O3210" s="71"/>
      <c r="P3210" s="5" t="s">
        <v>202</v>
      </c>
      <c r="Q3210" s="73"/>
      <c r="R3210" s="4"/>
    </row>
    <row r="3211" spans="2:18" ht="15" customHeight="1" x14ac:dyDescent="0.25">
      <c r="B3211" s="65" t="s">
        <v>3406</v>
      </c>
      <c r="C3211" s="9" t="s">
        <v>2840</v>
      </c>
      <c r="D3211" s="9">
        <v>0</v>
      </c>
      <c r="E3211" s="66">
        <v>42968</v>
      </c>
      <c r="F3211" s="67">
        <v>0.40625</v>
      </c>
      <c r="G3211" s="71"/>
      <c r="H3211" s="65">
        <v>188820</v>
      </c>
      <c r="I3211" s="74" t="s">
        <v>497</v>
      </c>
      <c r="J3211" s="8" t="s">
        <v>190</v>
      </c>
      <c r="K3211" s="71" t="s">
        <v>193</v>
      </c>
      <c r="L3211" s="4"/>
      <c r="M3211" s="71" t="s">
        <v>22</v>
      </c>
      <c r="N3211" s="71" t="s">
        <v>22</v>
      </c>
      <c r="O3211" s="71"/>
      <c r="P3211" s="5" t="s">
        <v>202</v>
      </c>
      <c r="Q3211" s="73"/>
      <c r="R3211" s="4"/>
    </row>
    <row r="3212" spans="2:18" ht="15" customHeight="1" x14ac:dyDescent="0.25">
      <c r="B3212" s="65" t="s">
        <v>1415</v>
      </c>
      <c r="C3212" s="9">
        <v>22209481</v>
      </c>
      <c r="D3212" s="9">
        <v>0</v>
      </c>
      <c r="E3212" s="66">
        <v>42968</v>
      </c>
      <c r="F3212" s="67">
        <v>0.47569444444444442</v>
      </c>
      <c r="G3212" s="71"/>
      <c r="H3212" s="65">
        <v>188878</v>
      </c>
      <c r="I3212" s="74" t="s">
        <v>503</v>
      </c>
      <c r="J3212" s="8" t="s">
        <v>190</v>
      </c>
      <c r="K3212" s="71" t="s">
        <v>193</v>
      </c>
      <c r="L3212" s="4" t="s">
        <v>25</v>
      </c>
      <c r="M3212" s="71" t="s">
        <v>11</v>
      </c>
      <c r="N3212" s="71" t="s">
        <v>11</v>
      </c>
      <c r="O3212" s="71"/>
      <c r="P3212" s="5" t="s">
        <v>200</v>
      </c>
      <c r="Q3212" s="73"/>
      <c r="R3212" s="4"/>
    </row>
    <row r="3213" spans="2:18" ht="15" customHeight="1" x14ac:dyDescent="0.25">
      <c r="B3213" s="65" t="s">
        <v>3407</v>
      </c>
      <c r="C3213" s="9">
        <v>22213328</v>
      </c>
      <c r="D3213" s="9">
        <v>0</v>
      </c>
      <c r="E3213" s="66">
        <v>42968</v>
      </c>
      <c r="F3213" s="67">
        <v>0.47222222222222227</v>
      </c>
      <c r="G3213" s="71"/>
      <c r="H3213" s="65">
        <v>188861</v>
      </c>
      <c r="I3213" s="74" t="s">
        <v>511</v>
      </c>
      <c r="J3213" s="8" t="s">
        <v>190</v>
      </c>
      <c r="K3213" s="71" t="s">
        <v>193</v>
      </c>
      <c r="L3213" s="4" t="s">
        <v>25</v>
      </c>
      <c r="M3213" s="71" t="s">
        <v>11</v>
      </c>
      <c r="N3213" s="71" t="s">
        <v>11</v>
      </c>
      <c r="O3213" s="71"/>
      <c r="P3213" s="5" t="s">
        <v>200</v>
      </c>
      <c r="Q3213" s="73"/>
      <c r="R3213" s="4"/>
    </row>
    <row r="3214" spans="2:18" ht="15" customHeight="1" x14ac:dyDescent="0.25">
      <c r="B3214" s="65" t="s">
        <v>3429</v>
      </c>
      <c r="C3214" s="9" t="s">
        <v>2840</v>
      </c>
      <c r="D3214" s="9">
        <v>0</v>
      </c>
      <c r="E3214" s="66">
        <v>42968</v>
      </c>
      <c r="F3214" s="67">
        <v>0.88541666666666663</v>
      </c>
      <c r="G3214" s="71"/>
      <c r="H3214" s="65">
        <v>188942</v>
      </c>
      <c r="I3214" s="74" t="s">
        <v>497</v>
      </c>
      <c r="J3214" s="8" t="s">
        <v>190</v>
      </c>
      <c r="K3214" s="71" t="s">
        <v>193</v>
      </c>
      <c r="L3214" s="4"/>
      <c r="M3214" s="71" t="s">
        <v>22</v>
      </c>
      <c r="N3214" s="71" t="s">
        <v>22</v>
      </c>
      <c r="O3214" s="71"/>
      <c r="P3214" s="5" t="s">
        <v>202</v>
      </c>
      <c r="Q3214" s="73"/>
      <c r="R3214" s="4"/>
    </row>
    <row r="3215" spans="2:18" ht="15" customHeight="1" x14ac:dyDescent="0.25">
      <c r="B3215" s="65" t="s">
        <v>3430</v>
      </c>
      <c r="C3215" s="9">
        <v>22209357</v>
      </c>
      <c r="D3215" s="9">
        <v>0</v>
      </c>
      <c r="E3215" s="66">
        <v>42968</v>
      </c>
      <c r="F3215" s="67">
        <v>0.84375</v>
      </c>
      <c r="G3215" s="71"/>
      <c r="H3215" s="65">
        <v>188954</v>
      </c>
      <c r="I3215" s="74" t="s">
        <v>506</v>
      </c>
      <c r="J3215" s="8" t="s">
        <v>190</v>
      </c>
      <c r="K3215" s="71" t="s">
        <v>193</v>
      </c>
      <c r="L3215" s="4" t="s">
        <v>25</v>
      </c>
      <c r="M3215" s="71" t="s">
        <v>11</v>
      </c>
      <c r="N3215" s="71" t="s">
        <v>11</v>
      </c>
      <c r="O3215" s="71"/>
      <c r="P3215" s="5" t="s">
        <v>200</v>
      </c>
      <c r="Q3215" s="73"/>
      <c r="R3215" s="4"/>
    </row>
    <row r="3216" spans="2:18" ht="15" customHeight="1" x14ac:dyDescent="0.25">
      <c r="B3216" s="65" t="s">
        <v>1688</v>
      </c>
      <c r="C3216" s="9">
        <v>22209536</v>
      </c>
      <c r="D3216" s="9">
        <v>0</v>
      </c>
      <c r="E3216" s="66">
        <v>42968</v>
      </c>
      <c r="F3216" s="67">
        <v>0.63541666666666663</v>
      </c>
      <c r="G3216" s="71"/>
      <c r="H3216" s="65">
        <v>188916</v>
      </c>
      <c r="I3216" s="74" t="s">
        <v>503</v>
      </c>
      <c r="J3216" s="8" t="s">
        <v>190</v>
      </c>
      <c r="K3216" s="71" t="s">
        <v>193</v>
      </c>
      <c r="L3216" s="4" t="s">
        <v>25</v>
      </c>
      <c r="M3216" s="71" t="s">
        <v>11</v>
      </c>
      <c r="N3216" s="71" t="s">
        <v>11</v>
      </c>
      <c r="O3216" s="71"/>
      <c r="P3216" s="5" t="s">
        <v>200</v>
      </c>
      <c r="Q3216" s="73"/>
      <c r="R3216" s="4"/>
    </row>
    <row r="3217" spans="2:18" ht="15" customHeight="1" x14ac:dyDescent="0.25">
      <c r="B3217" s="65" t="s">
        <v>2608</v>
      </c>
      <c r="C3217" s="9">
        <v>22007125</v>
      </c>
      <c r="D3217" s="9">
        <v>0</v>
      </c>
      <c r="E3217" s="66">
        <v>42968</v>
      </c>
      <c r="F3217" s="67">
        <v>0.79166666666666663</v>
      </c>
      <c r="G3217" s="71"/>
      <c r="H3217" s="65">
        <v>188938</v>
      </c>
      <c r="I3217" s="74" t="s">
        <v>503</v>
      </c>
      <c r="J3217" s="8" t="s">
        <v>190</v>
      </c>
      <c r="K3217" s="71" t="s">
        <v>193</v>
      </c>
      <c r="L3217" s="4" t="s">
        <v>25</v>
      </c>
      <c r="M3217" s="71" t="s">
        <v>11</v>
      </c>
      <c r="N3217" s="71" t="s">
        <v>11</v>
      </c>
      <c r="O3217" s="71"/>
      <c r="P3217" s="5" t="s">
        <v>200</v>
      </c>
      <c r="Q3217" s="73"/>
      <c r="R3217" s="4"/>
    </row>
    <row r="3218" spans="2:18" ht="15" customHeight="1" x14ac:dyDescent="0.25">
      <c r="B3218" s="65" t="s">
        <v>3431</v>
      </c>
      <c r="C3218" s="9" t="s">
        <v>2840</v>
      </c>
      <c r="D3218" s="9">
        <v>0</v>
      </c>
      <c r="E3218" s="66">
        <v>42968</v>
      </c>
      <c r="F3218" s="67">
        <v>0.63541666666666663</v>
      </c>
      <c r="G3218" s="71"/>
      <c r="H3218" s="65">
        <v>188914</v>
      </c>
      <c r="I3218" s="74" t="s">
        <v>495</v>
      </c>
      <c r="J3218" s="8" t="s">
        <v>190</v>
      </c>
      <c r="K3218" s="71" t="s">
        <v>193</v>
      </c>
      <c r="L3218" s="4"/>
      <c r="M3218" s="71" t="s">
        <v>22</v>
      </c>
      <c r="N3218" s="71" t="s">
        <v>22</v>
      </c>
      <c r="O3218" s="71"/>
      <c r="P3218" s="5" t="s">
        <v>202</v>
      </c>
      <c r="Q3218" s="73"/>
      <c r="R3218" s="4"/>
    </row>
    <row r="3219" spans="2:18" ht="15" customHeight="1" x14ac:dyDescent="0.25">
      <c r="B3219" s="65" t="s">
        <v>3432</v>
      </c>
      <c r="C3219" s="9">
        <v>22212860</v>
      </c>
      <c r="D3219" s="9">
        <v>0</v>
      </c>
      <c r="E3219" s="66">
        <v>42968</v>
      </c>
      <c r="F3219" s="67">
        <v>0.49305555555555558</v>
      </c>
      <c r="G3219" s="71"/>
      <c r="H3219" s="65">
        <v>188886</v>
      </c>
      <c r="I3219" s="74" t="s">
        <v>503</v>
      </c>
      <c r="J3219" s="8" t="s">
        <v>190</v>
      </c>
      <c r="K3219" s="71" t="s">
        <v>193</v>
      </c>
      <c r="L3219" s="4" t="s">
        <v>25</v>
      </c>
      <c r="M3219" s="71" t="s">
        <v>11</v>
      </c>
      <c r="N3219" s="71" t="s">
        <v>11</v>
      </c>
      <c r="O3219" s="71"/>
      <c r="P3219" s="5" t="s">
        <v>200</v>
      </c>
      <c r="Q3219" s="73"/>
      <c r="R3219" s="4"/>
    </row>
    <row r="3220" spans="2:18" ht="15" customHeight="1" x14ac:dyDescent="0.25">
      <c r="B3220" s="65" t="s">
        <v>3547</v>
      </c>
      <c r="C3220" s="9" t="s">
        <v>2840</v>
      </c>
      <c r="D3220" s="9">
        <v>0</v>
      </c>
      <c r="E3220" s="66">
        <v>42968</v>
      </c>
      <c r="F3220" s="67">
        <v>0.6875</v>
      </c>
      <c r="G3220" s="71"/>
      <c r="H3220" s="65">
        <v>189122</v>
      </c>
      <c r="I3220" s="74" t="s">
        <v>503</v>
      </c>
      <c r="J3220" s="8" t="s">
        <v>190</v>
      </c>
      <c r="K3220" s="71" t="s">
        <v>194</v>
      </c>
      <c r="L3220" s="4"/>
      <c r="M3220" s="71" t="s">
        <v>22</v>
      </c>
      <c r="N3220" s="71" t="s">
        <v>22</v>
      </c>
      <c r="O3220" s="71"/>
      <c r="P3220" s="5" t="s">
        <v>202</v>
      </c>
      <c r="Q3220" s="73"/>
      <c r="R3220" s="4"/>
    </row>
    <row r="3221" spans="2:18" ht="15" customHeight="1" x14ac:dyDescent="0.25">
      <c r="B3221" s="65" t="s">
        <v>253</v>
      </c>
      <c r="C3221" s="9" t="s">
        <v>2840</v>
      </c>
      <c r="D3221" s="9">
        <v>0</v>
      </c>
      <c r="E3221" s="66">
        <v>42968</v>
      </c>
      <c r="F3221" s="67">
        <v>0.35416666666666669</v>
      </c>
      <c r="G3221" s="71"/>
      <c r="H3221" s="65">
        <v>189845</v>
      </c>
      <c r="I3221" s="74" t="s">
        <v>504</v>
      </c>
      <c r="J3221" s="8" t="s">
        <v>190</v>
      </c>
      <c r="K3221" s="71" t="s">
        <v>194</v>
      </c>
      <c r="L3221" s="4"/>
      <c r="M3221" s="71" t="s">
        <v>22</v>
      </c>
      <c r="N3221" s="71" t="s">
        <v>22</v>
      </c>
      <c r="O3221" s="71"/>
      <c r="P3221" s="5" t="s">
        <v>202</v>
      </c>
      <c r="Q3221" s="73"/>
      <c r="R3221" s="4"/>
    </row>
    <row r="3222" spans="2:18" ht="15" customHeight="1" x14ac:dyDescent="0.25">
      <c r="B3222" s="65" t="s">
        <v>1487</v>
      </c>
      <c r="C3222" s="9">
        <v>22207623</v>
      </c>
      <c r="D3222" s="9">
        <v>0</v>
      </c>
      <c r="E3222" s="66">
        <v>42969</v>
      </c>
      <c r="F3222" s="67">
        <v>0.39583333333333331</v>
      </c>
      <c r="G3222" s="71"/>
      <c r="H3222" s="65">
        <v>188977</v>
      </c>
      <c r="I3222" s="74" t="s">
        <v>506</v>
      </c>
      <c r="J3222" s="8" t="s">
        <v>190</v>
      </c>
      <c r="K3222" s="71" t="s">
        <v>193</v>
      </c>
      <c r="L3222" s="4" t="s">
        <v>25</v>
      </c>
      <c r="M3222" s="71" t="s">
        <v>11</v>
      </c>
      <c r="N3222" s="71" t="s">
        <v>11</v>
      </c>
      <c r="O3222" s="71"/>
      <c r="P3222" s="5" t="s">
        <v>200</v>
      </c>
      <c r="Q3222" s="73"/>
      <c r="R3222" s="4"/>
    </row>
    <row r="3223" spans="2:18" ht="15" customHeight="1" x14ac:dyDescent="0.25">
      <c r="B3223" s="65" t="s">
        <v>1866</v>
      </c>
      <c r="C3223" s="9" t="s">
        <v>2840</v>
      </c>
      <c r="D3223" s="9">
        <v>0</v>
      </c>
      <c r="E3223" s="66">
        <v>42969</v>
      </c>
      <c r="F3223" s="67">
        <v>0.39583333333333331</v>
      </c>
      <c r="G3223" s="71"/>
      <c r="H3223" s="65">
        <v>188978</v>
      </c>
      <c r="I3223" s="74" t="s">
        <v>508</v>
      </c>
      <c r="J3223" s="8" t="s">
        <v>190</v>
      </c>
      <c r="K3223" s="71" t="s">
        <v>193</v>
      </c>
      <c r="L3223" s="4"/>
      <c r="M3223" s="71" t="s">
        <v>22</v>
      </c>
      <c r="N3223" s="71" t="s">
        <v>22</v>
      </c>
      <c r="O3223" s="71"/>
      <c r="P3223" s="5" t="s">
        <v>202</v>
      </c>
      <c r="Q3223" s="73"/>
      <c r="R3223" s="4"/>
    </row>
    <row r="3224" spans="2:18" ht="15" customHeight="1" x14ac:dyDescent="0.25">
      <c r="B3224" s="65" t="s">
        <v>1213</v>
      </c>
      <c r="C3224" s="9">
        <v>22208177</v>
      </c>
      <c r="D3224" s="9">
        <v>0</v>
      </c>
      <c r="E3224" s="66">
        <v>42969</v>
      </c>
      <c r="F3224" s="67">
        <v>0.36458333333333331</v>
      </c>
      <c r="G3224" s="71"/>
      <c r="H3224" s="65">
        <v>188963</v>
      </c>
      <c r="I3224" s="74" t="s">
        <v>503</v>
      </c>
      <c r="J3224" s="8" t="s">
        <v>190</v>
      </c>
      <c r="K3224" s="71" t="s">
        <v>193</v>
      </c>
      <c r="L3224" s="4" t="s">
        <v>25</v>
      </c>
      <c r="M3224" s="71" t="s">
        <v>11</v>
      </c>
      <c r="N3224" s="71" t="s">
        <v>11</v>
      </c>
      <c r="O3224" s="71"/>
      <c r="P3224" s="5" t="s">
        <v>200</v>
      </c>
      <c r="Q3224" s="73"/>
      <c r="R3224" s="4"/>
    </row>
    <row r="3225" spans="2:18" ht="15" customHeight="1" x14ac:dyDescent="0.25">
      <c r="B3225" s="65" t="s">
        <v>3433</v>
      </c>
      <c r="C3225" s="9" t="s">
        <v>2840</v>
      </c>
      <c r="D3225" s="9">
        <v>0</v>
      </c>
      <c r="E3225" s="66">
        <v>42969</v>
      </c>
      <c r="F3225" s="67">
        <v>0.65625</v>
      </c>
      <c r="G3225" s="71"/>
      <c r="H3225" s="65">
        <v>189076</v>
      </c>
      <c r="I3225" s="74" t="s">
        <v>497</v>
      </c>
      <c r="J3225" s="8" t="s">
        <v>190</v>
      </c>
      <c r="K3225" s="71" t="s">
        <v>193</v>
      </c>
      <c r="L3225" s="4"/>
      <c r="M3225" s="71" t="s">
        <v>22</v>
      </c>
      <c r="N3225" s="71" t="s">
        <v>22</v>
      </c>
      <c r="O3225" s="71"/>
      <c r="P3225" s="5" t="s">
        <v>202</v>
      </c>
      <c r="Q3225" s="73"/>
      <c r="R3225" s="4"/>
    </row>
    <row r="3226" spans="2:18" ht="15" customHeight="1" x14ac:dyDescent="0.25">
      <c r="B3226" s="65" t="s">
        <v>1842</v>
      </c>
      <c r="C3226" s="9">
        <v>22206319</v>
      </c>
      <c r="D3226" s="9">
        <v>0</v>
      </c>
      <c r="E3226" s="66">
        <v>42969</v>
      </c>
      <c r="F3226" s="67">
        <v>0.67708333333333337</v>
      </c>
      <c r="G3226" s="71"/>
      <c r="H3226" s="65">
        <v>189092</v>
      </c>
      <c r="I3226" s="74" t="s">
        <v>495</v>
      </c>
      <c r="J3226" s="8" t="s">
        <v>190</v>
      </c>
      <c r="K3226" s="71" t="s">
        <v>193</v>
      </c>
      <c r="L3226" s="4" t="s">
        <v>25</v>
      </c>
      <c r="M3226" s="71" t="s">
        <v>11</v>
      </c>
      <c r="N3226" s="71" t="s">
        <v>11</v>
      </c>
      <c r="O3226" s="71"/>
      <c r="P3226" s="5" t="s">
        <v>200</v>
      </c>
      <c r="Q3226" s="73"/>
      <c r="R3226" s="4"/>
    </row>
    <row r="3227" spans="2:18" ht="15" customHeight="1" x14ac:dyDescent="0.25">
      <c r="B3227" s="65" t="s">
        <v>3434</v>
      </c>
      <c r="C3227" s="9">
        <v>22202075</v>
      </c>
      <c r="D3227" s="9">
        <v>0</v>
      </c>
      <c r="E3227" s="66">
        <v>42969</v>
      </c>
      <c r="F3227" s="67">
        <v>0.6875</v>
      </c>
      <c r="G3227" s="71"/>
      <c r="H3227" s="65">
        <v>189071</v>
      </c>
      <c r="I3227" s="74" t="s">
        <v>503</v>
      </c>
      <c r="J3227" s="8" t="s">
        <v>190</v>
      </c>
      <c r="K3227" s="71" t="s">
        <v>193</v>
      </c>
      <c r="L3227" s="4" t="s">
        <v>25</v>
      </c>
      <c r="M3227" s="71" t="s">
        <v>11</v>
      </c>
      <c r="N3227" s="71" t="s">
        <v>11</v>
      </c>
      <c r="O3227" s="71"/>
      <c r="P3227" s="5" t="s">
        <v>200</v>
      </c>
      <c r="Q3227" s="73"/>
      <c r="R3227" s="4"/>
    </row>
    <row r="3228" spans="2:18" ht="15" customHeight="1" x14ac:dyDescent="0.25">
      <c r="B3228" s="65" t="s">
        <v>3122</v>
      </c>
      <c r="C3228" s="9">
        <v>22208733</v>
      </c>
      <c r="D3228" s="9">
        <v>0</v>
      </c>
      <c r="E3228" s="66">
        <v>42969</v>
      </c>
      <c r="F3228" s="67">
        <v>0.89930555555555547</v>
      </c>
      <c r="G3228" s="71"/>
      <c r="H3228" s="65">
        <v>189090</v>
      </c>
      <c r="I3228" s="74" t="s">
        <v>503</v>
      </c>
      <c r="J3228" s="8" t="s">
        <v>190</v>
      </c>
      <c r="K3228" s="71" t="s">
        <v>193</v>
      </c>
      <c r="L3228" s="4" t="s">
        <v>25</v>
      </c>
      <c r="M3228" s="71" t="s">
        <v>11</v>
      </c>
      <c r="N3228" s="71" t="s">
        <v>11</v>
      </c>
      <c r="O3228" s="71"/>
      <c r="P3228" s="5" t="s">
        <v>200</v>
      </c>
      <c r="Q3228" s="73"/>
      <c r="R3228" s="4"/>
    </row>
    <row r="3229" spans="2:18" ht="15" customHeight="1" x14ac:dyDescent="0.25">
      <c r="B3229" s="65" t="s">
        <v>3435</v>
      </c>
      <c r="C3229" s="9">
        <v>22213029</v>
      </c>
      <c r="D3229" s="9">
        <v>0</v>
      </c>
      <c r="E3229" s="66">
        <v>42969</v>
      </c>
      <c r="F3229" s="67">
        <v>0.64583333333333337</v>
      </c>
      <c r="G3229" s="71"/>
      <c r="H3229" s="65">
        <v>189065</v>
      </c>
      <c r="I3229" s="74" t="s">
        <v>1352</v>
      </c>
      <c r="J3229" s="8" t="s">
        <v>190</v>
      </c>
      <c r="K3229" s="71" t="s">
        <v>193</v>
      </c>
      <c r="L3229" s="4" t="s">
        <v>25</v>
      </c>
      <c r="M3229" s="71" t="s">
        <v>11</v>
      </c>
      <c r="N3229" s="71" t="s">
        <v>11</v>
      </c>
      <c r="O3229" s="71"/>
      <c r="P3229" s="5" t="s">
        <v>200</v>
      </c>
      <c r="Q3229" s="73"/>
      <c r="R3229" s="4"/>
    </row>
    <row r="3230" spans="2:18" ht="15" customHeight="1" x14ac:dyDescent="0.25">
      <c r="B3230" s="65" t="s">
        <v>3436</v>
      </c>
      <c r="C3230" s="9">
        <v>22207779</v>
      </c>
      <c r="D3230" s="9">
        <v>0</v>
      </c>
      <c r="E3230" s="66">
        <v>42969</v>
      </c>
      <c r="F3230" s="67">
        <v>0.8125</v>
      </c>
      <c r="G3230" s="71"/>
      <c r="H3230" s="65">
        <v>189089</v>
      </c>
      <c r="I3230" s="74" t="s">
        <v>503</v>
      </c>
      <c r="J3230" s="8" t="s">
        <v>190</v>
      </c>
      <c r="K3230" s="71" t="s">
        <v>193</v>
      </c>
      <c r="L3230" s="4" t="s">
        <v>25</v>
      </c>
      <c r="M3230" s="71" t="s">
        <v>11</v>
      </c>
      <c r="N3230" s="71" t="s">
        <v>11</v>
      </c>
      <c r="O3230" s="71"/>
      <c r="P3230" s="5" t="s">
        <v>200</v>
      </c>
      <c r="Q3230" s="73"/>
      <c r="R3230" s="4"/>
    </row>
    <row r="3231" spans="2:18" ht="15" customHeight="1" x14ac:dyDescent="0.25">
      <c r="B3231" s="65" t="s">
        <v>3437</v>
      </c>
      <c r="C3231" s="9" t="s">
        <v>2840</v>
      </c>
      <c r="D3231" s="9">
        <v>0</v>
      </c>
      <c r="E3231" s="66">
        <v>42969</v>
      </c>
      <c r="F3231" s="67">
        <v>0.61458333333333337</v>
      </c>
      <c r="G3231" s="71"/>
      <c r="H3231" s="65">
        <v>189039</v>
      </c>
      <c r="I3231" s="74" t="s">
        <v>504</v>
      </c>
      <c r="J3231" s="8" t="s">
        <v>190</v>
      </c>
      <c r="K3231" s="71" t="s">
        <v>193</v>
      </c>
      <c r="L3231" s="4"/>
      <c r="M3231" s="71" t="s">
        <v>22</v>
      </c>
      <c r="N3231" s="71" t="s">
        <v>22</v>
      </c>
      <c r="O3231" s="71"/>
      <c r="P3231" s="5" t="s">
        <v>202</v>
      </c>
      <c r="Q3231" s="73"/>
      <c r="R3231" s="4"/>
    </row>
    <row r="3232" spans="2:18" ht="15" customHeight="1" x14ac:dyDescent="0.25">
      <c r="B3232" s="65" t="s">
        <v>3438</v>
      </c>
      <c r="C3232" s="9">
        <v>22208736</v>
      </c>
      <c r="D3232" s="9">
        <v>0</v>
      </c>
      <c r="E3232" s="66">
        <v>42969</v>
      </c>
      <c r="F3232" s="67">
        <v>0.66666666666666663</v>
      </c>
      <c r="G3232" s="71"/>
      <c r="H3232" s="65">
        <v>189078</v>
      </c>
      <c r="I3232" s="74" t="s">
        <v>498</v>
      </c>
      <c r="J3232" s="8" t="s">
        <v>190</v>
      </c>
      <c r="K3232" s="71" t="s">
        <v>193</v>
      </c>
      <c r="L3232" s="4" t="s">
        <v>25</v>
      </c>
      <c r="M3232" s="71" t="s">
        <v>11</v>
      </c>
      <c r="N3232" s="71" t="s">
        <v>11</v>
      </c>
      <c r="O3232" s="71"/>
      <c r="P3232" s="5" t="s">
        <v>200</v>
      </c>
      <c r="Q3232" s="73"/>
      <c r="R3232" s="4"/>
    </row>
    <row r="3233" spans="2:18" ht="15" customHeight="1" x14ac:dyDescent="0.25">
      <c r="B3233" s="65" t="s">
        <v>3439</v>
      </c>
      <c r="C3233" s="9" t="s">
        <v>2840</v>
      </c>
      <c r="D3233" s="9">
        <v>0</v>
      </c>
      <c r="E3233" s="66">
        <v>42969</v>
      </c>
      <c r="F3233" s="67">
        <v>0.33333333333333331</v>
      </c>
      <c r="G3233" s="71"/>
      <c r="H3233" s="65">
        <v>189014</v>
      </c>
      <c r="I3233" s="74" t="s">
        <v>506</v>
      </c>
      <c r="J3233" s="8" t="s">
        <v>190</v>
      </c>
      <c r="K3233" s="71" t="s">
        <v>193</v>
      </c>
      <c r="L3233" s="4"/>
      <c r="M3233" s="71" t="s">
        <v>22</v>
      </c>
      <c r="N3233" s="71" t="s">
        <v>22</v>
      </c>
      <c r="O3233" s="71"/>
      <c r="P3233" s="5" t="s">
        <v>202</v>
      </c>
      <c r="Q3233" s="73"/>
      <c r="R3233" s="4"/>
    </row>
    <row r="3234" spans="2:18" ht="15" customHeight="1" x14ac:dyDescent="0.25">
      <c r="B3234" s="65" t="s">
        <v>3440</v>
      </c>
      <c r="C3234" s="9" t="s">
        <v>2840</v>
      </c>
      <c r="D3234" s="9">
        <v>0</v>
      </c>
      <c r="E3234" s="66">
        <v>42969</v>
      </c>
      <c r="F3234" s="67">
        <v>0.70833333333333337</v>
      </c>
      <c r="G3234" s="71"/>
      <c r="H3234" s="65">
        <v>189086</v>
      </c>
      <c r="I3234" s="74" t="s">
        <v>505</v>
      </c>
      <c r="J3234" s="8" t="s">
        <v>190</v>
      </c>
      <c r="K3234" s="71" t="s">
        <v>193</v>
      </c>
      <c r="L3234" s="4"/>
      <c r="M3234" s="71" t="s">
        <v>22</v>
      </c>
      <c r="N3234" s="71" t="s">
        <v>22</v>
      </c>
      <c r="O3234" s="71"/>
      <c r="P3234" s="5" t="s">
        <v>202</v>
      </c>
      <c r="Q3234" s="73"/>
      <c r="R3234" s="4"/>
    </row>
    <row r="3235" spans="2:18" ht="15" customHeight="1" x14ac:dyDescent="0.25">
      <c r="B3235" s="65" t="s">
        <v>3441</v>
      </c>
      <c r="C3235" s="9" t="s">
        <v>2840</v>
      </c>
      <c r="D3235" s="9">
        <v>0</v>
      </c>
      <c r="E3235" s="66">
        <v>42969</v>
      </c>
      <c r="F3235" s="67">
        <v>0.50694444444444442</v>
      </c>
      <c r="G3235" s="71"/>
      <c r="H3235" s="65">
        <v>189002</v>
      </c>
      <c r="I3235" s="74" t="s">
        <v>508</v>
      </c>
      <c r="J3235" s="8" t="s">
        <v>190</v>
      </c>
      <c r="K3235" s="71" t="s">
        <v>193</v>
      </c>
      <c r="L3235" s="4"/>
      <c r="M3235" s="71" t="s">
        <v>22</v>
      </c>
      <c r="N3235" s="71" t="s">
        <v>22</v>
      </c>
      <c r="O3235" s="71"/>
      <c r="P3235" s="5" t="s">
        <v>202</v>
      </c>
      <c r="Q3235" s="73"/>
      <c r="R3235" s="4"/>
    </row>
    <row r="3236" spans="2:18" ht="15" customHeight="1" x14ac:dyDescent="0.25">
      <c r="B3236" s="65" t="s">
        <v>3460</v>
      </c>
      <c r="C3236" s="9">
        <v>22210425</v>
      </c>
      <c r="D3236" s="9">
        <v>0</v>
      </c>
      <c r="E3236" s="66">
        <v>42969</v>
      </c>
      <c r="F3236" s="67">
        <v>0.64583333333333337</v>
      </c>
      <c r="G3236" s="71"/>
      <c r="H3236" s="65">
        <v>189484</v>
      </c>
      <c r="I3236" s="74" t="s">
        <v>498</v>
      </c>
      <c r="J3236" s="8" t="s">
        <v>190</v>
      </c>
      <c r="K3236" s="71" t="s">
        <v>193</v>
      </c>
      <c r="L3236" s="4" t="s">
        <v>25</v>
      </c>
      <c r="M3236" s="71" t="s">
        <v>11</v>
      </c>
      <c r="N3236" s="71" t="s">
        <v>11</v>
      </c>
      <c r="O3236" s="71"/>
      <c r="P3236" s="5" t="s">
        <v>200</v>
      </c>
      <c r="Q3236" s="73"/>
      <c r="R3236" s="4"/>
    </row>
    <row r="3237" spans="2:18" ht="15" customHeight="1" x14ac:dyDescent="0.25">
      <c r="B3237" s="65" t="s">
        <v>3526</v>
      </c>
      <c r="C3237" s="9">
        <v>22213553</v>
      </c>
      <c r="D3237" s="9">
        <v>0</v>
      </c>
      <c r="E3237" s="66">
        <v>42969</v>
      </c>
      <c r="F3237" s="67">
        <v>0.83333333333333337</v>
      </c>
      <c r="G3237" s="71"/>
      <c r="H3237" s="65">
        <v>189111</v>
      </c>
      <c r="I3237" s="74" t="s">
        <v>1981</v>
      </c>
      <c r="J3237" s="8" t="s">
        <v>190</v>
      </c>
      <c r="K3237" s="71" t="s">
        <v>193</v>
      </c>
      <c r="L3237" s="4" t="s">
        <v>25</v>
      </c>
      <c r="M3237" s="71" t="s">
        <v>11</v>
      </c>
      <c r="N3237" s="71" t="s">
        <v>11</v>
      </c>
      <c r="O3237" s="71"/>
      <c r="P3237" s="5" t="s">
        <v>200</v>
      </c>
      <c r="Q3237" s="73"/>
      <c r="R3237" s="4"/>
    </row>
    <row r="3238" spans="2:18" ht="15" customHeight="1" x14ac:dyDescent="0.25">
      <c r="B3238" s="65" t="s">
        <v>2450</v>
      </c>
      <c r="C3238" s="9">
        <v>22212389</v>
      </c>
      <c r="D3238" s="9">
        <v>0</v>
      </c>
      <c r="E3238" s="66">
        <v>42970</v>
      </c>
      <c r="F3238" s="67">
        <v>0.40277777777777773</v>
      </c>
      <c r="G3238" s="71"/>
      <c r="H3238" s="65">
        <v>189158</v>
      </c>
      <c r="I3238" s="74" t="s">
        <v>504</v>
      </c>
      <c r="J3238" s="8" t="s">
        <v>190</v>
      </c>
      <c r="K3238" s="71" t="s">
        <v>193</v>
      </c>
      <c r="L3238" s="4" t="s">
        <v>25</v>
      </c>
      <c r="M3238" s="71" t="s">
        <v>11</v>
      </c>
      <c r="N3238" s="71" t="s">
        <v>11</v>
      </c>
      <c r="O3238" s="71"/>
      <c r="P3238" s="5" t="s">
        <v>200</v>
      </c>
      <c r="Q3238" s="73"/>
      <c r="R3238" s="4"/>
    </row>
    <row r="3239" spans="2:18" ht="15" customHeight="1" x14ac:dyDescent="0.25">
      <c r="B3239" s="65" t="s">
        <v>3442</v>
      </c>
      <c r="C3239" s="9">
        <v>22211886</v>
      </c>
      <c r="D3239" s="9">
        <v>0</v>
      </c>
      <c r="E3239" s="66">
        <v>42970</v>
      </c>
      <c r="F3239" s="67">
        <v>0.4236111111111111</v>
      </c>
      <c r="G3239" s="71"/>
      <c r="H3239" s="65">
        <v>189144</v>
      </c>
      <c r="I3239" s="74" t="s">
        <v>511</v>
      </c>
      <c r="J3239" s="8" t="s">
        <v>190</v>
      </c>
      <c r="K3239" s="71" t="s">
        <v>193</v>
      </c>
      <c r="L3239" s="4" t="s">
        <v>25</v>
      </c>
      <c r="M3239" s="71" t="s">
        <v>10</v>
      </c>
      <c r="N3239" s="71" t="s">
        <v>10</v>
      </c>
      <c r="O3239" s="71" t="s">
        <v>22</v>
      </c>
      <c r="P3239" s="5"/>
      <c r="Q3239" s="73">
        <v>44051</v>
      </c>
      <c r="R3239" s="4"/>
    </row>
    <row r="3240" spans="2:18" ht="15" customHeight="1" x14ac:dyDescent="0.25">
      <c r="B3240" s="65" t="s">
        <v>3226</v>
      </c>
      <c r="C3240" s="9">
        <v>22213332</v>
      </c>
      <c r="D3240" s="9">
        <v>0</v>
      </c>
      <c r="E3240" s="66">
        <v>42970</v>
      </c>
      <c r="F3240" s="67">
        <v>0.43055555555555558</v>
      </c>
      <c r="G3240" s="71"/>
      <c r="H3240" s="65">
        <v>189187</v>
      </c>
      <c r="I3240" s="74" t="s">
        <v>504</v>
      </c>
      <c r="J3240" s="8" t="s">
        <v>190</v>
      </c>
      <c r="K3240" s="71" t="s">
        <v>193</v>
      </c>
      <c r="L3240" s="4" t="s">
        <v>25</v>
      </c>
      <c r="M3240" s="71" t="s">
        <v>11</v>
      </c>
      <c r="N3240" s="71" t="s">
        <v>11</v>
      </c>
      <c r="O3240" s="71"/>
      <c r="P3240" s="5" t="s">
        <v>200</v>
      </c>
      <c r="Q3240" s="73"/>
      <c r="R3240" s="4"/>
    </row>
    <row r="3241" spans="2:18" ht="15" customHeight="1" x14ac:dyDescent="0.25">
      <c r="B3241" s="65" t="s">
        <v>3444</v>
      </c>
      <c r="C3241" s="9" t="s">
        <v>2840</v>
      </c>
      <c r="D3241" s="9">
        <v>0</v>
      </c>
      <c r="E3241" s="66">
        <v>42970</v>
      </c>
      <c r="F3241" s="67">
        <v>0.5</v>
      </c>
      <c r="G3241" s="71"/>
      <c r="H3241" s="65">
        <v>189184</v>
      </c>
      <c r="I3241" s="74" t="s">
        <v>503</v>
      </c>
      <c r="J3241" s="8" t="s">
        <v>190</v>
      </c>
      <c r="K3241" s="71" t="s">
        <v>193</v>
      </c>
      <c r="L3241" s="4"/>
      <c r="M3241" s="71" t="s">
        <v>22</v>
      </c>
      <c r="N3241" s="71" t="s">
        <v>22</v>
      </c>
      <c r="O3241" s="71"/>
      <c r="P3241" s="5" t="s">
        <v>202</v>
      </c>
      <c r="Q3241" s="73"/>
      <c r="R3241" s="4"/>
    </row>
    <row r="3242" spans="2:18" ht="15" customHeight="1" x14ac:dyDescent="0.25">
      <c r="B3242" s="65" t="s">
        <v>1280</v>
      </c>
      <c r="C3242" s="9">
        <v>22213081</v>
      </c>
      <c r="D3242" s="9">
        <v>0</v>
      </c>
      <c r="E3242" s="66">
        <v>42970</v>
      </c>
      <c r="F3242" s="67">
        <v>0.4375</v>
      </c>
      <c r="G3242" s="71"/>
      <c r="H3242" s="65">
        <v>189169</v>
      </c>
      <c r="I3242" s="74" t="s">
        <v>1353</v>
      </c>
      <c r="J3242" s="8" t="s">
        <v>190</v>
      </c>
      <c r="K3242" s="71" t="s">
        <v>193</v>
      </c>
      <c r="L3242" s="4" t="s">
        <v>25</v>
      </c>
      <c r="M3242" s="71" t="s">
        <v>11</v>
      </c>
      <c r="N3242" s="71" t="s">
        <v>11</v>
      </c>
      <c r="O3242" s="71"/>
      <c r="P3242" s="5" t="s">
        <v>200</v>
      </c>
      <c r="Q3242" s="73"/>
      <c r="R3242" s="4"/>
    </row>
    <row r="3243" spans="2:18" ht="15" customHeight="1" x14ac:dyDescent="0.25">
      <c r="B3243" s="65" t="s">
        <v>3445</v>
      </c>
      <c r="C3243" s="9">
        <v>22212920</v>
      </c>
      <c r="D3243" s="9">
        <v>0</v>
      </c>
      <c r="E3243" s="66">
        <v>42970</v>
      </c>
      <c r="F3243" s="67">
        <v>0.45833333333333331</v>
      </c>
      <c r="G3243" s="71"/>
      <c r="H3243" s="65">
        <v>189168</v>
      </c>
      <c r="I3243" s="74" t="s">
        <v>506</v>
      </c>
      <c r="J3243" s="8" t="s">
        <v>190</v>
      </c>
      <c r="K3243" s="71" t="s">
        <v>193</v>
      </c>
      <c r="L3243" s="4" t="s">
        <v>25</v>
      </c>
      <c r="M3243" s="71" t="s">
        <v>10</v>
      </c>
      <c r="N3243" s="71" t="s">
        <v>10</v>
      </c>
      <c r="O3243" s="71" t="s">
        <v>22</v>
      </c>
      <c r="P3243" s="5"/>
      <c r="Q3243" s="73">
        <v>44069</v>
      </c>
      <c r="R3243" s="4"/>
    </row>
    <row r="3244" spans="2:18" ht="15" customHeight="1" x14ac:dyDescent="0.25">
      <c r="B3244" s="65" t="s">
        <v>3446</v>
      </c>
      <c r="C3244" s="9">
        <v>22212427</v>
      </c>
      <c r="D3244" s="9">
        <v>0</v>
      </c>
      <c r="E3244" s="66">
        <v>42970</v>
      </c>
      <c r="F3244" s="67">
        <v>0.44097222222222227</v>
      </c>
      <c r="G3244" s="71"/>
      <c r="H3244" s="65">
        <v>189165</v>
      </c>
      <c r="I3244" s="74" t="s">
        <v>503</v>
      </c>
      <c r="J3244" s="8" t="s">
        <v>190</v>
      </c>
      <c r="K3244" s="71" t="s">
        <v>193</v>
      </c>
      <c r="L3244" s="4" t="s">
        <v>25</v>
      </c>
      <c r="M3244" s="71" t="s">
        <v>11</v>
      </c>
      <c r="N3244" s="71" t="s">
        <v>11</v>
      </c>
      <c r="O3244" s="71"/>
      <c r="P3244" s="5" t="s">
        <v>200</v>
      </c>
      <c r="Q3244" s="73"/>
      <c r="R3244" s="4"/>
    </row>
    <row r="3245" spans="2:18" ht="15" customHeight="1" x14ac:dyDescent="0.25">
      <c r="B3245" s="65" t="s">
        <v>3447</v>
      </c>
      <c r="C3245" s="9">
        <v>22213032</v>
      </c>
      <c r="D3245" s="9">
        <v>0</v>
      </c>
      <c r="E3245" s="66">
        <v>42970</v>
      </c>
      <c r="F3245" s="67">
        <v>0.90625</v>
      </c>
      <c r="G3245" s="71"/>
      <c r="H3245" s="65">
        <v>189274</v>
      </c>
      <c r="I3245" s="74" t="s">
        <v>506</v>
      </c>
      <c r="J3245" s="8" t="s">
        <v>190</v>
      </c>
      <c r="K3245" s="71" t="s">
        <v>193</v>
      </c>
      <c r="L3245" s="4" t="s">
        <v>25</v>
      </c>
      <c r="M3245" s="71" t="s">
        <v>11</v>
      </c>
      <c r="N3245" s="71" t="s">
        <v>11</v>
      </c>
      <c r="O3245" s="71"/>
      <c r="P3245" s="5" t="s">
        <v>200</v>
      </c>
      <c r="Q3245" s="73"/>
      <c r="R3245" s="4"/>
    </row>
    <row r="3246" spans="2:18" ht="15" customHeight="1" x14ac:dyDescent="0.25">
      <c r="B3246" s="65" t="s">
        <v>2697</v>
      </c>
      <c r="C3246" s="9">
        <v>22211740</v>
      </c>
      <c r="D3246" s="9">
        <v>0</v>
      </c>
      <c r="E3246" s="66">
        <v>42970</v>
      </c>
      <c r="F3246" s="67">
        <v>0.6875</v>
      </c>
      <c r="G3246" s="71"/>
      <c r="H3246" s="65">
        <v>189257</v>
      </c>
      <c r="I3246" s="74" t="s">
        <v>511</v>
      </c>
      <c r="J3246" s="8" t="s">
        <v>190</v>
      </c>
      <c r="K3246" s="71" t="s">
        <v>193</v>
      </c>
      <c r="L3246" s="4" t="s">
        <v>25</v>
      </c>
      <c r="M3246" s="71" t="s">
        <v>11</v>
      </c>
      <c r="N3246" s="71" t="s">
        <v>11</v>
      </c>
      <c r="O3246" s="71"/>
      <c r="P3246" s="5" t="s">
        <v>200</v>
      </c>
      <c r="Q3246" s="73"/>
      <c r="R3246" s="4"/>
    </row>
    <row r="3247" spans="2:18" ht="15" customHeight="1" x14ac:dyDescent="0.25">
      <c r="B3247" s="65" t="s">
        <v>3449</v>
      </c>
      <c r="C3247" s="9">
        <v>22213142</v>
      </c>
      <c r="D3247" s="9">
        <v>0</v>
      </c>
      <c r="E3247" s="66">
        <v>42970</v>
      </c>
      <c r="F3247" s="67">
        <v>0.72916666666666663</v>
      </c>
      <c r="G3247" s="71"/>
      <c r="H3247" s="65">
        <v>189265</v>
      </c>
      <c r="I3247" s="74" t="s">
        <v>506</v>
      </c>
      <c r="J3247" s="8" t="s">
        <v>190</v>
      </c>
      <c r="K3247" s="71" t="s">
        <v>193</v>
      </c>
      <c r="L3247" s="4" t="s">
        <v>25</v>
      </c>
      <c r="M3247" s="71" t="s">
        <v>11</v>
      </c>
      <c r="N3247" s="71" t="s">
        <v>11</v>
      </c>
      <c r="O3247" s="71"/>
      <c r="P3247" s="5" t="s">
        <v>200</v>
      </c>
      <c r="Q3247" s="73"/>
      <c r="R3247" s="4"/>
    </row>
    <row r="3248" spans="2:18" ht="15" customHeight="1" x14ac:dyDescent="0.25">
      <c r="B3248" s="65" t="s">
        <v>3450</v>
      </c>
      <c r="C3248" s="9" t="s">
        <v>2840</v>
      </c>
      <c r="D3248" s="9">
        <v>0</v>
      </c>
      <c r="E3248" s="66">
        <v>42970</v>
      </c>
      <c r="F3248" s="67">
        <v>0.78472222222222221</v>
      </c>
      <c r="G3248" s="71"/>
      <c r="H3248" s="65">
        <v>189269</v>
      </c>
      <c r="I3248" s="74" t="s">
        <v>503</v>
      </c>
      <c r="J3248" s="8" t="s">
        <v>190</v>
      </c>
      <c r="K3248" s="71" t="s">
        <v>193</v>
      </c>
      <c r="L3248" s="4"/>
      <c r="M3248" s="71" t="s">
        <v>22</v>
      </c>
      <c r="N3248" s="71" t="s">
        <v>22</v>
      </c>
      <c r="O3248" s="71"/>
      <c r="P3248" s="5" t="s">
        <v>202</v>
      </c>
      <c r="Q3248" s="73"/>
      <c r="R3248" s="4"/>
    </row>
    <row r="3249" spans="2:18" ht="15" customHeight="1" x14ac:dyDescent="0.25">
      <c r="B3249" s="65" t="s">
        <v>2318</v>
      </c>
      <c r="C3249" s="9">
        <v>22211479</v>
      </c>
      <c r="D3249" s="9">
        <v>0</v>
      </c>
      <c r="E3249" s="66">
        <v>42970</v>
      </c>
      <c r="F3249" s="67">
        <v>0.65277777777777779</v>
      </c>
      <c r="G3249" s="71"/>
      <c r="H3249" s="65">
        <v>189266</v>
      </c>
      <c r="I3249" s="74" t="s">
        <v>504</v>
      </c>
      <c r="J3249" s="8" t="s">
        <v>190</v>
      </c>
      <c r="K3249" s="71" t="s">
        <v>193</v>
      </c>
      <c r="L3249" s="4" t="s">
        <v>25</v>
      </c>
      <c r="M3249" s="71" t="s">
        <v>11</v>
      </c>
      <c r="N3249" s="71" t="s">
        <v>11</v>
      </c>
      <c r="O3249" s="71"/>
      <c r="P3249" s="5" t="s">
        <v>200</v>
      </c>
      <c r="Q3249" s="73"/>
      <c r="R3249" s="4"/>
    </row>
    <row r="3250" spans="2:18" ht="15" customHeight="1" x14ac:dyDescent="0.25">
      <c r="B3250" s="65" t="s">
        <v>3451</v>
      </c>
      <c r="C3250" s="9" t="s">
        <v>2840</v>
      </c>
      <c r="D3250" s="9">
        <v>0</v>
      </c>
      <c r="E3250" s="66">
        <v>42970</v>
      </c>
      <c r="F3250" s="67">
        <v>0.4861111111111111</v>
      </c>
      <c r="G3250" s="71"/>
      <c r="H3250" s="65">
        <v>189259</v>
      </c>
      <c r="I3250" s="74" t="s">
        <v>503</v>
      </c>
      <c r="J3250" s="8" t="s">
        <v>190</v>
      </c>
      <c r="K3250" s="71" t="s">
        <v>193</v>
      </c>
      <c r="L3250" s="4"/>
      <c r="M3250" s="71" t="s">
        <v>22</v>
      </c>
      <c r="N3250" s="71" t="s">
        <v>22</v>
      </c>
      <c r="O3250" s="71"/>
      <c r="P3250" s="5" t="s">
        <v>202</v>
      </c>
      <c r="Q3250" s="73"/>
      <c r="R3250" s="4"/>
    </row>
    <row r="3251" spans="2:18" ht="15" customHeight="1" x14ac:dyDescent="0.25">
      <c r="B3251" s="65" t="s">
        <v>1132</v>
      </c>
      <c r="C3251" s="9">
        <v>22211697</v>
      </c>
      <c r="D3251" s="9">
        <v>0</v>
      </c>
      <c r="E3251" s="66">
        <v>42970</v>
      </c>
      <c r="F3251" s="67">
        <v>0.65972222222222221</v>
      </c>
      <c r="G3251" s="71"/>
      <c r="H3251" s="65">
        <v>189358</v>
      </c>
      <c r="I3251" s="74" t="s">
        <v>504</v>
      </c>
      <c r="J3251" s="8" t="s">
        <v>190</v>
      </c>
      <c r="K3251" s="71" t="s">
        <v>193</v>
      </c>
      <c r="L3251" s="4" t="s">
        <v>25</v>
      </c>
      <c r="M3251" s="71" t="s">
        <v>11</v>
      </c>
      <c r="N3251" s="71" t="s">
        <v>11</v>
      </c>
      <c r="O3251" s="71"/>
      <c r="P3251" s="5" t="s">
        <v>200</v>
      </c>
      <c r="Q3251" s="73"/>
      <c r="R3251" s="4"/>
    </row>
    <row r="3252" spans="2:18" ht="15" customHeight="1" x14ac:dyDescent="0.25">
      <c r="B3252" s="65" t="s">
        <v>3454</v>
      </c>
      <c r="C3252" s="9">
        <v>22213008</v>
      </c>
      <c r="D3252" s="9">
        <v>0</v>
      </c>
      <c r="E3252" s="66">
        <v>42970</v>
      </c>
      <c r="F3252" s="67">
        <v>0.45833333333333331</v>
      </c>
      <c r="G3252" s="71"/>
      <c r="H3252" s="65">
        <v>189314</v>
      </c>
      <c r="I3252" s="74" t="s">
        <v>1981</v>
      </c>
      <c r="J3252" s="8" t="s">
        <v>190</v>
      </c>
      <c r="K3252" s="71" t="s">
        <v>193</v>
      </c>
      <c r="L3252" s="4" t="s">
        <v>25</v>
      </c>
      <c r="M3252" s="71" t="s">
        <v>11</v>
      </c>
      <c r="N3252" s="71" t="s">
        <v>11</v>
      </c>
      <c r="O3252" s="71"/>
      <c r="P3252" s="5" t="s">
        <v>200</v>
      </c>
      <c r="Q3252" s="73"/>
      <c r="R3252" s="4"/>
    </row>
    <row r="3253" spans="2:18" ht="15" customHeight="1" x14ac:dyDescent="0.25">
      <c r="B3253" s="65" t="s">
        <v>2250</v>
      </c>
      <c r="C3253" s="9">
        <v>22211815</v>
      </c>
      <c r="D3253" s="9">
        <v>0</v>
      </c>
      <c r="E3253" s="66">
        <v>42970</v>
      </c>
      <c r="F3253" s="67">
        <v>0.88541666666666663</v>
      </c>
      <c r="G3253" s="71"/>
      <c r="H3253" s="65">
        <v>189275</v>
      </c>
      <c r="I3253" s="74" t="s">
        <v>503</v>
      </c>
      <c r="J3253" s="8" t="s">
        <v>190</v>
      </c>
      <c r="K3253" s="71" t="s">
        <v>194</v>
      </c>
      <c r="L3253" s="4" t="s">
        <v>25</v>
      </c>
      <c r="M3253" s="71" t="s">
        <v>11</v>
      </c>
      <c r="N3253" s="71" t="s">
        <v>11</v>
      </c>
      <c r="O3253" s="71"/>
      <c r="P3253" s="5" t="s">
        <v>200</v>
      </c>
      <c r="Q3253" s="73"/>
      <c r="R3253" s="4"/>
    </row>
    <row r="3254" spans="2:18" ht="15" customHeight="1" x14ac:dyDescent="0.25">
      <c r="B3254" s="65" t="s">
        <v>3548</v>
      </c>
      <c r="C3254" s="9">
        <v>22212603</v>
      </c>
      <c r="D3254" s="9">
        <v>0</v>
      </c>
      <c r="E3254" s="66">
        <v>42970</v>
      </c>
      <c r="F3254" s="67">
        <v>0.39583333333333331</v>
      </c>
      <c r="G3254" s="71"/>
      <c r="H3254" s="65">
        <v>189289</v>
      </c>
      <c r="I3254" s="74" t="s">
        <v>504</v>
      </c>
      <c r="J3254" s="8" t="s">
        <v>190</v>
      </c>
      <c r="K3254" s="71" t="s">
        <v>194</v>
      </c>
      <c r="L3254" s="4" t="s">
        <v>25</v>
      </c>
      <c r="M3254" s="71" t="s">
        <v>11</v>
      </c>
      <c r="N3254" s="71" t="s">
        <v>11</v>
      </c>
      <c r="O3254" s="71"/>
      <c r="P3254" s="5" t="s">
        <v>199</v>
      </c>
      <c r="Q3254" s="73"/>
      <c r="R3254" s="4"/>
    </row>
    <row r="3255" spans="2:18" ht="15" customHeight="1" x14ac:dyDescent="0.25">
      <c r="B3255" s="65" t="s">
        <v>3544</v>
      </c>
      <c r="C3255" s="9" t="s">
        <v>2840</v>
      </c>
      <c r="D3255" s="9">
        <v>0</v>
      </c>
      <c r="E3255" s="66">
        <v>42970</v>
      </c>
      <c r="F3255" s="67">
        <v>0.5083333333333333</v>
      </c>
      <c r="G3255" s="71"/>
      <c r="H3255" s="65">
        <v>189291</v>
      </c>
      <c r="I3255" s="74" t="s">
        <v>503</v>
      </c>
      <c r="J3255" s="8" t="s">
        <v>190</v>
      </c>
      <c r="K3255" s="71" t="s">
        <v>194</v>
      </c>
      <c r="L3255" s="4"/>
      <c r="M3255" s="71" t="s">
        <v>22</v>
      </c>
      <c r="N3255" s="71" t="s">
        <v>22</v>
      </c>
      <c r="O3255" s="71"/>
      <c r="P3255" s="5" t="s">
        <v>202</v>
      </c>
      <c r="Q3255" s="73"/>
      <c r="R3255" s="4"/>
    </row>
    <row r="3256" spans="2:18" ht="15" customHeight="1" x14ac:dyDescent="0.25">
      <c r="B3256" s="65" t="s">
        <v>3452</v>
      </c>
      <c r="C3256" s="9">
        <v>22212704</v>
      </c>
      <c r="D3256" s="9">
        <v>0</v>
      </c>
      <c r="E3256" s="66">
        <v>42971</v>
      </c>
      <c r="F3256" s="67">
        <v>0.41666666666666669</v>
      </c>
      <c r="G3256" s="71"/>
      <c r="H3256" s="65">
        <v>189312</v>
      </c>
      <c r="I3256" s="74" t="s">
        <v>504</v>
      </c>
      <c r="J3256" s="8" t="s">
        <v>190</v>
      </c>
      <c r="K3256" s="71" t="s">
        <v>193</v>
      </c>
      <c r="L3256" s="4" t="s">
        <v>25</v>
      </c>
      <c r="M3256" s="71" t="s">
        <v>11</v>
      </c>
      <c r="N3256" s="71" t="s">
        <v>11</v>
      </c>
      <c r="O3256" s="71"/>
      <c r="P3256" s="5" t="s">
        <v>200</v>
      </c>
      <c r="Q3256" s="73"/>
      <c r="R3256" s="4"/>
    </row>
    <row r="3257" spans="2:18" ht="15" customHeight="1" x14ac:dyDescent="0.25">
      <c r="B3257" s="65" t="s">
        <v>3453</v>
      </c>
      <c r="C3257" s="9" t="s">
        <v>2840</v>
      </c>
      <c r="D3257" s="9">
        <v>0</v>
      </c>
      <c r="E3257" s="66">
        <v>42971</v>
      </c>
      <c r="F3257" s="67">
        <v>0.66666666666666663</v>
      </c>
      <c r="G3257" s="71"/>
      <c r="H3257" s="65">
        <v>189391</v>
      </c>
      <c r="I3257" s="74" t="s">
        <v>503</v>
      </c>
      <c r="J3257" s="8" t="s">
        <v>190</v>
      </c>
      <c r="K3257" s="71" t="s">
        <v>193</v>
      </c>
      <c r="L3257" s="4"/>
      <c r="M3257" s="71" t="s">
        <v>22</v>
      </c>
      <c r="N3257" s="71" t="s">
        <v>22</v>
      </c>
      <c r="O3257" s="71"/>
      <c r="P3257" s="5" t="s">
        <v>202</v>
      </c>
      <c r="Q3257" s="73"/>
      <c r="R3257" s="4"/>
    </row>
    <row r="3258" spans="2:18" ht="15" customHeight="1" x14ac:dyDescent="0.25">
      <c r="B3258" s="65" t="s">
        <v>1664</v>
      </c>
      <c r="C3258" s="9">
        <v>22210341</v>
      </c>
      <c r="D3258" s="9">
        <v>0</v>
      </c>
      <c r="E3258" s="66">
        <v>42971</v>
      </c>
      <c r="F3258" s="67">
        <v>0.51041666666666663</v>
      </c>
      <c r="G3258" s="71"/>
      <c r="H3258" s="65">
        <v>189338</v>
      </c>
      <c r="I3258" s="74" t="s">
        <v>506</v>
      </c>
      <c r="J3258" s="8" t="s">
        <v>190</v>
      </c>
      <c r="K3258" s="71" t="s">
        <v>193</v>
      </c>
      <c r="L3258" s="4" t="s">
        <v>25</v>
      </c>
      <c r="M3258" s="71" t="s">
        <v>11</v>
      </c>
      <c r="N3258" s="71" t="s">
        <v>11</v>
      </c>
      <c r="O3258" s="71"/>
      <c r="P3258" s="5" t="s">
        <v>200</v>
      </c>
      <c r="Q3258" s="73"/>
      <c r="R3258" s="4"/>
    </row>
    <row r="3259" spans="2:18" ht="15" customHeight="1" x14ac:dyDescent="0.25">
      <c r="B3259" s="65" t="s">
        <v>1866</v>
      </c>
      <c r="C3259" s="9" t="s">
        <v>2840</v>
      </c>
      <c r="D3259" s="9">
        <v>0</v>
      </c>
      <c r="E3259" s="66">
        <v>42971</v>
      </c>
      <c r="F3259" s="67">
        <v>0.44791666666666669</v>
      </c>
      <c r="G3259" s="71"/>
      <c r="H3259" s="65">
        <v>189340</v>
      </c>
      <c r="I3259" s="74" t="s">
        <v>504</v>
      </c>
      <c r="J3259" s="8" t="s">
        <v>190</v>
      </c>
      <c r="K3259" s="71" t="s">
        <v>193</v>
      </c>
      <c r="L3259" s="4"/>
      <c r="M3259" s="71" t="s">
        <v>22</v>
      </c>
      <c r="N3259" s="71" t="s">
        <v>22</v>
      </c>
      <c r="O3259" s="71"/>
      <c r="P3259" s="5" t="s">
        <v>202</v>
      </c>
      <c r="Q3259" s="73"/>
      <c r="R3259" s="4"/>
    </row>
    <row r="3260" spans="2:18" ht="15" customHeight="1" x14ac:dyDescent="0.25">
      <c r="B3260" s="65" t="s">
        <v>3455</v>
      </c>
      <c r="C3260" s="9">
        <v>22212901</v>
      </c>
      <c r="D3260" s="9">
        <v>0</v>
      </c>
      <c r="E3260" s="66">
        <v>42971</v>
      </c>
      <c r="F3260" s="67">
        <v>0.66666666666666663</v>
      </c>
      <c r="G3260" s="71"/>
      <c r="H3260" s="65">
        <v>189412</v>
      </c>
      <c r="I3260" s="74" t="s">
        <v>504</v>
      </c>
      <c r="J3260" s="8" t="s">
        <v>190</v>
      </c>
      <c r="K3260" s="71" t="s">
        <v>193</v>
      </c>
      <c r="L3260" s="4" t="s">
        <v>25</v>
      </c>
      <c r="M3260" s="71" t="s">
        <v>11</v>
      </c>
      <c r="N3260" s="71" t="s">
        <v>11</v>
      </c>
      <c r="O3260" s="71"/>
      <c r="P3260" s="5" t="s">
        <v>200</v>
      </c>
      <c r="Q3260" s="73"/>
      <c r="R3260" s="4"/>
    </row>
    <row r="3261" spans="2:18" ht="15" customHeight="1" x14ac:dyDescent="0.25">
      <c r="B3261" s="65" t="s">
        <v>2520</v>
      </c>
      <c r="C3261" s="9">
        <v>22212701</v>
      </c>
      <c r="D3261" s="9">
        <v>0</v>
      </c>
      <c r="E3261" s="66">
        <v>42971</v>
      </c>
      <c r="F3261" s="67">
        <v>0.76666666666666661</v>
      </c>
      <c r="G3261" s="71"/>
      <c r="H3261" s="65">
        <v>189407</v>
      </c>
      <c r="I3261" s="74" t="s">
        <v>503</v>
      </c>
      <c r="J3261" s="8" t="s">
        <v>190</v>
      </c>
      <c r="K3261" s="71" t="s">
        <v>193</v>
      </c>
      <c r="L3261" s="4" t="s">
        <v>25</v>
      </c>
      <c r="M3261" s="71" t="s">
        <v>11</v>
      </c>
      <c r="N3261" s="71" t="s">
        <v>11</v>
      </c>
      <c r="O3261" s="71"/>
      <c r="P3261" s="5" t="s">
        <v>200</v>
      </c>
      <c r="Q3261" s="73"/>
      <c r="R3261" s="4"/>
    </row>
    <row r="3262" spans="2:18" ht="15" customHeight="1" x14ac:dyDescent="0.25">
      <c r="B3262" s="65" t="s">
        <v>1845</v>
      </c>
      <c r="C3262" s="9">
        <v>22204431</v>
      </c>
      <c r="D3262" s="9">
        <v>0</v>
      </c>
      <c r="E3262" s="66">
        <v>42971</v>
      </c>
      <c r="F3262" s="67">
        <v>0.60416666666666663</v>
      </c>
      <c r="G3262" s="71"/>
      <c r="H3262" s="65">
        <v>189393</v>
      </c>
      <c r="I3262" s="74" t="s">
        <v>505</v>
      </c>
      <c r="J3262" s="8" t="s">
        <v>190</v>
      </c>
      <c r="K3262" s="71" t="s">
        <v>193</v>
      </c>
      <c r="L3262" s="4" t="s">
        <v>25</v>
      </c>
      <c r="M3262" s="71" t="s">
        <v>11</v>
      </c>
      <c r="N3262" s="71" t="s">
        <v>11</v>
      </c>
      <c r="O3262" s="71"/>
      <c r="P3262" s="5" t="s">
        <v>200</v>
      </c>
      <c r="Q3262" s="73"/>
      <c r="R3262" s="4"/>
    </row>
    <row r="3263" spans="2:18" ht="15" customHeight="1" x14ac:dyDescent="0.25">
      <c r="B3263" s="65" t="s">
        <v>1857</v>
      </c>
      <c r="C3263" s="9" t="s">
        <v>2840</v>
      </c>
      <c r="D3263" s="9">
        <v>0</v>
      </c>
      <c r="E3263" s="66">
        <v>42971</v>
      </c>
      <c r="F3263" s="67">
        <v>0.93055555555555547</v>
      </c>
      <c r="G3263" s="71"/>
      <c r="H3263" s="65">
        <v>189424</v>
      </c>
      <c r="I3263" s="74" t="s">
        <v>501</v>
      </c>
      <c r="J3263" s="8" t="s">
        <v>190</v>
      </c>
      <c r="K3263" s="71" t="s">
        <v>193</v>
      </c>
      <c r="L3263" s="4"/>
      <c r="M3263" s="71" t="s">
        <v>22</v>
      </c>
      <c r="N3263" s="71" t="s">
        <v>22</v>
      </c>
      <c r="O3263" s="71"/>
      <c r="P3263" s="5" t="s">
        <v>202</v>
      </c>
      <c r="Q3263" s="73"/>
      <c r="R3263" s="4"/>
    </row>
    <row r="3264" spans="2:18" ht="15" customHeight="1" x14ac:dyDescent="0.25">
      <c r="B3264" s="65" t="s">
        <v>3457</v>
      </c>
      <c r="C3264" s="9">
        <v>22211462</v>
      </c>
      <c r="D3264" s="9">
        <v>0</v>
      </c>
      <c r="E3264" s="66">
        <v>42971</v>
      </c>
      <c r="F3264" s="67">
        <v>0.76041666666666663</v>
      </c>
      <c r="G3264" s="71"/>
      <c r="H3264" s="65">
        <v>189410</v>
      </c>
      <c r="I3264" s="74" t="s">
        <v>504</v>
      </c>
      <c r="J3264" s="8" t="s">
        <v>190</v>
      </c>
      <c r="K3264" s="71" t="s">
        <v>193</v>
      </c>
      <c r="L3264" s="4" t="s">
        <v>25</v>
      </c>
      <c r="M3264" s="71" t="s">
        <v>11</v>
      </c>
      <c r="N3264" s="71" t="s">
        <v>11</v>
      </c>
      <c r="O3264" s="71"/>
      <c r="P3264" s="5" t="s">
        <v>200</v>
      </c>
      <c r="Q3264" s="73"/>
      <c r="R3264" s="4"/>
    </row>
    <row r="3265" spans="2:18" ht="15" customHeight="1" x14ac:dyDescent="0.25">
      <c r="B3265" s="65" t="s">
        <v>3458</v>
      </c>
      <c r="C3265" s="9">
        <v>22212027</v>
      </c>
      <c r="D3265" s="9">
        <v>0</v>
      </c>
      <c r="E3265" s="66">
        <v>42971</v>
      </c>
      <c r="F3265" s="67">
        <v>0.83333333333333337</v>
      </c>
      <c r="G3265" s="71"/>
      <c r="H3265" s="65">
        <v>189422</v>
      </c>
      <c r="I3265" s="74" t="s">
        <v>506</v>
      </c>
      <c r="J3265" s="8" t="s">
        <v>190</v>
      </c>
      <c r="K3265" s="71" t="s">
        <v>193</v>
      </c>
      <c r="L3265" s="4" t="s">
        <v>25</v>
      </c>
      <c r="M3265" s="71" t="s">
        <v>11</v>
      </c>
      <c r="N3265" s="71" t="s">
        <v>11</v>
      </c>
      <c r="O3265" s="71"/>
      <c r="P3265" s="5" t="s">
        <v>200</v>
      </c>
      <c r="Q3265" s="73"/>
      <c r="R3265" s="4"/>
    </row>
    <row r="3266" spans="2:18" ht="15" customHeight="1" x14ac:dyDescent="0.25">
      <c r="B3266" s="65" t="s">
        <v>3456</v>
      </c>
      <c r="C3266" s="9">
        <v>22212266</v>
      </c>
      <c r="D3266" s="9">
        <v>0</v>
      </c>
      <c r="E3266" s="66">
        <v>42972</v>
      </c>
      <c r="F3266" s="67">
        <v>0.36458333333333331</v>
      </c>
      <c r="G3266" s="71"/>
      <c r="H3266" s="65">
        <v>189444</v>
      </c>
      <c r="I3266" s="74" t="s">
        <v>503</v>
      </c>
      <c r="J3266" s="8" t="s">
        <v>190</v>
      </c>
      <c r="K3266" s="71" t="s">
        <v>193</v>
      </c>
      <c r="L3266" s="4" t="s">
        <v>25</v>
      </c>
      <c r="M3266" s="71" t="s">
        <v>11</v>
      </c>
      <c r="N3266" s="71" t="s">
        <v>11</v>
      </c>
      <c r="O3266" s="71"/>
      <c r="P3266" s="5" t="s">
        <v>200</v>
      </c>
      <c r="Q3266" s="73"/>
      <c r="R3266" s="4"/>
    </row>
    <row r="3267" spans="2:18" ht="15" customHeight="1" x14ac:dyDescent="0.25">
      <c r="B3267" s="65" t="s">
        <v>3390</v>
      </c>
      <c r="C3267" s="9">
        <v>22212642</v>
      </c>
      <c r="D3267" s="9">
        <v>0</v>
      </c>
      <c r="E3267" s="66">
        <v>42972</v>
      </c>
      <c r="F3267" s="67">
        <v>0.44444444444444442</v>
      </c>
      <c r="G3267" s="71"/>
      <c r="H3267" s="65">
        <v>189485</v>
      </c>
      <c r="I3267" s="74" t="s">
        <v>509</v>
      </c>
      <c r="J3267" s="8" t="s">
        <v>190</v>
      </c>
      <c r="K3267" s="71" t="s">
        <v>193</v>
      </c>
      <c r="L3267" s="4" t="s">
        <v>25</v>
      </c>
      <c r="M3267" s="71" t="s">
        <v>11</v>
      </c>
      <c r="N3267" s="71" t="s">
        <v>11</v>
      </c>
      <c r="O3267" s="71"/>
      <c r="P3267" s="5" t="s">
        <v>200</v>
      </c>
      <c r="Q3267" s="73"/>
      <c r="R3267" s="4"/>
    </row>
    <row r="3268" spans="2:18" ht="15" customHeight="1" x14ac:dyDescent="0.25">
      <c r="B3268" s="65" t="s">
        <v>3268</v>
      </c>
      <c r="C3268" s="9">
        <v>22211146</v>
      </c>
      <c r="D3268" s="9">
        <v>0</v>
      </c>
      <c r="E3268" s="66">
        <v>42972</v>
      </c>
      <c r="F3268" s="67">
        <v>0.53472222222222221</v>
      </c>
      <c r="G3268" s="71"/>
      <c r="H3268" s="65">
        <v>189479</v>
      </c>
      <c r="I3268" s="74" t="s">
        <v>503</v>
      </c>
      <c r="J3268" s="8" t="s">
        <v>190</v>
      </c>
      <c r="K3268" s="71" t="s">
        <v>193</v>
      </c>
      <c r="L3268" s="4" t="s">
        <v>25</v>
      </c>
      <c r="M3268" s="71" t="s">
        <v>11</v>
      </c>
      <c r="N3268" s="71" t="s">
        <v>11</v>
      </c>
      <c r="O3268" s="71"/>
      <c r="P3268" s="5" t="s">
        <v>199</v>
      </c>
      <c r="Q3268" s="73"/>
      <c r="R3268" s="4"/>
    </row>
    <row r="3269" spans="2:18" ht="15" customHeight="1" x14ac:dyDescent="0.25">
      <c r="B3269" s="65" t="s">
        <v>1402</v>
      </c>
      <c r="C3269" s="9">
        <v>22210145</v>
      </c>
      <c r="D3269" s="9">
        <v>0</v>
      </c>
      <c r="E3269" s="66">
        <v>42972</v>
      </c>
      <c r="F3269" s="67">
        <v>0.47222222222222227</v>
      </c>
      <c r="G3269" s="71"/>
      <c r="H3269" s="65">
        <v>189469</v>
      </c>
      <c r="I3269" s="74" t="s">
        <v>503</v>
      </c>
      <c r="J3269" s="8" t="s">
        <v>190</v>
      </c>
      <c r="K3269" s="71" t="s">
        <v>193</v>
      </c>
      <c r="L3269" s="4" t="s">
        <v>25</v>
      </c>
      <c r="M3269" s="71" t="s">
        <v>11</v>
      </c>
      <c r="N3269" s="71" t="s">
        <v>11</v>
      </c>
      <c r="O3269" s="71"/>
      <c r="P3269" s="5" t="s">
        <v>200</v>
      </c>
      <c r="Q3269" s="73"/>
      <c r="R3269" s="4"/>
    </row>
    <row r="3270" spans="2:18" ht="15" customHeight="1" x14ac:dyDescent="0.25">
      <c r="B3270" s="65" t="s">
        <v>2213</v>
      </c>
      <c r="C3270" s="9" t="s">
        <v>2840</v>
      </c>
      <c r="D3270" s="9">
        <v>0</v>
      </c>
      <c r="E3270" s="66">
        <v>42972</v>
      </c>
      <c r="F3270" s="67">
        <v>0.3215277777777778</v>
      </c>
      <c r="G3270" s="71"/>
      <c r="H3270" s="65">
        <v>189464</v>
      </c>
      <c r="I3270" s="74" t="s">
        <v>505</v>
      </c>
      <c r="J3270" s="8" t="s">
        <v>190</v>
      </c>
      <c r="K3270" s="71" t="s">
        <v>193</v>
      </c>
      <c r="L3270" s="4"/>
      <c r="M3270" s="71" t="s">
        <v>22</v>
      </c>
      <c r="N3270" s="71" t="s">
        <v>22</v>
      </c>
      <c r="O3270" s="71"/>
      <c r="P3270" s="5" t="s">
        <v>202</v>
      </c>
      <c r="Q3270" s="73"/>
      <c r="R3270" s="4"/>
    </row>
    <row r="3271" spans="2:18" ht="15" customHeight="1" x14ac:dyDescent="0.25">
      <c r="B3271" s="65" t="s">
        <v>1120</v>
      </c>
      <c r="C3271" s="9">
        <v>22211226</v>
      </c>
      <c r="D3271" s="9">
        <v>0</v>
      </c>
      <c r="E3271" s="66">
        <v>42972</v>
      </c>
      <c r="F3271" s="67">
        <v>0.43055555555555558</v>
      </c>
      <c r="G3271" s="71"/>
      <c r="H3271" s="65">
        <v>189458</v>
      </c>
      <c r="I3271" s="74" t="s">
        <v>506</v>
      </c>
      <c r="J3271" s="8" t="s">
        <v>190</v>
      </c>
      <c r="K3271" s="71" t="s">
        <v>193</v>
      </c>
      <c r="L3271" s="4" t="s">
        <v>25</v>
      </c>
      <c r="M3271" s="71" t="s">
        <v>11</v>
      </c>
      <c r="N3271" s="71" t="s">
        <v>11</v>
      </c>
      <c r="O3271" s="71"/>
      <c r="P3271" s="5" t="s">
        <v>200</v>
      </c>
      <c r="Q3271" s="73"/>
      <c r="R3271" s="4"/>
    </row>
    <row r="3272" spans="2:18" ht="15" customHeight="1" x14ac:dyDescent="0.25">
      <c r="B3272" s="65" t="s">
        <v>1712</v>
      </c>
      <c r="C3272" s="9">
        <v>22211806</v>
      </c>
      <c r="D3272" s="9">
        <v>0</v>
      </c>
      <c r="E3272" s="66">
        <v>42972</v>
      </c>
      <c r="F3272" s="67">
        <v>0.42708333333333331</v>
      </c>
      <c r="G3272" s="71"/>
      <c r="H3272" s="65">
        <v>189452</v>
      </c>
      <c r="I3272" s="74" t="s">
        <v>504</v>
      </c>
      <c r="J3272" s="8" t="s">
        <v>190</v>
      </c>
      <c r="K3272" s="71" t="s">
        <v>193</v>
      </c>
      <c r="L3272" s="4" t="s">
        <v>25</v>
      </c>
      <c r="M3272" s="71" t="s">
        <v>11</v>
      </c>
      <c r="N3272" s="71" t="s">
        <v>11</v>
      </c>
      <c r="O3272" s="71"/>
      <c r="P3272" s="5" t="s">
        <v>200</v>
      </c>
      <c r="Q3272" s="73"/>
      <c r="R3272" s="4"/>
    </row>
    <row r="3273" spans="2:18" ht="15" customHeight="1" x14ac:dyDescent="0.25">
      <c r="B3273" s="65" t="s">
        <v>2674</v>
      </c>
      <c r="C3273" s="9">
        <v>22212803</v>
      </c>
      <c r="D3273" s="9">
        <v>0</v>
      </c>
      <c r="E3273" s="66">
        <v>42972</v>
      </c>
      <c r="F3273" s="67">
        <v>0.90277777777777779</v>
      </c>
      <c r="G3273" s="71"/>
      <c r="H3273" s="65">
        <v>189602</v>
      </c>
      <c r="I3273" s="74" t="s">
        <v>498</v>
      </c>
      <c r="J3273" s="8" t="s">
        <v>190</v>
      </c>
      <c r="K3273" s="71" t="s">
        <v>193</v>
      </c>
      <c r="L3273" s="4" t="s">
        <v>25</v>
      </c>
      <c r="M3273" s="71" t="s">
        <v>11</v>
      </c>
      <c r="N3273" s="71" t="s">
        <v>11</v>
      </c>
      <c r="O3273" s="71"/>
      <c r="P3273" s="5" t="s">
        <v>200</v>
      </c>
      <c r="Q3273" s="73"/>
      <c r="R3273" s="4"/>
    </row>
    <row r="3274" spans="2:18" ht="15" customHeight="1" x14ac:dyDescent="0.25">
      <c r="B3274" s="65" t="s">
        <v>283</v>
      </c>
      <c r="C3274" s="9">
        <v>22204229</v>
      </c>
      <c r="D3274" s="9">
        <v>0</v>
      </c>
      <c r="E3274" s="66">
        <v>42972</v>
      </c>
      <c r="F3274" s="67">
        <v>0.83958333333333324</v>
      </c>
      <c r="G3274" s="71"/>
      <c r="H3274" s="65">
        <v>189561</v>
      </c>
      <c r="I3274" s="74" t="s">
        <v>512</v>
      </c>
      <c r="J3274" s="8" t="s">
        <v>190</v>
      </c>
      <c r="K3274" s="71" t="s">
        <v>193</v>
      </c>
      <c r="L3274" s="4" t="s">
        <v>25</v>
      </c>
      <c r="M3274" s="71" t="s">
        <v>11</v>
      </c>
      <c r="N3274" s="71" t="s">
        <v>11</v>
      </c>
      <c r="O3274" s="71"/>
      <c r="P3274" s="5" t="s">
        <v>199</v>
      </c>
      <c r="Q3274" s="73"/>
      <c r="R3274" s="4"/>
    </row>
    <row r="3275" spans="2:18" ht="15" customHeight="1" x14ac:dyDescent="0.25">
      <c r="B3275" s="65" t="s">
        <v>1198</v>
      </c>
      <c r="C3275" s="9">
        <v>22212263</v>
      </c>
      <c r="D3275" s="9">
        <v>0</v>
      </c>
      <c r="E3275" s="66">
        <v>42972</v>
      </c>
      <c r="F3275" s="67">
        <v>0.92013888888888884</v>
      </c>
      <c r="G3275" s="71"/>
      <c r="H3275" s="65">
        <v>189562</v>
      </c>
      <c r="I3275" s="74" t="s">
        <v>504</v>
      </c>
      <c r="J3275" s="8" t="s">
        <v>190</v>
      </c>
      <c r="K3275" s="71" t="s">
        <v>193</v>
      </c>
      <c r="L3275" s="4" t="s">
        <v>25</v>
      </c>
      <c r="M3275" s="71" t="s">
        <v>11</v>
      </c>
      <c r="N3275" s="71" t="s">
        <v>11</v>
      </c>
      <c r="O3275" s="71"/>
      <c r="P3275" s="5" t="s">
        <v>200</v>
      </c>
      <c r="Q3275" s="73"/>
      <c r="R3275" s="4"/>
    </row>
    <row r="3276" spans="2:18" ht="15" customHeight="1" x14ac:dyDescent="0.25">
      <c r="B3276" s="65" t="s">
        <v>3533</v>
      </c>
      <c r="C3276" s="9">
        <v>22212257</v>
      </c>
      <c r="D3276" s="9">
        <v>0</v>
      </c>
      <c r="E3276" s="66">
        <v>42972</v>
      </c>
      <c r="F3276" s="67">
        <v>0.87638888888888899</v>
      </c>
      <c r="G3276" s="71"/>
      <c r="H3276" s="65">
        <v>189555</v>
      </c>
      <c r="I3276" s="74" t="s">
        <v>503</v>
      </c>
      <c r="J3276" s="8" t="s">
        <v>190</v>
      </c>
      <c r="K3276" s="71" t="s">
        <v>193</v>
      </c>
      <c r="L3276" s="4" t="s">
        <v>25</v>
      </c>
      <c r="M3276" s="71" t="s">
        <v>11</v>
      </c>
      <c r="N3276" s="71" t="s">
        <v>11</v>
      </c>
      <c r="O3276" s="71"/>
      <c r="P3276" s="5" t="s">
        <v>200</v>
      </c>
      <c r="Q3276" s="73"/>
      <c r="R3276" s="4"/>
    </row>
    <row r="3277" spans="2:18" ht="15" customHeight="1" x14ac:dyDescent="0.25">
      <c r="B3277" s="65" t="s">
        <v>593</v>
      </c>
      <c r="C3277" s="9">
        <v>22207481</v>
      </c>
      <c r="D3277" s="9">
        <v>1071352</v>
      </c>
      <c r="E3277" s="66">
        <v>42972</v>
      </c>
      <c r="F3277" s="67">
        <v>0.81458333333333333</v>
      </c>
      <c r="G3277" s="71"/>
      <c r="H3277" s="65">
        <v>189546</v>
      </c>
      <c r="I3277" s="74" t="s">
        <v>498</v>
      </c>
      <c r="J3277" s="8" t="s">
        <v>190</v>
      </c>
      <c r="K3277" s="71" t="s">
        <v>193</v>
      </c>
      <c r="L3277" s="4" t="s">
        <v>25</v>
      </c>
      <c r="M3277" s="71" t="s">
        <v>10</v>
      </c>
      <c r="N3277" s="71" t="s">
        <v>10</v>
      </c>
      <c r="O3277" s="71" t="s">
        <v>10</v>
      </c>
      <c r="P3277" s="5" t="s">
        <v>51</v>
      </c>
      <c r="Q3277" s="73"/>
      <c r="R3277" s="4"/>
    </row>
    <row r="3278" spans="2:18" ht="15" customHeight="1" x14ac:dyDescent="0.25">
      <c r="B3278" s="65" t="s">
        <v>3535</v>
      </c>
      <c r="C3278" s="9">
        <v>22207103</v>
      </c>
      <c r="D3278" s="9">
        <v>0</v>
      </c>
      <c r="E3278" s="66">
        <v>42972</v>
      </c>
      <c r="F3278" s="67">
        <v>0.82638888888888884</v>
      </c>
      <c r="G3278" s="71"/>
      <c r="H3278" s="65">
        <v>189557</v>
      </c>
      <c r="I3278" s="74" t="s">
        <v>504</v>
      </c>
      <c r="J3278" s="8" t="s">
        <v>190</v>
      </c>
      <c r="K3278" s="71" t="s">
        <v>193</v>
      </c>
      <c r="L3278" s="4" t="s">
        <v>25</v>
      </c>
      <c r="M3278" s="71" t="s">
        <v>11</v>
      </c>
      <c r="N3278" s="71" t="s">
        <v>11</v>
      </c>
      <c r="O3278" s="71"/>
      <c r="P3278" s="5" t="s">
        <v>200</v>
      </c>
      <c r="Q3278" s="73"/>
      <c r="R3278" s="4"/>
    </row>
    <row r="3279" spans="2:18" ht="15" customHeight="1" x14ac:dyDescent="0.25">
      <c r="B3279" s="65" t="s">
        <v>3536</v>
      </c>
      <c r="C3279" s="9" t="s">
        <v>2840</v>
      </c>
      <c r="D3279" s="9">
        <v>0</v>
      </c>
      <c r="E3279" s="66">
        <v>42972</v>
      </c>
      <c r="F3279" s="67">
        <v>0.83333333333333337</v>
      </c>
      <c r="G3279" s="71"/>
      <c r="H3279" s="65">
        <v>189559</v>
      </c>
      <c r="I3279" s="74" t="s">
        <v>503</v>
      </c>
      <c r="J3279" s="8" t="s">
        <v>190</v>
      </c>
      <c r="K3279" s="71" t="s">
        <v>193</v>
      </c>
      <c r="L3279" s="4"/>
      <c r="M3279" s="71" t="s">
        <v>22</v>
      </c>
      <c r="N3279" s="71" t="s">
        <v>22</v>
      </c>
      <c r="O3279" s="71"/>
      <c r="P3279" s="5" t="s">
        <v>202</v>
      </c>
      <c r="Q3279" s="73"/>
      <c r="R3279" s="4"/>
    </row>
    <row r="3280" spans="2:18" ht="15" customHeight="1" x14ac:dyDescent="0.25">
      <c r="B3280" s="65" t="s">
        <v>3136</v>
      </c>
      <c r="C3280" s="9">
        <v>22209631</v>
      </c>
      <c r="D3280" s="9">
        <v>0</v>
      </c>
      <c r="E3280" s="66">
        <v>42972</v>
      </c>
      <c r="F3280" s="67">
        <v>0.88194444444444453</v>
      </c>
      <c r="G3280" s="71"/>
      <c r="H3280" s="65">
        <v>189554</v>
      </c>
      <c r="I3280" s="74" t="s">
        <v>506</v>
      </c>
      <c r="J3280" s="8" t="s">
        <v>190</v>
      </c>
      <c r="K3280" s="71" t="s">
        <v>193</v>
      </c>
      <c r="L3280" s="4" t="s">
        <v>25</v>
      </c>
      <c r="M3280" s="71" t="s">
        <v>11</v>
      </c>
      <c r="N3280" s="71" t="s">
        <v>11</v>
      </c>
      <c r="O3280" s="71"/>
      <c r="P3280" s="5" t="s">
        <v>200</v>
      </c>
      <c r="Q3280" s="73"/>
      <c r="R3280" s="4"/>
    </row>
    <row r="3281" spans="2:18" ht="15" customHeight="1" x14ac:dyDescent="0.25">
      <c r="B3281" s="65" t="s">
        <v>3537</v>
      </c>
      <c r="C3281" s="9">
        <v>22210326</v>
      </c>
      <c r="D3281" s="9">
        <v>0</v>
      </c>
      <c r="E3281" s="66">
        <v>42972</v>
      </c>
      <c r="F3281" s="67">
        <v>0.57291666666666663</v>
      </c>
      <c r="G3281" s="71"/>
      <c r="H3281" s="65">
        <v>189527</v>
      </c>
      <c r="I3281" s="74" t="s">
        <v>504</v>
      </c>
      <c r="J3281" s="8" t="s">
        <v>190</v>
      </c>
      <c r="K3281" s="71" t="s">
        <v>193</v>
      </c>
      <c r="L3281" s="4" t="s">
        <v>25</v>
      </c>
      <c r="M3281" s="71" t="s">
        <v>11</v>
      </c>
      <c r="N3281" s="71" t="s">
        <v>11</v>
      </c>
      <c r="O3281" s="71"/>
      <c r="P3281" s="5" t="s">
        <v>200</v>
      </c>
      <c r="Q3281" s="73"/>
      <c r="R3281" s="4"/>
    </row>
    <row r="3282" spans="2:18" ht="15" customHeight="1" x14ac:dyDescent="0.25">
      <c r="B3282" s="65" t="s">
        <v>3538</v>
      </c>
      <c r="C3282" s="9" t="s">
        <v>2840</v>
      </c>
      <c r="D3282" s="9">
        <v>0</v>
      </c>
      <c r="E3282" s="66">
        <v>42972</v>
      </c>
      <c r="F3282" s="67">
        <v>0.76736111111111116</v>
      </c>
      <c r="G3282" s="71"/>
      <c r="H3282" s="65">
        <v>189543</v>
      </c>
      <c r="I3282" s="74" t="s">
        <v>495</v>
      </c>
      <c r="J3282" s="8" t="s">
        <v>190</v>
      </c>
      <c r="K3282" s="71" t="s">
        <v>193</v>
      </c>
      <c r="L3282" s="4"/>
      <c r="M3282" s="71" t="s">
        <v>22</v>
      </c>
      <c r="N3282" s="71" t="s">
        <v>22</v>
      </c>
      <c r="O3282" s="71"/>
      <c r="P3282" s="5" t="s">
        <v>202</v>
      </c>
      <c r="Q3282" s="73"/>
      <c r="R3282" s="4"/>
    </row>
    <row r="3283" spans="2:18" ht="15" customHeight="1" x14ac:dyDescent="0.25">
      <c r="B3283" s="65" t="s">
        <v>3370</v>
      </c>
      <c r="C3283" s="9" t="s">
        <v>2840</v>
      </c>
      <c r="D3283" s="9">
        <v>0</v>
      </c>
      <c r="E3283" s="66">
        <v>42972</v>
      </c>
      <c r="F3283" s="67">
        <v>0.7729166666666667</v>
      </c>
      <c r="G3283" s="71"/>
      <c r="H3283" s="65">
        <v>189551</v>
      </c>
      <c r="I3283" s="74" t="s">
        <v>495</v>
      </c>
      <c r="J3283" s="8" t="s">
        <v>190</v>
      </c>
      <c r="K3283" s="71" t="s">
        <v>193</v>
      </c>
      <c r="L3283" s="4"/>
      <c r="M3283" s="71" t="s">
        <v>22</v>
      </c>
      <c r="N3283" s="71" t="s">
        <v>22</v>
      </c>
      <c r="O3283" s="71"/>
      <c r="P3283" s="5" t="s">
        <v>202</v>
      </c>
      <c r="Q3283" s="73"/>
      <c r="R3283" s="4"/>
    </row>
    <row r="3284" spans="2:18" ht="15" customHeight="1" x14ac:dyDescent="0.25">
      <c r="B3284" s="65" t="s">
        <v>3140</v>
      </c>
      <c r="C3284" s="9" t="s">
        <v>2840</v>
      </c>
      <c r="D3284" s="9">
        <v>0</v>
      </c>
      <c r="E3284" s="66">
        <v>42972</v>
      </c>
      <c r="F3284" s="67">
        <v>0.83333333333333337</v>
      </c>
      <c r="G3284" s="71"/>
      <c r="H3284" s="65">
        <v>189552</v>
      </c>
      <c r="I3284" s="74" t="s">
        <v>506</v>
      </c>
      <c r="J3284" s="8" t="s">
        <v>190</v>
      </c>
      <c r="K3284" s="71" t="s">
        <v>193</v>
      </c>
      <c r="L3284" s="4"/>
      <c r="M3284" s="71" t="s">
        <v>22</v>
      </c>
      <c r="N3284" s="71" t="s">
        <v>22</v>
      </c>
      <c r="O3284" s="71"/>
      <c r="P3284" s="5" t="s">
        <v>202</v>
      </c>
      <c r="Q3284" s="73"/>
      <c r="R3284" s="4"/>
    </row>
    <row r="3285" spans="2:18" ht="15" customHeight="1" x14ac:dyDescent="0.25">
      <c r="B3285" s="65" t="s">
        <v>3138</v>
      </c>
      <c r="C3285" s="9">
        <v>22209376</v>
      </c>
      <c r="D3285" s="9">
        <v>0</v>
      </c>
      <c r="E3285" s="66">
        <v>42972</v>
      </c>
      <c r="F3285" s="67">
        <v>0.61597222222222225</v>
      </c>
      <c r="G3285" s="71"/>
      <c r="H3285" s="65">
        <v>189504</v>
      </c>
      <c r="I3285" s="74" t="s">
        <v>512</v>
      </c>
      <c r="J3285" s="8" t="s">
        <v>190</v>
      </c>
      <c r="K3285" s="71" t="s">
        <v>193</v>
      </c>
      <c r="L3285" s="4" t="s">
        <v>25</v>
      </c>
      <c r="M3285" s="71" t="s">
        <v>11</v>
      </c>
      <c r="N3285" s="71" t="s">
        <v>11</v>
      </c>
      <c r="O3285" s="71"/>
      <c r="P3285" s="5"/>
      <c r="Q3285" s="73"/>
      <c r="R3285" s="4"/>
    </row>
    <row r="3286" spans="2:18" ht="15" customHeight="1" x14ac:dyDescent="0.25">
      <c r="B3286" s="65" t="s">
        <v>3539</v>
      </c>
      <c r="C3286" s="9" t="s">
        <v>2840</v>
      </c>
      <c r="D3286" s="9">
        <v>0</v>
      </c>
      <c r="E3286" s="66">
        <v>42972</v>
      </c>
      <c r="F3286" s="67">
        <v>0.79166666666666663</v>
      </c>
      <c r="G3286" s="71"/>
      <c r="H3286" s="65">
        <v>189545</v>
      </c>
      <c r="I3286" s="74" t="s">
        <v>504</v>
      </c>
      <c r="J3286" s="8" t="s">
        <v>190</v>
      </c>
      <c r="K3286" s="71" t="s">
        <v>193</v>
      </c>
      <c r="L3286" s="4"/>
      <c r="M3286" s="71" t="s">
        <v>22</v>
      </c>
      <c r="N3286" s="71" t="s">
        <v>22</v>
      </c>
      <c r="O3286" s="71"/>
      <c r="P3286" s="5" t="s">
        <v>202</v>
      </c>
      <c r="Q3286" s="73"/>
      <c r="R3286" s="4"/>
    </row>
    <row r="3287" spans="2:18" ht="15" customHeight="1" x14ac:dyDescent="0.25">
      <c r="B3287" s="65" t="s">
        <v>1735</v>
      </c>
      <c r="C3287" s="9">
        <v>22208721</v>
      </c>
      <c r="D3287" s="9">
        <v>0</v>
      </c>
      <c r="E3287" s="66">
        <v>42972</v>
      </c>
      <c r="F3287" s="67">
        <v>0.61458333333333337</v>
      </c>
      <c r="G3287" s="71"/>
      <c r="H3287" s="65">
        <v>189532</v>
      </c>
      <c r="I3287" s="74" t="s">
        <v>504</v>
      </c>
      <c r="J3287" s="8" t="s">
        <v>190</v>
      </c>
      <c r="K3287" s="71" t="s">
        <v>193</v>
      </c>
      <c r="L3287" s="4" t="s">
        <v>25</v>
      </c>
      <c r="M3287" s="71" t="s">
        <v>11</v>
      </c>
      <c r="N3287" s="71" t="s">
        <v>11</v>
      </c>
      <c r="O3287" s="71"/>
      <c r="P3287" s="5" t="s">
        <v>200</v>
      </c>
      <c r="Q3287" s="73"/>
      <c r="R3287" s="4"/>
    </row>
    <row r="3288" spans="2:18" ht="15" customHeight="1" x14ac:dyDescent="0.25">
      <c r="B3288" s="65" t="s">
        <v>1208</v>
      </c>
      <c r="C3288" s="9">
        <v>22212265</v>
      </c>
      <c r="D3288" s="9">
        <v>0</v>
      </c>
      <c r="E3288" s="66">
        <v>42972</v>
      </c>
      <c r="F3288" s="67">
        <v>0.64583333333333337</v>
      </c>
      <c r="G3288" s="71"/>
      <c r="H3288" s="65">
        <v>189520</v>
      </c>
      <c r="I3288" s="74" t="s">
        <v>508</v>
      </c>
      <c r="J3288" s="8" t="s">
        <v>190</v>
      </c>
      <c r="K3288" s="71" t="s">
        <v>193</v>
      </c>
      <c r="L3288" s="4" t="s">
        <v>25</v>
      </c>
      <c r="M3288" s="71" t="s">
        <v>10</v>
      </c>
      <c r="N3288" s="71" t="s">
        <v>10</v>
      </c>
      <c r="O3288" s="71" t="s">
        <v>22</v>
      </c>
      <c r="P3288" s="5"/>
      <c r="Q3288" s="73">
        <v>44345</v>
      </c>
      <c r="R3288" s="4"/>
    </row>
    <row r="3289" spans="2:18" ht="15" customHeight="1" x14ac:dyDescent="0.25">
      <c r="B3289" s="65" t="s">
        <v>253</v>
      </c>
      <c r="C3289" s="9" t="s">
        <v>2840</v>
      </c>
      <c r="D3289" s="9">
        <v>0</v>
      </c>
      <c r="E3289" s="66">
        <v>42972</v>
      </c>
      <c r="F3289" s="67">
        <v>0.55208333333333337</v>
      </c>
      <c r="G3289" s="71"/>
      <c r="H3289" s="65">
        <v>189766</v>
      </c>
      <c r="I3289" s="74" t="s">
        <v>504</v>
      </c>
      <c r="J3289" s="8" t="s">
        <v>190</v>
      </c>
      <c r="K3289" s="71" t="s">
        <v>194</v>
      </c>
      <c r="L3289" s="4"/>
      <c r="M3289" s="71" t="s">
        <v>22</v>
      </c>
      <c r="N3289" s="71" t="s">
        <v>22</v>
      </c>
      <c r="O3289" s="71"/>
      <c r="P3289" s="5" t="s">
        <v>202</v>
      </c>
      <c r="Q3289" s="73"/>
      <c r="R3289" s="4"/>
    </row>
    <row r="3290" spans="2:18" ht="15" customHeight="1" x14ac:dyDescent="0.25">
      <c r="B3290" s="65" t="s">
        <v>253</v>
      </c>
      <c r="C3290" s="9" t="s">
        <v>2840</v>
      </c>
      <c r="D3290" s="9">
        <v>0</v>
      </c>
      <c r="E3290" s="66">
        <v>42972</v>
      </c>
      <c r="F3290" s="67">
        <v>0.5</v>
      </c>
      <c r="G3290" s="71"/>
      <c r="H3290" s="65">
        <v>189770</v>
      </c>
      <c r="I3290" s="74" t="s">
        <v>503</v>
      </c>
      <c r="J3290" s="8" t="s">
        <v>190</v>
      </c>
      <c r="K3290" s="71" t="s">
        <v>194</v>
      </c>
      <c r="L3290" s="4"/>
      <c r="M3290" s="71" t="s">
        <v>22</v>
      </c>
      <c r="N3290" s="71" t="s">
        <v>22</v>
      </c>
      <c r="O3290" s="71"/>
      <c r="P3290" s="5" t="s">
        <v>202</v>
      </c>
      <c r="Q3290" s="73"/>
      <c r="R3290" s="4"/>
    </row>
    <row r="3291" spans="2:18" ht="15" customHeight="1" x14ac:dyDescent="0.25">
      <c r="B3291" s="65" t="s">
        <v>3553</v>
      </c>
      <c r="C3291" s="9">
        <v>22213300</v>
      </c>
      <c r="D3291" s="9">
        <v>0</v>
      </c>
      <c r="E3291" s="66">
        <v>42972</v>
      </c>
      <c r="F3291" s="67">
        <v>0.47222222222222227</v>
      </c>
      <c r="G3291" s="71"/>
      <c r="H3291" s="65">
        <v>190215</v>
      </c>
      <c r="I3291" s="74" t="s">
        <v>495</v>
      </c>
      <c r="J3291" s="8" t="s">
        <v>190</v>
      </c>
      <c r="K3291" s="71" t="s">
        <v>194</v>
      </c>
      <c r="L3291" s="4" t="s">
        <v>25</v>
      </c>
      <c r="M3291" s="71" t="s">
        <v>11</v>
      </c>
      <c r="N3291" s="71" t="s">
        <v>11</v>
      </c>
      <c r="O3291" s="71"/>
      <c r="P3291" s="5" t="s">
        <v>200</v>
      </c>
      <c r="Q3291" s="73"/>
      <c r="R3291" s="4"/>
    </row>
    <row r="3292" spans="2:18" ht="15" customHeight="1" x14ac:dyDescent="0.25">
      <c r="B3292" s="65" t="s">
        <v>2818</v>
      </c>
      <c r="C3292" s="9">
        <v>22213462</v>
      </c>
      <c r="D3292" s="9">
        <v>0</v>
      </c>
      <c r="E3292" s="66">
        <v>42973</v>
      </c>
      <c r="F3292" s="67">
        <v>0.83194444444444438</v>
      </c>
      <c r="G3292" s="71"/>
      <c r="H3292" s="65">
        <v>189628</v>
      </c>
      <c r="I3292" s="74" t="s">
        <v>498</v>
      </c>
      <c r="J3292" s="8" t="s">
        <v>190</v>
      </c>
      <c r="K3292" s="71" t="s">
        <v>193</v>
      </c>
      <c r="L3292" s="4" t="s">
        <v>25</v>
      </c>
      <c r="M3292" s="71" t="s">
        <v>10</v>
      </c>
      <c r="N3292" s="71" t="s">
        <v>10</v>
      </c>
      <c r="O3292" s="71" t="s">
        <v>22</v>
      </c>
      <c r="P3292" s="5"/>
      <c r="Q3292" s="73">
        <v>44470</v>
      </c>
      <c r="R3292" s="4"/>
    </row>
    <row r="3293" spans="2:18" ht="15" customHeight="1" x14ac:dyDescent="0.25">
      <c r="B3293" s="65" t="s">
        <v>1435</v>
      </c>
      <c r="C3293" s="9">
        <v>22212431</v>
      </c>
      <c r="D3293" s="9">
        <v>0</v>
      </c>
      <c r="E3293" s="66">
        <v>42973</v>
      </c>
      <c r="F3293" s="67">
        <v>0.63541666666666663</v>
      </c>
      <c r="G3293" s="71"/>
      <c r="H3293" s="65">
        <v>189612</v>
      </c>
      <c r="I3293" s="74" t="s">
        <v>506</v>
      </c>
      <c r="J3293" s="8" t="s">
        <v>190</v>
      </c>
      <c r="K3293" s="71" t="s">
        <v>193</v>
      </c>
      <c r="L3293" s="4" t="s">
        <v>25</v>
      </c>
      <c r="M3293" s="71" t="s">
        <v>11</v>
      </c>
      <c r="N3293" s="71" t="s">
        <v>11</v>
      </c>
      <c r="O3293" s="71"/>
      <c r="P3293" s="5" t="s">
        <v>200</v>
      </c>
      <c r="Q3293" s="73"/>
      <c r="R3293" s="4"/>
    </row>
    <row r="3294" spans="2:18" ht="15" customHeight="1" x14ac:dyDescent="0.25">
      <c r="B3294" s="65" t="s">
        <v>3524</v>
      </c>
      <c r="C3294" s="9" t="s">
        <v>2840</v>
      </c>
      <c r="D3294" s="9">
        <v>0</v>
      </c>
      <c r="E3294" s="66">
        <v>42973</v>
      </c>
      <c r="F3294" s="67">
        <v>0.48958333333333331</v>
      </c>
      <c r="G3294" s="71"/>
      <c r="H3294" s="65">
        <v>189598</v>
      </c>
      <c r="I3294" s="74" t="s">
        <v>508</v>
      </c>
      <c r="J3294" s="8" t="s">
        <v>190</v>
      </c>
      <c r="K3294" s="71" t="s">
        <v>193</v>
      </c>
      <c r="L3294" s="4"/>
      <c r="M3294" s="71" t="s">
        <v>22</v>
      </c>
      <c r="N3294" s="71" t="s">
        <v>22</v>
      </c>
      <c r="O3294" s="71"/>
      <c r="P3294" s="5" t="s">
        <v>202</v>
      </c>
      <c r="Q3294" s="73"/>
      <c r="R3294" s="4"/>
    </row>
    <row r="3295" spans="2:18" ht="15" customHeight="1" x14ac:dyDescent="0.25">
      <c r="B3295" s="65" t="s">
        <v>3525</v>
      </c>
      <c r="C3295" s="9">
        <v>22002807</v>
      </c>
      <c r="D3295" s="9">
        <v>0</v>
      </c>
      <c r="E3295" s="66">
        <v>42973</v>
      </c>
      <c r="F3295" s="67">
        <v>0.59722222222222221</v>
      </c>
      <c r="G3295" s="71"/>
      <c r="H3295" s="65">
        <v>189614</v>
      </c>
      <c r="I3295" s="74" t="s">
        <v>506</v>
      </c>
      <c r="J3295" s="8" t="s">
        <v>190</v>
      </c>
      <c r="K3295" s="71" t="s">
        <v>193</v>
      </c>
      <c r="L3295" s="4" t="s">
        <v>25</v>
      </c>
      <c r="M3295" s="71" t="s">
        <v>11</v>
      </c>
      <c r="N3295" s="71" t="s">
        <v>11</v>
      </c>
      <c r="O3295" s="71"/>
      <c r="P3295" s="5" t="s">
        <v>200</v>
      </c>
      <c r="Q3295" s="73"/>
      <c r="R3295" s="4"/>
    </row>
    <row r="3296" spans="2:18" ht="15" customHeight="1" x14ac:dyDescent="0.25">
      <c r="B3296" s="65" t="s">
        <v>2862</v>
      </c>
      <c r="C3296" s="9">
        <v>22213290</v>
      </c>
      <c r="D3296" s="9">
        <v>0</v>
      </c>
      <c r="E3296" s="66">
        <v>42973</v>
      </c>
      <c r="F3296" s="67">
        <v>0.9375</v>
      </c>
      <c r="G3296" s="71"/>
      <c r="H3296" s="65">
        <v>189621</v>
      </c>
      <c r="I3296" s="74" t="s">
        <v>504</v>
      </c>
      <c r="J3296" s="8" t="s">
        <v>190</v>
      </c>
      <c r="K3296" s="71" t="s">
        <v>193</v>
      </c>
      <c r="L3296" s="4" t="s">
        <v>25</v>
      </c>
      <c r="M3296" s="71" t="s">
        <v>11</v>
      </c>
      <c r="N3296" s="71" t="s">
        <v>11</v>
      </c>
      <c r="O3296" s="71"/>
      <c r="P3296" s="5" t="s">
        <v>200</v>
      </c>
      <c r="Q3296" s="73"/>
      <c r="R3296" s="4"/>
    </row>
    <row r="3297" spans="2:18" ht="15" customHeight="1" x14ac:dyDescent="0.25">
      <c r="B3297" s="65" t="s">
        <v>1557</v>
      </c>
      <c r="C3297" s="9">
        <v>22211242</v>
      </c>
      <c r="D3297" s="9">
        <v>0</v>
      </c>
      <c r="E3297" s="66">
        <v>42973</v>
      </c>
      <c r="F3297" s="67">
        <v>0.70833333333333337</v>
      </c>
      <c r="G3297" s="71"/>
      <c r="H3297" s="65">
        <v>189618</v>
      </c>
      <c r="I3297" s="74" t="s">
        <v>503</v>
      </c>
      <c r="J3297" s="8" t="s">
        <v>190</v>
      </c>
      <c r="K3297" s="71" t="s">
        <v>193</v>
      </c>
      <c r="L3297" s="4" t="s">
        <v>25</v>
      </c>
      <c r="M3297" s="71" t="s">
        <v>11</v>
      </c>
      <c r="N3297" s="71" t="s">
        <v>11</v>
      </c>
      <c r="O3297" s="71"/>
      <c r="P3297" s="5" t="s">
        <v>200</v>
      </c>
      <c r="Q3297" s="73"/>
      <c r="R3297" s="4"/>
    </row>
    <row r="3298" spans="2:18" ht="15" customHeight="1" x14ac:dyDescent="0.25">
      <c r="B3298" s="65" t="s">
        <v>3527</v>
      </c>
      <c r="C3298" s="9">
        <v>22211726</v>
      </c>
      <c r="D3298" s="9">
        <v>0</v>
      </c>
      <c r="E3298" s="66">
        <v>42973</v>
      </c>
      <c r="F3298" s="67">
        <v>0.72222222222222221</v>
      </c>
      <c r="G3298" s="71"/>
      <c r="H3298" s="65">
        <v>189616</v>
      </c>
      <c r="I3298" s="74" t="s">
        <v>504</v>
      </c>
      <c r="J3298" s="8" t="s">
        <v>190</v>
      </c>
      <c r="K3298" s="71" t="s">
        <v>193</v>
      </c>
      <c r="L3298" s="4" t="s">
        <v>25</v>
      </c>
      <c r="M3298" s="71" t="s">
        <v>11</v>
      </c>
      <c r="N3298" s="71" t="s">
        <v>11</v>
      </c>
      <c r="O3298" s="71"/>
      <c r="P3298" s="5" t="s">
        <v>200</v>
      </c>
      <c r="Q3298" s="73"/>
      <c r="R3298" s="4"/>
    </row>
    <row r="3299" spans="2:18" ht="15" customHeight="1" x14ac:dyDescent="0.25">
      <c r="B3299" s="65" t="s">
        <v>3528</v>
      </c>
      <c r="C3299" s="9" t="s">
        <v>2840</v>
      </c>
      <c r="D3299" s="9">
        <v>0</v>
      </c>
      <c r="E3299" s="66">
        <v>42973</v>
      </c>
      <c r="F3299" s="67">
        <v>0.4513888888888889</v>
      </c>
      <c r="G3299" s="71"/>
      <c r="H3299" s="65">
        <v>189592</v>
      </c>
      <c r="I3299" s="74" t="s">
        <v>497</v>
      </c>
      <c r="J3299" s="8" t="s">
        <v>190</v>
      </c>
      <c r="K3299" s="71" t="s">
        <v>193</v>
      </c>
      <c r="L3299" s="4"/>
      <c r="M3299" s="71" t="s">
        <v>22</v>
      </c>
      <c r="N3299" s="71" t="s">
        <v>22</v>
      </c>
      <c r="O3299" s="71"/>
      <c r="P3299" s="5" t="s">
        <v>202</v>
      </c>
      <c r="Q3299" s="73"/>
      <c r="R3299" s="4"/>
    </row>
    <row r="3300" spans="2:18" ht="15" customHeight="1" x14ac:dyDescent="0.25">
      <c r="B3300" s="65" t="s">
        <v>3529</v>
      </c>
      <c r="C3300" s="9">
        <v>22213803</v>
      </c>
      <c r="D3300" s="9">
        <v>0</v>
      </c>
      <c r="E3300" s="66">
        <v>42973</v>
      </c>
      <c r="F3300" s="67">
        <v>0.63888888888888895</v>
      </c>
      <c r="G3300" s="71"/>
      <c r="H3300" s="65">
        <v>189613</v>
      </c>
      <c r="I3300" s="74" t="s">
        <v>503</v>
      </c>
      <c r="J3300" s="8" t="s">
        <v>190</v>
      </c>
      <c r="K3300" s="71" t="s">
        <v>193</v>
      </c>
      <c r="L3300" s="4" t="s">
        <v>25</v>
      </c>
      <c r="M3300" s="71" t="s">
        <v>11</v>
      </c>
      <c r="N3300" s="71" t="s">
        <v>11</v>
      </c>
      <c r="O3300" s="71"/>
      <c r="P3300" s="5" t="s">
        <v>200</v>
      </c>
      <c r="Q3300" s="73"/>
      <c r="R3300" s="4"/>
    </row>
    <row r="3301" spans="2:18" ht="15" customHeight="1" x14ac:dyDescent="0.25">
      <c r="B3301" s="65" t="s">
        <v>3198</v>
      </c>
      <c r="C3301" s="9" t="s">
        <v>2840</v>
      </c>
      <c r="D3301" s="9">
        <v>0</v>
      </c>
      <c r="E3301" s="66">
        <v>42973</v>
      </c>
      <c r="F3301" s="67">
        <v>0.61805555555555558</v>
      </c>
      <c r="G3301" s="71"/>
      <c r="H3301" s="65">
        <v>189608</v>
      </c>
      <c r="I3301" s="74" t="s">
        <v>498</v>
      </c>
      <c r="J3301" s="8" t="s">
        <v>190</v>
      </c>
      <c r="K3301" s="71" t="s">
        <v>193</v>
      </c>
      <c r="L3301" s="4"/>
      <c r="M3301" s="71" t="s">
        <v>22</v>
      </c>
      <c r="N3301" s="71" t="s">
        <v>22</v>
      </c>
      <c r="O3301" s="71"/>
      <c r="P3301" s="5" t="s">
        <v>202</v>
      </c>
      <c r="Q3301" s="73"/>
      <c r="R3301" s="4"/>
    </row>
    <row r="3302" spans="2:18" ht="15" customHeight="1" x14ac:dyDescent="0.25">
      <c r="B3302" s="65" t="s">
        <v>3530</v>
      </c>
      <c r="C3302" s="9" t="s">
        <v>2840</v>
      </c>
      <c r="D3302" s="9">
        <v>0</v>
      </c>
      <c r="E3302" s="66">
        <v>42973</v>
      </c>
      <c r="F3302" s="67">
        <v>0.4236111111111111</v>
      </c>
      <c r="G3302" s="71"/>
      <c r="H3302" s="65">
        <v>189589</v>
      </c>
      <c r="I3302" s="74" t="s">
        <v>504</v>
      </c>
      <c r="J3302" s="8" t="s">
        <v>190</v>
      </c>
      <c r="K3302" s="71" t="s">
        <v>193</v>
      </c>
      <c r="L3302" s="4"/>
      <c r="M3302" s="71" t="s">
        <v>22</v>
      </c>
      <c r="N3302" s="71" t="s">
        <v>22</v>
      </c>
      <c r="O3302" s="71"/>
      <c r="P3302" s="5" t="s">
        <v>202</v>
      </c>
      <c r="Q3302" s="73"/>
      <c r="R3302" s="4"/>
    </row>
    <row r="3303" spans="2:18" ht="15" customHeight="1" x14ac:dyDescent="0.25">
      <c r="B3303" s="65" t="s">
        <v>3531</v>
      </c>
      <c r="C3303" s="9">
        <v>22213247</v>
      </c>
      <c r="D3303" s="9">
        <v>0</v>
      </c>
      <c r="E3303" s="66">
        <v>42973</v>
      </c>
      <c r="F3303" s="67">
        <v>0.50694444444444442</v>
      </c>
      <c r="G3303" s="71"/>
      <c r="H3303" s="65">
        <v>189601</v>
      </c>
      <c r="I3303" s="74" t="s">
        <v>503</v>
      </c>
      <c r="J3303" s="8" t="s">
        <v>190</v>
      </c>
      <c r="K3303" s="71" t="s">
        <v>193</v>
      </c>
      <c r="L3303" s="4" t="s">
        <v>25</v>
      </c>
      <c r="M3303" s="71" t="s">
        <v>11</v>
      </c>
      <c r="N3303" s="71" t="s">
        <v>11</v>
      </c>
      <c r="O3303" s="71"/>
      <c r="P3303" s="5" t="s">
        <v>200</v>
      </c>
      <c r="Q3303" s="73"/>
      <c r="R3303" s="4"/>
    </row>
    <row r="3304" spans="2:18" ht="15" customHeight="1" x14ac:dyDescent="0.25">
      <c r="B3304" s="65" t="s">
        <v>3532</v>
      </c>
      <c r="C3304" s="9" t="s">
        <v>2840</v>
      </c>
      <c r="D3304" s="9">
        <v>0</v>
      </c>
      <c r="E3304" s="66">
        <v>42973</v>
      </c>
      <c r="F3304" s="67">
        <v>0.59375</v>
      </c>
      <c r="G3304" s="71"/>
      <c r="H3304" s="65">
        <v>189610</v>
      </c>
      <c r="I3304" s="74" t="s">
        <v>503</v>
      </c>
      <c r="J3304" s="8" t="s">
        <v>190</v>
      </c>
      <c r="K3304" s="71" t="s">
        <v>193</v>
      </c>
      <c r="L3304" s="4"/>
      <c r="M3304" s="71" t="s">
        <v>22</v>
      </c>
      <c r="N3304" s="71" t="s">
        <v>22</v>
      </c>
      <c r="O3304" s="71"/>
      <c r="P3304" s="5" t="s">
        <v>202</v>
      </c>
      <c r="Q3304" s="73"/>
      <c r="R3304" s="4"/>
    </row>
    <row r="3305" spans="2:18" ht="15" customHeight="1" x14ac:dyDescent="0.25">
      <c r="B3305" s="65" t="s">
        <v>2475</v>
      </c>
      <c r="C3305" s="9">
        <v>22008693</v>
      </c>
      <c r="D3305" s="9">
        <v>0</v>
      </c>
      <c r="E3305" s="66">
        <v>42973</v>
      </c>
      <c r="F3305" s="67">
        <v>0.38194444444444442</v>
      </c>
      <c r="G3305" s="71"/>
      <c r="H3305" s="65">
        <v>189577</v>
      </c>
      <c r="I3305" s="74" t="s">
        <v>506</v>
      </c>
      <c r="J3305" s="8" t="s">
        <v>190</v>
      </c>
      <c r="K3305" s="71" t="s">
        <v>193</v>
      </c>
      <c r="L3305" s="4" t="s">
        <v>25</v>
      </c>
      <c r="M3305" s="71" t="s">
        <v>11</v>
      </c>
      <c r="N3305" s="71" t="s">
        <v>11</v>
      </c>
      <c r="O3305" s="71"/>
      <c r="P3305" s="5" t="s">
        <v>200</v>
      </c>
      <c r="Q3305" s="73"/>
      <c r="R3305" s="4"/>
    </row>
    <row r="3306" spans="2:18" ht="15" customHeight="1" x14ac:dyDescent="0.25">
      <c r="B3306" s="65" t="s">
        <v>3534</v>
      </c>
      <c r="C3306" s="9">
        <v>22002960</v>
      </c>
      <c r="D3306" s="9">
        <v>0</v>
      </c>
      <c r="E3306" s="66">
        <v>42973</v>
      </c>
      <c r="F3306" s="67">
        <v>0.35416666666666669</v>
      </c>
      <c r="G3306" s="71"/>
      <c r="H3306" s="65">
        <v>189573</v>
      </c>
      <c r="I3306" s="74" t="s">
        <v>506</v>
      </c>
      <c r="J3306" s="8" t="s">
        <v>190</v>
      </c>
      <c r="K3306" s="71" t="s">
        <v>193</v>
      </c>
      <c r="L3306" s="4" t="s">
        <v>25</v>
      </c>
      <c r="M3306" s="71" t="s">
        <v>11</v>
      </c>
      <c r="N3306" s="71" t="s">
        <v>11</v>
      </c>
      <c r="O3306" s="71"/>
      <c r="P3306" s="5" t="s">
        <v>200</v>
      </c>
      <c r="Q3306" s="73"/>
      <c r="R3306" s="4"/>
    </row>
    <row r="3307" spans="2:18" ht="15" customHeight="1" x14ac:dyDescent="0.25">
      <c r="B3307" s="65" t="s">
        <v>253</v>
      </c>
      <c r="C3307" s="9" t="s">
        <v>2840</v>
      </c>
      <c r="D3307" s="9">
        <v>0</v>
      </c>
      <c r="E3307" s="66">
        <v>42973</v>
      </c>
      <c r="F3307" s="67">
        <v>0.3125</v>
      </c>
      <c r="G3307" s="71"/>
      <c r="H3307" s="65">
        <v>189774</v>
      </c>
      <c r="I3307" s="74" t="s">
        <v>504</v>
      </c>
      <c r="J3307" s="8" t="s">
        <v>190</v>
      </c>
      <c r="K3307" s="71" t="s">
        <v>194</v>
      </c>
      <c r="L3307" s="4"/>
      <c r="M3307" s="71" t="s">
        <v>22</v>
      </c>
      <c r="N3307" s="71" t="s">
        <v>22</v>
      </c>
      <c r="O3307" s="71"/>
      <c r="P3307" s="5" t="s">
        <v>202</v>
      </c>
      <c r="Q3307" s="73"/>
      <c r="R3307" s="4"/>
    </row>
    <row r="3308" spans="2:18" ht="15" customHeight="1" x14ac:dyDescent="0.25">
      <c r="B3308" s="65" t="s">
        <v>892</v>
      </c>
      <c r="C3308" s="9">
        <v>22212095</v>
      </c>
      <c r="D3308" s="9">
        <v>0</v>
      </c>
      <c r="E3308" s="66">
        <v>42973</v>
      </c>
      <c r="F3308" s="67">
        <v>0.44444444444444442</v>
      </c>
      <c r="G3308" s="71"/>
      <c r="H3308" s="65">
        <v>189784</v>
      </c>
      <c r="I3308" s="74" t="s">
        <v>503</v>
      </c>
      <c r="J3308" s="8" t="s">
        <v>190</v>
      </c>
      <c r="K3308" s="71" t="s">
        <v>194</v>
      </c>
      <c r="L3308" s="4" t="s">
        <v>25</v>
      </c>
      <c r="M3308" s="71" t="s">
        <v>11</v>
      </c>
      <c r="N3308" s="71" t="s">
        <v>11</v>
      </c>
      <c r="O3308" s="71"/>
      <c r="P3308" s="5" t="s">
        <v>200</v>
      </c>
      <c r="Q3308" s="73"/>
      <c r="R3308" s="4"/>
    </row>
    <row r="3309" spans="2:18" ht="15" customHeight="1" x14ac:dyDescent="0.25">
      <c r="B3309" s="65" t="s">
        <v>3522</v>
      </c>
      <c r="C3309" s="9">
        <v>22213145</v>
      </c>
      <c r="D3309" s="9">
        <v>0</v>
      </c>
      <c r="E3309" s="66">
        <v>42973</v>
      </c>
      <c r="F3309" s="67">
        <v>0.72222222222222221</v>
      </c>
      <c r="G3309" s="71"/>
      <c r="H3309" s="65">
        <v>189814</v>
      </c>
      <c r="I3309" s="74" t="s">
        <v>504</v>
      </c>
      <c r="J3309" s="8" t="s">
        <v>190</v>
      </c>
      <c r="K3309" s="71" t="s">
        <v>194</v>
      </c>
      <c r="L3309" s="4" t="s">
        <v>25</v>
      </c>
      <c r="M3309" s="71" t="s">
        <v>11</v>
      </c>
      <c r="N3309" s="71" t="s">
        <v>11</v>
      </c>
      <c r="O3309" s="71"/>
      <c r="P3309" s="5" t="s">
        <v>200</v>
      </c>
      <c r="Q3309" s="73"/>
      <c r="R3309" s="4"/>
    </row>
    <row r="3310" spans="2:18" ht="15" customHeight="1" x14ac:dyDescent="0.25">
      <c r="B3310" s="65" t="s">
        <v>2590</v>
      </c>
      <c r="C3310" s="9">
        <v>22214016</v>
      </c>
      <c r="D3310" s="9">
        <v>0</v>
      </c>
      <c r="E3310" s="66">
        <v>42973</v>
      </c>
      <c r="F3310" s="67">
        <v>0.85416666666666663</v>
      </c>
      <c r="G3310" s="71"/>
      <c r="H3310" s="65">
        <v>189862</v>
      </c>
      <c r="I3310" s="74" t="s">
        <v>504</v>
      </c>
      <c r="J3310" s="8" t="s">
        <v>190</v>
      </c>
      <c r="K3310" s="71" t="s">
        <v>194</v>
      </c>
      <c r="L3310" s="4" t="s">
        <v>25</v>
      </c>
      <c r="M3310" s="71" t="s">
        <v>11</v>
      </c>
      <c r="N3310" s="71" t="s">
        <v>11</v>
      </c>
      <c r="O3310" s="71"/>
      <c r="P3310" s="5" t="s">
        <v>200</v>
      </c>
      <c r="Q3310" s="73"/>
      <c r="R3310" s="4"/>
    </row>
    <row r="3311" spans="2:18" ht="15" customHeight="1" x14ac:dyDescent="0.25">
      <c r="B3311" s="65" t="s">
        <v>3511</v>
      </c>
      <c r="C3311" s="9">
        <v>22212084</v>
      </c>
      <c r="D3311" s="9">
        <v>0</v>
      </c>
      <c r="E3311" s="66">
        <v>42974</v>
      </c>
      <c r="F3311" s="67">
        <v>0.47222222222222227</v>
      </c>
      <c r="G3311" s="71"/>
      <c r="H3311" s="65">
        <v>189640</v>
      </c>
      <c r="I3311" s="74" t="s">
        <v>503</v>
      </c>
      <c r="J3311" s="8" t="s">
        <v>190</v>
      </c>
      <c r="K3311" s="71" t="s">
        <v>193</v>
      </c>
      <c r="L3311" s="4" t="s">
        <v>25</v>
      </c>
      <c r="M3311" s="71" t="s">
        <v>11</v>
      </c>
      <c r="N3311" s="71" t="s">
        <v>11</v>
      </c>
      <c r="O3311" s="71"/>
      <c r="P3311" s="5" t="s">
        <v>200</v>
      </c>
      <c r="Q3311" s="73"/>
      <c r="R3311" s="4"/>
    </row>
    <row r="3312" spans="2:18" ht="15" customHeight="1" x14ac:dyDescent="0.25">
      <c r="B3312" s="65" t="s">
        <v>3514</v>
      </c>
      <c r="C3312" s="9" t="s">
        <v>2840</v>
      </c>
      <c r="D3312" s="9">
        <v>0</v>
      </c>
      <c r="E3312" s="66">
        <v>42974</v>
      </c>
      <c r="F3312" s="67">
        <v>0.55555555555555558</v>
      </c>
      <c r="G3312" s="71"/>
      <c r="H3312" s="65">
        <v>189645</v>
      </c>
      <c r="I3312" s="74" t="s">
        <v>503</v>
      </c>
      <c r="J3312" s="8" t="s">
        <v>190</v>
      </c>
      <c r="K3312" s="71" t="s">
        <v>193</v>
      </c>
      <c r="L3312" s="4"/>
      <c r="M3312" s="71" t="s">
        <v>22</v>
      </c>
      <c r="N3312" s="71" t="s">
        <v>22</v>
      </c>
      <c r="O3312" s="71"/>
      <c r="P3312" s="5" t="s">
        <v>202</v>
      </c>
      <c r="Q3312" s="73"/>
      <c r="R3312" s="4"/>
    </row>
    <row r="3313" spans="2:18" ht="15" customHeight="1" x14ac:dyDescent="0.25">
      <c r="B3313" s="65" t="s">
        <v>1722</v>
      </c>
      <c r="C3313" s="9">
        <v>22210169</v>
      </c>
      <c r="D3313" s="9">
        <v>0</v>
      </c>
      <c r="E3313" s="66">
        <v>42974</v>
      </c>
      <c r="F3313" s="67">
        <v>0.47569444444444442</v>
      </c>
      <c r="G3313" s="71"/>
      <c r="H3313" s="65">
        <v>189638</v>
      </c>
      <c r="I3313" s="74" t="s">
        <v>510</v>
      </c>
      <c r="J3313" s="8" t="s">
        <v>190</v>
      </c>
      <c r="K3313" s="71" t="s">
        <v>193</v>
      </c>
      <c r="L3313" s="4" t="s">
        <v>25</v>
      </c>
      <c r="M3313" s="71" t="s">
        <v>10</v>
      </c>
      <c r="N3313" s="71" t="s">
        <v>10</v>
      </c>
      <c r="O3313" s="71" t="s">
        <v>22</v>
      </c>
      <c r="P3313" s="5"/>
      <c r="Q3313" s="73">
        <v>44493</v>
      </c>
      <c r="R3313" s="4"/>
    </row>
    <row r="3314" spans="2:18" ht="15" customHeight="1" x14ac:dyDescent="0.25">
      <c r="B3314" s="65" t="s">
        <v>3099</v>
      </c>
      <c r="C3314" s="9">
        <v>22213056</v>
      </c>
      <c r="D3314" s="9">
        <v>0</v>
      </c>
      <c r="E3314" s="66">
        <v>42974</v>
      </c>
      <c r="F3314" s="67">
        <v>0.58680555555555558</v>
      </c>
      <c r="G3314" s="71"/>
      <c r="H3314" s="65">
        <v>189648</v>
      </c>
      <c r="I3314" s="74" t="s">
        <v>503</v>
      </c>
      <c r="J3314" s="8" t="s">
        <v>190</v>
      </c>
      <c r="K3314" s="71" t="s">
        <v>193</v>
      </c>
      <c r="L3314" s="4" t="s">
        <v>25</v>
      </c>
      <c r="M3314" s="71" t="s">
        <v>11</v>
      </c>
      <c r="N3314" s="71" t="s">
        <v>11</v>
      </c>
      <c r="O3314" s="71"/>
      <c r="P3314" s="5" t="s">
        <v>200</v>
      </c>
      <c r="Q3314" s="73"/>
      <c r="R3314" s="4"/>
    </row>
    <row r="3315" spans="2:18" ht="15" customHeight="1" x14ac:dyDescent="0.25">
      <c r="B3315" s="65" t="s">
        <v>2342</v>
      </c>
      <c r="C3315" s="9">
        <v>22007132</v>
      </c>
      <c r="D3315" s="9">
        <v>0</v>
      </c>
      <c r="E3315" s="66">
        <v>42974</v>
      </c>
      <c r="F3315" s="67">
        <v>0.83680555555555547</v>
      </c>
      <c r="G3315" s="71"/>
      <c r="H3315" s="65">
        <v>189655</v>
      </c>
      <c r="I3315" s="74" t="s">
        <v>504</v>
      </c>
      <c r="J3315" s="8" t="s">
        <v>190</v>
      </c>
      <c r="K3315" s="71" t="s">
        <v>193</v>
      </c>
      <c r="L3315" s="4" t="s">
        <v>25</v>
      </c>
      <c r="M3315" s="71" t="s">
        <v>11</v>
      </c>
      <c r="N3315" s="71" t="s">
        <v>11</v>
      </c>
      <c r="O3315" s="71"/>
      <c r="P3315" s="5" t="s">
        <v>200</v>
      </c>
      <c r="Q3315" s="73"/>
      <c r="R3315" s="4"/>
    </row>
    <row r="3316" spans="2:18" ht="15" customHeight="1" x14ac:dyDescent="0.25">
      <c r="B3316" s="65" t="s">
        <v>3521</v>
      </c>
      <c r="C3316" s="9" t="s">
        <v>2840</v>
      </c>
      <c r="D3316" s="9">
        <v>0</v>
      </c>
      <c r="E3316" s="66">
        <v>42974</v>
      </c>
      <c r="F3316" s="67">
        <v>0.66666666666666663</v>
      </c>
      <c r="G3316" s="71"/>
      <c r="H3316" s="65">
        <v>189650</v>
      </c>
      <c r="I3316" s="74" t="s">
        <v>503</v>
      </c>
      <c r="J3316" s="8" t="s">
        <v>190</v>
      </c>
      <c r="K3316" s="71" t="s">
        <v>193</v>
      </c>
      <c r="L3316" s="4"/>
      <c r="M3316" s="71" t="s">
        <v>22</v>
      </c>
      <c r="N3316" s="71" t="s">
        <v>22</v>
      </c>
      <c r="O3316" s="71"/>
      <c r="P3316" s="5" t="s">
        <v>202</v>
      </c>
      <c r="Q3316" s="73"/>
      <c r="R3316" s="4"/>
    </row>
    <row r="3317" spans="2:18" ht="15" customHeight="1" x14ac:dyDescent="0.25">
      <c r="B3317" s="65" t="s">
        <v>3522</v>
      </c>
      <c r="C3317" s="9">
        <v>22213145</v>
      </c>
      <c r="D3317" s="9">
        <v>0</v>
      </c>
      <c r="E3317" s="66">
        <v>42974</v>
      </c>
      <c r="F3317" s="67">
        <v>0.48958333333333331</v>
      </c>
      <c r="G3317" s="71"/>
      <c r="H3317" s="65">
        <v>189646</v>
      </c>
      <c r="I3317" s="74" t="s">
        <v>500</v>
      </c>
      <c r="J3317" s="8" t="s">
        <v>190</v>
      </c>
      <c r="K3317" s="71" t="s">
        <v>193</v>
      </c>
      <c r="L3317" s="4" t="s">
        <v>25</v>
      </c>
      <c r="M3317" s="71" t="s">
        <v>11</v>
      </c>
      <c r="N3317" s="71" t="s">
        <v>11</v>
      </c>
      <c r="O3317" s="71"/>
      <c r="P3317" s="5" t="s">
        <v>200</v>
      </c>
      <c r="Q3317" s="73"/>
      <c r="R3317" s="4"/>
    </row>
    <row r="3318" spans="2:18" ht="15" customHeight="1" x14ac:dyDescent="0.25">
      <c r="B3318" s="65" t="s">
        <v>3523</v>
      </c>
      <c r="C3318" s="9">
        <v>22213812</v>
      </c>
      <c r="D3318" s="9">
        <v>0</v>
      </c>
      <c r="E3318" s="66">
        <v>42974</v>
      </c>
      <c r="F3318" s="67">
        <v>0.4375</v>
      </c>
      <c r="G3318" s="71"/>
      <c r="H3318" s="65">
        <v>189633</v>
      </c>
      <c r="I3318" s="74" t="s">
        <v>504</v>
      </c>
      <c r="J3318" s="8" t="s">
        <v>190</v>
      </c>
      <c r="K3318" s="71" t="s">
        <v>193</v>
      </c>
      <c r="L3318" s="4" t="s">
        <v>25</v>
      </c>
      <c r="M3318" s="71" t="s">
        <v>11</v>
      </c>
      <c r="N3318" s="71" t="s">
        <v>11</v>
      </c>
      <c r="O3318" s="71"/>
      <c r="P3318" s="5" t="s">
        <v>200</v>
      </c>
      <c r="Q3318" s="73"/>
      <c r="R3318" s="4"/>
    </row>
    <row r="3319" spans="2:18" ht="15" customHeight="1" x14ac:dyDescent="0.25">
      <c r="B3319" s="65" t="s">
        <v>253</v>
      </c>
      <c r="C3319" s="9" t="s">
        <v>2840</v>
      </c>
      <c r="D3319" s="9">
        <v>0</v>
      </c>
      <c r="E3319" s="66">
        <v>42974</v>
      </c>
      <c r="F3319" s="67">
        <v>0.58333333333333337</v>
      </c>
      <c r="G3319" s="71"/>
      <c r="H3319" s="65">
        <v>189789</v>
      </c>
      <c r="I3319" s="74" t="s">
        <v>503</v>
      </c>
      <c r="J3319" s="8" t="s">
        <v>190</v>
      </c>
      <c r="K3319" s="71" t="s">
        <v>194</v>
      </c>
      <c r="L3319" s="4"/>
      <c r="M3319" s="71" t="s">
        <v>22</v>
      </c>
      <c r="N3319" s="71" t="s">
        <v>22</v>
      </c>
      <c r="O3319" s="71"/>
      <c r="P3319" s="5" t="s">
        <v>202</v>
      </c>
      <c r="Q3319" s="73"/>
      <c r="R3319" s="4"/>
    </row>
    <row r="3320" spans="2:18" ht="15" customHeight="1" x14ac:dyDescent="0.25">
      <c r="B3320" s="65" t="s">
        <v>1689</v>
      </c>
      <c r="C3320" s="9" t="s">
        <v>2840</v>
      </c>
      <c r="D3320" s="9">
        <v>0</v>
      </c>
      <c r="E3320" s="66">
        <v>42975</v>
      </c>
      <c r="F3320" s="67">
        <v>0.41666666666666669</v>
      </c>
      <c r="G3320" s="71"/>
      <c r="H3320" s="65">
        <v>190096</v>
      </c>
      <c r="I3320" s="74" t="s">
        <v>498</v>
      </c>
      <c r="J3320" s="8" t="s">
        <v>190</v>
      </c>
      <c r="K3320" s="71" t="s">
        <v>193</v>
      </c>
      <c r="L3320" s="4"/>
      <c r="M3320" s="71" t="s">
        <v>22</v>
      </c>
      <c r="N3320" s="71" t="s">
        <v>22</v>
      </c>
      <c r="O3320" s="71"/>
      <c r="P3320" s="5" t="s">
        <v>202</v>
      </c>
      <c r="Q3320" s="73"/>
      <c r="R3320" s="4"/>
    </row>
    <row r="3321" spans="2:18" ht="15" customHeight="1" x14ac:dyDescent="0.25">
      <c r="B3321" s="65" t="s">
        <v>3469</v>
      </c>
      <c r="C3321" s="9" t="s">
        <v>2840</v>
      </c>
      <c r="D3321" s="9">
        <v>0</v>
      </c>
      <c r="E3321" s="66">
        <v>42975</v>
      </c>
      <c r="F3321" s="67">
        <v>0.87152777777777779</v>
      </c>
      <c r="G3321" s="71"/>
      <c r="H3321" s="65">
        <v>189838</v>
      </c>
      <c r="I3321" s="74" t="s">
        <v>504</v>
      </c>
      <c r="J3321" s="8" t="s">
        <v>190</v>
      </c>
      <c r="K3321" s="71" t="s">
        <v>193</v>
      </c>
      <c r="L3321" s="4"/>
      <c r="M3321" s="71" t="s">
        <v>22</v>
      </c>
      <c r="N3321" s="71" t="s">
        <v>22</v>
      </c>
      <c r="O3321" s="71"/>
      <c r="P3321" s="5" t="s">
        <v>202</v>
      </c>
      <c r="Q3321" s="73"/>
      <c r="R3321" s="4"/>
    </row>
    <row r="3322" spans="2:18" ht="15" customHeight="1" x14ac:dyDescent="0.25">
      <c r="B3322" s="65" t="s">
        <v>3470</v>
      </c>
      <c r="C3322" s="9">
        <v>22213151</v>
      </c>
      <c r="D3322" s="9">
        <v>0</v>
      </c>
      <c r="E3322" s="66">
        <v>42975</v>
      </c>
      <c r="F3322" s="67">
        <v>0.71180555555555547</v>
      </c>
      <c r="G3322" s="71"/>
      <c r="H3322" s="65">
        <v>189719</v>
      </c>
      <c r="I3322" s="74" t="s">
        <v>498</v>
      </c>
      <c r="J3322" s="8" t="s">
        <v>190</v>
      </c>
      <c r="K3322" s="71" t="s">
        <v>193</v>
      </c>
      <c r="L3322" s="4" t="s">
        <v>25</v>
      </c>
      <c r="M3322" s="71" t="s">
        <v>11</v>
      </c>
      <c r="N3322" s="71" t="s">
        <v>11</v>
      </c>
      <c r="O3322" s="71"/>
      <c r="P3322" s="5" t="s">
        <v>200</v>
      </c>
      <c r="Q3322" s="73"/>
      <c r="R3322" s="4"/>
    </row>
    <row r="3323" spans="2:18" ht="15" customHeight="1" x14ac:dyDescent="0.25">
      <c r="B3323" s="65" t="s">
        <v>3471</v>
      </c>
      <c r="C3323" s="9">
        <v>22209328</v>
      </c>
      <c r="D3323" s="9">
        <v>0</v>
      </c>
      <c r="E3323" s="66">
        <v>42975</v>
      </c>
      <c r="F3323" s="67">
        <v>0.58888888888888891</v>
      </c>
      <c r="G3323" s="71"/>
      <c r="H3323" s="65">
        <v>189704</v>
      </c>
      <c r="I3323" s="74" t="s">
        <v>503</v>
      </c>
      <c r="J3323" s="8" t="s">
        <v>190</v>
      </c>
      <c r="K3323" s="71" t="s">
        <v>193</v>
      </c>
      <c r="L3323" s="4" t="s">
        <v>25</v>
      </c>
      <c r="M3323" s="71" t="s">
        <v>11</v>
      </c>
      <c r="N3323" s="71" t="s">
        <v>11</v>
      </c>
      <c r="O3323" s="71"/>
      <c r="P3323" s="5" t="s">
        <v>200</v>
      </c>
      <c r="Q3323" s="73"/>
      <c r="R3323" s="4"/>
    </row>
    <row r="3324" spans="2:18" ht="15" customHeight="1" x14ac:dyDescent="0.25">
      <c r="B3324" s="65" t="s">
        <v>2520</v>
      </c>
      <c r="C3324" s="9">
        <v>22212701</v>
      </c>
      <c r="D3324" s="9">
        <v>0</v>
      </c>
      <c r="E3324" s="66">
        <v>42975</v>
      </c>
      <c r="F3324" s="67">
        <v>0.81597222222222221</v>
      </c>
      <c r="G3324" s="71"/>
      <c r="H3324" s="65">
        <v>189731</v>
      </c>
      <c r="I3324" s="74" t="s">
        <v>504</v>
      </c>
      <c r="J3324" s="8" t="s">
        <v>190</v>
      </c>
      <c r="K3324" s="71" t="s">
        <v>193</v>
      </c>
      <c r="L3324" s="4" t="s">
        <v>25</v>
      </c>
      <c r="M3324" s="71" t="s">
        <v>11</v>
      </c>
      <c r="N3324" s="71" t="s">
        <v>11</v>
      </c>
      <c r="O3324" s="71"/>
      <c r="P3324" s="5" t="s">
        <v>200</v>
      </c>
      <c r="Q3324" s="73"/>
      <c r="R3324" s="4"/>
    </row>
    <row r="3325" spans="2:18" ht="15" customHeight="1" x14ac:dyDescent="0.25">
      <c r="B3325" s="65" t="s">
        <v>3286</v>
      </c>
      <c r="C3325" s="9">
        <v>22213213</v>
      </c>
      <c r="D3325" s="9">
        <v>0</v>
      </c>
      <c r="E3325" s="66">
        <v>42975</v>
      </c>
      <c r="F3325" s="67">
        <v>0.47916666666666669</v>
      </c>
      <c r="G3325" s="71"/>
      <c r="H3325" s="65">
        <v>189685</v>
      </c>
      <c r="I3325" s="74" t="s">
        <v>1353</v>
      </c>
      <c r="J3325" s="8" t="s">
        <v>190</v>
      </c>
      <c r="K3325" s="71" t="s">
        <v>193</v>
      </c>
      <c r="L3325" s="4" t="s">
        <v>25</v>
      </c>
      <c r="M3325" s="71" t="s">
        <v>11</v>
      </c>
      <c r="N3325" s="71" t="s">
        <v>11</v>
      </c>
      <c r="O3325" s="71"/>
      <c r="P3325" s="5" t="s">
        <v>200</v>
      </c>
      <c r="Q3325" s="73"/>
      <c r="R3325" s="4"/>
    </row>
    <row r="3326" spans="2:18" ht="15" customHeight="1" x14ac:dyDescent="0.25">
      <c r="B3326" s="65" t="s">
        <v>3257</v>
      </c>
      <c r="C3326" s="9">
        <v>22213826</v>
      </c>
      <c r="D3326" s="9">
        <v>0</v>
      </c>
      <c r="E3326" s="66">
        <v>42975</v>
      </c>
      <c r="F3326" s="67">
        <v>0.71527777777777779</v>
      </c>
      <c r="G3326" s="71"/>
      <c r="H3326" s="65">
        <v>189721</v>
      </c>
      <c r="I3326" s="74" t="s">
        <v>504</v>
      </c>
      <c r="J3326" s="8" t="s">
        <v>190</v>
      </c>
      <c r="K3326" s="71" t="s">
        <v>193</v>
      </c>
      <c r="L3326" s="4" t="s">
        <v>25</v>
      </c>
      <c r="M3326" s="71" t="s">
        <v>11</v>
      </c>
      <c r="N3326" s="71" t="s">
        <v>11</v>
      </c>
      <c r="O3326" s="71"/>
      <c r="P3326" s="5" t="s">
        <v>200</v>
      </c>
      <c r="Q3326" s="73"/>
      <c r="R3326" s="4"/>
    </row>
    <row r="3327" spans="2:18" ht="15" customHeight="1" x14ac:dyDescent="0.25">
      <c r="B3327" s="65" t="s">
        <v>253</v>
      </c>
      <c r="C3327" s="9" t="s">
        <v>2840</v>
      </c>
      <c r="D3327" s="9">
        <v>0</v>
      </c>
      <c r="E3327" s="66">
        <v>42975</v>
      </c>
      <c r="F3327" s="67">
        <v>0.875</v>
      </c>
      <c r="G3327" s="71"/>
      <c r="H3327" s="65">
        <v>189878</v>
      </c>
      <c r="I3327" s="74" t="s">
        <v>503</v>
      </c>
      <c r="J3327" s="8" t="s">
        <v>190</v>
      </c>
      <c r="K3327" s="71" t="s">
        <v>194</v>
      </c>
      <c r="L3327" s="4"/>
      <c r="M3327" s="71" t="s">
        <v>22</v>
      </c>
      <c r="N3327" s="71" t="s">
        <v>22</v>
      </c>
      <c r="O3327" s="71"/>
      <c r="P3327" s="5" t="s">
        <v>202</v>
      </c>
      <c r="Q3327" s="73"/>
      <c r="R3327" s="4"/>
    </row>
    <row r="3328" spans="2:18" ht="15" customHeight="1" x14ac:dyDescent="0.25">
      <c r="B3328" s="65" t="s">
        <v>287</v>
      </c>
      <c r="C3328" s="9">
        <v>22204938</v>
      </c>
      <c r="D3328" s="9">
        <v>0</v>
      </c>
      <c r="E3328" s="66">
        <v>42976</v>
      </c>
      <c r="F3328" s="67">
        <v>0.42708333333333331</v>
      </c>
      <c r="G3328" s="71"/>
      <c r="H3328" s="65">
        <v>189828</v>
      </c>
      <c r="I3328" s="74" t="s">
        <v>501</v>
      </c>
      <c r="J3328" s="8" t="s">
        <v>190</v>
      </c>
      <c r="K3328" s="71" t="s">
        <v>193</v>
      </c>
      <c r="L3328" s="4" t="s">
        <v>25</v>
      </c>
      <c r="M3328" s="71" t="s">
        <v>11</v>
      </c>
      <c r="N3328" s="71" t="s">
        <v>11</v>
      </c>
      <c r="O3328" s="71"/>
      <c r="P3328" s="5" t="s">
        <v>200</v>
      </c>
      <c r="Q3328" s="73"/>
      <c r="R3328" s="4"/>
    </row>
    <row r="3329" spans="2:18" ht="15" customHeight="1" x14ac:dyDescent="0.25">
      <c r="B3329" s="65" t="s">
        <v>920</v>
      </c>
      <c r="C3329" s="9">
        <v>22210088</v>
      </c>
      <c r="D3329" s="9">
        <v>0</v>
      </c>
      <c r="E3329" s="66">
        <v>42976</v>
      </c>
      <c r="F3329" s="67">
        <v>0.49652777777777773</v>
      </c>
      <c r="G3329" s="71"/>
      <c r="H3329" s="65">
        <v>189830</v>
      </c>
      <c r="I3329" s="74" t="s">
        <v>503</v>
      </c>
      <c r="J3329" s="8" t="s">
        <v>190</v>
      </c>
      <c r="K3329" s="71" t="s">
        <v>193</v>
      </c>
      <c r="L3329" s="4" t="s">
        <v>25</v>
      </c>
      <c r="M3329" s="71" t="s">
        <v>11</v>
      </c>
      <c r="N3329" s="71" t="s">
        <v>11</v>
      </c>
      <c r="O3329" s="71"/>
      <c r="P3329" s="5" t="s">
        <v>200</v>
      </c>
      <c r="Q3329" s="73"/>
      <c r="R3329" s="4"/>
    </row>
    <row r="3330" spans="2:18" ht="15" customHeight="1" x14ac:dyDescent="0.25">
      <c r="B3330" s="65" t="s">
        <v>3461</v>
      </c>
      <c r="C3330" s="9">
        <v>22212529</v>
      </c>
      <c r="D3330" s="9">
        <v>0</v>
      </c>
      <c r="E3330" s="66">
        <v>42976</v>
      </c>
      <c r="F3330" s="67">
        <v>0.7006944444444444</v>
      </c>
      <c r="G3330" s="71"/>
      <c r="H3330" s="65">
        <v>189913</v>
      </c>
      <c r="I3330" s="74" t="s">
        <v>504</v>
      </c>
      <c r="J3330" s="8" t="s">
        <v>190</v>
      </c>
      <c r="K3330" s="71" t="s">
        <v>193</v>
      </c>
      <c r="L3330" s="4" t="s">
        <v>25</v>
      </c>
      <c r="M3330" s="71" t="s">
        <v>11</v>
      </c>
      <c r="N3330" s="71" t="s">
        <v>11</v>
      </c>
      <c r="O3330" s="71"/>
      <c r="P3330" s="5" t="s">
        <v>200</v>
      </c>
      <c r="Q3330" s="73"/>
      <c r="R3330" s="4"/>
    </row>
    <row r="3331" spans="2:18" ht="15" customHeight="1" x14ac:dyDescent="0.25">
      <c r="B3331" s="65" t="s">
        <v>3462</v>
      </c>
      <c r="C3331" s="9" t="s">
        <v>2840</v>
      </c>
      <c r="D3331" s="9">
        <v>0</v>
      </c>
      <c r="E3331" s="66">
        <v>42976</v>
      </c>
      <c r="F3331" s="67">
        <v>0.67361111111111116</v>
      </c>
      <c r="G3331" s="71"/>
      <c r="H3331" s="65">
        <v>189918</v>
      </c>
      <c r="I3331" s="74" t="s">
        <v>501</v>
      </c>
      <c r="J3331" s="8" t="s">
        <v>190</v>
      </c>
      <c r="K3331" s="71" t="s">
        <v>193</v>
      </c>
      <c r="L3331" s="4"/>
      <c r="M3331" s="71" t="s">
        <v>22</v>
      </c>
      <c r="N3331" s="71" t="s">
        <v>22</v>
      </c>
      <c r="O3331" s="71"/>
      <c r="P3331" s="5" t="s">
        <v>202</v>
      </c>
      <c r="Q3331" s="73"/>
      <c r="R3331" s="4"/>
    </row>
    <row r="3332" spans="2:18" ht="15" customHeight="1" x14ac:dyDescent="0.25">
      <c r="B3332" s="65" t="s">
        <v>3463</v>
      </c>
      <c r="C3332" s="9">
        <v>22209667</v>
      </c>
      <c r="D3332" s="9">
        <v>0</v>
      </c>
      <c r="E3332" s="66">
        <v>42976</v>
      </c>
      <c r="F3332" s="67">
        <v>0.80208333333333337</v>
      </c>
      <c r="G3332" s="71"/>
      <c r="H3332" s="65">
        <v>189928</v>
      </c>
      <c r="I3332" s="74" t="s">
        <v>504</v>
      </c>
      <c r="J3332" s="8" t="s">
        <v>190</v>
      </c>
      <c r="K3332" s="71" t="s">
        <v>193</v>
      </c>
      <c r="L3332" s="4" t="s">
        <v>25</v>
      </c>
      <c r="M3332" s="71" t="s">
        <v>11</v>
      </c>
      <c r="N3332" s="71" t="s">
        <v>11</v>
      </c>
      <c r="O3332" s="71"/>
      <c r="P3332" s="5" t="s">
        <v>200</v>
      </c>
      <c r="Q3332" s="73"/>
      <c r="R3332" s="4"/>
    </row>
    <row r="3333" spans="2:18" ht="15" customHeight="1" x14ac:dyDescent="0.25">
      <c r="B3333" s="65" t="s">
        <v>1566</v>
      </c>
      <c r="C3333" s="9">
        <v>22209353</v>
      </c>
      <c r="D3333" s="9">
        <v>0</v>
      </c>
      <c r="E3333" s="66">
        <v>42976</v>
      </c>
      <c r="F3333" s="67">
        <v>0.89583333333333337</v>
      </c>
      <c r="G3333" s="71"/>
      <c r="H3333" s="65">
        <v>189941</v>
      </c>
      <c r="I3333" s="74" t="s">
        <v>504</v>
      </c>
      <c r="J3333" s="8" t="s">
        <v>190</v>
      </c>
      <c r="K3333" s="71" t="s">
        <v>193</v>
      </c>
      <c r="L3333" s="4" t="s">
        <v>25</v>
      </c>
      <c r="M3333" s="71" t="s">
        <v>11</v>
      </c>
      <c r="N3333" s="71" t="s">
        <v>11</v>
      </c>
      <c r="O3333" s="71"/>
      <c r="P3333" s="5" t="s">
        <v>200</v>
      </c>
      <c r="Q3333" s="73"/>
      <c r="R3333" s="4"/>
    </row>
    <row r="3334" spans="2:18" ht="15" customHeight="1" x14ac:dyDescent="0.25">
      <c r="B3334" s="65" t="s">
        <v>1781</v>
      </c>
      <c r="C3334" s="9">
        <v>22212047</v>
      </c>
      <c r="D3334" s="9">
        <v>0</v>
      </c>
      <c r="E3334" s="66">
        <v>42976</v>
      </c>
      <c r="F3334" s="67">
        <v>0.82986111111111116</v>
      </c>
      <c r="G3334" s="71"/>
      <c r="H3334" s="65">
        <v>189936</v>
      </c>
      <c r="I3334" s="74" t="s">
        <v>506</v>
      </c>
      <c r="J3334" s="8" t="s">
        <v>190</v>
      </c>
      <c r="K3334" s="71" t="s">
        <v>193</v>
      </c>
      <c r="L3334" s="4" t="s">
        <v>25</v>
      </c>
      <c r="M3334" s="71" t="s">
        <v>11</v>
      </c>
      <c r="N3334" s="71" t="s">
        <v>11</v>
      </c>
      <c r="O3334" s="71"/>
      <c r="P3334" s="5" t="s">
        <v>200</v>
      </c>
      <c r="Q3334" s="73"/>
      <c r="R3334" s="4"/>
    </row>
    <row r="3335" spans="2:18" ht="15" customHeight="1" x14ac:dyDescent="0.25">
      <c r="B3335" s="65" t="s">
        <v>2329</v>
      </c>
      <c r="C3335" s="9">
        <v>22212776</v>
      </c>
      <c r="D3335" s="9">
        <v>0</v>
      </c>
      <c r="E3335" s="66">
        <v>42976</v>
      </c>
      <c r="F3335" s="67">
        <v>0.86111111111111116</v>
      </c>
      <c r="G3335" s="71"/>
      <c r="H3335" s="65">
        <v>189938</v>
      </c>
      <c r="I3335" s="74" t="s">
        <v>506</v>
      </c>
      <c r="J3335" s="8" t="s">
        <v>190</v>
      </c>
      <c r="K3335" s="71" t="s">
        <v>193</v>
      </c>
      <c r="L3335" s="4" t="s">
        <v>25</v>
      </c>
      <c r="M3335" s="71" t="s">
        <v>11</v>
      </c>
      <c r="N3335" s="71" t="s">
        <v>11</v>
      </c>
      <c r="O3335" s="71"/>
      <c r="P3335" s="5" t="s">
        <v>200</v>
      </c>
      <c r="Q3335" s="73"/>
      <c r="R3335" s="4"/>
    </row>
    <row r="3336" spans="2:18" ht="15" customHeight="1" x14ac:dyDescent="0.25">
      <c r="B3336" s="65" t="s">
        <v>1566</v>
      </c>
      <c r="C3336" s="9">
        <v>22209353</v>
      </c>
      <c r="D3336" s="9">
        <v>0</v>
      </c>
      <c r="E3336" s="66">
        <v>42976</v>
      </c>
      <c r="F3336" s="67">
        <v>0.8125</v>
      </c>
      <c r="G3336" s="71"/>
      <c r="H3336" s="65">
        <v>189935</v>
      </c>
      <c r="I3336" s="74" t="s">
        <v>506</v>
      </c>
      <c r="J3336" s="8" t="s">
        <v>190</v>
      </c>
      <c r="K3336" s="71" t="s">
        <v>193</v>
      </c>
      <c r="L3336" s="4" t="s">
        <v>25</v>
      </c>
      <c r="M3336" s="71" t="s">
        <v>11</v>
      </c>
      <c r="N3336" s="71" t="s">
        <v>11</v>
      </c>
      <c r="O3336" s="71"/>
      <c r="P3336" s="5" t="s">
        <v>200</v>
      </c>
      <c r="Q3336" s="73"/>
      <c r="R3336" s="4"/>
    </row>
    <row r="3337" spans="2:18" ht="15" customHeight="1" x14ac:dyDescent="0.25">
      <c r="B3337" s="65" t="s">
        <v>3466</v>
      </c>
      <c r="C3337" s="9" t="s">
        <v>2840</v>
      </c>
      <c r="D3337" s="9">
        <v>0</v>
      </c>
      <c r="E3337" s="66">
        <v>42976</v>
      </c>
      <c r="F3337" s="67">
        <v>0.34027777777777773</v>
      </c>
      <c r="G3337" s="71"/>
      <c r="H3337" s="65">
        <v>189919</v>
      </c>
      <c r="I3337" s="74" t="s">
        <v>506</v>
      </c>
      <c r="J3337" s="8" t="s">
        <v>190</v>
      </c>
      <c r="K3337" s="71" t="s">
        <v>193</v>
      </c>
      <c r="L3337" s="4"/>
      <c r="M3337" s="71" t="s">
        <v>22</v>
      </c>
      <c r="N3337" s="71" t="s">
        <v>22</v>
      </c>
      <c r="O3337" s="71"/>
      <c r="P3337" s="5" t="s">
        <v>202</v>
      </c>
      <c r="Q3337" s="73"/>
      <c r="R3337" s="4"/>
    </row>
    <row r="3338" spans="2:18" ht="15" customHeight="1" x14ac:dyDescent="0.25">
      <c r="B3338" s="65" t="s">
        <v>3467</v>
      </c>
      <c r="C3338" s="9">
        <v>22210149</v>
      </c>
      <c r="D3338" s="9">
        <v>0</v>
      </c>
      <c r="E3338" s="66">
        <v>42976</v>
      </c>
      <c r="F3338" s="67">
        <v>0.8222222222222223</v>
      </c>
      <c r="G3338" s="71"/>
      <c r="H3338" s="65">
        <v>189934</v>
      </c>
      <c r="I3338" s="74" t="s">
        <v>503</v>
      </c>
      <c r="J3338" s="8" t="s">
        <v>190</v>
      </c>
      <c r="K3338" s="71" t="s">
        <v>193</v>
      </c>
      <c r="L3338" s="4" t="s">
        <v>25</v>
      </c>
      <c r="M3338" s="71" t="s">
        <v>11</v>
      </c>
      <c r="N3338" s="71" t="s">
        <v>11</v>
      </c>
      <c r="O3338" s="71"/>
      <c r="P3338" s="5" t="s">
        <v>200</v>
      </c>
      <c r="Q3338" s="73"/>
      <c r="R3338" s="4"/>
    </row>
    <row r="3339" spans="2:18" ht="15" customHeight="1" x14ac:dyDescent="0.25">
      <c r="B3339" s="65" t="s">
        <v>339</v>
      </c>
      <c r="C3339" s="9">
        <v>22212122</v>
      </c>
      <c r="D3339" s="9">
        <v>0</v>
      </c>
      <c r="E3339" s="66">
        <v>42976</v>
      </c>
      <c r="F3339" s="67">
        <v>0.80555555555555547</v>
      </c>
      <c r="G3339" s="71"/>
      <c r="H3339" s="65">
        <v>189930</v>
      </c>
      <c r="I3339" s="74" t="s">
        <v>503</v>
      </c>
      <c r="J3339" s="8" t="s">
        <v>190</v>
      </c>
      <c r="K3339" s="71" t="s">
        <v>193</v>
      </c>
      <c r="L3339" s="4" t="s">
        <v>25</v>
      </c>
      <c r="M3339" s="71" t="s">
        <v>11</v>
      </c>
      <c r="N3339" s="71" t="s">
        <v>11</v>
      </c>
      <c r="O3339" s="71"/>
      <c r="P3339" s="5" t="s">
        <v>200</v>
      </c>
      <c r="Q3339" s="73"/>
      <c r="R3339" s="4"/>
    </row>
    <row r="3340" spans="2:18" ht="15" customHeight="1" x14ac:dyDescent="0.25">
      <c r="B3340" s="65" t="s">
        <v>1163</v>
      </c>
      <c r="C3340" s="9">
        <v>22207834</v>
      </c>
      <c r="D3340" s="9">
        <v>0</v>
      </c>
      <c r="E3340" s="66">
        <v>42976</v>
      </c>
      <c r="F3340" s="67">
        <v>0.5</v>
      </c>
      <c r="G3340" s="71"/>
      <c r="H3340" s="65">
        <v>189847</v>
      </c>
      <c r="I3340" s="74" t="s">
        <v>506</v>
      </c>
      <c r="J3340" s="8" t="s">
        <v>190</v>
      </c>
      <c r="K3340" s="71" t="s">
        <v>193</v>
      </c>
      <c r="L3340" s="4" t="s">
        <v>25</v>
      </c>
      <c r="M3340" s="71" t="s">
        <v>10</v>
      </c>
      <c r="N3340" s="71" t="s">
        <v>10</v>
      </c>
      <c r="O3340" s="71" t="s">
        <v>22</v>
      </c>
      <c r="P3340" s="5"/>
      <c r="Q3340" s="73">
        <v>44683</v>
      </c>
      <c r="R3340" s="4"/>
    </row>
    <row r="3341" spans="2:18" ht="15" customHeight="1" x14ac:dyDescent="0.25">
      <c r="B3341" s="65" t="s">
        <v>3468</v>
      </c>
      <c r="C3341" s="9">
        <v>22213321</v>
      </c>
      <c r="D3341" s="9">
        <v>0</v>
      </c>
      <c r="E3341" s="66">
        <v>42976</v>
      </c>
      <c r="F3341" s="67">
        <v>0.75694444444444453</v>
      </c>
      <c r="G3341" s="71"/>
      <c r="H3341" s="65">
        <v>189923</v>
      </c>
      <c r="I3341" s="74" t="s">
        <v>512</v>
      </c>
      <c r="J3341" s="8" t="s">
        <v>190</v>
      </c>
      <c r="K3341" s="71" t="s">
        <v>193</v>
      </c>
      <c r="L3341" s="4" t="s">
        <v>25</v>
      </c>
      <c r="M3341" s="71" t="s">
        <v>11</v>
      </c>
      <c r="N3341" s="71" t="s">
        <v>11</v>
      </c>
      <c r="O3341" s="71"/>
      <c r="P3341" s="5" t="s">
        <v>200</v>
      </c>
      <c r="Q3341" s="73"/>
      <c r="R3341" s="4"/>
    </row>
    <row r="3342" spans="2:18" ht="15" customHeight="1" x14ac:dyDescent="0.25">
      <c r="B3342" s="65" t="s">
        <v>2456</v>
      </c>
      <c r="C3342" s="9" t="s">
        <v>2840</v>
      </c>
      <c r="D3342" s="9">
        <v>0</v>
      </c>
      <c r="E3342" s="66">
        <v>42976</v>
      </c>
      <c r="F3342" s="67">
        <v>0.51041666666666663</v>
      </c>
      <c r="G3342" s="71"/>
      <c r="H3342" s="65">
        <v>189836</v>
      </c>
      <c r="I3342" s="74" t="s">
        <v>498</v>
      </c>
      <c r="J3342" s="8" t="s">
        <v>190</v>
      </c>
      <c r="K3342" s="71" t="s">
        <v>193</v>
      </c>
      <c r="L3342" s="4"/>
      <c r="M3342" s="71" t="s">
        <v>22</v>
      </c>
      <c r="N3342" s="71" t="s">
        <v>22</v>
      </c>
      <c r="O3342" s="71"/>
      <c r="P3342" s="5" t="s">
        <v>202</v>
      </c>
      <c r="Q3342" s="73"/>
      <c r="R3342" s="4"/>
    </row>
    <row r="3343" spans="2:18" ht="15" customHeight="1" x14ac:dyDescent="0.25">
      <c r="B3343" s="65" t="s">
        <v>1881</v>
      </c>
      <c r="C3343" s="9">
        <v>22212884</v>
      </c>
      <c r="D3343" s="9">
        <v>0</v>
      </c>
      <c r="E3343" s="66">
        <v>42976</v>
      </c>
      <c r="F3343" s="67">
        <v>0.40833333333333338</v>
      </c>
      <c r="G3343" s="71"/>
      <c r="H3343" s="65">
        <v>189794</v>
      </c>
      <c r="I3343" s="74" t="s">
        <v>498</v>
      </c>
      <c r="J3343" s="8" t="s">
        <v>190</v>
      </c>
      <c r="K3343" s="71" t="s">
        <v>193</v>
      </c>
      <c r="L3343" s="4" t="s">
        <v>25</v>
      </c>
      <c r="M3343" s="71" t="s">
        <v>11</v>
      </c>
      <c r="N3343" s="71" t="s">
        <v>11</v>
      </c>
      <c r="O3343" s="71"/>
      <c r="P3343" s="5" t="s">
        <v>200</v>
      </c>
      <c r="Q3343" s="73"/>
      <c r="R3343" s="4"/>
    </row>
    <row r="3344" spans="2:18" ht="15" customHeight="1" x14ac:dyDescent="0.25">
      <c r="B3344" s="65" t="s">
        <v>3550</v>
      </c>
      <c r="C3344" s="9">
        <v>22212330</v>
      </c>
      <c r="D3344" s="9">
        <v>0</v>
      </c>
      <c r="E3344" s="66">
        <v>42976</v>
      </c>
      <c r="F3344" s="67">
        <v>0.8125</v>
      </c>
      <c r="G3344" s="71"/>
      <c r="H3344" s="65">
        <v>189932</v>
      </c>
      <c r="I3344" s="74" t="s">
        <v>513</v>
      </c>
      <c r="J3344" s="8" t="s">
        <v>190</v>
      </c>
      <c r="K3344" s="71" t="s">
        <v>194</v>
      </c>
      <c r="L3344" s="4" t="s">
        <v>25</v>
      </c>
      <c r="M3344" s="71" t="s">
        <v>11</v>
      </c>
      <c r="N3344" s="71" t="s">
        <v>11</v>
      </c>
      <c r="O3344" s="71"/>
      <c r="P3344" s="5" t="s">
        <v>200</v>
      </c>
      <c r="Q3344" s="73"/>
      <c r="R3344" s="4"/>
    </row>
    <row r="3345" spans="2:18" ht="15" customHeight="1" x14ac:dyDescent="0.25">
      <c r="B3345" s="65" t="s">
        <v>3551</v>
      </c>
      <c r="C3345" s="9">
        <v>22212992</v>
      </c>
      <c r="D3345" s="9">
        <v>0</v>
      </c>
      <c r="E3345" s="66">
        <v>42976</v>
      </c>
      <c r="F3345" s="67">
        <v>0.44444444444444442</v>
      </c>
      <c r="G3345" s="71"/>
      <c r="H3345" s="65">
        <v>189957</v>
      </c>
      <c r="I3345" s="74" t="s">
        <v>503</v>
      </c>
      <c r="J3345" s="8" t="s">
        <v>190</v>
      </c>
      <c r="K3345" s="71" t="s">
        <v>194</v>
      </c>
      <c r="L3345" s="4" t="s">
        <v>25</v>
      </c>
      <c r="M3345" s="71" t="s">
        <v>11</v>
      </c>
      <c r="N3345" s="71" t="s">
        <v>11</v>
      </c>
      <c r="O3345" s="71"/>
      <c r="P3345" s="5" t="s">
        <v>200</v>
      </c>
      <c r="Q3345" s="73"/>
      <c r="R3345" s="4"/>
    </row>
    <row r="3346" spans="2:18" ht="15" customHeight="1" x14ac:dyDescent="0.25">
      <c r="B3346" s="65" t="s">
        <v>3552</v>
      </c>
      <c r="C3346" s="9">
        <v>22212755</v>
      </c>
      <c r="D3346" s="9">
        <v>0</v>
      </c>
      <c r="E3346" s="66">
        <v>42976</v>
      </c>
      <c r="F3346" s="67">
        <v>0.79166666666666663</v>
      </c>
      <c r="G3346" s="71"/>
      <c r="H3346" s="65">
        <v>190123</v>
      </c>
      <c r="I3346" s="74" t="s">
        <v>504</v>
      </c>
      <c r="J3346" s="8" t="s">
        <v>190</v>
      </c>
      <c r="K3346" s="71" t="s">
        <v>194</v>
      </c>
      <c r="L3346" s="4" t="s">
        <v>25</v>
      </c>
      <c r="M3346" s="71" t="s">
        <v>11</v>
      </c>
      <c r="N3346" s="71" t="s">
        <v>11</v>
      </c>
      <c r="O3346" s="71"/>
      <c r="P3346" s="5" t="s">
        <v>200</v>
      </c>
      <c r="Q3346" s="73"/>
      <c r="R3346" s="4"/>
    </row>
    <row r="3347" spans="2:18" ht="15" customHeight="1" x14ac:dyDescent="0.25">
      <c r="B3347" s="65" t="s">
        <v>2985</v>
      </c>
      <c r="C3347" s="9">
        <v>22213022</v>
      </c>
      <c r="D3347" s="9">
        <v>0</v>
      </c>
      <c r="E3347" s="66">
        <v>42976</v>
      </c>
      <c r="F3347" s="67">
        <v>0.85555555555555562</v>
      </c>
      <c r="G3347" s="71"/>
      <c r="H3347" s="65">
        <v>190128</v>
      </c>
      <c r="I3347" s="74" t="s">
        <v>504</v>
      </c>
      <c r="J3347" s="8" t="s">
        <v>190</v>
      </c>
      <c r="K3347" s="71" t="s">
        <v>194</v>
      </c>
      <c r="L3347" s="4" t="s">
        <v>25</v>
      </c>
      <c r="M3347" s="71" t="s">
        <v>11</v>
      </c>
      <c r="N3347" s="71" t="s">
        <v>11</v>
      </c>
      <c r="O3347" s="71"/>
      <c r="P3347" s="5" t="s">
        <v>200</v>
      </c>
      <c r="Q3347" s="73"/>
      <c r="R3347" s="4"/>
    </row>
    <row r="3348" spans="2:18" ht="15" customHeight="1" x14ac:dyDescent="0.25">
      <c r="B3348" s="65" t="s">
        <v>3575</v>
      </c>
      <c r="C3348" s="9" t="s">
        <v>2840</v>
      </c>
      <c r="D3348" s="9">
        <v>0</v>
      </c>
      <c r="E3348" s="66">
        <v>42976</v>
      </c>
      <c r="F3348" s="67">
        <v>0.52083333333333337</v>
      </c>
      <c r="G3348" s="71"/>
      <c r="H3348" s="65">
        <v>190802</v>
      </c>
      <c r="I3348" s="74" t="s">
        <v>504</v>
      </c>
      <c r="J3348" s="8" t="s">
        <v>190</v>
      </c>
      <c r="K3348" s="71" t="s">
        <v>193</v>
      </c>
      <c r="L3348" s="4"/>
      <c r="M3348" s="71" t="s">
        <v>22</v>
      </c>
      <c r="N3348" s="71" t="s">
        <v>22</v>
      </c>
      <c r="O3348" s="71"/>
      <c r="P3348" s="5" t="s">
        <v>202</v>
      </c>
      <c r="Q3348" s="73"/>
      <c r="R3348" s="4"/>
    </row>
    <row r="3349" spans="2:18" ht="15" customHeight="1" x14ac:dyDescent="0.25">
      <c r="B3349" s="65" t="s">
        <v>3584</v>
      </c>
      <c r="C3349" s="9">
        <v>22000614</v>
      </c>
      <c r="D3349" s="9">
        <v>0</v>
      </c>
      <c r="E3349" s="66">
        <v>42976</v>
      </c>
      <c r="F3349" s="67">
        <v>0.72916666666666663</v>
      </c>
      <c r="G3349" s="71"/>
      <c r="H3349" s="65">
        <v>191096</v>
      </c>
      <c r="I3349" s="74" t="s">
        <v>504</v>
      </c>
      <c r="J3349" s="8" t="s">
        <v>190</v>
      </c>
      <c r="K3349" s="71" t="s">
        <v>193</v>
      </c>
      <c r="L3349" s="4" t="s">
        <v>25</v>
      </c>
      <c r="M3349" s="71" t="s">
        <v>11</v>
      </c>
      <c r="N3349" s="71" t="s">
        <v>11</v>
      </c>
      <c r="O3349" s="71"/>
      <c r="P3349" s="5" t="s">
        <v>199</v>
      </c>
      <c r="Q3349" s="73"/>
      <c r="R3349" s="4"/>
    </row>
    <row r="3350" spans="2:18" ht="15" customHeight="1" x14ac:dyDescent="0.25">
      <c r="B3350" s="65" t="s">
        <v>3464</v>
      </c>
      <c r="C3350" s="9">
        <v>22213733</v>
      </c>
      <c r="D3350" s="9">
        <v>0</v>
      </c>
      <c r="E3350" s="66">
        <v>42977</v>
      </c>
      <c r="F3350" s="67">
        <v>0.5625</v>
      </c>
      <c r="G3350" s="71"/>
      <c r="H3350" s="65">
        <v>190030</v>
      </c>
      <c r="I3350" s="74" t="s">
        <v>504</v>
      </c>
      <c r="J3350" s="8" t="s">
        <v>190</v>
      </c>
      <c r="K3350" s="71" t="s">
        <v>193</v>
      </c>
      <c r="L3350" s="4" t="s">
        <v>25</v>
      </c>
      <c r="M3350" s="71" t="s">
        <v>11</v>
      </c>
      <c r="N3350" s="71" t="s">
        <v>11</v>
      </c>
      <c r="O3350" s="71"/>
      <c r="P3350" s="5" t="s">
        <v>200</v>
      </c>
      <c r="Q3350" s="73"/>
      <c r="R3350" s="4"/>
    </row>
    <row r="3351" spans="2:18" ht="15" customHeight="1" x14ac:dyDescent="0.25">
      <c r="B3351" s="65" t="s">
        <v>3465</v>
      </c>
      <c r="C3351" s="9" t="s">
        <v>2840</v>
      </c>
      <c r="D3351" s="9">
        <v>0</v>
      </c>
      <c r="E3351" s="66">
        <v>42977</v>
      </c>
      <c r="F3351" s="67">
        <v>0.55902777777777779</v>
      </c>
      <c r="G3351" s="71"/>
      <c r="H3351" s="65">
        <v>190026</v>
      </c>
      <c r="I3351" s="74" t="s">
        <v>506</v>
      </c>
      <c r="J3351" s="8" t="s">
        <v>190</v>
      </c>
      <c r="K3351" s="71" t="s">
        <v>193</v>
      </c>
      <c r="L3351" s="4"/>
      <c r="M3351" s="71" t="s">
        <v>22</v>
      </c>
      <c r="N3351" s="71" t="s">
        <v>22</v>
      </c>
      <c r="O3351" s="71"/>
      <c r="P3351" s="5" t="s">
        <v>202</v>
      </c>
      <c r="Q3351" s="73"/>
      <c r="R3351" s="4"/>
    </row>
    <row r="3352" spans="2:18" ht="15" customHeight="1" x14ac:dyDescent="0.25">
      <c r="B3352" s="65" t="s">
        <v>3472</v>
      </c>
      <c r="C3352" s="9">
        <v>22209495</v>
      </c>
      <c r="D3352" s="9">
        <v>0</v>
      </c>
      <c r="E3352" s="66">
        <v>42977</v>
      </c>
      <c r="F3352" s="67">
        <v>0.5</v>
      </c>
      <c r="G3352" s="71"/>
      <c r="H3352" s="65">
        <v>190149</v>
      </c>
      <c r="I3352" s="74" t="s">
        <v>504</v>
      </c>
      <c r="J3352" s="8" t="s">
        <v>190</v>
      </c>
      <c r="K3352" s="71" t="s">
        <v>193</v>
      </c>
      <c r="L3352" s="4" t="s">
        <v>25</v>
      </c>
      <c r="M3352" s="71" t="s">
        <v>11</v>
      </c>
      <c r="N3352" s="71" t="s">
        <v>11</v>
      </c>
      <c r="O3352" s="71"/>
      <c r="P3352" s="5" t="s">
        <v>200</v>
      </c>
      <c r="Q3352" s="73"/>
      <c r="R3352" s="4"/>
    </row>
    <row r="3353" spans="2:18" ht="15" customHeight="1" x14ac:dyDescent="0.25">
      <c r="B3353" s="65" t="s">
        <v>1336</v>
      </c>
      <c r="C3353" s="9">
        <v>22208952</v>
      </c>
      <c r="D3353" s="9">
        <v>0</v>
      </c>
      <c r="E3353" s="66">
        <v>42977</v>
      </c>
      <c r="F3353" s="67">
        <v>0.6875</v>
      </c>
      <c r="G3353" s="71"/>
      <c r="H3353" s="65">
        <v>190075</v>
      </c>
      <c r="I3353" s="74" t="s">
        <v>498</v>
      </c>
      <c r="J3353" s="8" t="s">
        <v>190</v>
      </c>
      <c r="K3353" s="71" t="s">
        <v>193</v>
      </c>
      <c r="L3353" s="4" t="s">
        <v>25</v>
      </c>
      <c r="M3353" s="71" t="s">
        <v>11</v>
      </c>
      <c r="N3353" s="71" t="s">
        <v>11</v>
      </c>
      <c r="O3353" s="71"/>
      <c r="P3353" s="5" t="s">
        <v>200</v>
      </c>
      <c r="Q3353" s="73"/>
      <c r="R3353" s="4"/>
    </row>
    <row r="3354" spans="2:18" ht="15" customHeight="1" x14ac:dyDescent="0.25">
      <c r="B3354" s="65" t="s">
        <v>1433</v>
      </c>
      <c r="C3354" s="9">
        <v>22211237</v>
      </c>
      <c r="D3354" s="9">
        <v>0</v>
      </c>
      <c r="E3354" s="66">
        <v>42977</v>
      </c>
      <c r="F3354" s="67">
        <v>0.69861111111111107</v>
      </c>
      <c r="G3354" s="71"/>
      <c r="H3354" s="65">
        <v>190086</v>
      </c>
      <c r="I3354" s="74" t="s">
        <v>495</v>
      </c>
      <c r="J3354" s="8" t="s">
        <v>190</v>
      </c>
      <c r="K3354" s="71" t="s">
        <v>193</v>
      </c>
      <c r="L3354" s="4" t="s">
        <v>25</v>
      </c>
      <c r="M3354" s="71" t="s">
        <v>11</v>
      </c>
      <c r="N3354" s="71" t="s">
        <v>11</v>
      </c>
      <c r="O3354" s="71"/>
      <c r="P3354" s="5" t="s">
        <v>200</v>
      </c>
      <c r="Q3354" s="73"/>
      <c r="R3354" s="4"/>
    </row>
    <row r="3355" spans="2:18" ht="15" customHeight="1" x14ac:dyDescent="0.25">
      <c r="B3355" s="65" t="s">
        <v>3475</v>
      </c>
      <c r="C3355" s="9">
        <v>22211150</v>
      </c>
      <c r="D3355" s="9">
        <v>0</v>
      </c>
      <c r="E3355" s="66">
        <v>42977</v>
      </c>
      <c r="F3355" s="67">
        <v>0.89236111111111116</v>
      </c>
      <c r="G3355" s="71"/>
      <c r="H3355" s="65">
        <v>190104</v>
      </c>
      <c r="I3355" s="74" t="s">
        <v>503</v>
      </c>
      <c r="J3355" s="8" t="s">
        <v>190</v>
      </c>
      <c r="K3355" s="71" t="s">
        <v>193</v>
      </c>
      <c r="L3355" s="4" t="s">
        <v>25</v>
      </c>
      <c r="M3355" s="71" t="s">
        <v>11</v>
      </c>
      <c r="N3355" s="71" t="s">
        <v>11</v>
      </c>
      <c r="O3355" s="71"/>
      <c r="P3355" s="5" t="s">
        <v>200</v>
      </c>
      <c r="Q3355" s="73"/>
      <c r="R3355" s="4"/>
    </row>
    <row r="3356" spans="2:18" ht="15" customHeight="1" x14ac:dyDescent="0.25">
      <c r="B3356" s="65" t="s">
        <v>2566</v>
      </c>
      <c r="C3356" s="9">
        <v>22213047</v>
      </c>
      <c r="D3356" s="9">
        <v>0</v>
      </c>
      <c r="E3356" s="66">
        <v>42977</v>
      </c>
      <c r="F3356" s="67">
        <v>0.66666666666666663</v>
      </c>
      <c r="G3356" s="71"/>
      <c r="H3356" s="65">
        <v>190062</v>
      </c>
      <c r="I3356" s="74" t="s">
        <v>504</v>
      </c>
      <c r="J3356" s="8" t="s">
        <v>190</v>
      </c>
      <c r="K3356" s="71" t="s">
        <v>193</v>
      </c>
      <c r="L3356" s="4" t="s">
        <v>25</v>
      </c>
      <c r="M3356" s="71" t="s">
        <v>11</v>
      </c>
      <c r="N3356" s="71" t="s">
        <v>11</v>
      </c>
      <c r="O3356" s="71"/>
      <c r="P3356" s="5" t="s">
        <v>199</v>
      </c>
      <c r="Q3356" s="73"/>
      <c r="R3356" s="4"/>
    </row>
    <row r="3357" spans="2:18" ht="15" customHeight="1" x14ac:dyDescent="0.25">
      <c r="B3357" s="65" t="s">
        <v>1140</v>
      </c>
      <c r="C3357" s="9">
        <v>22211710</v>
      </c>
      <c r="D3357" s="9">
        <v>0</v>
      </c>
      <c r="E3357" s="66">
        <v>42977</v>
      </c>
      <c r="F3357" s="67">
        <v>0.86319444444444438</v>
      </c>
      <c r="G3357" s="71"/>
      <c r="H3357" s="65">
        <v>190101</v>
      </c>
      <c r="I3357" s="74" t="s">
        <v>508</v>
      </c>
      <c r="J3357" s="8" t="s">
        <v>190</v>
      </c>
      <c r="K3357" s="71" t="s">
        <v>193</v>
      </c>
      <c r="L3357" s="4" t="s">
        <v>25</v>
      </c>
      <c r="M3357" s="71" t="s">
        <v>11</v>
      </c>
      <c r="N3357" s="71" t="s">
        <v>11</v>
      </c>
      <c r="O3357" s="71"/>
      <c r="P3357" s="5" t="s">
        <v>200</v>
      </c>
      <c r="Q3357" s="73"/>
      <c r="R3357" s="4"/>
    </row>
    <row r="3358" spans="2:18" ht="15" customHeight="1" x14ac:dyDescent="0.25">
      <c r="B3358" s="65" t="s">
        <v>3476</v>
      </c>
      <c r="C3358" s="9" t="s">
        <v>2840</v>
      </c>
      <c r="D3358" s="9">
        <v>0</v>
      </c>
      <c r="E3358" s="66">
        <v>42977</v>
      </c>
      <c r="F3358" s="67">
        <v>0.78125</v>
      </c>
      <c r="G3358" s="71"/>
      <c r="H3358" s="65">
        <v>190094</v>
      </c>
      <c r="I3358" s="74" t="s">
        <v>505</v>
      </c>
      <c r="J3358" s="8" t="s">
        <v>190</v>
      </c>
      <c r="K3358" s="71" t="s">
        <v>193</v>
      </c>
      <c r="L3358" s="4"/>
      <c r="M3358" s="71" t="s">
        <v>22</v>
      </c>
      <c r="N3358" s="71" t="s">
        <v>22</v>
      </c>
      <c r="O3358" s="71"/>
      <c r="P3358" s="5" t="s">
        <v>202</v>
      </c>
      <c r="Q3358" s="73"/>
      <c r="R3358" s="4"/>
    </row>
    <row r="3359" spans="2:18" ht="15" customHeight="1" x14ac:dyDescent="0.25">
      <c r="B3359" s="65" t="s">
        <v>1182</v>
      </c>
      <c r="C3359" s="9">
        <v>22210287</v>
      </c>
      <c r="D3359" s="9">
        <v>0</v>
      </c>
      <c r="E3359" s="66">
        <v>42977</v>
      </c>
      <c r="F3359" s="67">
        <v>0.83333333333333337</v>
      </c>
      <c r="G3359" s="71"/>
      <c r="H3359" s="65">
        <v>190099</v>
      </c>
      <c r="I3359" s="74" t="s">
        <v>503</v>
      </c>
      <c r="J3359" s="8" t="s">
        <v>190</v>
      </c>
      <c r="K3359" s="71" t="s">
        <v>193</v>
      </c>
      <c r="L3359" s="4" t="s">
        <v>25</v>
      </c>
      <c r="M3359" s="71" t="s">
        <v>11</v>
      </c>
      <c r="N3359" s="71" t="s">
        <v>11</v>
      </c>
      <c r="O3359" s="71"/>
      <c r="P3359" s="5" t="s">
        <v>200</v>
      </c>
      <c r="Q3359" s="73"/>
      <c r="R3359" s="4"/>
    </row>
    <row r="3360" spans="2:18" ht="15" customHeight="1" x14ac:dyDescent="0.25">
      <c r="B3360" s="65" t="s">
        <v>3477</v>
      </c>
      <c r="C3360" s="9">
        <v>22212813</v>
      </c>
      <c r="D3360" s="9">
        <v>0</v>
      </c>
      <c r="E3360" s="66">
        <v>42977</v>
      </c>
      <c r="F3360" s="67">
        <v>0.60416666666666663</v>
      </c>
      <c r="G3360" s="71"/>
      <c r="H3360" s="65">
        <v>190042</v>
      </c>
      <c r="I3360" s="74" t="s">
        <v>497</v>
      </c>
      <c r="J3360" s="8" t="s">
        <v>190</v>
      </c>
      <c r="K3360" s="71" t="s">
        <v>193</v>
      </c>
      <c r="L3360" s="4" t="s">
        <v>25</v>
      </c>
      <c r="M3360" s="71" t="s">
        <v>11</v>
      </c>
      <c r="N3360" s="71" t="s">
        <v>11</v>
      </c>
      <c r="O3360" s="71"/>
      <c r="P3360" s="5" t="s">
        <v>200</v>
      </c>
      <c r="Q3360" s="73"/>
      <c r="R3360" s="4"/>
    </row>
    <row r="3361" spans="2:18" ht="15" customHeight="1" x14ac:dyDescent="0.25">
      <c r="B3361" s="65" t="s">
        <v>3324</v>
      </c>
      <c r="C3361" s="9">
        <v>22212405</v>
      </c>
      <c r="D3361" s="9">
        <v>0</v>
      </c>
      <c r="E3361" s="66">
        <v>42977</v>
      </c>
      <c r="F3361" s="67">
        <v>0.63888888888888895</v>
      </c>
      <c r="G3361" s="71"/>
      <c r="H3361" s="65">
        <v>190061</v>
      </c>
      <c r="I3361" s="74" t="s">
        <v>498</v>
      </c>
      <c r="J3361" s="8" t="s">
        <v>190</v>
      </c>
      <c r="K3361" s="71" t="s">
        <v>193</v>
      </c>
      <c r="L3361" s="4" t="s">
        <v>25</v>
      </c>
      <c r="M3361" s="71" t="s">
        <v>11</v>
      </c>
      <c r="N3361" s="71" t="s">
        <v>11</v>
      </c>
      <c r="O3361" s="71"/>
      <c r="P3361" s="5" t="s">
        <v>200</v>
      </c>
      <c r="Q3361" s="73"/>
      <c r="R3361" s="4"/>
    </row>
    <row r="3362" spans="2:18" ht="15" customHeight="1" x14ac:dyDescent="0.25">
      <c r="B3362" s="65" t="s">
        <v>3478</v>
      </c>
      <c r="C3362" s="9" t="s">
        <v>2840</v>
      </c>
      <c r="D3362" s="9">
        <v>0</v>
      </c>
      <c r="E3362" s="66">
        <v>42977</v>
      </c>
      <c r="F3362" s="67">
        <v>0.60416666666666663</v>
      </c>
      <c r="G3362" s="71"/>
      <c r="H3362" s="65">
        <v>190097</v>
      </c>
      <c r="I3362" s="74" t="s">
        <v>503</v>
      </c>
      <c r="J3362" s="8" t="s">
        <v>190</v>
      </c>
      <c r="K3362" s="71" t="s">
        <v>193</v>
      </c>
      <c r="L3362" s="4"/>
      <c r="M3362" s="71" t="s">
        <v>22</v>
      </c>
      <c r="N3362" s="71" t="s">
        <v>22</v>
      </c>
      <c r="O3362" s="71"/>
      <c r="P3362" s="5" t="s">
        <v>202</v>
      </c>
      <c r="Q3362" s="73"/>
      <c r="R3362" s="4"/>
    </row>
    <row r="3363" spans="2:18" ht="15" customHeight="1" x14ac:dyDescent="0.25">
      <c r="B3363" s="65" t="s">
        <v>3479</v>
      </c>
      <c r="C3363" s="9">
        <v>22211247</v>
      </c>
      <c r="D3363" s="9">
        <v>0</v>
      </c>
      <c r="E3363" s="66">
        <v>42977</v>
      </c>
      <c r="F3363" s="67">
        <v>0.65972222222222221</v>
      </c>
      <c r="G3363" s="71"/>
      <c r="H3363" s="65">
        <v>190059</v>
      </c>
      <c r="I3363" s="74" t="s">
        <v>503</v>
      </c>
      <c r="J3363" s="8" t="s">
        <v>190</v>
      </c>
      <c r="K3363" s="71" t="s">
        <v>193</v>
      </c>
      <c r="L3363" s="4" t="s">
        <v>25</v>
      </c>
      <c r="M3363" s="71" t="s">
        <v>11</v>
      </c>
      <c r="N3363" s="71" t="s">
        <v>11</v>
      </c>
      <c r="O3363" s="71"/>
      <c r="P3363" s="5" t="s">
        <v>200</v>
      </c>
      <c r="Q3363" s="73"/>
      <c r="R3363" s="4"/>
    </row>
    <row r="3364" spans="2:18" ht="15" customHeight="1" x14ac:dyDescent="0.25">
      <c r="B3364" s="65" t="s">
        <v>3498</v>
      </c>
      <c r="C3364" s="9">
        <v>22212675</v>
      </c>
      <c r="D3364" s="9">
        <v>0</v>
      </c>
      <c r="E3364" s="66">
        <v>42977</v>
      </c>
      <c r="F3364" s="67">
        <v>0.86805555555555547</v>
      </c>
      <c r="G3364" s="71"/>
      <c r="H3364" s="65">
        <v>190216</v>
      </c>
      <c r="I3364" s="74" t="s">
        <v>1981</v>
      </c>
      <c r="J3364" s="8" t="s">
        <v>190</v>
      </c>
      <c r="K3364" s="71" t="s">
        <v>193</v>
      </c>
      <c r="L3364" s="4" t="s">
        <v>25</v>
      </c>
      <c r="M3364" s="71" t="s">
        <v>11</v>
      </c>
      <c r="N3364" s="71" t="s">
        <v>11</v>
      </c>
      <c r="O3364" s="71"/>
      <c r="P3364" s="5" t="s">
        <v>200</v>
      </c>
      <c r="Q3364" s="73"/>
      <c r="R3364" s="4"/>
    </row>
    <row r="3365" spans="2:18" ht="15" customHeight="1" x14ac:dyDescent="0.25">
      <c r="B3365" s="65" t="s">
        <v>2384</v>
      </c>
      <c r="C3365" s="9">
        <v>22007094</v>
      </c>
      <c r="D3365" s="9">
        <v>0</v>
      </c>
      <c r="E3365" s="66">
        <v>42977</v>
      </c>
      <c r="F3365" s="67">
        <v>0.80555555555555547</v>
      </c>
      <c r="G3365" s="71"/>
      <c r="H3365" s="65">
        <v>191185</v>
      </c>
      <c r="I3365" s="74" t="s">
        <v>503</v>
      </c>
      <c r="J3365" s="8" t="s">
        <v>190</v>
      </c>
      <c r="K3365" s="71" t="s">
        <v>193</v>
      </c>
      <c r="L3365" s="4" t="s">
        <v>25</v>
      </c>
      <c r="M3365" s="71" t="s">
        <v>11</v>
      </c>
      <c r="N3365" s="71" t="s">
        <v>11</v>
      </c>
      <c r="O3365" s="71"/>
      <c r="P3365" s="5" t="s">
        <v>200</v>
      </c>
      <c r="Q3365" s="73"/>
      <c r="R3365" s="4"/>
    </row>
    <row r="3366" spans="2:18" ht="15" customHeight="1" x14ac:dyDescent="0.25">
      <c r="B3366" s="65" t="s">
        <v>3599</v>
      </c>
      <c r="C3366" s="9" t="s">
        <v>2840</v>
      </c>
      <c r="D3366" s="9">
        <v>0</v>
      </c>
      <c r="E3366" s="66">
        <v>42977</v>
      </c>
      <c r="F3366" s="67">
        <v>0.73958333333333337</v>
      </c>
      <c r="G3366" s="71"/>
      <c r="H3366" s="65">
        <v>192201</v>
      </c>
      <c r="I3366" s="74" t="s">
        <v>503</v>
      </c>
      <c r="J3366" s="8" t="s">
        <v>190</v>
      </c>
      <c r="K3366" s="71" t="s">
        <v>193</v>
      </c>
      <c r="L3366" s="4"/>
      <c r="M3366" s="71" t="s">
        <v>22</v>
      </c>
      <c r="N3366" s="71" t="s">
        <v>22</v>
      </c>
      <c r="O3366" s="71"/>
      <c r="P3366" s="5" t="s">
        <v>202</v>
      </c>
      <c r="Q3366" s="73"/>
      <c r="R3366" s="4"/>
    </row>
    <row r="3367" spans="2:18" ht="15" customHeight="1" x14ac:dyDescent="0.25">
      <c r="B3367" s="65" t="s">
        <v>2167</v>
      </c>
      <c r="C3367" s="9">
        <v>22210488</v>
      </c>
      <c r="D3367" s="9">
        <v>0</v>
      </c>
      <c r="E3367" s="66">
        <v>42978</v>
      </c>
      <c r="F3367" s="67">
        <v>0.49652777777777773</v>
      </c>
      <c r="G3367" s="71"/>
      <c r="H3367" s="65">
        <v>190163</v>
      </c>
      <c r="I3367" s="74" t="s">
        <v>506</v>
      </c>
      <c r="J3367" s="8" t="s">
        <v>190</v>
      </c>
      <c r="K3367" s="71" t="s">
        <v>193</v>
      </c>
      <c r="L3367" s="4" t="s">
        <v>25</v>
      </c>
      <c r="M3367" s="71" t="s">
        <v>11</v>
      </c>
      <c r="N3367" s="71" t="s">
        <v>11</v>
      </c>
      <c r="O3367" s="71"/>
      <c r="P3367" s="5" t="s">
        <v>200</v>
      </c>
      <c r="Q3367" s="73"/>
      <c r="R3367" s="4"/>
    </row>
    <row r="3368" spans="2:18" ht="15" customHeight="1" x14ac:dyDescent="0.25">
      <c r="B3368" s="65" t="s">
        <v>3473</v>
      </c>
      <c r="C3368" s="9">
        <v>22005140</v>
      </c>
      <c r="D3368" s="9">
        <v>0</v>
      </c>
      <c r="E3368" s="66">
        <v>42978</v>
      </c>
      <c r="F3368" s="67">
        <v>0.42708333333333331</v>
      </c>
      <c r="G3368" s="71"/>
      <c r="H3368" s="65">
        <v>190156</v>
      </c>
      <c r="I3368" s="74" t="s">
        <v>506</v>
      </c>
      <c r="J3368" s="8" t="s">
        <v>190</v>
      </c>
      <c r="K3368" s="71" t="s">
        <v>193</v>
      </c>
      <c r="L3368" s="4" t="s">
        <v>25</v>
      </c>
      <c r="M3368" s="71" t="s">
        <v>11</v>
      </c>
      <c r="N3368" s="71" t="s">
        <v>11</v>
      </c>
      <c r="O3368" s="71"/>
      <c r="P3368" s="5" t="s">
        <v>199</v>
      </c>
      <c r="Q3368" s="73"/>
      <c r="R3368" s="4"/>
    </row>
    <row r="3369" spans="2:18" ht="15" customHeight="1" x14ac:dyDescent="0.25">
      <c r="B3369" s="65" t="s">
        <v>3474</v>
      </c>
      <c r="C3369" s="9" t="s">
        <v>2840</v>
      </c>
      <c r="D3369" s="9">
        <v>0</v>
      </c>
      <c r="E3369" s="66">
        <v>42978</v>
      </c>
      <c r="F3369" s="67">
        <v>0.44097222222222227</v>
      </c>
      <c r="G3369" s="71"/>
      <c r="H3369" s="65">
        <v>190145</v>
      </c>
      <c r="I3369" s="74" t="s">
        <v>497</v>
      </c>
      <c r="J3369" s="8" t="s">
        <v>190</v>
      </c>
      <c r="K3369" s="71" t="s">
        <v>193</v>
      </c>
      <c r="L3369" s="4"/>
      <c r="M3369" s="71" t="s">
        <v>22</v>
      </c>
      <c r="N3369" s="71" t="s">
        <v>22</v>
      </c>
      <c r="O3369" s="71"/>
      <c r="P3369" s="5" t="s">
        <v>202</v>
      </c>
      <c r="Q3369" s="73"/>
      <c r="R3369" s="4"/>
    </row>
    <row r="3370" spans="2:18" ht="15" customHeight="1" x14ac:dyDescent="0.25">
      <c r="B3370" s="65" t="s">
        <v>3480</v>
      </c>
      <c r="C3370" s="9">
        <v>22207855</v>
      </c>
      <c r="D3370" s="9">
        <v>0</v>
      </c>
      <c r="E3370" s="66">
        <v>42978</v>
      </c>
      <c r="F3370" s="67">
        <v>0.88194444444444453</v>
      </c>
      <c r="G3370" s="71"/>
      <c r="H3370" s="65">
        <v>190253</v>
      </c>
      <c r="I3370" s="74" t="s">
        <v>503</v>
      </c>
      <c r="J3370" s="8" t="s">
        <v>190</v>
      </c>
      <c r="K3370" s="71" t="s">
        <v>193</v>
      </c>
      <c r="L3370" s="4" t="s">
        <v>25</v>
      </c>
      <c r="M3370" s="71" t="s">
        <v>11</v>
      </c>
      <c r="N3370" s="71" t="s">
        <v>11</v>
      </c>
      <c r="O3370" s="71"/>
      <c r="P3370" s="5" t="s">
        <v>200</v>
      </c>
      <c r="Q3370" s="73"/>
      <c r="R3370" s="4"/>
    </row>
    <row r="3371" spans="2:18" ht="15" customHeight="1" x14ac:dyDescent="0.25">
      <c r="B3371" s="65" t="s">
        <v>3482</v>
      </c>
      <c r="C3371" s="9">
        <v>22213188</v>
      </c>
      <c r="D3371" s="9">
        <v>0</v>
      </c>
      <c r="E3371" s="66">
        <v>42978</v>
      </c>
      <c r="F3371" s="67">
        <v>0.89583333333333337</v>
      </c>
      <c r="G3371" s="71"/>
      <c r="H3371" s="65">
        <v>190255</v>
      </c>
      <c r="I3371" s="74" t="s">
        <v>504</v>
      </c>
      <c r="J3371" s="8" t="s">
        <v>190</v>
      </c>
      <c r="K3371" s="71" t="s">
        <v>193</v>
      </c>
      <c r="L3371" s="4" t="s">
        <v>25</v>
      </c>
      <c r="M3371" s="71" t="s">
        <v>11</v>
      </c>
      <c r="N3371" s="71" t="s">
        <v>11</v>
      </c>
      <c r="O3371" s="71"/>
      <c r="P3371" s="5" t="s">
        <v>200</v>
      </c>
      <c r="Q3371" s="73"/>
      <c r="R3371" s="4"/>
    </row>
    <row r="3372" spans="2:18" ht="15" customHeight="1" x14ac:dyDescent="0.25">
      <c r="B3372" s="65" t="s">
        <v>3489</v>
      </c>
      <c r="C3372" s="9" t="s">
        <v>2840</v>
      </c>
      <c r="D3372" s="9">
        <v>0</v>
      </c>
      <c r="E3372" s="66">
        <v>42978</v>
      </c>
      <c r="F3372" s="67">
        <v>0.8354166666666667</v>
      </c>
      <c r="G3372" s="71"/>
      <c r="H3372" s="65">
        <v>190256</v>
      </c>
      <c r="I3372" s="74" t="s">
        <v>504</v>
      </c>
      <c r="J3372" s="8" t="s">
        <v>190</v>
      </c>
      <c r="K3372" s="71" t="s">
        <v>193</v>
      </c>
      <c r="L3372" s="4"/>
      <c r="M3372" s="71" t="s">
        <v>22</v>
      </c>
      <c r="N3372" s="71" t="s">
        <v>22</v>
      </c>
      <c r="O3372" s="71"/>
      <c r="P3372" s="5" t="s">
        <v>202</v>
      </c>
      <c r="Q3372" s="73"/>
      <c r="R3372" s="4"/>
    </row>
    <row r="3373" spans="2:18" ht="15" customHeight="1" x14ac:dyDescent="0.25">
      <c r="B3373" s="65" t="s">
        <v>3490</v>
      </c>
      <c r="C3373" s="9">
        <v>22211454</v>
      </c>
      <c r="D3373" s="9">
        <v>0</v>
      </c>
      <c r="E3373" s="66">
        <v>42978</v>
      </c>
      <c r="F3373" s="67">
        <v>0.89236111111111116</v>
      </c>
      <c r="G3373" s="71"/>
      <c r="H3373" s="65">
        <v>190381</v>
      </c>
      <c r="I3373" s="74" t="s">
        <v>513</v>
      </c>
      <c r="J3373" s="8" t="s">
        <v>190</v>
      </c>
      <c r="K3373" s="71" t="s">
        <v>193</v>
      </c>
      <c r="L3373" s="4" t="s">
        <v>25</v>
      </c>
      <c r="M3373" s="71" t="s">
        <v>11</v>
      </c>
      <c r="N3373" s="71" t="s">
        <v>11</v>
      </c>
      <c r="O3373" s="71"/>
      <c r="P3373" s="5" t="s">
        <v>200</v>
      </c>
      <c r="Q3373" s="73"/>
      <c r="R3373" s="4"/>
    </row>
    <row r="3374" spans="2:18" ht="15" customHeight="1" x14ac:dyDescent="0.25">
      <c r="B3374" s="65" t="s">
        <v>1751</v>
      </c>
      <c r="C3374" s="9" t="s">
        <v>2840</v>
      </c>
      <c r="D3374" s="9">
        <v>0</v>
      </c>
      <c r="E3374" s="66">
        <v>42978</v>
      </c>
      <c r="F3374" s="67">
        <v>0.88194444444444453</v>
      </c>
      <c r="G3374" s="71"/>
      <c r="H3374" s="65">
        <v>190252</v>
      </c>
      <c r="I3374" s="74" t="s">
        <v>506</v>
      </c>
      <c r="J3374" s="8" t="s">
        <v>190</v>
      </c>
      <c r="K3374" s="71" t="s">
        <v>193</v>
      </c>
      <c r="L3374" s="4"/>
      <c r="M3374" s="71" t="s">
        <v>22</v>
      </c>
      <c r="N3374" s="71" t="s">
        <v>22</v>
      </c>
      <c r="O3374" s="71"/>
      <c r="P3374" s="5" t="s">
        <v>202</v>
      </c>
      <c r="Q3374" s="73"/>
      <c r="R3374" s="4"/>
    </row>
    <row r="3375" spans="2:18" ht="15" customHeight="1" x14ac:dyDescent="0.25">
      <c r="B3375" s="65" t="s">
        <v>3493</v>
      </c>
      <c r="C3375" s="9">
        <v>22212815</v>
      </c>
      <c r="D3375" s="9">
        <v>0</v>
      </c>
      <c r="E3375" s="66">
        <v>42978</v>
      </c>
      <c r="F3375" s="67">
        <v>0.82986111111111116</v>
      </c>
      <c r="G3375" s="71"/>
      <c r="H3375" s="65">
        <v>190250</v>
      </c>
      <c r="I3375" s="74" t="s">
        <v>504</v>
      </c>
      <c r="J3375" s="8" t="s">
        <v>190</v>
      </c>
      <c r="K3375" s="71" t="s">
        <v>193</v>
      </c>
      <c r="L3375" s="4" t="s">
        <v>25</v>
      </c>
      <c r="M3375" s="71" t="s">
        <v>11</v>
      </c>
      <c r="N3375" s="71" t="s">
        <v>11</v>
      </c>
      <c r="O3375" s="71"/>
      <c r="P3375" s="5" t="s">
        <v>200</v>
      </c>
      <c r="Q3375" s="73"/>
      <c r="R3375" s="4"/>
    </row>
    <row r="3376" spans="2:18" ht="15" customHeight="1" x14ac:dyDescent="0.25">
      <c r="B3376" s="65" t="s">
        <v>3494</v>
      </c>
      <c r="C3376" s="9" t="s">
        <v>2840</v>
      </c>
      <c r="D3376" s="9">
        <v>0</v>
      </c>
      <c r="E3376" s="66">
        <v>42978</v>
      </c>
      <c r="F3376" s="67">
        <v>0.68055555555555547</v>
      </c>
      <c r="G3376" s="71"/>
      <c r="H3376" s="65">
        <v>190224</v>
      </c>
      <c r="I3376" s="74" t="s">
        <v>495</v>
      </c>
      <c r="J3376" s="8" t="s">
        <v>190</v>
      </c>
      <c r="K3376" s="71" t="s">
        <v>193</v>
      </c>
      <c r="L3376" s="4"/>
      <c r="M3376" s="71" t="s">
        <v>22</v>
      </c>
      <c r="N3376" s="71" t="s">
        <v>22</v>
      </c>
      <c r="O3376" s="71"/>
      <c r="P3376" s="5" t="s">
        <v>202</v>
      </c>
      <c r="Q3376" s="73"/>
      <c r="R3376" s="4"/>
    </row>
    <row r="3377" spans="2:18" ht="15" customHeight="1" x14ac:dyDescent="0.25">
      <c r="B3377" s="65" t="s">
        <v>3495</v>
      </c>
      <c r="C3377" s="9">
        <v>22211138</v>
      </c>
      <c r="D3377" s="9">
        <v>0</v>
      </c>
      <c r="E3377" s="66">
        <v>42978</v>
      </c>
      <c r="F3377" s="67">
        <v>0.57291666666666663</v>
      </c>
      <c r="G3377" s="71"/>
      <c r="H3377" s="65">
        <v>190186</v>
      </c>
      <c r="I3377" s="74" t="s">
        <v>2137</v>
      </c>
      <c r="J3377" s="8" t="s">
        <v>190</v>
      </c>
      <c r="K3377" s="71" t="s">
        <v>193</v>
      </c>
      <c r="L3377" s="4" t="s">
        <v>25</v>
      </c>
      <c r="M3377" s="71" t="s">
        <v>11</v>
      </c>
      <c r="N3377" s="71" t="s">
        <v>11</v>
      </c>
      <c r="O3377" s="71"/>
      <c r="P3377" s="5" t="s">
        <v>200</v>
      </c>
      <c r="Q3377" s="73"/>
      <c r="R3377" s="4"/>
    </row>
    <row r="3378" spans="2:18" ht="15" customHeight="1" x14ac:dyDescent="0.25">
      <c r="B3378" s="65" t="s">
        <v>3496</v>
      </c>
      <c r="C3378" s="9" t="s">
        <v>2840</v>
      </c>
      <c r="D3378" s="9">
        <v>0</v>
      </c>
      <c r="E3378" s="66">
        <v>42978</v>
      </c>
      <c r="F3378" s="67">
        <v>0.72222222222222221</v>
      </c>
      <c r="G3378" s="71"/>
      <c r="H3378" s="65">
        <v>190236</v>
      </c>
      <c r="I3378" s="74" t="s">
        <v>506</v>
      </c>
      <c r="J3378" s="8" t="s">
        <v>190</v>
      </c>
      <c r="K3378" s="71" t="s">
        <v>193</v>
      </c>
      <c r="L3378" s="4"/>
      <c r="M3378" s="71" t="s">
        <v>22</v>
      </c>
      <c r="N3378" s="71" t="s">
        <v>22</v>
      </c>
      <c r="O3378" s="71"/>
      <c r="P3378" s="5" t="s">
        <v>202</v>
      </c>
      <c r="Q3378" s="73"/>
      <c r="R3378" s="4"/>
    </row>
    <row r="3379" spans="2:18" ht="15" customHeight="1" x14ac:dyDescent="0.25">
      <c r="B3379" s="65" t="s">
        <v>3497</v>
      </c>
      <c r="C3379" s="9">
        <v>22211449</v>
      </c>
      <c r="D3379" s="9">
        <v>0</v>
      </c>
      <c r="E3379" s="66">
        <v>42978</v>
      </c>
      <c r="F3379" s="67">
        <v>0.67708333333333337</v>
      </c>
      <c r="G3379" s="71"/>
      <c r="H3379" s="65">
        <v>190221</v>
      </c>
      <c r="I3379" s="74" t="s">
        <v>506</v>
      </c>
      <c r="J3379" s="8" t="s">
        <v>190</v>
      </c>
      <c r="K3379" s="71" t="s">
        <v>193</v>
      </c>
      <c r="L3379" s="4" t="s">
        <v>25</v>
      </c>
      <c r="M3379" s="71" t="s">
        <v>11</v>
      </c>
      <c r="N3379" s="71" t="s">
        <v>11</v>
      </c>
      <c r="O3379" s="71"/>
      <c r="P3379" s="5" t="s">
        <v>200</v>
      </c>
      <c r="Q3379" s="73"/>
      <c r="R3379" s="4"/>
    </row>
    <row r="3380" spans="2:18" ht="15" customHeight="1" x14ac:dyDescent="0.25">
      <c r="B3380" s="65" t="s">
        <v>3499</v>
      </c>
      <c r="C3380" s="9">
        <v>22211420</v>
      </c>
      <c r="D3380" s="9">
        <v>0</v>
      </c>
      <c r="E3380" s="66">
        <v>42978</v>
      </c>
      <c r="F3380" s="67">
        <v>0.45833333333333331</v>
      </c>
      <c r="G3380" s="71"/>
      <c r="H3380" s="65">
        <v>190205</v>
      </c>
      <c r="I3380" s="74" t="s">
        <v>506</v>
      </c>
      <c r="J3380" s="8" t="s">
        <v>190</v>
      </c>
      <c r="K3380" s="71" t="s">
        <v>193</v>
      </c>
      <c r="L3380" s="4" t="s">
        <v>25</v>
      </c>
      <c r="M3380" s="71" t="s">
        <v>11</v>
      </c>
      <c r="N3380" s="71" t="s">
        <v>11</v>
      </c>
      <c r="O3380" s="71"/>
      <c r="P3380" s="5" t="s">
        <v>200</v>
      </c>
      <c r="Q3380" s="73"/>
      <c r="R3380" s="4"/>
    </row>
    <row r="3381" spans="2:18" ht="15" customHeight="1" x14ac:dyDescent="0.25">
      <c r="B3381" s="65" t="s">
        <v>323</v>
      </c>
      <c r="C3381" s="9">
        <v>22207471</v>
      </c>
      <c r="D3381" s="9">
        <v>0</v>
      </c>
      <c r="E3381" s="66">
        <v>42978</v>
      </c>
      <c r="F3381" s="67">
        <v>0.44444444444444442</v>
      </c>
      <c r="G3381" s="71"/>
      <c r="H3381" s="65">
        <v>190190</v>
      </c>
      <c r="I3381" s="74" t="s">
        <v>504</v>
      </c>
      <c r="J3381" s="8" t="s">
        <v>190</v>
      </c>
      <c r="K3381" s="71" t="s">
        <v>193</v>
      </c>
      <c r="L3381" s="4" t="s">
        <v>25</v>
      </c>
      <c r="M3381" s="71" t="s">
        <v>11</v>
      </c>
      <c r="N3381" s="71" t="s">
        <v>11</v>
      </c>
      <c r="O3381" s="71"/>
      <c r="P3381" s="5" t="s">
        <v>200</v>
      </c>
      <c r="Q3381" s="73"/>
      <c r="R3381" s="4"/>
    </row>
    <row r="3382" spans="2:18" ht="15" customHeight="1" x14ac:dyDescent="0.25">
      <c r="B3382" s="65" t="s">
        <v>3555</v>
      </c>
      <c r="C3382" s="9" t="s">
        <v>2840</v>
      </c>
      <c r="D3382" s="9">
        <v>0</v>
      </c>
      <c r="E3382" s="66">
        <v>42978</v>
      </c>
      <c r="F3382" s="67">
        <v>0.78472222222222221</v>
      </c>
      <c r="G3382" s="71"/>
      <c r="H3382" s="65">
        <v>190335</v>
      </c>
      <c r="I3382" s="74" t="s">
        <v>509</v>
      </c>
      <c r="J3382" s="8" t="s">
        <v>190</v>
      </c>
      <c r="K3382" s="71" t="s">
        <v>194</v>
      </c>
      <c r="L3382" s="4"/>
      <c r="M3382" s="71" t="s">
        <v>22</v>
      </c>
      <c r="N3382" s="71" t="s">
        <v>22</v>
      </c>
      <c r="O3382" s="71"/>
      <c r="P3382" s="5" t="s">
        <v>202</v>
      </c>
      <c r="Q3382" s="73"/>
      <c r="R3382" s="4"/>
    </row>
    <row r="3383" spans="2:18" ht="15" customHeight="1" x14ac:dyDescent="0.25">
      <c r="B3383" s="65" t="s">
        <v>3481</v>
      </c>
      <c r="C3383" s="9" t="s">
        <v>2840</v>
      </c>
      <c r="D3383" s="9">
        <v>0</v>
      </c>
      <c r="E3383" s="66">
        <v>42979</v>
      </c>
      <c r="F3383" s="67">
        <v>0.625</v>
      </c>
      <c r="G3383" s="71"/>
      <c r="H3383" s="65">
        <v>190397</v>
      </c>
      <c r="I3383" s="74" t="s">
        <v>503</v>
      </c>
      <c r="J3383" s="8" t="s">
        <v>190</v>
      </c>
      <c r="K3383" s="71" t="s">
        <v>193</v>
      </c>
      <c r="L3383" s="4"/>
      <c r="M3383" s="71" t="s">
        <v>22</v>
      </c>
      <c r="N3383" s="71" t="s">
        <v>22</v>
      </c>
      <c r="O3383" s="71"/>
      <c r="P3383" s="5" t="s">
        <v>202</v>
      </c>
      <c r="Q3383" s="73"/>
      <c r="R3383" s="4"/>
    </row>
    <row r="3384" spans="2:18" ht="15" customHeight="1" x14ac:dyDescent="0.25">
      <c r="B3384" s="65" t="s">
        <v>3483</v>
      </c>
      <c r="C3384" s="9" t="s">
        <v>2840</v>
      </c>
      <c r="D3384" s="9">
        <v>0</v>
      </c>
      <c r="E3384" s="66">
        <v>42979</v>
      </c>
      <c r="F3384" s="67">
        <v>0.4236111111111111</v>
      </c>
      <c r="G3384" s="71"/>
      <c r="H3384" s="65">
        <v>190314</v>
      </c>
      <c r="I3384" s="74" t="s">
        <v>503</v>
      </c>
      <c r="J3384" s="8" t="s">
        <v>190</v>
      </c>
      <c r="K3384" s="71" t="s">
        <v>193</v>
      </c>
      <c r="L3384" s="4"/>
      <c r="M3384" s="71" t="s">
        <v>22</v>
      </c>
      <c r="N3384" s="71" t="s">
        <v>22</v>
      </c>
      <c r="O3384" s="71"/>
      <c r="P3384" s="5" t="s">
        <v>202</v>
      </c>
      <c r="Q3384" s="73"/>
      <c r="R3384" s="4"/>
    </row>
    <row r="3385" spans="2:18" ht="15" customHeight="1" x14ac:dyDescent="0.25">
      <c r="B3385" s="65" t="s">
        <v>597</v>
      </c>
      <c r="C3385" s="9">
        <v>22204606</v>
      </c>
      <c r="D3385" s="9">
        <v>0</v>
      </c>
      <c r="E3385" s="66">
        <v>42979</v>
      </c>
      <c r="F3385" s="67">
        <v>0.61805555555555558</v>
      </c>
      <c r="G3385" s="71"/>
      <c r="H3385" s="65">
        <v>190396</v>
      </c>
      <c r="I3385" s="74" t="s">
        <v>506</v>
      </c>
      <c r="J3385" s="8" t="s">
        <v>190</v>
      </c>
      <c r="K3385" s="71" t="s">
        <v>193</v>
      </c>
      <c r="L3385" s="4" t="s">
        <v>25</v>
      </c>
      <c r="M3385" s="71" t="s">
        <v>11</v>
      </c>
      <c r="N3385" s="71" t="s">
        <v>11</v>
      </c>
      <c r="O3385" s="71"/>
      <c r="P3385" s="5" t="s">
        <v>200</v>
      </c>
      <c r="Q3385" s="73"/>
      <c r="R3385" s="4"/>
    </row>
    <row r="3386" spans="2:18" ht="15" customHeight="1" x14ac:dyDescent="0.25">
      <c r="B3386" s="65" t="s">
        <v>3485</v>
      </c>
      <c r="C3386" s="9">
        <v>22213747</v>
      </c>
      <c r="D3386" s="9">
        <v>0</v>
      </c>
      <c r="E3386" s="66">
        <v>42979</v>
      </c>
      <c r="F3386" s="67">
        <v>0.46527777777777773</v>
      </c>
      <c r="G3386" s="71"/>
      <c r="H3386" s="65">
        <v>190320</v>
      </c>
      <c r="I3386" s="74" t="s">
        <v>503</v>
      </c>
      <c r="J3386" s="8" t="s">
        <v>190</v>
      </c>
      <c r="K3386" s="71" t="s">
        <v>193</v>
      </c>
      <c r="L3386" s="4" t="s">
        <v>25</v>
      </c>
      <c r="M3386" s="71" t="s">
        <v>11</v>
      </c>
      <c r="N3386" s="71" t="s">
        <v>11</v>
      </c>
      <c r="O3386" s="71"/>
      <c r="P3386" s="5" t="s">
        <v>200</v>
      </c>
      <c r="Q3386" s="73"/>
      <c r="R3386" s="4"/>
    </row>
    <row r="3387" spans="2:18" ht="15" customHeight="1" x14ac:dyDescent="0.25">
      <c r="B3387" s="65" t="s">
        <v>3486</v>
      </c>
      <c r="C3387" s="9">
        <v>22213688</v>
      </c>
      <c r="D3387" s="9">
        <v>0</v>
      </c>
      <c r="E3387" s="66">
        <v>42979</v>
      </c>
      <c r="F3387" s="67">
        <v>0.59375</v>
      </c>
      <c r="G3387" s="71"/>
      <c r="H3387" s="65">
        <v>190357</v>
      </c>
      <c r="I3387" s="74" t="s">
        <v>503</v>
      </c>
      <c r="J3387" s="8" t="s">
        <v>190</v>
      </c>
      <c r="K3387" s="71" t="s">
        <v>193</v>
      </c>
      <c r="L3387" s="4" t="s">
        <v>25</v>
      </c>
      <c r="M3387" s="71" t="s">
        <v>11</v>
      </c>
      <c r="N3387" s="71" t="s">
        <v>11</v>
      </c>
      <c r="O3387" s="71"/>
      <c r="P3387" s="5" t="s">
        <v>200</v>
      </c>
      <c r="Q3387" s="73"/>
      <c r="R3387" s="4"/>
    </row>
    <row r="3388" spans="2:18" ht="15" customHeight="1" x14ac:dyDescent="0.25">
      <c r="B3388" s="65" t="s">
        <v>3487</v>
      </c>
      <c r="C3388" s="9">
        <v>22212753</v>
      </c>
      <c r="D3388" s="9">
        <v>0</v>
      </c>
      <c r="E3388" s="66">
        <v>42979</v>
      </c>
      <c r="F3388" s="67">
        <v>0.38194444444444442</v>
      </c>
      <c r="G3388" s="71"/>
      <c r="H3388" s="65">
        <v>190285</v>
      </c>
      <c r="I3388" s="74" t="s">
        <v>498</v>
      </c>
      <c r="J3388" s="8" t="s">
        <v>190</v>
      </c>
      <c r="K3388" s="71" t="s">
        <v>193</v>
      </c>
      <c r="L3388" s="4" t="s">
        <v>25</v>
      </c>
      <c r="M3388" s="71" t="s">
        <v>10</v>
      </c>
      <c r="N3388" s="71" t="s">
        <v>10</v>
      </c>
      <c r="O3388" s="71" t="s">
        <v>22</v>
      </c>
      <c r="P3388" s="5"/>
      <c r="Q3388" s="73">
        <v>45097</v>
      </c>
      <c r="R3388" s="4"/>
    </row>
    <row r="3389" spans="2:18" ht="15" customHeight="1" x14ac:dyDescent="0.25">
      <c r="B3389" s="65" t="s">
        <v>3488</v>
      </c>
      <c r="C3389" s="9">
        <v>22201989</v>
      </c>
      <c r="D3389" s="9">
        <v>0</v>
      </c>
      <c r="E3389" s="66">
        <v>42979</v>
      </c>
      <c r="F3389" s="67">
        <v>0.60763888888888895</v>
      </c>
      <c r="G3389" s="71"/>
      <c r="H3389" s="65">
        <v>190368</v>
      </c>
      <c r="I3389" s="74" t="s">
        <v>504</v>
      </c>
      <c r="J3389" s="8" t="s">
        <v>190</v>
      </c>
      <c r="K3389" s="71" t="s">
        <v>193</v>
      </c>
      <c r="L3389" s="4" t="s">
        <v>25</v>
      </c>
      <c r="M3389" s="71" t="s">
        <v>11</v>
      </c>
      <c r="N3389" s="71" t="s">
        <v>11</v>
      </c>
      <c r="O3389" s="71"/>
      <c r="P3389" s="5" t="s">
        <v>200</v>
      </c>
      <c r="Q3389" s="73"/>
      <c r="R3389" s="4"/>
    </row>
    <row r="3390" spans="2:18" ht="15" customHeight="1" x14ac:dyDescent="0.25">
      <c r="B3390" s="65" t="s">
        <v>2620</v>
      </c>
      <c r="C3390" s="9">
        <v>22213461</v>
      </c>
      <c r="D3390" s="9">
        <v>0</v>
      </c>
      <c r="E3390" s="66">
        <v>42979</v>
      </c>
      <c r="F3390" s="67">
        <v>0.6875</v>
      </c>
      <c r="G3390" s="71"/>
      <c r="H3390" s="65">
        <v>190393</v>
      </c>
      <c r="I3390" s="74" t="s">
        <v>503</v>
      </c>
      <c r="J3390" s="8" t="s">
        <v>190</v>
      </c>
      <c r="K3390" s="71" t="s">
        <v>193</v>
      </c>
      <c r="L3390" s="4" t="s">
        <v>25</v>
      </c>
      <c r="M3390" s="71" t="s">
        <v>11</v>
      </c>
      <c r="N3390" s="71" t="s">
        <v>11</v>
      </c>
      <c r="O3390" s="71"/>
      <c r="P3390" s="5" t="s">
        <v>200</v>
      </c>
      <c r="Q3390" s="73"/>
      <c r="R3390" s="4"/>
    </row>
    <row r="3391" spans="2:18" ht="15" customHeight="1" x14ac:dyDescent="0.25">
      <c r="B3391" s="65" t="s">
        <v>1223</v>
      </c>
      <c r="C3391" s="9">
        <v>22213075</v>
      </c>
      <c r="D3391" s="9">
        <v>0</v>
      </c>
      <c r="E3391" s="66">
        <v>42979</v>
      </c>
      <c r="F3391" s="67">
        <v>0.59027777777777779</v>
      </c>
      <c r="G3391" s="71"/>
      <c r="H3391" s="65">
        <v>190359</v>
      </c>
      <c r="I3391" s="74" t="s">
        <v>495</v>
      </c>
      <c r="J3391" s="8" t="s">
        <v>190</v>
      </c>
      <c r="K3391" s="71" t="s">
        <v>193</v>
      </c>
      <c r="L3391" s="4" t="s">
        <v>25</v>
      </c>
      <c r="M3391" s="71" t="s">
        <v>10</v>
      </c>
      <c r="N3391" s="71" t="s">
        <v>10</v>
      </c>
      <c r="O3391" s="71" t="s">
        <v>22</v>
      </c>
      <c r="P3391" s="5"/>
      <c r="Q3391" s="73">
        <v>45128</v>
      </c>
      <c r="R3391" s="4"/>
    </row>
    <row r="3392" spans="2:18" ht="15" customHeight="1" x14ac:dyDescent="0.25">
      <c r="B3392" s="65" t="s">
        <v>3491</v>
      </c>
      <c r="C3392" s="9" t="s">
        <v>2840</v>
      </c>
      <c r="D3392" s="9">
        <v>0</v>
      </c>
      <c r="E3392" s="66">
        <v>42979</v>
      </c>
      <c r="F3392" s="67">
        <v>0.51388888888888895</v>
      </c>
      <c r="G3392" s="71"/>
      <c r="H3392" s="65">
        <v>190343</v>
      </c>
      <c r="I3392" s="74" t="s">
        <v>1352</v>
      </c>
      <c r="J3392" s="8" t="s">
        <v>190</v>
      </c>
      <c r="K3392" s="71" t="s">
        <v>193</v>
      </c>
      <c r="L3392" s="4"/>
      <c r="M3392" s="71" t="s">
        <v>22</v>
      </c>
      <c r="N3392" s="71" t="s">
        <v>22</v>
      </c>
      <c r="O3392" s="71"/>
      <c r="P3392" s="5" t="s">
        <v>202</v>
      </c>
      <c r="Q3392" s="73"/>
      <c r="R3392" s="4"/>
    </row>
    <row r="3393" spans="2:18" ht="15" customHeight="1" x14ac:dyDescent="0.25">
      <c r="B3393" s="65" t="s">
        <v>898</v>
      </c>
      <c r="C3393" s="9">
        <v>22204948</v>
      </c>
      <c r="D3393" s="9">
        <v>0</v>
      </c>
      <c r="E3393" s="66">
        <v>42979</v>
      </c>
      <c r="F3393" s="67">
        <v>0.5625</v>
      </c>
      <c r="G3393" s="71"/>
      <c r="H3393" s="65">
        <v>190346</v>
      </c>
      <c r="I3393" s="74" t="s">
        <v>503</v>
      </c>
      <c r="J3393" s="8" t="s">
        <v>190</v>
      </c>
      <c r="K3393" s="71" t="s">
        <v>193</v>
      </c>
      <c r="L3393" s="4" t="s">
        <v>25</v>
      </c>
      <c r="M3393" s="71" t="s">
        <v>11</v>
      </c>
      <c r="N3393" s="71" t="s">
        <v>11</v>
      </c>
      <c r="O3393" s="71"/>
      <c r="P3393" s="5" t="s">
        <v>199</v>
      </c>
      <c r="Q3393" s="73"/>
      <c r="R3393" s="4"/>
    </row>
    <row r="3394" spans="2:18" ht="15" customHeight="1" x14ac:dyDescent="0.25">
      <c r="B3394" s="65" t="s">
        <v>3492</v>
      </c>
      <c r="C3394" s="9" t="s">
        <v>2840</v>
      </c>
      <c r="D3394" s="9">
        <v>0</v>
      </c>
      <c r="E3394" s="66">
        <v>42979</v>
      </c>
      <c r="F3394" s="67">
        <v>0.39930555555555558</v>
      </c>
      <c r="G3394" s="71"/>
      <c r="H3394" s="65">
        <v>190288</v>
      </c>
      <c r="I3394" s="74" t="s">
        <v>503</v>
      </c>
      <c r="J3394" s="8" t="s">
        <v>190</v>
      </c>
      <c r="K3394" s="71" t="s">
        <v>193</v>
      </c>
      <c r="L3394" s="4"/>
      <c r="M3394" s="71" t="s">
        <v>22</v>
      </c>
      <c r="N3394" s="71" t="s">
        <v>22</v>
      </c>
      <c r="O3394" s="71"/>
      <c r="P3394" s="5" t="s">
        <v>202</v>
      </c>
      <c r="Q3394" s="73"/>
      <c r="R3394" s="4"/>
    </row>
    <row r="3395" spans="2:18" ht="15" customHeight="1" x14ac:dyDescent="0.25">
      <c r="B3395" s="65" t="s">
        <v>3224</v>
      </c>
      <c r="C3395" s="9">
        <v>22213078</v>
      </c>
      <c r="D3395" s="9">
        <v>0</v>
      </c>
      <c r="E3395" s="66">
        <v>42979</v>
      </c>
      <c r="F3395" s="67">
        <v>0.45833333333333331</v>
      </c>
      <c r="G3395" s="71"/>
      <c r="H3395" s="65">
        <v>190313</v>
      </c>
      <c r="I3395" s="74" t="s">
        <v>504</v>
      </c>
      <c r="J3395" s="8" t="s">
        <v>190</v>
      </c>
      <c r="K3395" s="71" t="s">
        <v>193</v>
      </c>
      <c r="L3395" s="4" t="s">
        <v>25</v>
      </c>
      <c r="M3395" s="71" t="s">
        <v>11</v>
      </c>
      <c r="N3395" s="71" t="s">
        <v>11</v>
      </c>
      <c r="O3395" s="71"/>
      <c r="P3395" s="5" t="s">
        <v>199</v>
      </c>
      <c r="Q3395" s="73"/>
      <c r="R3395" s="4"/>
    </row>
    <row r="3396" spans="2:18" ht="15" customHeight="1" x14ac:dyDescent="0.25">
      <c r="B3396" s="65" t="s">
        <v>1510</v>
      </c>
      <c r="C3396" s="9">
        <v>22210491</v>
      </c>
      <c r="D3396" s="9">
        <v>0</v>
      </c>
      <c r="E3396" s="66">
        <v>42979</v>
      </c>
      <c r="F3396" s="67">
        <v>0.375</v>
      </c>
      <c r="G3396" s="71"/>
      <c r="H3396" s="65">
        <v>190289</v>
      </c>
      <c r="I3396" s="74" t="s">
        <v>503</v>
      </c>
      <c r="J3396" s="8" t="s">
        <v>190</v>
      </c>
      <c r="K3396" s="71" t="s">
        <v>193</v>
      </c>
      <c r="L3396" s="4" t="s">
        <v>25</v>
      </c>
      <c r="M3396" s="71" t="s">
        <v>11</v>
      </c>
      <c r="N3396" s="71" t="s">
        <v>11</v>
      </c>
      <c r="O3396" s="71"/>
      <c r="P3396" s="5" t="s">
        <v>200</v>
      </c>
      <c r="Q3396" s="73"/>
      <c r="R3396" s="4"/>
    </row>
    <row r="3397" spans="2:18" ht="15" customHeight="1" x14ac:dyDescent="0.25">
      <c r="B3397" s="65" t="s">
        <v>3513</v>
      </c>
      <c r="C3397" s="9">
        <v>22213696</v>
      </c>
      <c r="D3397" s="9">
        <v>0</v>
      </c>
      <c r="E3397" s="66">
        <v>42979</v>
      </c>
      <c r="F3397" s="67">
        <v>0.84375</v>
      </c>
      <c r="G3397" s="71"/>
      <c r="H3397" s="65">
        <v>190412</v>
      </c>
      <c r="I3397" s="74" t="s">
        <v>504</v>
      </c>
      <c r="J3397" s="8" t="s">
        <v>190</v>
      </c>
      <c r="K3397" s="71" t="s">
        <v>193</v>
      </c>
      <c r="L3397" s="4" t="s">
        <v>25</v>
      </c>
      <c r="M3397" s="71" t="s">
        <v>11</v>
      </c>
      <c r="N3397" s="71" t="s">
        <v>11</v>
      </c>
      <c r="O3397" s="71"/>
      <c r="P3397" s="5" t="s">
        <v>200</v>
      </c>
      <c r="Q3397" s="73"/>
      <c r="R3397" s="4"/>
    </row>
    <row r="3398" spans="2:18" ht="15" customHeight="1" x14ac:dyDescent="0.25">
      <c r="B3398" s="65" t="s">
        <v>1774</v>
      </c>
      <c r="C3398" s="9">
        <v>22213851</v>
      </c>
      <c r="D3398" s="9">
        <v>0</v>
      </c>
      <c r="E3398" s="66">
        <v>42979</v>
      </c>
      <c r="F3398" s="67">
        <v>0.66666666666666663</v>
      </c>
      <c r="G3398" s="71"/>
      <c r="H3398" s="65">
        <v>190405</v>
      </c>
      <c r="I3398" s="74" t="s">
        <v>503</v>
      </c>
      <c r="J3398" s="8" t="s">
        <v>190</v>
      </c>
      <c r="K3398" s="71" t="s">
        <v>193</v>
      </c>
      <c r="L3398" s="4" t="s">
        <v>25</v>
      </c>
      <c r="M3398" s="71" t="s">
        <v>11</v>
      </c>
      <c r="N3398" s="71" t="s">
        <v>11</v>
      </c>
      <c r="O3398" s="71"/>
      <c r="P3398" s="5" t="s">
        <v>200</v>
      </c>
      <c r="Q3398" s="73"/>
      <c r="R3398" s="4"/>
    </row>
    <row r="3399" spans="2:18" ht="15" customHeight="1" x14ac:dyDescent="0.25">
      <c r="B3399" s="65" t="s">
        <v>3183</v>
      </c>
      <c r="C3399" s="9" t="s">
        <v>2840</v>
      </c>
      <c r="D3399" s="9">
        <v>0</v>
      </c>
      <c r="E3399" s="66">
        <v>42979</v>
      </c>
      <c r="F3399" s="67">
        <v>0.97916666666666663</v>
      </c>
      <c r="G3399" s="71"/>
      <c r="H3399" s="65">
        <v>190416</v>
      </c>
      <c r="I3399" s="74" t="s">
        <v>503</v>
      </c>
      <c r="J3399" s="8" t="s">
        <v>190</v>
      </c>
      <c r="K3399" s="71" t="s">
        <v>193</v>
      </c>
      <c r="L3399" s="4"/>
      <c r="M3399" s="71" t="s">
        <v>22</v>
      </c>
      <c r="N3399" s="71" t="s">
        <v>22</v>
      </c>
      <c r="O3399" s="71"/>
      <c r="P3399" s="5" t="s">
        <v>202</v>
      </c>
      <c r="Q3399" s="73"/>
      <c r="R3399" s="4"/>
    </row>
    <row r="3400" spans="2:18" ht="15" customHeight="1" x14ac:dyDescent="0.25">
      <c r="B3400" s="65" t="s">
        <v>3516</v>
      </c>
      <c r="C3400" s="9" t="s">
        <v>2840</v>
      </c>
      <c r="D3400" s="9">
        <v>0</v>
      </c>
      <c r="E3400" s="66">
        <v>42979</v>
      </c>
      <c r="F3400" s="67">
        <v>0.89583333333333337</v>
      </c>
      <c r="G3400" s="71"/>
      <c r="H3400" s="65">
        <v>190413</v>
      </c>
      <c r="I3400" s="74" t="s">
        <v>503</v>
      </c>
      <c r="J3400" s="8" t="s">
        <v>190</v>
      </c>
      <c r="K3400" s="71" t="s">
        <v>193</v>
      </c>
      <c r="L3400" s="4"/>
      <c r="M3400" s="71" t="s">
        <v>22</v>
      </c>
      <c r="N3400" s="71" t="s">
        <v>22</v>
      </c>
      <c r="O3400" s="71"/>
      <c r="P3400" s="5" t="s">
        <v>202</v>
      </c>
      <c r="Q3400" s="73"/>
      <c r="R3400" s="4"/>
    </row>
    <row r="3401" spans="2:18" ht="15" customHeight="1" x14ac:dyDescent="0.25">
      <c r="B3401" s="65" t="s">
        <v>258</v>
      </c>
      <c r="C3401" s="9">
        <v>22204187</v>
      </c>
      <c r="D3401" s="9">
        <v>0</v>
      </c>
      <c r="E3401" s="66">
        <v>42979</v>
      </c>
      <c r="F3401" s="67">
        <v>0.81597222222222221</v>
      </c>
      <c r="G3401" s="71"/>
      <c r="H3401" s="65">
        <v>190406</v>
      </c>
      <c r="I3401" s="74" t="s">
        <v>498</v>
      </c>
      <c r="J3401" s="8" t="s">
        <v>190</v>
      </c>
      <c r="K3401" s="71" t="s">
        <v>193</v>
      </c>
      <c r="L3401" s="4" t="s">
        <v>25</v>
      </c>
      <c r="M3401" s="71" t="s">
        <v>11</v>
      </c>
      <c r="N3401" s="71" t="s">
        <v>11</v>
      </c>
      <c r="O3401" s="71"/>
      <c r="P3401" s="5" t="s">
        <v>199</v>
      </c>
      <c r="Q3401" s="73"/>
      <c r="R3401" s="4"/>
    </row>
    <row r="3402" spans="2:18" ht="15" customHeight="1" x14ac:dyDescent="0.25">
      <c r="B3402" s="65" t="s">
        <v>3517</v>
      </c>
      <c r="C3402" s="9">
        <v>22212437</v>
      </c>
      <c r="D3402" s="9">
        <v>0</v>
      </c>
      <c r="E3402" s="66">
        <v>42979</v>
      </c>
      <c r="F3402" s="67">
        <v>0.85069444444444453</v>
      </c>
      <c r="G3402" s="71"/>
      <c r="H3402" s="65">
        <v>190409</v>
      </c>
      <c r="I3402" s="74" t="s">
        <v>504</v>
      </c>
      <c r="J3402" s="8" t="s">
        <v>190</v>
      </c>
      <c r="K3402" s="71" t="s">
        <v>193</v>
      </c>
      <c r="L3402" s="4" t="s">
        <v>25</v>
      </c>
      <c r="M3402" s="71" t="s">
        <v>11</v>
      </c>
      <c r="N3402" s="71" t="s">
        <v>11</v>
      </c>
      <c r="O3402" s="71"/>
      <c r="P3402" s="5" t="s">
        <v>200</v>
      </c>
      <c r="Q3402" s="73"/>
      <c r="R3402" s="4"/>
    </row>
    <row r="3403" spans="2:18" ht="15" customHeight="1" x14ac:dyDescent="0.25">
      <c r="B3403" s="65" t="s">
        <v>3519</v>
      </c>
      <c r="C3403" s="9">
        <v>22213325</v>
      </c>
      <c r="D3403" s="9">
        <v>0</v>
      </c>
      <c r="E3403" s="66">
        <v>42979</v>
      </c>
      <c r="F3403" s="67">
        <v>0.91319444444444453</v>
      </c>
      <c r="G3403" s="71"/>
      <c r="H3403" s="65">
        <v>190414</v>
      </c>
      <c r="I3403" s="74" t="s">
        <v>503</v>
      </c>
      <c r="J3403" s="8" t="s">
        <v>190</v>
      </c>
      <c r="K3403" s="71" t="s">
        <v>193</v>
      </c>
      <c r="L3403" s="4" t="s">
        <v>25</v>
      </c>
      <c r="M3403" s="71" t="s">
        <v>11</v>
      </c>
      <c r="N3403" s="71" t="s">
        <v>11</v>
      </c>
      <c r="O3403" s="71"/>
      <c r="P3403" s="5" t="s">
        <v>200</v>
      </c>
      <c r="Q3403" s="73"/>
      <c r="R3403" s="4"/>
    </row>
    <row r="3404" spans="2:18" ht="15" customHeight="1" x14ac:dyDescent="0.25">
      <c r="B3404" s="65" t="s">
        <v>3520</v>
      </c>
      <c r="C3404" s="9">
        <v>22209384</v>
      </c>
      <c r="D3404" s="9">
        <v>1100705</v>
      </c>
      <c r="E3404" s="66">
        <v>42979</v>
      </c>
      <c r="F3404" s="67">
        <v>0.92013888888888884</v>
      </c>
      <c r="G3404" s="71"/>
      <c r="H3404" s="65">
        <v>190415</v>
      </c>
      <c r="I3404" s="74" t="s">
        <v>503</v>
      </c>
      <c r="J3404" s="8" t="s">
        <v>190</v>
      </c>
      <c r="K3404" s="71" t="s">
        <v>193</v>
      </c>
      <c r="L3404" s="4" t="s">
        <v>25</v>
      </c>
      <c r="M3404" s="71" t="s">
        <v>10</v>
      </c>
      <c r="N3404" s="71" t="s">
        <v>10</v>
      </c>
      <c r="O3404" s="71" t="s">
        <v>10</v>
      </c>
      <c r="P3404" s="5" t="s">
        <v>51</v>
      </c>
      <c r="Q3404" s="73"/>
      <c r="R3404" s="4"/>
    </row>
    <row r="3405" spans="2:18" ht="15" customHeight="1" x14ac:dyDescent="0.25">
      <c r="B3405" s="65" t="s">
        <v>1612</v>
      </c>
      <c r="C3405" s="9" t="s">
        <v>2840</v>
      </c>
      <c r="D3405" s="9">
        <v>0</v>
      </c>
      <c r="E3405" s="66">
        <v>42979</v>
      </c>
      <c r="F3405" s="67">
        <v>0.38541666666666669</v>
      </c>
      <c r="G3405" s="71"/>
      <c r="H3405" s="65">
        <v>192673</v>
      </c>
      <c r="I3405" s="74" t="s">
        <v>503</v>
      </c>
      <c r="J3405" s="8" t="s">
        <v>190</v>
      </c>
      <c r="K3405" s="71" t="s">
        <v>193</v>
      </c>
      <c r="L3405" s="4"/>
      <c r="M3405" s="71" t="s">
        <v>22</v>
      </c>
      <c r="N3405" s="71" t="s">
        <v>22</v>
      </c>
      <c r="O3405" s="71"/>
      <c r="P3405" s="5" t="s">
        <v>202</v>
      </c>
      <c r="Q3405" s="73"/>
      <c r="R3405" s="4"/>
    </row>
    <row r="3406" spans="2:18" ht="15" customHeight="1" x14ac:dyDescent="0.25">
      <c r="B3406" s="65" t="s">
        <v>1169</v>
      </c>
      <c r="C3406" s="9">
        <v>22210150</v>
      </c>
      <c r="D3406" s="9">
        <v>0</v>
      </c>
      <c r="E3406" s="66">
        <v>42980</v>
      </c>
      <c r="F3406" s="67">
        <v>0.64583333333333337</v>
      </c>
      <c r="G3406" s="71"/>
      <c r="H3406" s="65">
        <v>190455</v>
      </c>
      <c r="I3406" s="74" t="s">
        <v>504</v>
      </c>
      <c r="J3406" s="8" t="s">
        <v>190</v>
      </c>
      <c r="K3406" s="71" t="s">
        <v>193</v>
      </c>
      <c r="L3406" s="4" t="s">
        <v>25</v>
      </c>
      <c r="M3406" s="71" t="s">
        <v>11</v>
      </c>
      <c r="N3406" s="71" t="s">
        <v>11</v>
      </c>
      <c r="O3406" s="71"/>
      <c r="P3406" s="5" t="s">
        <v>200</v>
      </c>
      <c r="Q3406" s="73"/>
      <c r="R3406" s="4"/>
    </row>
    <row r="3407" spans="2:18" ht="15" customHeight="1" x14ac:dyDescent="0.25">
      <c r="B3407" s="65" t="s">
        <v>3501</v>
      </c>
      <c r="C3407" s="9">
        <v>22210116</v>
      </c>
      <c r="D3407" s="9">
        <v>0</v>
      </c>
      <c r="E3407" s="66">
        <v>42980</v>
      </c>
      <c r="F3407" s="67">
        <v>0.85416666666666663</v>
      </c>
      <c r="G3407" s="71"/>
      <c r="H3407" s="65">
        <v>190469</v>
      </c>
      <c r="I3407" s="74" t="s">
        <v>1352</v>
      </c>
      <c r="J3407" s="8" t="s">
        <v>190</v>
      </c>
      <c r="K3407" s="71" t="s">
        <v>193</v>
      </c>
      <c r="L3407" s="4" t="s">
        <v>25</v>
      </c>
      <c r="M3407" s="71" t="s">
        <v>11</v>
      </c>
      <c r="N3407" s="71" t="s">
        <v>11</v>
      </c>
      <c r="O3407" s="71"/>
      <c r="P3407" s="5" t="s">
        <v>200</v>
      </c>
      <c r="Q3407" s="73"/>
      <c r="R3407" s="4"/>
    </row>
    <row r="3408" spans="2:18" ht="15" customHeight="1" x14ac:dyDescent="0.25">
      <c r="B3408" s="65" t="s">
        <v>3503</v>
      </c>
      <c r="C3408" s="9" t="s">
        <v>2840</v>
      </c>
      <c r="D3408" s="9">
        <v>0</v>
      </c>
      <c r="E3408" s="66">
        <v>42980</v>
      </c>
      <c r="F3408" s="67">
        <v>0.41666666666666669</v>
      </c>
      <c r="G3408" s="71"/>
      <c r="H3408" s="65">
        <v>190442</v>
      </c>
      <c r="I3408" s="74" t="s">
        <v>503</v>
      </c>
      <c r="J3408" s="8" t="s">
        <v>190</v>
      </c>
      <c r="K3408" s="71" t="s">
        <v>193</v>
      </c>
      <c r="L3408" s="4"/>
      <c r="M3408" s="71" t="s">
        <v>22</v>
      </c>
      <c r="N3408" s="71" t="s">
        <v>22</v>
      </c>
      <c r="O3408" s="71"/>
      <c r="P3408" s="5" t="s">
        <v>202</v>
      </c>
      <c r="Q3408" s="73"/>
      <c r="R3408" s="4"/>
    </row>
    <row r="3409" spans="2:18" ht="15" customHeight="1" x14ac:dyDescent="0.25">
      <c r="B3409" s="65" t="s">
        <v>1887</v>
      </c>
      <c r="C3409" s="9">
        <v>22212977</v>
      </c>
      <c r="D3409" s="9">
        <v>0</v>
      </c>
      <c r="E3409" s="66">
        <v>42980</v>
      </c>
      <c r="F3409" s="67">
        <v>0.44444444444444442</v>
      </c>
      <c r="G3409" s="71"/>
      <c r="H3409" s="65">
        <v>190434</v>
      </c>
      <c r="I3409" s="74" t="s">
        <v>504</v>
      </c>
      <c r="J3409" s="8" t="s">
        <v>190</v>
      </c>
      <c r="K3409" s="71" t="s">
        <v>193</v>
      </c>
      <c r="L3409" s="4" t="s">
        <v>25</v>
      </c>
      <c r="M3409" s="71" t="s">
        <v>11</v>
      </c>
      <c r="N3409" s="71" t="s">
        <v>11</v>
      </c>
      <c r="O3409" s="71"/>
      <c r="P3409" s="5" t="s">
        <v>200</v>
      </c>
      <c r="Q3409" s="73"/>
      <c r="R3409" s="4"/>
    </row>
    <row r="3410" spans="2:18" ht="15" customHeight="1" x14ac:dyDescent="0.25">
      <c r="B3410" s="65" t="s">
        <v>3504</v>
      </c>
      <c r="C3410" s="9">
        <v>22213537</v>
      </c>
      <c r="D3410" s="9">
        <v>0</v>
      </c>
      <c r="E3410" s="66">
        <v>42980</v>
      </c>
      <c r="F3410" s="67">
        <v>0.90138888888888891</v>
      </c>
      <c r="G3410" s="71"/>
      <c r="H3410" s="65">
        <v>190473</v>
      </c>
      <c r="I3410" s="74" t="s">
        <v>506</v>
      </c>
      <c r="J3410" s="8" t="s">
        <v>190</v>
      </c>
      <c r="K3410" s="71" t="s">
        <v>193</v>
      </c>
      <c r="L3410" s="4" t="s">
        <v>25</v>
      </c>
      <c r="M3410" s="71" t="s">
        <v>11</v>
      </c>
      <c r="N3410" s="71" t="s">
        <v>11</v>
      </c>
      <c r="O3410" s="71"/>
      <c r="P3410" s="5" t="s">
        <v>200</v>
      </c>
      <c r="Q3410" s="73"/>
      <c r="R3410" s="4"/>
    </row>
    <row r="3411" spans="2:18" ht="15" customHeight="1" x14ac:dyDescent="0.25">
      <c r="B3411" s="65" t="s">
        <v>3505</v>
      </c>
      <c r="C3411" s="9" t="s">
        <v>2840</v>
      </c>
      <c r="D3411" s="9">
        <v>0</v>
      </c>
      <c r="E3411" s="66">
        <v>42980</v>
      </c>
      <c r="F3411" s="67">
        <v>0.62291666666666667</v>
      </c>
      <c r="G3411" s="71"/>
      <c r="H3411" s="65">
        <v>190450</v>
      </c>
      <c r="I3411" s="74" t="s">
        <v>506</v>
      </c>
      <c r="J3411" s="8" t="s">
        <v>190</v>
      </c>
      <c r="K3411" s="71" t="s">
        <v>193</v>
      </c>
      <c r="L3411" s="4"/>
      <c r="M3411" s="71" t="s">
        <v>22</v>
      </c>
      <c r="N3411" s="71" t="s">
        <v>22</v>
      </c>
      <c r="O3411" s="71"/>
      <c r="P3411" s="5" t="s">
        <v>202</v>
      </c>
      <c r="Q3411" s="73"/>
      <c r="R3411" s="4"/>
    </row>
    <row r="3412" spans="2:18" ht="15" customHeight="1" x14ac:dyDescent="0.25">
      <c r="B3412" s="65" t="s">
        <v>3507</v>
      </c>
      <c r="C3412" s="9">
        <v>22213968</v>
      </c>
      <c r="D3412" s="9">
        <v>0</v>
      </c>
      <c r="E3412" s="66">
        <v>42980</v>
      </c>
      <c r="F3412" s="67">
        <v>0.60416666666666663</v>
      </c>
      <c r="G3412" s="71"/>
      <c r="H3412" s="65">
        <v>190447</v>
      </c>
      <c r="I3412" s="74" t="s">
        <v>506</v>
      </c>
      <c r="J3412" s="8" t="s">
        <v>190</v>
      </c>
      <c r="K3412" s="71" t="s">
        <v>193</v>
      </c>
      <c r="L3412" s="4" t="s">
        <v>25</v>
      </c>
      <c r="M3412" s="71" t="s">
        <v>11</v>
      </c>
      <c r="N3412" s="71" t="s">
        <v>11</v>
      </c>
      <c r="O3412" s="71"/>
      <c r="P3412" s="5" t="s">
        <v>200</v>
      </c>
      <c r="Q3412" s="73"/>
      <c r="R3412" s="4"/>
    </row>
    <row r="3413" spans="2:18" ht="15" customHeight="1" x14ac:dyDescent="0.25">
      <c r="B3413" s="65" t="s">
        <v>2606</v>
      </c>
      <c r="C3413" s="9">
        <v>22207003</v>
      </c>
      <c r="D3413" s="9">
        <v>0</v>
      </c>
      <c r="E3413" s="66">
        <v>42980</v>
      </c>
      <c r="F3413" s="67">
        <v>0.41666666666666669</v>
      </c>
      <c r="G3413" s="71"/>
      <c r="H3413" s="65">
        <v>190440</v>
      </c>
      <c r="I3413" s="74" t="s">
        <v>498</v>
      </c>
      <c r="J3413" s="8" t="s">
        <v>190</v>
      </c>
      <c r="K3413" s="71" t="s">
        <v>193</v>
      </c>
      <c r="L3413" s="4" t="s">
        <v>25</v>
      </c>
      <c r="M3413" s="71" t="s">
        <v>11</v>
      </c>
      <c r="N3413" s="71" t="s">
        <v>11</v>
      </c>
      <c r="O3413" s="71"/>
      <c r="P3413" s="5" t="s">
        <v>200</v>
      </c>
      <c r="Q3413" s="73"/>
      <c r="R3413" s="4"/>
    </row>
    <row r="3414" spans="2:18" ht="15" customHeight="1" x14ac:dyDescent="0.25">
      <c r="B3414" s="65" t="s">
        <v>3508</v>
      </c>
      <c r="C3414" s="9">
        <v>22213210</v>
      </c>
      <c r="D3414" s="9">
        <v>0</v>
      </c>
      <c r="E3414" s="66">
        <v>42980</v>
      </c>
      <c r="F3414" s="67">
        <v>0.60416666666666663</v>
      </c>
      <c r="G3414" s="71"/>
      <c r="H3414" s="65">
        <v>190463</v>
      </c>
      <c r="I3414" s="74" t="s">
        <v>512</v>
      </c>
      <c r="J3414" s="8" t="s">
        <v>190</v>
      </c>
      <c r="K3414" s="71" t="s">
        <v>193</v>
      </c>
      <c r="L3414" s="4" t="s">
        <v>25</v>
      </c>
      <c r="M3414" s="71" t="s">
        <v>11</v>
      </c>
      <c r="N3414" s="71" t="s">
        <v>11</v>
      </c>
      <c r="O3414" s="71"/>
      <c r="P3414" s="5" t="s">
        <v>200</v>
      </c>
      <c r="Q3414" s="73"/>
      <c r="R3414" s="4"/>
    </row>
    <row r="3415" spans="2:18" ht="15" customHeight="1" x14ac:dyDescent="0.25">
      <c r="B3415" s="65" t="s">
        <v>3509</v>
      </c>
      <c r="C3415" s="9">
        <v>22211769</v>
      </c>
      <c r="D3415" s="9">
        <v>0</v>
      </c>
      <c r="E3415" s="66">
        <v>42980</v>
      </c>
      <c r="F3415" s="67">
        <v>0.65625</v>
      </c>
      <c r="G3415" s="71"/>
      <c r="H3415" s="65">
        <v>190457</v>
      </c>
      <c r="I3415" s="74" t="s">
        <v>503</v>
      </c>
      <c r="J3415" s="8" t="s">
        <v>190</v>
      </c>
      <c r="K3415" s="71" t="s">
        <v>193</v>
      </c>
      <c r="L3415" s="4" t="s">
        <v>25</v>
      </c>
      <c r="M3415" s="71" t="s">
        <v>11</v>
      </c>
      <c r="N3415" s="71" t="s">
        <v>11</v>
      </c>
      <c r="O3415" s="71"/>
      <c r="P3415" s="5" t="s">
        <v>200</v>
      </c>
      <c r="Q3415" s="73"/>
      <c r="R3415" s="4"/>
    </row>
    <row r="3416" spans="2:18" ht="15" customHeight="1" x14ac:dyDescent="0.25">
      <c r="B3416" s="65" t="s">
        <v>3510</v>
      </c>
      <c r="C3416" s="9" t="s">
        <v>2840</v>
      </c>
      <c r="D3416" s="9">
        <v>0</v>
      </c>
      <c r="E3416" s="66">
        <v>42980</v>
      </c>
      <c r="F3416" s="67">
        <v>0.64583333333333337</v>
      </c>
      <c r="G3416" s="71"/>
      <c r="H3416" s="65">
        <v>190452</v>
      </c>
      <c r="I3416" s="74" t="s">
        <v>503</v>
      </c>
      <c r="J3416" s="8" t="s">
        <v>190</v>
      </c>
      <c r="K3416" s="71" t="s">
        <v>193</v>
      </c>
      <c r="L3416" s="4"/>
      <c r="M3416" s="71" t="s">
        <v>22</v>
      </c>
      <c r="N3416" s="71" t="s">
        <v>22</v>
      </c>
      <c r="O3416" s="71"/>
      <c r="P3416" s="5" t="s">
        <v>202</v>
      </c>
      <c r="Q3416" s="73"/>
      <c r="R3416" s="4"/>
    </row>
    <row r="3417" spans="2:18" ht="15" customHeight="1" x14ac:dyDescent="0.25">
      <c r="B3417" s="65" t="s">
        <v>3512</v>
      </c>
      <c r="C3417" s="9" t="s">
        <v>2840</v>
      </c>
      <c r="D3417" s="9">
        <v>0</v>
      </c>
      <c r="E3417" s="66">
        <v>42980</v>
      </c>
      <c r="F3417" s="67">
        <v>0.46527777777777773</v>
      </c>
      <c r="G3417" s="71"/>
      <c r="H3417" s="65">
        <v>190433</v>
      </c>
      <c r="I3417" s="74" t="s">
        <v>1352</v>
      </c>
      <c r="J3417" s="8" t="s">
        <v>190</v>
      </c>
      <c r="K3417" s="71" t="s">
        <v>193</v>
      </c>
      <c r="L3417" s="4"/>
      <c r="M3417" s="71" t="s">
        <v>22</v>
      </c>
      <c r="N3417" s="71" t="s">
        <v>22</v>
      </c>
      <c r="O3417" s="71"/>
      <c r="P3417" s="5" t="s">
        <v>202</v>
      </c>
      <c r="Q3417" s="73"/>
      <c r="R3417" s="4"/>
    </row>
    <row r="3418" spans="2:18" ht="15" customHeight="1" x14ac:dyDescent="0.25">
      <c r="B3418" s="65" t="s">
        <v>3515</v>
      </c>
      <c r="C3418" s="9">
        <v>22212560</v>
      </c>
      <c r="D3418" s="9">
        <v>0</v>
      </c>
      <c r="E3418" s="66">
        <v>42980</v>
      </c>
      <c r="F3418" s="67">
        <v>0.45694444444444443</v>
      </c>
      <c r="G3418" s="71"/>
      <c r="H3418" s="65">
        <v>190432</v>
      </c>
      <c r="I3418" s="74" t="s">
        <v>503</v>
      </c>
      <c r="J3418" s="8" t="s">
        <v>190</v>
      </c>
      <c r="K3418" s="71" t="s">
        <v>193</v>
      </c>
      <c r="L3418" s="4" t="s">
        <v>25</v>
      </c>
      <c r="M3418" s="71" t="s">
        <v>11</v>
      </c>
      <c r="N3418" s="71" t="s">
        <v>11</v>
      </c>
      <c r="O3418" s="71"/>
      <c r="P3418" s="5" t="s">
        <v>200</v>
      </c>
      <c r="Q3418" s="73"/>
      <c r="R3418" s="4"/>
    </row>
    <row r="3419" spans="2:18" ht="15" customHeight="1" x14ac:dyDescent="0.25">
      <c r="B3419" s="65" t="s">
        <v>3518</v>
      </c>
      <c r="C3419" s="9" t="s">
        <v>2840</v>
      </c>
      <c r="D3419" s="9">
        <v>0</v>
      </c>
      <c r="E3419" s="66">
        <v>42980</v>
      </c>
      <c r="F3419" s="67">
        <v>0.3888888888888889</v>
      </c>
      <c r="G3419" s="71"/>
      <c r="H3419" s="65">
        <v>190428</v>
      </c>
      <c r="I3419" s="74" t="s">
        <v>511</v>
      </c>
      <c r="J3419" s="8" t="s">
        <v>190</v>
      </c>
      <c r="K3419" s="71" t="s">
        <v>193</v>
      </c>
      <c r="L3419" s="4"/>
      <c r="M3419" s="71" t="s">
        <v>22</v>
      </c>
      <c r="N3419" s="71" t="s">
        <v>22</v>
      </c>
      <c r="O3419" s="71"/>
      <c r="P3419" s="5" t="s">
        <v>202</v>
      </c>
      <c r="Q3419" s="73"/>
      <c r="R3419" s="4"/>
    </row>
    <row r="3420" spans="2:18" ht="15" customHeight="1" x14ac:dyDescent="0.25">
      <c r="B3420" s="65" t="s">
        <v>1791</v>
      </c>
      <c r="C3420" s="9">
        <v>22209330</v>
      </c>
      <c r="D3420" s="9">
        <v>0</v>
      </c>
      <c r="E3420" s="66">
        <v>42980</v>
      </c>
      <c r="F3420" s="67">
        <v>0.86805555555555547</v>
      </c>
      <c r="G3420" s="71"/>
      <c r="H3420" s="65">
        <v>190471</v>
      </c>
      <c r="I3420" s="74" t="s">
        <v>512</v>
      </c>
      <c r="J3420" s="8" t="s">
        <v>190</v>
      </c>
      <c r="K3420" s="71" t="s">
        <v>193</v>
      </c>
      <c r="L3420" s="4" t="s">
        <v>25</v>
      </c>
      <c r="M3420" s="71" t="s">
        <v>11</v>
      </c>
      <c r="N3420" s="71" t="s">
        <v>11</v>
      </c>
      <c r="O3420" s="71"/>
      <c r="P3420" s="5" t="s">
        <v>199</v>
      </c>
      <c r="Q3420" s="73"/>
      <c r="R3420" s="4"/>
    </row>
    <row r="3421" spans="2:18" ht="15" customHeight="1" x14ac:dyDescent="0.25">
      <c r="B3421" s="65" t="s">
        <v>3454</v>
      </c>
      <c r="C3421" s="9">
        <v>22213008</v>
      </c>
      <c r="D3421" s="9">
        <v>0</v>
      </c>
      <c r="E3421" s="66">
        <v>42980</v>
      </c>
      <c r="F3421" s="67">
        <v>0.4375</v>
      </c>
      <c r="G3421" s="71"/>
      <c r="H3421" s="65">
        <v>190444</v>
      </c>
      <c r="I3421" s="74" t="s">
        <v>506</v>
      </c>
      <c r="J3421" s="8" t="s">
        <v>190</v>
      </c>
      <c r="K3421" s="71" t="s">
        <v>194</v>
      </c>
      <c r="L3421" s="4" t="s">
        <v>25</v>
      </c>
      <c r="M3421" s="71" t="s">
        <v>11</v>
      </c>
      <c r="N3421" s="71" t="s">
        <v>11</v>
      </c>
      <c r="O3421" s="71"/>
      <c r="P3421" s="5" t="s">
        <v>200</v>
      </c>
      <c r="Q3421" s="73"/>
      <c r="R3421" s="4"/>
    </row>
    <row r="3422" spans="2:18" ht="15" customHeight="1" x14ac:dyDescent="0.25">
      <c r="B3422" s="65" t="s">
        <v>1652</v>
      </c>
      <c r="C3422" s="9">
        <v>22210162</v>
      </c>
      <c r="D3422" s="9">
        <v>0</v>
      </c>
      <c r="E3422" s="66">
        <v>42981</v>
      </c>
      <c r="F3422" s="67">
        <v>0.43055555555555558</v>
      </c>
      <c r="G3422" s="71"/>
      <c r="H3422" s="65">
        <v>190506</v>
      </c>
      <c r="I3422" s="74" t="s">
        <v>506</v>
      </c>
      <c r="J3422" s="8" t="s">
        <v>190</v>
      </c>
      <c r="K3422" s="71" t="s">
        <v>193</v>
      </c>
      <c r="L3422" s="4" t="s">
        <v>25</v>
      </c>
      <c r="M3422" s="71" t="s">
        <v>11</v>
      </c>
      <c r="N3422" s="71" t="s">
        <v>11</v>
      </c>
      <c r="O3422" s="71"/>
      <c r="P3422" s="5" t="s">
        <v>200</v>
      </c>
      <c r="Q3422" s="73"/>
      <c r="R3422" s="4"/>
    </row>
    <row r="3423" spans="2:18" ht="15" customHeight="1" x14ac:dyDescent="0.25">
      <c r="B3423" s="65" t="s">
        <v>1846</v>
      </c>
      <c r="C3423" s="9">
        <v>22204932</v>
      </c>
      <c r="D3423" s="9">
        <v>0</v>
      </c>
      <c r="E3423" s="66">
        <v>42981</v>
      </c>
      <c r="F3423" s="67">
        <v>0.39583333333333331</v>
      </c>
      <c r="G3423" s="71"/>
      <c r="H3423" s="65">
        <v>190493</v>
      </c>
      <c r="I3423" s="74" t="s">
        <v>1353</v>
      </c>
      <c r="J3423" s="8" t="s">
        <v>190</v>
      </c>
      <c r="K3423" s="71" t="s">
        <v>193</v>
      </c>
      <c r="L3423" s="4" t="s">
        <v>25</v>
      </c>
      <c r="M3423" s="71" t="s">
        <v>11</v>
      </c>
      <c r="N3423" s="71" t="s">
        <v>11</v>
      </c>
      <c r="O3423" s="71"/>
      <c r="P3423" s="5" t="s">
        <v>200</v>
      </c>
      <c r="Q3423" s="73"/>
      <c r="R3423" s="4"/>
    </row>
    <row r="3424" spans="2:18" ht="15" customHeight="1" x14ac:dyDescent="0.25">
      <c r="B3424" s="65" t="s">
        <v>3500</v>
      </c>
      <c r="C3424" s="9">
        <v>22201615</v>
      </c>
      <c r="D3424" s="9">
        <v>0</v>
      </c>
      <c r="E3424" s="66">
        <v>42981</v>
      </c>
      <c r="F3424" s="67">
        <v>0.5625</v>
      </c>
      <c r="G3424" s="71"/>
      <c r="H3424" s="65">
        <v>190497</v>
      </c>
      <c r="I3424" s="74" t="s">
        <v>504</v>
      </c>
      <c r="J3424" s="8" t="s">
        <v>190</v>
      </c>
      <c r="K3424" s="71" t="s">
        <v>193</v>
      </c>
      <c r="L3424" s="4" t="s">
        <v>25</v>
      </c>
      <c r="M3424" s="71" t="s">
        <v>11</v>
      </c>
      <c r="N3424" s="71" t="s">
        <v>11</v>
      </c>
      <c r="O3424" s="71"/>
      <c r="P3424" s="5" t="s">
        <v>200</v>
      </c>
      <c r="Q3424" s="73"/>
      <c r="R3424" s="4"/>
    </row>
    <row r="3425" spans="2:18" ht="15" customHeight="1" x14ac:dyDescent="0.25">
      <c r="B3425" s="65" t="s">
        <v>1721</v>
      </c>
      <c r="C3425" s="9">
        <v>22210345</v>
      </c>
      <c r="D3425" s="9">
        <v>0</v>
      </c>
      <c r="E3425" s="66">
        <v>42981</v>
      </c>
      <c r="F3425" s="67">
        <v>0.59375</v>
      </c>
      <c r="G3425" s="71"/>
      <c r="H3425" s="65">
        <v>190501</v>
      </c>
      <c r="I3425" s="74" t="s">
        <v>506</v>
      </c>
      <c r="J3425" s="8" t="s">
        <v>190</v>
      </c>
      <c r="K3425" s="71" t="s">
        <v>193</v>
      </c>
      <c r="L3425" s="4" t="s">
        <v>25</v>
      </c>
      <c r="M3425" s="71" t="s">
        <v>10</v>
      </c>
      <c r="N3425" s="71" t="s">
        <v>10</v>
      </c>
      <c r="O3425" s="71" t="s">
        <v>22</v>
      </c>
      <c r="P3425" s="5"/>
      <c r="Q3425" s="73">
        <v>45269</v>
      </c>
      <c r="R3425" s="4"/>
    </row>
    <row r="3426" spans="2:18" ht="15" customHeight="1" x14ac:dyDescent="0.25">
      <c r="B3426" s="65" t="s">
        <v>1695</v>
      </c>
      <c r="C3426" s="9">
        <v>22209374</v>
      </c>
      <c r="D3426" s="9">
        <v>0</v>
      </c>
      <c r="E3426" s="66">
        <v>42981</v>
      </c>
      <c r="F3426" s="67">
        <v>0.65277777777777779</v>
      </c>
      <c r="G3426" s="71"/>
      <c r="H3426" s="65">
        <v>190503</v>
      </c>
      <c r="I3426" s="74" t="s">
        <v>512</v>
      </c>
      <c r="J3426" s="8" t="s">
        <v>190</v>
      </c>
      <c r="K3426" s="71" t="s">
        <v>193</v>
      </c>
      <c r="L3426" s="4" t="s">
        <v>25</v>
      </c>
      <c r="M3426" s="71" t="s">
        <v>11</v>
      </c>
      <c r="N3426" s="71" t="s">
        <v>11</v>
      </c>
      <c r="O3426" s="71"/>
      <c r="P3426" s="5" t="s">
        <v>200</v>
      </c>
      <c r="Q3426" s="73"/>
      <c r="R3426" s="4"/>
    </row>
    <row r="3427" spans="2:18" ht="15" customHeight="1" x14ac:dyDescent="0.25">
      <c r="B3427" s="65" t="s">
        <v>3502</v>
      </c>
      <c r="C3427" s="9" t="s">
        <v>2840</v>
      </c>
      <c r="D3427" s="9">
        <v>0</v>
      </c>
      <c r="E3427" s="66">
        <v>42981</v>
      </c>
      <c r="F3427" s="67">
        <v>0.45833333333333331</v>
      </c>
      <c r="G3427" s="71"/>
      <c r="H3427" s="65">
        <v>190500</v>
      </c>
      <c r="I3427" s="74" t="s">
        <v>506</v>
      </c>
      <c r="J3427" s="8" t="s">
        <v>190</v>
      </c>
      <c r="K3427" s="71" t="s">
        <v>193</v>
      </c>
      <c r="L3427" s="4"/>
      <c r="M3427" s="71" t="s">
        <v>22</v>
      </c>
      <c r="N3427" s="71" t="s">
        <v>22</v>
      </c>
      <c r="O3427" s="71"/>
      <c r="P3427" s="5" t="s">
        <v>202</v>
      </c>
      <c r="Q3427" s="73"/>
      <c r="R3427" s="4"/>
    </row>
    <row r="3428" spans="2:18" ht="15" customHeight="1" x14ac:dyDescent="0.25">
      <c r="B3428" s="65" t="s">
        <v>2869</v>
      </c>
      <c r="C3428" s="9">
        <v>22213065</v>
      </c>
      <c r="D3428" s="9">
        <v>0</v>
      </c>
      <c r="E3428" s="66">
        <v>42981</v>
      </c>
      <c r="F3428" s="67">
        <v>0.5625</v>
      </c>
      <c r="G3428" s="71"/>
      <c r="H3428" s="65">
        <v>190496</v>
      </c>
      <c r="I3428" s="74" t="s">
        <v>511</v>
      </c>
      <c r="J3428" s="8" t="s">
        <v>190</v>
      </c>
      <c r="K3428" s="71" t="s">
        <v>193</v>
      </c>
      <c r="L3428" s="4" t="s">
        <v>25</v>
      </c>
      <c r="M3428" s="71" t="s">
        <v>11</v>
      </c>
      <c r="N3428" s="71" t="s">
        <v>11</v>
      </c>
      <c r="O3428" s="71"/>
      <c r="P3428" s="5" t="s">
        <v>200</v>
      </c>
      <c r="Q3428" s="73"/>
      <c r="R3428" s="4"/>
    </row>
    <row r="3429" spans="2:18" ht="15" customHeight="1" x14ac:dyDescent="0.25">
      <c r="B3429" s="65" t="s">
        <v>3200</v>
      </c>
      <c r="C3429" s="9" t="s">
        <v>2840</v>
      </c>
      <c r="D3429" s="9">
        <v>0</v>
      </c>
      <c r="E3429" s="66">
        <v>42981</v>
      </c>
      <c r="F3429" s="67">
        <v>0.59027777777777779</v>
      </c>
      <c r="G3429" s="71"/>
      <c r="H3429" s="65">
        <v>190499</v>
      </c>
      <c r="I3429" s="74" t="s">
        <v>504</v>
      </c>
      <c r="J3429" s="8" t="s">
        <v>190</v>
      </c>
      <c r="K3429" s="71" t="s">
        <v>193</v>
      </c>
      <c r="L3429" s="4"/>
      <c r="M3429" s="71" t="s">
        <v>22</v>
      </c>
      <c r="N3429" s="71" t="s">
        <v>22</v>
      </c>
      <c r="O3429" s="71"/>
      <c r="P3429" s="5" t="s">
        <v>202</v>
      </c>
      <c r="Q3429" s="73"/>
      <c r="R3429" s="4"/>
    </row>
    <row r="3430" spans="2:18" ht="15" customHeight="1" x14ac:dyDescent="0.25">
      <c r="B3430" s="65" t="s">
        <v>2324</v>
      </c>
      <c r="C3430" s="9">
        <v>22211228</v>
      </c>
      <c r="D3430" s="9">
        <v>0</v>
      </c>
      <c r="E3430" s="66">
        <v>42981</v>
      </c>
      <c r="F3430" s="67">
        <v>0.5</v>
      </c>
      <c r="G3430" s="71"/>
      <c r="H3430" s="65">
        <v>190494</v>
      </c>
      <c r="I3430" s="74" t="s">
        <v>504</v>
      </c>
      <c r="J3430" s="8" t="s">
        <v>190</v>
      </c>
      <c r="K3430" s="71" t="s">
        <v>193</v>
      </c>
      <c r="L3430" s="4" t="s">
        <v>25</v>
      </c>
      <c r="M3430" s="71" t="s">
        <v>11</v>
      </c>
      <c r="N3430" s="71" t="s">
        <v>11</v>
      </c>
      <c r="O3430" s="71"/>
      <c r="P3430" s="5" t="s">
        <v>200</v>
      </c>
      <c r="Q3430" s="73"/>
      <c r="R3430" s="4"/>
    </row>
    <row r="3431" spans="2:18" ht="15" customHeight="1" x14ac:dyDescent="0.25">
      <c r="B3431" s="65" t="s">
        <v>3506</v>
      </c>
      <c r="C3431" s="9">
        <v>22213542</v>
      </c>
      <c r="D3431" s="9">
        <v>0</v>
      </c>
      <c r="E3431" s="66">
        <v>42981</v>
      </c>
      <c r="F3431" s="67">
        <v>0.41666666666666669</v>
      </c>
      <c r="G3431" s="71"/>
      <c r="H3431" s="65">
        <v>190484</v>
      </c>
      <c r="I3431" s="74" t="s">
        <v>503</v>
      </c>
      <c r="J3431" s="8" t="s">
        <v>190</v>
      </c>
      <c r="K3431" s="71" t="s">
        <v>193</v>
      </c>
      <c r="L3431" s="4" t="s">
        <v>25</v>
      </c>
      <c r="M3431" s="71" t="s">
        <v>11</v>
      </c>
      <c r="N3431" s="71" t="s">
        <v>11</v>
      </c>
      <c r="O3431" s="71"/>
      <c r="P3431" s="5" t="s">
        <v>200</v>
      </c>
      <c r="Q3431" s="73"/>
      <c r="R3431" s="4"/>
    </row>
    <row r="3432" spans="2:18" ht="15" customHeight="1" x14ac:dyDescent="0.25">
      <c r="B3432" s="65" t="s">
        <v>3561</v>
      </c>
      <c r="C3432" s="9">
        <v>22213525</v>
      </c>
      <c r="D3432" s="9">
        <v>0</v>
      </c>
      <c r="E3432" s="66">
        <v>42981</v>
      </c>
      <c r="F3432" s="67">
        <v>0.65625</v>
      </c>
      <c r="G3432" s="71"/>
      <c r="H3432" s="65">
        <v>190645</v>
      </c>
      <c r="I3432" s="74" t="s">
        <v>506</v>
      </c>
      <c r="J3432" s="8" t="s">
        <v>190</v>
      </c>
      <c r="K3432" s="71" t="s">
        <v>193</v>
      </c>
      <c r="L3432" s="4" t="s">
        <v>25</v>
      </c>
      <c r="M3432" s="71" t="s">
        <v>11</v>
      </c>
      <c r="N3432" s="71" t="s">
        <v>11</v>
      </c>
      <c r="O3432" s="71"/>
      <c r="P3432" s="5" t="s">
        <v>200</v>
      </c>
      <c r="Q3432" s="73"/>
      <c r="R3432" s="4"/>
    </row>
    <row r="3433" spans="2:18" ht="15" customHeight="1" x14ac:dyDescent="0.25">
      <c r="B3433" s="65" t="s">
        <v>3581</v>
      </c>
      <c r="C3433" s="9">
        <v>22210109</v>
      </c>
      <c r="D3433" s="9">
        <v>0</v>
      </c>
      <c r="E3433" s="66">
        <v>42981</v>
      </c>
      <c r="F3433" s="67">
        <v>0.88194444444444453</v>
      </c>
      <c r="G3433" s="71"/>
      <c r="H3433" s="65">
        <v>190977</v>
      </c>
      <c r="I3433" s="74" t="s">
        <v>513</v>
      </c>
      <c r="J3433" s="8" t="s">
        <v>190</v>
      </c>
      <c r="K3433" s="71" t="s">
        <v>193</v>
      </c>
      <c r="L3433" s="4" t="s">
        <v>25</v>
      </c>
      <c r="M3433" s="71" t="s">
        <v>11</v>
      </c>
      <c r="N3433" s="71" t="s">
        <v>11</v>
      </c>
      <c r="O3433" s="71"/>
      <c r="P3433" s="5" t="s">
        <v>200</v>
      </c>
      <c r="Q3433" s="73"/>
      <c r="R3433" s="4"/>
    </row>
    <row r="3434" spans="2:18" ht="15" customHeight="1" x14ac:dyDescent="0.25">
      <c r="B3434" s="65" t="s">
        <v>1719</v>
      </c>
      <c r="C3434" s="9">
        <v>22211754</v>
      </c>
      <c r="D3434" s="9">
        <v>0</v>
      </c>
      <c r="E3434" s="66">
        <v>42981</v>
      </c>
      <c r="F3434" s="67">
        <v>0.68541666666666667</v>
      </c>
      <c r="G3434" s="71"/>
      <c r="H3434" s="65">
        <v>190852</v>
      </c>
      <c r="I3434" s="74" t="s">
        <v>504</v>
      </c>
      <c r="J3434" s="8" t="s">
        <v>190</v>
      </c>
      <c r="K3434" s="71" t="s">
        <v>193</v>
      </c>
      <c r="L3434" s="4" t="s">
        <v>25</v>
      </c>
      <c r="M3434" s="71" t="s">
        <v>11</v>
      </c>
      <c r="N3434" s="71" t="s">
        <v>11</v>
      </c>
      <c r="O3434" s="71"/>
      <c r="P3434" s="5" t="s">
        <v>200</v>
      </c>
      <c r="Q3434" s="73"/>
      <c r="R3434" s="4"/>
    </row>
    <row r="3435" spans="2:18" ht="15" customHeight="1" x14ac:dyDescent="0.25">
      <c r="B3435" s="65" t="s">
        <v>3268</v>
      </c>
      <c r="C3435" s="9">
        <v>22211146</v>
      </c>
      <c r="D3435" s="9">
        <v>0</v>
      </c>
      <c r="E3435" s="66">
        <v>42981</v>
      </c>
      <c r="F3435" s="67">
        <v>0.54166666666666663</v>
      </c>
      <c r="G3435" s="71"/>
      <c r="H3435" s="65">
        <v>193145</v>
      </c>
      <c r="I3435" s="74" t="s">
        <v>505</v>
      </c>
      <c r="J3435" s="8" t="s">
        <v>190</v>
      </c>
      <c r="K3435" s="71" t="s">
        <v>193</v>
      </c>
      <c r="L3435" s="4" t="s">
        <v>25</v>
      </c>
      <c r="M3435" s="71" t="s">
        <v>11</v>
      </c>
      <c r="N3435" s="71" t="s">
        <v>11</v>
      </c>
      <c r="O3435" s="71"/>
      <c r="P3435" s="5" t="s">
        <v>200</v>
      </c>
      <c r="Q3435" s="73"/>
      <c r="R3435" s="4"/>
    </row>
    <row r="3436" spans="2:18" ht="15" customHeight="1" x14ac:dyDescent="0.25">
      <c r="B3436" s="65" t="s">
        <v>2717</v>
      </c>
      <c r="C3436" s="9">
        <v>22212301</v>
      </c>
      <c r="D3436" s="9">
        <v>0</v>
      </c>
      <c r="E3436" s="66">
        <v>42983</v>
      </c>
      <c r="F3436" s="67">
        <v>0.625</v>
      </c>
      <c r="G3436" s="71"/>
      <c r="H3436" s="65">
        <v>190819</v>
      </c>
      <c r="I3436" s="74" t="s">
        <v>508</v>
      </c>
      <c r="J3436" s="8" t="s">
        <v>190</v>
      </c>
      <c r="K3436" s="71" t="s">
        <v>193</v>
      </c>
      <c r="L3436" s="4" t="s">
        <v>25</v>
      </c>
      <c r="M3436" s="71" t="s">
        <v>10</v>
      </c>
      <c r="N3436" s="71" t="s">
        <v>10</v>
      </c>
      <c r="O3436" s="71" t="s">
        <v>22</v>
      </c>
      <c r="P3436" s="5"/>
      <c r="Q3436" s="73">
        <v>55485</v>
      </c>
      <c r="R3436" s="4"/>
    </row>
    <row r="3437" spans="2:18" ht="15" customHeight="1" x14ac:dyDescent="0.25">
      <c r="B3437" s="65" t="s">
        <v>1402</v>
      </c>
      <c r="C3437" s="9">
        <v>22210145</v>
      </c>
      <c r="D3437" s="9">
        <v>0</v>
      </c>
      <c r="E3437" s="66">
        <v>42986</v>
      </c>
      <c r="F3437" s="67">
        <v>0.68055555555555547</v>
      </c>
      <c r="G3437" s="71"/>
      <c r="H3437" s="65">
        <v>191383</v>
      </c>
      <c r="I3437" s="74" t="s">
        <v>2137</v>
      </c>
      <c r="J3437" s="8" t="s">
        <v>190</v>
      </c>
      <c r="K3437" s="71" t="s">
        <v>193</v>
      </c>
      <c r="L3437" s="4" t="s">
        <v>25</v>
      </c>
      <c r="M3437" s="71" t="s">
        <v>10</v>
      </c>
      <c r="N3437" s="71" t="s">
        <v>10</v>
      </c>
      <c r="O3437" s="71" t="s">
        <v>22</v>
      </c>
      <c r="P3437" s="5"/>
      <c r="Q3437" s="73">
        <v>55834</v>
      </c>
      <c r="R3437" s="4"/>
    </row>
    <row r="3438" spans="2:18" ht="15" customHeight="1" x14ac:dyDescent="0.25">
      <c r="B3438" s="65" t="s">
        <v>3628</v>
      </c>
      <c r="C3438" s="9">
        <v>22211819</v>
      </c>
      <c r="D3438" s="9">
        <v>0</v>
      </c>
      <c r="E3438" s="66">
        <v>42986</v>
      </c>
      <c r="F3438" s="67">
        <v>0.77083333333333337</v>
      </c>
      <c r="G3438" s="71"/>
      <c r="H3438" s="65">
        <v>191396</v>
      </c>
      <c r="I3438" s="74" t="s">
        <v>497</v>
      </c>
      <c r="J3438" s="8" t="s">
        <v>190</v>
      </c>
      <c r="K3438" s="71" t="s">
        <v>193</v>
      </c>
      <c r="L3438" s="4" t="s">
        <v>25</v>
      </c>
      <c r="M3438" s="71" t="s">
        <v>10</v>
      </c>
      <c r="N3438" s="71" t="s">
        <v>10</v>
      </c>
      <c r="O3438" s="71" t="s">
        <v>22</v>
      </c>
      <c r="P3438" s="5"/>
      <c r="Q3438" s="73">
        <v>55858</v>
      </c>
      <c r="R3438" s="4"/>
    </row>
    <row r="3439" spans="2:18" ht="15" customHeight="1" x14ac:dyDescent="0.25">
      <c r="B3439" s="65" t="s">
        <v>3619</v>
      </c>
      <c r="C3439" s="9">
        <v>22209352</v>
      </c>
      <c r="D3439" s="9">
        <v>0</v>
      </c>
      <c r="E3439" s="66">
        <v>42987</v>
      </c>
      <c r="F3439" s="67">
        <v>0.37361111111111112</v>
      </c>
      <c r="G3439" s="71"/>
      <c r="H3439" s="65">
        <v>191423</v>
      </c>
      <c r="I3439" s="74" t="s">
        <v>498</v>
      </c>
      <c r="J3439" s="8" t="s">
        <v>190</v>
      </c>
      <c r="K3439" s="71" t="s">
        <v>193</v>
      </c>
      <c r="L3439" s="4" t="s">
        <v>25</v>
      </c>
      <c r="M3439" s="71" t="s">
        <v>10</v>
      </c>
      <c r="N3439" s="71" t="s">
        <v>10</v>
      </c>
      <c r="O3439" s="71" t="s">
        <v>22</v>
      </c>
      <c r="P3439" s="5"/>
      <c r="Q3439" s="73">
        <v>55904</v>
      </c>
      <c r="R3439" s="4"/>
    </row>
    <row r="3440" spans="2:18" ht="15" customHeight="1" x14ac:dyDescent="0.25">
      <c r="B3440" s="65" t="s">
        <v>3606</v>
      </c>
      <c r="C3440" s="9">
        <v>22210428</v>
      </c>
      <c r="D3440" s="9">
        <v>0</v>
      </c>
      <c r="E3440" s="66">
        <v>42988</v>
      </c>
      <c r="F3440" s="67">
        <v>0.36805555555555558</v>
      </c>
      <c r="G3440" s="71"/>
      <c r="H3440" s="65">
        <v>191481</v>
      </c>
      <c r="I3440" s="74" t="s">
        <v>495</v>
      </c>
      <c r="J3440" s="8" t="s">
        <v>190</v>
      </c>
      <c r="K3440" s="71" t="s">
        <v>193</v>
      </c>
      <c r="L3440" s="4" t="s">
        <v>25</v>
      </c>
      <c r="M3440" s="71" t="s">
        <v>10</v>
      </c>
      <c r="N3440" s="71" t="s">
        <v>10</v>
      </c>
      <c r="O3440" s="71" t="s">
        <v>22</v>
      </c>
      <c r="P3440" s="5"/>
      <c r="Q3440" s="73">
        <v>55977</v>
      </c>
      <c r="R3440" s="4"/>
    </row>
    <row r="3441" spans="2:18" ht="15" customHeight="1" x14ac:dyDescent="0.25">
      <c r="B3441" s="65" t="s">
        <v>3690</v>
      </c>
      <c r="C3441" s="9">
        <v>22213569</v>
      </c>
      <c r="D3441" s="9">
        <v>0</v>
      </c>
      <c r="E3441" s="66">
        <v>42989</v>
      </c>
      <c r="F3441" s="67">
        <v>0.5625</v>
      </c>
      <c r="G3441" s="71"/>
      <c r="H3441" s="65">
        <v>191636</v>
      </c>
      <c r="I3441" s="74" t="s">
        <v>495</v>
      </c>
      <c r="J3441" s="8" t="s">
        <v>190</v>
      </c>
      <c r="K3441" s="71" t="s">
        <v>193</v>
      </c>
      <c r="L3441" s="4" t="s">
        <v>25</v>
      </c>
      <c r="M3441" s="71" t="s">
        <v>10</v>
      </c>
      <c r="N3441" s="71" t="s">
        <v>10</v>
      </c>
      <c r="O3441" s="71" t="s">
        <v>22</v>
      </c>
      <c r="P3441" s="5"/>
      <c r="Q3441" s="73">
        <v>56089</v>
      </c>
      <c r="R3441" s="4"/>
    </row>
    <row r="3442" spans="2:18" ht="15" customHeight="1" x14ac:dyDescent="0.25">
      <c r="B3442" s="65" t="s">
        <v>3327</v>
      </c>
      <c r="C3442" s="9">
        <v>22213155</v>
      </c>
      <c r="D3442" s="9">
        <v>0</v>
      </c>
      <c r="E3442" s="66">
        <v>42989</v>
      </c>
      <c r="F3442" s="67">
        <v>0.47569444444444442</v>
      </c>
      <c r="G3442" s="71"/>
      <c r="H3442" s="65">
        <v>191619</v>
      </c>
      <c r="I3442" s="74" t="s">
        <v>497</v>
      </c>
      <c r="J3442" s="8" t="s">
        <v>190</v>
      </c>
      <c r="K3442" s="71" t="s">
        <v>193</v>
      </c>
      <c r="L3442" s="4" t="s">
        <v>25</v>
      </c>
      <c r="M3442" s="71" t="s">
        <v>10</v>
      </c>
      <c r="N3442" s="71" t="s">
        <v>10</v>
      </c>
      <c r="O3442" s="71" t="s">
        <v>22</v>
      </c>
      <c r="P3442" s="5"/>
      <c r="Q3442" s="73">
        <v>56066</v>
      </c>
      <c r="R3442" s="4"/>
    </row>
    <row r="3443" spans="2:18" ht="15" customHeight="1" x14ac:dyDescent="0.25">
      <c r="B3443" s="65" t="s">
        <v>3701</v>
      </c>
      <c r="C3443" s="9">
        <v>22212747</v>
      </c>
      <c r="D3443" s="9">
        <v>1138904</v>
      </c>
      <c r="E3443" s="66">
        <v>42989</v>
      </c>
      <c r="F3443" s="67">
        <v>0.43055555555555558</v>
      </c>
      <c r="G3443" s="71"/>
      <c r="H3443" s="65">
        <v>191576</v>
      </c>
      <c r="I3443" s="74" t="s">
        <v>504</v>
      </c>
      <c r="J3443" s="8" t="s">
        <v>190</v>
      </c>
      <c r="K3443" s="71" t="s">
        <v>193</v>
      </c>
      <c r="L3443" s="4" t="s">
        <v>25</v>
      </c>
      <c r="M3443" s="71" t="s">
        <v>10</v>
      </c>
      <c r="N3443" s="71" t="s">
        <v>10</v>
      </c>
      <c r="O3443" s="71" t="s">
        <v>10</v>
      </c>
      <c r="P3443" s="5" t="s">
        <v>51</v>
      </c>
      <c r="Q3443" s="73"/>
      <c r="R3443" s="4" t="s">
        <v>3703</v>
      </c>
    </row>
    <row r="3444" spans="2:18" ht="15" customHeight="1" x14ac:dyDescent="0.25">
      <c r="B3444" s="65" t="s">
        <v>1152</v>
      </c>
      <c r="C3444" s="9">
        <v>22208534</v>
      </c>
      <c r="D3444" s="9">
        <v>0</v>
      </c>
      <c r="E3444" s="66">
        <v>42990</v>
      </c>
      <c r="F3444" s="67">
        <v>0.36805555555555558</v>
      </c>
      <c r="G3444" s="71"/>
      <c r="H3444" s="65">
        <v>191751</v>
      </c>
      <c r="I3444" s="74" t="s">
        <v>498</v>
      </c>
      <c r="J3444" s="8" t="s">
        <v>190</v>
      </c>
      <c r="K3444" s="71" t="s">
        <v>193</v>
      </c>
      <c r="L3444" s="4" t="s">
        <v>25</v>
      </c>
      <c r="M3444" s="71" t="s">
        <v>10</v>
      </c>
      <c r="N3444" s="71" t="s">
        <v>10</v>
      </c>
      <c r="O3444" s="71" t="s">
        <v>22</v>
      </c>
      <c r="P3444" s="5"/>
      <c r="Q3444" s="73">
        <v>56167</v>
      </c>
      <c r="R3444" s="4"/>
    </row>
    <row r="3445" spans="2:18" ht="15" customHeight="1" x14ac:dyDescent="0.25">
      <c r="B3445" s="65" t="s">
        <v>3734</v>
      </c>
      <c r="C3445" s="9">
        <v>22212081</v>
      </c>
      <c r="D3445" s="9">
        <v>0</v>
      </c>
      <c r="E3445" s="66">
        <v>42990</v>
      </c>
      <c r="F3445" s="67">
        <v>0.52430555555555558</v>
      </c>
      <c r="G3445" s="71"/>
      <c r="H3445" s="65">
        <v>191821</v>
      </c>
      <c r="I3445" s="74" t="s">
        <v>495</v>
      </c>
      <c r="J3445" s="8" t="s">
        <v>190</v>
      </c>
      <c r="K3445" s="71" t="s">
        <v>193</v>
      </c>
      <c r="L3445" s="4" t="s">
        <v>25</v>
      </c>
      <c r="M3445" s="71" t="s">
        <v>10</v>
      </c>
      <c r="N3445" s="71" t="s">
        <v>10</v>
      </c>
      <c r="O3445" s="71" t="s">
        <v>22</v>
      </c>
      <c r="P3445" s="5"/>
      <c r="Q3445" s="73">
        <v>56196</v>
      </c>
      <c r="R3445" s="4"/>
    </row>
    <row r="3446" spans="2:18" ht="15" customHeight="1" x14ac:dyDescent="0.25">
      <c r="B3446" s="65" t="s">
        <v>3735</v>
      </c>
      <c r="C3446" s="9">
        <v>22211154</v>
      </c>
      <c r="D3446" s="9" t="s">
        <v>5412</v>
      </c>
      <c r="E3446" s="66">
        <v>42990</v>
      </c>
      <c r="F3446" s="67">
        <v>0.41666666666666669</v>
      </c>
      <c r="G3446" s="71"/>
      <c r="H3446" s="65">
        <v>191813</v>
      </c>
      <c r="I3446" s="74" t="s">
        <v>498</v>
      </c>
      <c r="J3446" s="8" t="s">
        <v>190</v>
      </c>
      <c r="K3446" s="71" t="s">
        <v>193</v>
      </c>
      <c r="L3446" s="4" t="s">
        <v>25</v>
      </c>
      <c r="M3446" s="71" t="s">
        <v>10</v>
      </c>
      <c r="N3446" s="71" t="s">
        <v>10</v>
      </c>
      <c r="O3446" s="71" t="s">
        <v>10</v>
      </c>
      <c r="P3446" s="5" t="s">
        <v>51</v>
      </c>
      <c r="Q3446" s="73"/>
      <c r="R3446" s="4" t="s">
        <v>3703</v>
      </c>
    </row>
    <row r="3447" spans="2:18" ht="15" customHeight="1" x14ac:dyDescent="0.25">
      <c r="B3447" s="65" t="s">
        <v>3464</v>
      </c>
      <c r="C3447" s="9">
        <v>22213733</v>
      </c>
      <c r="D3447" s="9">
        <v>0</v>
      </c>
      <c r="E3447" s="66">
        <v>42991</v>
      </c>
      <c r="F3447" s="67">
        <v>0.84375</v>
      </c>
      <c r="G3447" s="71"/>
      <c r="H3447" s="65">
        <v>192097</v>
      </c>
      <c r="I3447" s="74" t="s">
        <v>506</v>
      </c>
      <c r="J3447" s="8" t="s">
        <v>190</v>
      </c>
      <c r="K3447" s="71" t="s">
        <v>193</v>
      </c>
      <c r="L3447" s="4" t="s">
        <v>25</v>
      </c>
      <c r="M3447" s="71" t="s">
        <v>10</v>
      </c>
      <c r="N3447" s="71" t="s">
        <v>10</v>
      </c>
      <c r="O3447" s="71" t="s">
        <v>22</v>
      </c>
      <c r="P3447" s="5"/>
      <c r="Q3447" s="73">
        <v>56362</v>
      </c>
      <c r="R3447" s="4"/>
    </row>
    <row r="3448" spans="2:18" ht="15" customHeight="1" x14ac:dyDescent="0.25">
      <c r="B3448" s="65" t="s">
        <v>3758</v>
      </c>
      <c r="C3448" s="9">
        <v>22212692</v>
      </c>
      <c r="D3448" s="9">
        <v>0</v>
      </c>
      <c r="E3448" s="66">
        <v>42992</v>
      </c>
      <c r="F3448" s="67">
        <v>0.62152777777777779</v>
      </c>
      <c r="G3448" s="71"/>
      <c r="H3448" s="65">
        <v>192222</v>
      </c>
      <c r="I3448" s="74" t="s">
        <v>2137</v>
      </c>
      <c r="J3448" s="8" t="s">
        <v>190</v>
      </c>
      <c r="K3448" s="71" t="s">
        <v>193</v>
      </c>
      <c r="L3448" s="4" t="s">
        <v>25</v>
      </c>
      <c r="M3448" s="71" t="s">
        <v>10</v>
      </c>
      <c r="N3448" s="71" t="s">
        <v>10</v>
      </c>
      <c r="O3448" s="71" t="s">
        <v>22</v>
      </c>
      <c r="P3448" s="5"/>
      <c r="Q3448" s="73">
        <v>56425</v>
      </c>
      <c r="R3448" s="4"/>
    </row>
    <row r="3449" spans="2:18" ht="15" customHeight="1" x14ac:dyDescent="0.25">
      <c r="B3449" s="65" t="s">
        <v>3782</v>
      </c>
      <c r="C3449" s="9">
        <v>22211800</v>
      </c>
      <c r="D3449" s="9">
        <v>0</v>
      </c>
      <c r="E3449" s="66">
        <v>42993</v>
      </c>
      <c r="F3449" s="67">
        <v>0.90625</v>
      </c>
      <c r="G3449" s="71"/>
      <c r="H3449" s="65">
        <v>192431</v>
      </c>
      <c r="I3449" s="74" t="s">
        <v>498</v>
      </c>
      <c r="J3449" s="8" t="s">
        <v>190</v>
      </c>
      <c r="K3449" s="71" t="s">
        <v>193</v>
      </c>
      <c r="L3449" s="4" t="s">
        <v>25</v>
      </c>
      <c r="M3449" s="71" t="s">
        <v>10</v>
      </c>
      <c r="N3449" s="71" t="s">
        <v>10</v>
      </c>
      <c r="O3449" s="71" t="s">
        <v>22</v>
      </c>
      <c r="P3449" s="5"/>
      <c r="Q3449" s="73">
        <v>56000</v>
      </c>
      <c r="R3449" s="4"/>
    </row>
    <row r="3450" spans="2:18" ht="15" customHeight="1" x14ac:dyDescent="0.25">
      <c r="B3450" s="65" t="s">
        <v>2904</v>
      </c>
      <c r="C3450" s="9">
        <v>22213015</v>
      </c>
      <c r="D3450" s="9">
        <v>0</v>
      </c>
      <c r="E3450" s="66">
        <v>42993</v>
      </c>
      <c r="F3450" s="67">
        <v>0.73958333333333337</v>
      </c>
      <c r="G3450" s="71"/>
      <c r="H3450" s="65">
        <v>192416</v>
      </c>
      <c r="I3450" s="74" t="s">
        <v>508</v>
      </c>
      <c r="J3450" s="8" t="s">
        <v>190</v>
      </c>
      <c r="K3450" s="71" t="s">
        <v>193</v>
      </c>
      <c r="L3450" s="4" t="s">
        <v>25</v>
      </c>
      <c r="M3450" s="71" t="s">
        <v>10</v>
      </c>
      <c r="N3450" s="71" t="s">
        <v>10</v>
      </c>
      <c r="O3450" s="71" t="s">
        <v>22</v>
      </c>
      <c r="P3450" s="5"/>
      <c r="Q3450" s="73">
        <v>56574</v>
      </c>
      <c r="R3450" s="4"/>
    </row>
    <row r="3451" spans="2:18" ht="15" customHeight="1" x14ac:dyDescent="0.25">
      <c r="B3451" s="65" t="s">
        <v>3773</v>
      </c>
      <c r="C3451" s="9">
        <v>22212048</v>
      </c>
      <c r="D3451" s="9">
        <v>0</v>
      </c>
      <c r="E3451" s="66">
        <v>42995</v>
      </c>
      <c r="F3451" s="67">
        <v>0.64930555555555558</v>
      </c>
      <c r="G3451" s="71"/>
      <c r="H3451" s="65">
        <v>192548</v>
      </c>
      <c r="I3451" s="74" t="s">
        <v>503</v>
      </c>
      <c r="J3451" s="8" t="s">
        <v>190</v>
      </c>
      <c r="K3451" s="71" t="s">
        <v>193</v>
      </c>
      <c r="L3451" s="4" t="s">
        <v>25</v>
      </c>
      <c r="M3451" s="71" t="s">
        <v>10</v>
      </c>
      <c r="N3451" s="71" t="s">
        <v>10</v>
      </c>
      <c r="O3451" s="71" t="s">
        <v>22</v>
      </c>
      <c r="P3451" s="5"/>
      <c r="Q3451" s="73">
        <v>56746</v>
      </c>
      <c r="R3451" s="4"/>
    </row>
    <row r="3452" spans="2:18" ht="15" customHeight="1" x14ac:dyDescent="0.25">
      <c r="B3452" s="65" t="s">
        <v>1712</v>
      </c>
      <c r="C3452" s="9">
        <v>22211806</v>
      </c>
      <c r="D3452" s="9">
        <v>0</v>
      </c>
      <c r="E3452" s="66">
        <v>42995</v>
      </c>
      <c r="F3452" s="67">
        <v>0.52083333333333337</v>
      </c>
      <c r="G3452" s="71"/>
      <c r="H3452" s="65">
        <v>192519</v>
      </c>
      <c r="I3452" s="74" t="s">
        <v>512</v>
      </c>
      <c r="J3452" s="8" t="s">
        <v>190</v>
      </c>
      <c r="K3452" s="71" t="s">
        <v>193</v>
      </c>
      <c r="L3452" s="4" t="s">
        <v>25</v>
      </c>
      <c r="M3452" s="71" t="s">
        <v>10</v>
      </c>
      <c r="N3452" s="71" t="s">
        <v>10</v>
      </c>
      <c r="O3452" s="71" t="s">
        <v>22</v>
      </c>
      <c r="P3452" s="5"/>
      <c r="Q3452" s="73">
        <v>56725</v>
      </c>
      <c r="R3452" s="4"/>
    </row>
    <row r="3453" spans="2:18" ht="15" customHeight="1" x14ac:dyDescent="0.25">
      <c r="B3453" s="65" t="s">
        <v>1198</v>
      </c>
      <c r="C3453" s="9">
        <v>22212263</v>
      </c>
      <c r="D3453" s="9">
        <v>0</v>
      </c>
      <c r="E3453" s="66">
        <v>42996</v>
      </c>
      <c r="F3453" s="67">
        <v>0.58333333333333337</v>
      </c>
      <c r="G3453" s="71"/>
      <c r="H3453" s="65">
        <v>192774</v>
      </c>
      <c r="I3453" s="74" t="s">
        <v>500</v>
      </c>
      <c r="J3453" s="8" t="s">
        <v>190</v>
      </c>
      <c r="K3453" s="71" t="s">
        <v>193</v>
      </c>
      <c r="L3453" s="4" t="s">
        <v>25</v>
      </c>
      <c r="M3453" s="71" t="s">
        <v>10</v>
      </c>
      <c r="N3453" s="71" t="s">
        <v>10</v>
      </c>
      <c r="O3453" s="71" t="s">
        <v>22</v>
      </c>
      <c r="P3453" s="5"/>
      <c r="Q3453" s="73">
        <v>56819</v>
      </c>
      <c r="R3453" s="4"/>
    </row>
    <row r="3454" spans="2:18" ht="15" customHeight="1" x14ac:dyDescent="0.25">
      <c r="B3454" s="65" t="s">
        <v>278</v>
      </c>
      <c r="C3454" s="9">
        <v>22204625</v>
      </c>
      <c r="D3454" s="9">
        <v>0</v>
      </c>
      <c r="E3454" s="66">
        <v>42997</v>
      </c>
      <c r="F3454" s="67">
        <v>0.44444444444444442</v>
      </c>
      <c r="G3454" s="71"/>
      <c r="H3454" s="65">
        <v>192871</v>
      </c>
      <c r="I3454" s="74" t="s">
        <v>510</v>
      </c>
      <c r="J3454" s="8" t="s">
        <v>190</v>
      </c>
      <c r="K3454" s="71" t="s">
        <v>193</v>
      </c>
      <c r="L3454" s="4" t="s">
        <v>25</v>
      </c>
      <c r="M3454" s="71" t="s">
        <v>10</v>
      </c>
      <c r="N3454" s="71" t="s">
        <v>10</v>
      </c>
      <c r="O3454" s="71" t="s">
        <v>22</v>
      </c>
      <c r="P3454" s="5"/>
      <c r="Q3454" s="73">
        <v>56916</v>
      </c>
      <c r="R3454" s="4"/>
    </row>
    <row r="3455" spans="2:18" ht="15" customHeight="1" x14ac:dyDescent="0.25">
      <c r="B3455" s="65" t="s">
        <v>1202</v>
      </c>
      <c r="C3455" s="9">
        <v>22212856</v>
      </c>
      <c r="D3455" s="9">
        <v>0</v>
      </c>
      <c r="E3455" s="66">
        <v>42997</v>
      </c>
      <c r="F3455" s="67">
        <v>0.44791666666666669</v>
      </c>
      <c r="G3455" s="71"/>
      <c r="H3455" s="65">
        <v>192879</v>
      </c>
      <c r="I3455" s="74" t="s">
        <v>498</v>
      </c>
      <c r="J3455" s="8" t="s">
        <v>190</v>
      </c>
      <c r="K3455" s="71" t="s">
        <v>193</v>
      </c>
      <c r="L3455" s="4" t="s">
        <v>25</v>
      </c>
      <c r="M3455" s="71" t="s">
        <v>10</v>
      </c>
      <c r="N3455" s="71" t="s">
        <v>10</v>
      </c>
      <c r="O3455" s="71" t="s">
        <v>22</v>
      </c>
      <c r="P3455" s="5"/>
      <c r="Q3455" s="73">
        <v>56919</v>
      </c>
      <c r="R3455" s="4"/>
    </row>
    <row r="3456" spans="2:18" ht="15" customHeight="1" x14ac:dyDescent="0.25">
      <c r="B3456" s="65" t="s">
        <v>311</v>
      </c>
      <c r="C3456" s="9">
        <v>22207419</v>
      </c>
      <c r="D3456" s="9">
        <v>0</v>
      </c>
      <c r="E3456" s="66">
        <v>42997</v>
      </c>
      <c r="F3456" s="67">
        <v>0.75208333333333333</v>
      </c>
      <c r="G3456" s="71"/>
      <c r="H3456" s="65">
        <v>192975</v>
      </c>
      <c r="I3456" s="74" t="s">
        <v>498</v>
      </c>
      <c r="J3456" s="8" t="s">
        <v>190</v>
      </c>
      <c r="K3456" s="71" t="s">
        <v>193</v>
      </c>
      <c r="L3456" s="4" t="s">
        <v>25</v>
      </c>
      <c r="M3456" s="71" t="s">
        <v>10</v>
      </c>
      <c r="N3456" s="71" t="s">
        <v>10</v>
      </c>
      <c r="O3456" s="71" t="s">
        <v>22</v>
      </c>
      <c r="P3456" s="5"/>
      <c r="Q3456" s="73">
        <v>56958</v>
      </c>
      <c r="R3456" s="4"/>
    </row>
    <row r="3457" spans="2:18" ht="15" customHeight="1" x14ac:dyDescent="0.25">
      <c r="B3457" s="65" t="s">
        <v>3813</v>
      </c>
      <c r="C3457" s="9">
        <v>22204481</v>
      </c>
      <c r="D3457" s="9">
        <v>0</v>
      </c>
      <c r="E3457" s="66">
        <v>42999</v>
      </c>
      <c r="F3457" s="67">
        <v>0.4861111111111111</v>
      </c>
      <c r="G3457" s="71"/>
      <c r="H3457" s="65">
        <v>193224</v>
      </c>
      <c r="I3457" s="74" t="s">
        <v>506</v>
      </c>
      <c r="J3457" s="8" t="s">
        <v>190</v>
      </c>
      <c r="K3457" s="71" t="s">
        <v>193</v>
      </c>
      <c r="L3457" s="4" t="s">
        <v>25</v>
      </c>
      <c r="M3457" s="71" t="s">
        <v>10</v>
      </c>
      <c r="N3457" s="71" t="s">
        <v>10</v>
      </c>
      <c r="O3457" s="71" t="s">
        <v>22</v>
      </c>
      <c r="P3457" s="5"/>
      <c r="Q3457" s="73">
        <v>57124</v>
      </c>
      <c r="R3457" s="4"/>
    </row>
    <row r="3458" spans="2:18" ht="15" customHeight="1" x14ac:dyDescent="0.25">
      <c r="B3458" s="65" t="s">
        <v>3849</v>
      </c>
      <c r="C3458" s="9">
        <v>22213169</v>
      </c>
      <c r="D3458" s="9">
        <v>0</v>
      </c>
      <c r="E3458" s="66">
        <v>42999</v>
      </c>
      <c r="F3458" s="67">
        <v>0.8125</v>
      </c>
      <c r="G3458" s="71"/>
      <c r="H3458" s="65">
        <v>193509</v>
      </c>
      <c r="I3458" s="74" t="s">
        <v>511</v>
      </c>
      <c r="J3458" s="8" t="s">
        <v>190</v>
      </c>
      <c r="K3458" s="71" t="s">
        <v>193</v>
      </c>
      <c r="L3458" s="4" t="s">
        <v>25</v>
      </c>
      <c r="M3458" s="71" t="s">
        <v>10</v>
      </c>
      <c r="N3458" s="71" t="s">
        <v>10</v>
      </c>
      <c r="O3458" s="71" t="s">
        <v>22</v>
      </c>
      <c r="P3458" s="5"/>
      <c r="Q3458" s="73">
        <v>57190</v>
      </c>
      <c r="R3458" s="4"/>
    </row>
    <row r="3459" spans="2:18" ht="15" customHeight="1" x14ac:dyDescent="0.25">
      <c r="B3459" s="65" t="s">
        <v>2978</v>
      </c>
      <c r="C3459" s="9">
        <v>22212060</v>
      </c>
      <c r="D3459" s="9" t="s">
        <v>5411</v>
      </c>
      <c r="E3459" s="66">
        <v>43000</v>
      </c>
      <c r="F3459" s="67">
        <v>0.41666666666666669</v>
      </c>
      <c r="G3459" s="71"/>
      <c r="H3459" s="65">
        <v>193573</v>
      </c>
      <c r="I3459" s="74" t="s">
        <v>1353</v>
      </c>
      <c r="J3459" s="8" t="s">
        <v>190</v>
      </c>
      <c r="K3459" s="71" t="s">
        <v>193</v>
      </c>
      <c r="L3459" s="4" t="s">
        <v>25</v>
      </c>
      <c r="M3459" s="71" t="s">
        <v>10</v>
      </c>
      <c r="N3459" s="71" t="s">
        <v>11</v>
      </c>
      <c r="O3459" s="71"/>
      <c r="P3459" s="5" t="s">
        <v>51</v>
      </c>
      <c r="Q3459" s="73"/>
      <c r="R3459" s="4"/>
    </row>
    <row r="3460" spans="2:18" ht="15" customHeight="1" x14ac:dyDescent="0.25">
      <c r="B3460" s="65" t="s">
        <v>3836</v>
      </c>
      <c r="C3460" s="9">
        <v>22214074</v>
      </c>
      <c r="D3460" s="9">
        <v>0</v>
      </c>
      <c r="E3460" s="66">
        <v>43001</v>
      </c>
      <c r="F3460" s="67">
        <v>0.87152777777777779</v>
      </c>
      <c r="G3460" s="71"/>
      <c r="H3460" s="65">
        <v>193617</v>
      </c>
      <c r="I3460" s="74" t="s">
        <v>506</v>
      </c>
      <c r="J3460" s="8" t="s">
        <v>190</v>
      </c>
      <c r="K3460" s="71" t="s">
        <v>193</v>
      </c>
      <c r="L3460" s="4" t="s">
        <v>25</v>
      </c>
      <c r="M3460" s="71" t="s">
        <v>10</v>
      </c>
      <c r="N3460" s="71" t="s">
        <v>10</v>
      </c>
      <c r="O3460" s="71" t="s">
        <v>22</v>
      </c>
      <c r="P3460" s="5"/>
      <c r="Q3460" s="73">
        <v>57408</v>
      </c>
      <c r="R3460" s="4"/>
    </row>
    <row r="3461" spans="2:18" ht="15" customHeight="1" x14ac:dyDescent="0.25">
      <c r="B3461" s="65" t="s">
        <v>1775</v>
      </c>
      <c r="C3461" s="9">
        <v>22208726</v>
      </c>
      <c r="D3461" s="9" t="s">
        <v>5412</v>
      </c>
      <c r="E3461" s="66">
        <v>43003</v>
      </c>
      <c r="F3461" s="67">
        <v>0.63541666666666663</v>
      </c>
      <c r="G3461" s="71"/>
      <c r="H3461" s="65">
        <v>193755</v>
      </c>
      <c r="I3461" s="74" t="s">
        <v>508</v>
      </c>
      <c r="J3461" s="8" t="s">
        <v>190</v>
      </c>
      <c r="K3461" s="71" t="s">
        <v>193</v>
      </c>
      <c r="L3461" s="4" t="s">
        <v>25</v>
      </c>
      <c r="M3461" s="71" t="s">
        <v>10</v>
      </c>
      <c r="N3461" s="71" t="s">
        <v>10</v>
      </c>
      <c r="O3461" s="71" t="s">
        <v>10</v>
      </c>
      <c r="P3461" s="5" t="s">
        <v>51</v>
      </c>
      <c r="Q3461" s="73"/>
      <c r="R3461" s="4" t="s">
        <v>3703</v>
      </c>
    </row>
    <row r="3462" spans="2:18" ht="15" customHeight="1" x14ac:dyDescent="0.25">
      <c r="B3462" s="65" t="s">
        <v>1336</v>
      </c>
      <c r="C3462" s="9">
        <v>22208952</v>
      </c>
      <c r="D3462" s="9">
        <v>0</v>
      </c>
      <c r="E3462" s="66">
        <v>43004</v>
      </c>
      <c r="F3462" s="67">
        <v>0.87013888888888891</v>
      </c>
      <c r="G3462" s="71"/>
      <c r="H3462" s="65">
        <v>194153</v>
      </c>
      <c r="I3462" s="74" t="s">
        <v>503</v>
      </c>
      <c r="J3462" s="8" t="s">
        <v>190</v>
      </c>
      <c r="K3462" s="71" t="s">
        <v>193</v>
      </c>
      <c r="L3462" s="4" t="s">
        <v>25</v>
      </c>
      <c r="M3462" s="71" t="s">
        <v>10</v>
      </c>
      <c r="N3462" s="71" t="s">
        <v>10</v>
      </c>
      <c r="O3462" s="71" t="s">
        <v>22</v>
      </c>
      <c r="P3462" s="5"/>
      <c r="Q3462" s="73">
        <v>57724</v>
      </c>
      <c r="R3462" s="4"/>
    </row>
    <row r="3463" spans="2:18" ht="15" customHeight="1" x14ac:dyDescent="0.25">
      <c r="B3463" s="65" t="s">
        <v>1294</v>
      </c>
      <c r="C3463" s="9">
        <v>22208932</v>
      </c>
      <c r="D3463" s="9">
        <v>0</v>
      </c>
      <c r="E3463" s="66">
        <v>43005</v>
      </c>
      <c r="F3463" s="67">
        <v>0.5708333333333333</v>
      </c>
      <c r="G3463" s="71"/>
      <c r="H3463" s="65">
        <v>194111</v>
      </c>
      <c r="I3463" s="142" t="s">
        <v>512</v>
      </c>
      <c r="J3463" s="8" t="s">
        <v>190</v>
      </c>
      <c r="K3463" s="71" t="s">
        <v>193</v>
      </c>
      <c r="L3463" s="4" t="s">
        <v>25</v>
      </c>
      <c r="M3463" s="71" t="s">
        <v>10</v>
      </c>
      <c r="N3463" s="71" t="s">
        <v>10</v>
      </c>
      <c r="O3463" s="71" t="s">
        <v>22</v>
      </c>
      <c r="P3463" s="5"/>
      <c r="Q3463" s="73">
        <v>57775</v>
      </c>
      <c r="R3463" s="4"/>
    </row>
    <row r="3464" spans="2:18" ht="15" customHeight="1" x14ac:dyDescent="0.25">
      <c r="B3464" s="65" t="s">
        <v>2236</v>
      </c>
      <c r="C3464" s="9">
        <v>22212493</v>
      </c>
      <c r="D3464" s="9">
        <v>0</v>
      </c>
      <c r="E3464" s="66">
        <v>43007</v>
      </c>
      <c r="F3464" s="67">
        <v>0.52777777777777779</v>
      </c>
      <c r="G3464" s="71"/>
      <c r="H3464" s="65">
        <v>194432</v>
      </c>
      <c r="I3464" s="74" t="s">
        <v>501</v>
      </c>
      <c r="J3464" s="8" t="s">
        <v>190</v>
      </c>
      <c r="K3464" s="71" t="s">
        <v>193</v>
      </c>
      <c r="L3464" s="4" t="s">
        <v>25</v>
      </c>
      <c r="M3464" s="71" t="s">
        <v>10</v>
      </c>
      <c r="N3464" s="71" t="s">
        <v>10</v>
      </c>
      <c r="O3464" s="71" t="s">
        <v>22</v>
      </c>
      <c r="P3464" s="5"/>
      <c r="Q3464" s="73">
        <v>58042</v>
      </c>
      <c r="R3464" s="4"/>
    </row>
    <row r="3465" spans="2:18" ht="15" customHeight="1" x14ac:dyDescent="0.25">
      <c r="B3465" s="65" t="s">
        <v>3805</v>
      </c>
      <c r="C3465" s="9">
        <v>22211790</v>
      </c>
      <c r="D3465" s="9">
        <v>0</v>
      </c>
      <c r="E3465" s="66">
        <v>43007</v>
      </c>
      <c r="F3465" s="67">
        <v>0.92361111111111116</v>
      </c>
      <c r="G3465" s="71"/>
      <c r="H3465" s="65">
        <v>194526</v>
      </c>
      <c r="I3465" s="74" t="s">
        <v>506</v>
      </c>
      <c r="J3465" s="8" t="s">
        <v>190</v>
      </c>
      <c r="K3465" s="71" t="s">
        <v>193</v>
      </c>
      <c r="L3465" s="4" t="s">
        <v>25</v>
      </c>
      <c r="M3465" s="71" t="s">
        <v>10</v>
      </c>
      <c r="N3465" s="71" t="s">
        <v>10</v>
      </c>
      <c r="O3465" s="71" t="s">
        <v>22</v>
      </c>
      <c r="P3465" s="5"/>
      <c r="Q3465" s="73">
        <v>58126</v>
      </c>
      <c r="R3465" s="4"/>
    </row>
    <row r="3466" spans="2:18" ht="15" customHeight="1" x14ac:dyDescent="0.25">
      <c r="B3466" s="65" t="s">
        <v>247</v>
      </c>
      <c r="C3466" s="9">
        <v>22204554</v>
      </c>
      <c r="D3466" s="9">
        <v>0</v>
      </c>
      <c r="E3466" s="66">
        <v>43008</v>
      </c>
      <c r="F3466" s="67">
        <v>0.39583333333333331</v>
      </c>
      <c r="G3466" s="71"/>
      <c r="H3466" s="65">
        <v>194564</v>
      </c>
      <c r="I3466" s="74" t="s">
        <v>506</v>
      </c>
      <c r="J3466" s="8" t="s">
        <v>190</v>
      </c>
      <c r="K3466" s="71" t="s">
        <v>193</v>
      </c>
      <c r="L3466" s="4" t="s">
        <v>25</v>
      </c>
      <c r="M3466" s="71" t="s">
        <v>10</v>
      </c>
      <c r="N3466" s="71" t="s">
        <v>10</v>
      </c>
      <c r="O3466" s="71" t="s">
        <v>22</v>
      </c>
      <c r="P3466" s="5"/>
      <c r="Q3466" s="73">
        <v>58159</v>
      </c>
      <c r="R3466" s="4"/>
    </row>
    <row r="3467" spans="2:18" ht="15" customHeight="1" x14ac:dyDescent="0.25">
      <c r="B3467" s="65" t="s">
        <v>286</v>
      </c>
      <c r="C3467" s="9">
        <v>22206321</v>
      </c>
      <c r="D3467" s="9">
        <v>0</v>
      </c>
      <c r="E3467" s="66">
        <v>43008</v>
      </c>
      <c r="F3467" s="67">
        <v>0.9375</v>
      </c>
      <c r="G3467" s="71"/>
      <c r="H3467" s="65">
        <v>194844</v>
      </c>
      <c r="I3467" s="74" t="s">
        <v>3484</v>
      </c>
      <c r="J3467" s="8" t="s">
        <v>190</v>
      </c>
      <c r="K3467" s="71" t="s">
        <v>193</v>
      </c>
      <c r="L3467" s="4" t="s">
        <v>25</v>
      </c>
      <c r="M3467" s="71" t="s">
        <v>10</v>
      </c>
      <c r="N3467" s="71" t="s">
        <v>10</v>
      </c>
      <c r="O3467" s="71" t="s">
        <v>22</v>
      </c>
      <c r="P3467" s="5"/>
      <c r="Q3467" s="73">
        <v>58240</v>
      </c>
      <c r="R3467" s="4"/>
    </row>
    <row r="3468" spans="2:18" ht="15" customHeight="1" x14ac:dyDescent="0.25">
      <c r="B3468" s="65" t="s">
        <v>1187</v>
      </c>
      <c r="C3468" s="9">
        <v>22208945</v>
      </c>
      <c r="D3468" s="9">
        <v>1222120</v>
      </c>
      <c r="E3468" s="66">
        <v>43009</v>
      </c>
      <c r="F3468" s="67">
        <v>0.5</v>
      </c>
      <c r="G3468" s="71"/>
      <c r="H3468" s="65">
        <v>194622</v>
      </c>
      <c r="I3468" s="74" t="s">
        <v>503</v>
      </c>
      <c r="J3468" s="8" t="s">
        <v>190</v>
      </c>
      <c r="K3468" s="71" t="s">
        <v>193</v>
      </c>
      <c r="L3468" s="4" t="s">
        <v>25</v>
      </c>
      <c r="M3468" s="71" t="s">
        <v>10</v>
      </c>
      <c r="N3468" s="71" t="s">
        <v>10</v>
      </c>
      <c r="O3468" s="71" t="s">
        <v>10</v>
      </c>
      <c r="P3468" s="5" t="s">
        <v>51</v>
      </c>
      <c r="Q3468" s="73"/>
      <c r="R3468" s="4"/>
    </row>
    <row r="3469" spans="2:18" ht="15" customHeight="1" x14ac:dyDescent="0.25">
      <c r="B3469" s="65" t="s">
        <v>2386</v>
      </c>
      <c r="C3469" s="9">
        <v>22003012</v>
      </c>
      <c r="D3469" s="9">
        <v>0</v>
      </c>
      <c r="E3469" s="66">
        <v>43010</v>
      </c>
      <c r="F3469" s="67">
        <v>0.3888888888888889</v>
      </c>
      <c r="G3469" s="71"/>
      <c r="H3469" s="65">
        <v>194823</v>
      </c>
      <c r="I3469" s="74" t="s">
        <v>3484</v>
      </c>
      <c r="J3469" s="8" t="s">
        <v>190</v>
      </c>
      <c r="K3469" s="71" t="s">
        <v>193</v>
      </c>
      <c r="L3469" s="4" t="s">
        <v>25</v>
      </c>
      <c r="M3469" s="71" t="s">
        <v>10</v>
      </c>
      <c r="N3469" s="71" t="s">
        <v>10</v>
      </c>
      <c r="O3469" s="71" t="s">
        <v>22</v>
      </c>
      <c r="P3469" s="5"/>
      <c r="Q3469" s="73">
        <v>58361</v>
      </c>
      <c r="R3469" s="4"/>
    </row>
    <row r="3470" spans="2:18" ht="15" customHeight="1" x14ac:dyDescent="0.25">
      <c r="B3470" s="65" t="s">
        <v>258</v>
      </c>
      <c r="C3470" s="9">
        <v>22204187</v>
      </c>
      <c r="D3470" s="9">
        <v>0</v>
      </c>
      <c r="E3470" s="66">
        <v>43013</v>
      </c>
      <c r="F3470" s="67">
        <v>0.54166666666666663</v>
      </c>
      <c r="G3470" s="71"/>
      <c r="H3470" s="65">
        <v>195309</v>
      </c>
      <c r="I3470" s="74" t="s">
        <v>3922</v>
      </c>
      <c r="J3470" s="8" t="s">
        <v>190</v>
      </c>
      <c r="K3470" s="71" t="s">
        <v>193</v>
      </c>
      <c r="L3470" s="4" t="s">
        <v>25</v>
      </c>
      <c r="M3470" s="71" t="s">
        <v>10</v>
      </c>
      <c r="N3470" s="71" t="s">
        <v>10</v>
      </c>
      <c r="O3470" s="71" t="s">
        <v>22</v>
      </c>
      <c r="P3470" s="5"/>
      <c r="Q3470" s="73">
        <v>58797</v>
      </c>
      <c r="R3470" s="4"/>
    </row>
    <row r="3471" spans="2:18" ht="15" customHeight="1" x14ac:dyDescent="0.25">
      <c r="B3471" s="65" t="s">
        <v>1855</v>
      </c>
      <c r="C3471" s="9">
        <v>22006232</v>
      </c>
      <c r="D3471" s="9">
        <v>1239094</v>
      </c>
      <c r="E3471" s="66">
        <v>43013</v>
      </c>
      <c r="F3471" s="67">
        <v>0.75347222222222221</v>
      </c>
      <c r="G3471" s="71"/>
      <c r="H3471" s="65">
        <v>195395</v>
      </c>
      <c r="I3471" s="74" t="s">
        <v>3938</v>
      </c>
      <c r="J3471" s="8" t="s">
        <v>190</v>
      </c>
      <c r="K3471" s="71" t="s">
        <v>193</v>
      </c>
      <c r="L3471" s="4" t="s">
        <v>25</v>
      </c>
      <c r="M3471" s="71" t="s">
        <v>10</v>
      </c>
      <c r="N3471" s="71" t="s">
        <v>10</v>
      </c>
      <c r="O3471" s="71" t="s">
        <v>10</v>
      </c>
      <c r="P3471" s="5" t="s">
        <v>51</v>
      </c>
      <c r="Q3471" s="73"/>
      <c r="R3471" s="4" t="s">
        <v>4640</v>
      </c>
    </row>
    <row r="3472" spans="2:18" ht="15" customHeight="1" x14ac:dyDescent="0.25">
      <c r="B3472" s="65" t="s">
        <v>3960</v>
      </c>
      <c r="C3472" s="9">
        <v>22213158</v>
      </c>
      <c r="D3472" s="9">
        <v>0</v>
      </c>
      <c r="E3472" s="66">
        <v>43014</v>
      </c>
      <c r="F3472" s="67">
        <v>0.29166666666666669</v>
      </c>
      <c r="G3472" s="71"/>
      <c r="H3472" s="65">
        <v>195428</v>
      </c>
      <c r="I3472" s="74" t="s">
        <v>497</v>
      </c>
      <c r="J3472" s="8" t="s">
        <v>190</v>
      </c>
      <c r="K3472" s="71" t="s">
        <v>193</v>
      </c>
      <c r="L3472" s="4" t="s">
        <v>25</v>
      </c>
      <c r="M3472" s="71" t="s">
        <v>10</v>
      </c>
      <c r="N3472" s="71" t="s">
        <v>10</v>
      </c>
      <c r="O3472" s="71" t="s">
        <v>22</v>
      </c>
      <c r="P3472" s="5"/>
      <c r="Q3472" s="73">
        <v>58855</v>
      </c>
      <c r="R3472" s="4"/>
    </row>
    <row r="3473" spans="2:18" ht="15" customHeight="1" x14ac:dyDescent="0.25">
      <c r="B3473" s="65" t="s">
        <v>2779</v>
      </c>
      <c r="C3473" s="9">
        <v>22211749</v>
      </c>
      <c r="D3473" s="9">
        <v>1247907</v>
      </c>
      <c r="E3473" s="66">
        <v>43016</v>
      </c>
      <c r="F3473" s="67">
        <v>0.78819444444444453</v>
      </c>
      <c r="G3473" s="71"/>
      <c r="H3473" s="65">
        <v>195721</v>
      </c>
      <c r="I3473" s="74" t="s">
        <v>3938</v>
      </c>
      <c r="J3473" s="8" t="s">
        <v>190</v>
      </c>
      <c r="K3473" s="71" t="s">
        <v>193</v>
      </c>
      <c r="L3473" s="4" t="s">
        <v>25</v>
      </c>
      <c r="M3473" s="71" t="s">
        <v>10</v>
      </c>
      <c r="N3473" s="71" t="s">
        <v>10</v>
      </c>
      <c r="O3473" s="71" t="s">
        <v>10</v>
      </c>
      <c r="P3473" s="5" t="s">
        <v>51</v>
      </c>
      <c r="Q3473" s="73"/>
      <c r="R3473" s="4" t="s">
        <v>4641</v>
      </c>
    </row>
    <row r="3474" spans="2:18" ht="15" customHeight="1" x14ac:dyDescent="0.25">
      <c r="B3474" s="65" t="s">
        <v>1795</v>
      </c>
      <c r="C3474" s="9">
        <v>22207760</v>
      </c>
      <c r="D3474" s="9">
        <v>1246393</v>
      </c>
      <c r="E3474" s="66">
        <v>43016</v>
      </c>
      <c r="F3474" s="67">
        <v>0.38541666666666669</v>
      </c>
      <c r="G3474" s="71"/>
      <c r="H3474" s="65">
        <v>195677</v>
      </c>
      <c r="I3474" s="74" t="s">
        <v>3914</v>
      </c>
      <c r="J3474" s="8" t="s">
        <v>190</v>
      </c>
      <c r="K3474" s="71" t="s">
        <v>193</v>
      </c>
      <c r="L3474" s="4" t="s">
        <v>25</v>
      </c>
      <c r="M3474" s="71" t="s">
        <v>10</v>
      </c>
      <c r="N3474" s="71" t="s">
        <v>10</v>
      </c>
      <c r="O3474" s="71" t="s">
        <v>10</v>
      </c>
      <c r="P3474" s="5" t="s">
        <v>51</v>
      </c>
      <c r="Q3474" s="73"/>
      <c r="R3474" s="4"/>
    </row>
    <row r="3475" spans="2:18" ht="15" customHeight="1" x14ac:dyDescent="0.25">
      <c r="B3475" s="65" t="s">
        <v>2888</v>
      </c>
      <c r="C3475" s="9">
        <v>22213935</v>
      </c>
      <c r="D3475" s="9">
        <v>0</v>
      </c>
      <c r="E3475" s="66">
        <v>43016</v>
      </c>
      <c r="F3475" s="67">
        <v>0.51041666666666663</v>
      </c>
      <c r="G3475" s="71"/>
      <c r="H3475" s="65">
        <v>195684</v>
      </c>
      <c r="I3475" s="74" t="s">
        <v>3484</v>
      </c>
      <c r="J3475" s="8" t="s">
        <v>190</v>
      </c>
      <c r="K3475" s="71" t="s">
        <v>193</v>
      </c>
      <c r="L3475" s="4" t="s">
        <v>25</v>
      </c>
      <c r="M3475" s="71" t="s">
        <v>10</v>
      </c>
      <c r="N3475" s="71" t="s">
        <v>10</v>
      </c>
      <c r="O3475" s="71" t="s">
        <v>22</v>
      </c>
      <c r="P3475" s="5"/>
      <c r="Q3475" s="73">
        <v>59089</v>
      </c>
      <c r="R3475" s="4"/>
    </row>
    <row r="3476" spans="2:18" ht="15" customHeight="1" x14ac:dyDescent="0.25">
      <c r="B3476" s="65" t="s">
        <v>3533</v>
      </c>
      <c r="C3476" s="9">
        <v>22212257</v>
      </c>
      <c r="D3476" s="9">
        <v>0</v>
      </c>
      <c r="E3476" s="66">
        <v>43016</v>
      </c>
      <c r="F3476" s="67">
        <v>0.39583333333333331</v>
      </c>
      <c r="G3476" s="71"/>
      <c r="H3476" s="65">
        <v>195823</v>
      </c>
      <c r="I3476" s="74" t="s">
        <v>3484</v>
      </c>
      <c r="J3476" s="8" t="s">
        <v>190</v>
      </c>
      <c r="K3476" s="71" t="s">
        <v>193</v>
      </c>
      <c r="L3476" s="4" t="s">
        <v>25</v>
      </c>
      <c r="M3476" s="71" t="s">
        <v>10</v>
      </c>
      <c r="N3476" s="71" t="s">
        <v>10</v>
      </c>
      <c r="O3476" s="71" t="s">
        <v>22</v>
      </c>
      <c r="P3476" s="5"/>
      <c r="Q3476" s="73">
        <v>59073</v>
      </c>
      <c r="R3476" s="4"/>
    </row>
    <row r="3477" spans="2:18" ht="15" customHeight="1" x14ac:dyDescent="0.25">
      <c r="B3477" s="65" t="s">
        <v>4000</v>
      </c>
      <c r="C3477" s="9">
        <v>22212362</v>
      </c>
      <c r="D3477" s="9">
        <v>0</v>
      </c>
      <c r="E3477" s="66">
        <v>43017</v>
      </c>
      <c r="F3477" s="67">
        <v>0.41666666666666669</v>
      </c>
      <c r="G3477" s="71"/>
      <c r="H3477" s="65">
        <v>195781</v>
      </c>
      <c r="I3477" s="74" t="s">
        <v>3920</v>
      </c>
      <c r="J3477" s="8" t="s">
        <v>190</v>
      </c>
      <c r="K3477" s="71" t="s">
        <v>193</v>
      </c>
      <c r="L3477" s="4" t="s">
        <v>25</v>
      </c>
      <c r="M3477" s="71" t="s">
        <v>10</v>
      </c>
      <c r="N3477" s="71" t="s">
        <v>10</v>
      </c>
      <c r="O3477" s="71" t="s">
        <v>22</v>
      </c>
      <c r="P3477" s="5"/>
      <c r="Q3477" s="73">
        <v>59136</v>
      </c>
      <c r="R3477" s="4"/>
    </row>
    <row r="3478" spans="2:18" ht="15" customHeight="1" x14ac:dyDescent="0.25">
      <c r="B3478" s="65" t="s">
        <v>4005</v>
      </c>
      <c r="C3478" s="9">
        <v>22212637</v>
      </c>
      <c r="D3478" s="9">
        <v>0</v>
      </c>
      <c r="E3478" s="66">
        <v>43017</v>
      </c>
      <c r="F3478" s="67">
        <v>0.58333333333333337</v>
      </c>
      <c r="G3478" s="71"/>
      <c r="H3478" s="65">
        <v>195871</v>
      </c>
      <c r="I3478" s="74" t="s">
        <v>3914</v>
      </c>
      <c r="J3478" s="8" t="s">
        <v>190</v>
      </c>
      <c r="K3478" s="71" t="s">
        <v>193</v>
      </c>
      <c r="L3478" s="4" t="s">
        <v>25</v>
      </c>
      <c r="M3478" s="71" t="s">
        <v>10</v>
      </c>
      <c r="N3478" s="71" t="s">
        <v>10</v>
      </c>
      <c r="O3478" s="71" t="s">
        <v>22</v>
      </c>
      <c r="P3478" s="5"/>
      <c r="Q3478" s="73">
        <v>59172</v>
      </c>
      <c r="R3478" s="4"/>
    </row>
    <row r="3479" spans="2:18" ht="15" customHeight="1" x14ac:dyDescent="0.25">
      <c r="B3479" s="65" t="s">
        <v>4010</v>
      </c>
      <c r="C3479" s="9">
        <v>22202094</v>
      </c>
      <c r="D3479" s="9">
        <v>0</v>
      </c>
      <c r="E3479" s="66">
        <v>43018</v>
      </c>
      <c r="F3479" s="67">
        <v>0.37986111111111115</v>
      </c>
      <c r="G3479" s="71"/>
      <c r="H3479" s="65">
        <v>195963</v>
      </c>
      <c r="I3479" s="74" t="s">
        <v>3922</v>
      </c>
      <c r="J3479" s="8" t="s">
        <v>190</v>
      </c>
      <c r="K3479" s="71" t="s">
        <v>193</v>
      </c>
      <c r="L3479" s="4" t="s">
        <v>25</v>
      </c>
      <c r="M3479" s="71" t="s">
        <v>10</v>
      </c>
      <c r="N3479" s="71" t="s">
        <v>10</v>
      </c>
      <c r="O3479" s="71" t="s">
        <v>22</v>
      </c>
      <c r="P3479" s="5"/>
      <c r="Q3479" s="73">
        <v>59256</v>
      </c>
      <c r="R3479" s="4"/>
    </row>
    <row r="3480" spans="2:18" ht="15" customHeight="1" x14ac:dyDescent="0.25">
      <c r="B3480" s="65" t="s">
        <v>1355</v>
      </c>
      <c r="C3480" s="9">
        <v>22209533</v>
      </c>
      <c r="D3480" s="9">
        <v>0</v>
      </c>
      <c r="E3480" s="66">
        <v>43019</v>
      </c>
      <c r="F3480" s="67">
        <v>0.75347222222222221</v>
      </c>
      <c r="G3480" s="71"/>
      <c r="H3480" s="65">
        <v>196307</v>
      </c>
      <c r="I3480" s="74" t="s">
        <v>3920</v>
      </c>
      <c r="J3480" s="8" t="s">
        <v>190</v>
      </c>
      <c r="K3480" s="71" t="s">
        <v>193</v>
      </c>
      <c r="L3480" s="4" t="s">
        <v>25</v>
      </c>
      <c r="M3480" s="71" t="s">
        <v>10</v>
      </c>
      <c r="N3480" s="71" t="s">
        <v>10</v>
      </c>
      <c r="O3480" s="71" t="s">
        <v>22</v>
      </c>
      <c r="P3480" s="5"/>
      <c r="Q3480" s="73">
        <v>59452</v>
      </c>
      <c r="R3480" s="4"/>
    </row>
    <row r="3481" spans="2:18" ht="15" customHeight="1" x14ac:dyDescent="0.25">
      <c r="B3481" s="65" t="s">
        <v>4028</v>
      </c>
      <c r="C3481" s="9">
        <v>22211911</v>
      </c>
      <c r="D3481" s="9">
        <v>0</v>
      </c>
      <c r="E3481" s="66">
        <v>43019</v>
      </c>
      <c r="F3481" s="67">
        <v>0.84513888888888899</v>
      </c>
      <c r="G3481" s="71"/>
      <c r="H3481" s="65">
        <v>196311</v>
      </c>
      <c r="I3481" s="74" t="s">
        <v>3916</v>
      </c>
      <c r="J3481" s="8" t="s">
        <v>190</v>
      </c>
      <c r="K3481" s="71" t="s">
        <v>193</v>
      </c>
      <c r="L3481" s="4" t="s">
        <v>25</v>
      </c>
      <c r="M3481" s="71" t="s">
        <v>10</v>
      </c>
      <c r="N3481" s="71" t="s">
        <v>10</v>
      </c>
      <c r="O3481" s="71" t="s">
        <v>22</v>
      </c>
      <c r="P3481" s="5"/>
      <c r="Q3481" s="73">
        <v>59457</v>
      </c>
      <c r="R3481" s="4"/>
    </row>
    <row r="3482" spans="2:18" ht="15" customHeight="1" x14ac:dyDescent="0.25">
      <c r="B3482" s="65" t="s">
        <v>4032</v>
      </c>
      <c r="C3482" s="9">
        <v>22213490</v>
      </c>
      <c r="D3482" s="9">
        <v>0</v>
      </c>
      <c r="E3482" s="66">
        <v>43020</v>
      </c>
      <c r="F3482" s="67">
        <v>0.35416666666666669</v>
      </c>
      <c r="G3482" s="71"/>
      <c r="H3482" s="65">
        <v>196411</v>
      </c>
      <c r="I3482" s="74" t="s">
        <v>3922</v>
      </c>
      <c r="J3482" s="8" t="s">
        <v>190</v>
      </c>
      <c r="K3482" s="71" t="s">
        <v>193</v>
      </c>
      <c r="L3482" s="4" t="s">
        <v>25</v>
      </c>
      <c r="M3482" s="71" t="s">
        <v>10</v>
      </c>
      <c r="N3482" s="71" t="s">
        <v>10</v>
      </c>
      <c r="O3482" s="71" t="s">
        <v>22</v>
      </c>
      <c r="P3482" s="5"/>
      <c r="Q3482" s="73">
        <v>59478</v>
      </c>
      <c r="R3482" s="4"/>
    </row>
    <row r="3483" spans="2:18" ht="15" customHeight="1" x14ac:dyDescent="0.25">
      <c r="B3483" s="65" t="s">
        <v>2865</v>
      </c>
      <c r="C3483" s="9">
        <v>22212602</v>
      </c>
      <c r="D3483" s="9">
        <v>0</v>
      </c>
      <c r="E3483" s="66">
        <v>43020</v>
      </c>
      <c r="F3483" s="67">
        <v>0.72222222222222221</v>
      </c>
      <c r="G3483" s="71"/>
      <c r="H3483" s="65">
        <v>196498</v>
      </c>
      <c r="I3483" s="74" t="s">
        <v>3938</v>
      </c>
      <c r="J3483" s="8" t="s">
        <v>190</v>
      </c>
      <c r="K3483" s="71" t="s">
        <v>193</v>
      </c>
      <c r="L3483" s="4" t="s">
        <v>25</v>
      </c>
      <c r="M3483" s="71" t="s">
        <v>10</v>
      </c>
      <c r="N3483" s="71" t="s">
        <v>10</v>
      </c>
      <c r="O3483" s="71" t="s">
        <v>22</v>
      </c>
      <c r="P3483" s="5"/>
      <c r="Q3483" s="73">
        <v>59530</v>
      </c>
      <c r="R3483" s="4"/>
    </row>
    <row r="3484" spans="2:18" ht="15" customHeight="1" x14ac:dyDescent="0.25">
      <c r="B3484" s="65" t="s">
        <v>1804</v>
      </c>
      <c r="C3484" s="9">
        <v>22207863</v>
      </c>
      <c r="D3484" s="9">
        <v>0</v>
      </c>
      <c r="E3484" s="66">
        <v>43021</v>
      </c>
      <c r="F3484" s="67">
        <v>0.93402777777777779</v>
      </c>
      <c r="G3484" s="71"/>
      <c r="H3484" s="65">
        <v>196694</v>
      </c>
      <c r="I3484" s="74" t="s">
        <v>3914</v>
      </c>
      <c r="J3484" s="8" t="s">
        <v>190</v>
      </c>
      <c r="K3484" s="71" t="s">
        <v>193</v>
      </c>
      <c r="L3484" s="4" t="s">
        <v>25</v>
      </c>
      <c r="M3484" s="71" t="s">
        <v>10</v>
      </c>
      <c r="N3484" s="71" t="s">
        <v>10</v>
      </c>
      <c r="O3484" s="71" t="s">
        <v>22</v>
      </c>
      <c r="P3484" s="5"/>
      <c r="Q3484" s="73">
        <v>59693</v>
      </c>
      <c r="R3484" s="4"/>
    </row>
    <row r="3485" spans="2:18" ht="15" customHeight="1" x14ac:dyDescent="0.25">
      <c r="B3485" s="65" t="s">
        <v>3772</v>
      </c>
      <c r="C3485" s="9">
        <v>22213393</v>
      </c>
      <c r="D3485" s="9">
        <v>0</v>
      </c>
      <c r="E3485" s="66">
        <v>43021</v>
      </c>
      <c r="F3485" s="67">
        <v>0.85763888888888884</v>
      </c>
      <c r="G3485" s="71"/>
      <c r="H3485" s="65">
        <v>196692</v>
      </c>
      <c r="I3485" s="74" t="s">
        <v>3916</v>
      </c>
      <c r="J3485" s="8" t="s">
        <v>190</v>
      </c>
      <c r="K3485" s="71" t="s">
        <v>193</v>
      </c>
      <c r="L3485" s="4" t="s">
        <v>25</v>
      </c>
      <c r="M3485" s="71" t="s">
        <v>10</v>
      </c>
      <c r="N3485" s="71" t="s">
        <v>10</v>
      </c>
      <c r="O3485" s="71" t="s">
        <v>22</v>
      </c>
      <c r="P3485" s="5"/>
      <c r="Q3485" s="73">
        <v>59667</v>
      </c>
      <c r="R3485" s="4"/>
    </row>
    <row r="3486" spans="2:18" ht="15" customHeight="1" x14ac:dyDescent="0.25">
      <c r="B3486" s="65" t="s">
        <v>4131</v>
      </c>
      <c r="C3486" s="9">
        <v>22212570</v>
      </c>
      <c r="D3486" s="9">
        <v>0</v>
      </c>
      <c r="E3486" s="66">
        <v>43022</v>
      </c>
      <c r="F3486" s="67">
        <v>0.72916666666666663</v>
      </c>
      <c r="G3486" s="71"/>
      <c r="H3486" s="65">
        <v>196776</v>
      </c>
      <c r="I3486" s="74" t="s">
        <v>3972</v>
      </c>
      <c r="J3486" s="8" t="s">
        <v>190</v>
      </c>
      <c r="K3486" s="71" t="s">
        <v>193</v>
      </c>
      <c r="L3486" s="4" t="s">
        <v>25</v>
      </c>
      <c r="M3486" s="71" t="s">
        <v>10</v>
      </c>
      <c r="N3486" s="71" t="s">
        <v>10</v>
      </c>
      <c r="O3486" s="71" t="s">
        <v>22</v>
      </c>
      <c r="P3486" s="5"/>
      <c r="Q3486" s="73">
        <v>59760</v>
      </c>
      <c r="R3486" s="4"/>
    </row>
    <row r="3487" spans="2:18" ht="15" customHeight="1" x14ac:dyDescent="0.25">
      <c r="B3487" s="65" t="s">
        <v>3001</v>
      </c>
      <c r="C3487" s="9">
        <v>22213052</v>
      </c>
      <c r="D3487" s="9" t="s">
        <v>5412</v>
      </c>
      <c r="E3487" s="66">
        <v>43022</v>
      </c>
      <c r="F3487" s="67">
        <v>0.4548611111111111</v>
      </c>
      <c r="G3487" s="71"/>
      <c r="H3487" s="65">
        <v>196713</v>
      </c>
      <c r="I3487" s="74" t="s">
        <v>3938</v>
      </c>
      <c r="J3487" s="8" t="s">
        <v>190</v>
      </c>
      <c r="K3487" s="71" t="s">
        <v>193</v>
      </c>
      <c r="L3487" s="4" t="s">
        <v>25</v>
      </c>
      <c r="M3487" s="71" t="s">
        <v>10</v>
      </c>
      <c r="N3487" s="71" t="s">
        <v>10</v>
      </c>
      <c r="O3487" s="71" t="s">
        <v>10</v>
      </c>
      <c r="P3487" s="5"/>
      <c r="Q3487" s="73"/>
      <c r="R3487" s="4" t="s">
        <v>3703</v>
      </c>
    </row>
    <row r="3488" spans="2:18" ht="15" customHeight="1" x14ac:dyDescent="0.25">
      <c r="B3488" s="65" t="s">
        <v>1578</v>
      </c>
      <c r="C3488" s="9">
        <v>22212450</v>
      </c>
      <c r="D3488" s="9">
        <v>0</v>
      </c>
      <c r="E3488" s="66">
        <v>43022</v>
      </c>
      <c r="F3488" s="67">
        <v>0.4375</v>
      </c>
      <c r="G3488" s="71"/>
      <c r="H3488" s="65">
        <v>196711</v>
      </c>
      <c r="I3488" s="74" t="s">
        <v>3919</v>
      </c>
      <c r="J3488" s="8" t="s">
        <v>190</v>
      </c>
      <c r="K3488" s="71" t="s">
        <v>193</v>
      </c>
      <c r="L3488" s="4" t="s">
        <v>25</v>
      </c>
      <c r="M3488" s="71" t="s">
        <v>10</v>
      </c>
      <c r="N3488" s="71" t="s">
        <v>10</v>
      </c>
      <c r="O3488" s="71" t="s">
        <v>22</v>
      </c>
      <c r="P3488" s="5"/>
      <c r="Q3488" s="73">
        <v>59709</v>
      </c>
      <c r="R3488" s="4"/>
    </row>
    <row r="3489" spans="2:18" ht="15" customHeight="1" x14ac:dyDescent="0.25">
      <c r="B3489" s="65" t="s">
        <v>4164</v>
      </c>
      <c r="C3489" s="9">
        <v>22210461</v>
      </c>
      <c r="D3489" s="9" t="s">
        <v>5412</v>
      </c>
      <c r="E3489" s="66">
        <v>43025</v>
      </c>
      <c r="F3489" s="67">
        <v>0.91666666666666663</v>
      </c>
      <c r="G3489" s="71"/>
      <c r="H3489" s="65">
        <v>197157</v>
      </c>
      <c r="I3489" s="74" t="s">
        <v>3951</v>
      </c>
      <c r="J3489" s="8" t="s">
        <v>190</v>
      </c>
      <c r="K3489" s="71" t="s">
        <v>193</v>
      </c>
      <c r="L3489" s="4" t="s">
        <v>25</v>
      </c>
      <c r="M3489" s="71" t="s">
        <v>10</v>
      </c>
      <c r="N3489" s="71" t="s">
        <v>10</v>
      </c>
      <c r="O3489" s="71" t="s">
        <v>10</v>
      </c>
      <c r="P3489" s="5"/>
      <c r="Q3489" s="73"/>
      <c r="R3489" s="4" t="s">
        <v>3703</v>
      </c>
    </row>
    <row r="3490" spans="2:18" ht="15" customHeight="1" x14ac:dyDescent="0.25">
      <c r="B3490" s="65" t="s">
        <v>1520</v>
      </c>
      <c r="C3490" s="9">
        <v>22213116</v>
      </c>
      <c r="D3490" s="9">
        <v>0</v>
      </c>
      <c r="E3490" s="66">
        <v>43025</v>
      </c>
      <c r="F3490" s="67">
        <v>0.50902777777777775</v>
      </c>
      <c r="G3490" s="71"/>
      <c r="H3490" s="65">
        <v>197128</v>
      </c>
      <c r="I3490" s="74" t="s">
        <v>4166</v>
      </c>
      <c r="J3490" s="8" t="s">
        <v>190</v>
      </c>
      <c r="K3490" s="71" t="s">
        <v>193</v>
      </c>
      <c r="L3490" s="4" t="s">
        <v>25</v>
      </c>
      <c r="M3490" s="71" t="s">
        <v>10</v>
      </c>
      <c r="N3490" s="71" t="s">
        <v>10</v>
      </c>
      <c r="O3490" s="71" t="s">
        <v>22</v>
      </c>
      <c r="P3490" s="5"/>
      <c r="Q3490" s="73">
        <v>60043</v>
      </c>
      <c r="R3490" s="4"/>
    </row>
    <row r="3491" spans="2:18" ht="15" customHeight="1" x14ac:dyDescent="0.25">
      <c r="B3491" s="65" t="s">
        <v>4170</v>
      </c>
      <c r="C3491" s="9">
        <v>22000848</v>
      </c>
      <c r="D3491" s="9">
        <v>0</v>
      </c>
      <c r="E3491" s="66">
        <v>43026</v>
      </c>
      <c r="F3491" s="67">
        <v>0.41666666666666669</v>
      </c>
      <c r="G3491" s="71"/>
      <c r="H3491" s="65">
        <v>197215</v>
      </c>
      <c r="I3491" s="74" t="s">
        <v>3484</v>
      </c>
      <c r="J3491" s="8" t="s">
        <v>190</v>
      </c>
      <c r="K3491" s="71" t="s">
        <v>193</v>
      </c>
      <c r="L3491" s="4" t="s">
        <v>25</v>
      </c>
      <c r="M3491" s="71" t="s">
        <v>10</v>
      </c>
      <c r="N3491" s="71" t="s">
        <v>10</v>
      </c>
      <c r="O3491" s="71" t="s">
        <v>22</v>
      </c>
      <c r="P3491" s="5"/>
      <c r="Q3491" s="73">
        <v>60155</v>
      </c>
      <c r="R3491" s="4"/>
    </row>
    <row r="3492" spans="2:18" ht="15" customHeight="1" x14ac:dyDescent="0.25">
      <c r="B3492" s="65" t="s">
        <v>4171</v>
      </c>
      <c r="C3492" s="9">
        <v>22212056</v>
      </c>
      <c r="D3492" s="9">
        <v>0</v>
      </c>
      <c r="E3492" s="66">
        <v>43026</v>
      </c>
      <c r="F3492" s="67">
        <v>0.59722222222222221</v>
      </c>
      <c r="G3492" s="71"/>
      <c r="H3492" s="65">
        <v>197268</v>
      </c>
      <c r="I3492" s="74" t="s">
        <v>4019</v>
      </c>
      <c r="J3492" s="8" t="s">
        <v>190</v>
      </c>
      <c r="K3492" s="71" t="s">
        <v>193</v>
      </c>
      <c r="L3492" s="4" t="s">
        <v>25</v>
      </c>
      <c r="M3492" s="71" t="s">
        <v>10</v>
      </c>
      <c r="N3492" s="71" t="s">
        <v>10</v>
      </c>
      <c r="O3492" s="71" t="s">
        <v>22</v>
      </c>
      <c r="P3492" s="5"/>
      <c r="Q3492" s="73">
        <v>60195</v>
      </c>
      <c r="R3492" s="4"/>
    </row>
    <row r="3493" spans="2:18" ht="15" customHeight="1" x14ac:dyDescent="0.25">
      <c r="B3493" s="65" t="s">
        <v>4173</v>
      </c>
      <c r="C3493" s="9">
        <v>22213557</v>
      </c>
      <c r="D3493" s="9">
        <v>0</v>
      </c>
      <c r="E3493" s="66">
        <v>43026</v>
      </c>
      <c r="F3493" s="67">
        <v>0.71875</v>
      </c>
      <c r="G3493" s="71"/>
      <c r="H3493" s="65">
        <v>197299</v>
      </c>
      <c r="I3493" s="74" t="s">
        <v>3484</v>
      </c>
      <c r="J3493" s="8" t="s">
        <v>190</v>
      </c>
      <c r="K3493" s="71" t="s">
        <v>193</v>
      </c>
      <c r="L3493" s="4" t="s">
        <v>25</v>
      </c>
      <c r="M3493" s="71" t="s">
        <v>10</v>
      </c>
      <c r="N3493" s="71" t="s">
        <v>10</v>
      </c>
      <c r="O3493" s="71" t="s">
        <v>22</v>
      </c>
      <c r="P3493" s="5"/>
      <c r="Q3493" s="73">
        <v>60213</v>
      </c>
      <c r="R3493" s="4"/>
    </row>
    <row r="3494" spans="2:18" ht="15" customHeight="1" x14ac:dyDescent="0.25">
      <c r="B3494" s="65" t="s">
        <v>4183</v>
      </c>
      <c r="C3494" s="9">
        <v>22211898</v>
      </c>
      <c r="D3494" s="9">
        <v>0</v>
      </c>
      <c r="E3494" s="66">
        <v>43027</v>
      </c>
      <c r="F3494" s="67">
        <v>0.64583333333333337</v>
      </c>
      <c r="G3494" s="71"/>
      <c r="H3494" s="65">
        <v>197469</v>
      </c>
      <c r="I3494" s="74" t="s">
        <v>3484</v>
      </c>
      <c r="J3494" s="8" t="s">
        <v>190</v>
      </c>
      <c r="K3494" s="71" t="s">
        <v>193</v>
      </c>
      <c r="L3494" s="4" t="s">
        <v>25</v>
      </c>
      <c r="M3494" s="71" t="s">
        <v>10</v>
      </c>
      <c r="N3494" s="71" t="s">
        <v>10</v>
      </c>
      <c r="O3494" s="71" t="s">
        <v>22</v>
      </c>
      <c r="P3494" s="5"/>
      <c r="Q3494" s="73">
        <v>60357</v>
      </c>
      <c r="R3494" s="4"/>
    </row>
    <row r="3495" spans="2:18" ht="15" customHeight="1" x14ac:dyDescent="0.25">
      <c r="B3495" s="65" t="s">
        <v>4198</v>
      </c>
      <c r="C3495" s="9">
        <v>22211453</v>
      </c>
      <c r="D3495" s="9">
        <v>0</v>
      </c>
      <c r="E3495" s="66">
        <v>43031</v>
      </c>
      <c r="F3495" s="67">
        <v>0.64583333333333337</v>
      </c>
      <c r="G3495" s="71"/>
      <c r="H3495" s="65">
        <v>197965</v>
      </c>
      <c r="I3495" s="74" t="s">
        <v>3484</v>
      </c>
      <c r="J3495" s="8" t="s">
        <v>190</v>
      </c>
      <c r="K3495" s="71" t="s">
        <v>193</v>
      </c>
      <c r="L3495" s="4" t="s">
        <v>25</v>
      </c>
      <c r="M3495" s="71" t="s">
        <v>10</v>
      </c>
      <c r="N3495" s="71" t="s">
        <v>10</v>
      </c>
      <c r="O3495" s="71" t="s">
        <v>22</v>
      </c>
      <c r="P3495" s="5"/>
      <c r="Q3495" s="73">
        <v>60892</v>
      </c>
      <c r="R3495" s="4"/>
    </row>
    <row r="3496" spans="2:18" ht="15" customHeight="1" x14ac:dyDescent="0.25">
      <c r="B3496" s="65" t="s">
        <v>3158</v>
      </c>
      <c r="C3496" s="9">
        <v>22212425</v>
      </c>
      <c r="D3496" s="9">
        <v>1321873</v>
      </c>
      <c r="E3496" s="66">
        <v>43032</v>
      </c>
      <c r="F3496" s="67">
        <v>0.59375</v>
      </c>
      <c r="G3496" s="71"/>
      <c r="H3496" s="65">
        <v>198120</v>
      </c>
      <c r="I3496" s="74" t="s">
        <v>4166</v>
      </c>
      <c r="J3496" s="8" t="s">
        <v>190</v>
      </c>
      <c r="K3496" s="71" t="s">
        <v>193</v>
      </c>
      <c r="L3496" s="4" t="s">
        <v>25</v>
      </c>
      <c r="M3496" s="71" t="s">
        <v>10</v>
      </c>
      <c r="N3496" s="71" t="s">
        <v>10</v>
      </c>
      <c r="O3496" s="71" t="s">
        <v>10</v>
      </c>
      <c r="P3496" s="5" t="s">
        <v>51</v>
      </c>
      <c r="Q3496" s="73"/>
      <c r="R3496" s="4"/>
    </row>
    <row r="3497" spans="2:18" ht="15" customHeight="1" x14ac:dyDescent="0.25">
      <c r="B3497" s="65" t="s">
        <v>1993</v>
      </c>
      <c r="C3497" s="9">
        <v>22209484</v>
      </c>
      <c r="D3497" s="9">
        <v>0</v>
      </c>
      <c r="E3497" s="66">
        <v>43032</v>
      </c>
      <c r="F3497" s="67">
        <v>0.82638888888888884</v>
      </c>
      <c r="G3497" s="71"/>
      <c r="H3497" s="65">
        <v>198176</v>
      </c>
      <c r="I3497" s="74" t="s">
        <v>3484</v>
      </c>
      <c r="J3497" s="8" t="s">
        <v>190</v>
      </c>
      <c r="K3497" s="71" t="s">
        <v>193</v>
      </c>
      <c r="L3497" s="4" t="s">
        <v>25</v>
      </c>
      <c r="M3497" s="71" t="s">
        <v>10</v>
      </c>
      <c r="N3497" s="71" t="s">
        <v>10</v>
      </c>
      <c r="O3497" s="71" t="s">
        <v>22</v>
      </c>
      <c r="P3497" s="5"/>
      <c r="Q3497" s="73">
        <v>61048</v>
      </c>
      <c r="R3497" s="4"/>
    </row>
    <row r="3498" spans="2:18" ht="15" customHeight="1" x14ac:dyDescent="0.25">
      <c r="B3498" s="65" t="s">
        <v>4147</v>
      </c>
      <c r="C3498" s="9">
        <v>22211680</v>
      </c>
      <c r="D3498" s="9">
        <v>0</v>
      </c>
      <c r="E3498" s="66">
        <v>43032</v>
      </c>
      <c r="F3498" s="67">
        <v>0.88888888888888884</v>
      </c>
      <c r="G3498" s="71"/>
      <c r="H3498" s="65">
        <v>198170</v>
      </c>
      <c r="I3498" s="74" t="s">
        <v>3951</v>
      </c>
      <c r="J3498" s="8" t="s">
        <v>190</v>
      </c>
      <c r="K3498" s="71" t="s">
        <v>193</v>
      </c>
      <c r="L3498" s="4" t="s">
        <v>25</v>
      </c>
      <c r="M3498" s="71" t="s">
        <v>10</v>
      </c>
      <c r="N3498" s="71" t="s">
        <v>10</v>
      </c>
      <c r="O3498" s="71" t="s">
        <v>22</v>
      </c>
      <c r="P3498" s="5"/>
      <c r="Q3498" s="73">
        <v>61069</v>
      </c>
      <c r="R3498" s="4"/>
    </row>
    <row r="3499" spans="2:18" ht="15" customHeight="1" x14ac:dyDescent="0.25">
      <c r="B3499" s="65" t="s">
        <v>3449</v>
      </c>
      <c r="C3499" s="9">
        <v>22213142</v>
      </c>
      <c r="D3499" s="9">
        <v>0</v>
      </c>
      <c r="E3499" s="66">
        <v>43033</v>
      </c>
      <c r="F3499" s="67">
        <v>0.4513888888888889</v>
      </c>
      <c r="G3499" s="71"/>
      <c r="H3499" s="65">
        <v>198237</v>
      </c>
      <c r="I3499" s="74" t="s">
        <v>4166</v>
      </c>
      <c r="J3499" s="8" t="s">
        <v>190</v>
      </c>
      <c r="K3499" s="71" t="s">
        <v>193</v>
      </c>
      <c r="L3499" s="4" t="s">
        <v>25</v>
      </c>
      <c r="M3499" s="71" t="s">
        <v>10</v>
      </c>
      <c r="N3499" s="71" t="s">
        <v>10</v>
      </c>
      <c r="O3499" s="71" t="s">
        <v>22</v>
      </c>
      <c r="P3499" s="5"/>
      <c r="Q3499" s="73">
        <v>61110</v>
      </c>
      <c r="R3499" s="4"/>
    </row>
    <row r="3500" spans="2:18" ht="15" customHeight="1" x14ac:dyDescent="0.25">
      <c r="B3500" s="65" t="s">
        <v>2973</v>
      </c>
      <c r="C3500" s="9">
        <v>22211764</v>
      </c>
      <c r="D3500" s="9">
        <v>0</v>
      </c>
      <c r="E3500" s="66">
        <v>43033</v>
      </c>
      <c r="F3500" s="67">
        <v>0.54166666666666663</v>
      </c>
      <c r="G3500" s="71"/>
      <c r="H3500" s="65">
        <v>198348</v>
      </c>
      <c r="I3500" s="74" t="s">
        <v>3922</v>
      </c>
      <c r="J3500" s="8" t="s">
        <v>190</v>
      </c>
      <c r="K3500" s="71" t="s">
        <v>193</v>
      </c>
      <c r="L3500" s="4" t="s">
        <v>25</v>
      </c>
      <c r="M3500" s="71" t="s">
        <v>10</v>
      </c>
      <c r="N3500" s="71" t="s">
        <v>10</v>
      </c>
      <c r="O3500" s="71" t="s">
        <v>22</v>
      </c>
      <c r="P3500" s="5"/>
      <c r="Q3500" s="73">
        <v>61173</v>
      </c>
      <c r="R3500" s="4"/>
    </row>
    <row r="3501" spans="2:18" ht="15" customHeight="1" x14ac:dyDescent="0.25">
      <c r="B3501" s="65" t="s">
        <v>4243</v>
      </c>
      <c r="C3501" s="9">
        <v>22209636</v>
      </c>
      <c r="D3501" s="9">
        <v>0</v>
      </c>
      <c r="E3501" s="66">
        <v>43033</v>
      </c>
      <c r="F3501" s="67">
        <v>0.42708333333333331</v>
      </c>
      <c r="G3501" s="71"/>
      <c r="H3501" s="65">
        <v>198220</v>
      </c>
      <c r="I3501" s="74" t="s">
        <v>3925</v>
      </c>
      <c r="J3501" s="8" t="s">
        <v>190</v>
      </c>
      <c r="K3501" s="71" t="s">
        <v>193</v>
      </c>
      <c r="L3501" s="4" t="s">
        <v>25</v>
      </c>
      <c r="M3501" s="71" t="s">
        <v>10</v>
      </c>
      <c r="N3501" s="71" t="s">
        <v>10</v>
      </c>
      <c r="O3501" s="71" t="s">
        <v>22</v>
      </c>
      <c r="P3501" s="5"/>
      <c r="Q3501" s="73">
        <v>61106</v>
      </c>
      <c r="R3501" s="4"/>
    </row>
    <row r="3502" spans="2:18" ht="15" customHeight="1" x14ac:dyDescent="0.25">
      <c r="B3502" s="65" t="s">
        <v>3005</v>
      </c>
      <c r="C3502" s="9">
        <v>22213813</v>
      </c>
      <c r="D3502" s="9">
        <v>1342245</v>
      </c>
      <c r="E3502" s="66">
        <v>43036</v>
      </c>
      <c r="F3502" s="67">
        <v>0.78819444444444453</v>
      </c>
      <c r="G3502" s="71"/>
      <c r="H3502" s="65">
        <v>198766</v>
      </c>
      <c r="I3502" s="74" t="s">
        <v>3914</v>
      </c>
      <c r="J3502" s="8" t="s">
        <v>190</v>
      </c>
      <c r="K3502" s="71" t="s">
        <v>193</v>
      </c>
      <c r="L3502" s="4" t="s">
        <v>25</v>
      </c>
      <c r="M3502" s="71" t="s">
        <v>10</v>
      </c>
      <c r="N3502" s="71" t="s">
        <v>10</v>
      </c>
      <c r="O3502" s="71" t="s">
        <v>10</v>
      </c>
      <c r="P3502" s="5" t="s">
        <v>51</v>
      </c>
      <c r="Q3502" s="73"/>
      <c r="R3502" s="4"/>
    </row>
    <row r="3503" spans="2:18" ht="15" customHeight="1" x14ac:dyDescent="0.25">
      <c r="B3503" s="65" t="s">
        <v>1480</v>
      </c>
      <c r="C3503" s="9">
        <v>22211904</v>
      </c>
      <c r="D3503" s="9">
        <v>0</v>
      </c>
      <c r="E3503" s="66">
        <v>43037</v>
      </c>
      <c r="F3503" s="67">
        <v>0.77083333333333337</v>
      </c>
      <c r="G3503" s="71"/>
      <c r="H3503" s="65">
        <v>198815</v>
      </c>
      <c r="I3503" s="74" t="s">
        <v>4157</v>
      </c>
      <c r="J3503" s="8" t="s">
        <v>190</v>
      </c>
      <c r="K3503" s="71" t="s">
        <v>193</v>
      </c>
      <c r="L3503" s="4" t="s">
        <v>25</v>
      </c>
      <c r="M3503" s="71" t="s">
        <v>10</v>
      </c>
      <c r="N3503" s="71" t="s">
        <v>10</v>
      </c>
      <c r="O3503" s="71" t="s">
        <v>22</v>
      </c>
      <c r="P3503" s="5"/>
      <c r="Q3503" s="73">
        <v>61710</v>
      </c>
      <c r="R3503" s="4"/>
    </row>
    <row r="3504" spans="2:18" ht="15" customHeight="1" x14ac:dyDescent="0.25">
      <c r="B3504" s="65" t="s">
        <v>2423</v>
      </c>
      <c r="C3504" s="9">
        <v>22212870</v>
      </c>
      <c r="D3504" s="9">
        <v>1343652</v>
      </c>
      <c r="E3504" s="66">
        <v>43037</v>
      </c>
      <c r="F3504" s="67">
        <v>0.55208333333333337</v>
      </c>
      <c r="G3504" s="71"/>
      <c r="H3504" s="65">
        <v>198798</v>
      </c>
      <c r="I3504" s="74" t="s">
        <v>3916</v>
      </c>
      <c r="J3504" s="8" t="s">
        <v>190</v>
      </c>
      <c r="K3504" s="71" t="s">
        <v>193</v>
      </c>
      <c r="L3504" s="4" t="s">
        <v>25</v>
      </c>
      <c r="M3504" s="71" t="s">
        <v>10</v>
      </c>
      <c r="N3504" s="71" t="s">
        <v>10</v>
      </c>
      <c r="O3504" s="71" t="s">
        <v>10</v>
      </c>
      <c r="P3504" s="5" t="s">
        <v>51</v>
      </c>
      <c r="Q3504" s="73"/>
      <c r="R3504" s="4"/>
    </row>
    <row r="3505" spans="2:18" ht="15" customHeight="1" x14ac:dyDescent="0.25">
      <c r="B3505" s="65" t="s">
        <v>2513</v>
      </c>
      <c r="C3505" s="9">
        <v>22213556</v>
      </c>
      <c r="D3505" s="9">
        <v>0</v>
      </c>
      <c r="E3505" s="66">
        <v>43038</v>
      </c>
      <c r="F3505" s="67">
        <v>0.47222222222222227</v>
      </c>
      <c r="G3505" s="71"/>
      <c r="H3505" s="65">
        <v>198940</v>
      </c>
      <c r="I3505" s="74" t="s">
        <v>3484</v>
      </c>
      <c r="J3505" s="8" t="s">
        <v>190</v>
      </c>
      <c r="K3505" s="71" t="s">
        <v>193</v>
      </c>
      <c r="L3505" s="4" t="s">
        <v>25</v>
      </c>
      <c r="M3505" s="71" t="s">
        <v>10</v>
      </c>
      <c r="N3505" s="71" t="s">
        <v>10</v>
      </c>
      <c r="O3505" s="71" t="s">
        <v>22</v>
      </c>
      <c r="P3505" s="5"/>
      <c r="Q3505" s="73">
        <v>61795</v>
      </c>
      <c r="R3505" s="4"/>
    </row>
    <row r="3506" spans="2:18" ht="15" customHeight="1" x14ac:dyDescent="0.25">
      <c r="B3506" s="65" t="s">
        <v>4276</v>
      </c>
      <c r="C3506" s="9">
        <v>22213934</v>
      </c>
      <c r="D3506" s="9">
        <v>0</v>
      </c>
      <c r="E3506" s="66">
        <v>43038</v>
      </c>
      <c r="F3506" s="67">
        <v>0.3888888888888889</v>
      </c>
      <c r="G3506" s="71"/>
      <c r="H3506" s="65">
        <v>198908</v>
      </c>
      <c r="I3506" s="74" t="s">
        <v>4277</v>
      </c>
      <c r="J3506" s="8" t="s">
        <v>190</v>
      </c>
      <c r="K3506" s="71" t="s">
        <v>193</v>
      </c>
      <c r="L3506" s="4" t="s">
        <v>25</v>
      </c>
      <c r="M3506" s="71" t="s">
        <v>10</v>
      </c>
      <c r="N3506" s="71" t="s">
        <v>10</v>
      </c>
      <c r="O3506" s="71" t="s">
        <v>22</v>
      </c>
      <c r="P3506" s="5"/>
      <c r="Q3506" s="73">
        <v>61752</v>
      </c>
      <c r="R3506" s="4"/>
    </row>
    <row r="3507" spans="2:18" ht="15" customHeight="1" x14ac:dyDescent="0.25">
      <c r="B3507" s="65" t="s">
        <v>4193</v>
      </c>
      <c r="C3507" s="9">
        <v>22212176</v>
      </c>
      <c r="D3507" s="9">
        <v>1358782</v>
      </c>
      <c r="E3507" s="66">
        <v>43039</v>
      </c>
      <c r="F3507" s="67">
        <v>0.51388888888888895</v>
      </c>
      <c r="G3507" s="71"/>
      <c r="H3507" s="65">
        <v>199129</v>
      </c>
      <c r="I3507" s="74" t="s">
        <v>3988</v>
      </c>
      <c r="J3507" s="8" t="s">
        <v>190</v>
      </c>
      <c r="K3507" s="71" t="s">
        <v>193</v>
      </c>
      <c r="L3507" s="4" t="s">
        <v>25</v>
      </c>
      <c r="M3507" s="71" t="s">
        <v>10</v>
      </c>
      <c r="N3507" s="71" t="s">
        <v>10</v>
      </c>
      <c r="O3507" s="71" t="s">
        <v>10</v>
      </c>
      <c r="P3507" s="5" t="s">
        <v>51</v>
      </c>
      <c r="Q3507" s="73"/>
      <c r="R3507" s="4"/>
    </row>
    <row r="3508" spans="2:18" ht="15" customHeight="1" x14ac:dyDescent="0.25">
      <c r="B3508" s="65" t="s">
        <v>1444</v>
      </c>
      <c r="C3508" s="9">
        <v>22212519</v>
      </c>
      <c r="D3508" s="9">
        <v>0</v>
      </c>
      <c r="E3508" s="66">
        <v>43039</v>
      </c>
      <c r="F3508" s="67">
        <v>0.84375</v>
      </c>
      <c r="G3508" s="71"/>
      <c r="H3508" s="65">
        <v>199195</v>
      </c>
      <c r="I3508" s="74" t="s">
        <v>3938</v>
      </c>
      <c r="J3508" s="8" t="s">
        <v>190</v>
      </c>
      <c r="K3508" s="71" t="s">
        <v>193</v>
      </c>
      <c r="L3508" s="4" t="s">
        <v>25</v>
      </c>
      <c r="M3508" s="71" t="s">
        <v>10</v>
      </c>
      <c r="N3508" s="71" t="s">
        <v>10</v>
      </c>
      <c r="O3508" s="71" t="s">
        <v>22</v>
      </c>
      <c r="P3508" s="5"/>
      <c r="Q3508" s="73">
        <v>62024</v>
      </c>
      <c r="R3508" s="4"/>
    </row>
    <row r="3509" spans="2:18" ht="15" customHeight="1" x14ac:dyDescent="0.25">
      <c r="B3509" s="65" t="s">
        <v>1454</v>
      </c>
      <c r="C3509" s="9">
        <v>22208524</v>
      </c>
      <c r="D3509" s="9">
        <v>0</v>
      </c>
      <c r="E3509" s="66">
        <v>43040</v>
      </c>
      <c r="F3509" s="67">
        <v>0.69027777777777777</v>
      </c>
      <c r="G3509" s="71"/>
      <c r="H3509" s="65">
        <v>199376</v>
      </c>
      <c r="I3509" s="74" t="s">
        <v>3938</v>
      </c>
      <c r="J3509" s="8" t="s">
        <v>190</v>
      </c>
      <c r="K3509" s="71" t="s">
        <v>193</v>
      </c>
      <c r="L3509" s="4" t="s">
        <v>25</v>
      </c>
      <c r="M3509" s="71" t="s">
        <v>10</v>
      </c>
      <c r="N3509" s="71" t="s">
        <v>10</v>
      </c>
      <c r="O3509" s="71" t="s">
        <v>22</v>
      </c>
      <c r="P3509" s="5"/>
      <c r="Q3509" s="73">
        <v>62118</v>
      </c>
      <c r="R3509" s="4"/>
    </row>
    <row r="3510" spans="2:18" ht="15" customHeight="1" x14ac:dyDescent="0.25">
      <c r="B3510" s="65" t="s">
        <v>2816</v>
      </c>
      <c r="C3510" s="9">
        <v>22210451</v>
      </c>
      <c r="D3510" s="9">
        <v>0</v>
      </c>
      <c r="E3510" s="66">
        <v>43041</v>
      </c>
      <c r="F3510" s="67">
        <v>0.84027777777777779</v>
      </c>
      <c r="G3510" s="71"/>
      <c r="H3510" s="65">
        <v>199995</v>
      </c>
      <c r="I3510" s="74" t="s">
        <v>503</v>
      </c>
      <c r="J3510" s="8" t="s">
        <v>190</v>
      </c>
      <c r="K3510" s="71" t="s">
        <v>194</v>
      </c>
      <c r="L3510" s="4" t="s">
        <v>25</v>
      </c>
      <c r="M3510" s="71" t="s">
        <v>10</v>
      </c>
      <c r="N3510" s="71" t="s">
        <v>10</v>
      </c>
      <c r="O3510" s="71" t="s">
        <v>22</v>
      </c>
      <c r="P3510" s="5"/>
      <c r="Q3510" s="73">
        <v>62297</v>
      </c>
      <c r="R3510" s="4"/>
    </row>
    <row r="3511" spans="2:18" ht="15" customHeight="1" x14ac:dyDescent="0.25">
      <c r="B3511" s="65" t="s">
        <v>4318</v>
      </c>
      <c r="C3511" s="9">
        <v>22207621</v>
      </c>
      <c r="D3511" s="9">
        <v>0</v>
      </c>
      <c r="E3511" s="66">
        <v>43042</v>
      </c>
      <c r="F3511" s="67">
        <v>0.4055555555555555</v>
      </c>
      <c r="G3511" s="71"/>
      <c r="H3511" s="65">
        <v>199639</v>
      </c>
      <c r="I3511" s="74" t="s">
        <v>3972</v>
      </c>
      <c r="J3511" s="8" t="s">
        <v>190</v>
      </c>
      <c r="K3511" s="71" t="s">
        <v>193</v>
      </c>
      <c r="L3511" s="4" t="s">
        <v>25</v>
      </c>
      <c r="M3511" s="71" t="s">
        <v>10</v>
      </c>
      <c r="N3511" s="71" t="s">
        <v>10</v>
      </c>
      <c r="O3511" s="71" t="s">
        <v>22</v>
      </c>
      <c r="P3511" s="5"/>
      <c r="Q3511" s="73">
        <v>62341</v>
      </c>
      <c r="R3511" s="4"/>
    </row>
    <row r="3512" spans="2:18" ht="15" customHeight="1" x14ac:dyDescent="0.25">
      <c r="B3512" s="65" t="s">
        <v>4407</v>
      </c>
      <c r="C3512" s="9">
        <v>22212036</v>
      </c>
      <c r="D3512" s="9">
        <v>0</v>
      </c>
      <c r="E3512" s="66">
        <v>43042</v>
      </c>
      <c r="F3512" s="67">
        <v>0.57708333333333328</v>
      </c>
      <c r="G3512" s="71"/>
      <c r="H3512" s="65">
        <v>200399</v>
      </c>
      <c r="I3512" s="74" t="s">
        <v>498</v>
      </c>
      <c r="J3512" s="8" t="s">
        <v>190</v>
      </c>
      <c r="K3512" s="71" t="s">
        <v>194</v>
      </c>
      <c r="L3512" s="4" t="s">
        <v>25</v>
      </c>
      <c r="M3512" s="71" t="s">
        <v>10</v>
      </c>
      <c r="N3512" s="71" t="s">
        <v>10</v>
      </c>
      <c r="O3512" s="71" t="s">
        <v>22</v>
      </c>
      <c r="P3512" s="5"/>
      <c r="Q3512" s="73">
        <v>62385</v>
      </c>
      <c r="R3512" s="4"/>
    </row>
    <row r="3513" spans="2:18" ht="15" customHeight="1" x14ac:dyDescent="0.25">
      <c r="B3513" s="65" t="s">
        <v>4152</v>
      </c>
      <c r="C3513" s="9">
        <v>22213947</v>
      </c>
      <c r="D3513" s="9">
        <v>0</v>
      </c>
      <c r="E3513" s="66">
        <v>43044</v>
      </c>
      <c r="F3513" s="67">
        <v>0.54652777777777783</v>
      </c>
      <c r="G3513" s="71"/>
      <c r="H3513" s="65">
        <v>200187</v>
      </c>
      <c r="I3513" s="74" t="s">
        <v>498</v>
      </c>
      <c r="J3513" s="8" t="s">
        <v>190</v>
      </c>
      <c r="K3513" s="71" t="s">
        <v>194</v>
      </c>
      <c r="L3513" s="4" t="s">
        <v>25</v>
      </c>
      <c r="M3513" s="71" t="s">
        <v>10</v>
      </c>
      <c r="N3513" s="71" t="s">
        <v>10</v>
      </c>
      <c r="O3513" s="71" t="s">
        <v>22</v>
      </c>
      <c r="P3513" s="5"/>
      <c r="Q3513" s="73">
        <v>62575</v>
      </c>
      <c r="R3513" s="4"/>
    </row>
    <row r="3514" spans="2:18" ht="15" customHeight="1" x14ac:dyDescent="0.25">
      <c r="B3514" s="65" t="s">
        <v>4298</v>
      </c>
      <c r="C3514" s="9">
        <v>22213303</v>
      </c>
      <c r="D3514" s="9">
        <v>0</v>
      </c>
      <c r="E3514" s="66">
        <v>43045</v>
      </c>
      <c r="F3514" s="67">
        <v>0.27777777777777779</v>
      </c>
      <c r="G3514" s="71"/>
      <c r="H3514" s="65">
        <v>199905</v>
      </c>
      <c r="I3514" s="74" t="s">
        <v>3919</v>
      </c>
      <c r="J3514" s="8" t="s">
        <v>190</v>
      </c>
      <c r="K3514" s="71" t="s">
        <v>193</v>
      </c>
      <c r="L3514" s="4" t="s">
        <v>25</v>
      </c>
      <c r="M3514" s="71" t="s">
        <v>10</v>
      </c>
      <c r="N3514" s="71" t="s">
        <v>10</v>
      </c>
      <c r="O3514" s="71" t="s">
        <v>22</v>
      </c>
      <c r="P3514" s="5"/>
      <c r="Q3514" s="73">
        <v>62624</v>
      </c>
      <c r="R3514" s="4"/>
    </row>
    <row r="3515" spans="2:18" ht="26.25" customHeight="1" x14ac:dyDescent="0.25">
      <c r="B3515" s="65" t="s">
        <v>1717</v>
      </c>
      <c r="C3515" s="9">
        <v>22210166</v>
      </c>
      <c r="D3515" s="9">
        <v>0</v>
      </c>
      <c r="E3515" s="66">
        <v>43045</v>
      </c>
      <c r="F3515" s="67">
        <v>0.46180555555555558</v>
      </c>
      <c r="G3515" s="71"/>
      <c r="H3515" s="148" t="s">
        <v>4639</v>
      </c>
      <c r="I3515" s="74" t="s">
        <v>498</v>
      </c>
      <c r="J3515" s="8" t="s">
        <v>190</v>
      </c>
      <c r="K3515" s="71" t="s">
        <v>194</v>
      </c>
      <c r="L3515" s="4" t="s">
        <v>25</v>
      </c>
      <c r="M3515" s="71" t="s">
        <v>10</v>
      </c>
      <c r="N3515" s="71" t="s">
        <v>10</v>
      </c>
      <c r="O3515" s="71" t="s">
        <v>22</v>
      </c>
      <c r="P3515" s="5"/>
      <c r="Q3515" s="73">
        <v>62646</v>
      </c>
      <c r="R3515" s="4"/>
    </row>
    <row r="3516" spans="2:18" ht="15" customHeight="1" x14ac:dyDescent="0.25">
      <c r="B3516" s="65" t="s">
        <v>2794</v>
      </c>
      <c r="C3516" s="9">
        <v>22207633</v>
      </c>
      <c r="D3516" s="9">
        <v>0</v>
      </c>
      <c r="E3516" s="66">
        <v>43045</v>
      </c>
      <c r="F3516" s="67">
        <v>0.50069444444444444</v>
      </c>
      <c r="G3516" s="71"/>
      <c r="H3516" s="65">
        <v>200411</v>
      </c>
      <c r="I3516" s="74" t="s">
        <v>498</v>
      </c>
      <c r="J3516" s="8" t="s">
        <v>190</v>
      </c>
      <c r="K3516" s="71" t="s">
        <v>194</v>
      </c>
      <c r="L3516" s="4" t="s">
        <v>25</v>
      </c>
      <c r="M3516" s="71" t="s">
        <v>10</v>
      </c>
      <c r="N3516" s="71" t="s">
        <v>10</v>
      </c>
      <c r="O3516" s="71" t="s">
        <v>22</v>
      </c>
      <c r="P3516" s="5"/>
      <c r="Q3516" s="73">
        <v>62650</v>
      </c>
      <c r="R3516" s="4"/>
    </row>
    <row r="3517" spans="2:18" ht="15" customHeight="1" x14ac:dyDescent="0.25">
      <c r="B3517" s="65" t="s">
        <v>1639</v>
      </c>
      <c r="C3517" s="9">
        <v>22210274</v>
      </c>
      <c r="D3517" s="9">
        <v>0</v>
      </c>
      <c r="E3517" s="66">
        <v>43045</v>
      </c>
      <c r="F3517" s="67">
        <v>0.60069444444444442</v>
      </c>
      <c r="G3517" s="71"/>
      <c r="H3517" s="65">
        <v>200414</v>
      </c>
      <c r="I3517" s="74" t="s">
        <v>3484</v>
      </c>
      <c r="J3517" s="8" t="s">
        <v>190</v>
      </c>
      <c r="K3517" s="71" t="s">
        <v>194</v>
      </c>
      <c r="L3517" s="4" t="s">
        <v>25</v>
      </c>
      <c r="M3517" s="71" t="s">
        <v>10</v>
      </c>
      <c r="N3517" s="71" t="s">
        <v>10</v>
      </c>
      <c r="O3517" s="71" t="s">
        <v>22</v>
      </c>
      <c r="P3517" s="5"/>
      <c r="Q3517" s="73">
        <v>62718</v>
      </c>
      <c r="R3517" s="4"/>
    </row>
    <row r="3518" spans="2:18" ht="15" customHeight="1" x14ac:dyDescent="0.25">
      <c r="B3518" s="65" t="s">
        <v>3047</v>
      </c>
      <c r="C3518" s="9">
        <v>22213343</v>
      </c>
      <c r="D3518" s="9">
        <v>0</v>
      </c>
      <c r="E3518" s="66">
        <v>43045</v>
      </c>
      <c r="F3518" s="67">
        <v>0.8305555555555556</v>
      </c>
      <c r="G3518" s="71"/>
      <c r="H3518" s="65">
        <v>200416</v>
      </c>
      <c r="I3518" s="74" t="s">
        <v>606</v>
      </c>
      <c r="J3518" s="8" t="s">
        <v>190</v>
      </c>
      <c r="K3518" s="71" t="s">
        <v>194</v>
      </c>
      <c r="L3518" s="4" t="s">
        <v>25</v>
      </c>
      <c r="M3518" s="71" t="s">
        <v>10</v>
      </c>
      <c r="N3518" s="71" t="s">
        <v>10</v>
      </c>
      <c r="O3518" s="71" t="s">
        <v>22</v>
      </c>
      <c r="P3518" s="5"/>
      <c r="Q3518" s="73">
        <v>62780</v>
      </c>
      <c r="R3518" s="4"/>
    </row>
    <row r="3519" spans="2:18" ht="15" customHeight="1" x14ac:dyDescent="0.25">
      <c r="B3519" s="65" t="s">
        <v>3977</v>
      </c>
      <c r="C3519" s="9">
        <v>22002514</v>
      </c>
      <c r="D3519" s="9">
        <v>0</v>
      </c>
      <c r="E3519" s="66">
        <v>43045</v>
      </c>
      <c r="F3519" s="67">
        <v>0.9590277777777777</v>
      </c>
      <c r="G3519" s="71"/>
      <c r="H3519" s="65">
        <v>200417</v>
      </c>
      <c r="I3519" s="74" t="s">
        <v>498</v>
      </c>
      <c r="J3519" s="8" t="s">
        <v>190</v>
      </c>
      <c r="K3519" s="71" t="s">
        <v>194</v>
      </c>
      <c r="L3519" s="4" t="s">
        <v>25</v>
      </c>
      <c r="M3519" s="71" t="s">
        <v>10</v>
      </c>
      <c r="N3519" s="71" t="s">
        <v>10</v>
      </c>
      <c r="O3519" s="71" t="s">
        <v>22</v>
      </c>
      <c r="P3519" s="5"/>
      <c r="Q3519" s="73">
        <v>62803</v>
      </c>
      <c r="R3519" s="4"/>
    </row>
    <row r="3520" spans="2:18" ht="15" customHeight="1" x14ac:dyDescent="0.25">
      <c r="B3520" s="65" t="s">
        <v>3798</v>
      </c>
      <c r="C3520" s="9">
        <v>22208937</v>
      </c>
      <c r="D3520" s="9">
        <v>0</v>
      </c>
      <c r="E3520" s="66">
        <v>43046</v>
      </c>
      <c r="F3520" s="67">
        <v>0.49791666666666662</v>
      </c>
      <c r="G3520" s="71"/>
      <c r="H3520" s="65">
        <v>200223</v>
      </c>
      <c r="I3520" s="74" t="s">
        <v>3922</v>
      </c>
      <c r="J3520" s="8" t="s">
        <v>190</v>
      </c>
      <c r="K3520" s="71" t="s">
        <v>193</v>
      </c>
      <c r="L3520" s="4" t="s">
        <v>25</v>
      </c>
      <c r="M3520" s="71" t="s">
        <v>10</v>
      </c>
      <c r="N3520" s="71" t="s">
        <v>10</v>
      </c>
      <c r="O3520" s="71" t="s">
        <v>10</v>
      </c>
      <c r="P3520" s="5"/>
      <c r="Q3520" s="73">
        <v>62855</v>
      </c>
      <c r="R3520" s="4"/>
    </row>
    <row r="3521" spans="2:18" ht="15" customHeight="1" x14ac:dyDescent="0.25">
      <c r="B3521" s="65" t="s">
        <v>1924</v>
      </c>
      <c r="C3521" s="9">
        <v>22213066</v>
      </c>
      <c r="D3521" s="9">
        <v>0</v>
      </c>
      <c r="E3521" s="66">
        <v>43046</v>
      </c>
      <c r="F3521" s="67">
        <v>0.89930555555555547</v>
      </c>
      <c r="G3521" s="71"/>
      <c r="H3521" s="65">
        <v>200420</v>
      </c>
      <c r="I3521" s="74" t="s">
        <v>513</v>
      </c>
      <c r="J3521" s="8" t="s">
        <v>190</v>
      </c>
      <c r="K3521" s="71" t="s">
        <v>194</v>
      </c>
      <c r="L3521" s="4" t="s">
        <v>25</v>
      </c>
      <c r="M3521" s="71" t="s">
        <v>10</v>
      </c>
      <c r="N3521" s="71" t="s">
        <v>10</v>
      </c>
      <c r="O3521" s="71" t="s">
        <v>22</v>
      </c>
      <c r="P3521" s="5"/>
      <c r="Q3521" s="73">
        <v>62926</v>
      </c>
      <c r="R3521" s="4"/>
    </row>
    <row r="3522" spans="2:18" ht="15" customHeight="1" x14ac:dyDescent="0.25">
      <c r="B3522" s="65" t="s">
        <v>4409</v>
      </c>
      <c r="C3522" s="9">
        <v>22211859</v>
      </c>
      <c r="D3522" s="9">
        <v>0</v>
      </c>
      <c r="E3522" s="66">
        <v>43046</v>
      </c>
      <c r="F3522" s="67">
        <v>0.5854166666666667</v>
      </c>
      <c r="G3522" s="71"/>
      <c r="H3522" s="65">
        <v>200786</v>
      </c>
      <c r="I3522" s="74" t="s">
        <v>498</v>
      </c>
      <c r="J3522" s="8" t="s">
        <v>190</v>
      </c>
      <c r="K3522" s="71" t="s">
        <v>194</v>
      </c>
      <c r="L3522" s="4" t="s">
        <v>25</v>
      </c>
      <c r="M3522" s="71" t="s">
        <v>10</v>
      </c>
      <c r="N3522" s="71" t="s">
        <v>10</v>
      </c>
      <c r="O3522" s="71" t="s">
        <v>22</v>
      </c>
      <c r="P3522" s="5"/>
      <c r="Q3522" s="73">
        <v>62871</v>
      </c>
      <c r="R3522" s="4" t="s">
        <v>4447</v>
      </c>
    </row>
    <row r="3523" spans="2:18" ht="15" customHeight="1" x14ac:dyDescent="0.25">
      <c r="B3523" s="65" t="s">
        <v>1677</v>
      </c>
      <c r="C3523" s="9">
        <v>22204940</v>
      </c>
      <c r="D3523" s="9">
        <v>0</v>
      </c>
      <c r="E3523" s="66">
        <v>43047</v>
      </c>
      <c r="F3523" s="67">
        <v>0.90277777777777779</v>
      </c>
      <c r="G3523" s="71"/>
      <c r="H3523" s="65">
        <v>200546</v>
      </c>
      <c r="I3523" s="74" t="s">
        <v>3922</v>
      </c>
      <c r="J3523" s="8" t="s">
        <v>190</v>
      </c>
      <c r="K3523" s="71" t="s">
        <v>193</v>
      </c>
      <c r="L3523" s="4" t="s">
        <v>25</v>
      </c>
      <c r="M3523" s="71" t="s">
        <v>10</v>
      </c>
      <c r="N3523" s="71" t="s">
        <v>10</v>
      </c>
      <c r="O3523" s="71" t="s">
        <v>22</v>
      </c>
      <c r="P3523" s="5"/>
      <c r="Q3523" s="73">
        <v>63063</v>
      </c>
      <c r="R3523" s="4"/>
    </row>
    <row r="3524" spans="2:18" ht="15" customHeight="1" x14ac:dyDescent="0.25">
      <c r="B3524" s="65" t="s">
        <v>4346</v>
      </c>
      <c r="C3524" s="9">
        <v>22216236</v>
      </c>
      <c r="D3524" s="9">
        <v>1414247</v>
      </c>
      <c r="E3524" s="66">
        <v>43049</v>
      </c>
      <c r="F3524" s="67">
        <v>0.70486111111111116</v>
      </c>
      <c r="G3524" s="71"/>
      <c r="H3524" s="65">
        <v>200909</v>
      </c>
      <c r="I3524" s="74" t="s">
        <v>3972</v>
      </c>
      <c r="J3524" s="8" t="s">
        <v>190</v>
      </c>
      <c r="K3524" s="71" t="s">
        <v>193</v>
      </c>
      <c r="L3524" s="4" t="s">
        <v>25</v>
      </c>
      <c r="M3524" s="71" t="s">
        <v>10</v>
      </c>
      <c r="N3524" s="71" t="s">
        <v>10</v>
      </c>
      <c r="O3524" s="71" t="s">
        <v>10</v>
      </c>
      <c r="P3524" s="5" t="s">
        <v>51</v>
      </c>
      <c r="Q3524" s="73"/>
      <c r="R3524" s="4"/>
    </row>
    <row r="3525" spans="2:18" ht="15" customHeight="1" x14ac:dyDescent="0.25">
      <c r="B3525" s="65" t="s">
        <v>4383</v>
      </c>
      <c r="C3525" s="9">
        <v>22212498</v>
      </c>
      <c r="D3525" s="9">
        <v>0</v>
      </c>
      <c r="E3525" s="66">
        <v>43049</v>
      </c>
      <c r="F3525" s="67">
        <v>0.48958333333333331</v>
      </c>
      <c r="G3525" s="71"/>
      <c r="H3525" s="65">
        <v>200831</v>
      </c>
      <c r="I3525" s="74" t="s">
        <v>4277</v>
      </c>
      <c r="J3525" s="8" t="s">
        <v>190</v>
      </c>
      <c r="K3525" s="71" t="s">
        <v>193</v>
      </c>
      <c r="L3525" s="4" t="s">
        <v>25</v>
      </c>
      <c r="M3525" s="71" t="s">
        <v>10</v>
      </c>
      <c r="N3525" s="71" t="s">
        <v>10</v>
      </c>
      <c r="O3525" s="71" t="s">
        <v>22</v>
      </c>
      <c r="P3525" s="5"/>
      <c r="Q3525" s="73">
        <v>63263</v>
      </c>
      <c r="R3525" s="4"/>
    </row>
    <row r="3526" spans="2:18" ht="15" customHeight="1" x14ac:dyDescent="0.25">
      <c r="B3526" s="65" t="s">
        <v>1138</v>
      </c>
      <c r="C3526" s="9">
        <v>22212104</v>
      </c>
      <c r="D3526" s="9">
        <v>0</v>
      </c>
      <c r="E3526" s="66">
        <v>43050</v>
      </c>
      <c r="F3526" s="67">
        <v>0.75555555555555554</v>
      </c>
      <c r="G3526" s="71"/>
      <c r="H3526" s="65">
        <v>201011</v>
      </c>
      <c r="I3526" s="74" t="s">
        <v>3957</v>
      </c>
      <c r="J3526" s="8" t="s">
        <v>190</v>
      </c>
      <c r="K3526" s="71" t="s">
        <v>193</v>
      </c>
      <c r="L3526" s="4" t="s">
        <v>25</v>
      </c>
      <c r="M3526" s="71" t="s">
        <v>10</v>
      </c>
      <c r="N3526" s="71" t="s">
        <v>10</v>
      </c>
      <c r="O3526" s="71" t="s">
        <v>22</v>
      </c>
      <c r="P3526" s="5"/>
      <c r="Q3526" s="73">
        <v>63414</v>
      </c>
      <c r="R3526" s="4"/>
    </row>
    <row r="3527" spans="2:18" ht="15" customHeight="1" x14ac:dyDescent="0.25">
      <c r="B3527" s="65" t="s">
        <v>4373</v>
      </c>
      <c r="C3527" s="9">
        <v>22212375</v>
      </c>
      <c r="D3527" s="9">
        <v>0</v>
      </c>
      <c r="E3527" s="66">
        <v>43050</v>
      </c>
      <c r="F3527" s="67">
        <v>0.45833333333333331</v>
      </c>
      <c r="G3527" s="71"/>
      <c r="H3527" s="65">
        <v>200984</v>
      </c>
      <c r="I3527" s="74" t="s">
        <v>3972</v>
      </c>
      <c r="J3527" s="8" t="s">
        <v>190</v>
      </c>
      <c r="K3527" s="71" t="s">
        <v>193</v>
      </c>
      <c r="L3527" s="4" t="s">
        <v>25</v>
      </c>
      <c r="M3527" s="71" t="s">
        <v>10</v>
      </c>
      <c r="N3527" s="71" t="s">
        <v>10</v>
      </c>
      <c r="O3527" s="71" t="s">
        <v>22</v>
      </c>
      <c r="P3527" s="5"/>
      <c r="Q3527" s="73">
        <v>63373</v>
      </c>
      <c r="R3527" s="4"/>
    </row>
    <row r="3528" spans="2:18" ht="15" customHeight="1" x14ac:dyDescent="0.25">
      <c r="B3528" s="65" t="s">
        <v>1608</v>
      </c>
      <c r="C3528" s="9">
        <v>22210458</v>
      </c>
      <c r="D3528" s="9">
        <v>0</v>
      </c>
      <c r="E3528" s="66">
        <v>43050</v>
      </c>
      <c r="F3528" s="67">
        <v>0.30208333333333331</v>
      </c>
      <c r="G3528" s="71"/>
      <c r="H3528" s="65">
        <v>200957</v>
      </c>
      <c r="I3528" s="74" t="s">
        <v>3484</v>
      </c>
      <c r="J3528" s="8" t="s">
        <v>190</v>
      </c>
      <c r="K3528" s="71" t="s">
        <v>193</v>
      </c>
      <c r="L3528" s="4" t="s">
        <v>25</v>
      </c>
      <c r="M3528" s="71" t="s">
        <v>10</v>
      </c>
      <c r="N3528" s="71" t="s">
        <v>10</v>
      </c>
      <c r="O3528" s="71" t="s">
        <v>22</v>
      </c>
      <c r="P3528" s="5"/>
      <c r="Q3528" s="73">
        <v>63351</v>
      </c>
      <c r="R3528" s="4"/>
    </row>
    <row r="3529" spans="2:18" ht="15" customHeight="1" x14ac:dyDescent="0.25">
      <c r="B3529" s="65" t="s">
        <v>4386</v>
      </c>
      <c r="C3529" s="9">
        <v>22213738</v>
      </c>
      <c r="D3529" s="9">
        <v>0</v>
      </c>
      <c r="E3529" s="66">
        <v>43052</v>
      </c>
      <c r="F3529" s="67">
        <v>0.37847222222222227</v>
      </c>
      <c r="G3529" s="71"/>
      <c r="H3529" s="65">
        <v>201123</v>
      </c>
      <c r="I3529" s="74" t="s">
        <v>3919</v>
      </c>
      <c r="J3529" s="8" t="s">
        <v>190</v>
      </c>
      <c r="K3529" s="71" t="s">
        <v>193</v>
      </c>
      <c r="L3529" s="4" t="s">
        <v>25</v>
      </c>
      <c r="M3529" s="71" t="s">
        <v>10</v>
      </c>
      <c r="N3529" s="71" t="s">
        <v>10</v>
      </c>
      <c r="O3529" s="71" t="s">
        <v>22</v>
      </c>
      <c r="P3529" s="5"/>
      <c r="Q3529" s="73">
        <v>63239</v>
      </c>
      <c r="R3529" s="4"/>
    </row>
    <row r="3530" spans="2:18" ht="15" customHeight="1" x14ac:dyDescent="0.25">
      <c r="B3530" s="65" t="s">
        <v>4413</v>
      </c>
      <c r="C3530" s="9">
        <v>22213206</v>
      </c>
      <c r="D3530" s="9">
        <v>0</v>
      </c>
      <c r="E3530" s="66">
        <v>43054</v>
      </c>
      <c r="F3530" s="67">
        <v>0.49374999999999997</v>
      </c>
      <c r="G3530" s="71"/>
      <c r="H3530" s="65">
        <v>201550</v>
      </c>
      <c r="I3530" s="74" t="s">
        <v>4166</v>
      </c>
      <c r="J3530" s="8" t="s">
        <v>190</v>
      </c>
      <c r="K3530" s="71" t="s">
        <v>193</v>
      </c>
      <c r="L3530" s="4" t="s">
        <v>25</v>
      </c>
      <c r="M3530" s="71" t="s">
        <v>10</v>
      </c>
      <c r="N3530" s="71" t="s">
        <v>10</v>
      </c>
      <c r="O3530" s="71" t="s">
        <v>22</v>
      </c>
      <c r="P3530" s="5"/>
      <c r="Q3530" s="73">
        <v>63765</v>
      </c>
      <c r="R3530" s="4"/>
    </row>
    <row r="3531" spans="2:18" ht="15" customHeight="1" x14ac:dyDescent="0.25">
      <c r="B3531" s="65" t="s">
        <v>2830</v>
      </c>
      <c r="C3531" s="9">
        <v>22213023</v>
      </c>
      <c r="D3531" s="9">
        <v>0</v>
      </c>
      <c r="E3531" s="66">
        <v>43054</v>
      </c>
      <c r="F3531" s="67">
        <v>0.66111111111111109</v>
      </c>
      <c r="G3531" s="71"/>
      <c r="H3531" s="65">
        <v>201621</v>
      </c>
      <c r="I3531" s="74" t="s">
        <v>3951</v>
      </c>
      <c r="J3531" s="8" t="s">
        <v>190</v>
      </c>
      <c r="K3531" s="71" t="s">
        <v>193</v>
      </c>
      <c r="L3531" s="4" t="s">
        <v>25</v>
      </c>
      <c r="M3531" s="71" t="s">
        <v>10</v>
      </c>
      <c r="N3531" s="71" t="s">
        <v>10</v>
      </c>
      <c r="O3531" s="71" t="s">
        <v>22</v>
      </c>
      <c r="P3531" s="5"/>
      <c r="Q3531" s="73">
        <v>63804</v>
      </c>
      <c r="R3531" s="4"/>
    </row>
    <row r="3532" spans="2:18" ht="15" customHeight="1" x14ac:dyDescent="0.25">
      <c r="B3532" s="65" t="s">
        <v>4419</v>
      </c>
      <c r="C3532" s="9">
        <v>22212393</v>
      </c>
      <c r="D3532" s="9">
        <v>0</v>
      </c>
      <c r="E3532" s="66">
        <v>43054</v>
      </c>
      <c r="F3532" s="67">
        <v>0.84027777777777779</v>
      </c>
      <c r="G3532" s="71"/>
      <c r="H3532" s="65">
        <v>201659</v>
      </c>
      <c r="I3532" s="74" t="s">
        <v>3957</v>
      </c>
      <c r="J3532" s="8" t="s">
        <v>190</v>
      </c>
      <c r="K3532" s="71" t="s">
        <v>193</v>
      </c>
      <c r="L3532" s="4" t="s">
        <v>25</v>
      </c>
      <c r="M3532" s="71" t="s">
        <v>10</v>
      </c>
      <c r="N3532" s="71" t="s">
        <v>10</v>
      </c>
      <c r="O3532" s="71" t="s">
        <v>22</v>
      </c>
      <c r="P3532" s="5"/>
      <c r="Q3532" s="73">
        <v>63850</v>
      </c>
      <c r="R3532" s="4"/>
    </row>
    <row r="3533" spans="2:18" ht="15" customHeight="1" x14ac:dyDescent="0.25">
      <c r="B3533" s="65" t="s">
        <v>4428</v>
      </c>
      <c r="C3533" s="9">
        <v>22211809</v>
      </c>
      <c r="D3533" s="9">
        <v>0</v>
      </c>
      <c r="E3533" s="66">
        <v>43055</v>
      </c>
      <c r="F3533" s="67">
        <v>0.47916666666666669</v>
      </c>
      <c r="G3533" s="71"/>
      <c r="H3533" s="65">
        <v>201727</v>
      </c>
      <c r="I3533" s="74" t="s">
        <v>3922</v>
      </c>
      <c r="J3533" s="8" t="s">
        <v>190</v>
      </c>
      <c r="K3533" s="71" t="s">
        <v>193</v>
      </c>
      <c r="L3533" s="4" t="s">
        <v>25</v>
      </c>
      <c r="M3533" s="71" t="s">
        <v>10</v>
      </c>
      <c r="N3533" s="71" t="s">
        <v>10</v>
      </c>
      <c r="O3533" s="71" t="s">
        <v>22</v>
      </c>
      <c r="P3533" s="5"/>
      <c r="Q3533" s="73">
        <v>63914</v>
      </c>
      <c r="R3533" s="4"/>
    </row>
    <row r="3534" spans="2:18" ht="15" customHeight="1" x14ac:dyDescent="0.25">
      <c r="B3534" s="65" t="s">
        <v>4433</v>
      </c>
      <c r="C3534" s="9">
        <v>22213074</v>
      </c>
      <c r="D3534" s="9">
        <v>0</v>
      </c>
      <c r="E3534" s="66">
        <v>43055</v>
      </c>
      <c r="F3534" s="67">
        <v>0.92708333333333337</v>
      </c>
      <c r="G3534" s="71"/>
      <c r="H3534" s="65">
        <v>201850</v>
      </c>
      <c r="I3534" s="74" t="s">
        <v>3914</v>
      </c>
      <c r="J3534" s="8" t="s">
        <v>190</v>
      </c>
      <c r="K3534" s="71" t="s">
        <v>193</v>
      </c>
      <c r="L3534" s="4" t="s">
        <v>25</v>
      </c>
      <c r="M3534" s="71" t="s">
        <v>10</v>
      </c>
      <c r="N3534" s="71" t="s">
        <v>10</v>
      </c>
      <c r="O3534" s="71" t="s">
        <v>22</v>
      </c>
      <c r="P3534" s="5"/>
      <c r="Q3534" s="73">
        <v>63998</v>
      </c>
      <c r="R3534" s="4"/>
    </row>
    <row r="3535" spans="2:18" ht="15" customHeight="1" x14ac:dyDescent="0.25">
      <c r="B3535" s="65" t="s">
        <v>251</v>
      </c>
      <c r="C3535" s="9">
        <v>22007014</v>
      </c>
      <c r="D3535" s="9">
        <v>0</v>
      </c>
      <c r="E3535" s="66">
        <v>43057</v>
      </c>
      <c r="F3535" s="67">
        <v>0.7583333333333333</v>
      </c>
      <c r="G3535" s="71"/>
      <c r="H3535" s="65">
        <v>202061</v>
      </c>
      <c r="I3535" s="74" t="s">
        <v>3922</v>
      </c>
      <c r="J3535" s="8" t="s">
        <v>190</v>
      </c>
      <c r="K3535" s="71" t="s">
        <v>193</v>
      </c>
      <c r="L3535" s="4" t="s">
        <v>25</v>
      </c>
      <c r="M3535" s="71" t="s">
        <v>10</v>
      </c>
      <c r="N3535" s="71" t="s">
        <v>10</v>
      </c>
      <c r="O3535" s="71" t="s">
        <v>22</v>
      </c>
      <c r="P3535" s="5"/>
      <c r="Q3535" s="73">
        <v>64224</v>
      </c>
      <c r="R3535" s="4" t="s">
        <v>4448</v>
      </c>
    </row>
    <row r="3536" spans="2:18" ht="15" customHeight="1" x14ac:dyDescent="0.25">
      <c r="B3536" s="65" t="s">
        <v>3141</v>
      </c>
      <c r="C3536" s="9">
        <v>22206998</v>
      </c>
      <c r="D3536" s="9">
        <v>0</v>
      </c>
      <c r="E3536" s="66">
        <v>43057</v>
      </c>
      <c r="F3536" s="67">
        <v>0.44791666666666669</v>
      </c>
      <c r="G3536" s="71"/>
      <c r="H3536" s="65">
        <v>202022</v>
      </c>
      <c r="I3536" s="74" t="s">
        <v>3913</v>
      </c>
      <c r="J3536" s="8" t="s">
        <v>190</v>
      </c>
      <c r="K3536" s="71" t="s">
        <v>193</v>
      </c>
      <c r="L3536" s="4" t="s">
        <v>25</v>
      </c>
      <c r="M3536" s="71" t="s">
        <v>10</v>
      </c>
      <c r="N3536" s="71" t="s">
        <v>10</v>
      </c>
      <c r="O3536" s="71" t="s">
        <v>22</v>
      </c>
      <c r="P3536" s="5"/>
      <c r="Q3536" s="73">
        <v>64163</v>
      </c>
      <c r="R3536" s="4"/>
    </row>
    <row r="3537" spans="2:18" ht="15" customHeight="1" x14ac:dyDescent="0.25">
      <c r="B3537" s="65" t="s">
        <v>289</v>
      </c>
      <c r="C3537" s="9">
        <v>22204624</v>
      </c>
      <c r="D3537" s="9">
        <v>0</v>
      </c>
      <c r="E3537" s="66">
        <v>43059</v>
      </c>
      <c r="F3537" s="67">
        <v>0.78125</v>
      </c>
      <c r="G3537" s="71"/>
      <c r="H3537" s="65">
        <v>202306</v>
      </c>
      <c r="I3537" s="74" t="s">
        <v>3922</v>
      </c>
      <c r="J3537" s="8" t="s">
        <v>190</v>
      </c>
      <c r="K3537" s="71" t="s">
        <v>193</v>
      </c>
      <c r="L3537" s="4" t="s">
        <v>25</v>
      </c>
      <c r="M3537" s="71" t="s">
        <v>10</v>
      </c>
      <c r="N3537" s="71" t="s">
        <v>10</v>
      </c>
      <c r="O3537" s="71" t="s">
        <v>22</v>
      </c>
      <c r="P3537" s="5"/>
      <c r="Q3537" s="73">
        <v>64434</v>
      </c>
      <c r="R3537" s="4"/>
    </row>
    <row r="3538" spans="2:18" ht="15" customHeight="1" x14ac:dyDescent="0.25">
      <c r="B3538" s="65" t="s">
        <v>4461</v>
      </c>
      <c r="C3538" s="9">
        <v>22213796</v>
      </c>
      <c r="D3538" s="9">
        <v>0</v>
      </c>
      <c r="E3538" s="66">
        <v>43059</v>
      </c>
      <c r="F3538" s="67">
        <v>0.84722222222222221</v>
      </c>
      <c r="G3538" s="71"/>
      <c r="H3538" s="65">
        <v>202416</v>
      </c>
      <c r="I3538" s="74" t="s">
        <v>3484</v>
      </c>
      <c r="J3538" s="8" t="s">
        <v>190</v>
      </c>
      <c r="K3538" s="71" t="s">
        <v>193</v>
      </c>
      <c r="L3538" s="4" t="s">
        <v>25</v>
      </c>
      <c r="M3538" s="71" t="s">
        <v>10</v>
      </c>
      <c r="N3538" s="71" t="s">
        <v>10</v>
      </c>
      <c r="O3538" s="71" t="s">
        <v>22</v>
      </c>
      <c r="P3538" s="5"/>
      <c r="Q3538" s="73">
        <v>64446</v>
      </c>
      <c r="R3538" s="4"/>
    </row>
    <row r="3539" spans="2:18" ht="15" customHeight="1" x14ac:dyDescent="0.25">
      <c r="B3539" s="65" t="s">
        <v>1434</v>
      </c>
      <c r="C3539" s="9">
        <v>22210330</v>
      </c>
      <c r="D3539" s="9">
        <v>0</v>
      </c>
      <c r="E3539" s="66">
        <v>43062</v>
      </c>
      <c r="F3539" s="67">
        <v>0.51388888888888895</v>
      </c>
      <c r="G3539" s="71"/>
      <c r="H3539" s="65">
        <v>202800</v>
      </c>
      <c r="I3539" s="74" t="s">
        <v>3922</v>
      </c>
      <c r="J3539" s="8" t="s">
        <v>190</v>
      </c>
      <c r="K3539" s="71" t="s">
        <v>193</v>
      </c>
      <c r="L3539" s="4" t="s">
        <v>25</v>
      </c>
      <c r="M3539" s="71" t="s">
        <v>10</v>
      </c>
      <c r="N3539" s="71" t="s">
        <v>10</v>
      </c>
      <c r="O3539" s="71" t="s">
        <v>22</v>
      </c>
      <c r="P3539" s="5"/>
      <c r="Q3539" s="73">
        <v>64724</v>
      </c>
      <c r="R3539" s="4"/>
    </row>
    <row r="3540" spans="2:18" ht="15" customHeight="1" x14ac:dyDescent="0.25">
      <c r="B3540" s="65" t="s">
        <v>4506</v>
      </c>
      <c r="C3540" s="9">
        <v>22216164</v>
      </c>
      <c r="D3540" s="9">
        <v>0</v>
      </c>
      <c r="E3540" s="66">
        <v>43062</v>
      </c>
      <c r="F3540" s="67">
        <v>0.67361111111111116</v>
      </c>
      <c r="G3540" s="71"/>
      <c r="H3540" s="65">
        <v>202866</v>
      </c>
      <c r="I3540" s="74" t="s">
        <v>3951</v>
      </c>
      <c r="J3540" s="8" t="s">
        <v>190</v>
      </c>
      <c r="K3540" s="71" t="s">
        <v>193</v>
      </c>
      <c r="L3540" s="4" t="s">
        <v>25</v>
      </c>
      <c r="M3540" s="71" t="s">
        <v>10</v>
      </c>
      <c r="N3540" s="71" t="s">
        <v>10</v>
      </c>
      <c r="O3540" s="71" t="s">
        <v>22</v>
      </c>
      <c r="P3540" s="5"/>
      <c r="Q3540" s="73">
        <v>64745</v>
      </c>
      <c r="R3540" s="4"/>
    </row>
    <row r="3541" spans="2:18" ht="15" customHeight="1" x14ac:dyDescent="0.25">
      <c r="B3541" s="65" t="s">
        <v>1493</v>
      </c>
      <c r="C3541" s="9">
        <v>22211444</v>
      </c>
      <c r="D3541" s="9">
        <v>0</v>
      </c>
      <c r="E3541" s="66">
        <v>43062</v>
      </c>
      <c r="F3541" s="67">
        <v>0.65277777777777779</v>
      </c>
      <c r="G3541" s="71"/>
      <c r="H3541" s="65">
        <v>202860</v>
      </c>
      <c r="I3541" s="74" t="s">
        <v>4125</v>
      </c>
      <c r="J3541" s="8" t="s">
        <v>190</v>
      </c>
      <c r="K3541" s="71" t="s">
        <v>193</v>
      </c>
      <c r="L3541" s="4" t="s">
        <v>25</v>
      </c>
      <c r="M3541" s="71" t="s">
        <v>10</v>
      </c>
      <c r="N3541" s="71" t="s">
        <v>10</v>
      </c>
      <c r="O3541" s="71" t="s">
        <v>22</v>
      </c>
      <c r="P3541" s="5"/>
      <c r="Q3541" s="73">
        <v>64744</v>
      </c>
      <c r="R3541" s="4"/>
    </row>
    <row r="3542" spans="2:18" ht="15" customHeight="1" x14ac:dyDescent="0.25">
      <c r="B3542" s="65" t="s">
        <v>2679</v>
      </c>
      <c r="C3542" s="9">
        <v>22213485</v>
      </c>
      <c r="D3542" s="9">
        <v>0</v>
      </c>
      <c r="E3542" s="66">
        <v>43063</v>
      </c>
      <c r="F3542" s="67">
        <v>0.76041666666666663</v>
      </c>
      <c r="G3542" s="71"/>
      <c r="H3542" s="65">
        <v>203078</v>
      </c>
      <c r="I3542" s="74" t="s">
        <v>3916</v>
      </c>
      <c r="J3542" s="8" t="s">
        <v>190</v>
      </c>
      <c r="K3542" s="71" t="s">
        <v>193</v>
      </c>
      <c r="L3542" s="4" t="s">
        <v>25</v>
      </c>
      <c r="M3542" s="71" t="s">
        <v>10</v>
      </c>
      <c r="N3542" s="71" t="s">
        <v>10</v>
      </c>
      <c r="O3542" s="71" t="s">
        <v>22</v>
      </c>
      <c r="P3542" s="5"/>
      <c r="Q3542" s="73">
        <v>64890</v>
      </c>
      <c r="R3542" s="4"/>
    </row>
    <row r="3543" spans="2:18" ht="15" customHeight="1" x14ac:dyDescent="0.25">
      <c r="B3543" s="65" t="s">
        <v>1655</v>
      </c>
      <c r="C3543" s="9">
        <v>22210278</v>
      </c>
      <c r="D3543" s="9">
        <v>0</v>
      </c>
      <c r="E3543" s="66">
        <v>43065</v>
      </c>
      <c r="F3543" s="67">
        <v>0.33333333333333331</v>
      </c>
      <c r="G3543" s="71"/>
      <c r="H3543" s="65">
        <v>203218</v>
      </c>
      <c r="I3543" s="74" t="s">
        <v>3484</v>
      </c>
      <c r="J3543" s="8" t="s">
        <v>190</v>
      </c>
      <c r="K3543" s="71" t="s">
        <v>193</v>
      </c>
      <c r="L3543" s="4" t="s">
        <v>25</v>
      </c>
      <c r="M3543" s="71" t="s">
        <v>10</v>
      </c>
      <c r="N3543" s="71" t="s">
        <v>10</v>
      </c>
      <c r="O3543" s="71" t="s">
        <v>22</v>
      </c>
      <c r="P3543" s="5"/>
      <c r="Q3543" s="73">
        <v>65054</v>
      </c>
      <c r="R3543" s="4"/>
    </row>
    <row r="3544" spans="2:18" ht="15" customHeight="1" x14ac:dyDescent="0.25">
      <c r="B3544" s="65" t="s">
        <v>4485</v>
      </c>
      <c r="C3544" s="9">
        <v>22212479</v>
      </c>
      <c r="D3544" s="9">
        <v>1465170</v>
      </c>
      <c r="E3544" s="66">
        <v>43065</v>
      </c>
      <c r="F3544" s="67">
        <v>0.67361111111111116</v>
      </c>
      <c r="G3544" s="71"/>
      <c r="H3544" s="65">
        <v>203244</v>
      </c>
      <c r="I3544" s="74" t="s">
        <v>3938</v>
      </c>
      <c r="J3544" s="8" t="s">
        <v>190</v>
      </c>
      <c r="K3544" s="71" t="s">
        <v>193</v>
      </c>
      <c r="L3544" s="4" t="s">
        <v>25</v>
      </c>
      <c r="M3544" s="71" t="s">
        <v>10</v>
      </c>
      <c r="N3544" s="71" t="s">
        <v>10</v>
      </c>
      <c r="O3544" s="71" t="s">
        <v>10</v>
      </c>
      <c r="P3544" s="5" t="s">
        <v>51</v>
      </c>
      <c r="Q3544" s="73"/>
      <c r="R3544" s="4"/>
    </row>
    <row r="3545" spans="2:18" ht="15" customHeight="1" x14ac:dyDescent="0.25">
      <c r="B3545" s="65" t="s">
        <v>4459</v>
      </c>
      <c r="C3545" s="9">
        <v>22211856</v>
      </c>
      <c r="D3545" s="9">
        <v>0</v>
      </c>
      <c r="E3545" s="66">
        <v>43065</v>
      </c>
      <c r="F3545" s="67">
        <v>0.76736111111111116</v>
      </c>
      <c r="G3545" s="71"/>
      <c r="H3545" s="65">
        <v>203250</v>
      </c>
      <c r="I3545" s="74" t="s">
        <v>3484</v>
      </c>
      <c r="J3545" s="8" t="s">
        <v>190</v>
      </c>
      <c r="K3545" s="71" t="s">
        <v>193</v>
      </c>
      <c r="L3545" s="4" t="s">
        <v>25</v>
      </c>
      <c r="M3545" s="71" t="s">
        <v>10</v>
      </c>
      <c r="N3545" s="71" t="s">
        <v>10</v>
      </c>
      <c r="O3545" s="71" t="s">
        <v>22</v>
      </c>
      <c r="P3545" s="5"/>
      <c r="Q3545" s="73">
        <v>65129</v>
      </c>
      <c r="R3545" s="4"/>
    </row>
    <row r="3546" spans="2:18" ht="15" customHeight="1" x14ac:dyDescent="0.25">
      <c r="B3546" s="65" t="s">
        <v>1411</v>
      </c>
      <c r="C3546" s="9">
        <v>22207790</v>
      </c>
      <c r="D3546" s="9">
        <v>0</v>
      </c>
      <c r="E3546" s="66">
        <v>43066</v>
      </c>
      <c r="F3546" s="67">
        <v>0.43055555555555558</v>
      </c>
      <c r="G3546" s="71"/>
      <c r="H3546" s="65">
        <v>203380</v>
      </c>
      <c r="I3546" s="74" t="s">
        <v>3484</v>
      </c>
      <c r="J3546" s="8" t="s">
        <v>190</v>
      </c>
      <c r="K3546" s="71" t="s">
        <v>193</v>
      </c>
      <c r="L3546" s="4" t="s">
        <v>25</v>
      </c>
      <c r="M3546" s="71" t="s">
        <v>10</v>
      </c>
      <c r="N3546" s="71" t="s">
        <v>10</v>
      </c>
      <c r="O3546" s="71" t="s">
        <v>22</v>
      </c>
      <c r="P3546" s="5"/>
      <c r="Q3546" s="73">
        <v>65173</v>
      </c>
      <c r="R3546" s="4"/>
    </row>
    <row r="3547" spans="2:18" ht="15" customHeight="1" x14ac:dyDescent="0.25">
      <c r="B3547" s="65" t="s">
        <v>1688</v>
      </c>
      <c r="C3547" s="9">
        <v>22209536</v>
      </c>
      <c r="D3547" s="9">
        <v>0</v>
      </c>
      <c r="E3547" s="66">
        <v>43066</v>
      </c>
      <c r="F3547" s="67">
        <v>0.8125</v>
      </c>
      <c r="G3547" s="71"/>
      <c r="H3547" s="65">
        <v>203474</v>
      </c>
      <c r="I3547" s="74" t="s">
        <v>4125</v>
      </c>
      <c r="J3547" s="8" t="s">
        <v>190</v>
      </c>
      <c r="K3547" s="71" t="s">
        <v>193</v>
      </c>
      <c r="L3547" s="4" t="s">
        <v>25</v>
      </c>
      <c r="M3547" s="71" t="s">
        <v>10</v>
      </c>
      <c r="N3547" s="71" t="s">
        <v>10</v>
      </c>
      <c r="O3547" s="71" t="s">
        <v>22</v>
      </c>
      <c r="P3547" s="5"/>
      <c r="Q3547" s="73">
        <v>65268</v>
      </c>
      <c r="R3547" s="4"/>
    </row>
    <row r="3548" spans="2:18" ht="15" customHeight="1" x14ac:dyDescent="0.25">
      <c r="B3548" s="65" t="s">
        <v>4514</v>
      </c>
      <c r="C3548" s="9">
        <v>22213205</v>
      </c>
      <c r="D3548" s="9">
        <v>0</v>
      </c>
      <c r="E3548" s="66">
        <v>43066</v>
      </c>
      <c r="F3548" s="67">
        <v>0.80555555555555547</v>
      </c>
      <c r="G3548" s="71"/>
      <c r="H3548" s="65">
        <v>203476</v>
      </c>
      <c r="I3548" s="74" t="s">
        <v>3484</v>
      </c>
      <c r="J3548" s="8" t="s">
        <v>190</v>
      </c>
      <c r="K3548" s="71" t="s">
        <v>193</v>
      </c>
      <c r="L3548" s="4" t="s">
        <v>25</v>
      </c>
      <c r="M3548" s="71" t="s">
        <v>10</v>
      </c>
      <c r="N3548" s="71" t="s">
        <v>10</v>
      </c>
      <c r="O3548" s="71" t="s">
        <v>22</v>
      </c>
      <c r="P3548" s="5"/>
      <c r="Q3548" s="73">
        <v>65263</v>
      </c>
      <c r="R3548" s="4"/>
    </row>
    <row r="3549" spans="2:18" ht="15" customHeight="1" x14ac:dyDescent="0.25">
      <c r="B3549" s="65" t="s">
        <v>1467</v>
      </c>
      <c r="C3549" s="9">
        <v>22212109</v>
      </c>
      <c r="D3549" s="9">
        <v>0</v>
      </c>
      <c r="E3549" s="66">
        <v>43067</v>
      </c>
      <c r="F3549" s="67">
        <v>0.91666666666666663</v>
      </c>
      <c r="G3549" s="71"/>
      <c r="H3549" s="65">
        <v>203690</v>
      </c>
      <c r="I3549" s="74" t="s">
        <v>3914</v>
      </c>
      <c r="J3549" s="8" t="s">
        <v>190</v>
      </c>
      <c r="K3549" s="71" t="s">
        <v>193</v>
      </c>
      <c r="L3549" s="4" t="s">
        <v>25</v>
      </c>
      <c r="M3549" s="71" t="s">
        <v>10</v>
      </c>
      <c r="N3549" s="71" t="s">
        <v>10</v>
      </c>
      <c r="O3549" s="71" t="s">
        <v>22</v>
      </c>
      <c r="P3549" s="5"/>
      <c r="Q3549" s="73">
        <v>65421</v>
      </c>
      <c r="R3549" s="4"/>
    </row>
    <row r="3550" spans="2:18" ht="15" customHeight="1" x14ac:dyDescent="0.25">
      <c r="B3550" s="65" t="s">
        <v>4520</v>
      </c>
      <c r="C3550" s="9">
        <v>22211884</v>
      </c>
      <c r="D3550" s="9">
        <v>0</v>
      </c>
      <c r="E3550" s="66">
        <v>43067</v>
      </c>
      <c r="F3550" s="67">
        <v>0.66666666666666663</v>
      </c>
      <c r="G3550" s="71"/>
      <c r="H3550" s="65">
        <v>203654</v>
      </c>
      <c r="I3550" s="74" t="s">
        <v>4125</v>
      </c>
      <c r="J3550" s="8" t="s">
        <v>190</v>
      </c>
      <c r="K3550" s="71" t="s">
        <v>193</v>
      </c>
      <c r="L3550" s="4" t="s">
        <v>25</v>
      </c>
      <c r="M3550" s="71" t="s">
        <v>10</v>
      </c>
      <c r="N3550" s="71" t="s">
        <v>10</v>
      </c>
      <c r="O3550" s="71" t="s">
        <v>22</v>
      </c>
      <c r="P3550" s="5"/>
      <c r="Q3550" s="73">
        <v>65355</v>
      </c>
      <c r="R3550" s="4"/>
    </row>
    <row r="3551" spans="2:18" ht="15" customHeight="1" x14ac:dyDescent="0.25">
      <c r="B3551" s="65" t="s">
        <v>1634</v>
      </c>
      <c r="C3551" s="9">
        <v>22208616</v>
      </c>
      <c r="D3551" s="9">
        <v>1487162</v>
      </c>
      <c r="E3551" s="66">
        <v>43072</v>
      </c>
      <c r="F3551" s="67">
        <v>0.78125</v>
      </c>
      <c r="G3551" s="71"/>
      <c r="H3551" s="65">
        <v>204429</v>
      </c>
      <c r="I3551" s="74" t="s">
        <v>4157</v>
      </c>
      <c r="J3551" s="8" t="s">
        <v>190</v>
      </c>
      <c r="K3551" s="71" t="s">
        <v>193</v>
      </c>
      <c r="L3551" s="4" t="s">
        <v>25</v>
      </c>
      <c r="M3551" s="71" t="s">
        <v>10</v>
      </c>
      <c r="N3551" s="71" t="s">
        <v>10</v>
      </c>
      <c r="O3551" s="71" t="s">
        <v>10</v>
      </c>
      <c r="P3551" s="5" t="s">
        <v>51</v>
      </c>
      <c r="Q3551" s="73"/>
      <c r="R3551" s="4"/>
    </row>
    <row r="3552" spans="2:18" ht="15" customHeight="1" x14ac:dyDescent="0.25">
      <c r="B3552" s="65" t="s">
        <v>2517</v>
      </c>
      <c r="C3552" s="9">
        <v>22213757</v>
      </c>
      <c r="D3552" s="9">
        <v>0</v>
      </c>
      <c r="E3552" s="66">
        <v>43070</v>
      </c>
      <c r="F3552" s="67">
        <v>0.76736111111111116</v>
      </c>
      <c r="G3552" s="71"/>
      <c r="H3552" s="65">
        <v>204305</v>
      </c>
      <c r="I3552" s="74" t="s">
        <v>4277</v>
      </c>
      <c r="J3552" s="8" t="s">
        <v>190</v>
      </c>
      <c r="K3552" s="71" t="s">
        <v>193</v>
      </c>
      <c r="L3552" s="4" t="s">
        <v>25</v>
      </c>
      <c r="M3552" s="71" t="s">
        <v>10</v>
      </c>
      <c r="N3552" s="71" t="s">
        <v>10</v>
      </c>
      <c r="O3552" s="71" t="s">
        <v>22</v>
      </c>
      <c r="P3552" s="5"/>
      <c r="Q3552" s="73">
        <v>65687</v>
      </c>
      <c r="R3552" s="4"/>
    </row>
    <row r="3553" spans="2:18" ht="15" customHeight="1" x14ac:dyDescent="0.25">
      <c r="B3553" s="65" t="s">
        <v>4530</v>
      </c>
      <c r="C3553" s="9">
        <v>22007564</v>
      </c>
      <c r="D3553" s="9">
        <v>0</v>
      </c>
      <c r="E3553" s="66">
        <v>43072</v>
      </c>
      <c r="F3553" s="67">
        <v>0.53819444444444442</v>
      </c>
      <c r="G3553" s="71"/>
      <c r="H3553" s="65">
        <v>204416</v>
      </c>
      <c r="I3553" s="74" t="s">
        <v>3951</v>
      </c>
      <c r="J3553" s="8" t="s">
        <v>190</v>
      </c>
      <c r="K3553" s="71" t="s">
        <v>193</v>
      </c>
      <c r="L3553" s="4" t="s">
        <v>25</v>
      </c>
      <c r="M3553" s="71" t="s">
        <v>10</v>
      </c>
      <c r="N3553" s="71" t="s">
        <v>10</v>
      </c>
      <c r="O3553" s="71" t="s">
        <v>22</v>
      </c>
      <c r="P3553" s="5"/>
      <c r="Q3553" s="73">
        <v>65824</v>
      </c>
      <c r="R3553" s="4"/>
    </row>
    <row r="3554" spans="2:18" ht="15" customHeight="1" x14ac:dyDescent="0.25">
      <c r="B3554" s="65" t="s">
        <v>1697</v>
      </c>
      <c r="C3554" s="9">
        <v>22210277</v>
      </c>
      <c r="D3554" s="9">
        <v>0</v>
      </c>
      <c r="E3554" s="66">
        <v>43072</v>
      </c>
      <c r="F3554" s="67">
        <v>0.46527777777777773</v>
      </c>
      <c r="G3554" s="71"/>
      <c r="H3554" s="65">
        <v>204410</v>
      </c>
      <c r="I3554" s="74" t="s">
        <v>3951</v>
      </c>
      <c r="J3554" s="8" t="s">
        <v>190</v>
      </c>
      <c r="K3554" s="71" t="s">
        <v>193</v>
      </c>
      <c r="L3554" s="4" t="s">
        <v>25</v>
      </c>
      <c r="M3554" s="71" t="s">
        <v>10</v>
      </c>
      <c r="N3554" s="71" t="s">
        <v>10</v>
      </c>
      <c r="O3554" s="71" t="s">
        <v>22</v>
      </c>
      <c r="P3554" s="5"/>
      <c r="Q3554" s="73">
        <v>65813</v>
      </c>
      <c r="R3554" s="4"/>
    </row>
    <row r="3555" spans="2:18" ht="15" customHeight="1" x14ac:dyDescent="0.25">
      <c r="B3555" s="65" t="s">
        <v>4541</v>
      </c>
      <c r="C3555" s="9">
        <v>22212772</v>
      </c>
      <c r="D3555" s="9">
        <v>0</v>
      </c>
      <c r="E3555" s="66">
        <v>43070</v>
      </c>
      <c r="F3555" s="67">
        <v>0.68055555555555547</v>
      </c>
      <c r="G3555" s="71"/>
      <c r="H3555" s="65">
        <v>204300</v>
      </c>
      <c r="I3555" s="74" t="s">
        <v>3925</v>
      </c>
      <c r="J3555" s="8" t="s">
        <v>190</v>
      </c>
      <c r="K3555" s="71" t="s">
        <v>193</v>
      </c>
      <c r="L3555" s="4" t="s">
        <v>25</v>
      </c>
      <c r="M3555" s="71" t="s">
        <v>10</v>
      </c>
      <c r="N3555" s="71" t="s">
        <v>10</v>
      </c>
      <c r="O3555" s="71" t="s">
        <v>22</v>
      </c>
      <c r="P3555" s="5"/>
      <c r="Q3555" s="73">
        <v>65677</v>
      </c>
      <c r="R3555" s="4"/>
    </row>
    <row r="3556" spans="2:18" ht="15" customHeight="1" x14ac:dyDescent="0.25">
      <c r="B3556" s="65" t="s">
        <v>1342</v>
      </c>
      <c r="C3556" s="9">
        <v>22210487</v>
      </c>
      <c r="D3556" s="9">
        <v>0</v>
      </c>
      <c r="E3556" s="66">
        <v>43070</v>
      </c>
      <c r="F3556" s="67">
        <v>0.58402777777777781</v>
      </c>
      <c r="G3556" s="71"/>
      <c r="H3556" s="65">
        <v>204248</v>
      </c>
      <c r="I3556" s="74" t="s">
        <v>3922</v>
      </c>
      <c r="J3556" s="8" t="s">
        <v>190</v>
      </c>
      <c r="K3556" s="71" t="s">
        <v>193</v>
      </c>
      <c r="L3556" s="4" t="s">
        <v>25</v>
      </c>
      <c r="M3556" s="71" t="s">
        <v>10</v>
      </c>
      <c r="N3556" s="71" t="s">
        <v>10</v>
      </c>
      <c r="O3556" s="71" t="s">
        <v>22</v>
      </c>
      <c r="P3556" s="5"/>
      <c r="Q3556" s="73">
        <v>65657</v>
      </c>
      <c r="R3556" s="4"/>
    </row>
    <row r="3557" spans="2:18" ht="15" customHeight="1" x14ac:dyDescent="0.25">
      <c r="B3557" s="65" t="s">
        <v>3299</v>
      </c>
      <c r="C3557" s="9">
        <v>22212100</v>
      </c>
      <c r="D3557" s="9">
        <v>0</v>
      </c>
      <c r="E3557" s="66">
        <v>43067</v>
      </c>
      <c r="F3557" s="67">
        <v>0.91111111111111109</v>
      </c>
      <c r="G3557" s="71"/>
      <c r="H3557" s="65">
        <v>203688</v>
      </c>
      <c r="I3557" s="74" t="s">
        <v>3925</v>
      </c>
      <c r="J3557" s="8" t="s">
        <v>190</v>
      </c>
      <c r="K3557" s="71" t="s">
        <v>193</v>
      </c>
      <c r="L3557" s="4" t="s">
        <v>25</v>
      </c>
      <c r="M3557" s="71" t="s">
        <v>10</v>
      </c>
      <c r="N3557" s="71" t="s">
        <v>10</v>
      </c>
      <c r="O3557" s="71" t="s">
        <v>22</v>
      </c>
      <c r="P3557" s="5"/>
      <c r="Q3557" s="73">
        <v>65419</v>
      </c>
      <c r="R3557" s="4"/>
    </row>
    <row r="3558" spans="2:18" ht="15" customHeight="1" x14ac:dyDescent="0.25">
      <c r="B3558" s="65" t="s">
        <v>1267</v>
      </c>
      <c r="C3558" s="9">
        <v>22212478</v>
      </c>
      <c r="D3558" s="9">
        <v>0</v>
      </c>
      <c r="E3558" s="66">
        <v>43068</v>
      </c>
      <c r="F3558" s="67">
        <v>0.59722222222222221</v>
      </c>
      <c r="G3558" s="71"/>
      <c r="H3558" s="65">
        <v>203825</v>
      </c>
      <c r="I3558" s="74" t="s">
        <v>4166</v>
      </c>
      <c r="J3558" s="8" t="s">
        <v>190</v>
      </c>
      <c r="K3558" s="71" t="s">
        <v>193</v>
      </c>
      <c r="L3558" s="4" t="s">
        <v>25</v>
      </c>
      <c r="M3558" s="71" t="s">
        <v>10</v>
      </c>
      <c r="N3558" s="71" t="s">
        <v>10</v>
      </c>
      <c r="O3558" s="71" t="s">
        <v>22</v>
      </c>
      <c r="P3558" s="5"/>
      <c r="Q3558" s="73">
        <v>65463</v>
      </c>
      <c r="R3558" s="4"/>
    </row>
    <row r="3559" spans="2:18" ht="15" customHeight="1" x14ac:dyDescent="0.25">
      <c r="B3559" s="65" t="s">
        <v>593</v>
      </c>
      <c r="C3559" s="9">
        <v>22207481</v>
      </c>
      <c r="D3559" s="9">
        <v>0</v>
      </c>
      <c r="E3559" s="66">
        <v>43068</v>
      </c>
      <c r="F3559" s="67">
        <v>0.625</v>
      </c>
      <c r="G3559" s="71"/>
      <c r="H3559" s="65">
        <v>203868</v>
      </c>
      <c r="I3559" s="74" t="s">
        <v>3484</v>
      </c>
      <c r="J3559" s="8" t="s">
        <v>190</v>
      </c>
      <c r="K3559" s="71" t="s">
        <v>193</v>
      </c>
      <c r="L3559" s="4" t="s">
        <v>25</v>
      </c>
      <c r="M3559" s="71" t="s">
        <v>10</v>
      </c>
      <c r="N3559" s="71" t="s">
        <v>10</v>
      </c>
      <c r="O3559" s="71" t="s">
        <v>22</v>
      </c>
      <c r="P3559" s="5"/>
      <c r="Q3559" s="73">
        <v>65467</v>
      </c>
      <c r="R3559" s="4"/>
    </row>
    <row r="3560" spans="2:18" ht="15" customHeight="1" x14ac:dyDescent="0.25">
      <c r="B3560" s="65" t="s">
        <v>4446</v>
      </c>
      <c r="C3560" s="9">
        <v>22211694</v>
      </c>
      <c r="D3560" s="9">
        <v>0</v>
      </c>
      <c r="E3560" s="66">
        <v>43068</v>
      </c>
      <c r="F3560" s="67">
        <v>0.76944444444444438</v>
      </c>
      <c r="G3560" s="71"/>
      <c r="H3560" s="65">
        <v>203876</v>
      </c>
      <c r="I3560" s="74" t="s">
        <v>3922</v>
      </c>
      <c r="J3560" s="8" t="s">
        <v>190</v>
      </c>
      <c r="K3560" s="71" t="s">
        <v>193</v>
      </c>
      <c r="L3560" s="4" t="s">
        <v>25</v>
      </c>
      <c r="M3560" s="71" t="s">
        <v>10</v>
      </c>
      <c r="N3560" s="71" t="s">
        <v>10</v>
      </c>
      <c r="O3560" s="71" t="s">
        <v>22</v>
      </c>
      <c r="P3560" s="5"/>
      <c r="Q3560" s="73">
        <v>65487</v>
      </c>
      <c r="R3560" s="4"/>
    </row>
    <row r="3561" spans="2:18" ht="15" customHeight="1" x14ac:dyDescent="0.25">
      <c r="B3561" s="65" t="s">
        <v>4559</v>
      </c>
      <c r="C3561" s="9">
        <v>22212807</v>
      </c>
      <c r="D3561" s="9">
        <v>0</v>
      </c>
      <c r="E3561" s="66">
        <v>43068</v>
      </c>
      <c r="F3561" s="67">
        <v>0.4375</v>
      </c>
      <c r="G3561" s="71"/>
      <c r="H3561" s="65">
        <v>203767</v>
      </c>
      <c r="I3561" s="74" t="s">
        <v>3951</v>
      </c>
      <c r="J3561" s="8" t="s">
        <v>190</v>
      </c>
      <c r="K3561" s="71" t="s">
        <v>193</v>
      </c>
      <c r="L3561" s="4" t="s">
        <v>25</v>
      </c>
      <c r="M3561" s="71" t="s">
        <v>10</v>
      </c>
      <c r="N3561" s="71" t="s">
        <v>10</v>
      </c>
      <c r="O3561" s="71" t="s">
        <v>22</v>
      </c>
      <c r="P3561" s="5"/>
      <c r="Q3561" s="73">
        <v>65440</v>
      </c>
      <c r="R3561" s="4"/>
    </row>
    <row r="3562" spans="2:18" ht="15" customHeight="1" x14ac:dyDescent="0.25">
      <c r="B3562" s="65" t="s">
        <v>2122</v>
      </c>
      <c r="C3562" s="9">
        <v>22211780</v>
      </c>
      <c r="D3562" s="9">
        <v>0</v>
      </c>
      <c r="E3562" s="66">
        <v>43069</v>
      </c>
      <c r="F3562" s="67">
        <v>0.75</v>
      </c>
      <c r="G3562" s="71"/>
      <c r="H3562" s="65">
        <v>204069</v>
      </c>
      <c r="I3562" s="74" t="s">
        <v>3913</v>
      </c>
      <c r="J3562" s="8" t="s">
        <v>190</v>
      </c>
      <c r="K3562" s="71" t="s">
        <v>193</v>
      </c>
      <c r="L3562" s="4" t="s">
        <v>25</v>
      </c>
      <c r="M3562" s="71" t="s">
        <v>10</v>
      </c>
      <c r="N3562" s="71" t="s">
        <v>10</v>
      </c>
      <c r="O3562" s="71" t="s">
        <v>22</v>
      </c>
      <c r="P3562" s="5"/>
      <c r="Q3562" s="73">
        <v>65582</v>
      </c>
      <c r="R3562" s="4"/>
    </row>
    <row r="3563" spans="2:18" ht="15" customHeight="1" x14ac:dyDescent="0.25">
      <c r="B3563" s="65" t="s">
        <v>1891</v>
      </c>
      <c r="C3563" s="9">
        <v>22212679</v>
      </c>
      <c r="D3563" s="9">
        <v>0</v>
      </c>
      <c r="E3563" s="66">
        <v>43069</v>
      </c>
      <c r="F3563" s="67">
        <v>0.41666666666666669</v>
      </c>
      <c r="G3563" s="71"/>
      <c r="H3563" s="65">
        <v>203948</v>
      </c>
      <c r="I3563" s="74" t="s">
        <v>3957</v>
      </c>
      <c r="J3563" s="8" t="s">
        <v>190</v>
      </c>
      <c r="K3563" s="71" t="s">
        <v>193</v>
      </c>
      <c r="L3563" s="4" t="s">
        <v>25</v>
      </c>
      <c r="M3563" s="71" t="s">
        <v>10</v>
      </c>
      <c r="N3563" s="71" t="s">
        <v>10</v>
      </c>
      <c r="O3563" s="71" t="s">
        <v>22</v>
      </c>
      <c r="P3563" s="5"/>
      <c r="Q3563" s="73">
        <v>65533</v>
      </c>
      <c r="R3563" s="4"/>
    </row>
    <row r="3564" spans="2:18" ht="15" customHeight="1" x14ac:dyDescent="0.25">
      <c r="B3564" s="65" t="s">
        <v>2316</v>
      </c>
      <c r="C3564" s="9">
        <v>22212287</v>
      </c>
      <c r="D3564" s="9">
        <v>0</v>
      </c>
      <c r="E3564" s="66">
        <v>43069</v>
      </c>
      <c r="F3564" s="67">
        <v>0.36805555555555558</v>
      </c>
      <c r="G3564" s="71"/>
      <c r="H3564" s="65">
        <v>203928</v>
      </c>
      <c r="I3564" s="74" t="s">
        <v>4166</v>
      </c>
      <c r="J3564" s="8" t="s">
        <v>190</v>
      </c>
      <c r="K3564" s="71" t="s">
        <v>193</v>
      </c>
      <c r="L3564" s="4" t="s">
        <v>25</v>
      </c>
      <c r="M3564" s="71" t="s">
        <v>10</v>
      </c>
      <c r="N3564" s="71" t="s">
        <v>10</v>
      </c>
      <c r="O3564" s="71" t="s">
        <v>22</v>
      </c>
      <c r="P3564" s="5"/>
      <c r="Q3564" s="73">
        <v>65524</v>
      </c>
      <c r="R3564" s="4"/>
    </row>
    <row r="3565" spans="2:18" ht="15" customHeight="1" x14ac:dyDescent="0.25">
      <c r="B3565" s="65" t="s">
        <v>2508</v>
      </c>
      <c r="C3565" s="9">
        <v>22212316</v>
      </c>
      <c r="D3565" s="9">
        <v>0</v>
      </c>
      <c r="E3565" s="66">
        <v>43073</v>
      </c>
      <c r="F3565" s="67">
        <v>0.64236111111111105</v>
      </c>
      <c r="G3565" s="71"/>
      <c r="H3565" s="65">
        <v>204627</v>
      </c>
      <c r="I3565" s="74" t="s">
        <v>3484</v>
      </c>
      <c r="J3565" s="8" t="s">
        <v>190</v>
      </c>
      <c r="K3565" s="71" t="s">
        <v>193</v>
      </c>
      <c r="L3565" s="4" t="s">
        <v>25</v>
      </c>
      <c r="M3565" s="71" t="s">
        <v>10</v>
      </c>
      <c r="N3565" s="71" t="s">
        <v>10</v>
      </c>
      <c r="O3565" s="71" t="s">
        <v>22</v>
      </c>
      <c r="P3565" s="5"/>
      <c r="Q3565" s="73">
        <v>65978</v>
      </c>
      <c r="R3565" s="4"/>
    </row>
    <row r="3566" spans="2:18" ht="15" customHeight="1" x14ac:dyDescent="0.25">
      <c r="B3566" s="65" t="s">
        <v>4565</v>
      </c>
      <c r="C3566" s="9">
        <v>22208720</v>
      </c>
      <c r="D3566" s="9">
        <v>0</v>
      </c>
      <c r="E3566" s="66">
        <v>43074</v>
      </c>
      <c r="F3566" s="67">
        <v>0.47222222222222227</v>
      </c>
      <c r="G3566" s="71"/>
      <c r="H3566" s="65">
        <v>204769</v>
      </c>
      <c r="I3566" s="74" t="s">
        <v>3925</v>
      </c>
      <c r="J3566" s="8" t="s">
        <v>190</v>
      </c>
      <c r="K3566" s="71" t="s">
        <v>193</v>
      </c>
      <c r="L3566" s="4" t="s">
        <v>25</v>
      </c>
      <c r="M3566" s="71" t="s">
        <v>10</v>
      </c>
      <c r="N3566" s="71" t="s">
        <v>10</v>
      </c>
      <c r="O3566" s="71" t="s">
        <v>22</v>
      </c>
      <c r="P3566" s="5"/>
      <c r="Q3566" s="73">
        <v>66075</v>
      </c>
      <c r="R3566" s="4"/>
    </row>
    <row r="3567" spans="2:18" ht="15" customHeight="1" x14ac:dyDescent="0.25">
      <c r="B3567" s="65" t="s">
        <v>276</v>
      </c>
      <c r="C3567" s="9">
        <v>22202445</v>
      </c>
      <c r="D3567" s="9">
        <v>0</v>
      </c>
      <c r="E3567" s="66">
        <v>43074</v>
      </c>
      <c r="F3567" s="67">
        <v>0.4770833333333333</v>
      </c>
      <c r="G3567" s="71"/>
      <c r="H3567" s="65">
        <v>205053</v>
      </c>
      <c r="I3567" s="74" t="s">
        <v>3922</v>
      </c>
      <c r="J3567" s="8" t="s">
        <v>190</v>
      </c>
      <c r="K3567" s="71" t="s">
        <v>193</v>
      </c>
      <c r="L3567" s="4" t="s">
        <v>25</v>
      </c>
      <c r="M3567" s="71" t="s">
        <v>10</v>
      </c>
      <c r="N3567" s="71" t="s">
        <v>10</v>
      </c>
      <c r="O3567" s="71" t="s">
        <v>22</v>
      </c>
      <c r="P3567" s="5"/>
      <c r="Q3567" s="73">
        <v>66064</v>
      </c>
      <c r="R3567" s="4"/>
    </row>
    <row r="3568" spans="2:18" ht="15" customHeight="1" x14ac:dyDescent="0.25">
      <c r="B3568" s="65" t="s">
        <v>4581</v>
      </c>
      <c r="C3568" s="9">
        <v>22207655</v>
      </c>
      <c r="D3568" s="9">
        <v>0</v>
      </c>
      <c r="E3568" s="66">
        <v>43075</v>
      </c>
      <c r="F3568" s="67">
        <v>0.6875</v>
      </c>
      <c r="G3568" s="71"/>
      <c r="H3568" s="65">
        <v>205046</v>
      </c>
      <c r="I3568" s="74" t="s">
        <v>3922</v>
      </c>
      <c r="J3568" s="8" t="s">
        <v>190</v>
      </c>
      <c r="K3568" s="71" t="s">
        <v>193</v>
      </c>
      <c r="L3568" s="4" t="s">
        <v>25</v>
      </c>
      <c r="M3568" s="71" t="s">
        <v>10</v>
      </c>
      <c r="N3568" s="71" t="s">
        <v>10</v>
      </c>
      <c r="O3568" s="71" t="s">
        <v>22</v>
      </c>
      <c r="P3568" s="5"/>
      <c r="Q3568" s="73">
        <v>66245</v>
      </c>
      <c r="R3568" s="4"/>
    </row>
    <row r="3569" spans="2:18" ht="15" customHeight="1" x14ac:dyDescent="0.25">
      <c r="B3569" s="65" t="s">
        <v>3003</v>
      </c>
      <c r="C3569" s="9">
        <v>22209607</v>
      </c>
      <c r="D3569" s="9">
        <v>0</v>
      </c>
      <c r="E3569" s="66">
        <v>43076</v>
      </c>
      <c r="F3569" s="67">
        <v>0.47916666666666669</v>
      </c>
      <c r="G3569" s="71"/>
      <c r="H3569" s="65">
        <v>205163</v>
      </c>
      <c r="I3569" s="74" t="s">
        <v>3922</v>
      </c>
      <c r="J3569" s="8" t="s">
        <v>190</v>
      </c>
      <c r="K3569" s="71" t="s">
        <v>193</v>
      </c>
      <c r="L3569" s="4" t="s">
        <v>25</v>
      </c>
      <c r="M3569" s="71" t="s">
        <v>10</v>
      </c>
      <c r="N3569" s="71" t="s">
        <v>10</v>
      </c>
      <c r="O3569" s="71" t="s">
        <v>22</v>
      </c>
      <c r="P3569" s="5"/>
      <c r="Q3569" s="73">
        <v>66356</v>
      </c>
      <c r="R3569" s="4"/>
    </row>
    <row r="3570" spans="2:18" ht="15" customHeight="1" x14ac:dyDescent="0.25">
      <c r="B3570" s="65" t="s">
        <v>1478</v>
      </c>
      <c r="C3570" s="9">
        <v>22212023</v>
      </c>
      <c r="D3570" s="9">
        <v>0</v>
      </c>
      <c r="E3570" s="66">
        <v>43077</v>
      </c>
      <c r="F3570" s="67">
        <v>0.86111111111111116</v>
      </c>
      <c r="G3570" s="71"/>
      <c r="H3570" s="65">
        <v>205508</v>
      </c>
      <c r="I3570" s="74" t="s">
        <v>3920</v>
      </c>
      <c r="J3570" s="8" t="s">
        <v>190</v>
      </c>
      <c r="K3570" s="71" t="s">
        <v>193</v>
      </c>
      <c r="L3570" s="4" t="s">
        <v>25</v>
      </c>
      <c r="M3570" s="71" t="s">
        <v>10</v>
      </c>
      <c r="N3570" s="71" t="s">
        <v>10</v>
      </c>
      <c r="O3570" s="71" t="s">
        <v>22</v>
      </c>
      <c r="P3570" s="5"/>
      <c r="Q3570" s="73">
        <v>66615</v>
      </c>
      <c r="R3570" s="4"/>
    </row>
    <row r="3571" spans="2:18" ht="15" customHeight="1" x14ac:dyDescent="0.25">
      <c r="B3571" s="65" t="s">
        <v>4604</v>
      </c>
      <c r="C3571" s="9">
        <v>22212912</v>
      </c>
      <c r="D3571" s="9">
        <v>0</v>
      </c>
      <c r="E3571" s="66">
        <v>43076</v>
      </c>
      <c r="F3571" s="67">
        <v>0.82986111111111116</v>
      </c>
      <c r="G3571" s="71"/>
      <c r="H3571" s="65">
        <v>205277</v>
      </c>
      <c r="I3571" s="74" t="s">
        <v>3484</v>
      </c>
      <c r="J3571" s="8" t="s">
        <v>190</v>
      </c>
      <c r="K3571" s="71" t="s">
        <v>193</v>
      </c>
      <c r="L3571" s="4" t="s">
        <v>25</v>
      </c>
      <c r="M3571" s="71" t="s">
        <v>10</v>
      </c>
      <c r="N3571" s="71" t="s">
        <v>10</v>
      </c>
      <c r="O3571" s="71" t="s">
        <v>22</v>
      </c>
      <c r="P3571" s="5"/>
      <c r="Q3571" s="73">
        <v>66441</v>
      </c>
      <c r="R3571" s="4"/>
    </row>
    <row r="3572" spans="2:18" ht="15" customHeight="1" x14ac:dyDescent="0.25">
      <c r="B3572" s="65" t="s">
        <v>3458</v>
      </c>
      <c r="C3572" s="9">
        <v>22212027</v>
      </c>
      <c r="D3572" s="9">
        <v>0</v>
      </c>
      <c r="E3572" s="66">
        <v>43073</v>
      </c>
      <c r="F3572" s="67">
        <v>0.84930555555555554</v>
      </c>
      <c r="G3572" s="71"/>
      <c r="H3572" s="65">
        <v>205253</v>
      </c>
      <c r="I3572" s="74" t="s">
        <v>3484</v>
      </c>
      <c r="J3572" s="8" t="s">
        <v>190</v>
      </c>
      <c r="K3572" s="71" t="s">
        <v>193</v>
      </c>
      <c r="L3572" s="4" t="s">
        <v>25</v>
      </c>
      <c r="M3572" s="71" t="s">
        <v>10</v>
      </c>
      <c r="N3572" s="71" t="s">
        <v>10</v>
      </c>
      <c r="O3572" s="71" t="s">
        <v>22</v>
      </c>
      <c r="P3572" s="5"/>
      <c r="Q3572" s="73">
        <v>66014</v>
      </c>
      <c r="R3572" s="4"/>
    </row>
    <row r="3573" spans="2:18" ht="15" customHeight="1" x14ac:dyDescent="0.25">
      <c r="B3573" s="65" t="s">
        <v>3326</v>
      </c>
      <c r="C3573" s="9">
        <v>22212452</v>
      </c>
      <c r="D3573" s="9">
        <v>0</v>
      </c>
      <c r="E3573" s="66">
        <v>43076</v>
      </c>
      <c r="F3573" s="67">
        <v>0.65833333333333333</v>
      </c>
      <c r="G3573" s="71"/>
      <c r="H3573" s="65">
        <v>205246</v>
      </c>
      <c r="I3573" s="74" t="s">
        <v>4277</v>
      </c>
      <c r="J3573" s="8" t="s">
        <v>190</v>
      </c>
      <c r="K3573" s="71" t="s">
        <v>193</v>
      </c>
      <c r="L3573" s="4" t="s">
        <v>25</v>
      </c>
      <c r="M3573" s="71" t="s">
        <v>10</v>
      </c>
      <c r="N3573" s="71" t="s">
        <v>10</v>
      </c>
      <c r="O3573" s="71" t="s">
        <v>22</v>
      </c>
      <c r="P3573" s="5"/>
      <c r="Q3573" s="73">
        <v>66428</v>
      </c>
      <c r="R3573" s="4"/>
    </row>
    <row r="3574" spans="2:18" ht="15" customHeight="1" x14ac:dyDescent="0.25">
      <c r="B3574" s="65" t="s">
        <v>3549</v>
      </c>
      <c r="C3574" s="9">
        <v>22207829</v>
      </c>
      <c r="D3574" s="9">
        <v>0</v>
      </c>
      <c r="E3574" s="66">
        <v>42982</v>
      </c>
      <c r="F3574" s="67">
        <v>0.375</v>
      </c>
      <c r="G3574" s="71"/>
      <c r="H3574" s="65">
        <v>190558</v>
      </c>
      <c r="I3574" s="74" t="s">
        <v>504</v>
      </c>
      <c r="J3574" s="8" t="s">
        <v>190</v>
      </c>
      <c r="K3574" s="71" t="s">
        <v>193</v>
      </c>
      <c r="L3574" s="4" t="s">
        <v>25</v>
      </c>
      <c r="M3574" s="71" t="s">
        <v>11</v>
      </c>
      <c r="N3574" s="71" t="s">
        <v>11</v>
      </c>
      <c r="O3574" s="71"/>
      <c r="P3574" s="5" t="s">
        <v>200</v>
      </c>
      <c r="Q3574" s="73"/>
      <c r="R3574" s="4"/>
    </row>
    <row r="3575" spans="2:18" ht="15" customHeight="1" x14ac:dyDescent="0.25">
      <c r="B3575" s="65" t="s">
        <v>2816</v>
      </c>
      <c r="C3575" s="9">
        <v>22210451</v>
      </c>
      <c r="D3575" s="9">
        <v>0</v>
      </c>
      <c r="E3575" s="66">
        <v>42982</v>
      </c>
      <c r="F3575" s="67">
        <v>0.45833333333333331</v>
      </c>
      <c r="G3575" s="71"/>
      <c r="H3575" s="65">
        <v>190620</v>
      </c>
      <c r="I3575" s="74" t="s">
        <v>505</v>
      </c>
      <c r="J3575" s="8" t="s">
        <v>190</v>
      </c>
      <c r="K3575" s="71" t="s">
        <v>193</v>
      </c>
      <c r="L3575" s="4" t="s">
        <v>25</v>
      </c>
      <c r="M3575" s="71" t="s">
        <v>11</v>
      </c>
      <c r="N3575" s="71" t="s">
        <v>11</v>
      </c>
      <c r="O3575" s="71"/>
      <c r="P3575" s="5" t="s">
        <v>200</v>
      </c>
      <c r="Q3575" s="73"/>
      <c r="R3575" s="4"/>
    </row>
    <row r="3576" spans="2:18" ht="15" customHeight="1" x14ac:dyDescent="0.25">
      <c r="B3576" s="65" t="s">
        <v>293</v>
      </c>
      <c r="C3576" s="9">
        <v>22204236</v>
      </c>
      <c r="D3576" s="9">
        <v>0</v>
      </c>
      <c r="E3576" s="66">
        <v>42982</v>
      </c>
      <c r="F3576" s="67">
        <v>0.41666666666666669</v>
      </c>
      <c r="G3576" s="71"/>
      <c r="H3576" s="65">
        <v>190603</v>
      </c>
      <c r="I3576" s="74" t="s">
        <v>506</v>
      </c>
      <c r="J3576" s="8" t="s">
        <v>190</v>
      </c>
      <c r="K3576" s="71" t="s">
        <v>193</v>
      </c>
      <c r="L3576" s="4" t="s">
        <v>25</v>
      </c>
      <c r="M3576" s="71" t="s">
        <v>11</v>
      </c>
      <c r="N3576" s="71" t="s">
        <v>11</v>
      </c>
      <c r="O3576" s="71"/>
      <c r="P3576" s="5" t="s">
        <v>200</v>
      </c>
      <c r="Q3576" s="73"/>
      <c r="R3576" s="4"/>
    </row>
    <row r="3577" spans="2:18" ht="15" customHeight="1" x14ac:dyDescent="0.25">
      <c r="B3577" s="65" t="s">
        <v>3556</v>
      </c>
      <c r="C3577" s="9">
        <v>22212737</v>
      </c>
      <c r="D3577" s="9">
        <v>0</v>
      </c>
      <c r="E3577" s="66">
        <v>42982</v>
      </c>
      <c r="F3577" s="67">
        <v>0.4375</v>
      </c>
      <c r="G3577" s="71"/>
      <c r="H3577" s="65">
        <v>190618</v>
      </c>
      <c r="I3577" s="74" t="s">
        <v>503</v>
      </c>
      <c r="J3577" s="8" t="s">
        <v>190</v>
      </c>
      <c r="K3577" s="71" t="s">
        <v>193</v>
      </c>
      <c r="L3577" s="4" t="s">
        <v>25</v>
      </c>
      <c r="M3577" s="71" t="s">
        <v>11</v>
      </c>
      <c r="N3577" s="71" t="s">
        <v>11</v>
      </c>
      <c r="O3577" s="71"/>
      <c r="P3577" s="5" t="s">
        <v>200</v>
      </c>
      <c r="Q3577" s="73"/>
      <c r="R3577" s="4"/>
    </row>
    <row r="3578" spans="2:18" ht="15" customHeight="1" x14ac:dyDescent="0.25">
      <c r="B3578" s="65" t="s">
        <v>970</v>
      </c>
      <c r="C3578" s="9">
        <v>22211834</v>
      </c>
      <c r="D3578" s="9">
        <v>0</v>
      </c>
      <c r="E3578" s="66">
        <v>42982</v>
      </c>
      <c r="F3578" s="67">
        <v>0.47916666666666669</v>
      </c>
      <c r="G3578" s="71"/>
      <c r="H3578" s="65">
        <v>190613</v>
      </c>
      <c r="I3578" s="74" t="s">
        <v>506</v>
      </c>
      <c r="J3578" s="8" t="s">
        <v>190</v>
      </c>
      <c r="K3578" s="71" t="s">
        <v>193</v>
      </c>
      <c r="L3578" s="4" t="s">
        <v>25</v>
      </c>
      <c r="M3578" s="71" t="s">
        <v>11</v>
      </c>
      <c r="N3578" s="71" t="s">
        <v>11</v>
      </c>
      <c r="O3578" s="71"/>
      <c r="P3578" s="5" t="s">
        <v>200</v>
      </c>
      <c r="Q3578" s="73"/>
      <c r="R3578" s="4"/>
    </row>
    <row r="3579" spans="2:18" ht="15" customHeight="1" x14ac:dyDescent="0.25">
      <c r="B3579" s="65" t="s">
        <v>3097</v>
      </c>
      <c r="C3579" s="9">
        <v>22213045</v>
      </c>
      <c r="D3579" s="9">
        <v>0</v>
      </c>
      <c r="E3579" s="66">
        <v>42982</v>
      </c>
      <c r="F3579" s="67">
        <v>0.35416666666666669</v>
      </c>
      <c r="G3579" s="71"/>
      <c r="H3579" s="65">
        <v>190588</v>
      </c>
      <c r="I3579" s="74" t="s">
        <v>497</v>
      </c>
      <c r="J3579" s="8" t="s">
        <v>190</v>
      </c>
      <c r="K3579" s="71" t="s">
        <v>193</v>
      </c>
      <c r="L3579" s="4" t="s">
        <v>25</v>
      </c>
      <c r="M3579" s="71" t="s">
        <v>11</v>
      </c>
      <c r="N3579" s="71" t="s">
        <v>11</v>
      </c>
      <c r="O3579" s="71"/>
      <c r="P3579" s="5" t="s">
        <v>200</v>
      </c>
      <c r="Q3579" s="73"/>
      <c r="R3579" s="4"/>
    </row>
    <row r="3580" spans="2:18" ht="15" customHeight="1" x14ac:dyDescent="0.25">
      <c r="B3580" s="65" t="s">
        <v>1736</v>
      </c>
      <c r="C3580" s="9">
        <v>22209351</v>
      </c>
      <c r="D3580" s="9">
        <v>0</v>
      </c>
      <c r="E3580" s="66">
        <v>42982</v>
      </c>
      <c r="F3580" s="67">
        <v>0.47916666666666669</v>
      </c>
      <c r="G3580" s="71"/>
      <c r="H3580" s="65">
        <v>190585</v>
      </c>
      <c r="I3580" s="74" t="s">
        <v>503</v>
      </c>
      <c r="J3580" s="8" t="s">
        <v>190</v>
      </c>
      <c r="K3580" s="71" t="s">
        <v>193</v>
      </c>
      <c r="L3580" s="4" t="s">
        <v>25</v>
      </c>
      <c r="M3580" s="71" t="s">
        <v>11</v>
      </c>
      <c r="N3580" s="71" t="s">
        <v>11</v>
      </c>
      <c r="O3580" s="71"/>
      <c r="P3580" s="5" t="s">
        <v>200</v>
      </c>
      <c r="Q3580" s="73"/>
      <c r="R3580" s="4"/>
    </row>
    <row r="3581" spans="2:18" ht="15" customHeight="1" x14ac:dyDescent="0.25">
      <c r="B3581" s="65" t="s">
        <v>593</v>
      </c>
      <c r="C3581" s="9">
        <v>22207481</v>
      </c>
      <c r="D3581" s="9">
        <v>0</v>
      </c>
      <c r="E3581" s="66">
        <v>42982</v>
      </c>
      <c r="F3581" s="67">
        <v>0.3263888888888889</v>
      </c>
      <c r="G3581" s="71"/>
      <c r="H3581" s="65">
        <v>190563</v>
      </c>
      <c r="I3581" s="74" t="s">
        <v>506</v>
      </c>
      <c r="J3581" s="8" t="s">
        <v>190</v>
      </c>
      <c r="K3581" s="71" t="s">
        <v>193</v>
      </c>
      <c r="L3581" s="4" t="s">
        <v>25</v>
      </c>
      <c r="M3581" s="71" t="s">
        <v>11</v>
      </c>
      <c r="N3581" s="71" t="s">
        <v>11</v>
      </c>
      <c r="O3581" s="71"/>
      <c r="P3581" s="5" t="s">
        <v>200</v>
      </c>
      <c r="Q3581" s="73"/>
      <c r="R3581" s="4"/>
    </row>
    <row r="3582" spans="2:18" ht="15" customHeight="1" x14ac:dyDescent="0.25">
      <c r="B3582" s="65" t="s">
        <v>3557</v>
      </c>
      <c r="C3582" s="9">
        <v>22212708</v>
      </c>
      <c r="D3582" s="9">
        <v>0</v>
      </c>
      <c r="E3582" s="66">
        <v>42982</v>
      </c>
      <c r="F3582" s="67">
        <v>0.51388888888888895</v>
      </c>
      <c r="G3582" s="71"/>
      <c r="H3582" s="65">
        <v>190605</v>
      </c>
      <c r="I3582" s="74" t="s">
        <v>497</v>
      </c>
      <c r="J3582" s="8" t="s">
        <v>190</v>
      </c>
      <c r="K3582" s="71" t="s">
        <v>193</v>
      </c>
      <c r="L3582" s="4" t="s">
        <v>25</v>
      </c>
      <c r="M3582" s="71" t="s">
        <v>11</v>
      </c>
      <c r="N3582" s="71" t="s">
        <v>11</v>
      </c>
      <c r="O3582" s="71"/>
      <c r="P3582" s="5" t="s">
        <v>200</v>
      </c>
      <c r="Q3582" s="73"/>
      <c r="R3582" s="4"/>
    </row>
    <row r="3583" spans="2:18" ht="15" customHeight="1" x14ac:dyDescent="0.25">
      <c r="B3583" s="65" t="s">
        <v>3558</v>
      </c>
      <c r="C3583" s="9">
        <v>22211252</v>
      </c>
      <c r="D3583" s="9">
        <v>0</v>
      </c>
      <c r="E3583" s="66">
        <v>42982</v>
      </c>
      <c r="F3583" s="67">
        <v>0.40625</v>
      </c>
      <c r="G3583" s="71"/>
      <c r="H3583" s="65">
        <v>190568</v>
      </c>
      <c r="I3583" s="74" t="s">
        <v>503</v>
      </c>
      <c r="J3583" s="8" t="s">
        <v>190</v>
      </c>
      <c r="K3583" s="71" t="s">
        <v>193</v>
      </c>
      <c r="L3583" s="4" t="s">
        <v>25</v>
      </c>
      <c r="M3583" s="71" t="s">
        <v>11</v>
      </c>
      <c r="N3583" s="71" t="s">
        <v>11</v>
      </c>
      <c r="O3583" s="71"/>
      <c r="P3583" s="5" t="s">
        <v>200</v>
      </c>
      <c r="Q3583" s="73"/>
      <c r="R3583" s="4"/>
    </row>
    <row r="3584" spans="2:18" ht="15" customHeight="1" x14ac:dyDescent="0.25">
      <c r="B3584" s="65" t="s">
        <v>3562</v>
      </c>
      <c r="C3584" s="9">
        <v>22211808</v>
      </c>
      <c r="D3584" s="9">
        <v>0</v>
      </c>
      <c r="E3584" s="66">
        <v>42982</v>
      </c>
      <c r="F3584" s="67">
        <v>0.87152777777777779</v>
      </c>
      <c r="G3584" s="71"/>
      <c r="H3584" s="65">
        <v>190679</v>
      </c>
      <c r="I3584" s="74" t="s">
        <v>503</v>
      </c>
      <c r="J3584" s="8" t="s">
        <v>190</v>
      </c>
      <c r="K3584" s="71" t="s">
        <v>193</v>
      </c>
      <c r="L3584" s="4" t="s">
        <v>25</v>
      </c>
      <c r="M3584" s="71" t="s">
        <v>11</v>
      </c>
      <c r="N3584" s="71" t="s">
        <v>11</v>
      </c>
      <c r="O3584" s="71"/>
      <c r="P3584" s="5" t="s">
        <v>200</v>
      </c>
      <c r="Q3584" s="73"/>
      <c r="R3584" s="4"/>
    </row>
    <row r="3585" spans="2:18" ht="15" customHeight="1" x14ac:dyDescent="0.25">
      <c r="B3585" s="65" t="s">
        <v>3565</v>
      </c>
      <c r="C3585" s="9">
        <v>22212098</v>
      </c>
      <c r="D3585" s="9">
        <v>0</v>
      </c>
      <c r="E3585" s="66">
        <v>42982</v>
      </c>
      <c r="F3585" s="67">
        <v>0.2951388888888889</v>
      </c>
      <c r="G3585" s="71"/>
      <c r="H3585" s="65">
        <v>190674</v>
      </c>
      <c r="I3585" s="74" t="s">
        <v>2137</v>
      </c>
      <c r="J3585" s="8" t="s">
        <v>190</v>
      </c>
      <c r="K3585" s="71" t="s">
        <v>193</v>
      </c>
      <c r="L3585" s="4" t="s">
        <v>25</v>
      </c>
      <c r="M3585" s="71" t="s">
        <v>11</v>
      </c>
      <c r="N3585" s="71" t="s">
        <v>11</v>
      </c>
      <c r="O3585" s="71"/>
      <c r="P3585" s="5" t="s">
        <v>200</v>
      </c>
      <c r="Q3585" s="73"/>
      <c r="R3585" s="4"/>
    </row>
    <row r="3586" spans="2:18" ht="15" customHeight="1" x14ac:dyDescent="0.25">
      <c r="B3586" s="65" t="s">
        <v>3572</v>
      </c>
      <c r="C3586" s="9">
        <v>22211468</v>
      </c>
      <c r="D3586" s="9">
        <v>0</v>
      </c>
      <c r="E3586" s="66">
        <v>42982</v>
      </c>
      <c r="F3586" s="67">
        <v>0.69791666666666663</v>
      </c>
      <c r="G3586" s="71"/>
      <c r="H3586" s="65">
        <v>190659</v>
      </c>
      <c r="I3586" s="74" t="s">
        <v>496</v>
      </c>
      <c r="J3586" s="8" t="s">
        <v>190</v>
      </c>
      <c r="K3586" s="71" t="s">
        <v>193</v>
      </c>
      <c r="L3586" s="4" t="s">
        <v>25</v>
      </c>
      <c r="M3586" s="71" t="s">
        <v>11</v>
      </c>
      <c r="N3586" s="71" t="s">
        <v>11</v>
      </c>
      <c r="O3586" s="71"/>
      <c r="P3586" s="5" t="s">
        <v>200</v>
      </c>
      <c r="Q3586" s="73"/>
      <c r="R3586" s="4"/>
    </row>
    <row r="3587" spans="2:18" ht="15" customHeight="1" x14ac:dyDescent="0.25">
      <c r="B3587" s="65" t="s">
        <v>3573</v>
      </c>
      <c r="C3587" s="9">
        <v>22212042</v>
      </c>
      <c r="D3587" s="9">
        <v>0</v>
      </c>
      <c r="E3587" s="66">
        <v>42982</v>
      </c>
      <c r="F3587" s="67">
        <v>0.87152777777777779</v>
      </c>
      <c r="G3587" s="71"/>
      <c r="H3587" s="65">
        <v>190675</v>
      </c>
      <c r="I3587" s="74" t="s">
        <v>506</v>
      </c>
      <c r="J3587" s="8" t="s">
        <v>190</v>
      </c>
      <c r="K3587" s="71" t="s">
        <v>193</v>
      </c>
      <c r="L3587" s="4" t="s">
        <v>25</v>
      </c>
      <c r="M3587" s="71" t="s">
        <v>11</v>
      </c>
      <c r="N3587" s="71" t="s">
        <v>11</v>
      </c>
      <c r="O3587" s="71"/>
      <c r="P3587" s="5" t="s">
        <v>200</v>
      </c>
      <c r="Q3587" s="73"/>
      <c r="R3587" s="4"/>
    </row>
    <row r="3588" spans="2:18" ht="15" customHeight="1" x14ac:dyDescent="0.25">
      <c r="B3588" s="65" t="s">
        <v>3574</v>
      </c>
      <c r="C3588" s="9">
        <v>22211835</v>
      </c>
      <c r="D3588" s="9">
        <v>0</v>
      </c>
      <c r="E3588" s="66">
        <v>42982</v>
      </c>
      <c r="F3588" s="67">
        <v>0.62638888888888888</v>
      </c>
      <c r="G3588" s="71"/>
      <c r="H3588" s="65">
        <v>190632</v>
      </c>
      <c r="I3588" s="74" t="s">
        <v>503</v>
      </c>
      <c r="J3588" s="8" t="s">
        <v>190</v>
      </c>
      <c r="K3588" s="71" t="s">
        <v>193</v>
      </c>
      <c r="L3588" s="4" t="s">
        <v>25</v>
      </c>
      <c r="M3588" s="71" t="s">
        <v>11</v>
      </c>
      <c r="N3588" s="71" t="s">
        <v>11</v>
      </c>
      <c r="O3588" s="71"/>
      <c r="P3588" s="5" t="s">
        <v>200</v>
      </c>
      <c r="Q3588" s="73"/>
      <c r="R3588" s="4"/>
    </row>
    <row r="3589" spans="2:18" ht="15" customHeight="1" x14ac:dyDescent="0.25">
      <c r="B3589" s="65" t="s">
        <v>4022</v>
      </c>
      <c r="C3589" s="9">
        <v>22212847</v>
      </c>
      <c r="D3589" s="9">
        <v>0</v>
      </c>
      <c r="E3589" s="66">
        <v>42982</v>
      </c>
      <c r="F3589" s="67">
        <v>0.90833333333333333</v>
      </c>
      <c r="G3589" s="71"/>
      <c r="H3589" s="65">
        <v>196179</v>
      </c>
      <c r="I3589" s="74" t="s">
        <v>3914</v>
      </c>
      <c r="J3589" s="8" t="s">
        <v>190</v>
      </c>
      <c r="K3589" s="71" t="s">
        <v>193</v>
      </c>
      <c r="L3589" s="4" t="s">
        <v>25</v>
      </c>
      <c r="M3589" s="71" t="s">
        <v>11</v>
      </c>
      <c r="N3589" s="71" t="s">
        <v>11</v>
      </c>
      <c r="O3589" s="71"/>
      <c r="P3589" s="5" t="s">
        <v>200</v>
      </c>
      <c r="Q3589" s="73"/>
      <c r="R3589" s="4"/>
    </row>
    <row r="3590" spans="2:18" ht="15" customHeight="1" x14ac:dyDescent="0.25">
      <c r="B3590" s="65" t="s">
        <v>3560</v>
      </c>
      <c r="C3590" s="9">
        <v>22207853</v>
      </c>
      <c r="D3590" s="9">
        <v>0</v>
      </c>
      <c r="E3590" s="66">
        <v>42983</v>
      </c>
      <c r="F3590" s="67">
        <v>0.40277777777777773</v>
      </c>
      <c r="G3590" s="71"/>
      <c r="H3590" s="65">
        <v>190795</v>
      </c>
      <c r="I3590" s="74" t="s">
        <v>2137</v>
      </c>
      <c r="J3590" s="8" t="s">
        <v>190</v>
      </c>
      <c r="K3590" s="71" t="s">
        <v>193</v>
      </c>
      <c r="L3590" s="4" t="s">
        <v>25</v>
      </c>
      <c r="M3590" s="71" t="s">
        <v>11</v>
      </c>
      <c r="N3590" s="71" t="s">
        <v>11</v>
      </c>
      <c r="O3590" s="71"/>
      <c r="P3590" s="5" t="s">
        <v>200</v>
      </c>
      <c r="Q3590" s="73"/>
      <c r="R3590" s="4"/>
    </row>
    <row r="3591" spans="2:18" ht="15" customHeight="1" x14ac:dyDescent="0.25">
      <c r="B3591" s="65" t="s">
        <v>3563</v>
      </c>
      <c r="C3591" s="9">
        <v>22212707</v>
      </c>
      <c r="D3591" s="9">
        <v>0</v>
      </c>
      <c r="E3591" s="66">
        <v>42983</v>
      </c>
      <c r="F3591" s="67">
        <v>0.41666666666666669</v>
      </c>
      <c r="G3591" s="71"/>
      <c r="H3591" s="65">
        <v>190745</v>
      </c>
      <c r="I3591" s="74" t="s">
        <v>504</v>
      </c>
      <c r="J3591" s="8" t="s">
        <v>190</v>
      </c>
      <c r="K3591" s="71" t="s">
        <v>193</v>
      </c>
      <c r="L3591" s="4" t="s">
        <v>25</v>
      </c>
      <c r="M3591" s="71" t="s">
        <v>11</v>
      </c>
      <c r="N3591" s="71" t="s">
        <v>11</v>
      </c>
      <c r="O3591" s="71"/>
      <c r="P3591" s="5" t="s">
        <v>200</v>
      </c>
      <c r="Q3591" s="73"/>
      <c r="R3591" s="4"/>
    </row>
    <row r="3592" spans="2:18" ht="15" customHeight="1" x14ac:dyDescent="0.25">
      <c r="B3592" s="65" t="s">
        <v>3564</v>
      </c>
      <c r="C3592" s="9">
        <v>22212564</v>
      </c>
      <c r="D3592" s="9">
        <v>0</v>
      </c>
      <c r="E3592" s="66">
        <v>42983</v>
      </c>
      <c r="F3592" s="67">
        <v>0.5</v>
      </c>
      <c r="G3592" s="71"/>
      <c r="H3592" s="65">
        <v>190773</v>
      </c>
      <c r="I3592" s="74" t="s">
        <v>511</v>
      </c>
      <c r="J3592" s="8" t="s">
        <v>190</v>
      </c>
      <c r="K3592" s="71" t="s">
        <v>193</v>
      </c>
      <c r="L3592" s="4" t="s">
        <v>25</v>
      </c>
      <c r="M3592" s="71" t="s">
        <v>11</v>
      </c>
      <c r="N3592" s="71" t="s">
        <v>11</v>
      </c>
      <c r="O3592" s="71"/>
      <c r="P3592" s="5" t="s">
        <v>200</v>
      </c>
      <c r="Q3592" s="73"/>
      <c r="R3592" s="4"/>
    </row>
    <row r="3593" spans="2:18" ht="15" customHeight="1" x14ac:dyDescent="0.25">
      <c r="B3593" s="65" t="s">
        <v>3511</v>
      </c>
      <c r="C3593" s="9">
        <v>22212084</v>
      </c>
      <c r="D3593" s="9">
        <v>0</v>
      </c>
      <c r="E3593" s="66">
        <v>42983</v>
      </c>
      <c r="F3593" s="67">
        <v>0.38194444444444442</v>
      </c>
      <c r="G3593" s="71"/>
      <c r="H3593" s="65">
        <v>190765</v>
      </c>
      <c r="I3593" s="74" t="s">
        <v>504</v>
      </c>
      <c r="J3593" s="8" t="s">
        <v>190</v>
      </c>
      <c r="K3593" s="71" t="s">
        <v>193</v>
      </c>
      <c r="L3593" s="4" t="s">
        <v>25</v>
      </c>
      <c r="M3593" s="71" t="s">
        <v>11</v>
      </c>
      <c r="N3593" s="71" t="s">
        <v>11</v>
      </c>
      <c r="O3593" s="71"/>
      <c r="P3593" s="5" t="s">
        <v>200</v>
      </c>
      <c r="Q3593" s="73"/>
      <c r="R3593" s="4"/>
    </row>
    <row r="3594" spans="2:18" ht="15" customHeight="1" x14ac:dyDescent="0.25">
      <c r="B3594" s="65" t="s">
        <v>3567</v>
      </c>
      <c r="C3594" s="9">
        <v>22003266</v>
      </c>
      <c r="D3594" s="9">
        <v>0</v>
      </c>
      <c r="E3594" s="66">
        <v>42983</v>
      </c>
      <c r="F3594" s="67">
        <v>0.3125</v>
      </c>
      <c r="G3594" s="71"/>
      <c r="H3594" s="65">
        <v>190731</v>
      </c>
      <c r="I3594" s="74" t="s">
        <v>1421</v>
      </c>
      <c r="J3594" s="8" t="s">
        <v>190</v>
      </c>
      <c r="K3594" s="71" t="s">
        <v>193</v>
      </c>
      <c r="L3594" s="4" t="s">
        <v>25</v>
      </c>
      <c r="M3594" s="71" t="s">
        <v>11</v>
      </c>
      <c r="N3594" s="71" t="s">
        <v>11</v>
      </c>
      <c r="O3594" s="71"/>
      <c r="P3594" s="5" t="s">
        <v>200</v>
      </c>
      <c r="Q3594" s="73"/>
      <c r="R3594" s="4"/>
    </row>
    <row r="3595" spans="2:18" ht="15" customHeight="1" x14ac:dyDescent="0.25">
      <c r="B3595" s="65" t="s">
        <v>3568</v>
      </c>
      <c r="C3595" s="9">
        <v>22203244</v>
      </c>
      <c r="D3595" s="9">
        <v>0</v>
      </c>
      <c r="E3595" s="66">
        <v>42983</v>
      </c>
      <c r="F3595" s="67">
        <v>0.4375</v>
      </c>
      <c r="G3595" s="71"/>
      <c r="H3595" s="65">
        <v>190750</v>
      </c>
      <c r="I3595" s="74" t="s">
        <v>502</v>
      </c>
      <c r="J3595" s="8" t="s">
        <v>190</v>
      </c>
      <c r="K3595" s="71" t="s">
        <v>193</v>
      </c>
      <c r="L3595" s="4" t="s">
        <v>25</v>
      </c>
      <c r="M3595" s="71" t="s">
        <v>11</v>
      </c>
      <c r="N3595" s="71" t="s">
        <v>11</v>
      </c>
      <c r="O3595" s="71"/>
      <c r="P3595" s="5" t="s">
        <v>200</v>
      </c>
      <c r="Q3595" s="73"/>
      <c r="R3595" s="4"/>
    </row>
    <row r="3596" spans="2:18" ht="15" customHeight="1" x14ac:dyDescent="0.25">
      <c r="B3596" s="65" t="s">
        <v>1650</v>
      </c>
      <c r="C3596" s="9">
        <v>22204955</v>
      </c>
      <c r="D3596" s="9">
        <v>0</v>
      </c>
      <c r="E3596" s="66">
        <v>42983</v>
      </c>
      <c r="F3596" s="67">
        <v>0.54166666666666663</v>
      </c>
      <c r="G3596" s="71"/>
      <c r="H3596" s="65">
        <v>190837</v>
      </c>
      <c r="I3596" s="74" t="s">
        <v>503</v>
      </c>
      <c r="J3596" s="8" t="s">
        <v>190</v>
      </c>
      <c r="K3596" s="71" t="s">
        <v>193</v>
      </c>
      <c r="L3596" s="4" t="s">
        <v>25</v>
      </c>
      <c r="M3596" s="71" t="s">
        <v>11</v>
      </c>
      <c r="N3596" s="71" t="s">
        <v>11</v>
      </c>
      <c r="O3596" s="71"/>
      <c r="P3596" s="5" t="s">
        <v>200</v>
      </c>
      <c r="Q3596" s="73"/>
      <c r="R3596" s="4"/>
    </row>
    <row r="3597" spans="2:18" ht="15" customHeight="1" x14ac:dyDescent="0.25">
      <c r="B3597" s="65" t="s">
        <v>3576</v>
      </c>
      <c r="C3597" s="9">
        <v>22209333</v>
      </c>
      <c r="D3597" s="9">
        <v>0</v>
      </c>
      <c r="E3597" s="66">
        <v>42983</v>
      </c>
      <c r="F3597" s="67">
        <v>0.65277777777777779</v>
      </c>
      <c r="G3597" s="71"/>
      <c r="H3597" s="65">
        <v>190827</v>
      </c>
      <c r="I3597" s="74" t="s">
        <v>505</v>
      </c>
      <c r="J3597" s="8" t="s">
        <v>190</v>
      </c>
      <c r="K3597" s="71" t="s">
        <v>193</v>
      </c>
      <c r="L3597" s="4" t="s">
        <v>25</v>
      </c>
      <c r="M3597" s="71" t="s">
        <v>11</v>
      </c>
      <c r="N3597" s="71" t="s">
        <v>11</v>
      </c>
      <c r="O3597" s="71"/>
      <c r="P3597" s="5" t="s">
        <v>199</v>
      </c>
      <c r="Q3597" s="73"/>
      <c r="R3597" s="4"/>
    </row>
    <row r="3598" spans="2:18" ht="15" customHeight="1" x14ac:dyDescent="0.25">
      <c r="B3598" s="65" t="s">
        <v>2724</v>
      </c>
      <c r="C3598" s="9">
        <v>22210475</v>
      </c>
      <c r="D3598" s="9">
        <v>0</v>
      </c>
      <c r="E3598" s="66">
        <v>42983</v>
      </c>
      <c r="F3598" s="67">
        <v>0.63541666666666663</v>
      </c>
      <c r="G3598" s="71"/>
      <c r="H3598" s="65">
        <v>190818</v>
      </c>
      <c r="I3598" s="74" t="s">
        <v>506</v>
      </c>
      <c r="J3598" s="8" t="s">
        <v>190</v>
      </c>
      <c r="K3598" s="71" t="s">
        <v>193</v>
      </c>
      <c r="L3598" s="4" t="s">
        <v>25</v>
      </c>
      <c r="M3598" s="71" t="s">
        <v>11</v>
      </c>
      <c r="N3598" s="71" t="s">
        <v>11</v>
      </c>
      <c r="O3598" s="71"/>
      <c r="P3598" s="5" t="s">
        <v>200</v>
      </c>
      <c r="Q3598" s="73"/>
      <c r="R3598" s="4"/>
    </row>
    <row r="3599" spans="2:18" ht="15" customHeight="1" x14ac:dyDescent="0.25">
      <c r="B3599" s="65" t="s">
        <v>2418</v>
      </c>
      <c r="C3599" s="9">
        <v>22212652</v>
      </c>
      <c r="D3599" s="9">
        <v>0</v>
      </c>
      <c r="E3599" s="66">
        <v>42983</v>
      </c>
      <c r="F3599" s="67">
        <v>0.70138888888888884</v>
      </c>
      <c r="G3599" s="71"/>
      <c r="H3599" s="65">
        <v>190859</v>
      </c>
      <c r="I3599" s="74" t="s">
        <v>503</v>
      </c>
      <c r="J3599" s="8" t="s">
        <v>190</v>
      </c>
      <c r="K3599" s="71" t="s">
        <v>193</v>
      </c>
      <c r="L3599" s="4" t="s">
        <v>25</v>
      </c>
      <c r="M3599" s="71" t="s">
        <v>11</v>
      </c>
      <c r="N3599" s="71" t="s">
        <v>11</v>
      </c>
      <c r="O3599" s="71"/>
      <c r="P3599" s="5" t="s">
        <v>200</v>
      </c>
      <c r="Q3599" s="73"/>
      <c r="R3599" s="4"/>
    </row>
    <row r="3600" spans="2:18" ht="15" customHeight="1" x14ac:dyDescent="0.25">
      <c r="B3600" s="65" t="s">
        <v>1465</v>
      </c>
      <c r="C3600" s="9">
        <v>22211789</v>
      </c>
      <c r="D3600" s="9">
        <v>0</v>
      </c>
      <c r="E3600" s="66">
        <v>42983</v>
      </c>
      <c r="F3600" s="67">
        <v>0.78819444444444453</v>
      </c>
      <c r="G3600" s="71"/>
      <c r="H3600" s="65">
        <v>190875</v>
      </c>
      <c r="I3600" s="74" t="s">
        <v>506</v>
      </c>
      <c r="J3600" s="8" t="s">
        <v>190</v>
      </c>
      <c r="K3600" s="71" t="s">
        <v>193</v>
      </c>
      <c r="L3600" s="4" t="s">
        <v>25</v>
      </c>
      <c r="M3600" s="71" t="s">
        <v>11</v>
      </c>
      <c r="N3600" s="71" t="s">
        <v>11</v>
      </c>
      <c r="O3600" s="71"/>
      <c r="P3600" s="5" t="s">
        <v>200</v>
      </c>
      <c r="Q3600" s="73"/>
      <c r="R3600" s="4"/>
    </row>
    <row r="3601" spans="2:18" ht="15" customHeight="1" x14ac:dyDescent="0.25">
      <c r="B3601" s="65" t="s">
        <v>1351</v>
      </c>
      <c r="C3601" s="9">
        <v>22207015</v>
      </c>
      <c r="D3601" s="9">
        <v>0</v>
      </c>
      <c r="E3601" s="66">
        <v>42983</v>
      </c>
      <c r="F3601" s="67">
        <v>0.81944444444444453</v>
      </c>
      <c r="G3601" s="71"/>
      <c r="H3601" s="65">
        <v>190869</v>
      </c>
      <c r="I3601" s="74" t="s">
        <v>506</v>
      </c>
      <c r="J3601" s="8" t="s">
        <v>190</v>
      </c>
      <c r="K3601" s="71" t="s">
        <v>193</v>
      </c>
      <c r="L3601" s="4" t="s">
        <v>25</v>
      </c>
      <c r="M3601" s="71" t="s">
        <v>11</v>
      </c>
      <c r="N3601" s="71" t="s">
        <v>11</v>
      </c>
      <c r="O3601" s="71"/>
      <c r="P3601" s="5" t="s">
        <v>200</v>
      </c>
      <c r="Q3601" s="73"/>
      <c r="R3601" s="4"/>
    </row>
    <row r="3602" spans="2:18" ht="15" customHeight="1" x14ac:dyDescent="0.25">
      <c r="B3602" s="65" t="s">
        <v>1465</v>
      </c>
      <c r="C3602" s="9">
        <v>22211789</v>
      </c>
      <c r="D3602" s="9">
        <v>0</v>
      </c>
      <c r="E3602" s="66">
        <v>42983</v>
      </c>
      <c r="F3602" s="67">
        <v>0.84027777777777779</v>
      </c>
      <c r="G3602" s="71"/>
      <c r="H3602" s="65">
        <v>190868</v>
      </c>
      <c r="I3602" s="74" t="s">
        <v>503</v>
      </c>
      <c r="J3602" s="8" t="s">
        <v>190</v>
      </c>
      <c r="K3602" s="71" t="s">
        <v>193</v>
      </c>
      <c r="L3602" s="4" t="s">
        <v>25</v>
      </c>
      <c r="M3602" s="71" t="s">
        <v>11</v>
      </c>
      <c r="N3602" s="71" t="s">
        <v>11</v>
      </c>
      <c r="O3602" s="71"/>
      <c r="P3602" s="5" t="s">
        <v>200</v>
      </c>
      <c r="Q3602" s="73"/>
      <c r="R3602" s="4"/>
    </row>
    <row r="3603" spans="2:18" ht="15" customHeight="1" x14ac:dyDescent="0.25">
      <c r="B3603" s="65" t="s">
        <v>2228</v>
      </c>
      <c r="C3603" s="9">
        <v>22212284</v>
      </c>
      <c r="D3603" s="9">
        <v>0</v>
      </c>
      <c r="E3603" s="66">
        <v>42983</v>
      </c>
      <c r="F3603" s="67">
        <v>0.88888888888888884</v>
      </c>
      <c r="G3603" s="71"/>
      <c r="H3603" s="65">
        <v>190870</v>
      </c>
      <c r="I3603" s="74" t="s">
        <v>512</v>
      </c>
      <c r="J3603" s="8" t="s">
        <v>190</v>
      </c>
      <c r="K3603" s="71" t="s">
        <v>193</v>
      </c>
      <c r="L3603" s="4" t="s">
        <v>25</v>
      </c>
      <c r="M3603" s="71" t="s">
        <v>11</v>
      </c>
      <c r="N3603" s="71" t="s">
        <v>11</v>
      </c>
      <c r="O3603" s="71"/>
      <c r="P3603" s="5" t="s">
        <v>200</v>
      </c>
      <c r="Q3603" s="73"/>
      <c r="R3603" s="4"/>
    </row>
    <row r="3604" spans="2:18" ht="15" customHeight="1" x14ac:dyDescent="0.25">
      <c r="B3604" s="65" t="s">
        <v>3580</v>
      </c>
      <c r="C3604" s="9">
        <v>22005948</v>
      </c>
      <c r="D3604" s="9">
        <v>0</v>
      </c>
      <c r="E3604" s="66">
        <v>42983</v>
      </c>
      <c r="F3604" s="67">
        <v>0.75</v>
      </c>
      <c r="G3604" s="71"/>
      <c r="H3604" s="65">
        <v>190863</v>
      </c>
      <c r="I3604" s="74" t="s">
        <v>907</v>
      </c>
      <c r="J3604" s="8" t="s">
        <v>190</v>
      </c>
      <c r="K3604" s="71" t="s">
        <v>193</v>
      </c>
      <c r="L3604" s="4" t="s">
        <v>25</v>
      </c>
      <c r="M3604" s="71" t="s">
        <v>11</v>
      </c>
      <c r="N3604" s="71" t="s">
        <v>11</v>
      </c>
      <c r="O3604" s="71"/>
      <c r="P3604" s="5" t="s">
        <v>199</v>
      </c>
      <c r="Q3604" s="73"/>
      <c r="R3604" s="4"/>
    </row>
    <row r="3605" spans="2:18" ht="15" customHeight="1" x14ac:dyDescent="0.25">
      <c r="B3605" s="65" t="s">
        <v>2363</v>
      </c>
      <c r="C3605" s="9">
        <v>22007901</v>
      </c>
      <c r="D3605" s="9">
        <v>0</v>
      </c>
      <c r="E3605" s="66">
        <v>42983</v>
      </c>
      <c r="F3605" s="67">
        <v>0.62291666666666667</v>
      </c>
      <c r="G3605" s="71"/>
      <c r="H3605" s="65">
        <v>190860</v>
      </c>
      <c r="I3605" s="74" t="s">
        <v>498</v>
      </c>
      <c r="J3605" s="8" t="s">
        <v>190</v>
      </c>
      <c r="K3605" s="71" t="s">
        <v>193</v>
      </c>
      <c r="L3605" s="4" t="s">
        <v>25</v>
      </c>
      <c r="M3605" s="71" t="s">
        <v>11</v>
      </c>
      <c r="N3605" s="71" t="s">
        <v>11</v>
      </c>
      <c r="O3605" s="71"/>
      <c r="P3605" s="5" t="s">
        <v>200</v>
      </c>
      <c r="Q3605" s="73"/>
      <c r="R3605" s="4"/>
    </row>
    <row r="3606" spans="2:18" ht="15" customHeight="1" x14ac:dyDescent="0.25">
      <c r="B3606" s="65" t="s">
        <v>3583</v>
      </c>
      <c r="C3606" s="9">
        <v>22211735</v>
      </c>
      <c r="D3606" s="9">
        <v>0</v>
      </c>
      <c r="E3606" s="66">
        <v>42983</v>
      </c>
      <c r="F3606" s="67">
        <v>0.625</v>
      </c>
      <c r="G3606" s="71"/>
      <c r="H3606" s="65">
        <v>190844</v>
      </c>
      <c r="I3606" s="74" t="s">
        <v>506</v>
      </c>
      <c r="J3606" s="8" t="s">
        <v>190</v>
      </c>
      <c r="K3606" s="71" t="s">
        <v>193</v>
      </c>
      <c r="L3606" s="4" t="s">
        <v>25</v>
      </c>
      <c r="M3606" s="71" t="s">
        <v>11</v>
      </c>
      <c r="N3606" s="71" t="s">
        <v>11</v>
      </c>
      <c r="O3606" s="71"/>
      <c r="P3606" s="5" t="s">
        <v>200</v>
      </c>
      <c r="Q3606" s="73"/>
      <c r="R3606" s="4"/>
    </row>
    <row r="3607" spans="2:18" ht="15" customHeight="1" x14ac:dyDescent="0.25">
      <c r="B3607" s="65" t="s">
        <v>3506</v>
      </c>
      <c r="C3607" s="9">
        <v>22213542</v>
      </c>
      <c r="D3607" s="9">
        <v>0</v>
      </c>
      <c r="E3607" s="66">
        <v>42983</v>
      </c>
      <c r="F3607" s="67">
        <v>0.60416666666666663</v>
      </c>
      <c r="G3607" s="71"/>
      <c r="H3607" s="65">
        <v>190914</v>
      </c>
      <c r="I3607" s="74" t="s">
        <v>506</v>
      </c>
      <c r="J3607" s="8" t="s">
        <v>190</v>
      </c>
      <c r="K3607" s="71" t="s">
        <v>193</v>
      </c>
      <c r="L3607" s="4" t="s">
        <v>25</v>
      </c>
      <c r="M3607" s="71" t="s">
        <v>11</v>
      </c>
      <c r="N3607" s="71" t="s">
        <v>11</v>
      </c>
      <c r="O3607" s="71"/>
      <c r="P3607" s="5" t="s">
        <v>200</v>
      </c>
      <c r="Q3607" s="73"/>
      <c r="R3607" s="4"/>
    </row>
    <row r="3608" spans="2:18" ht="15" customHeight="1" x14ac:dyDescent="0.25">
      <c r="B3608" s="65" t="s">
        <v>2757</v>
      </c>
      <c r="C3608" s="9">
        <v>22209671</v>
      </c>
      <c r="D3608" s="9">
        <v>0</v>
      </c>
      <c r="E3608" s="66">
        <v>42983</v>
      </c>
      <c r="F3608" s="67">
        <v>0.76944444444444438</v>
      </c>
      <c r="G3608" s="71"/>
      <c r="H3608" s="65">
        <v>190958</v>
      </c>
      <c r="I3608" s="74" t="s">
        <v>503</v>
      </c>
      <c r="J3608" s="8" t="s">
        <v>190</v>
      </c>
      <c r="K3608" s="71" t="s">
        <v>193</v>
      </c>
      <c r="L3608" s="4" t="s">
        <v>25</v>
      </c>
      <c r="M3608" s="71" t="s">
        <v>11</v>
      </c>
      <c r="N3608" s="71" t="s">
        <v>11</v>
      </c>
      <c r="O3608" s="71"/>
      <c r="P3608" s="5" t="s">
        <v>200</v>
      </c>
      <c r="Q3608" s="73"/>
      <c r="R3608" s="4"/>
    </row>
    <row r="3609" spans="2:18" ht="15" customHeight="1" x14ac:dyDescent="0.25">
      <c r="B3609" s="65" t="s">
        <v>1267</v>
      </c>
      <c r="C3609" s="9">
        <v>22212478</v>
      </c>
      <c r="D3609" s="9">
        <v>0</v>
      </c>
      <c r="E3609" s="66">
        <v>42983</v>
      </c>
      <c r="F3609" s="67">
        <v>0.82291666666666663</v>
      </c>
      <c r="G3609" s="71"/>
      <c r="H3609" s="65">
        <v>193504</v>
      </c>
      <c r="I3609" s="74" t="s">
        <v>504</v>
      </c>
      <c r="J3609" s="8" t="s">
        <v>190</v>
      </c>
      <c r="K3609" s="71" t="s">
        <v>193</v>
      </c>
      <c r="L3609" s="4" t="s">
        <v>25</v>
      </c>
      <c r="M3609" s="71" t="s">
        <v>11</v>
      </c>
      <c r="N3609" s="71" t="s">
        <v>11</v>
      </c>
      <c r="O3609" s="71"/>
      <c r="P3609" s="5" t="s">
        <v>200</v>
      </c>
      <c r="Q3609" s="73"/>
      <c r="R3609" s="4"/>
    </row>
    <row r="3610" spans="2:18" ht="15" customHeight="1" x14ac:dyDescent="0.25">
      <c r="B3610" s="65" t="s">
        <v>1125</v>
      </c>
      <c r="C3610" s="9">
        <v>22213053</v>
      </c>
      <c r="D3610" s="9">
        <v>0</v>
      </c>
      <c r="E3610" s="66">
        <v>42984</v>
      </c>
      <c r="F3610" s="67">
        <v>0.91666666666666663</v>
      </c>
      <c r="G3610" s="71"/>
      <c r="H3610" s="65">
        <v>191061</v>
      </c>
      <c r="I3610" s="74" t="s">
        <v>503</v>
      </c>
      <c r="J3610" s="8" t="s">
        <v>190</v>
      </c>
      <c r="K3610" s="71" t="s">
        <v>193</v>
      </c>
      <c r="L3610" s="4" t="s">
        <v>25</v>
      </c>
      <c r="M3610" s="71" t="s">
        <v>11</v>
      </c>
      <c r="N3610" s="71" t="s">
        <v>11</v>
      </c>
      <c r="O3610" s="71"/>
      <c r="P3610" s="5" t="s">
        <v>200</v>
      </c>
      <c r="Q3610" s="73"/>
      <c r="R3610" s="4"/>
    </row>
    <row r="3611" spans="2:18" ht="15" customHeight="1" x14ac:dyDescent="0.25">
      <c r="B3611" s="65" t="s">
        <v>3585</v>
      </c>
      <c r="C3611" s="9">
        <v>22002038</v>
      </c>
      <c r="D3611" s="9">
        <v>0</v>
      </c>
      <c r="E3611" s="66">
        <v>42984</v>
      </c>
      <c r="F3611" s="67">
        <v>0.44097222222222227</v>
      </c>
      <c r="G3611" s="71"/>
      <c r="H3611" s="65">
        <v>190935</v>
      </c>
      <c r="I3611" s="74" t="s">
        <v>503</v>
      </c>
      <c r="J3611" s="8" t="s">
        <v>190</v>
      </c>
      <c r="K3611" s="71" t="s">
        <v>193</v>
      </c>
      <c r="L3611" s="4" t="s">
        <v>25</v>
      </c>
      <c r="M3611" s="71" t="s">
        <v>11</v>
      </c>
      <c r="N3611" s="71" t="s">
        <v>11</v>
      </c>
      <c r="O3611" s="71"/>
      <c r="P3611" s="5" t="s">
        <v>199</v>
      </c>
      <c r="Q3611" s="73"/>
      <c r="R3611" s="4"/>
    </row>
    <row r="3612" spans="2:18" ht="15" customHeight="1" x14ac:dyDescent="0.25">
      <c r="B3612" s="65" t="s">
        <v>3343</v>
      </c>
      <c r="C3612" s="9">
        <v>22209371</v>
      </c>
      <c r="D3612" s="9">
        <v>0</v>
      </c>
      <c r="E3612" s="66">
        <v>42984</v>
      </c>
      <c r="F3612" s="67">
        <v>0.51388888888888895</v>
      </c>
      <c r="G3612" s="71"/>
      <c r="H3612" s="65">
        <v>190963</v>
      </c>
      <c r="I3612" s="74" t="s">
        <v>503</v>
      </c>
      <c r="J3612" s="8" t="s">
        <v>190</v>
      </c>
      <c r="K3612" s="71" t="s">
        <v>193</v>
      </c>
      <c r="L3612" s="4" t="s">
        <v>25</v>
      </c>
      <c r="M3612" s="71" t="s">
        <v>11</v>
      </c>
      <c r="N3612" s="71" t="s">
        <v>11</v>
      </c>
      <c r="O3612" s="71"/>
      <c r="P3612" s="5" t="s">
        <v>200</v>
      </c>
      <c r="Q3612" s="73"/>
      <c r="R3612" s="4"/>
    </row>
    <row r="3613" spans="2:18" ht="15" customHeight="1" x14ac:dyDescent="0.25">
      <c r="B3613" s="65" t="s">
        <v>3586</v>
      </c>
      <c r="C3613" s="9">
        <v>22211725</v>
      </c>
      <c r="D3613" s="9">
        <v>0</v>
      </c>
      <c r="E3613" s="66">
        <v>42984</v>
      </c>
      <c r="F3613" s="67">
        <v>0.49305555555555558</v>
      </c>
      <c r="G3613" s="71"/>
      <c r="H3613" s="65">
        <v>190951</v>
      </c>
      <c r="I3613" s="74" t="s">
        <v>504</v>
      </c>
      <c r="J3613" s="8" t="s">
        <v>190</v>
      </c>
      <c r="K3613" s="71" t="s">
        <v>193</v>
      </c>
      <c r="L3613" s="4" t="s">
        <v>25</v>
      </c>
      <c r="M3613" s="71" t="s">
        <v>11</v>
      </c>
      <c r="N3613" s="71" t="s">
        <v>11</v>
      </c>
      <c r="O3613" s="71"/>
      <c r="P3613" s="5" t="s">
        <v>200</v>
      </c>
      <c r="Q3613" s="73"/>
      <c r="R3613" s="4"/>
    </row>
    <row r="3614" spans="2:18" ht="15" customHeight="1" x14ac:dyDescent="0.25">
      <c r="B3614" s="65" t="s">
        <v>1121</v>
      </c>
      <c r="C3614" s="9">
        <v>22209496</v>
      </c>
      <c r="D3614" s="9">
        <v>0</v>
      </c>
      <c r="E3614" s="66">
        <v>42984</v>
      </c>
      <c r="F3614" s="67">
        <v>0.34375</v>
      </c>
      <c r="G3614" s="71"/>
      <c r="H3614" s="65">
        <v>190903</v>
      </c>
      <c r="I3614" s="74" t="s">
        <v>497</v>
      </c>
      <c r="J3614" s="8" t="s">
        <v>190</v>
      </c>
      <c r="K3614" s="71" t="s">
        <v>193</v>
      </c>
      <c r="L3614" s="4" t="s">
        <v>25</v>
      </c>
      <c r="M3614" s="71" t="s">
        <v>11</v>
      </c>
      <c r="N3614" s="71" t="s">
        <v>11</v>
      </c>
      <c r="O3614" s="71"/>
      <c r="P3614" s="5" t="s">
        <v>199</v>
      </c>
      <c r="Q3614" s="73"/>
      <c r="R3614" s="4"/>
    </row>
    <row r="3615" spans="2:18" ht="15" customHeight="1" x14ac:dyDescent="0.25">
      <c r="B3615" s="65" t="s">
        <v>1341</v>
      </c>
      <c r="C3615" s="9">
        <v>22208737</v>
      </c>
      <c r="D3615" s="9">
        <v>0</v>
      </c>
      <c r="E3615" s="66">
        <v>42984</v>
      </c>
      <c r="F3615" s="67">
        <v>0.59027777777777779</v>
      </c>
      <c r="G3615" s="71"/>
      <c r="H3615" s="65">
        <v>191021</v>
      </c>
      <c r="I3615" s="74" t="s">
        <v>506</v>
      </c>
      <c r="J3615" s="8" t="s">
        <v>190</v>
      </c>
      <c r="K3615" s="71" t="s">
        <v>193</v>
      </c>
      <c r="L3615" s="4" t="s">
        <v>25</v>
      </c>
      <c r="M3615" s="71" t="s">
        <v>11</v>
      </c>
      <c r="N3615" s="71" t="s">
        <v>11</v>
      </c>
      <c r="O3615" s="71"/>
      <c r="P3615" s="5" t="s">
        <v>200</v>
      </c>
      <c r="Q3615" s="73"/>
      <c r="R3615" s="4"/>
    </row>
    <row r="3616" spans="2:18" ht="15" customHeight="1" x14ac:dyDescent="0.25">
      <c r="B3616" s="65" t="s">
        <v>2246</v>
      </c>
      <c r="C3616" s="9">
        <v>22208543</v>
      </c>
      <c r="D3616" s="9">
        <v>0</v>
      </c>
      <c r="E3616" s="66">
        <v>42984</v>
      </c>
      <c r="F3616" s="67">
        <v>0.61805555555555558</v>
      </c>
      <c r="G3616" s="71"/>
      <c r="H3616" s="65">
        <v>191007</v>
      </c>
      <c r="I3616" s="74" t="s">
        <v>504</v>
      </c>
      <c r="J3616" s="8" t="s">
        <v>190</v>
      </c>
      <c r="K3616" s="71" t="s">
        <v>193</v>
      </c>
      <c r="L3616" s="4" t="s">
        <v>25</v>
      </c>
      <c r="M3616" s="71" t="s">
        <v>11</v>
      </c>
      <c r="N3616" s="71" t="s">
        <v>11</v>
      </c>
      <c r="O3616" s="71"/>
      <c r="P3616" s="5" t="s">
        <v>199</v>
      </c>
      <c r="Q3616" s="73"/>
      <c r="R3616" s="4"/>
    </row>
    <row r="3617" spans="2:18" ht="15" customHeight="1" x14ac:dyDescent="0.25">
      <c r="B3617" s="65" t="s">
        <v>2497</v>
      </c>
      <c r="C3617" s="9">
        <v>22207773</v>
      </c>
      <c r="D3617" s="9">
        <v>0</v>
      </c>
      <c r="E3617" s="66">
        <v>42984</v>
      </c>
      <c r="F3617" s="67">
        <v>0.64583333333333337</v>
      </c>
      <c r="G3617" s="71"/>
      <c r="H3617" s="65">
        <v>191019</v>
      </c>
      <c r="I3617" s="74" t="s">
        <v>503</v>
      </c>
      <c r="J3617" s="8" t="s">
        <v>190</v>
      </c>
      <c r="K3617" s="71" t="s">
        <v>193</v>
      </c>
      <c r="L3617" s="4" t="s">
        <v>25</v>
      </c>
      <c r="M3617" s="71" t="s">
        <v>11</v>
      </c>
      <c r="N3617" s="71" t="s">
        <v>11</v>
      </c>
      <c r="O3617" s="71"/>
      <c r="P3617" s="5" t="s">
        <v>200</v>
      </c>
      <c r="Q3617" s="73"/>
      <c r="R3617" s="4"/>
    </row>
    <row r="3618" spans="2:18" ht="15" customHeight="1" x14ac:dyDescent="0.25">
      <c r="B3618" s="65" t="s">
        <v>3592</v>
      </c>
      <c r="C3618" s="9">
        <v>22213779</v>
      </c>
      <c r="D3618" s="9">
        <v>0</v>
      </c>
      <c r="E3618" s="66">
        <v>42984</v>
      </c>
      <c r="F3618" s="67">
        <v>7.6388888888888895E-2</v>
      </c>
      <c r="G3618" s="71"/>
      <c r="H3618" s="65">
        <v>190987</v>
      </c>
      <c r="I3618" s="74" t="s">
        <v>495</v>
      </c>
      <c r="J3618" s="8" t="s">
        <v>190</v>
      </c>
      <c r="K3618" s="71" t="s">
        <v>193</v>
      </c>
      <c r="L3618" s="4" t="s">
        <v>25</v>
      </c>
      <c r="M3618" s="71" t="s">
        <v>11</v>
      </c>
      <c r="N3618" s="71" t="s">
        <v>11</v>
      </c>
      <c r="O3618" s="71"/>
      <c r="P3618" s="5" t="s">
        <v>200</v>
      </c>
      <c r="Q3618" s="73"/>
      <c r="R3618" s="4"/>
    </row>
    <row r="3619" spans="2:18" ht="15" customHeight="1" x14ac:dyDescent="0.25">
      <c r="B3619" s="65" t="s">
        <v>1655</v>
      </c>
      <c r="C3619" s="9">
        <v>22210278</v>
      </c>
      <c r="D3619" s="9">
        <v>0</v>
      </c>
      <c r="E3619" s="66">
        <v>42984</v>
      </c>
      <c r="F3619" s="67">
        <v>0.53125</v>
      </c>
      <c r="G3619" s="71"/>
      <c r="H3619" s="65">
        <v>191035</v>
      </c>
      <c r="I3619" s="74" t="s">
        <v>503</v>
      </c>
      <c r="J3619" s="8" t="s">
        <v>190</v>
      </c>
      <c r="K3619" s="71" t="s">
        <v>193</v>
      </c>
      <c r="L3619" s="4" t="s">
        <v>25</v>
      </c>
      <c r="M3619" s="71" t="s">
        <v>11</v>
      </c>
      <c r="N3619" s="71" t="s">
        <v>11</v>
      </c>
      <c r="O3619" s="71"/>
      <c r="P3619" s="5" t="s">
        <v>200</v>
      </c>
      <c r="Q3619" s="73"/>
      <c r="R3619" s="4"/>
    </row>
    <row r="3620" spans="2:18" ht="15" customHeight="1" x14ac:dyDescent="0.25">
      <c r="B3620" s="65" t="s">
        <v>3595</v>
      </c>
      <c r="C3620" s="9">
        <v>22212824</v>
      </c>
      <c r="D3620" s="9">
        <v>0</v>
      </c>
      <c r="E3620" s="66">
        <v>42984</v>
      </c>
      <c r="F3620" s="67">
        <v>0.71875</v>
      </c>
      <c r="G3620" s="71"/>
      <c r="H3620" s="65">
        <v>191040</v>
      </c>
      <c r="I3620" s="74" t="s">
        <v>504</v>
      </c>
      <c r="J3620" s="8" t="s">
        <v>190</v>
      </c>
      <c r="K3620" s="71" t="s">
        <v>193</v>
      </c>
      <c r="L3620" s="4" t="s">
        <v>25</v>
      </c>
      <c r="M3620" s="71" t="s">
        <v>11</v>
      </c>
      <c r="N3620" s="71" t="s">
        <v>11</v>
      </c>
      <c r="O3620" s="71"/>
      <c r="P3620" s="5" t="s">
        <v>200</v>
      </c>
      <c r="Q3620" s="73"/>
      <c r="R3620" s="4"/>
    </row>
    <row r="3621" spans="2:18" ht="15" customHeight="1" x14ac:dyDescent="0.25">
      <c r="B3621" s="65" t="s">
        <v>2256</v>
      </c>
      <c r="C3621" s="9">
        <v>22209485</v>
      </c>
      <c r="D3621" s="9">
        <v>0</v>
      </c>
      <c r="E3621" s="66">
        <v>42984</v>
      </c>
      <c r="F3621" s="67">
        <v>0.70486111111111116</v>
      </c>
      <c r="G3621" s="71"/>
      <c r="H3621" s="65">
        <v>191039</v>
      </c>
      <c r="I3621" s="74" t="s">
        <v>505</v>
      </c>
      <c r="J3621" s="8" t="s">
        <v>190</v>
      </c>
      <c r="K3621" s="71" t="s">
        <v>193</v>
      </c>
      <c r="L3621" s="4" t="s">
        <v>25</v>
      </c>
      <c r="M3621" s="71" t="s">
        <v>11</v>
      </c>
      <c r="N3621" s="71" t="s">
        <v>11</v>
      </c>
      <c r="O3621" s="71"/>
      <c r="P3621" s="5" t="s">
        <v>200</v>
      </c>
      <c r="Q3621" s="73"/>
      <c r="R3621" s="4"/>
    </row>
    <row r="3622" spans="2:18" ht="15" customHeight="1" x14ac:dyDescent="0.25">
      <c r="B3622" s="65" t="s">
        <v>3597</v>
      </c>
      <c r="C3622" s="9">
        <v>22216214</v>
      </c>
      <c r="D3622" s="9">
        <v>0</v>
      </c>
      <c r="E3622" s="66">
        <v>42984</v>
      </c>
      <c r="F3622" s="67">
        <v>0.62847222222222221</v>
      </c>
      <c r="G3622" s="71"/>
      <c r="H3622" s="65">
        <v>191055</v>
      </c>
      <c r="I3622" s="74" t="s">
        <v>504</v>
      </c>
      <c r="J3622" s="8" t="s">
        <v>190</v>
      </c>
      <c r="K3622" s="71" t="s">
        <v>193</v>
      </c>
      <c r="L3622" s="4" t="s">
        <v>25</v>
      </c>
      <c r="M3622" s="71" t="s">
        <v>11</v>
      </c>
      <c r="N3622" s="71" t="s">
        <v>11</v>
      </c>
      <c r="O3622" s="71"/>
      <c r="P3622" s="5" t="s">
        <v>200</v>
      </c>
      <c r="Q3622" s="73"/>
      <c r="R3622" s="4"/>
    </row>
    <row r="3623" spans="2:18" ht="15" customHeight="1" x14ac:dyDescent="0.25">
      <c r="B3623" s="65" t="s">
        <v>1427</v>
      </c>
      <c r="C3623" s="9">
        <v>22207849</v>
      </c>
      <c r="D3623" s="9">
        <v>0</v>
      </c>
      <c r="E3623" s="66">
        <v>42984</v>
      </c>
      <c r="F3623" s="67">
        <v>0.85416666666666663</v>
      </c>
      <c r="G3623" s="71"/>
      <c r="H3623" s="65">
        <v>191058</v>
      </c>
      <c r="I3623" s="74" t="s">
        <v>505</v>
      </c>
      <c r="J3623" s="8" t="s">
        <v>190</v>
      </c>
      <c r="K3623" s="71" t="s">
        <v>193</v>
      </c>
      <c r="L3623" s="4" t="s">
        <v>25</v>
      </c>
      <c r="M3623" s="71" t="s">
        <v>11</v>
      </c>
      <c r="N3623" s="71" t="s">
        <v>11</v>
      </c>
      <c r="O3623" s="71"/>
      <c r="P3623" s="5" t="s">
        <v>200</v>
      </c>
      <c r="Q3623" s="73"/>
      <c r="R3623" s="4"/>
    </row>
    <row r="3624" spans="2:18" ht="15" customHeight="1" x14ac:dyDescent="0.25">
      <c r="B3624" s="65" t="s">
        <v>3073</v>
      </c>
      <c r="C3624" s="9">
        <v>22212766</v>
      </c>
      <c r="D3624" s="9">
        <v>0</v>
      </c>
      <c r="E3624" s="66">
        <v>42984</v>
      </c>
      <c r="F3624" s="67">
        <v>0.35416666666666669</v>
      </c>
      <c r="G3624" s="71"/>
      <c r="H3624" s="65">
        <v>193427</v>
      </c>
      <c r="I3624" s="74" t="s">
        <v>504</v>
      </c>
      <c r="J3624" s="8" t="s">
        <v>190</v>
      </c>
      <c r="K3624" s="71" t="s">
        <v>193</v>
      </c>
      <c r="L3624" s="4" t="s">
        <v>25</v>
      </c>
      <c r="M3624" s="71" t="s">
        <v>11</v>
      </c>
      <c r="N3624" s="71" t="s">
        <v>11</v>
      </c>
      <c r="O3624" s="71"/>
      <c r="P3624" s="5" t="s">
        <v>200</v>
      </c>
      <c r="Q3624" s="73"/>
      <c r="R3624" s="4"/>
    </row>
    <row r="3625" spans="2:18" ht="15" customHeight="1" x14ac:dyDescent="0.25">
      <c r="B3625" s="65" t="s">
        <v>1319</v>
      </c>
      <c r="C3625" s="9">
        <v>22207846</v>
      </c>
      <c r="D3625" s="9">
        <v>0</v>
      </c>
      <c r="E3625" s="66">
        <v>42985</v>
      </c>
      <c r="F3625" s="67">
        <v>0.44791666666666669</v>
      </c>
      <c r="G3625" s="71"/>
      <c r="H3625" s="65">
        <v>191152</v>
      </c>
      <c r="I3625" s="74" t="s">
        <v>504</v>
      </c>
      <c r="J3625" s="8" t="s">
        <v>190</v>
      </c>
      <c r="K3625" s="71" t="s">
        <v>193</v>
      </c>
      <c r="L3625" s="4" t="s">
        <v>25</v>
      </c>
      <c r="M3625" s="71" t="s">
        <v>11</v>
      </c>
      <c r="N3625" s="71" t="s">
        <v>11</v>
      </c>
      <c r="O3625" s="71"/>
      <c r="P3625" s="5" t="s">
        <v>200</v>
      </c>
      <c r="Q3625" s="73"/>
      <c r="R3625" s="4"/>
    </row>
    <row r="3626" spans="2:18" ht="15" customHeight="1" x14ac:dyDescent="0.25">
      <c r="B3626" s="65" t="s">
        <v>3589</v>
      </c>
      <c r="C3626" s="9">
        <v>22201756</v>
      </c>
      <c r="D3626" s="9">
        <v>0</v>
      </c>
      <c r="E3626" s="66">
        <v>42985</v>
      </c>
      <c r="F3626" s="67">
        <v>0.29166666666666669</v>
      </c>
      <c r="G3626" s="71"/>
      <c r="H3626" s="65">
        <v>191122</v>
      </c>
      <c r="I3626" s="74" t="s">
        <v>503</v>
      </c>
      <c r="J3626" s="8" t="s">
        <v>190</v>
      </c>
      <c r="K3626" s="71" t="s">
        <v>193</v>
      </c>
      <c r="L3626" s="4" t="s">
        <v>25</v>
      </c>
      <c r="M3626" s="71" t="s">
        <v>11</v>
      </c>
      <c r="N3626" s="71" t="s">
        <v>11</v>
      </c>
      <c r="O3626" s="71"/>
      <c r="P3626" s="5" t="s">
        <v>200</v>
      </c>
      <c r="Q3626" s="73"/>
      <c r="R3626" s="4"/>
    </row>
    <row r="3627" spans="2:18" ht="15" customHeight="1" x14ac:dyDescent="0.25">
      <c r="B3627" s="65" t="s">
        <v>3590</v>
      </c>
      <c r="C3627" s="9">
        <v>22210104</v>
      </c>
      <c r="D3627" s="9">
        <v>0</v>
      </c>
      <c r="E3627" s="66">
        <v>42985</v>
      </c>
      <c r="F3627" s="67">
        <v>0.46666666666666662</v>
      </c>
      <c r="G3627" s="71"/>
      <c r="H3627" s="65">
        <v>191165</v>
      </c>
      <c r="I3627" s="74" t="s">
        <v>504</v>
      </c>
      <c r="J3627" s="8" t="s">
        <v>190</v>
      </c>
      <c r="K3627" s="71" t="s">
        <v>193</v>
      </c>
      <c r="L3627" s="4" t="s">
        <v>25</v>
      </c>
      <c r="M3627" s="71" t="s">
        <v>11</v>
      </c>
      <c r="N3627" s="71" t="s">
        <v>11</v>
      </c>
      <c r="O3627" s="71"/>
      <c r="P3627" s="5" t="s">
        <v>200</v>
      </c>
      <c r="Q3627" s="73"/>
      <c r="R3627" s="4"/>
    </row>
    <row r="3628" spans="2:18" ht="15" customHeight="1" x14ac:dyDescent="0.25">
      <c r="B3628" s="65" t="s">
        <v>1967</v>
      </c>
      <c r="C3628" s="9">
        <v>22213366</v>
      </c>
      <c r="D3628" s="9">
        <v>0</v>
      </c>
      <c r="E3628" s="66">
        <v>42985</v>
      </c>
      <c r="F3628" s="67">
        <v>0.59722222222222221</v>
      </c>
      <c r="G3628" s="71"/>
      <c r="H3628" s="65">
        <v>191172</v>
      </c>
      <c r="I3628" s="74" t="s">
        <v>508</v>
      </c>
      <c r="J3628" s="8" t="s">
        <v>190</v>
      </c>
      <c r="K3628" s="71" t="s">
        <v>193</v>
      </c>
      <c r="L3628" s="4" t="s">
        <v>25</v>
      </c>
      <c r="M3628" s="71" t="s">
        <v>11</v>
      </c>
      <c r="N3628" s="71" t="s">
        <v>11</v>
      </c>
      <c r="O3628" s="71"/>
      <c r="P3628" s="5" t="s">
        <v>200</v>
      </c>
      <c r="Q3628" s="73"/>
      <c r="R3628" s="4"/>
    </row>
    <row r="3629" spans="2:18" ht="15" customHeight="1" x14ac:dyDescent="0.25">
      <c r="B3629" s="65" t="s">
        <v>3591</v>
      </c>
      <c r="C3629" s="9">
        <v>22213793</v>
      </c>
      <c r="D3629" s="9">
        <v>0</v>
      </c>
      <c r="E3629" s="66">
        <v>42985</v>
      </c>
      <c r="F3629" s="67">
        <v>0.6166666666666667</v>
      </c>
      <c r="G3629" s="71"/>
      <c r="H3629" s="65">
        <v>191188</v>
      </c>
      <c r="I3629" s="74" t="s">
        <v>502</v>
      </c>
      <c r="J3629" s="8" t="s">
        <v>190</v>
      </c>
      <c r="K3629" s="71" t="s">
        <v>193</v>
      </c>
      <c r="L3629" s="4" t="s">
        <v>25</v>
      </c>
      <c r="M3629" s="71" t="s">
        <v>11</v>
      </c>
      <c r="N3629" s="71" t="s">
        <v>11</v>
      </c>
      <c r="O3629" s="71"/>
      <c r="P3629" s="5" t="s">
        <v>200</v>
      </c>
      <c r="Q3629" s="73"/>
      <c r="R3629" s="4"/>
    </row>
    <row r="3630" spans="2:18" ht="15" customHeight="1" x14ac:dyDescent="0.25">
      <c r="B3630" s="65" t="s">
        <v>3058</v>
      </c>
      <c r="C3630" s="9">
        <v>22213152</v>
      </c>
      <c r="D3630" s="9">
        <v>0</v>
      </c>
      <c r="E3630" s="66">
        <v>42985</v>
      </c>
      <c r="F3630" s="67">
        <v>0.38541666666666669</v>
      </c>
      <c r="G3630" s="71"/>
      <c r="H3630" s="65">
        <v>191177</v>
      </c>
      <c r="I3630" s="74" t="s">
        <v>511</v>
      </c>
      <c r="J3630" s="8" t="s">
        <v>190</v>
      </c>
      <c r="K3630" s="71" t="s">
        <v>193</v>
      </c>
      <c r="L3630" s="4" t="s">
        <v>25</v>
      </c>
      <c r="M3630" s="71" t="s">
        <v>11</v>
      </c>
      <c r="N3630" s="71" t="s">
        <v>11</v>
      </c>
      <c r="O3630" s="71"/>
      <c r="P3630" s="5" t="s">
        <v>200</v>
      </c>
      <c r="Q3630" s="73"/>
      <c r="R3630" s="4"/>
    </row>
    <row r="3631" spans="2:18" ht="15" customHeight="1" x14ac:dyDescent="0.25">
      <c r="B3631" s="65" t="s">
        <v>3632</v>
      </c>
      <c r="C3631" s="9">
        <v>22001208</v>
      </c>
      <c r="D3631" s="9">
        <v>0</v>
      </c>
      <c r="E3631" s="66">
        <v>42985</v>
      </c>
      <c r="F3631" s="67">
        <v>0.88541666666666663</v>
      </c>
      <c r="G3631" s="71"/>
      <c r="H3631" s="65">
        <v>191231</v>
      </c>
      <c r="I3631" s="74" t="s">
        <v>512</v>
      </c>
      <c r="J3631" s="8" t="s">
        <v>190</v>
      </c>
      <c r="K3631" s="71" t="s">
        <v>193</v>
      </c>
      <c r="L3631" s="4" t="s">
        <v>25</v>
      </c>
      <c r="M3631" s="71" t="s">
        <v>11</v>
      </c>
      <c r="N3631" s="71" t="s">
        <v>11</v>
      </c>
      <c r="O3631" s="71"/>
      <c r="P3631" s="5" t="s">
        <v>200</v>
      </c>
      <c r="Q3631" s="73"/>
      <c r="R3631" s="4"/>
    </row>
    <row r="3632" spans="2:18" ht="15" customHeight="1" x14ac:dyDescent="0.25">
      <c r="B3632" s="65" t="s">
        <v>3633</v>
      </c>
      <c r="C3632" s="9">
        <v>22213532</v>
      </c>
      <c r="D3632" s="9">
        <v>0</v>
      </c>
      <c r="E3632" s="66">
        <v>42985</v>
      </c>
      <c r="F3632" s="67">
        <v>0.65625</v>
      </c>
      <c r="G3632" s="71"/>
      <c r="H3632" s="65">
        <v>191234</v>
      </c>
      <c r="I3632" s="74" t="s">
        <v>503</v>
      </c>
      <c r="J3632" s="8" t="s">
        <v>190</v>
      </c>
      <c r="K3632" s="71" t="s">
        <v>193</v>
      </c>
      <c r="L3632" s="4" t="s">
        <v>25</v>
      </c>
      <c r="M3632" s="71" t="s">
        <v>11</v>
      </c>
      <c r="N3632" s="71" t="s">
        <v>11</v>
      </c>
      <c r="O3632" s="71"/>
      <c r="P3632" s="5" t="s">
        <v>199</v>
      </c>
      <c r="Q3632" s="73"/>
      <c r="R3632" s="4"/>
    </row>
    <row r="3633" spans="2:18" ht="15" customHeight="1" x14ac:dyDescent="0.25">
      <c r="B3633" s="65" t="s">
        <v>2200</v>
      </c>
      <c r="C3633" s="9">
        <v>22212928</v>
      </c>
      <c r="D3633" s="9">
        <v>0</v>
      </c>
      <c r="E3633" s="66">
        <v>42985</v>
      </c>
      <c r="F3633" s="67">
        <v>0.71527777777777779</v>
      </c>
      <c r="G3633" s="71"/>
      <c r="H3633" s="65">
        <v>191217</v>
      </c>
      <c r="I3633" s="74" t="s">
        <v>506</v>
      </c>
      <c r="J3633" s="8" t="s">
        <v>190</v>
      </c>
      <c r="K3633" s="71" t="s">
        <v>193</v>
      </c>
      <c r="L3633" s="4" t="s">
        <v>25</v>
      </c>
      <c r="M3633" s="71" t="s">
        <v>11</v>
      </c>
      <c r="N3633" s="71" t="s">
        <v>11</v>
      </c>
      <c r="O3633" s="71"/>
      <c r="P3633" s="5" t="s">
        <v>200</v>
      </c>
      <c r="Q3633" s="73"/>
      <c r="R3633" s="4"/>
    </row>
    <row r="3634" spans="2:18" ht="15" customHeight="1" x14ac:dyDescent="0.25">
      <c r="B3634" s="65" t="s">
        <v>3634</v>
      </c>
      <c r="C3634" s="9">
        <v>22212631</v>
      </c>
      <c r="D3634" s="9">
        <v>0</v>
      </c>
      <c r="E3634" s="66">
        <v>42985</v>
      </c>
      <c r="F3634" s="67">
        <v>0.85416666666666663</v>
      </c>
      <c r="G3634" s="71"/>
      <c r="H3634" s="65">
        <v>191233</v>
      </c>
      <c r="I3634" s="74" t="s">
        <v>504</v>
      </c>
      <c r="J3634" s="8" t="s">
        <v>190</v>
      </c>
      <c r="K3634" s="71" t="s">
        <v>193</v>
      </c>
      <c r="L3634" s="4" t="s">
        <v>25</v>
      </c>
      <c r="M3634" s="71" t="s">
        <v>11</v>
      </c>
      <c r="N3634" s="71" t="s">
        <v>11</v>
      </c>
      <c r="O3634" s="71"/>
      <c r="P3634" s="5" t="s">
        <v>200</v>
      </c>
      <c r="Q3634" s="73"/>
      <c r="R3634" s="4"/>
    </row>
    <row r="3635" spans="2:18" ht="15" customHeight="1" x14ac:dyDescent="0.25">
      <c r="B3635" s="65" t="s">
        <v>3635</v>
      </c>
      <c r="C3635" s="9">
        <v>22212995</v>
      </c>
      <c r="D3635" s="9">
        <v>0</v>
      </c>
      <c r="E3635" s="66">
        <v>42985</v>
      </c>
      <c r="F3635" s="67">
        <v>0.84722222222222221</v>
      </c>
      <c r="G3635" s="71"/>
      <c r="H3635" s="65">
        <v>191228</v>
      </c>
      <c r="I3635" s="74" t="s">
        <v>504</v>
      </c>
      <c r="J3635" s="8" t="s">
        <v>190</v>
      </c>
      <c r="K3635" s="71" t="s">
        <v>193</v>
      </c>
      <c r="L3635" s="4" t="s">
        <v>25</v>
      </c>
      <c r="M3635" s="71" t="s">
        <v>11</v>
      </c>
      <c r="N3635" s="71" t="s">
        <v>11</v>
      </c>
      <c r="O3635" s="71"/>
      <c r="P3635" s="5" t="s">
        <v>200</v>
      </c>
      <c r="Q3635" s="73"/>
      <c r="R3635" s="4"/>
    </row>
    <row r="3636" spans="2:18" ht="15" customHeight="1" x14ac:dyDescent="0.25">
      <c r="B3636" s="65" t="s">
        <v>1435</v>
      </c>
      <c r="C3636" s="9">
        <v>22212431</v>
      </c>
      <c r="D3636" s="9">
        <v>0</v>
      </c>
      <c r="E3636" s="66">
        <v>42985</v>
      </c>
      <c r="F3636" s="67">
        <v>0.91319444444444453</v>
      </c>
      <c r="G3636" s="71"/>
      <c r="H3636" s="65">
        <v>191230</v>
      </c>
      <c r="I3636" s="74" t="s">
        <v>506</v>
      </c>
      <c r="J3636" s="8" t="s">
        <v>190</v>
      </c>
      <c r="K3636" s="71" t="s">
        <v>193</v>
      </c>
      <c r="L3636" s="4" t="s">
        <v>25</v>
      </c>
      <c r="M3636" s="71" t="s">
        <v>11</v>
      </c>
      <c r="N3636" s="71" t="s">
        <v>11</v>
      </c>
      <c r="O3636" s="71"/>
      <c r="P3636" s="5" t="s">
        <v>200</v>
      </c>
      <c r="Q3636" s="73"/>
      <c r="R3636" s="4"/>
    </row>
    <row r="3637" spans="2:18" ht="15" customHeight="1" x14ac:dyDescent="0.25">
      <c r="B3637" s="65" t="s">
        <v>3636</v>
      </c>
      <c r="C3637" s="9">
        <v>22212759</v>
      </c>
      <c r="D3637" s="9">
        <v>0</v>
      </c>
      <c r="E3637" s="66">
        <v>42985</v>
      </c>
      <c r="F3637" s="67">
        <v>0.45833333333333331</v>
      </c>
      <c r="G3637" s="71"/>
      <c r="H3637" s="65">
        <v>191191</v>
      </c>
      <c r="I3637" s="74" t="s">
        <v>503</v>
      </c>
      <c r="J3637" s="8" t="s">
        <v>190</v>
      </c>
      <c r="K3637" s="71" t="s">
        <v>193</v>
      </c>
      <c r="L3637" s="4" t="s">
        <v>25</v>
      </c>
      <c r="M3637" s="71" t="s">
        <v>11</v>
      </c>
      <c r="N3637" s="71" t="s">
        <v>11</v>
      </c>
      <c r="O3637" s="71"/>
      <c r="P3637" s="5" t="s">
        <v>200</v>
      </c>
      <c r="Q3637" s="73"/>
      <c r="R3637" s="4"/>
    </row>
    <row r="3638" spans="2:18" ht="15" customHeight="1" x14ac:dyDescent="0.25">
      <c r="B3638" s="65" t="s">
        <v>3637</v>
      </c>
      <c r="C3638" s="9">
        <v>22213565</v>
      </c>
      <c r="D3638" s="9">
        <v>0</v>
      </c>
      <c r="E3638" s="66">
        <v>42985</v>
      </c>
      <c r="F3638" s="67">
        <v>0.77083333333333337</v>
      </c>
      <c r="G3638" s="71"/>
      <c r="H3638" s="65">
        <v>191223</v>
      </c>
      <c r="I3638" s="74" t="s">
        <v>508</v>
      </c>
      <c r="J3638" s="8" t="s">
        <v>190</v>
      </c>
      <c r="K3638" s="71" t="s">
        <v>193</v>
      </c>
      <c r="L3638" s="4" t="s">
        <v>25</v>
      </c>
      <c r="M3638" s="71" t="s">
        <v>11</v>
      </c>
      <c r="N3638" s="71" t="s">
        <v>11</v>
      </c>
      <c r="O3638" s="71"/>
      <c r="P3638" s="5" t="s">
        <v>200</v>
      </c>
      <c r="Q3638" s="73"/>
      <c r="R3638" s="4"/>
    </row>
    <row r="3639" spans="2:18" ht="15" customHeight="1" x14ac:dyDescent="0.25">
      <c r="B3639" s="65" t="s">
        <v>3747</v>
      </c>
      <c r="C3639" s="9">
        <v>22213218</v>
      </c>
      <c r="D3639" s="9">
        <v>0</v>
      </c>
      <c r="E3639" s="66">
        <v>42985</v>
      </c>
      <c r="F3639" s="67">
        <v>0.47916666666666669</v>
      </c>
      <c r="G3639" s="71"/>
      <c r="H3639" s="65">
        <v>192043</v>
      </c>
      <c r="I3639" s="74" t="s">
        <v>503</v>
      </c>
      <c r="J3639" s="8" t="s">
        <v>190</v>
      </c>
      <c r="K3639" s="71" t="s">
        <v>193</v>
      </c>
      <c r="L3639" s="4" t="s">
        <v>25</v>
      </c>
      <c r="M3639" s="71" t="s">
        <v>11</v>
      </c>
      <c r="N3639" s="71" t="s">
        <v>11</v>
      </c>
      <c r="O3639" s="71"/>
      <c r="P3639" s="5" t="s">
        <v>199</v>
      </c>
      <c r="Q3639" s="73"/>
      <c r="R3639" s="4"/>
    </row>
    <row r="3640" spans="2:18" ht="15" customHeight="1" x14ac:dyDescent="0.25">
      <c r="B3640" s="65" t="s">
        <v>3761</v>
      </c>
      <c r="C3640" s="9">
        <v>22211367</v>
      </c>
      <c r="D3640" s="9">
        <v>0</v>
      </c>
      <c r="E3640" s="66">
        <v>42985</v>
      </c>
      <c r="F3640" s="67">
        <v>0.69791666666666663</v>
      </c>
      <c r="G3640" s="71"/>
      <c r="H3640" s="65">
        <v>192135</v>
      </c>
      <c r="I3640" s="74" t="s">
        <v>503</v>
      </c>
      <c r="J3640" s="8" t="s">
        <v>190</v>
      </c>
      <c r="K3640" s="71" t="s">
        <v>193</v>
      </c>
      <c r="L3640" s="4" t="s">
        <v>25</v>
      </c>
      <c r="M3640" s="71" t="s">
        <v>11</v>
      </c>
      <c r="N3640" s="71" t="s">
        <v>11</v>
      </c>
      <c r="O3640" s="71"/>
      <c r="P3640" s="5" t="s">
        <v>200</v>
      </c>
      <c r="Q3640" s="73"/>
      <c r="R3640" s="4"/>
    </row>
    <row r="3641" spans="2:18" ht="15" customHeight="1" x14ac:dyDescent="0.25">
      <c r="B3641" s="65" t="s">
        <v>1199</v>
      </c>
      <c r="C3641" s="9">
        <v>22212758</v>
      </c>
      <c r="D3641" s="9">
        <v>0</v>
      </c>
      <c r="E3641" s="66">
        <v>42986</v>
      </c>
      <c r="F3641" s="67">
        <v>0.79166666666666663</v>
      </c>
      <c r="G3641" s="71"/>
      <c r="H3641" s="65">
        <v>191442</v>
      </c>
      <c r="I3641" s="74" t="s">
        <v>498</v>
      </c>
      <c r="J3641" s="8" t="s">
        <v>190</v>
      </c>
      <c r="K3641" s="71" t="s">
        <v>193</v>
      </c>
      <c r="L3641" s="4" t="s">
        <v>25</v>
      </c>
      <c r="M3641" s="71" t="s">
        <v>11</v>
      </c>
      <c r="N3641" s="71" t="s">
        <v>11</v>
      </c>
      <c r="O3641" s="71"/>
      <c r="P3641" s="5" t="s">
        <v>200</v>
      </c>
      <c r="Q3641" s="73"/>
      <c r="R3641" s="4"/>
    </row>
    <row r="3642" spans="2:18" ht="15" customHeight="1" x14ac:dyDescent="0.25">
      <c r="B3642" s="65" t="s">
        <v>3618</v>
      </c>
      <c r="C3642" s="9">
        <v>22207792</v>
      </c>
      <c r="D3642" s="9">
        <v>0</v>
      </c>
      <c r="E3642" s="66">
        <v>42986</v>
      </c>
      <c r="F3642" s="67">
        <v>0.90277777777777779</v>
      </c>
      <c r="G3642" s="71"/>
      <c r="H3642" s="65">
        <v>191405</v>
      </c>
      <c r="I3642" s="74" t="s">
        <v>512</v>
      </c>
      <c r="J3642" s="8" t="s">
        <v>190</v>
      </c>
      <c r="K3642" s="71" t="s">
        <v>193</v>
      </c>
      <c r="L3642" s="4" t="s">
        <v>25</v>
      </c>
      <c r="M3642" s="71" t="s">
        <v>11</v>
      </c>
      <c r="N3642" s="71" t="s">
        <v>11</v>
      </c>
      <c r="O3642" s="71"/>
      <c r="P3642" s="5" t="s">
        <v>200</v>
      </c>
      <c r="Q3642" s="73"/>
      <c r="R3642" s="4"/>
    </row>
    <row r="3643" spans="2:18" ht="15" customHeight="1" x14ac:dyDescent="0.25">
      <c r="B3643" s="65" t="s">
        <v>2192</v>
      </c>
      <c r="C3643" s="9">
        <v>22212119</v>
      </c>
      <c r="D3643" s="9">
        <v>0</v>
      </c>
      <c r="E3643" s="66">
        <v>42986</v>
      </c>
      <c r="F3643" s="67">
        <v>0.54583333333333328</v>
      </c>
      <c r="G3643" s="71"/>
      <c r="H3643" s="65">
        <v>191395</v>
      </c>
      <c r="I3643" s="74" t="s">
        <v>1353</v>
      </c>
      <c r="J3643" s="8" t="s">
        <v>190</v>
      </c>
      <c r="K3643" s="71" t="s">
        <v>193</v>
      </c>
      <c r="L3643" s="4" t="s">
        <v>25</v>
      </c>
      <c r="M3643" s="71" t="s">
        <v>11</v>
      </c>
      <c r="N3643" s="71" t="s">
        <v>11</v>
      </c>
      <c r="O3643" s="71"/>
      <c r="P3643" s="5" t="s">
        <v>200</v>
      </c>
      <c r="Q3643" s="73"/>
      <c r="R3643" s="4"/>
    </row>
    <row r="3644" spans="2:18" ht="15" customHeight="1" x14ac:dyDescent="0.25">
      <c r="B3644" s="65" t="s">
        <v>1881</v>
      </c>
      <c r="C3644" s="9">
        <v>22212884</v>
      </c>
      <c r="D3644" s="9">
        <v>0</v>
      </c>
      <c r="E3644" s="66">
        <v>42986</v>
      </c>
      <c r="F3644" s="67">
        <v>0.39583333333333331</v>
      </c>
      <c r="G3644" s="71"/>
      <c r="H3644" s="65">
        <v>191331</v>
      </c>
      <c r="I3644" s="74" t="s">
        <v>506</v>
      </c>
      <c r="J3644" s="8" t="s">
        <v>190</v>
      </c>
      <c r="K3644" s="71" t="s">
        <v>193</v>
      </c>
      <c r="L3644" s="4" t="s">
        <v>25</v>
      </c>
      <c r="M3644" s="71" t="s">
        <v>11</v>
      </c>
      <c r="N3644" s="71" t="s">
        <v>11</v>
      </c>
      <c r="O3644" s="71"/>
      <c r="P3644" s="5" t="s">
        <v>200</v>
      </c>
      <c r="Q3644" s="73"/>
      <c r="R3644" s="4"/>
    </row>
    <row r="3645" spans="2:18" ht="15" customHeight="1" x14ac:dyDescent="0.25">
      <c r="B3645" s="65" t="s">
        <v>3621</v>
      </c>
      <c r="C3645" s="9">
        <v>22212941</v>
      </c>
      <c r="D3645" s="9">
        <v>0</v>
      </c>
      <c r="E3645" s="66">
        <v>42986</v>
      </c>
      <c r="F3645" s="67">
        <v>0.36805555555555558</v>
      </c>
      <c r="G3645" s="71"/>
      <c r="H3645" s="65">
        <v>191251</v>
      </c>
      <c r="I3645" s="74" t="s">
        <v>499</v>
      </c>
      <c r="J3645" s="8" t="s">
        <v>190</v>
      </c>
      <c r="K3645" s="71" t="s">
        <v>193</v>
      </c>
      <c r="L3645" s="4" t="s">
        <v>25</v>
      </c>
      <c r="M3645" s="71" t="s">
        <v>11</v>
      </c>
      <c r="N3645" s="71" t="s">
        <v>11</v>
      </c>
      <c r="O3645" s="71"/>
      <c r="P3645" s="5" t="s">
        <v>200</v>
      </c>
      <c r="Q3645" s="73"/>
      <c r="R3645" s="4"/>
    </row>
    <row r="3646" spans="2:18" ht="15" customHeight="1" x14ac:dyDescent="0.25">
      <c r="B3646" s="65" t="s">
        <v>1379</v>
      </c>
      <c r="C3646" s="9">
        <v>22210333</v>
      </c>
      <c r="D3646" s="9">
        <v>0</v>
      </c>
      <c r="E3646" s="66">
        <v>42986</v>
      </c>
      <c r="F3646" s="67">
        <v>0.56805555555555554</v>
      </c>
      <c r="G3646" s="71"/>
      <c r="H3646" s="65">
        <v>191341</v>
      </c>
      <c r="I3646" s="74" t="s">
        <v>508</v>
      </c>
      <c r="J3646" s="8" t="s">
        <v>190</v>
      </c>
      <c r="K3646" s="71" t="s">
        <v>193</v>
      </c>
      <c r="L3646" s="4" t="s">
        <v>25</v>
      </c>
      <c r="M3646" s="71" t="s">
        <v>11</v>
      </c>
      <c r="N3646" s="71" t="s">
        <v>11</v>
      </c>
      <c r="O3646" s="71"/>
      <c r="P3646" s="5" t="s">
        <v>200</v>
      </c>
      <c r="Q3646" s="73"/>
      <c r="R3646" s="4"/>
    </row>
    <row r="3647" spans="2:18" ht="15" customHeight="1" x14ac:dyDescent="0.25">
      <c r="B3647" s="65" t="s">
        <v>3623</v>
      </c>
      <c r="C3647" s="9">
        <v>22212574</v>
      </c>
      <c r="D3647" s="9">
        <v>0</v>
      </c>
      <c r="E3647" s="66">
        <v>42986</v>
      </c>
      <c r="F3647" s="67">
        <v>0.48958333333333331</v>
      </c>
      <c r="G3647" s="71"/>
      <c r="H3647" s="65">
        <v>191296</v>
      </c>
      <c r="I3647" s="74" t="s">
        <v>504</v>
      </c>
      <c r="J3647" s="8" t="s">
        <v>190</v>
      </c>
      <c r="K3647" s="71" t="s">
        <v>193</v>
      </c>
      <c r="L3647" s="4" t="s">
        <v>25</v>
      </c>
      <c r="M3647" s="71" t="s">
        <v>11</v>
      </c>
      <c r="N3647" s="71" t="s">
        <v>11</v>
      </c>
      <c r="O3647" s="71"/>
      <c r="P3647" s="5" t="s">
        <v>200</v>
      </c>
      <c r="Q3647" s="73"/>
      <c r="R3647" s="4"/>
    </row>
    <row r="3648" spans="2:18" ht="15" customHeight="1" x14ac:dyDescent="0.25">
      <c r="B3648" s="65" t="s">
        <v>3624</v>
      </c>
      <c r="C3648" s="9">
        <v>22211912</v>
      </c>
      <c r="D3648" s="9">
        <v>0</v>
      </c>
      <c r="E3648" s="66">
        <v>42986</v>
      </c>
      <c r="F3648" s="67">
        <v>0.50694444444444442</v>
      </c>
      <c r="G3648" s="71"/>
      <c r="H3648" s="65">
        <v>191298</v>
      </c>
      <c r="I3648" s="74" t="s">
        <v>498</v>
      </c>
      <c r="J3648" s="8" t="s">
        <v>190</v>
      </c>
      <c r="K3648" s="71" t="s">
        <v>193</v>
      </c>
      <c r="L3648" s="4" t="s">
        <v>25</v>
      </c>
      <c r="M3648" s="71" t="s">
        <v>11</v>
      </c>
      <c r="N3648" s="71" t="s">
        <v>11</v>
      </c>
      <c r="O3648" s="71"/>
      <c r="P3648" s="5" t="s">
        <v>200</v>
      </c>
      <c r="Q3648" s="73"/>
      <c r="R3648" s="4"/>
    </row>
    <row r="3649" spans="2:18" ht="15" customHeight="1" x14ac:dyDescent="0.25">
      <c r="B3649" s="65" t="s">
        <v>3626</v>
      </c>
      <c r="C3649" s="9">
        <v>22212741</v>
      </c>
      <c r="D3649" s="9">
        <v>0</v>
      </c>
      <c r="E3649" s="66">
        <v>42986</v>
      </c>
      <c r="F3649" s="67">
        <v>0.77430555555555547</v>
      </c>
      <c r="G3649" s="71"/>
      <c r="H3649" s="65">
        <v>191406</v>
      </c>
      <c r="I3649" s="74" t="s">
        <v>606</v>
      </c>
      <c r="J3649" s="8" t="s">
        <v>190</v>
      </c>
      <c r="K3649" s="71" t="s">
        <v>193</v>
      </c>
      <c r="L3649" s="4" t="s">
        <v>25</v>
      </c>
      <c r="M3649" s="71" t="s">
        <v>11</v>
      </c>
      <c r="N3649" s="71" t="s">
        <v>11</v>
      </c>
      <c r="O3649" s="71"/>
      <c r="P3649" s="5" t="s">
        <v>200</v>
      </c>
      <c r="Q3649" s="73"/>
      <c r="R3649" s="4"/>
    </row>
    <row r="3650" spans="2:18" ht="15" customHeight="1" x14ac:dyDescent="0.25">
      <c r="B3650" s="65" t="s">
        <v>3085</v>
      </c>
      <c r="C3650" s="9">
        <v>22212291</v>
      </c>
      <c r="D3650" s="9">
        <v>0</v>
      </c>
      <c r="E3650" s="66">
        <v>42986</v>
      </c>
      <c r="F3650" s="67">
        <v>0.58333333333333337</v>
      </c>
      <c r="G3650" s="71"/>
      <c r="H3650" s="65">
        <v>191393</v>
      </c>
      <c r="I3650" s="74" t="s">
        <v>503</v>
      </c>
      <c r="J3650" s="8" t="s">
        <v>190</v>
      </c>
      <c r="K3650" s="71" t="s">
        <v>193</v>
      </c>
      <c r="L3650" s="4" t="s">
        <v>25</v>
      </c>
      <c r="M3650" s="71" t="s">
        <v>11</v>
      </c>
      <c r="N3650" s="71" t="s">
        <v>11</v>
      </c>
      <c r="O3650" s="71"/>
      <c r="P3650" s="5" t="s">
        <v>200</v>
      </c>
      <c r="Q3650" s="73"/>
      <c r="R3650" s="4"/>
    </row>
    <row r="3651" spans="2:18" ht="15" customHeight="1" x14ac:dyDescent="0.25">
      <c r="B3651" s="65" t="s">
        <v>2820</v>
      </c>
      <c r="C3651" s="9">
        <v>22210067</v>
      </c>
      <c r="D3651" s="9">
        <v>0</v>
      </c>
      <c r="E3651" s="66">
        <v>42986</v>
      </c>
      <c r="F3651" s="67">
        <v>0.68055555555555547</v>
      </c>
      <c r="G3651" s="71"/>
      <c r="H3651" s="65">
        <v>191375</v>
      </c>
      <c r="I3651" s="74" t="s">
        <v>503</v>
      </c>
      <c r="J3651" s="8" t="s">
        <v>190</v>
      </c>
      <c r="K3651" s="71" t="s">
        <v>193</v>
      </c>
      <c r="L3651" s="4" t="s">
        <v>25</v>
      </c>
      <c r="M3651" s="71" t="s">
        <v>11</v>
      </c>
      <c r="N3651" s="71" t="s">
        <v>11</v>
      </c>
      <c r="O3651" s="71"/>
      <c r="P3651" s="5" t="s">
        <v>200</v>
      </c>
      <c r="Q3651" s="73"/>
      <c r="R3651" s="4"/>
    </row>
    <row r="3652" spans="2:18" ht="15" customHeight="1" x14ac:dyDescent="0.25">
      <c r="B3652" s="65" t="s">
        <v>595</v>
      </c>
      <c r="C3652" s="9">
        <v>22006789</v>
      </c>
      <c r="D3652" s="9">
        <v>0</v>
      </c>
      <c r="E3652" s="66">
        <v>42986</v>
      </c>
      <c r="F3652" s="67">
        <v>0.33333333333333331</v>
      </c>
      <c r="G3652" s="71"/>
      <c r="H3652" s="65">
        <v>191278</v>
      </c>
      <c r="I3652" s="74" t="s">
        <v>506</v>
      </c>
      <c r="J3652" s="8" t="s">
        <v>190</v>
      </c>
      <c r="K3652" s="71" t="s">
        <v>193</v>
      </c>
      <c r="L3652" s="4" t="s">
        <v>25</v>
      </c>
      <c r="M3652" s="71" t="s">
        <v>11</v>
      </c>
      <c r="N3652" s="71" t="s">
        <v>11</v>
      </c>
      <c r="O3652" s="71"/>
      <c r="P3652" s="5" t="s">
        <v>200</v>
      </c>
      <c r="Q3652" s="73"/>
      <c r="R3652" s="4"/>
    </row>
    <row r="3653" spans="2:18" ht="15" customHeight="1" x14ac:dyDescent="0.25">
      <c r="B3653" s="65" t="s">
        <v>3630</v>
      </c>
      <c r="C3653" s="9">
        <v>22212094</v>
      </c>
      <c r="D3653" s="9">
        <v>0</v>
      </c>
      <c r="E3653" s="66">
        <v>42986</v>
      </c>
      <c r="F3653" s="67">
        <v>0.62986111111111109</v>
      </c>
      <c r="G3653" s="71"/>
      <c r="H3653" s="65">
        <v>191352</v>
      </c>
      <c r="I3653" s="74" t="s">
        <v>497</v>
      </c>
      <c r="J3653" s="8" t="s">
        <v>190</v>
      </c>
      <c r="K3653" s="71" t="s">
        <v>193</v>
      </c>
      <c r="L3653" s="4" t="s">
        <v>25</v>
      </c>
      <c r="M3653" s="71" t="s">
        <v>11</v>
      </c>
      <c r="N3653" s="71" t="s">
        <v>11</v>
      </c>
      <c r="O3653" s="71"/>
      <c r="P3653" s="5" t="s">
        <v>200</v>
      </c>
      <c r="Q3653" s="73"/>
      <c r="R3653" s="4"/>
    </row>
    <row r="3654" spans="2:18" ht="15" customHeight="1" x14ac:dyDescent="0.25">
      <c r="B3654" s="65" t="s">
        <v>3631</v>
      </c>
      <c r="C3654" s="9">
        <v>22213568</v>
      </c>
      <c r="D3654" s="9">
        <v>0</v>
      </c>
      <c r="E3654" s="66">
        <v>42986</v>
      </c>
      <c r="F3654" s="67">
        <v>0.59722222222222221</v>
      </c>
      <c r="G3654" s="71"/>
      <c r="H3654" s="65">
        <v>191344</v>
      </c>
      <c r="I3654" s="74" t="s">
        <v>503</v>
      </c>
      <c r="J3654" s="8" t="s">
        <v>190</v>
      </c>
      <c r="K3654" s="71" t="s">
        <v>193</v>
      </c>
      <c r="L3654" s="4" t="s">
        <v>25</v>
      </c>
      <c r="M3654" s="71" t="s">
        <v>11</v>
      </c>
      <c r="N3654" s="71" t="s">
        <v>11</v>
      </c>
      <c r="O3654" s="71"/>
      <c r="P3654" s="5" t="s">
        <v>200</v>
      </c>
      <c r="Q3654" s="73"/>
      <c r="R3654" s="4"/>
    </row>
    <row r="3655" spans="2:18" ht="15" customHeight="1" x14ac:dyDescent="0.25">
      <c r="B3655" s="65" t="s">
        <v>3608</v>
      </c>
      <c r="C3655" s="9">
        <v>22216316</v>
      </c>
      <c r="D3655" s="9">
        <v>0</v>
      </c>
      <c r="E3655" s="66">
        <v>42987</v>
      </c>
      <c r="F3655" s="67">
        <v>0.67708333333333337</v>
      </c>
      <c r="G3655" s="71"/>
      <c r="H3655" s="65">
        <v>191460</v>
      </c>
      <c r="I3655" s="74" t="s">
        <v>504</v>
      </c>
      <c r="J3655" s="8" t="s">
        <v>190</v>
      </c>
      <c r="K3655" s="71" t="s">
        <v>193</v>
      </c>
      <c r="L3655" s="4" t="s">
        <v>25</v>
      </c>
      <c r="M3655" s="71" t="s">
        <v>11</v>
      </c>
      <c r="N3655" s="71" t="s">
        <v>11</v>
      </c>
      <c r="O3655" s="71"/>
      <c r="P3655" s="5" t="s">
        <v>200</v>
      </c>
      <c r="Q3655" s="73"/>
      <c r="R3655" s="4"/>
    </row>
    <row r="3656" spans="2:18" ht="15" customHeight="1" x14ac:dyDescent="0.25">
      <c r="B3656" s="65" t="s">
        <v>2661</v>
      </c>
      <c r="C3656" s="9">
        <v>22212101</v>
      </c>
      <c r="D3656" s="9">
        <v>0</v>
      </c>
      <c r="E3656" s="66">
        <v>42987</v>
      </c>
      <c r="F3656" s="67">
        <v>0.56597222222222221</v>
      </c>
      <c r="G3656" s="71"/>
      <c r="H3656" s="65">
        <v>191445</v>
      </c>
      <c r="I3656" s="74" t="s">
        <v>497</v>
      </c>
      <c r="J3656" s="8" t="s">
        <v>190</v>
      </c>
      <c r="K3656" s="71" t="s">
        <v>193</v>
      </c>
      <c r="L3656" s="4" t="s">
        <v>25</v>
      </c>
      <c r="M3656" s="71" t="s">
        <v>11</v>
      </c>
      <c r="N3656" s="71" t="s">
        <v>11</v>
      </c>
      <c r="O3656" s="71"/>
      <c r="P3656" s="5" t="s">
        <v>200</v>
      </c>
      <c r="Q3656" s="73"/>
      <c r="R3656" s="4"/>
    </row>
    <row r="3657" spans="2:18" ht="15" customHeight="1" x14ac:dyDescent="0.25">
      <c r="B3657" s="65" t="s">
        <v>3611</v>
      </c>
      <c r="C3657" s="9">
        <v>22213183</v>
      </c>
      <c r="D3657" s="9">
        <v>0</v>
      </c>
      <c r="E3657" s="66">
        <v>42987</v>
      </c>
      <c r="F3657" s="67">
        <v>0.42638888888888887</v>
      </c>
      <c r="G3657" s="71"/>
      <c r="H3657" s="65">
        <v>191452</v>
      </c>
      <c r="I3657" s="74" t="s">
        <v>508</v>
      </c>
      <c r="J3657" s="8" t="s">
        <v>190</v>
      </c>
      <c r="K3657" s="71" t="s">
        <v>193</v>
      </c>
      <c r="L3657" s="4" t="s">
        <v>25</v>
      </c>
      <c r="M3657" s="71" t="s">
        <v>11</v>
      </c>
      <c r="N3657" s="71" t="s">
        <v>11</v>
      </c>
      <c r="O3657" s="71"/>
      <c r="P3657" s="5" t="s">
        <v>200</v>
      </c>
      <c r="Q3657" s="73"/>
      <c r="R3657" s="4"/>
    </row>
    <row r="3658" spans="2:18" ht="15" customHeight="1" x14ac:dyDescent="0.25">
      <c r="B3658" s="65" t="s">
        <v>3487</v>
      </c>
      <c r="C3658" s="9">
        <v>22212753</v>
      </c>
      <c r="D3658" s="9">
        <v>0</v>
      </c>
      <c r="E3658" s="66">
        <v>42987</v>
      </c>
      <c r="F3658" s="67">
        <v>0.44444444444444442</v>
      </c>
      <c r="G3658" s="71"/>
      <c r="H3658" s="65">
        <v>191439</v>
      </c>
      <c r="I3658" s="74" t="s">
        <v>504</v>
      </c>
      <c r="J3658" s="8" t="s">
        <v>190</v>
      </c>
      <c r="K3658" s="71" t="s">
        <v>193</v>
      </c>
      <c r="L3658" s="4" t="s">
        <v>25</v>
      </c>
      <c r="M3658" s="71" t="s">
        <v>11</v>
      </c>
      <c r="N3658" s="71" t="s">
        <v>11</v>
      </c>
      <c r="O3658" s="71"/>
      <c r="P3658" s="5" t="s">
        <v>200</v>
      </c>
      <c r="Q3658" s="73"/>
      <c r="R3658" s="4"/>
    </row>
    <row r="3659" spans="2:18" ht="15" customHeight="1" x14ac:dyDescent="0.25">
      <c r="B3659" s="65" t="s">
        <v>2171</v>
      </c>
      <c r="C3659" s="9">
        <v>22212924</v>
      </c>
      <c r="D3659" s="9">
        <v>0</v>
      </c>
      <c r="E3659" s="66">
        <v>42987</v>
      </c>
      <c r="F3659" s="67">
        <v>0.64583333333333337</v>
      </c>
      <c r="G3659" s="71"/>
      <c r="H3659" s="65">
        <v>191455</v>
      </c>
      <c r="I3659" s="74" t="s">
        <v>504</v>
      </c>
      <c r="J3659" s="8" t="s">
        <v>190</v>
      </c>
      <c r="K3659" s="71" t="s">
        <v>193</v>
      </c>
      <c r="L3659" s="4" t="s">
        <v>25</v>
      </c>
      <c r="M3659" s="71" t="s">
        <v>11</v>
      </c>
      <c r="N3659" s="71" t="s">
        <v>11</v>
      </c>
      <c r="O3659" s="71"/>
      <c r="P3659" s="5" t="s">
        <v>200</v>
      </c>
      <c r="Q3659" s="73"/>
      <c r="R3659" s="4"/>
    </row>
    <row r="3660" spans="2:18" ht="15" customHeight="1" x14ac:dyDescent="0.25">
      <c r="B3660" s="65" t="s">
        <v>3615</v>
      </c>
      <c r="C3660" s="9">
        <v>22207121</v>
      </c>
      <c r="D3660" s="9">
        <v>0</v>
      </c>
      <c r="E3660" s="66">
        <v>42987</v>
      </c>
      <c r="F3660" s="67">
        <v>0.5</v>
      </c>
      <c r="G3660" s="71"/>
      <c r="H3660" s="65">
        <v>191448</v>
      </c>
      <c r="I3660" s="74" t="s">
        <v>506</v>
      </c>
      <c r="J3660" s="8" t="s">
        <v>190</v>
      </c>
      <c r="K3660" s="71" t="s">
        <v>193</v>
      </c>
      <c r="L3660" s="4" t="s">
        <v>25</v>
      </c>
      <c r="M3660" s="71" t="s">
        <v>11</v>
      </c>
      <c r="N3660" s="71" t="s">
        <v>11</v>
      </c>
      <c r="O3660" s="71"/>
      <c r="P3660" s="5" t="s">
        <v>200</v>
      </c>
      <c r="Q3660" s="73"/>
      <c r="R3660" s="4"/>
    </row>
    <row r="3661" spans="2:18" ht="15" customHeight="1" x14ac:dyDescent="0.25">
      <c r="B3661" s="65" t="s">
        <v>3616</v>
      </c>
      <c r="C3661" s="9">
        <v>22212817</v>
      </c>
      <c r="D3661" s="9">
        <v>0</v>
      </c>
      <c r="E3661" s="66">
        <v>42987</v>
      </c>
      <c r="F3661" s="67">
        <v>0.48194444444444445</v>
      </c>
      <c r="G3661" s="71"/>
      <c r="H3661" s="65">
        <v>191444</v>
      </c>
      <c r="I3661" s="74" t="s">
        <v>503</v>
      </c>
      <c r="J3661" s="8" t="s">
        <v>190</v>
      </c>
      <c r="K3661" s="71" t="s">
        <v>193</v>
      </c>
      <c r="L3661" s="4" t="s">
        <v>25</v>
      </c>
      <c r="M3661" s="71" t="s">
        <v>11</v>
      </c>
      <c r="N3661" s="71" t="s">
        <v>11</v>
      </c>
      <c r="O3661" s="71"/>
      <c r="P3661" s="5" t="s">
        <v>200</v>
      </c>
      <c r="Q3661" s="73"/>
      <c r="R3661" s="4"/>
    </row>
    <row r="3662" spans="2:18" ht="15" customHeight="1" x14ac:dyDescent="0.25">
      <c r="B3662" s="65" t="s">
        <v>3617</v>
      </c>
      <c r="C3662" s="9">
        <v>22213465</v>
      </c>
      <c r="D3662" s="9">
        <v>0</v>
      </c>
      <c r="E3662" s="66">
        <v>42987</v>
      </c>
      <c r="F3662" s="67">
        <v>0.40972222222222227</v>
      </c>
      <c r="G3662" s="71"/>
      <c r="H3662" s="65">
        <v>191428</v>
      </c>
      <c r="I3662" s="74" t="s">
        <v>503</v>
      </c>
      <c r="J3662" s="8" t="s">
        <v>190</v>
      </c>
      <c r="K3662" s="71" t="s">
        <v>193</v>
      </c>
      <c r="L3662" s="4" t="s">
        <v>25</v>
      </c>
      <c r="M3662" s="71" t="s">
        <v>11</v>
      </c>
      <c r="N3662" s="71" t="s">
        <v>11</v>
      </c>
      <c r="O3662" s="71"/>
      <c r="P3662" s="5" t="s">
        <v>200</v>
      </c>
      <c r="Q3662" s="73"/>
      <c r="R3662" s="4"/>
    </row>
    <row r="3663" spans="2:18" ht="15" customHeight="1" x14ac:dyDescent="0.25">
      <c r="B3663" s="65" t="s">
        <v>3748</v>
      </c>
      <c r="C3663" s="9">
        <v>22213785</v>
      </c>
      <c r="D3663" s="9">
        <v>0</v>
      </c>
      <c r="E3663" s="66">
        <v>42987</v>
      </c>
      <c r="F3663" s="67">
        <v>0.70833333333333337</v>
      </c>
      <c r="G3663" s="71"/>
      <c r="H3663" s="65">
        <v>192059</v>
      </c>
      <c r="I3663" s="74" t="s">
        <v>504</v>
      </c>
      <c r="J3663" s="8" t="s">
        <v>190</v>
      </c>
      <c r="K3663" s="71" t="s">
        <v>193</v>
      </c>
      <c r="L3663" s="4" t="s">
        <v>25</v>
      </c>
      <c r="M3663" s="71" t="s">
        <v>11</v>
      </c>
      <c r="N3663" s="71" t="s">
        <v>11</v>
      </c>
      <c r="O3663" s="71"/>
      <c r="P3663" s="5" t="s">
        <v>200</v>
      </c>
      <c r="Q3663" s="73"/>
      <c r="R3663" s="4"/>
    </row>
    <row r="3664" spans="2:18" ht="15" customHeight="1" x14ac:dyDescent="0.25">
      <c r="B3664" s="65" t="s">
        <v>3604</v>
      </c>
      <c r="C3664" s="9">
        <v>22208923</v>
      </c>
      <c r="D3664" s="9">
        <v>0</v>
      </c>
      <c r="E3664" s="66">
        <v>42988</v>
      </c>
      <c r="F3664" s="67">
        <v>0.55555555555555558</v>
      </c>
      <c r="G3664" s="71"/>
      <c r="H3664" s="65">
        <v>191495</v>
      </c>
      <c r="I3664" s="74" t="s">
        <v>506</v>
      </c>
      <c r="J3664" s="8" t="s">
        <v>190</v>
      </c>
      <c r="K3664" s="71" t="s">
        <v>193</v>
      </c>
      <c r="L3664" s="4" t="s">
        <v>25</v>
      </c>
      <c r="M3664" s="71" t="s">
        <v>11</v>
      </c>
      <c r="N3664" s="71" t="s">
        <v>11</v>
      </c>
      <c r="O3664" s="71"/>
      <c r="P3664" s="5" t="s">
        <v>200</v>
      </c>
      <c r="Q3664" s="73"/>
      <c r="R3664" s="4"/>
    </row>
    <row r="3665" spans="2:18" ht="15" customHeight="1" x14ac:dyDescent="0.25">
      <c r="B3665" s="65" t="s">
        <v>1719</v>
      </c>
      <c r="C3665" s="9">
        <v>22211754</v>
      </c>
      <c r="D3665" s="9">
        <v>0</v>
      </c>
      <c r="E3665" s="66">
        <v>42988</v>
      </c>
      <c r="F3665" s="67">
        <v>0.84375</v>
      </c>
      <c r="G3665" s="71"/>
      <c r="H3665" s="65">
        <v>191514</v>
      </c>
      <c r="I3665" s="74" t="s">
        <v>506</v>
      </c>
      <c r="J3665" s="8" t="s">
        <v>190</v>
      </c>
      <c r="K3665" s="71" t="s">
        <v>193</v>
      </c>
      <c r="L3665" s="4" t="s">
        <v>25</v>
      </c>
      <c r="M3665" s="71" t="s">
        <v>11</v>
      </c>
      <c r="N3665" s="71" t="s">
        <v>11</v>
      </c>
      <c r="O3665" s="71"/>
      <c r="P3665" s="5" t="s">
        <v>200</v>
      </c>
      <c r="Q3665" s="73"/>
      <c r="R3665" s="4"/>
    </row>
    <row r="3666" spans="2:18" ht="15" customHeight="1" x14ac:dyDescent="0.25">
      <c r="B3666" s="65" t="s">
        <v>1511</v>
      </c>
      <c r="C3666" s="9">
        <v>22211760</v>
      </c>
      <c r="D3666" s="9">
        <v>0</v>
      </c>
      <c r="E3666" s="66">
        <v>42988</v>
      </c>
      <c r="F3666" s="67">
        <v>0.60416666666666663</v>
      </c>
      <c r="G3666" s="71"/>
      <c r="H3666" s="65">
        <v>191508</v>
      </c>
      <c r="I3666" s="74" t="s">
        <v>497</v>
      </c>
      <c r="J3666" s="8" t="s">
        <v>190</v>
      </c>
      <c r="K3666" s="71" t="s">
        <v>193</v>
      </c>
      <c r="L3666" s="4" t="s">
        <v>25</v>
      </c>
      <c r="M3666" s="71" t="s">
        <v>11</v>
      </c>
      <c r="N3666" s="71" t="s">
        <v>11</v>
      </c>
      <c r="O3666" s="71"/>
      <c r="P3666" s="5" t="s">
        <v>200</v>
      </c>
      <c r="Q3666" s="73"/>
      <c r="R3666" s="4"/>
    </row>
    <row r="3667" spans="2:18" ht="15" customHeight="1" x14ac:dyDescent="0.25">
      <c r="B3667" s="65" t="s">
        <v>1582</v>
      </c>
      <c r="C3667" s="9">
        <v>22208529</v>
      </c>
      <c r="D3667" s="9">
        <v>0</v>
      </c>
      <c r="E3667" s="66">
        <v>42988</v>
      </c>
      <c r="F3667" s="67">
        <v>0.60625000000000007</v>
      </c>
      <c r="G3667" s="71"/>
      <c r="H3667" s="65">
        <v>191501</v>
      </c>
      <c r="I3667" s="74" t="s">
        <v>503</v>
      </c>
      <c r="J3667" s="8" t="s">
        <v>190</v>
      </c>
      <c r="K3667" s="71" t="s">
        <v>193</v>
      </c>
      <c r="L3667" s="4" t="s">
        <v>25</v>
      </c>
      <c r="M3667" s="71" t="s">
        <v>11</v>
      </c>
      <c r="N3667" s="71" t="s">
        <v>11</v>
      </c>
      <c r="O3667" s="71"/>
      <c r="P3667" s="5" t="s">
        <v>200</v>
      </c>
      <c r="Q3667" s="73"/>
      <c r="R3667" s="4"/>
    </row>
    <row r="3668" spans="2:18" ht="15" customHeight="1" x14ac:dyDescent="0.25">
      <c r="B3668" s="65" t="s">
        <v>1260</v>
      </c>
      <c r="C3668" s="9">
        <v>22206230</v>
      </c>
      <c r="D3668" s="9">
        <v>0</v>
      </c>
      <c r="E3668" s="66">
        <v>42988</v>
      </c>
      <c r="F3668" s="67">
        <v>0.44791666666666669</v>
      </c>
      <c r="G3668" s="71"/>
      <c r="H3668" s="65">
        <v>191486</v>
      </c>
      <c r="I3668" s="74" t="s">
        <v>506</v>
      </c>
      <c r="J3668" s="8" t="s">
        <v>190</v>
      </c>
      <c r="K3668" s="71" t="s">
        <v>193</v>
      </c>
      <c r="L3668" s="4" t="s">
        <v>25</v>
      </c>
      <c r="M3668" s="71" t="s">
        <v>11</v>
      </c>
      <c r="N3668" s="71" t="s">
        <v>11</v>
      </c>
      <c r="O3668" s="71"/>
      <c r="P3668" s="5" t="s">
        <v>200</v>
      </c>
      <c r="Q3668" s="73"/>
      <c r="R3668" s="4"/>
    </row>
    <row r="3669" spans="2:18" ht="15" customHeight="1" x14ac:dyDescent="0.25">
      <c r="B3669" s="65" t="s">
        <v>3612</v>
      </c>
      <c r="C3669" s="9">
        <v>22213148</v>
      </c>
      <c r="D3669" s="9">
        <v>0</v>
      </c>
      <c r="E3669" s="66">
        <v>42988</v>
      </c>
      <c r="F3669" s="67">
        <v>0.54166666666666663</v>
      </c>
      <c r="G3669" s="71"/>
      <c r="H3669" s="65">
        <v>191498</v>
      </c>
      <c r="I3669" s="74" t="s">
        <v>1353</v>
      </c>
      <c r="J3669" s="8" t="s">
        <v>190</v>
      </c>
      <c r="K3669" s="71" t="s">
        <v>193</v>
      </c>
      <c r="L3669" s="4" t="s">
        <v>25</v>
      </c>
      <c r="M3669" s="71" t="s">
        <v>11</v>
      </c>
      <c r="N3669" s="71" t="s">
        <v>11</v>
      </c>
      <c r="O3669" s="71"/>
      <c r="P3669" s="5" t="s">
        <v>200</v>
      </c>
      <c r="Q3669" s="73"/>
      <c r="R3669" s="4"/>
    </row>
    <row r="3670" spans="2:18" ht="15" customHeight="1" x14ac:dyDescent="0.25">
      <c r="B3670" s="65" t="s">
        <v>3613</v>
      </c>
      <c r="C3670" s="9">
        <v>22211784</v>
      </c>
      <c r="D3670" s="9">
        <v>0</v>
      </c>
      <c r="E3670" s="66">
        <v>42988</v>
      </c>
      <c r="F3670" s="67">
        <v>0.4548611111111111</v>
      </c>
      <c r="G3670" s="71"/>
      <c r="H3670" s="65">
        <v>191493</v>
      </c>
      <c r="I3670" s="74" t="s">
        <v>506</v>
      </c>
      <c r="J3670" s="8" t="s">
        <v>190</v>
      </c>
      <c r="K3670" s="71" t="s">
        <v>193</v>
      </c>
      <c r="L3670" s="4" t="s">
        <v>25</v>
      </c>
      <c r="M3670" s="71" t="s">
        <v>11</v>
      </c>
      <c r="N3670" s="71" t="s">
        <v>11</v>
      </c>
      <c r="O3670" s="71"/>
      <c r="P3670" s="5" t="s">
        <v>200</v>
      </c>
      <c r="Q3670" s="73"/>
      <c r="R3670" s="4"/>
    </row>
    <row r="3671" spans="2:18" ht="15" customHeight="1" x14ac:dyDescent="0.25">
      <c r="B3671" s="65" t="s">
        <v>2449</v>
      </c>
      <c r="C3671" s="9">
        <v>22211465</v>
      </c>
      <c r="D3671" s="9">
        <v>0</v>
      </c>
      <c r="E3671" s="66">
        <v>42989</v>
      </c>
      <c r="F3671" s="67">
        <v>0.85416666666666663</v>
      </c>
      <c r="G3671" s="71"/>
      <c r="H3671" s="65">
        <v>191722</v>
      </c>
      <c r="I3671" s="74" t="s">
        <v>506</v>
      </c>
      <c r="J3671" s="8" t="s">
        <v>190</v>
      </c>
      <c r="K3671" s="71" t="s">
        <v>193</v>
      </c>
      <c r="L3671" s="4" t="s">
        <v>25</v>
      </c>
      <c r="M3671" s="71" t="s">
        <v>11</v>
      </c>
      <c r="N3671" s="71" t="s">
        <v>11</v>
      </c>
      <c r="O3671" s="71"/>
      <c r="P3671" s="5" t="s">
        <v>199</v>
      </c>
      <c r="Q3671" s="73"/>
      <c r="R3671" s="4"/>
    </row>
    <row r="3672" spans="2:18" ht="15" customHeight="1" x14ac:dyDescent="0.25">
      <c r="B3672" s="65" t="s">
        <v>3685</v>
      </c>
      <c r="C3672" s="9">
        <v>22212398</v>
      </c>
      <c r="D3672" s="9">
        <v>0</v>
      </c>
      <c r="E3672" s="66">
        <v>42989</v>
      </c>
      <c r="F3672" s="67">
        <v>0.61805555555555558</v>
      </c>
      <c r="G3672" s="71"/>
      <c r="H3672" s="65">
        <v>191675</v>
      </c>
      <c r="I3672" s="74" t="s">
        <v>504</v>
      </c>
      <c r="J3672" s="8" t="s">
        <v>190</v>
      </c>
      <c r="K3672" s="71" t="s">
        <v>193</v>
      </c>
      <c r="L3672" s="4" t="s">
        <v>25</v>
      </c>
      <c r="M3672" s="71" t="s">
        <v>11</v>
      </c>
      <c r="N3672" s="71" t="s">
        <v>11</v>
      </c>
      <c r="O3672" s="71"/>
      <c r="P3672" s="5" t="s">
        <v>200</v>
      </c>
      <c r="Q3672" s="73"/>
      <c r="R3672" s="4"/>
    </row>
    <row r="3673" spans="2:18" ht="15" customHeight="1" x14ac:dyDescent="0.25">
      <c r="B3673" s="65" t="s">
        <v>3686</v>
      </c>
      <c r="C3673" s="9">
        <v>22212357</v>
      </c>
      <c r="D3673" s="9">
        <v>0</v>
      </c>
      <c r="E3673" s="66">
        <v>42989</v>
      </c>
      <c r="F3673" s="67">
        <v>0.72916666666666663</v>
      </c>
      <c r="G3673" s="71"/>
      <c r="H3673" s="65">
        <v>191709</v>
      </c>
      <c r="I3673" s="74" t="s">
        <v>504</v>
      </c>
      <c r="J3673" s="8" t="s">
        <v>190</v>
      </c>
      <c r="K3673" s="71" t="s">
        <v>193</v>
      </c>
      <c r="L3673" s="4" t="s">
        <v>25</v>
      </c>
      <c r="M3673" s="71" t="s">
        <v>11</v>
      </c>
      <c r="N3673" s="71" t="s">
        <v>11</v>
      </c>
      <c r="O3673" s="71"/>
      <c r="P3673" s="5" t="s">
        <v>200</v>
      </c>
      <c r="Q3673" s="73"/>
      <c r="R3673" s="4"/>
    </row>
    <row r="3674" spans="2:18" ht="15" customHeight="1" x14ac:dyDescent="0.25">
      <c r="B3674" s="65" t="s">
        <v>2988</v>
      </c>
      <c r="C3674" s="9">
        <v>22212801</v>
      </c>
      <c r="D3674" s="9">
        <v>0</v>
      </c>
      <c r="E3674" s="66">
        <v>42989</v>
      </c>
      <c r="F3674" s="67">
        <v>0.84791666666666676</v>
      </c>
      <c r="G3674" s="71"/>
      <c r="H3674" s="65">
        <v>191721</v>
      </c>
      <c r="I3674" s="74" t="s">
        <v>508</v>
      </c>
      <c r="J3674" s="8" t="s">
        <v>190</v>
      </c>
      <c r="K3674" s="71" t="s">
        <v>193</v>
      </c>
      <c r="L3674" s="4" t="s">
        <v>25</v>
      </c>
      <c r="M3674" s="71" t="s">
        <v>11</v>
      </c>
      <c r="N3674" s="71" t="s">
        <v>11</v>
      </c>
      <c r="O3674" s="71"/>
      <c r="P3674" s="5" t="s">
        <v>199</v>
      </c>
      <c r="Q3674" s="73"/>
      <c r="R3674" s="4"/>
    </row>
    <row r="3675" spans="2:18" ht="15" customHeight="1" x14ac:dyDescent="0.25">
      <c r="B3675" s="65" t="s">
        <v>3688</v>
      </c>
      <c r="C3675" s="9">
        <v>22211688</v>
      </c>
      <c r="D3675" s="9">
        <v>0</v>
      </c>
      <c r="E3675" s="66">
        <v>42989</v>
      </c>
      <c r="F3675" s="67">
        <v>0.64583333333333337</v>
      </c>
      <c r="G3675" s="71"/>
      <c r="H3675" s="65">
        <v>191717</v>
      </c>
      <c r="I3675" s="74" t="s">
        <v>503</v>
      </c>
      <c r="J3675" s="8" t="s">
        <v>190</v>
      </c>
      <c r="K3675" s="71" t="s">
        <v>193</v>
      </c>
      <c r="L3675" s="4" t="s">
        <v>25</v>
      </c>
      <c r="M3675" s="71" t="s">
        <v>11</v>
      </c>
      <c r="N3675" s="71" t="s">
        <v>11</v>
      </c>
      <c r="O3675" s="71"/>
      <c r="P3675" s="5" t="s">
        <v>200</v>
      </c>
      <c r="Q3675" s="73"/>
      <c r="R3675" s="4"/>
    </row>
    <row r="3676" spans="2:18" ht="15" customHeight="1" x14ac:dyDescent="0.25">
      <c r="B3676" s="65" t="s">
        <v>3689</v>
      </c>
      <c r="C3676" s="9">
        <v>22207007</v>
      </c>
      <c r="D3676" s="9">
        <v>0</v>
      </c>
      <c r="E3676" s="66">
        <v>42989</v>
      </c>
      <c r="F3676" s="67">
        <v>0.79861111111111116</v>
      </c>
      <c r="G3676" s="71"/>
      <c r="H3676" s="65">
        <v>191726</v>
      </c>
      <c r="I3676" s="74" t="s">
        <v>506</v>
      </c>
      <c r="J3676" s="8" t="s">
        <v>190</v>
      </c>
      <c r="K3676" s="71" t="s">
        <v>193</v>
      </c>
      <c r="L3676" s="4" t="s">
        <v>25</v>
      </c>
      <c r="M3676" s="71" t="s">
        <v>11</v>
      </c>
      <c r="N3676" s="71" t="s">
        <v>11</v>
      </c>
      <c r="O3676" s="71"/>
      <c r="P3676" s="5" t="s">
        <v>200</v>
      </c>
      <c r="Q3676" s="73"/>
      <c r="R3676" s="4"/>
    </row>
    <row r="3677" spans="2:18" ht="15" customHeight="1" x14ac:dyDescent="0.25">
      <c r="B3677" s="65" t="s">
        <v>3688</v>
      </c>
      <c r="C3677" s="9">
        <v>22211688</v>
      </c>
      <c r="D3677" s="9">
        <v>0</v>
      </c>
      <c r="E3677" s="66">
        <v>42989</v>
      </c>
      <c r="F3677" s="67">
        <v>0.87152777777777779</v>
      </c>
      <c r="G3677" s="71"/>
      <c r="H3677" s="65">
        <v>191727</v>
      </c>
      <c r="I3677" s="74" t="s">
        <v>503</v>
      </c>
      <c r="J3677" s="8" t="s">
        <v>190</v>
      </c>
      <c r="K3677" s="71" t="s">
        <v>193</v>
      </c>
      <c r="L3677" s="4" t="s">
        <v>25</v>
      </c>
      <c r="M3677" s="71" t="s">
        <v>11</v>
      </c>
      <c r="N3677" s="71" t="s">
        <v>11</v>
      </c>
      <c r="O3677" s="71"/>
      <c r="P3677" s="5" t="s">
        <v>200</v>
      </c>
      <c r="Q3677" s="73"/>
      <c r="R3677" s="4"/>
    </row>
    <row r="3678" spans="2:18" ht="15" customHeight="1" x14ac:dyDescent="0.25">
      <c r="B3678" s="65" t="s">
        <v>330</v>
      </c>
      <c r="C3678" s="9">
        <v>22204937</v>
      </c>
      <c r="D3678" s="9">
        <v>0</v>
      </c>
      <c r="E3678" s="66">
        <v>42989</v>
      </c>
      <c r="F3678" s="67">
        <v>0.49583333333333335</v>
      </c>
      <c r="G3678" s="71"/>
      <c r="H3678" s="65">
        <v>191635</v>
      </c>
      <c r="I3678" s="74" t="s">
        <v>503</v>
      </c>
      <c r="J3678" s="8" t="s">
        <v>190</v>
      </c>
      <c r="K3678" s="71" t="s">
        <v>193</v>
      </c>
      <c r="L3678" s="4" t="s">
        <v>25</v>
      </c>
      <c r="M3678" s="71" t="s">
        <v>11</v>
      </c>
      <c r="N3678" s="71" t="s">
        <v>11</v>
      </c>
      <c r="O3678" s="71"/>
      <c r="P3678" s="5" t="s">
        <v>200</v>
      </c>
      <c r="Q3678" s="73"/>
      <c r="R3678" s="4"/>
    </row>
    <row r="3679" spans="2:18" ht="15" customHeight="1" x14ac:dyDescent="0.25">
      <c r="B3679" s="65" t="s">
        <v>1652</v>
      </c>
      <c r="C3679" s="9">
        <v>22210162</v>
      </c>
      <c r="D3679" s="9">
        <v>0</v>
      </c>
      <c r="E3679" s="66">
        <v>42989</v>
      </c>
      <c r="F3679" s="67">
        <v>0.54166666666666663</v>
      </c>
      <c r="G3679" s="71"/>
      <c r="H3679" s="65">
        <v>191640</v>
      </c>
      <c r="I3679" s="74" t="s">
        <v>497</v>
      </c>
      <c r="J3679" s="8" t="s">
        <v>190</v>
      </c>
      <c r="K3679" s="71" t="s">
        <v>193</v>
      </c>
      <c r="L3679" s="4" t="s">
        <v>25</v>
      </c>
      <c r="M3679" s="71" t="s">
        <v>11</v>
      </c>
      <c r="N3679" s="71" t="s">
        <v>11</v>
      </c>
      <c r="O3679" s="71"/>
      <c r="P3679" s="5" t="s">
        <v>200</v>
      </c>
      <c r="Q3679" s="73"/>
      <c r="R3679" s="4"/>
    </row>
    <row r="3680" spans="2:18" ht="15" customHeight="1" x14ac:dyDescent="0.25">
      <c r="B3680" s="65" t="s">
        <v>3693</v>
      </c>
      <c r="C3680" s="9">
        <v>22210113</v>
      </c>
      <c r="D3680" s="9">
        <v>0</v>
      </c>
      <c r="E3680" s="66">
        <v>42989</v>
      </c>
      <c r="F3680" s="67">
        <v>0.4548611111111111</v>
      </c>
      <c r="G3680" s="71"/>
      <c r="H3680" s="65">
        <v>191606</v>
      </c>
      <c r="I3680" s="74" t="s">
        <v>504</v>
      </c>
      <c r="J3680" s="8" t="s">
        <v>190</v>
      </c>
      <c r="K3680" s="71" t="s">
        <v>193</v>
      </c>
      <c r="L3680" s="4" t="s">
        <v>25</v>
      </c>
      <c r="M3680" s="71" t="s">
        <v>11</v>
      </c>
      <c r="N3680" s="71" t="s">
        <v>11</v>
      </c>
      <c r="O3680" s="71"/>
      <c r="P3680" s="5" t="s">
        <v>200</v>
      </c>
      <c r="Q3680" s="73"/>
      <c r="R3680" s="4"/>
    </row>
    <row r="3681" spans="2:18" ht="15" customHeight="1" x14ac:dyDescent="0.25">
      <c r="B3681" s="65" t="s">
        <v>1677</v>
      </c>
      <c r="C3681" s="9">
        <v>22204940</v>
      </c>
      <c r="D3681" s="9">
        <v>0</v>
      </c>
      <c r="E3681" s="66">
        <v>42989</v>
      </c>
      <c r="F3681" s="67">
        <v>0.3263888888888889</v>
      </c>
      <c r="G3681" s="71"/>
      <c r="H3681" s="65">
        <v>191543</v>
      </c>
      <c r="I3681" s="74" t="s">
        <v>505</v>
      </c>
      <c r="J3681" s="8" t="s">
        <v>190</v>
      </c>
      <c r="K3681" s="71" t="s">
        <v>193</v>
      </c>
      <c r="L3681" s="4" t="s">
        <v>25</v>
      </c>
      <c r="M3681" s="71" t="s">
        <v>11</v>
      </c>
      <c r="N3681" s="71" t="s">
        <v>11</v>
      </c>
      <c r="O3681" s="71"/>
      <c r="P3681" s="5" t="s">
        <v>200</v>
      </c>
      <c r="Q3681" s="73"/>
      <c r="R3681" s="4"/>
    </row>
    <row r="3682" spans="2:18" ht="15" customHeight="1" x14ac:dyDescent="0.25">
      <c r="B3682" s="65" t="s">
        <v>3694</v>
      </c>
      <c r="C3682" s="9">
        <v>22212206</v>
      </c>
      <c r="D3682" s="9">
        <v>0</v>
      </c>
      <c r="E3682" s="66">
        <v>42989</v>
      </c>
      <c r="F3682" s="67">
        <v>0.47916666666666669</v>
      </c>
      <c r="G3682" s="71"/>
      <c r="H3682" s="65">
        <v>191608</v>
      </c>
      <c r="I3682" s="74" t="s">
        <v>506</v>
      </c>
      <c r="J3682" s="8" t="s">
        <v>190</v>
      </c>
      <c r="K3682" s="71" t="s">
        <v>193</v>
      </c>
      <c r="L3682" s="4" t="s">
        <v>25</v>
      </c>
      <c r="M3682" s="71" t="s">
        <v>11</v>
      </c>
      <c r="N3682" s="71" t="s">
        <v>11</v>
      </c>
      <c r="O3682" s="71"/>
      <c r="P3682" s="5" t="s">
        <v>200</v>
      </c>
      <c r="Q3682" s="73"/>
      <c r="R3682" s="4"/>
    </row>
    <row r="3683" spans="2:18" ht="15" customHeight="1" x14ac:dyDescent="0.25">
      <c r="B3683" s="65" t="s">
        <v>3695</v>
      </c>
      <c r="C3683" s="9">
        <v>22213503</v>
      </c>
      <c r="D3683" s="9">
        <v>0</v>
      </c>
      <c r="E3683" s="66">
        <v>42989</v>
      </c>
      <c r="F3683" s="67">
        <v>0.36458333333333331</v>
      </c>
      <c r="G3683" s="71"/>
      <c r="H3683" s="65">
        <v>191552</v>
      </c>
      <c r="I3683" s="74" t="s">
        <v>503</v>
      </c>
      <c r="J3683" s="8" t="s">
        <v>190</v>
      </c>
      <c r="K3683" s="71" t="s">
        <v>193</v>
      </c>
      <c r="L3683" s="4" t="s">
        <v>25</v>
      </c>
      <c r="M3683" s="71" t="s">
        <v>11</v>
      </c>
      <c r="N3683" s="71" t="s">
        <v>11</v>
      </c>
      <c r="O3683" s="71"/>
      <c r="P3683" s="5" t="s">
        <v>200</v>
      </c>
      <c r="Q3683" s="73"/>
      <c r="R3683" s="4"/>
    </row>
    <row r="3684" spans="2:18" ht="15" customHeight="1" x14ac:dyDescent="0.25">
      <c r="B3684" s="65" t="s">
        <v>3698</v>
      </c>
      <c r="C3684" s="9">
        <v>22212310</v>
      </c>
      <c r="D3684" s="9">
        <v>0</v>
      </c>
      <c r="E3684" s="66">
        <v>42989</v>
      </c>
      <c r="F3684" s="67">
        <v>0.50694444444444442</v>
      </c>
      <c r="G3684" s="71"/>
      <c r="H3684" s="65">
        <v>191615</v>
      </c>
      <c r="I3684" s="74" t="s">
        <v>498</v>
      </c>
      <c r="J3684" s="8" t="s">
        <v>190</v>
      </c>
      <c r="K3684" s="71" t="s">
        <v>193</v>
      </c>
      <c r="L3684" s="4" t="s">
        <v>25</v>
      </c>
      <c r="M3684" s="71" t="s">
        <v>11</v>
      </c>
      <c r="N3684" s="71" t="s">
        <v>11</v>
      </c>
      <c r="O3684" s="71"/>
      <c r="P3684" s="5" t="s">
        <v>200</v>
      </c>
      <c r="Q3684" s="73"/>
      <c r="R3684" s="4"/>
    </row>
    <row r="3685" spans="2:18" ht="15" customHeight="1" x14ac:dyDescent="0.25">
      <c r="B3685" s="65" t="s">
        <v>3699</v>
      </c>
      <c r="C3685" s="9">
        <v>22210070</v>
      </c>
      <c r="D3685" s="9">
        <v>0</v>
      </c>
      <c r="E3685" s="66">
        <v>42989</v>
      </c>
      <c r="F3685" s="67">
        <v>0.39583333333333331</v>
      </c>
      <c r="G3685" s="71"/>
      <c r="H3685" s="65">
        <v>191561</v>
      </c>
      <c r="I3685" s="74" t="s">
        <v>503</v>
      </c>
      <c r="J3685" s="8" t="s">
        <v>190</v>
      </c>
      <c r="K3685" s="71" t="s">
        <v>193</v>
      </c>
      <c r="L3685" s="4" t="s">
        <v>25</v>
      </c>
      <c r="M3685" s="71" t="s">
        <v>11</v>
      </c>
      <c r="N3685" s="71" t="s">
        <v>11</v>
      </c>
      <c r="O3685" s="71"/>
      <c r="P3685" s="5" t="s">
        <v>200</v>
      </c>
      <c r="Q3685" s="73"/>
      <c r="R3685" s="4"/>
    </row>
    <row r="3686" spans="2:18" ht="15" customHeight="1" x14ac:dyDescent="0.25">
      <c r="B3686" s="65" t="s">
        <v>3163</v>
      </c>
      <c r="C3686" s="9">
        <v>22211416</v>
      </c>
      <c r="D3686" s="9">
        <v>0</v>
      </c>
      <c r="E3686" s="66">
        <v>42989</v>
      </c>
      <c r="F3686" s="67">
        <v>0.35416666666666669</v>
      </c>
      <c r="G3686" s="71"/>
      <c r="H3686" s="65">
        <v>191549</v>
      </c>
      <c r="I3686" s="74" t="s">
        <v>511</v>
      </c>
      <c r="J3686" s="8" t="s">
        <v>190</v>
      </c>
      <c r="K3686" s="71" t="s">
        <v>193</v>
      </c>
      <c r="L3686" s="4" t="s">
        <v>25</v>
      </c>
      <c r="M3686" s="71" t="s">
        <v>11</v>
      </c>
      <c r="N3686" s="71" t="s">
        <v>11</v>
      </c>
      <c r="O3686" s="71"/>
      <c r="P3686" s="5" t="s">
        <v>200</v>
      </c>
      <c r="Q3686" s="73"/>
      <c r="R3686" s="4"/>
    </row>
    <row r="3687" spans="2:18" ht="15" customHeight="1" x14ac:dyDescent="0.25">
      <c r="B3687" s="65" t="s">
        <v>1406</v>
      </c>
      <c r="C3687" s="9">
        <v>22210068</v>
      </c>
      <c r="D3687" s="9">
        <v>0</v>
      </c>
      <c r="E3687" s="66">
        <v>42989</v>
      </c>
      <c r="F3687" s="67">
        <v>0.52847222222222223</v>
      </c>
      <c r="G3687" s="71"/>
      <c r="H3687" s="65">
        <v>191621</v>
      </c>
      <c r="I3687" s="74" t="s">
        <v>495</v>
      </c>
      <c r="J3687" s="8" t="s">
        <v>190</v>
      </c>
      <c r="K3687" s="71" t="s">
        <v>193</v>
      </c>
      <c r="L3687" s="4" t="s">
        <v>25</v>
      </c>
      <c r="M3687" s="71" t="s">
        <v>11</v>
      </c>
      <c r="N3687" s="71" t="s">
        <v>11</v>
      </c>
      <c r="O3687" s="71"/>
      <c r="P3687" s="5" t="s">
        <v>200</v>
      </c>
      <c r="Q3687" s="73"/>
      <c r="R3687" s="4"/>
    </row>
    <row r="3688" spans="2:18" ht="15" customHeight="1" x14ac:dyDescent="0.25">
      <c r="B3688" s="65" t="s">
        <v>3700</v>
      </c>
      <c r="C3688" s="9">
        <v>22213340</v>
      </c>
      <c r="D3688" s="9">
        <v>0</v>
      </c>
      <c r="E3688" s="66">
        <v>42989</v>
      </c>
      <c r="F3688" s="67">
        <v>0.4777777777777778</v>
      </c>
      <c r="G3688" s="71"/>
      <c r="H3688" s="65">
        <v>191593</v>
      </c>
      <c r="I3688" s="74" t="s">
        <v>504</v>
      </c>
      <c r="J3688" s="8" t="s">
        <v>190</v>
      </c>
      <c r="K3688" s="71" t="s">
        <v>193</v>
      </c>
      <c r="L3688" s="4" t="s">
        <v>25</v>
      </c>
      <c r="M3688" s="71" t="s">
        <v>11</v>
      </c>
      <c r="N3688" s="71" t="s">
        <v>11</v>
      </c>
      <c r="O3688" s="71"/>
      <c r="P3688" s="5" t="s">
        <v>200</v>
      </c>
      <c r="Q3688" s="73"/>
      <c r="R3688" s="4"/>
    </row>
    <row r="3689" spans="2:18" ht="15" customHeight="1" x14ac:dyDescent="0.25">
      <c r="B3689" s="65" t="s">
        <v>258</v>
      </c>
      <c r="C3689" s="9">
        <v>22204187</v>
      </c>
      <c r="D3689" s="9">
        <v>0</v>
      </c>
      <c r="E3689" s="66">
        <v>42989</v>
      </c>
      <c r="F3689" s="67">
        <v>0.3923611111111111</v>
      </c>
      <c r="G3689" s="71"/>
      <c r="H3689" s="65">
        <v>191558</v>
      </c>
      <c r="I3689" s="74" t="s">
        <v>503</v>
      </c>
      <c r="J3689" s="8" t="s">
        <v>190</v>
      </c>
      <c r="K3689" s="71" t="s">
        <v>193</v>
      </c>
      <c r="L3689" s="4" t="s">
        <v>25</v>
      </c>
      <c r="M3689" s="71" t="s">
        <v>11</v>
      </c>
      <c r="N3689" s="71" t="s">
        <v>11</v>
      </c>
      <c r="O3689" s="71"/>
      <c r="P3689" s="5" t="s">
        <v>199</v>
      </c>
      <c r="Q3689" s="73"/>
      <c r="R3689" s="4"/>
    </row>
    <row r="3690" spans="2:18" ht="15" customHeight="1" x14ac:dyDescent="0.25">
      <c r="B3690" s="65" t="s">
        <v>2135</v>
      </c>
      <c r="C3690" s="9">
        <v>22208956</v>
      </c>
      <c r="D3690" s="9">
        <v>0</v>
      </c>
      <c r="E3690" s="66">
        <v>42989</v>
      </c>
      <c r="F3690" s="67">
        <v>0.41666666666666669</v>
      </c>
      <c r="G3690" s="71"/>
      <c r="H3690" s="65">
        <v>191583</v>
      </c>
      <c r="I3690" s="74" t="s">
        <v>503</v>
      </c>
      <c r="J3690" s="8" t="s">
        <v>190</v>
      </c>
      <c r="K3690" s="71" t="s">
        <v>193</v>
      </c>
      <c r="L3690" s="4" t="s">
        <v>25</v>
      </c>
      <c r="M3690" s="71" t="s">
        <v>11</v>
      </c>
      <c r="N3690" s="71" t="s">
        <v>11</v>
      </c>
      <c r="O3690" s="71"/>
      <c r="P3690" s="5" t="s">
        <v>199</v>
      </c>
      <c r="Q3690" s="73"/>
      <c r="R3690" s="4"/>
    </row>
    <row r="3691" spans="2:18" ht="15" customHeight="1" x14ac:dyDescent="0.25">
      <c r="B3691" s="65" t="s">
        <v>3572</v>
      </c>
      <c r="C3691" s="9">
        <v>22211468</v>
      </c>
      <c r="D3691" s="9">
        <v>0</v>
      </c>
      <c r="E3691" s="66">
        <v>42989</v>
      </c>
      <c r="F3691" s="67">
        <v>0.45833333333333331</v>
      </c>
      <c r="G3691" s="71"/>
      <c r="H3691" s="65">
        <v>191777</v>
      </c>
      <c r="I3691" s="74" t="s">
        <v>504</v>
      </c>
      <c r="J3691" s="8" t="s">
        <v>190</v>
      </c>
      <c r="K3691" s="71" t="s">
        <v>193</v>
      </c>
      <c r="L3691" s="4" t="s">
        <v>25</v>
      </c>
      <c r="M3691" s="71" t="s">
        <v>11</v>
      </c>
      <c r="N3691" s="71" t="s">
        <v>11</v>
      </c>
      <c r="O3691" s="71"/>
      <c r="P3691" s="5" t="s">
        <v>200</v>
      </c>
      <c r="Q3691" s="73"/>
      <c r="R3691" s="4"/>
    </row>
    <row r="3692" spans="2:18" ht="15" customHeight="1" x14ac:dyDescent="0.25">
      <c r="B3692" s="65" t="s">
        <v>1140</v>
      </c>
      <c r="C3692" s="9">
        <v>22211710</v>
      </c>
      <c r="D3692" s="9">
        <v>0</v>
      </c>
      <c r="E3692" s="66">
        <v>42990</v>
      </c>
      <c r="F3692" s="67">
        <v>0.4236111111111111</v>
      </c>
      <c r="G3692" s="71"/>
      <c r="H3692" s="65">
        <v>191771</v>
      </c>
      <c r="I3692" s="74" t="s">
        <v>1196</v>
      </c>
      <c r="J3692" s="8" t="s">
        <v>190</v>
      </c>
      <c r="K3692" s="71" t="s">
        <v>193</v>
      </c>
      <c r="L3692" s="4" t="s">
        <v>25</v>
      </c>
      <c r="M3692" s="71" t="s">
        <v>11</v>
      </c>
      <c r="N3692" s="71" t="s">
        <v>11</v>
      </c>
      <c r="O3692" s="71"/>
      <c r="P3692" s="5" t="s">
        <v>200</v>
      </c>
      <c r="Q3692" s="73"/>
      <c r="R3692" s="4"/>
    </row>
    <row r="3693" spans="2:18" ht="15" customHeight="1" x14ac:dyDescent="0.25">
      <c r="B3693" s="65" t="s">
        <v>1227</v>
      </c>
      <c r="C3693" s="9">
        <v>22211246</v>
      </c>
      <c r="D3693" s="9">
        <v>0</v>
      </c>
      <c r="E3693" s="66">
        <v>42990</v>
      </c>
      <c r="F3693" s="67">
        <v>0.60416666666666663</v>
      </c>
      <c r="G3693" s="71"/>
      <c r="H3693" s="65">
        <v>191889</v>
      </c>
      <c r="I3693" s="74" t="s">
        <v>506</v>
      </c>
      <c r="J3693" s="8" t="s">
        <v>190</v>
      </c>
      <c r="K3693" s="71" t="s">
        <v>193</v>
      </c>
      <c r="L3693" s="4" t="s">
        <v>25</v>
      </c>
      <c r="M3693" s="71" t="s">
        <v>11</v>
      </c>
      <c r="N3693" s="71" t="s">
        <v>11</v>
      </c>
      <c r="O3693" s="71"/>
      <c r="P3693" s="5" t="s">
        <v>200</v>
      </c>
      <c r="Q3693" s="73"/>
      <c r="R3693" s="4"/>
    </row>
    <row r="3694" spans="2:18" ht="15" customHeight="1" x14ac:dyDescent="0.25">
      <c r="B3694" s="65" t="s">
        <v>2604</v>
      </c>
      <c r="C3694" s="9">
        <v>22207844</v>
      </c>
      <c r="D3694" s="9">
        <v>0</v>
      </c>
      <c r="E3694" s="66">
        <v>42990</v>
      </c>
      <c r="F3694" s="67">
        <v>0.88194444444444453</v>
      </c>
      <c r="G3694" s="71"/>
      <c r="H3694" s="65">
        <v>191914</v>
      </c>
      <c r="I3694" s="74" t="s">
        <v>503</v>
      </c>
      <c r="J3694" s="8" t="s">
        <v>190</v>
      </c>
      <c r="K3694" s="71" t="s">
        <v>193</v>
      </c>
      <c r="L3694" s="4" t="s">
        <v>25</v>
      </c>
      <c r="M3694" s="71" t="s">
        <v>11</v>
      </c>
      <c r="N3694" s="71" t="s">
        <v>11</v>
      </c>
      <c r="O3694" s="71"/>
      <c r="P3694" s="5" t="s">
        <v>200</v>
      </c>
      <c r="Q3694" s="73"/>
      <c r="R3694" s="4"/>
    </row>
    <row r="3695" spans="2:18" ht="15" customHeight="1" x14ac:dyDescent="0.25">
      <c r="B3695" s="65" t="s">
        <v>3739</v>
      </c>
      <c r="C3695" s="9">
        <v>22210308</v>
      </c>
      <c r="D3695" s="9">
        <v>0</v>
      </c>
      <c r="E3695" s="66">
        <v>42990</v>
      </c>
      <c r="F3695" s="67">
        <v>0.8125</v>
      </c>
      <c r="G3695" s="71"/>
      <c r="H3695" s="65">
        <v>191919</v>
      </c>
      <c r="I3695" s="74" t="s">
        <v>512</v>
      </c>
      <c r="J3695" s="8" t="s">
        <v>190</v>
      </c>
      <c r="K3695" s="71" t="s">
        <v>193</v>
      </c>
      <c r="L3695" s="4" t="s">
        <v>25</v>
      </c>
      <c r="M3695" s="71" t="s">
        <v>11</v>
      </c>
      <c r="N3695" s="71" t="s">
        <v>11</v>
      </c>
      <c r="O3695" s="71"/>
      <c r="P3695" s="5" t="s">
        <v>200</v>
      </c>
      <c r="Q3695" s="73"/>
      <c r="R3695" s="4"/>
    </row>
    <row r="3696" spans="2:18" ht="15" customHeight="1" x14ac:dyDescent="0.25">
      <c r="B3696" s="65" t="s">
        <v>3403</v>
      </c>
      <c r="C3696" s="9">
        <v>22213963</v>
      </c>
      <c r="D3696" s="9">
        <v>0</v>
      </c>
      <c r="E3696" s="66">
        <v>42990</v>
      </c>
      <c r="F3696" s="67">
        <v>0.6875</v>
      </c>
      <c r="G3696" s="71"/>
      <c r="H3696" s="65">
        <v>191900</v>
      </c>
      <c r="I3696" s="74" t="s">
        <v>503</v>
      </c>
      <c r="J3696" s="8" t="s">
        <v>190</v>
      </c>
      <c r="K3696" s="71" t="s">
        <v>193</v>
      </c>
      <c r="L3696" s="4" t="s">
        <v>25</v>
      </c>
      <c r="M3696" s="71" t="s">
        <v>11</v>
      </c>
      <c r="N3696" s="71" t="s">
        <v>11</v>
      </c>
      <c r="O3696" s="71"/>
      <c r="P3696" s="5" t="s">
        <v>200</v>
      </c>
      <c r="Q3696" s="73"/>
      <c r="R3696" s="4"/>
    </row>
    <row r="3697" spans="2:18" ht="15" customHeight="1" x14ac:dyDescent="0.25">
      <c r="B3697" s="65" t="s">
        <v>3740</v>
      </c>
      <c r="C3697" s="9">
        <v>22212525</v>
      </c>
      <c r="D3697" s="9">
        <v>0</v>
      </c>
      <c r="E3697" s="66">
        <v>42990</v>
      </c>
      <c r="F3697" s="67">
        <v>0.66666666666666663</v>
      </c>
      <c r="G3697" s="71"/>
      <c r="H3697" s="65">
        <v>191884</v>
      </c>
      <c r="I3697" s="74" t="s">
        <v>504</v>
      </c>
      <c r="J3697" s="8" t="s">
        <v>190</v>
      </c>
      <c r="K3697" s="71" t="s">
        <v>193</v>
      </c>
      <c r="L3697" s="4" t="s">
        <v>25</v>
      </c>
      <c r="M3697" s="71" t="s">
        <v>11</v>
      </c>
      <c r="N3697" s="71" t="s">
        <v>11</v>
      </c>
      <c r="O3697" s="71"/>
      <c r="P3697" s="5" t="s">
        <v>199</v>
      </c>
      <c r="Q3697" s="73"/>
      <c r="R3697" s="4"/>
    </row>
    <row r="3698" spans="2:18" ht="15" customHeight="1" x14ac:dyDescent="0.25">
      <c r="B3698" s="65" t="s">
        <v>3741</v>
      </c>
      <c r="C3698" s="9">
        <v>22216233</v>
      </c>
      <c r="D3698" s="9">
        <v>0</v>
      </c>
      <c r="E3698" s="66">
        <v>42990</v>
      </c>
      <c r="F3698" s="67">
        <v>0.78819444444444453</v>
      </c>
      <c r="G3698" s="71"/>
      <c r="H3698" s="65">
        <v>191904</v>
      </c>
      <c r="I3698" s="74" t="s">
        <v>503</v>
      </c>
      <c r="J3698" s="8" t="s">
        <v>190</v>
      </c>
      <c r="K3698" s="71" t="s">
        <v>193</v>
      </c>
      <c r="L3698" s="4" t="s">
        <v>25</v>
      </c>
      <c r="M3698" s="71" t="s">
        <v>11</v>
      </c>
      <c r="N3698" s="71" t="s">
        <v>11</v>
      </c>
      <c r="O3698" s="71"/>
      <c r="P3698" s="5" t="s">
        <v>200</v>
      </c>
      <c r="Q3698" s="73"/>
      <c r="R3698" s="4"/>
    </row>
    <row r="3699" spans="2:18" ht="15" customHeight="1" x14ac:dyDescent="0.25">
      <c r="B3699" s="65" t="s">
        <v>3746</v>
      </c>
      <c r="C3699" s="9">
        <v>22212500</v>
      </c>
      <c r="D3699" s="9">
        <v>0</v>
      </c>
      <c r="E3699" s="66">
        <v>42990</v>
      </c>
      <c r="F3699" s="67">
        <v>0.83333333333333337</v>
      </c>
      <c r="G3699" s="71"/>
      <c r="H3699" s="65">
        <v>191981</v>
      </c>
      <c r="I3699" s="74" t="s">
        <v>504</v>
      </c>
      <c r="J3699" s="8" t="s">
        <v>190</v>
      </c>
      <c r="K3699" s="71" t="s">
        <v>193</v>
      </c>
      <c r="L3699" s="4" t="s">
        <v>25</v>
      </c>
      <c r="M3699" s="71" t="s">
        <v>11</v>
      </c>
      <c r="N3699" s="71" t="s">
        <v>11</v>
      </c>
      <c r="O3699" s="71"/>
      <c r="P3699" s="5" t="s">
        <v>200</v>
      </c>
      <c r="Q3699" s="73"/>
      <c r="R3699" s="4"/>
    </row>
    <row r="3700" spans="2:18" ht="15" customHeight="1" x14ac:dyDescent="0.25">
      <c r="B3700" s="65" t="s">
        <v>3749</v>
      </c>
      <c r="C3700" s="9">
        <v>22213795</v>
      </c>
      <c r="D3700" s="9">
        <v>0</v>
      </c>
      <c r="E3700" s="66">
        <v>42990</v>
      </c>
      <c r="F3700" s="67">
        <v>0.84375</v>
      </c>
      <c r="G3700" s="71"/>
      <c r="H3700" s="65">
        <v>192058</v>
      </c>
      <c r="I3700" s="74" t="s">
        <v>1195</v>
      </c>
      <c r="J3700" s="8" t="s">
        <v>190</v>
      </c>
      <c r="K3700" s="71" t="s">
        <v>193</v>
      </c>
      <c r="L3700" s="4" t="s">
        <v>25</v>
      </c>
      <c r="M3700" s="71" t="s">
        <v>11</v>
      </c>
      <c r="N3700" s="71" t="s">
        <v>11</v>
      </c>
      <c r="O3700" s="71"/>
      <c r="P3700" s="5" t="s">
        <v>200</v>
      </c>
      <c r="Q3700" s="73"/>
      <c r="R3700" s="4"/>
    </row>
    <row r="3701" spans="2:18" ht="15" customHeight="1" x14ac:dyDescent="0.25">
      <c r="B3701" s="65" t="s">
        <v>3791</v>
      </c>
      <c r="C3701" s="9">
        <v>22208942</v>
      </c>
      <c r="D3701" s="9">
        <v>0</v>
      </c>
      <c r="E3701" s="66">
        <v>42990</v>
      </c>
      <c r="F3701" s="67">
        <v>0.92708333333333337</v>
      </c>
      <c r="G3701" s="71"/>
      <c r="H3701" s="65">
        <v>192775</v>
      </c>
      <c r="I3701" s="74" t="s">
        <v>505</v>
      </c>
      <c r="J3701" s="8" t="s">
        <v>190</v>
      </c>
      <c r="K3701" s="71" t="s">
        <v>193</v>
      </c>
      <c r="L3701" s="4" t="s">
        <v>25</v>
      </c>
      <c r="M3701" s="71" t="s">
        <v>11</v>
      </c>
      <c r="N3701" s="71" t="s">
        <v>11</v>
      </c>
      <c r="O3701" s="71"/>
      <c r="P3701" s="5" t="s">
        <v>200</v>
      </c>
      <c r="Q3701" s="73"/>
      <c r="R3701" s="4"/>
    </row>
    <row r="3702" spans="2:18" ht="15" customHeight="1" x14ac:dyDescent="0.25">
      <c r="B3702" s="65" t="s">
        <v>1748</v>
      </c>
      <c r="C3702" s="9">
        <v>22207833</v>
      </c>
      <c r="D3702" s="9">
        <v>0</v>
      </c>
      <c r="E3702" s="66">
        <v>42990</v>
      </c>
      <c r="F3702" s="67">
        <v>0.62152777777777779</v>
      </c>
      <c r="G3702" s="71"/>
      <c r="H3702" s="65">
        <v>205588</v>
      </c>
      <c r="I3702" s="74" t="s">
        <v>3938</v>
      </c>
      <c r="J3702" s="8" t="s">
        <v>190</v>
      </c>
      <c r="K3702" s="71" t="s">
        <v>193</v>
      </c>
      <c r="L3702" s="4" t="s">
        <v>25</v>
      </c>
      <c r="M3702" s="71" t="s">
        <v>11</v>
      </c>
      <c r="N3702" s="71" t="s">
        <v>11</v>
      </c>
      <c r="O3702" s="71"/>
      <c r="P3702" s="5" t="s">
        <v>200</v>
      </c>
      <c r="Q3702" s="73"/>
      <c r="R3702" s="4"/>
    </row>
    <row r="3703" spans="2:18" ht="15" customHeight="1" x14ac:dyDescent="0.25">
      <c r="B3703" s="65" t="s">
        <v>3908</v>
      </c>
      <c r="C3703" s="9">
        <v>22211590</v>
      </c>
      <c r="D3703" s="9">
        <v>0</v>
      </c>
      <c r="E3703" s="66">
        <v>42990</v>
      </c>
      <c r="F3703" s="67">
        <v>0.34652777777777777</v>
      </c>
      <c r="G3703" s="71"/>
      <c r="H3703" s="65">
        <v>205569</v>
      </c>
      <c r="I3703" s="74" t="s">
        <v>3938</v>
      </c>
      <c r="J3703" s="8" t="s">
        <v>190</v>
      </c>
      <c r="K3703" s="71" t="s">
        <v>193</v>
      </c>
      <c r="L3703" s="4" t="s">
        <v>25</v>
      </c>
      <c r="M3703" s="71" t="s">
        <v>11</v>
      </c>
      <c r="N3703" s="71" t="s">
        <v>11</v>
      </c>
      <c r="O3703" s="71"/>
      <c r="P3703" s="5" t="s">
        <v>200</v>
      </c>
      <c r="Q3703" s="73"/>
      <c r="R3703" s="4"/>
    </row>
    <row r="3704" spans="2:18" ht="15" customHeight="1" x14ac:dyDescent="0.25">
      <c r="B3704" s="65" t="s">
        <v>281</v>
      </c>
      <c r="C3704" s="9">
        <v>22207459</v>
      </c>
      <c r="D3704" s="9">
        <v>0</v>
      </c>
      <c r="E3704" s="66">
        <v>42990</v>
      </c>
      <c r="F3704" s="67">
        <v>0.3888888888888889</v>
      </c>
      <c r="G3704" s="71"/>
      <c r="H3704" s="65">
        <v>205554</v>
      </c>
      <c r="I3704" s="74" t="s">
        <v>3484</v>
      </c>
      <c r="J3704" s="8" t="s">
        <v>190</v>
      </c>
      <c r="K3704" s="71" t="s">
        <v>193</v>
      </c>
      <c r="L3704" s="4" t="s">
        <v>25</v>
      </c>
      <c r="M3704" s="71" t="s">
        <v>11</v>
      </c>
      <c r="N3704" s="71" t="s">
        <v>11</v>
      </c>
      <c r="O3704" s="71"/>
      <c r="P3704" s="5" t="s">
        <v>200</v>
      </c>
      <c r="Q3704" s="73"/>
      <c r="R3704" s="4"/>
    </row>
    <row r="3705" spans="2:18" ht="15" customHeight="1" x14ac:dyDescent="0.25">
      <c r="B3705" s="65" t="s">
        <v>2896</v>
      </c>
      <c r="C3705" s="9">
        <v>22213243</v>
      </c>
      <c r="D3705" s="9">
        <v>0</v>
      </c>
      <c r="E3705" s="66">
        <v>42991</v>
      </c>
      <c r="F3705" s="67">
        <v>0.41666666666666669</v>
      </c>
      <c r="G3705" s="71"/>
      <c r="H3705" s="65">
        <v>191967</v>
      </c>
      <c r="I3705" s="74" t="s">
        <v>503</v>
      </c>
      <c r="J3705" s="8" t="s">
        <v>190</v>
      </c>
      <c r="K3705" s="71" t="s">
        <v>193</v>
      </c>
      <c r="L3705" s="4" t="s">
        <v>25</v>
      </c>
      <c r="M3705" s="71" t="s">
        <v>11</v>
      </c>
      <c r="N3705" s="71" t="s">
        <v>11</v>
      </c>
      <c r="O3705" s="71"/>
      <c r="P3705" s="5" t="s">
        <v>199</v>
      </c>
      <c r="Q3705" s="73"/>
      <c r="R3705" s="4"/>
    </row>
    <row r="3706" spans="2:18" ht="15" customHeight="1" x14ac:dyDescent="0.25">
      <c r="B3706" s="65" t="s">
        <v>3745</v>
      </c>
      <c r="C3706" s="9">
        <v>22212295</v>
      </c>
      <c r="D3706" s="9">
        <v>0</v>
      </c>
      <c r="E3706" s="66">
        <v>42991</v>
      </c>
      <c r="F3706" s="67">
        <v>0.45208333333333334</v>
      </c>
      <c r="G3706" s="71"/>
      <c r="H3706" s="65">
        <v>192046</v>
      </c>
      <c r="I3706" s="74" t="s">
        <v>508</v>
      </c>
      <c r="J3706" s="8" t="s">
        <v>190</v>
      </c>
      <c r="K3706" s="71" t="s">
        <v>193</v>
      </c>
      <c r="L3706" s="4" t="s">
        <v>25</v>
      </c>
      <c r="M3706" s="71" t="s">
        <v>11</v>
      </c>
      <c r="N3706" s="71" t="s">
        <v>11</v>
      </c>
      <c r="O3706" s="71"/>
      <c r="P3706" s="5" t="s">
        <v>200</v>
      </c>
      <c r="Q3706" s="73"/>
      <c r="R3706" s="4"/>
    </row>
    <row r="3707" spans="2:18" ht="15" customHeight="1" x14ac:dyDescent="0.25">
      <c r="B3707" s="65" t="s">
        <v>3753</v>
      </c>
      <c r="C3707" s="9">
        <v>22209620</v>
      </c>
      <c r="D3707" s="9">
        <v>0</v>
      </c>
      <c r="E3707" s="66">
        <v>42991</v>
      </c>
      <c r="F3707" s="67">
        <v>0.67152777777777783</v>
      </c>
      <c r="G3707" s="71"/>
      <c r="H3707" s="65">
        <v>192068</v>
      </c>
      <c r="I3707" s="74" t="s">
        <v>512</v>
      </c>
      <c r="J3707" s="8" t="s">
        <v>190</v>
      </c>
      <c r="K3707" s="71" t="s">
        <v>193</v>
      </c>
      <c r="L3707" s="4" t="s">
        <v>25</v>
      </c>
      <c r="M3707" s="71" t="s">
        <v>11</v>
      </c>
      <c r="N3707" s="71" t="s">
        <v>11</v>
      </c>
      <c r="O3707" s="71"/>
      <c r="P3707" s="5" t="s">
        <v>200</v>
      </c>
      <c r="Q3707" s="73"/>
      <c r="R3707" s="4"/>
    </row>
    <row r="3708" spans="2:18" ht="15" customHeight="1" x14ac:dyDescent="0.25">
      <c r="B3708" s="65" t="s">
        <v>3752</v>
      </c>
      <c r="C3708" s="9">
        <v>22216289</v>
      </c>
      <c r="D3708" s="9">
        <v>0</v>
      </c>
      <c r="E3708" s="66">
        <v>42991</v>
      </c>
      <c r="F3708" s="67">
        <v>0.68263888888888891</v>
      </c>
      <c r="G3708" s="71"/>
      <c r="H3708" s="65">
        <v>192071</v>
      </c>
      <c r="I3708" s="74" t="s">
        <v>503</v>
      </c>
      <c r="J3708" s="8" t="s">
        <v>190</v>
      </c>
      <c r="K3708" s="71" t="s">
        <v>193</v>
      </c>
      <c r="L3708" s="4" t="s">
        <v>25</v>
      </c>
      <c r="M3708" s="71" t="s">
        <v>11</v>
      </c>
      <c r="N3708" s="71" t="s">
        <v>11</v>
      </c>
      <c r="O3708" s="71"/>
      <c r="P3708" s="5" t="s">
        <v>200</v>
      </c>
      <c r="Q3708" s="73"/>
      <c r="R3708" s="4"/>
    </row>
    <row r="3709" spans="2:18" ht="15" customHeight="1" x14ac:dyDescent="0.25">
      <c r="B3709" s="65" t="s">
        <v>3751</v>
      </c>
      <c r="C3709" s="9">
        <v>22213787</v>
      </c>
      <c r="D3709" s="9">
        <v>0</v>
      </c>
      <c r="E3709" s="66">
        <v>42991</v>
      </c>
      <c r="F3709" s="67">
        <v>0.66666666666666663</v>
      </c>
      <c r="G3709" s="71"/>
      <c r="H3709" s="65">
        <v>192067</v>
      </c>
      <c r="I3709" s="74" t="s">
        <v>503</v>
      </c>
      <c r="J3709" s="8" t="s">
        <v>190</v>
      </c>
      <c r="K3709" s="71" t="s">
        <v>193</v>
      </c>
      <c r="L3709" s="4" t="s">
        <v>25</v>
      </c>
      <c r="M3709" s="71" t="s">
        <v>11</v>
      </c>
      <c r="N3709" s="71" t="s">
        <v>11</v>
      </c>
      <c r="O3709" s="71"/>
      <c r="P3709" s="5" t="s">
        <v>200</v>
      </c>
      <c r="Q3709" s="73"/>
      <c r="R3709" s="4"/>
    </row>
    <row r="3710" spans="2:18" ht="15" customHeight="1" x14ac:dyDescent="0.25">
      <c r="B3710" s="65" t="s">
        <v>257</v>
      </c>
      <c r="C3710" s="9">
        <v>22204234</v>
      </c>
      <c r="D3710" s="9">
        <v>0</v>
      </c>
      <c r="E3710" s="66">
        <v>42991</v>
      </c>
      <c r="F3710" s="67">
        <v>0.62847222222222221</v>
      </c>
      <c r="G3710" s="71"/>
      <c r="H3710" s="65">
        <v>192089</v>
      </c>
      <c r="I3710" s="74" t="s">
        <v>512</v>
      </c>
      <c r="J3710" s="8" t="s">
        <v>190</v>
      </c>
      <c r="K3710" s="71" t="s">
        <v>193</v>
      </c>
      <c r="L3710" s="4" t="s">
        <v>25</v>
      </c>
      <c r="M3710" s="71" t="s">
        <v>11</v>
      </c>
      <c r="N3710" s="71" t="s">
        <v>11</v>
      </c>
      <c r="O3710" s="71"/>
      <c r="P3710" s="5" t="s">
        <v>199</v>
      </c>
      <c r="Q3710" s="73"/>
      <c r="R3710" s="4"/>
    </row>
    <row r="3711" spans="2:18" ht="15" customHeight="1" x14ac:dyDescent="0.25">
      <c r="B3711" s="65" t="s">
        <v>3458</v>
      </c>
      <c r="C3711" s="9">
        <v>22212027</v>
      </c>
      <c r="D3711" s="9">
        <v>0</v>
      </c>
      <c r="E3711" s="66">
        <v>42991</v>
      </c>
      <c r="F3711" s="67">
        <v>0.85416666666666663</v>
      </c>
      <c r="G3711" s="71"/>
      <c r="H3711" s="65">
        <v>192096</v>
      </c>
      <c r="I3711" s="74" t="s">
        <v>504</v>
      </c>
      <c r="J3711" s="8" t="s">
        <v>190</v>
      </c>
      <c r="K3711" s="71" t="s">
        <v>193</v>
      </c>
      <c r="L3711" s="4" t="s">
        <v>25</v>
      </c>
      <c r="M3711" s="71" t="s">
        <v>11</v>
      </c>
      <c r="N3711" s="71" t="s">
        <v>11</v>
      </c>
      <c r="O3711" s="71"/>
      <c r="P3711" s="5" t="s">
        <v>200</v>
      </c>
      <c r="Q3711" s="73"/>
      <c r="R3711" s="4"/>
    </row>
    <row r="3712" spans="2:18" ht="15" customHeight="1" x14ac:dyDescent="0.25">
      <c r="B3712" s="65" t="s">
        <v>3688</v>
      </c>
      <c r="C3712" s="9">
        <v>22211688</v>
      </c>
      <c r="D3712" s="9">
        <v>0</v>
      </c>
      <c r="E3712" s="66">
        <v>42991</v>
      </c>
      <c r="F3712" s="67">
        <v>0.69791666666666663</v>
      </c>
      <c r="G3712" s="71"/>
      <c r="H3712" s="65">
        <v>192074</v>
      </c>
      <c r="I3712" s="74" t="s">
        <v>503</v>
      </c>
      <c r="J3712" s="8" t="s">
        <v>190</v>
      </c>
      <c r="K3712" s="71" t="s">
        <v>193</v>
      </c>
      <c r="L3712" s="4" t="s">
        <v>25</v>
      </c>
      <c r="M3712" s="71" t="s">
        <v>11</v>
      </c>
      <c r="N3712" s="71" t="s">
        <v>11</v>
      </c>
      <c r="O3712" s="71"/>
      <c r="P3712" s="5" t="s">
        <v>200</v>
      </c>
      <c r="Q3712" s="73"/>
      <c r="R3712" s="4"/>
    </row>
    <row r="3713" spans="2:18" ht="15" customHeight="1" x14ac:dyDescent="0.25">
      <c r="B3713" s="65" t="s">
        <v>3757</v>
      </c>
      <c r="C3713" s="9">
        <v>22213794</v>
      </c>
      <c r="D3713" s="9">
        <v>0</v>
      </c>
      <c r="E3713" s="66">
        <v>42991</v>
      </c>
      <c r="F3713" s="67">
        <v>0.77083333333333337</v>
      </c>
      <c r="G3713" s="71"/>
      <c r="H3713" s="65">
        <v>192220</v>
      </c>
      <c r="I3713" s="74" t="s">
        <v>1195</v>
      </c>
      <c r="J3713" s="8" t="s">
        <v>190</v>
      </c>
      <c r="K3713" s="71" t="s">
        <v>193</v>
      </c>
      <c r="L3713" s="4" t="s">
        <v>25</v>
      </c>
      <c r="M3713" s="71" t="s">
        <v>11</v>
      </c>
      <c r="N3713" s="71" t="s">
        <v>11</v>
      </c>
      <c r="O3713" s="71"/>
      <c r="P3713" s="5" t="s">
        <v>200</v>
      </c>
      <c r="Q3713" s="73"/>
      <c r="R3713" s="4"/>
    </row>
    <row r="3714" spans="2:18" ht="15" customHeight="1" x14ac:dyDescent="0.25">
      <c r="B3714" s="65" t="s">
        <v>3760</v>
      </c>
      <c r="C3714" s="9">
        <v>22207634</v>
      </c>
      <c r="D3714" s="9">
        <v>0</v>
      </c>
      <c r="E3714" s="66">
        <v>42991</v>
      </c>
      <c r="F3714" s="67">
        <v>0.90277777777777779</v>
      </c>
      <c r="G3714" s="71"/>
      <c r="H3714" s="65">
        <v>192195</v>
      </c>
      <c r="I3714" s="74" t="s">
        <v>503</v>
      </c>
      <c r="J3714" s="8" t="s">
        <v>190</v>
      </c>
      <c r="K3714" s="71" t="s">
        <v>193</v>
      </c>
      <c r="L3714" s="4" t="s">
        <v>25</v>
      </c>
      <c r="M3714" s="71" t="s">
        <v>11</v>
      </c>
      <c r="N3714" s="71" t="s">
        <v>11</v>
      </c>
      <c r="O3714" s="71"/>
      <c r="P3714" s="5" t="s">
        <v>200</v>
      </c>
      <c r="Q3714" s="73"/>
      <c r="R3714" s="4"/>
    </row>
    <row r="3715" spans="2:18" ht="15" customHeight="1" x14ac:dyDescent="0.25">
      <c r="B3715" s="65" t="s">
        <v>3597</v>
      </c>
      <c r="C3715" s="9">
        <v>22216214</v>
      </c>
      <c r="D3715" s="9">
        <v>0</v>
      </c>
      <c r="E3715" s="66">
        <v>42992</v>
      </c>
      <c r="F3715" s="67">
        <v>0.47916666666666669</v>
      </c>
      <c r="G3715" s="71"/>
      <c r="H3715" s="65">
        <v>192166</v>
      </c>
      <c r="I3715" s="74" t="s">
        <v>512</v>
      </c>
      <c r="J3715" s="8" t="s">
        <v>190</v>
      </c>
      <c r="K3715" s="71" t="s">
        <v>193</v>
      </c>
      <c r="L3715" s="4" t="s">
        <v>25</v>
      </c>
      <c r="M3715" s="71" t="s">
        <v>11</v>
      </c>
      <c r="N3715" s="71" t="s">
        <v>11</v>
      </c>
      <c r="O3715" s="71"/>
      <c r="P3715" s="5" t="s">
        <v>200</v>
      </c>
      <c r="Q3715" s="73"/>
      <c r="R3715" s="4"/>
    </row>
    <row r="3716" spans="2:18" ht="15" customHeight="1" x14ac:dyDescent="0.25">
      <c r="B3716" s="65" t="s">
        <v>3756</v>
      </c>
      <c r="C3716" s="9">
        <v>22212865</v>
      </c>
      <c r="D3716" s="9">
        <v>0</v>
      </c>
      <c r="E3716" s="66">
        <v>42992</v>
      </c>
      <c r="F3716" s="67">
        <v>0.36805555555555558</v>
      </c>
      <c r="G3716" s="71"/>
      <c r="H3716" s="65">
        <v>192122</v>
      </c>
      <c r="I3716" s="74" t="s">
        <v>508</v>
      </c>
      <c r="J3716" s="8" t="s">
        <v>190</v>
      </c>
      <c r="K3716" s="71" t="s">
        <v>193</v>
      </c>
      <c r="L3716" s="4" t="s">
        <v>25</v>
      </c>
      <c r="M3716" s="71" t="s">
        <v>11</v>
      </c>
      <c r="N3716" s="71" t="s">
        <v>11</v>
      </c>
      <c r="O3716" s="71"/>
      <c r="P3716" s="5" t="s">
        <v>200</v>
      </c>
      <c r="Q3716" s="73"/>
      <c r="R3716" s="4"/>
    </row>
    <row r="3717" spans="2:18" ht="15" customHeight="1" x14ac:dyDescent="0.25">
      <c r="B3717" s="65" t="s">
        <v>3759</v>
      </c>
      <c r="C3717" s="9">
        <v>22209527</v>
      </c>
      <c r="D3717" s="9">
        <v>0</v>
      </c>
      <c r="E3717" s="66">
        <v>42992</v>
      </c>
      <c r="F3717" s="67">
        <v>0.50694444444444442</v>
      </c>
      <c r="G3717" s="71"/>
      <c r="H3717" s="65">
        <v>192179</v>
      </c>
      <c r="I3717" s="74" t="s">
        <v>497</v>
      </c>
      <c r="J3717" s="8" t="s">
        <v>190</v>
      </c>
      <c r="K3717" s="71" t="s">
        <v>193</v>
      </c>
      <c r="L3717" s="4" t="s">
        <v>25</v>
      </c>
      <c r="M3717" s="71" t="s">
        <v>11</v>
      </c>
      <c r="N3717" s="71" t="s">
        <v>11</v>
      </c>
      <c r="O3717" s="71"/>
      <c r="P3717" s="5" t="s">
        <v>200</v>
      </c>
      <c r="Q3717" s="73"/>
      <c r="R3717" s="4"/>
    </row>
    <row r="3718" spans="2:18" ht="15" customHeight="1" x14ac:dyDescent="0.25">
      <c r="B3718" s="65" t="s">
        <v>1603</v>
      </c>
      <c r="C3718" s="9">
        <v>22210465</v>
      </c>
      <c r="D3718" s="9">
        <v>0</v>
      </c>
      <c r="E3718" s="66">
        <v>42992</v>
      </c>
      <c r="F3718" s="67">
        <v>0.48958333333333331</v>
      </c>
      <c r="G3718" s="71"/>
      <c r="H3718" s="65">
        <v>192184</v>
      </c>
      <c r="I3718" s="74" t="s">
        <v>497</v>
      </c>
      <c r="J3718" s="8" t="s">
        <v>190</v>
      </c>
      <c r="K3718" s="71" t="s">
        <v>193</v>
      </c>
      <c r="L3718" s="4" t="s">
        <v>25</v>
      </c>
      <c r="M3718" s="71" t="s">
        <v>11</v>
      </c>
      <c r="N3718" s="71" t="s">
        <v>11</v>
      </c>
      <c r="O3718" s="71"/>
      <c r="P3718" s="5" t="s">
        <v>200</v>
      </c>
      <c r="Q3718" s="73"/>
      <c r="R3718" s="4"/>
    </row>
    <row r="3719" spans="2:18" ht="15" customHeight="1" x14ac:dyDescent="0.25">
      <c r="B3719" s="65" t="s">
        <v>2236</v>
      </c>
      <c r="C3719" s="9">
        <v>22212493</v>
      </c>
      <c r="D3719" s="9">
        <v>0</v>
      </c>
      <c r="E3719" s="66">
        <v>42992</v>
      </c>
      <c r="F3719" s="67">
        <v>0.65625</v>
      </c>
      <c r="G3719" s="71"/>
      <c r="H3719" s="65">
        <v>192234</v>
      </c>
      <c r="I3719" s="74" t="s">
        <v>504</v>
      </c>
      <c r="J3719" s="8" t="s">
        <v>190</v>
      </c>
      <c r="K3719" s="71" t="s">
        <v>193</v>
      </c>
      <c r="L3719" s="4" t="s">
        <v>25</v>
      </c>
      <c r="M3719" s="71" t="s">
        <v>11</v>
      </c>
      <c r="N3719" s="71" t="s">
        <v>11</v>
      </c>
      <c r="O3719" s="71"/>
      <c r="P3719" s="5" t="s">
        <v>200</v>
      </c>
      <c r="Q3719" s="73"/>
      <c r="R3719" s="4"/>
    </row>
    <row r="3720" spans="2:18" ht="15" customHeight="1" x14ac:dyDescent="0.25">
      <c r="B3720" s="65" t="s">
        <v>1135</v>
      </c>
      <c r="C3720" s="9">
        <v>22211686</v>
      </c>
      <c r="D3720" s="9">
        <v>0</v>
      </c>
      <c r="E3720" s="66">
        <v>42992</v>
      </c>
      <c r="F3720" s="67">
        <v>0.65625</v>
      </c>
      <c r="G3720" s="71"/>
      <c r="H3720" s="65">
        <v>192243</v>
      </c>
      <c r="I3720" s="74" t="s">
        <v>504</v>
      </c>
      <c r="J3720" s="8" t="s">
        <v>190</v>
      </c>
      <c r="K3720" s="71" t="s">
        <v>193</v>
      </c>
      <c r="L3720" s="4" t="s">
        <v>25</v>
      </c>
      <c r="M3720" s="71" t="s">
        <v>11</v>
      </c>
      <c r="N3720" s="71" t="s">
        <v>11</v>
      </c>
      <c r="O3720" s="71"/>
      <c r="P3720" s="5" t="s">
        <v>200</v>
      </c>
      <c r="Q3720" s="73"/>
      <c r="R3720" s="4"/>
    </row>
    <row r="3721" spans="2:18" ht="15" customHeight="1" x14ac:dyDescent="0.25">
      <c r="B3721" s="65" t="s">
        <v>3488</v>
      </c>
      <c r="C3721" s="9">
        <v>22201989</v>
      </c>
      <c r="D3721" s="9">
        <v>0</v>
      </c>
      <c r="E3721" s="66">
        <v>42992</v>
      </c>
      <c r="F3721" s="67">
        <v>0.86458333333333337</v>
      </c>
      <c r="G3721" s="71"/>
      <c r="H3721" s="65">
        <v>192264</v>
      </c>
      <c r="I3721" s="74" t="s">
        <v>504</v>
      </c>
      <c r="J3721" s="8" t="s">
        <v>190</v>
      </c>
      <c r="K3721" s="71" t="s">
        <v>193</v>
      </c>
      <c r="L3721" s="4" t="s">
        <v>25</v>
      </c>
      <c r="M3721" s="71" t="s">
        <v>11</v>
      </c>
      <c r="N3721" s="71" t="s">
        <v>11</v>
      </c>
      <c r="O3721" s="71"/>
      <c r="P3721" s="5" t="s">
        <v>199</v>
      </c>
      <c r="Q3721" s="73"/>
      <c r="R3721" s="4"/>
    </row>
    <row r="3722" spans="2:18" ht="15" customHeight="1" x14ac:dyDescent="0.25">
      <c r="B3722" s="65" t="s">
        <v>3762</v>
      </c>
      <c r="C3722" s="9">
        <v>22213416</v>
      </c>
      <c r="D3722" s="9">
        <v>0</v>
      </c>
      <c r="E3722" s="66">
        <v>42992</v>
      </c>
      <c r="F3722" s="67">
        <v>0.84027777777777779</v>
      </c>
      <c r="G3722" s="71"/>
      <c r="H3722" s="65">
        <v>192260</v>
      </c>
      <c r="I3722" s="74" t="s">
        <v>503</v>
      </c>
      <c r="J3722" s="8" t="s">
        <v>190</v>
      </c>
      <c r="K3722" s="71" t="s">
        <v>193</v>
      </c>
      <c r="L3722" s="4" t="s">
        <v>25</v>
      </c>
      <c r="M3722" s="71" t="s">
        <v>11</v>
      </c>
      <c r="N3722" s="71" t="s">
        <v>11</v>
      </c>
      <c r="O3722" s="71"/>
      <c r="P3722" s="5" t="s">
        <v>200</v>
      </c>
      <c r="Q3722" s="73"/>
      <c r="R3722" s="4"/>
    </row>
    <row r="3723" spans="2:18" ht="15" customHeight="1" x14ac:dyDescent="0.25">
      <c r="B3723" s="65" t="s">
        <v>3765</v>
      </c>
      <c r="C3723" s="9">
        <v>22213686</v>
      </c>
      <c r="D3723" s="9">
        <v>0</v>
      </c>
      <c r="E3723" s="66">
        <v>42992</v>
      </c>
      <c r="F3723" s="67">
        <v>0.69791666666666663</v>
      </c>
      <c r="G3723" s="71"/>
      <c r="H3723" s="65">
        <v>192246</v>
      </c>
      <c r="I3723" s="74" t="s">
        <v>503</v>
      </c>
      <c r="J3723" s="8" t="s">
        <v>190</v>
      </c>
      <c r="K3723" s="71" t="s">
        <v>193</v>
      </c>
      <c r="L3723" s="4" t="s">
        <v>25</v>
      </c>
      <c r="M3723" s="71" t="s">
        <v>11</v>
      </c>
      <c r="N3723" s="71" t="s">
        <v>11</v>
      </c>
      <c r="O3723" s="71"/>
      <c r="P3723" s="5" t="s">
        <v>200</v>
      </c>
      <c r="Q3723" s="73"/>
      <c r="R3723" s="4"/>
    </row>
    <row r="3724" spans="2:18" ht="15" customHeight="1" x14ac:dyDescent="0.25">
      <c r="B3724" s="65" t="s">
        <v>3301</v>
      </c>
      <c r="C3724" s="9">
        <v>22212343</v>
      </c>
      <c r="D3724" s="9">
        <v>0</v>
      </c>
      <c r="E3724" s="66">
        <v>42992</v>
      </c>
      <c r="F3724" s="67">
        <v>0.52430555555555558</v>
      </c>
      <c r="G3724" s="71"/>
      <c r="H3724" s="65">
        <v>192366</v>
      </c>
      <c r="I3724" s="74" t="s">
        <v>503</v>
      </c>
      <c r="J3724" s="8" t="s">
        <v>190</v>
      </c>
      <c r="K3724" s="71" t="s">
        <v>193</v>
      </c>
      <c r="L3724" s="4" t="s">
        <v>25</v>
      </c>
      <c r="M3724" s="71" t="s">
        <v>11</v>
      </c>
      <c r="N3724" s="71" t="s">
        <v>11</v>
      </c>
      <c r="O3724" s="71"/>
      <c r="P3724" s="5" t="s">
        <v>200</v>
      </c>
      <c r="Q3724" s="73"/>
      <c r="R3724" s="4"/>
    </row>
    <row r="3725" spans="2:18" ht="15" customHeight="1" x14ac:dyDescent="0.25">
      <c r="B3725" s="65" t="s">
        <v>3829</v>
      </c>
      <c r="C3725" s="9">
        <v>22212040</v>
      </c>
      <c r="D3725" s="9">
        <v>0</v>
      </c>
      <c r="E3725" s="66">
        <v>42992</v>
      </c>
      <c r="F3725" s="67">
        <v>0.52083333333333337</v>
      </c>
      <c r="G3725" s="71"/>
      <c r="H3725" s="65">
        <v>193405</v>
      </c>
      <c r="I3725" s="74" t="s">
        <v>504</v>
      </c>
      <c r="J3725" s="8" t="s">
        <v>190</v>
      </c>
      <c r="K3725" s="71" t="s">
        <v>193</v>
      </c>
      <c r="L3725" s="4" t="s">
        <v>25</v>
      </c>
      <c r="M3725" s="71" t="s">
        <v>11</v>
      </c>
      <c r="N3725" s="71" t="s">
        <v>11</v>
      </c>
      <c r="O3725" s="71"/>
      <c r="P3725" s="5" t="s">
        <v>200</v>
      </c>
      <c r="Q3725" s="73"/>
      <c r="R3725" s="4"/>
    </row>
    <row r="3726" spans="2:18" ht="15" customHeight="1" x14ac:dyDescent="0.25">
      <c r="B3726" s="65" t="s">
        <v>1668</v>
      </c>
      <c r="C3726" s="9">
        <v>22210300</v>
      </c>
      <c r="D3726" s="9">
        <v>0</v>
      </c>
      <c r="E3726" s="66">
        <v>42993</v>
      </c>
      <c r="F3726" s="67">
        <v>0.34027777777777773</v>
      </c>
      <c r="G3726" s="71"/>
      <c r="H3726" s="65">
        <v>192286</v>
      </c>
      <c r="I3726" s="74" t="s">
        <v>503</v>
      </c>
      <c r="J3726" s="8" t="s">
        <v>190</v>
      </c>
      <c r="K3726" s="71" t="s">
        <v>193</v>
      </c>
      <c r="L3726" s="4" t="s">
        <v>25</v>
      </c>
      <c r="M3726" s="71" t="s">
        <v>11</v>
      </c>
      <c r="N3726" s="71" t="s">
        <v>11</v>
      </c>
      <c r="O3726" s="71"/>
      <c r="P3726" s="5" t="s">
        <v>200</v>
      </c>
      <c r="Q3726" s="73"/>
      <c r="R3726" s="4"/>
    </row>
    <row r="3727" spans="2:18" ht="15" customHeight="1" x14ac:dyDescent="0.25">
      <c r="B3727" s="65" t="s">
        <v>3766</v>
      </c>
      <c r="C3727" s="9">
        <v>22213402</v>
      </c>
      <c r="D3727" s="9">
        <v>0</v>
      </c>
      <c r="E3727" s="66">
        <v>42993</v>
      </c>
      <c r="F3727" s="67">
        <v>0.39583333333333331</v>
      </c>
      <c r="G3727" s="71"/>
      <c r="H3727" s="65">
        <v>192315</v>
      </c>
      <c r="I3727" s="74" t="s">
        <v>504</v>
      </c>
      <c r="J3727" s="8" t="s">
        <v>190</v>
      </c>
      <c r="K3727" s="71" t="s">
        <v>193</v>
      </c>
      <c r="L3727" s="4" t="s">
        <v>25</v>
      </c>
      <c r="M3727" s="71" t="s">
        <v>11</v>
      </c>
      <c r="N3727" s="71" t="s">
        <v>11</v>
      </c>
      <c r="O3727" s="71"/>
      <c r="P3727" s="5" t="s">
        <v>200</v>
      </c>
      <c r="Q3727" s="73"/>
      <c r="R3727" s="4"/>
    </row>
    <row r="3728" spans="2:18" ht="15" customHeight="1" x14ac:dyDescent="0.25">
      <c r="B3728" s="65" t="s">
        <v>1435</v>
      </c>
      <c r="C3728" s="9">
        <v>22212431</v>
      </c>
      <c r="D3728" s="9">
        <v>0</v>
      </c>
      <c r="E3728" s="66">
        <v>42993</v>
      </c>
      <c r="F3728" s="67">
        <v>0.51041666666666663</v>
      </c>
      <c r="G3728" s="71"/>
      <c r="H3728" s="65">
        <v>192358</v>
      </c>
      <c r="I3728" s="74" t="s">
        <v>503</v>
      </c>
      <c r="J3728" s="8" t="s">
        <v>190</v>
      </c>
      <c r="K3728" s="71" t="s">
        <v>193</v>
      </c>
      <c r="L3728" s="4" t="s">
        <v>25</v>
      </c>
      <c r="M3728" s="71" t="s">
        <v>11</v>
      </c>
      <c r="N3728" s="71" t="s">
        <v>11</v>
      </c>
      <c r="O3728" s="71"/>
      <c r="P3728" s="5" t="s">
        <v>200</v>
      </c>
      <c r="Q3728" s="73"/>
      <c r="R3728" s="4"/>
    </row>
    <row r="3729" spans="2:18" ht="15" customHeight="1" x14ac:dyDescent="0.25">
      <c r="B3729" s="65" t="s">
        <v>3768</v>
      </c>
      <c r="C3729" s="9">
        <v>22209363</v>
      </c>
      <c r="D3729" s="9">
        <v>0</v>
      </c>
      <c r="E3729" s="66">
        <v>42993</v>
      </c>
      <c r="F3729" s="67">
        <v>0.6875</v>
      </c>
      <c r="G3729" s="71"/>
      <c r="H3729" s="65">
        <v>192399</v>
      </c>
      <c r="I3729" s="74" t="s">
        <v>504</v>
      </c>
      <c r="J3729" s="8" t="s">
        <v>190</v>
      </c>
      <c r="K3729" s="71" t="s">
        <v>193</v>
      </c>
      <c r="L3729" s="4" t="s">
        <v>25</v>
      </c>
      <c r="M3729" s="71" t="s">
        <v>11</v>
      </c>
      <c r="N3729" s="71" t="s">
        <v>11</v>
      </c>
      <c r="O3729" s="71"/>
      <c r="P3729" s="5" t="s">
        <v>200</v>
      </c>
      <c r="Q3729" s="73"/>
      <c r="R3729" s="4"/>
    </row>
    <row r="3730" spans="2:18" ht="15" customHeight="1" x14ac:dyDescent="0.25">
      <c r="B3730" s="65" t="s">
        <v>3769</v>
      </c>
      <c r="C3730" s="9">
        <v>22211428</v>
      </c>
      <c r="D3730" s="9">
        <v>0</v>
      </c>
      <c r="E3730" s="66">
        <v>42993</v>
      </c>
      <c r="F3730" s="67">
        <v>0.62152777777777779</v>
      </c>
      <c r="G3730" s="71"/>
      <c r="H3730" s="65">
        <v>192380</v>
      </c>
      <c r="I3730" s="74" t="s">
        <v>504</v>
      </c>
      <c r="J3730" s="8" t="s">
        <v>190</v>
      </c>
      <c r="K3730" s="71" t="s">
        <v>193</v>
      </c>
      <c r="L3730" s="4" t="s">
        <v>25</v>
      </c>
      <c r="M3730" s="71" t="s">
        <v>11</v>
      </c>
      <c r="N3730" s="71" t="s">
        <v>11</v>
      </c>
      <c r="O3730" s="71"/>
      <c r="P3730" s="5" t="s">
        <v>200</v>
      </c>
      <c r="Q3730" s="73"/>
      <c r="R3730" s="4"/>
    </row>
    <row r="3731" spans="2:18" ht="15" customHeight="1" x14ac:dyDescent="0.25">
      <c r="B3731" s="65" t="s">
        <v>1684</v>
      </c>
      <c r="C3731" s="9">
        <v>22210476</v>
      </c>
      <c r="D3731" s="9">
        <v>0</v>
      </c>
      <c r="E3731" s="66">
        <v>42993</v>
      </c>
      <c r="F3731" s="67">
        <v>0.875</v>
      </c>
      <c r="G3731" s="71"/>
      <c r="H3731" s="65">
        <v>192435</v>
      </c>
      <c r="I3731" s="74" t="s">
        <v>504</v>
      </c>
      <c r="J3731" s="8" t="s">
        <v>190</v>
      </c>
      <c r="K3731" s="71" t="s">
        <v>193</v>
      </c>
      <c r="L3731" s="4" t="s">
        <v>25</v>
      </c>
      <c r="M3731" s="71" t="s">
        <v>11</v>
      </c>
      <c r="N3731" s="71" t="s">
        <v>11</v>
      </c>
      <c r="O3731" s="71"/>
      <c r="P3731" s="5" t="s">
        <v>200</v>
      </c>
      <c r="Q3731" s="73"/>
      <c r="R3731" s="4"/>
    </row>
    <row r="3732" spans="2:18" ht="15" customHeight="1" x14ac:dyDescent="0.25">
      <c r="B3732" s="65" t="s">
        <v>3781</v>
      </c>
      <c r="C3732" s="9">
        <v>22211570</v>
      </c>
      <c r="D3732" s="9">
        <v>0</v>
      </c>
      <c r="E3732" s="66">
        <v>42993</v>
      </c>
      <c r="F3732" s="67">
        <v>0.86249999999999993</v>
      </c>
      <c r="G3732" s="71"/>
      <c r="H3732" s="65">
        <v>192423</v>
      </c>
      <c r="I3732" s="74" t="s">
        <v>503</v>
      </c>
      <c r="J3732" s="8" t="s">
        <v>190</v>
      </c>
      <c r="K3732" s="71" t="s">
        <v>193</v>
      </c>
      <c r="L3732" s="4" t="s">
        <v>25</v>
      </c>
      <c r="M3732" s="71" t="s">
        <v>11</v>
      </c>
      <c r="N3732" s="71" t="s">
        <v>11</v>
      </c>
      <c r="O3732" s="71"/>
      <c r="P3732" s="5" t="s">
        <v>200</v>
      </c>
      <c r="Q3732" s="73"/>
      <c r="R3732" s="4"/>
    </row>
    <row r="3733" spans="2:18" ht="15" customHeight="1" x14ac:dyDescent="0.25">
      <c r="B3733" s="65" t="s">
        <v>1187</v>
      </c>
      <c r="C3733" s="9">
        <v>22208945</v>
      </c>
      <c r="D3733" s="9">
        <v>0</v>
      </c>
      <c r="E3733" s="66">
        <v>42993</v>
      </c>
      <c r="F3733" s="67">
        <v>0.875</v>
      </c>
      <c r="G3733" s="71"/>
      <c r="H3733" s="65">
        <v>192424</v>
      </c>
      <c r="I3733" s="74" t="s">
        <v>497</v>
      </c>
      <c r="J3733" s="8" t="s">
        <v>190</v>
      </c>
      <c r="K3733" s="71" t="s">
        <v>193</v>
      </c>
      <c r="L3733" s="4" t="s">
        <v>25</v>
      </c>
      <c r="M3733" s="71" t="s">
        <v>11</v>
      </c>
      <c r="N3733" s="71" t="s">
        <v>11</v>
      </c>
      <c r="O3733" s="71"/>
      <c r="P3733" s="5" t="s">
        <v>200</v>
      </c>
      <c r="Q3733" s="73"/>
      <c r="R3733" s="4"/>
    </row>
    <row r="3734" spans="2:18" ht="15" customHeight="1" x14ac:dyDescent="0.25">
      <c r="B3734" s="65" t="s">
        <v>3455</v>
      </c>
      <c r="C3734" s="9">
        <v>22212901</v>
      </c>
      <c r="D3734" s="9">
        <v>0</v>
      </c>
      <c r="E3734" s="66">
        <v>42993</v>
      </c>
      <c r="F3734" s="67">
        <v>0.67708333333333337</v>
      </c>
      <c r="G3734" s="71"/>
      <c r="H3734" s="65">
        <v>192397</v>
      </c>
      <c r="I3734" s="74" t="s">
        <v>510</v>
      </c>
      <c r="J3734" s="8" t="s">
        <v>190</v>
      </c>
      <c r="K3734" s="71" t="s">
        <v>193</v>
      </c>
      <c r="L3734" s="4" t="s">
        <v>25</v>
      </c>
      <c r="M3734" s="71" t="s">
        <v>11</v>
      </c>
      <c r="N3734" s="71" t="s">
        <v>11</v>
      </c>
      <c r="O3734" s="71"/>
      <c r="P3734" s="5" t="s">
        <v>200</v>
      </c>
      <c r="Q3734" s="73"/>
      <c r="R3734" s="4"/>
    </row>
    <row r="3735" spans="2:18" ht="15" customHeight="1" x14ac:dyDescent="0.25">
      <c r="B3735" s="65" t="s">
        <v>2431</v>
      </c>
      <c r="C3735" s="9">
        <v>22213240</v>
      </c>
      <c r="D3735" s="9">
        <v>0</v>
      </c>
      <c r="E3735" s="66">
        <v>42993</v>
      </c>
      <c r="F3735" s="67">
        <v>0.4375</v>
      </c>
      <c r="G3735" s="71"/>
      <c r="H3735" s="65">
        <v>192608</v>
      </c>
      <c r="I3735" s="74" t="s">
        <v>503</v>
      </c>
      <c r="J3735" s="8" t="s">
        <v>190</v>
      </c>
      <c r="K3735" s="71" t="s">
        <v>193</v>
      </c>
      <c r="L3735" s="4" t="s">
        <v>25</v>
      </c>
      <c r="M3735" s="71" t="s">
        <v>11</v>
      </c>
      <c r="N3735" s="71" t="s">
        <v>11</v>
      </c>
      <c r="O3735" s="71"/>
      <c r="P3735" s="5" t="s">
        <v>200</v>
      </c>
      <c r="Q3735" s="73"/>
      <c r="R3735" s="4"/>
    </row>
    <row r="3736" spans="2:18" ht="15" customHeight="1" x14ac:dyDescent="0.25">
      <c r="B3736" s="65" t="s">
        <v>3420</v>
      </c>
      <c r="C3736" s="9">
        <v>22212428</v>
      </c>
      <c r="D3736" s="9">
        <v>0</v>
      </c>
      <c r="E3736" s="66">
        <v>42993</v>
      </c>
      <c r="F3736" s="67">
        <v>0.39583333333333331</v>
      </c>
      <c r="G3736" s="71"/>
      <c r="H3736" s="65">
        <v>193661</v>
      </c>
      <c r="I3736" s="74" t="s">
        <v>504</v>
      </c>
      <c r="J3736" s="8" t="s">
        <v>190</v>
      </c>
      <c r="K3736" s="71" t="s">
        <v>193</v>
      </c>
      <c r="L3736" s="4" t="s">
        <v>25</v>
      </c>
      <c r="M3736" s="71" t="s">
        <v>11</v>
      </c>
      <c r="N3736" s="71" t="s">
        <v>11</v>
      </c>
      <c r="O3736" s="71"/>
      <c r="P3736" s="5" t="s">
        <v>200</v>
      </c>
      <c r="Q3736" s="73"/>
      <c r="R3736" s="4"/>
    </row>
    <row r="3737" spans="2:18" ht="15" customHeight="1" x14ac:dyDescent="0.25">
      <c r="B3737" s="65" t="s">
        <v>1422</v>
      </c>
      <c r="C3737" s="9">
        <v>22210481</v>
      </c>
      <c r="D3737" s="9">
        <v>0</v>
      </c>
      <c r="E3737" s="66">
        <v>42994</v>
      </c>
      <c r="F3737" s="67">
        <v>0.83333333333333337</v>
      </c>
      <c r="G3737" s="71"/>
      <c r="H3737" s="65">
        <v>192501</v>
      </c>
      <c r="I3737" s="74" t="s">
        <v>505</v>
      </c>
      <c r="J3737" s="8" t="s">
        <v>190</v>
      </c>
      <c r="K3737" s="71" t="s">
        <v>193</v>
      </c>
      <c r="L3737" s="4" t="s">
        <v>25</v>
      </c>
      <c r="M3737" s="71" t="s">
        <v>11</v>
      </c>
      <c r="N3737" s="71" t="s">
        <v>11</v>
      </c>
      <c r="O3737" s="71"/>
      <c r="P3737" s="5" t="s">
        <v>200</v>
      </c>
      <c r="Q3737" s="73"/>
      <c r="R3737" s="4"/>
    </row>
    <row r="3738" spans="2:18" ht="15" customHeight="1" x14ac:dyDescent="0.25">
      <c r="B3738" s="65" t="s">
        <v>3774</v>
      </c>
      <c r="C3738" s="9">
        <v>22214043</v>
      </c>
      <c r="D3738" s="9">
        <v>0</v>
      </c>
      <c r="E3738" s="66">
        <v>42994</v>
      </c>
      <c r="F3738" s="67">
        <v>0.84722222222222221</v>
      </c>
      <c r="G3738" s="71"/>
      <c r="H3738" s="65">
        <v>192499</v>
      </c>
      <c r="I3738" s="74" t="s">
        <v>508</v>
      </c>
      <c r="J3738" s="8" t="s">
        <v>190</v>
      </c>
      <c r="K3738" s="71" t="s">
        <v>193</v>
      </c>
      <c r="L3738" s="4" t="s">
        <v>25</v>
      </c>
      <c r="M3738" s="71" t="s">
        <v>11</v>
      </c>
      <c r="N3738" s="71" t="s">
        <v>11</v>
      </c>
      <c r="O3738" s="71"/>
      <c r="P3738" s="5" t="s">
        <v>200</v>
      </c>
      <c r="Q3738" s="73"/>
      <c r="R3738" s="4"/>
    </row>
    <row r="3739" spans="2:18" ht="15" customHeight="1" x14ac:dyDescent="0.25">
      <c r="B3739" s="65" t="s">
        <v>3775</v>
      </c>
      <c r="C3739" s="9">
        <v>22213269</v>
      </c>
      <c r="D3739" s="9">
        <v>0</v>
      </c>
      <c r="E3739" s="66">
        <v>42994</v>
      </c>
      <c r="F3739" s="67">
        <v>0.60416666666666663</v>
      </c>
      <c r="G3739" s="71"/>
      <c r="H3739" s="65">
        <v>192488</v>
      </c>
      <c r="I3739" s="74" t="s">
        <v>503</v>
      </c>
      <c r="J3739" s="8" t="s">
        <v>190</v>
      </c>
      <c r="K3739" s="71" t="s">
        <v>193</v>
      </c>
      <c r="L3739" s="4" t="s">
        <v>25</v>
      </c>
      <c r="M3739" s="71" t="s">
        <v>11</v>
      </c>
      <c r="N3739" s="71" t="s">
        <v>11</v>
      </c>
      <c r="O3739" s="71"/>
      <c r="P3739" s="5" t="s">
        <v>200</v>
      </c>
      <c r="Q3739" s="73"/>
      <c r="R3739" s="4"/>
    </row>
    <row r="3740" spans="2:18" ht="15" customHeight="1" x14ac:dyDescent="0.25">
      <c r="B3740" s="65" t="s">
        <v>3777</v>
      </c>
      <c r="C3740" s="9">
        <v>22008176</v>
      </c>
      <c r="D3740" s="9">
        <v>0</v>
      </c>
      <c r="E3740" s="66">
        <v>42994</v>
      </c>
      <c r="F3740" s="67">
        <v>0.85416666666666663</v>
      </c>
      <c r="G3740" s="71"/>
      <c r="H3740" s="65">
        <v>192500</v>
      </c>
      <c r="I3740" s="74" t="s">
        <v>506</v>
      </c>
      <c r="J3740" s="8" t="s">
        <v>190</v>
      </c>
      <c r="K3740" s="71" t="s">
        <v>193</v>
      </c>
      <c r="L3740" s="4" t="s">
        <v>25</v>
      </c>
      <c r="M3740" s="71" t="s">
        <v>11</v>
      </c>
      <c r="N3740" s="71" t="s">
        <v>11</v>
      </c>
      <c r="O3740" s="71"/>
      <c r="P3740" s="5" t="s">
        <v>200</v>
      </c>
      <c r="Q3740" s="73"/>
      <c r="R3740" s="4"/>
    </row>
    <row r="3741" spans="2:18" ht="15" customHeight="1" x14ac:dyDescent="0.25">
      <c r="B3741" s="65" t="s">
        <v>3092</v>
      </c>
      <c r="C3741" s="9">
        <v>22212827</v>
      </c>
      <c r="D3741" s="9">
        <v>0</v>
      </c>
      <c r="E3741" s="66">
        <v>42994</v>
      </c>
      <c r="F3741" s="67">
        <v>0.39583333333333331</v>
      </c>
      <c r="G3741" s="71"/>
      <c r="H3741" s="65">
        <v>192472</v>
      </c>
      <c r="I3741" s="74" t="s">
        <v>504</v>
      </c>
      <c r="J3741" s="8" t="s">
        <v>190</v>
      </c>
      <c r="K3741" s="71" t="s">
        <v>193</v>
      </c>
      <c r="L3741" s="4" t="s">
        <v>25</v>
      </c>
      <c r="M3741" s="71" t="s">
        <v>11</v>
      </c>
      <c r="N3741" s="71" t="s">
        <v>11</v>
      </c>
      <c r="O3741" s="71"/>
      <c r="P3741" s="5" t="s">
        <v>200</v>
      </c>
      <c r="Q3741" s="73"/>
      <c r="R3741" s="4"/>
    </row>
    <row r="3742" spans="2:18" ht="15" customHeight="1" x14ac:dyDescent="0.25">
      <c r="B3742" s="65" t="s">
        <v>1387</v>
      </c>
      <c r="C3742" s="9">
        <v>22212476</v>
      </c>
      <c r="D3742" s="9">
        <v>0</v>
      </c>
      <c r="E3742" s="66">
        <v>42994</v>
      </c>
      <c r="F3742" s="67">
        <v>0.54999999999999993</v>
      </c>
      <c r="G3742" s="71"/>
      <c r="H3742" s="65">
        <v>192475</v>
      </c>
      <c r="I3742" s="74" t="s">
        <v>503</v>
      </c>
      <c r="J3742" s="8" t="s">
        <v>190</v>
      </c>
      <c r="K3742" s="71" t="s">
        <v>193</v>
      </c>
      <c r="L3742" s="4" t="s">
        <v>25</v>
      </c>
      <c r="M3742" s="71" t="s">
        <v>11</v>
      </c>
      <c r="N3742" s="71" t="s">
        <v>11</v>
      </c>
      <c r="O3742" s="71"/>
      <c r="P3742" s="5" t="s">
        <v>200</v>
      </c>
      <c r="Q3742" s="73"/>
      <c r="R3742" s="4"/>
    </row>
    <row r="3743" spans="2:18" ht="15" customHeight="1" x14ac:dyDescent="0.25">
      <c r="B3743" s="65" t="s">
        <v>3778</v>
      </c>
      <c r="C3743" s="9">
        <v>22213728</v>
      </c>
      <c r="D3743" s="9">
        <v>0</v>
      </c>
      <c r="E3743" s="66">
        <v>42994</v>
      </c>
      <c r="F3743" s="67">
        <v>0.4201388888888889</v>
      </c>
      <c r="G3743" s="71"/>
      <c r="H3743" s="65">
        <v>192450</v>
      </c>
      <c r="I3743" s="74" t="s">
        <v>512</v>
      </c>
      <c r="J3743" s="8" t="s">
        <v>190</v>
      </c>
      <c r="K3743" s="71" t="s">
        <v>193</v>
      </c>
      <c r="L3743" s="4" t="s">
        <v>25</v>
      </c>
      <c r="M3743" s="71" t="s">
        <v>11</v>
      </c>
      <c r="N3743" s="71" t="s">
        <v>11</v>
      </c>
      <c r="O3743" s="71"/>
      <c r="P3743" s="5" t="s">
        <v>200</v>
      </c>
      <c r="Q3743" s="73"/>
      <c r="R3743" s="4"/>
    </row>
    <row r="3744" spans="2:18" ht="15" customHeight="1" x14ac:dyDescent="0.25">
      <c r="B3744" s="65" t="s">
        <v>3779</v>
      </c>
      <c r="C3744" s="9">
        <v>22213430</v>
      </c>
      <c r="D3744" s="9">
        <v>0</v>
      </c>
      <c r="E3744" s="66">
        <v>42994</v>
      </c>
      <c r="F3744" s="67">
        <v>0.42499999999999999</v>
      </c>
      <c r="G3744" s="71"/>
      <c r="H3744" s="65">
        <v>192466</v>
      </c>
      <c r="I3744" s="74" t="s">
        <v>504</v>
      </c>
      <c r="J3744" s="8" t="s">
        <v>190</v>
      </c>
      <c r="K3744" s="71" t="s">
        <v>193</v>
      </c>
      <c r="L3744" s="4" t="s">
        <v>25</v>
      </c>
      <c r="M3744" s="71" t="s">
        <v>11</v>
      </c>
      <c r="N3744" s="71" t="s">
        <v>11</v>
      </c>
      <c r="O3744" s="71"/>
      <c r="P3744" s="5" t="s">
        <v>200</v>
      </c>
      <c r="Q3744" s="73"/>
      <c r="R3744" s="4"/>
    </row>
    <row r="3745" spans="2:18" ht="15" customHeight="1" x14ac:dyDescent="0.25">
      <c r="B3745" s="65" t="s">
        <v>3780</v>
      </c>
      <c r="C3745" s="9">
        <v>22212335</v>
      </c>
      <c r="D3745" s="9">
        <v>0</v>
      </c>
      <c r="E3745" s="66">
        <v>42994</v>
      </c>
      <c r="F3745" s="67">
        <v>0.50486111111111109</v>
      </c>
      <c r="G3745" s="71"/>
      <c r="H3745" s="65">
        <v>192470</v>
      </c>
      <c r="I3745" s="74" t="s">
        <v>2137</v>
      </c>
      <c r="J3745" s="8" t="s">
        <v>190</v>
      </c>
      <c r="K3745" s="71" t="s">
        <v>193</v>
      </c>
      <c r="L3745" s="4" t="s">
        <v>25</v>
      </c>
      <c r="M3745" s="71" t="s">
        <v>11</v>
      </c>
      <c r="N3745" s="71" t="s">
        <v>11</v>
      </c>
      <c r="O3745" s="71"/>
      <c r="P3745" s="5" t="s">
        <v>200</v>
      </c>
      <c r="Q3745" s="73"/>
      <c r="R3745" s="4"/>
    </row>
    <row r="3746" spans="2:18" ht="15" customHeight="1" x14ac:dyDescent="0.25">
      <c r="B3746" s="65" t="s">
        <v>3488</v>
      </c>
      <c r="C3746" s="9">
        <v>22201989</v>
      </c>
      <c r="D3746" s="9">
        <v>0</v>
      </c>
      <c r="E3746" s="66">
        <v>42994</v>
      </c>
      <c r="F3746" s="67">
        <v>0.47847222222222219</v>
      </c>
      <c r="G3746" s="71"/>
      <c r="H3746" s="65">
        <v>192469</v>
      </c>
      <c r="I3746" s="74" t="s">
        <v>503</v>
      </c>
      <c r="J3746" s="8" t="s">
        <v>190</v>
      </c>
      <c r="K3746" s="71" t="s">
        <v>193</v>
      </c>
      <c r="L3746" s="4" t="s">
        <v>25</v>
      </c>
      <c r="M3746" s="71" t="s">
        <v>11</v>
      </c>
      <c r="N3746" s="71" t="s">
        <v>11</v>
      </c>
      <c r="O3746" s="71"/>
      <c r="P3746" s="5" t="s">
        <v>200</v>
      </c>
      <c r="Q3746" s="73"/>
      <c r="R3746" s="4"/>
    </row>
    <row r="3747" spans="2:18" ht="15" customHeight="1" x14ac:dyDescent="0.25">
      <c r="B3747" s="65" t="s">
        <v>1275</v>
      </c>
      <c r="C3747" s="9">
        <v>22207668</v>
      </c>
      <c r="D3747" s="9">
        <v>0</v>
      </c>
      <c r="E3747" s="66">
        <v>42994</v>
      </c>
      <c r="F3747" s="67">
        <v>0.84375</v>
      </c>
      <c r="G3747" s="71"/>
      <c r="H3747" s="65">
        <v>192726</v>
      </c>
      <c r="I3747" s="74" t="s">
        <v>506</v>
      </c>
      <c r="J3747" s="8" t="s">
        <v>190</v>
      </c>
      <c r="K3747" s="71" t="s">
        <v>193</v>
      </c>
      <c r="L3747" s="4" t="s">
        <v>25</v>
      </c>
      <c r="M3747" s="71" t="s">
        <v>11</v>
      </c>
      <c r="N3747" s="71" t="s">
        <v>11</v>
      </c>
      <c r="O3747" s="71"/>
      <c r="P3747" s="5" t="s">
        <v>200</v>
      </c>
      <c r="Q3747" s="73"/>
      <c r="R3747" s="4"/>
    </row>
    <row r="3748" spans="2:18" ht="15" customHeight="1" x14ac:dyDescent="0.25">
      <c r="B3748" s="65" t="s">
        <v>2577</v>
      </c>
      <c r="C3748" s="9">
        <v>22208541</v>
      </c>
      <c r="D3748" s="9">
        <v>0</v>
      </c>
      <c r="E3748" s="66">
        <v>42995</v>
      </c>
      <c r="F3748" s="67">
        <v>0.8125</v>
      </c>
      <c r="G3748" s="71"/>
      <c r="H3748" s="65">
        <v>192556</v>
      </c>
      <c r="I3748" s="74" t="s">
        <v>1195</v>
      </c>
      <c r="J3748" s="8" t="s">
        <v>190</v>
      </c>
      <c r="K3748" s="71" t="s">
        <v>193</v>
      </c>
      <c r="L3748" s="4" t="s">
        <v>25</v>
      </c>
      <c r="M3748" s="71" t="s">
        <v>11</v>
      </c>
      <c r="N3748" s="71" t="s">
        <v>11</v>
      </c>
      <c r="O3748" s="71"/>
      <c r="P3748" s="5" t="s">
        <v>200</v>
      </c>
      <c r="Q3748" s="73"/>
      <c r="R3748" s="4"/>
    </row>
    <row r="3749" spans="2:18" ht="15" customHeight="1" x14ac:dyDescent="0.25">
      <c r="B3749" s="65" t="s">
        <v>3415</v>
      </c>
      <c r="C3749" s="9">
        <v>22212749</v>
      </c>
      <c r="D3749" s="9">
        <v>0</v>
      </c>
      <c r="E3749" s="66">
        <v>42995</v>
      </c>
      <c r="F3749" s="67">
        <v>0.55902777777777779</v>
      </c>
      <c r="G3749" s="71"/>
      <c r="H3749" s="65">
        <v>192525</v>
      </c>
      <c r="I3749" s="74" t="s">
        <v>508</v>
      </c>
      <c r="J3749" s="8" t="s">
        <v>190</v>
      </c>
      <c r="K3749" s="71" t="s">
        <v>193</v>
      </c>
      <c r="L3749" s="4" t="s">
        <v>25</v>
      </c>
      <c r="M3749" s="71" t="s">
        <v>11</v>
      </c>
      <c r="N3749" s="71" t="s">
        <v>11</v>
      </c>
      <c r="O3749" s="71"/>
      <c r="P3749" s="5" t="s">
        <v>200</v>
      </c>
      <c r="Q3749" s="73"/>
      <c r="R3749" s="4"/>
    </row>
    <row r="3750" spans="2:18" ht="15" customHeight="1" x14ac:dyDescent="0.25">
      <c r="B3750" s="65" t="s">
        <v>3772</v>
      </c>
      <c r="C3750" s="9">
        <v>22213393</v>
      </c>
      <c r="D3750" s="9">
        <v>0</v>
      </c>
      <c r="E3750" s="66">
        <v>42995</v>
      </c>
      <c r="F3750" s="67">
        <v>0.79861111111111116</v>
      </c>
      <c r="G3750" s="71"/>
      <c r="H3750" s="65">
        <v>192555</v>
      </c>
      <c r="I3750" s="74" t="s">
        <v>512</v>
      </c>
      <c r="J3750" s="8" t="s">
        <v>190</v>
      </c>
      <c r="K3750" s="71" t="s">
        <v>193</v>
      </c>
      <c r="L3750" s="4" t="s">
        <v>25</v>
      </c>
      <c r="M3750" s="71" t="s">
        <v>11</v>
      </c>
      <c r="N3750" s="71" t="s">
        <v>11</v>
      </c>
      <c r="O3750" s="71"/>
      <c r="P3750" s="5" t="s">
        <v>200</v>
      </c>
      <c r="Q3750" s="73"/>
      <c r="R3750" s="4"/>
    </row>
    <row r="3751" spans="2:18" ht="15" customHeight="1" x14ac:dyDescent="0.25">
      <c r="B3751" s="65" t="s">
        <v>1633</v>
      </c>
      <c r="C3751" s="9">
        <v>22210071</v>
      </c>
      <c r="D3751" s="9">
        <v>0</v>
      </c>
      <c r="E3751" s="66">
        <v>42995</v>
      </c>
      <c r="F3751" s="67">
        <v>0.40277777777777773</v>
      </c>
      <c r="G3751" s="71"/>
      <c r="H3751" s="65">
        <v>192513</v>
      </c>
      <c r="I3751" s="74" t="s">
        <v>506</v>
      </c>
      <c r="J3751" s="8" t="s">
        <v>190</v>
      </c>
      <c r="K3751" s="71" t="s">
        <v>193</v>
      </c>
      <c r="L3751" s="4" t="s">
        <v>25</v>
      </c>
      <c r="M3751" s="71" t="s">
        <v>11</v>
      </c>
      <c r="N3751" s="71" t="s">
        <v>11</v>
      </c>
      <c r="O3751" s="71"/>
      <c r="P3751" s="5" t="s">
        <v>200</v>
      </c>
      <c r="Q3751" s="73"/>
      <c r="R3751" s="4"/>
    </row>
    <row r="3752" spans="2:18" ht="15" customHeight="1" x14ac:dyDescent="0.25">
      <c r="B3752" s="65" t="s">
        <v>1585</v>
      </c>
      <c r="C3752" s="9">
        <v>22210143</v>
      </c>
      <c r="D3752" s="9">
        <v>0</v>
      </c>
      <c r="E3752" s="66">
        <v>42995</v>
      </c>
      <c r="F3752" s="67">
        <v>0.45833333333333331</v>
      </c>
      <c r="G3752" s="71"/>
      <c r="H3752" s="65">
        <v>192517</v>
      </c>
      <c r="I3752" s="74" t="s">
        <v>506</v>
      </c>
      <c r="J3752" s="8" t="s">
        <v>190</v>
      </c>
      <c r="K3752" s="71" t="s">
        <v>193</v>
      </c>
      <c r="L3752" s="4" t="s">
        <v>25</v>
      </c>
      <c r="M3752" s="71" t="s">
        <v>11</v>
      </c>
      <c r="N3752" s="71" t="s">
        <v>11</v>
      </c>
      <c r="O3752" s="71"/>
      <c r="P3752" s="5" t="s">
        <v>200</v>
      </c>
      <c r="Q3752" s="73"/>
      <c r="R3752" s="4"/>
    </row>
    <row r="3753" spans="2:18" ht="15" customHeight="1" x14ac:dyDescent="0.25">
      <c r="B3753" s="65" t="s">
        <v>1472</v>
      </c>
      <c r="C3753" s="9">
        <v>22213184</v>
      </c>
      <c r="D3753" s="9">
        <v>0</v>
      </c>
      <c r="E3753" s="66">
        <v>42995</v>
      </c>
      <c r="F3753" s="67">
        <v>0.63541666666666663</v>
      </c>
      <c r="G3753" s="71"/>
      <c r="H3753" s="65">
        <v>192542</v>
      </c>
      <c r="I3753" s="74" t="s">
        <v>505</v>
      </c>
      <c r="J3753" s="8" t="s">
        <v>190</v>
      </c>
      <c r="K3753" s="71" t="s">
        <v>193</v>
      </c>
      <c r="L3753" s="4" t="s">
        <v>25</v>
      </c>
      <c r="M3753" s="71" t="s">
        <v>11</v>
      </c>
      <c r="N3753" s="71" t="s">
        <v>11</v>
      </c>
      <c r="O3753" s="71"/>
      <c r="P3753" s="5" t="s">
        <v>200</v>
      </c>
      <c r="Q3753" s="73"/>
      <c r="R3753" s="4"/>
    </row>
    <row r="3754" spans="2:18" ht="15" customHeight="1" x14ac:dyDescent="0.25">
      <c r="B3754" s="65" t="s">
        <v>1735</v>
      </c>
      <c r="C3754" s="9">
        <v>22208721</v>
      </c>
      <c r="D3754" s="9">
        <v>0</v>
      </c>
      <c r="E3754" s="66">
        <v>42996</v>
      </c>
      <c r="F3754" s="67">
        <v>0.83333333333333337</v>
      </c>
      <c r="G3754" s="71"/>
      <c r="H3754" s="65">
        <v>192787</v>
      </c>
      <c r="I3754" s="74" t="s">
        <v>504</v>
      </c>
      <c r="J3754" s="8" t="s">
        <v>190</v>
      </c>
      <c r="K3754" s="71" t="s">
        <v>193</v>
      </c>
      <c r="L3754" s="4" t="s">
        <v>25</v>
      </c>
      <c r="M3754" s="71" t="s">
        <v>11</v>
      </c>
      <c r="N3754" s="71" t="s">
        <v>11</v>
      </c>
      <c r="O3754" s="71"/>
      <c r="P3754" s="5" t="s">
        <v>200</v>
      </c>
      <c r="Q3754" s="73"/>
      <c r="R3754" s="4"/>
    </row>
    <row r="3755" spans="2:18" ht="15" customHeight="1" x14ac:dyDescent="0.25">
      <c r="B3755" s="65" t="s">
        <v>3783</v>
      </c>
      <c r="C3755" s="9">
        <v>22212072</v>
      </c>
      <c r="D3755" s="9">
        <v>0</v>
      </c>
      <c r="E3755" s="66">
        <v>42996</v>
      </c>
      <c r="F3755" s="67">
        <v>0.85416666666666663</v>
      </c>
      <c r="G3755" s="71"/>
      <c r="H3755" s="65">
        <v>192790</v>
      </c>
      <c r="I3755" s="74" t="s">
        <v>503</v>
      </c>
      <c r="J3755" s="8" t="s">
        <v>190</v>
      </c>
      <c r="K3755" s="71" t="s">
        <v>193</v>
      </c>
      <c r="L3755" s="4" t="s">
        <v>25</v>
      </c>
      <c r="M3755" s="71" t="s">
        <v>11</v>
      </c>
      <c r="N3755" s="71" t="s">
        <v>11</v>
      </c>
      <c r="O3755" s="71"/>
      <c r="P3755" s="5" t="s">
        <v>200</v>
      </c>
      <c r="Q3755" s="73"/>
      <c r="R3755" s="4"/>
    </row>
    <row r="3756" spans="2:18" ht="15" customHeight="1" x14ac:dyDescent="0.25">
      <c r="B3756" s="65" t="s">
        <v>1387</v>
      </c>
      <c r="C3756" s="9">
        <v>22212476</v>
      </c>
      <c r="D3756" s="9">
        <v>0</v>
      </c>
      <c r="E3756" s="66">
        <v>42996</v>
      </c>
      <c r="F3756" s="67">
        <v>0.52222222222222225</v>
      </c>
      <c r="G3756" s="71"/>
      <c r="H3756" s="65">
        <v>192748</v>
      </c>
      <c r="I3756" s="74" t="s">
        <v>512</v>
      </c>
      <c r="J3756" s="8" t="s">
        <v>190</v>
      </c>
      <c r="K3756" s="71" t="s">
        <v>193</v>
      </c>
      <c r="L3756" s="4" t="s">
        <v>25</v>
      </c>
      <c r="M3756" s="71" t="s">
        <v>11</v>
      </c>
      <c r="N3756" s="71" t="s">
        <v>11</v>
      </c>
      <c r="O3756" s="71"/>
      <c r="P3756" s="5" t="s">
        <v>200</v>
      </c>
      <c r="Q3756" s="73"/>
      <c r="R3756" s="4"/>
    </row>
    <row r="3757" spans="2:18" ht="15" customHeight="1" x14ac:dyDescent="0.25">
      <c r="B3757" s="65" t="s">
        <v>3784</v>
      </c>
      <c r="C3757" s="9">
        <v>22213426</v>
      </c>
      <c r="D3757" s="9">
        <v>0</v>
      </c>
      <c r="E3757" s="66">
        <v>42996</v>
      </c>
      <c r="F3757" s="67">
        <v>0.82638888888888884</v>
      </c>
      <c r="G3757" s="71"/>
      <c r="H3757" s="65">
        <v>192788</v>
      </c>
      <c r="I3757" s="74" t="s">
        <v>503</v>
      </c>
      <c r="J3757" s="8" t="s">
        <v>190</v>
      </c>
      <c r="K3757" s="71" t="s">
        <v>193</v>
      </c>
      <c r="L3757" s="4" t="s">
        <v>25</v>
      </c>
      <c r="M3757" s="71" t="s">
        <v>11</v>
      </c>
      <c r="N3757" s="71" t="s">
        <v>11</v>
      </c>
      <c r="O3757" s="71"/>
      <c r="P3757" s="5" t="s">
        <v>200</v>
      </c>
      <c r="Q3757" s="73"/>
      <c r="R3757" s="4"/>
    </row>
    <row r="3758" spans="2:18" ht="15" customHeight="1" x14ac:dyDescent="0.25">
      <c r="B3758" s="65" t="s">
        <v>2507</v>
      </c>
      <c r="C3758" s="9">
        <v>22210139</v>
      </c>
      <c r="D3758" s="9">
        <v>0</v>
      </c>
      <c r="E3758" s="66">
        <v>42996</v>
      </c>
      <c r="F3758" s="67">
        <v>0.63888888888888895</v>
      </c>
      <c r="G3758" s="71"/>
      <c r="H3758" s="65">
        <v>192746</v>
      </c>
      <c r="I3758" s="74" t="s">
        <v>504</v>
      </c>
      <c r="J3758" s="8" t="s">
        <v>190</v>
      </c>
      <c r="K3758" s="71" t="s">
        <v>193</v>
      </c>
      <c r="L3758" s="4" t="s">
        <v>25</v>
      </c>
      <c r="M3758" s="71" t="s">
        <v>11</v>
      </c>
      <c r="N3758" s="71" t="s">
        <v>11</v>
      </c>
      <c r="O3758" s="71"/>
      <c r="P3758" s="5" t="s">
        <v>200</v>
      </c>
      <c r="Q3758" s="73"/>
      <c r="R3758" s="4"/>
    </row>
    <row r="3759" spans="2:18" ht="15" customHeight="1" x14ac:dyDescent="0.25">
      <c r="B3759" s="65" t="s">
        <v>2135</v>
      </c>
      <c r="C3759" s="9">
        <v>22208956</v>
      </c>
      <c r="D3759" s="9">
        <v>0</v>
      </c>
      <c r="E3759" s="66">
        <v>42996</v>
      </c>
      <c r="F3759" s="67">
        <v>0.76736111111111116</v>
      </c>
      <c r="G3759" s="71"/>
      <c r="H3759" s="65">
        <v>192776</v>
      </c>
      <c r="I3759" s="74" t="s">
        <v>503</v>
      </c>
      <c r="J3759" s="8" t="s">
        <v>190</v>
      </c>
      <c r="K3759" s="71" t="s">
        <v>193</v>
      </c>
      <c r="L3759" s="4" t="s">
        <v>25</v>
      </c>
      <c r="M3759" s="71" t="s">
        <v>11</v>
      </c>
      <c r="N3759" s="71" t="s">
        <v>11</v>
      </c>
      <c r="O3759" s="71"/>
      <c r="P3759" s="5" t="s">
        <v>200</v>
      </c>
      <c r="Q3759" s="73"/>
      <c r="R3759" s="4"/>
    </row>
    <row r="3760" spans="2:18" ht="15" customHeight="1" x14ac:dyDescent="0.25">
      <c r="B3760" s="65" t="s">
        <v>3785</v>
      </c>
      <c r="C3760" s="9">
        <v>22207646</v>
      </c>
      <c r="D3760" s="9">
        <v>0</v>
      </c>
      <c r="E3760" s="66">
        <v>42996</v>
      </c>
      <c r="F3760" s="67">
        <v>0.8125</v>
      </c>
      <c r="G3760" s="71"/>
      <c r="H3760" s="65">
        <v>192782</v>
      </c>
      <c r="I3760" s="74" t="s">
        <v>504</v>
      </c>
      <c r="J3760" s="8" t="s">
        <v>190</v>
      </c>
      <c r="K3760" s="71" t="s">
        <v>193</v>
      </c>
      <c r="L3760" s="4" t="s">
        <v>25</v>
      </c>
      <c r="M3760" s="71" t="s">
        <v>11</v>
      </c>
      <c r="N3760" s="71" t="s">
        <v>11</v>
      </c>
      <c r="O3760" s="71"/>
      <c r="P3760" s="5" t="s">
        <v>200</v>
      </c>
      <c r="Q3760" s="73"/>
      <c r="R3760" s="4"/>
    </row>
    <row r="3761" spans="2:18" ht="15" customHeight="1" x14ac:dyDescent="0.25">
      <c r="B3761" s="65" t="s">
        <v>2309</v>
      </c>
      <c r="C3761" s="9">
        <v>22207836</v>
      </c>
      <c r="D3761" s="9">
        <v>0</v>
      </c>
      <c r="E3761" s="66">
        <v>42996</v>
      </c>
      <c r="F3761" s="67">
        <v>0.40138888888888885</v>
      </c>
      <c r="G3761" s="71"/>
      <c r="H3761" s="65">
        <v>192664</v>
      </c>
      <c r="I3761" s="74" t="s">
        <v>503</v>
      </c>
      <c r="J3761" s="8" t="s">
        <v>190</v>
      </c>
      <c r="K3761" s="71" t="s">
        <v>193</v>
      </c>
      <c r="L3761" s="4" t="s">
        <v>25</v>
      </c>
      <c r="M3761" s="71" t="s">
        <v>11</v>
      </c>
      <c r="N3761" s="71" t="s">
        <v>11</v>
      </c>
      <c r="O3761" s="71"/>
      <c r="P3761" s="5" t="s">
        <v>200</v>
      </c>
      <c r="Q3761" s="73"/>
      <c r="R3761" s="4"/>
    </row>
    <row r="3762" spans="2:18" ht="15" customHeight="1" x14ac:dyDescent="0.25">
      <c r="B3762" s="65" t="s">
        <v>3789</v>
      </c>
      <c r="C3762" s="9">
        <v>22210493</v>
      </c>
      <c r="D3762" s="9">
        <v>0</v>
      </c>
      <c r="E3762" s="66">
        <v>42996</v>
      </c>
      <c r="F3762" s="67">
        <v>0.61805555555555558</v>
      </c>
      <c r="G3762" s="71"/>
      <c r="H3762" s="65">
        <v>192772</v>
      </c>
      <c r="I3762" s="74" t="s">
        <v>503</v>
      </c>
      <c r="J3762" s="8" t="s">
        <v>190</v>
      </c>
      <c r="K3762" s="71" t="s">
        <v>193</v>
      </c>
      <c r="L3762" s="4" t="s">
        <v>25</v>
      </c>
      <c r="M3762" s="71" t="s">
        <v>11</v>
      </c>
      <c r="N3762" s="71" t="s">
        <v>11</v>
      </c>
      <c r="O3762" s="71"/>
      <c r="P3762" s="5" t="s">
        <v>200</v>
      </c>
      <c r="Q3762" s="73"/>
      <c r="R3762" s="4"/>
    </row>
    <row r="3763" spans="2:18" ht="15" customHeight="1" x14ac:dyDescent="0.25">
      <c r="B3763" s="65" t="s">
        <v>328</v>
      </c>
      <c r="C3763" s="9">
        <v>22205933</v>
      </c>
      <c r="D3763" s="9">
        <v>0</v>
      </c>
      <c r="E3763" s="66">
        <v>42996</v>
      </c>
      <c r="F3763" s="67">
        <v>0.35069444444444442</v>
      </c>
      <c r="G3763" s="71"/>
      <c r="H3763" s="65">
        <v>192635</v>
      </c>
      <c r="I3763" s="74" t="s">
        <v>503</v>
      </c>
      <c r="J3763" s="8" t="s">
        <v>190</v>
      </c>
      <c r="K3763" s="71" t="s">
        <v>193</v>
      </c>
      <c r="L3763" s="4" t="s">
        <v>25</v>
      </c>
      <c r="M3763" s="71" t="s">
        <v>11</v>
      </c>
      <c r="N3763" s="71" t="s">
        <v>11</v>
      </c>
      <c r="O3763" s="71"/>
      <c r="P3763" s="5" t="s">
        <v>200</v>
      </c>
      <c r="Q3763" s="73"/>
      <c r="R3763" s="4"/>
    </row>
    <row r="3764" spans="2:18" ht="15" customHeight="1" x14ac:dyDescent="0.25">
      <c r="B3764" s="65" t="s">
        <v>3793</v>
      </c>
      <c r="C3764" s="9">
        <v>22212292</v>
      </c>
      <c r="D3764" s="9">
        <v>0</v>
      </c>
      <c r="E3764" s="66">
        <v>42996</v>
      </c>
      <c r="F3764" s="67">
        <v>0.43055555555555558</v>
      </c>
      <c r="G3764" s="71"/>
      <c r="H3764" s="65">
        <v>192647</v>
      </c>
      <c r="I3764" s="74" t="s">
        <v>503</v>
      </c>
      <c r="J3764" s="8" t="s">
        <v>190</v>
      </c>
      <c r="K3764" s="71" t="s">
        <v>193</v>
      </c>
      <c r="L3764" s="4" t="s">
        <v>25</v>
      </c>
      <c r="M3764" s="71" t="s">
        <v>11</v>
      </c>
      <c r="N3764" s="71" t="s">
        <v>11</v>
      </c>
      <c r="O3764" s="71"/>
      <c r="P3764" s="5" t="s">
        <v>200</v>
      </c>
      <c r="Q3764" s="73"/>
      <c r="R3764" s="4"/>
    </row>
    <row r="3765" spans="2:18" ht="15" customHeight="1" x14ac:dyDescent="0.25">
      <c r="B3765" s="65" t="s">
        <v>918</v>
      </c>
      <c r="C3765" s="9">
        <v>22209659</v>
      </c>
      <c r="D3765" s="9">
        <v>0</v>
      </c>
      <c r="E3765" s="66">
        <v>42996</v>
      </c>
      <c r="F3765" s="67">
        <v>0.39583333333333331</v>
      </c>
      <c r="G3765" s="71"/>
      <c r="H3765" s="65">
        <v>192651</v>
      </c>
      <c r="I3765" s="74" t="s">
        <v>504</v>
      </c>
      <c r="J3765" s="8" t="s">
        <v>190</v>
      </c>
      <c r="K3765" s="71" t="s">
        <v>193</v>
      </c>
      <c r="L3765" s="4" t="s">
        <v>25</v>
      </c>
      <c r="M3765" s="71" t="s">
        <v>11</v>
      </c>
      <c r="N3765" s="71" t="s">
        <v>11</v>
      </c>
      <c r="O3765" s="71"/>
      <c r="P3765" s="5" t="s">
        <v>200</v>
      </c>
      <c r="Q3765" s="73"/>
      <c r="R3765" s="4"/>
    </row>
    <row r="3766" spans="2:18" ht="15" customHeight="1" x14ac:dyDescent="0.25">
      <c r="B3766" s="65" t="s">
        <v>3795</v>
      </c>
      <c r="C3766" s="9">
        <v>22213700</v>
      </c>
      <c r="D3766" s="9">
        <v>0</v>
      </c>
      <c r="E3766" s="66">
        <v>42996</v>
      </c>
      <c r="F3766" s="67">
        <v>0.36805555555555558</v>
      </c>
      <c r="G3766" s="71"/>
      <c r="H3766" s="65">
        <v>192607</v>
      </c>
      <c r="I3766" s="74" t="s">
        <v>2137</v>
      </c>
      <c r="J3766" s="8" t="s">
        <v>190</v>
      </c>
      <c r="K3766" s="71" t="s">
        <v>193</v>
      </c>
      <c r="L3766" s="4" t="s">
        <v>25</v>
      </c>
      <c r="M3766" s="71" t="s">
        <v>11</v>
      </c>
      <c r="N3766" s="71" t="s">
        <v>11</v>
      </c>
      <c r="O3766" s="71"/>
      <c r="P3766" s="5" t="s">
        <v>200</v>
      </c>
      <c r="Q3766" s="73"/>
      <c r="R3766" s="4"/>
    </row>
    <row r="3767" spans="2:18" ht="15" customHeight="1" x14ac:dyDescent="0.25">
      <c r="B3767" s="65" t="s">
        <v>3740</v>
      </c>
      <c r="C3767" s="9">
        <v>22212525</v>
      </c>
      <c r="D3767" s="9">
        <v>0</v>
      </c>
      <c r="E3767" s="66">
        <v>42996</v>
      </c>
      <c r="F3767" s="67">
        <v>0.6875</v>
      </c>
      <c r="G3767" s="71"/>
      <c r="H3767" s="65">
        <v>193132</v>
      </c>
      <c r="I3767" s="74" t="s">
        <v>506</v>
      </c>
      <c r="J3767" s="8" t="s">
        <v>190</v>
      </c>
      <c r="K3767" s="71" t="s">
        <v>193</v>
      </c>
      <c r="L3767" s="4" t="s">
        <v>25</v>
      </c>
      <c r="M3767" s="71" t="s">
        <v>11</v>
      </c>
      <c r="N3767" s="71" t="s">
        <v>11</v>
      </c>
      <c r="O3767" s="71"/>
      <c r="P3767" s="5" t="s">
        <v>200</v>
      </c>
      <c r="Q3767" s="73"/>
      <c r="R3767" s="4"/>
    </row>
    <row r="3768" spans="2:18" ht="15" customHeight="1" x14ac:dyDescent="0.25">
      <c r="B3768" s="65" t="s">
        <v>3796</v>
      </c>
      <c r="C3768" s="9">
        <v>22212063</v>
      </c>
      <c r="D3768" s="9">
        <v>0</v>
      </c>
      <c r="E3768" s="66">
        <v>42997</v>
      </c>
      <c r="F3768" s="67">
        <v>0.44097222222222227</v>
      </c>
      <c r="G3768" s="71"/>
      <c r="H3768" s="65">
        <v>192903</v>
      </c>
      <c r="I3768" s="74" t="s">
        <v>504</v>
      </c>
      <c r="J3768" s="8" t="s">
        <v>190</v>
      </c>
      <c r="K3768" s="71" t="s">
        <v>193</v>
      </c>
      <c r="L3768" s="4" t="s">
        <v>25</v>
      </c>
      <c r="M3768" s="71" t="s">
        <v>11</v>
      </c>
      <c r="N3768" s="71" t="s">
        <v>11</v>
      </c>
      <c r="O3768" s="71"/>
      <c r="P3768" s="5" t="s">
        <v>200</v>
      </c>
      <c r="Q3768" s="73"/>
      <c r="R3768" s="4"/>
    </row>
    <row r="3769" spans="2:18" ht="15" customHeight="1" x14ac:dyDescent="0.25">
      <c r="B3769" s="65" t="s">
        <v>3798</v>
      </c>
      <c r="C3769" s="9">
        <v>22208937</v>
      </c>
      <c r="D3769" s="9">
        <v>0</v>
      </c>
      <c r="E3769" s="66">
        <v>42997</v>
      </c>
      <c r="F3769" s="67">
        <v>0.40625</v>
      </c>
      <c r="G3769" s="71"/>
      <c r="H3769" s="65">
        <v>192852</v>
      </c>
      <c r="I3769" s="74" t="s">
        <v>505</v>
      </c>
      <c r="J3769" s="8" t="s">
        <v>190</v>
      </c>
      <c r="K3769" s="71" t="s">
        <v>193</v>
      </c>
      <c r="L3769" s="4" t="s">
        <v>25</v>
      </c>
      <c r="M3769" s="71" t="s">
        <v>11</v>
      </c>
      <c r="N3769" s="71" t="s">
        <v>11</v>
      </c>
      <c r="O3769" s="71"/>
      <c r="P3769" s="5" t="s">
        <v>200</v>
      </c>
      <c r="Q3769" s="73"/>
      <c r="R3769" s="4"/>
    </row>
    <row r="3770" spans="2:18" ht="15" customHeight="1" x14ac:dyDescent="0.25">
      <c r="B3770" s="65" t="s">
        <v>1638</v>
      </c>
      <c r="C3770" s="9">
        <v>22209664</v>
      </c>
      <c r="D3770" s="9">
        <v>0</v>
      </c>
      <c r="E3770" s="66">
        <v>42997</v>
      </c>
      <c r="F3770" s="67">
        <v>0.55208333333333337</v>
      </c>
      <c r="G3770" s="71"/>
      <c r="H3770" s="65">
        <v>192917</v>
      </c>
      <c r="I3770" s="74" t="s">
        <v>503</v>
      </c>
      <c r="J3770" s="8" t="s">
        <v>190</v>
      </c>
      <c r="K3770" s="71" t="s">
        <v>193</v>
      </c>
      <c r="L3770" s="4" t="s">
        <v>25</v>
      </c>
      <c r="M3770" s="71" t="s">
        <v>11</v>
      </c>
      <c r="N3770" s="71" t="s">
        <v>11</v>
      </c>
      <c r="O3770" s="71"/>
      <c r="P3770" s="5" t="s">
        <v>200</v>
      </c>
      <c r="Q3770" s="73"/>
      <c r="R3770" s="4"/>
    </row>
    <row r="3771" spans="2:18" ht="15" customHeight="1" x14ac:dyDescent="0.25">
      <c r="B3771" s="65" t="s">
        <v>3800</v>
      </c>
      <c r="C3771" s="9">
        <v>22212696</v>
      </c>
      <c r="D3771" s="9">
        <v>0</v>
      </c>
      <c r="E3771" s="66">
        <v>42997</v>
      </c>
      <c r="F3771" s="67">
        <v>0.47569444444444442</v>
      </c>
      <c r="G3771" s="71"/>
      <c r="H3771" s="65">
        <v>192891</v>
      </c>
      <c r="I3771" s="74" t="s">
        <v>606</v>
      </c>
      <c r="J3771" s="8" t="s">
        <v>190</v>
      </c>
      <c r="K3771" s="71" t="s">
        <v>193</v>
      </c>
      <c r="L3771" s="4" t="s">
        <v>25</v>
      </c>
      <c r="M3771" s="71" t="s">
        <v>11</v>
      </c>
      <c r="N3771" s="71" t="s">
        <v>11</v>
      </c>
      <c r="O3771" s="71"/>
      <c r="P3771" s="5" t="s">
        <v>200</v>
      </c>
      <c r="Q3771" s="73"/>
      <c r="R3771" s="4"/>
    </row>
    <row r="3772" spans="2:18" ht="15" customHeight="1" x14ac:dyDescent="0.25">
      <c r="B3772" s="65" t="s">
        <v>3381</v>
      </c>
      <c r="C3772" s="9">
        <v>22211265</v>
      </c>
      <c r="D3772" s="9">
        <v>0</v>
      </c>
      <c r="E3772" s="66">
        <v>42997</v>
      </c>
      <c r="F3772" s="67">
        <v>0.4513888888888889</v>
      </c>
      <c r="G3772" s="71"/>
      <c r="H3772" s="65">
        <v>192884</v>
      </c>
      <c r="I3772" s="74" t="s">
        <v>508</v>
      </c>
      <c r="J3772" s="8" t="s">
        <v>190</v>
      </c>
      <c r="K3772" s="71" t="s">
        <v>193</v>
      </c>
      <c r="L3772" s="4" t="s">
        <v>25</v>
      </c>
      <c r="M3772" s="71" t="s">
        <v>11</v>
      </c>
      <c r="N3772" s="71" t="s">
        <v>11</v>
      </c>
      <c r="O3772" s="71"/>
      <c r="P3772" s="5" t="s">
        <v>200</v>
      </c>
      <c r="Q3772" s="73"/>
      <c r="R3772" s="4"/>
    </row>
    <row r="3773" spans="2:18" ht="15" customHeight="1" x14ac:dyDescent="0.25">
      <c r="B3773" s="65" t="s">
        <v>3509</v>
      </c>
      <c r="C3773" s="9">
        <v>22211769</v>
      </c>
      <c r="D3773" s="9">
        <v>0</v>
      </c>
      <c r="E3773" s="66">
        <v>42997</v>
      </c>
      <c r="F3773" s="67">
        <v>0.96805555555555556</v>
      </c>
      <c r="G3773" s="71"/>
      <c r="H3773" s="65">
        <v>192994</v>
      </c>
      <c r="I3773" s="74" t="s">
        <v>506</v>
      </c>
      <c r="J3773" s="8" t="s">
        <v>190</v>
      </c>
      <c r="K3773" s="71" t="s">
        <v>193</v>
      </c>
      <c r="L3773" s="4" t="s">
        <v>25</v>
      </c>
      <c r="M3773" s="71" t="s">
        <v>11</v>
      </c>
      <c r="N3773" s="71" t="s">
        <v>11</v>
      </c>
      <c r="O3773" s="71"/>
      <c r="P3773" s="5" t="s">
        <v>200</v>
      </c>
      <c r="Q3773" s="73"/>
      <c r="R3773" s="4"/>
    </row>
    <row r="3774" spans="2:18" ht="15" customHeight="1" x14ac:dyDescent="0.25">
      <c r="B3774" s="65" t="s">
        <v>935</v>
      </c>
      <c r="C3774" s="9">
        <v>22006716</v>
      </c>
      <c r="D3774" s="9">
        <v>0</v>
      </c>
      <c r="E3774" s="66">
        <v>42997</v>
      </c>
      <c r="F3774" s="67">
        <v>0.73263888888888884</v>
      </c>
      <c r="G3774" s="71"/>
      <c r="H3774" s="65">
        <v>192990</v>
      </c>
      <c r="I3774" s="74" t="s">
        <v>495</v>
      </c>
      <c r="J3774" s="8" t="s">
        <v>190</v>
      </c>
      <c r="K3774" s="71" t="s">
        <v>193</v>
      </c>
      <c r="L3774" s="4" t="s">
        <v>25</v>
      </c>
      <c r="M3774" s="71" t="s">
        <v>11</v>
      </c>
      <c r="N3774" s="71" t="s">
        <v>11</v>
      </c>
      <c r="O3774" s="71"/>
      <c r="P3774" s="5" t="s">
        <v>200</v>
      </c>
      <c r="Q3774" s="73"/>
      <c r="R3774" s="4"/>
    </row>
    <row r="3775" spans="2:18" ht="15" customHeight="1" x14ac:dyDescent="0.25">
      <c r="B3775" s="65" t="s">
        <v>3803</v>
      </c>
      <c r="C3775" s="9">
        <v>22212961</v>
      </c>
      <c r="D3775" s="9">
        <v>0</v>
      </c>
      <c r="E3775" s="66">
        <v>42997</v>
      </c>
      <c r="F3775" s="67">
        <v>0.6875</v>
      </c>
      <c r="G3775" s="71"/>
      <c r="H3775" s="65">
        <v>192980</v>
      </c>
      <c r="I3775" s="74" t="s">
        <v>505</v>
      </c>
      <c r="J3775" s="8" t="s">
        <v>190</v>
      </c>
      <c r="K3775" s="71" t="s">
        <v>193</v>
      </c>
      <c r="L3775" s="4" t="s">
        <v>25</v>
      </c>
      <c r="M3775" s="71" t="s">
        <v>11</v>
      </c>
      <c r="N3775" s="71" t="s">
        <v>11</v>
      </c>
      <c r="O3775" s="71"/>
      <c r="P3775" s="5" t="s">
        <v>200</v>
      </c>
      <c r="Q3775" s="73"/>
      <c r="R3775" s="4"/>
    </row>
    <row r="3776" spans="2:18" ht="15" customHeight="1" x14ac:dyDescent="0.25">
      <c r="B3776" s="65" t="s">
        <v>3804</v>
      </c>
      <c r="C3776" s="9">
        <v>22208608</v>
      </c>
      <c r="D3776" s="9">
        <v>0</v>
      </c>
      <c r="E3776" s="66">
        <v>42997</v>
      </c>
      <c r="F3776" s="67">
        <v>0.92638888888888893</v>
      </c>
      <c r="G3776" s="71"/>
      <c r="H3776" s="65">
        <v>192992</v>
      </c>
      <c r="I3776" s="74" t="s">
        <v>506</v>
      </c>
      <c r="J3776" s="8" t="s">
        <v>190</v>
      </c>
      <c r="K3776" s="71" t="s">
        <v>193</v>
      </c>
      <c r="L3776" s="4" t="s">
        <v>25</v>
      </c>
      <c r="M3776" s="71" t="s">
        <v>11</v>
      </c>
      <c r="N3776" s="71" t="s">
        <v>11</v>
      </c>
      <c r="O3776" s="71"/>
      <c r="P3776" s="5" t="s">
        <v>200</v>
      </c>
      <c r="Q3776" s="73"/>
      <c r="R3776" s="4"/>
    </row>
    <row r="3777" spans="2:18" ht="15" customHeight="1" x14ac:dyDescent="0.25">
      <c r="B3777" s="65" t="s">
        <v>2859</v>
      </c>
      <c r="C3777" s="9">
        <v>22211687</v>
      </c>
      <c r="D3777" s="9">
        <v>0</v>
      </c>
      <c r="E3777" s="66">
        <v>42997</v>
      </c>
      <c r="F3777" s="67">
        <v>0.66666666666666663</v>
      </c>
      <c r="G3777" s="71"/>
      <c r="H3777" s="65">
        <v>192963</v>
      </c>
      <c r="I3777" s="74" t="s">
        <v>498</v>
      </c>
      <c r="J3777" s="8" t="s">
        <v>190</v>
      </c>
      <c r="K3777" s="71" t="s">
        <v>193</v>
      </c>
      <c r="L3777" s="4" t="s">
        <v>25</v>
      </c>
      <c r="M3777" s="71" t="s">
        <v>11</v>
      </c>
      <c r="N3777" s="71" t="s">
        <v>11</v>
      </c>
      <c r="O3777" s="71"/>
      <c r="P3777" s="5" t="s">
        <v>200</v>
      </c>
      <c r="Q3777" s="73"/>
      <c r="R3777" s="4"/>
    </row>
    <row r="3778" spans="2:18" ht="15" customHeight="1" x14ac:dyDescent="0.25">
      <c r="B3778" s="65" t="s">
        <v>3818</v>
      </c>
      <c r="C3778" s="9">
        <v>22213347</v>
      </c>
      <c r="D3778" s="9">
        <v>0</v>
      </c>
      <c r="E3778" s="66">
        <v>42997</v>
      </c>
      <c r="F3778" s="67">
        <v>0.49305555555555558</v>
      </c>
      <c r="G3778" s="71"/>
      <c r="H3778" s="65">
        <v>193300</v>
      </c>
      <c r="I3778" s="74" t="s">
        <v>503</v>
      </c>
      <c r="J3778" s="8" t="s">
        <v>190</v>
      </c>
      <c r="K3778" s="71" t="s">
        <v>193</v>
      </c>
      <c r="L3778" s="4" t="s">
        <v>25</v>
      </c>
      <c r="M3778" s="71" t="s">
        <v>11</v>
      </c>
      <c r="N3778" s="71" t="s">
        <v>11</v>
      </c>
      <c r="O3778" s="71"/>
      <c r="P3778" s="5" t="s">
        <v>200</v>
      </c>
      <c r="Q3778" s="73"/>
      <c r="R3778" s="4"/>
    </row>
    <row r="3779" spans="2:18" ht="15" customHeight="1" x14ac:dyDescent="0.25">
      <c r="B3779" s="65" t="s">
        <v>3823</v>
      </c>
      <c r="C3779" s="9">
        <v>22212276</v>
      </c>
      <c r="D3779" s="9">
        <v>0</v>
      </c>
      <c r="E3779" s="66">
        <v>42997</v>
      </c>
      <c r="F3779" s="67">
        <v>0.68402777777777779</v>
      </c>
      <c r="G3779" s="71"/>
      <c r="H3779" s="65">
        <v>193261</v>
      </c>
      <c r="I3779" s="74" t="s">
        <v>502</v>
      </c>
      <c r="J3779" s="8" t="s">
        <v>190</v>
      </c>
      <c r="K3779" s="71" t="s">
        <v>193</v>
      </c>
      <c r="L3779" s="4" t="s">
        <v>25</v>
      </c>
      <c r="M3779" s="71" t="s">
        <v>11</v>
      </c>
      <c r="N3779" s="71" t="s">
        <v>11</v>
      </c>
      <c r="O3779" s="71"/>
      <c r="P3779" s="5" t="s">
        <v>200</v>
      </c>
      <c r="Q3779" s="73"/>
      <c r="R3779" s="4"/>
    </row>
    <row r="3780" spans="2:18" ht="15" customHeight="1" x14ac:dyDescent="0.25">
      <c r="B3780" s="65" t="s">
        <v>259</v>
      </c>
      <c r="C3780" s="9">
        <v>22204943</v>
      </c>
      <c r="D3780" s="9">
        <v>0</v>
      </c>
      <c r="E3780" s="66">
        <v>42997</v>
      </c>
      <c r="F3780" s="67">
        <v>0.77777777777777779</v>
      </c>
      <c r="G3780" s="71"/>
      <c r="H3780" s="65">
        <v>192979</v>
      </c>
      <c r="I3780" s="74" t="s">
        <v>506</v>
      </c>
      <c r="J3780" s="8" t="s">
        <v>190</v>
      </c>
      <c r="K3780" s="71" t="s">
        <v>193</v>
      </c>
      <c r="L3780" s="4" t="s">
        <v>25</v>
      </c>
      <c r="M3780" s="71" t="s">
        <v>11</v>
      </c>
      <c r="N3780" s="71" t="s">
        <v>11</v>
      </c>
      <c r="O3780" s="71"/>
      <c r="P3780" s="5" t="s">
        <v>200</v>
      </c>
      <c r="Q3780" s="73"/>
      <c r="R3780" s="4"/>
    </row>
    <row r="3781" spans="2:18" ht="15" customHeight="1" x14ac:dyDescent="0.25">
      <c r="B3781" s="65" t="s">
        <v>2312</v>
      </c>
      <c r="C3781" s="9">
        <v>22213522</v>
      </c>
      <c r="D3781" s="9">
        <v>0</v>
      </c>
      <c r="E3781" s="66">
        <v>42997</v>
      </c>
      <c r="F3781" s="67">
        <v>0.69791666666666663</v>
      </c>
      <c r="G3781" s="71"/>
      <c r="H3781" s="65">
        <v>195305</v>
      </c>
      <c r="I3781" s="74" t="s">
        <v>3916</v>
      </c>
      <c r="J3781" s="8" t="s">
        <v>190</v>
      </c>
      <c r="K3781" s="71" t="s">
        <v>193</v>
      </c>
      <c r="L3781" s="4" t="s">
        <v>25</v>
      </c>
      <c r="M3781" s="71" t="s">
        <v>11</v>
      </c>
      <c r="N3781" s="71" t="s">
        <v>11</v>
      </c>
      <c r="O3781" s="71"/>
      <c r="P3781" s="5" t="s">
        <v>200</v>
      </c>
      <c r="Q3781" s="73"/>
      <c r="R3781" s="4"/>
    </row>
    <row r="3782" spans="2:18" ht="15" customHeight="1" x14ac:dyDescent="0.25">
      <c r="B3782" s="65" t="s">
        <v>1135</v>
      </c>
      <c r="C3782" s="9">
        <v>22211686</v>
      </c>
      <c r="D3782" s="9">
        <v>0</v>
      </c>
      <c r="E3782" s="66">
        <v>42997</v>
      </c>
      <c r="F3782" s="67">
        <v>0.85416666666666663</v>
      </c>
      <c r="G3782" s="71"/>
      <c r="H3782" s="65">
        <v>195562</v>
      </c>
      <c r="I3782" s="74" t="s">
        <v>3916</v>
      </c>
      <c r="J3782" s="8" t="s">
        <v>190</v>
      </c>
      <c r="K3782" s="71" t="s">
        <v>193</v>
      </c>
      <c r="L3782" s="4" t="s">
        <v>25</v>
      </c>
      <c r="M3782" s="71" t="s">
        <v>11</v>
      </c>
      <c r="N3782" s="71" t="s">
        <v>11</v>
      </c>
      <c r="O3782" s="71"/>
      <c r="P3782" s="5" t="s">
        <v>200</v>
      </c>
      <c r="Q3782" s="73"/>
      <c r="R3782" s="4"/>
    </row>
    <row r="3783" spans="2:18" ht="15" customHeight="1" x14ac:dyDescent="0.25">
      <c r="B3783" s="65" t="s">
        <v>3801</v>
      </c>
      <c r="C3783" s="9">
        <v>22208929</v>
      </c>
      <c r="D3783" s="9">
        <v>0</v>
      </c>
      <c r="E3783" s="66">
        <v>42998</v>
      </c>
      <c r="F3783" s="67">
        <v>0.3298611111111111</v>
      </c>
      <c r="G3783" s="71"/>
      <c r="H3783" s="65">
        <v>193016</v>
      </c>
      <c r="I3783" s="74" t="s">
        <v>511</v>
      </c>
      <c r="J3783" s="8" t="s">
        <v>190</v>
      </c>
      <c r="K3783" s="71" t="s">
        <v>193</v>
      </c>
      <c r="L3783" s="4" t="s">
        <v>25</v>
      </c>
      <c r="M3783" s="71" t="s">
        <v>11</v>
      </c>
      <c r="N3783" s="71" t="s">
        <v>11</v>
      </c>
      <c r="O3783" s="71"/>
      <c r="P3783" s="5" t="s">
        <v>200</v>
      </c>
      <c r="Q3783" s="73"/>
      <c r="R3783" s="4"/>
    </row>
    <row r="3784" spans="2:18" ht="15" customHeight="1" x14ac:dyDescent="0.25">
      <c r="B3784" s="65" t="s">
        <v>3805</v>
      </c>
      <c r="C3784" s="9">
        <v>22211790</v>
      </c>
      <c r="D3784" s="9">
        <v>0</v>
      </c>
      <c r="E3784" s="66">
        <v>42998</v>
      </c>
      <c r="F3784" s="67">
        <v>0.62986111111111109</v>
      </c>
      <c r="G3784" s="71"/>
      <c r="H3784" s="65">
        <v>193111</v>
      </c>
      <c r="I3784" s="74" t="s">
        <v>506</v>
      </c>
      <c r="J3784" s="8" t="s">
        <v>190</v>
      </c>
      <c r="K3784" s="71" t="s">
        <v>193</v>
      </c>
      <c r="L3784" s="4" t="s">
        <v>25</v>
      </c>
      <c r="M3784" s="71" t="s">
        <v>11</v>
      </c>
      <c r="N3784" s="71" t="s">
        <v>11</v>
      </c>
      <c r="O3784" s="71"/>
      <c r="P3784" s="5" t="s">
        <v>200</v>
      </c>
      <c r="Q3784" s="73"/>
      <c r="R3784" s="4"/>
    </row>
    <row r="3785" spans="2:18" ht="15" customHeight="1" x14ac:dyDescent="0.25">
      <c r="B3785" s="65" t="s">
        <v>3309</v>
      </c>
      <c r="C3785" s="9">
        <v>22212887</v>
      </c>
      <c r="D3785" s="9">
        <v>0</v>
      </c>
      <c r="E3785" s="66">
        <v>42998</v>
      </c>
      <c r="F3785" s="67">
        <v>0.90972222222222221</v>
      </c>
      <c r="G3785" s="71"/>
      <c r="H3785" s="65">
        <v>193155</v>
      </c>
      <c r="I3785" s="74" t="s">
        <v>503</v>
      </c>
      <c r="J3785" s="8" t="s">
        <v>190</v>
      </c>
      <c r="K3785" s="71" t="s">
        <v>193</v>
      </c>
      <c r="L3785" s="4" t="s">
        <v>25</v>
      </c>
      <c r="M3785" s="71" t="s">
        <v>11</v>
      </c>
      <c r="N3785" s="71" t="s">
        <v>11</v>
      </c>
      <c r="O3785" s="71"/>
      <c r="P3785" s="5" t="s">
        <v>200</v>
      </c>
      <c r="Q3785" s="73"/>
      <c r="R3785" s="4"/>
    </row>
    <row r="3786" spans="2:18" ht="15" customHeight="1" x14ac:dyDescent="0.25">
      <c r="B3786" s="65" t="s">
        <v>3806</v>
      </c>
      <c r="C3786" s="9">
        <v>22004009</v>
      </c>
      <c r="D3786" s="9">
        <v>0</v>
      </c>
      <c r="E3786" s="66">
        <v>42998</v>
      </c>
      <c r="F3786" s="67">
        <v>0.51250000000000007</v>
      </c>
      <c r="G3786" s="71"/>
      <c r="H3786" s="65">
        <v>193077</v>
      </c>
      <c r="I3786" s="74" t="s">
        <v>506</v>
      </c>
      <c r="J3786" s="8" t="s">
        <v>190</v>
      </c>
      <c r="K3786" s="71" t="s">
        <v>193</v>
      </c>
      <c r="L3786" s="4" t="s">
        <v>25</v>
      </c>
      <c r="M3786" s="71" t="s">
        <v>11</v>
      </c>
      <c r="N3786" s="71" t="s">
        <v>11</v>
      </c>
      <c r="O3786" s="71"/>
      <c r="P3786" s="5" t="s">
        <v>200</v>
      </c>
      <c r="Q3786" s="73"/>
      <c r="R3786" s="4"/>
    </row>
    <row r="3787" spans="2:18" ht="15" customHeight="1" x14ac:dyDescent="0.25">
      <c r="B3787" s="65" t="s">
        <v>3299</v>
      </c>
      <c r="C3787" s="9">
        <v>22212100</v>
      </c>
      <c r="D3787" s="9">
        <v>0</v>
      </c>
      <c r="E3787" s="66">
        <v>42998</v>
      </c>
      <c r="F3787" s="67">
        <v>0.86805555555555547</v>
      </c>
      <c r="G3787" s="71"/>
      <c r="H3787" s="65">
        <v>193151</v>
      </c>
      <c r="I3787" s="74" t="s">
        <v>503</v>
      </c>
      <c r="J3787" s="8" t="s">
        <v>190</v>
      </c>
      <c r="K3787" s="71" t="s">
        <v>193</v>
      </c>
      <c r="L3787" s="4" t="s">
        <v>25</v>
      </c>
      <c r="M3787" s="71" t="s">
        <v>11</v>
      </c>
      <c r="N3787" s="71" t="s">
        <v>11</v>
      </c>
      <c r="O3787" s="71"/>
      <c r="P3787" s="5" t="s">
        <v>200</v>
      </c>
      <c r="Q3787" s="73"/>
      <c r="R3787" s="4"/>
    </row>
    <row r="3788" spans="2:18" ht="15" customHeight="1" x14ac:dyDescent="0.25">
      <c r="B3788" s="65" t="s">
        <v>3807</v>
      </c>
      <c r="C3788" s="9">
        <v>22000245</v>
      </c>
      <c r="D3788" s="9">
        <v>0</v>
      </c>
      <c r="E3788" s="66">
        <v>42998</v>
      </c>
      <c r="F3788" s="67">
        <v>0.66041666666666665</v>
      </c>
      <c r="G3788" s="71"/>
      <c r="H3788" s="65">
        <v>193118</v>
      </c>
      <c r="I3788" s="74" t="s">
        <v>503</v>
      </c>
      <c r="J3788" s="8" t="s">
        <v>190</v>
      </c>
      <c r="K3788" s="71" t="s">
        <v>193</v>
      </c>
      <c r="L3788" s="4" t="s">
        <v>25</v>
      </c>
      <c r="M3788" s="71" t="s">
        <v>11</v>
      </c>
      <c r="N3788" s="71" t="s">
        <v>11</v>
      </c>
      <c r="O3788" s="71"/>
      <c r="P3788" s="5" t="s">
        <v>200</v>
      </c>
      <c r="Q3788" s="73"/>
      <c r="R3788" s="4"/>
    </row>
    <row r="3789" spans="2:18" ht="15" customHeight="1" x14ac:dyDescent="0.25">
      <c r="B3789" s="65" t="s">
        <v>2216</v>
      </c>
      <c r="C3789" s="9">
        <v>22213100</v>
      </c>
      <c r="D3789" s="9">
        <v>0</v>
      </c>
      <c r="E3789" s="66">
        <v>42998</v>
      </c>
      <c r="F3789" s="67">
        <v>0.63541666666666663</v>
      </c>
      <c r="G3789" s="71"/>
      <c r="H3789" s="65">
        <v>193116</v>
      </c>
      <c r="I3789" s="74" t="s">
        <v>503</v>
      </c>
      <c r="J3789" s="8" t="s">
        <v>190</v>
      </c>
      <c r="K3789" s="71" t="s">
        <v>193</v>
      </c>
      <c r="L3789" s="4" t="s">
        <v>25</v>
      </c>
      <c r="M3789" s="71" t="s">
        <v>11</v>
      </c>
      <c r="N3789" s="71" t="s">
        <v>11</v>
      </c>
      <c r="O3789" s="71"/>
      <c r="P3789" s="5" t="s">
        <v>200</v>
      </c>
      <c r="Q3789" s="73"/>
      <c r="R3789" s="4"/>
    </row>
    <row r="3790" spans="2:18" ht="15" customHeight="1" x14ac:dyDescent="0.25">
      <c r="B3790" s="65" t="s">
        <v>2221</v>
      </c>
      <c r="C3790" s="9">
        <v>22212337</v>
      </c>
      <c r="D3790" s="9">
        <v>0</v>
      </c>
      <c r="E3790" s="66">
        <v>42998</v>
      </c>
      <c r="F3790" s="67">
        <v>0.64583333333333337</v>
      </c>
      <c r="G3790" s="71"/>
      <c r="H3790" s="65">
        <v>193130</v>
      </c>
      <c r="I3790" s="74" t="s">
        <v>1327</v>
      </c>
      <c r="J3790" s="8" t="s">
        <v>190</v>
      </c>
      <c r="K3790" s="71" t="s">
        <v>193</v>
      </c>
      <c r="L3790" s="4" t="s">
        <v>25</v>
      </c>
      <c r="M3790" s="71" t="s">
        <v>11</v>
      </c>
      <c r="N3790" s="71" t="s">
        <v>11</v>
      </c>
      <c r="O3790" s="71"/>
      <c r="P3790" s="5" t="s">
        <v>200</v>
      </c>
      <c r="Q3790" s="73"/>
      <c r="R3790" s="4"/>
    </row>
    <row r="3791" spans="2:18" ht="15" customHeight="1" x14ac:dyDescent="0.25">
      <c r="B3791" s="65" t="s">
        <v>1729</v>
      </c>
      <c r="C3791" s="9">
        <v>22210463</v>
      </c>
      <c r="D3791" s="9">
        <v>0</v>
      </c>
      <c r="E3791" s="66">
        <v>42998</v>
      </c>
      <c r="F3791" s="67">
        <v>0.65277777777777779</v>
      </c>
      <c r="G3791" s="71"/>
      <c r="H3791" s="65">
        <v>193134</v>
      </c>
      <c r="I3791" s="74" t="s">
        <v>506</v>
      </c>
      <c r="J3791" s="8" t="s">
        <v>190</v>
      </c>
      <c r="K3791" s="71" t="s">
        <v>193</v>
      </c>
      <c r="L3791" s="4" t="s">
        <v>25</v>
      </c>
      <c r="M3791" s="71" t="s">
        <v>11</v>
      </c>
      <c r="N3791" s="71" t="s">
        <v>11</v>
      </c>
      <c r="O3791" s="71"/>
      <c r="P3791" s="5" t="s">
        <v>200</v>
      </c>
      <c r="Q3791" s="73"/>
      <c r="R3791" s="4"/>
    </row>
    <row r="3792" spans="2:18" ht="15" customHeight="1" x14ac:dyDescent="0.25">
      <c r="B3792" s="65" t="s">
        <v>3163</v>
      </c>
      <c r="C3792" s="9">
        <v>22211416</v>
      </c>
      <c r="D3792" s="9">
        <v>0</v>
      </c>
      <c r="E3792" s="66">
        <v>42998</v>
      </c>
      <c r="F3792" s="67">
        <v>0.63888888888888895</v>
      </c>
      <c r="G3792" s="71"/>
      <c r="H3792" s="65">
        <v>193117</v>
      </c>
      <c r="I3792" s="74" t="s">
        <v>504</v>
      </c>
      <c r="J3792" s="8" t="s">
        <v>190</v>
      </c>
      <c r="K3792" s="71" t="s">
        <v>193</v>
      </c>
      <c r="L3792" s="4" t="s">
        <v>25</v>
      </c>
      <c r="M3792" s="71" t="s">
        <v>11</v>
      </c>
      <c r="N3792" s="71" t="s">
        <v>11</v>
      </c>
      <c r="O3792" s="71"/>
      <c r="P3792" s="5" t="s">
        <v>200</v>
      </c>
      <c r="Q3792" s="73"/>
      <c r="R3792" s="4"/>
    </row>
    <row r="3793" spans="2:18" ht="15" customHeight="1" x14ac:dyDescent="0.25">
      <c r="B3793" s="65" t="s">
        <v>2426</v>
      </c>
      <c r="C3793" s="9">
        <v>22214083</v>
      </c>
      <c r="D3793" s="9">
        <v>0</v>
      </c>
      <c r="E3793" s="66">
        <v>42998</v>
      </c>
      <c r="F3793" s="67">
        <v>0.82638888888888884</v>
      </c>
      <c r="G3793" s="71"/>
      <c r="H3793" s="65">
        <v>193144</v>
      </c>
      <c r="I3793" s="74" t="s">
        <v>504</v>
      </c>
      <c r="J3793" s="8" t="s">
        <v>190</v>
      </c>
      <c r="K3793" s="71" t="s">
        <v>193</v>
      </c>
      <c r="L3793" s="4" t="s">
        <v>25</v>
      </c>
      <c r="M3793" s="71" t="s">
        <v>11</v>
      </c>
      <c r="N3793" s="71" t="s">
        <v>11</v>
      </c>
      <c r="O3793" s="71"/>
      <c r="P3793" s="5" t="s">
        <v>200</v>
      </c>
      <c r="Q3793" s="73"/>
      <c r="R3793" s="4"/>
    </row>
    <row r="3794" spans="2:18" ht="15" customHeight="1" x14ac:dyDescent="0.25">
      <c r="B3794" s="65" t="s">
        <v>3810</v>
      </c>
      <c r="C3794" s="9">
        <v>22212299</v>
      </c>
      <c r="D3794" s="9">
        <v>0</v>
      </c>
      <c r="E3794" s="66">
        <v>42998</v>
      </c>
      <c r="F3794" s="67">
        <v>0.76736111111111116</v>
      </c>
      <c r="G3794" s="71"/>
      <c r="H3794" s="65">
        <v>193141</v>
      </c>
      <c r="I3794" s="74" t="s">
        <v>504</v>
      </c>
      <c r="J3794" s="8" t="s">
        <v>190</v>
      </c>
      <c r="K3794" s="71" t="s">
        <v>193</v>
      </c>
      <c r="L3794" s="4" t="s">
        <v>25</v>
      </c>
      <c r="M3794" s="71" t="s">
        <v>11</v>
      </c>
      <c r="N3794" s="71" t="s">
        <v>11</v>
      </c>
      <c r="O3794" s="71"/>
      <c r="P3794" s="5" t="s">
        <v>200</v>
      </c>
      <c r="Q3794" s="73"/>
      <c r="R3794" s="4"/>
    </row>
    <row r="3795" spans="2:18" ht="15" customHeight="1" x14ac:dyDescent="0.25">
      <c r="B3795" s="65" t="s">
        <v>1607</v>
      </c>
      <c r="C3795" s="9">
        <v>22213843</v>
      </c>
      <c r="D3795" s="9">
        <v>0</v>
      </c>
      <c r="E3795" s="66">
        <v>42998</v>
      </c>
      <c r="F3795" s="67">
        <v>0.66666666666666663</v>
      </c>
      <c r="G3795" s="71"/>
      <c r="H3795" s="65">
        <v>193127</v>
      </c>
      <c r="I3795" s="74" t="s">
        <v>506</v>
      </c>
      <c r="J3795" s="8" t="s">
        <v>190</v>
      </c>
      <c r="K3795" s="71" t="s">
        <v>193</v>
      </c>
      <c r="L3795" s="4" t="s">
        <v>25</v>
      </c>
      <c r="M3795" s="71" t="s">
        <v>11</v>
      </c>
      <c r="N3795" s="71" t="s">
        <v>11</v>
      </c>
      <c r="O3795" s="71"/>
      <c r="P3795" s="5" t="s">
        <v>200</v>
      </c>
      <c r="Q3795" s="73"/>
      <c r="R3795" s="4"/>
    </row>
    <row r="3796" spans="2:18" ht="15" customHeight="1" x14ac:dyDescent="0.25">
      <c r="B3796" s="65" t="s">
        <v>3812</v>
      </c>
      <c r="C3796" s="9">
        <v>22213312</v>
      </c>
      <c r="D3796" s="9">
        <v>0</v>
      </c>
      <c r="E3796" s="66">
        <v>42999</v>
      </c>
      <c r="F3796" s="67">
        <v>0.34722222222222227</v>
      </c>
      <c r="G3796" s="71"/>
      <c r="H3796" s="65">
        <v>193181</v>
      </c>
      <c r="I3796" s="74" t="s">
        <v>512</v>
      </c>
      <c r="J3796" s="8" t="s">
        <v>190</v>
      </c>
      <c r="K3796" s="71" t="s">
        <v>193</v>
      </c>
      <c r="L3796" s="4" t="s">
        <v>25</v>
      </c>
      <c r="M3796" s="71" t="s">
        <v>11</v>
      </c>
      <c r="N3796" s="71" t="s">
        <v>11</v>
      </c>
      <c r="O3796" s="71"/>
      <c r="P3796" s="5" t="s">
        <v>200</v>
      </c>
      <c r="Q3796" s="73"/>
      <c r="R3796" s="4"/>
    </row>
    <row r="3797" spans="2:18" ht="15" customHeight="1" x14ac:dyDescent="0.25">
      <c r="B3797" s="65" t="s">
        <v>3814</v>
      </c>
      <c r="C3797" s="9">
        <v>22214050</v>
      </c>
      <c r="D3797" s="9">
        <v>0</v>
      </c>
      <c r="E3797" s="66">
        <v>42999</v>
      </c>
      <c r="F3797" s="67">
        <v>0.45833333333333331</v>
      </c>
      <c r="G3797" s="71"/>
      <c r="H3797" s="65">
        <v>193216</v>
      </c>
      <c r="I3797" s="74" t="s">
        <v>506</v>
      </c>
      <c r="J3797" s="8" t="s">
        <v>190</v>
      </c>
      <c r="K3797" s="71" t="s">
        <v>193</v>
      </c>
      <c r="L3797" s="4" t="s">
        <v>25</v>
      </c>
      <c r="M3797" s="71" t="s">
        <v>11</v>
      </c>
      <c r="N3797" s="71" t="s">
        <v>11</v>
      </c>
      <c r="O3797" s="71"/>
      <c r="P3797" s="5" t="s">
        <v>200</v>
      </c>
      <c r="Q3797" s="73"/>
      <c r="R3797" s="4"/>
    </row>
    <row r="3798" spans="2:18" ht="15" customHeight="1" x14ac:dyDescent="0.25">
      <c r="B3798" s="65" t="s">
        <v>1428</v>
      </c>
      <c r="C3798" s="9">
        <v>22207017</v>
      </c>
      <c r="D3798" s="9">
        <v>0</v>
      </c>
      <c r="E3798" s="66">
        <v>42999</v>
      </c>
      <c r="F3798" s="67">
        <v>0.44444444444444442</v>
      </c>
      <c r="G3798" s="71"/>
      <c r="H3798" s="65">
        <v>193204</v>
      </c>
      <c r="I3798" s="74" t="s">
        <v>503</v>
      </c>
      <c r="J3798" s="8" t="s">
        <v>190</v>
      </c>
      <c r="K3798" s="71" t="s">
        <v>193</v>
      </c>
      <c r="L3798" s="4" t="s">
        <v>25</v>
      </c>
      <c r="M3798" s="71" t="s">
        <v>11</v>
      </c>
      <c r="N3798" s="71" t="s">
        <v>11</v>
      </c>
      <c r="O3798" s="71"/>
      <c r="P3798" s="5" t="s">
        <v>200</v>
      </c>
      <c r="Q3798" s="73"/>
      <c r="R3798" s="4"/>
    </row>
    <row r="3799" spans="2:18" ht="15" customHeight="1" x14ac:dyDescent="0.25">
      <c r="B3799" s="65" t="s">
        <v>3074</v>
      </c>
      <c r="C3799" s="9">
        <v>22208725</v>
      </c>
      <c r="D3799" s="9">
        <v>0</v>
      </c>
      <c r="E3799" s="66">
        <v>42999</v>
      </c>
      <c r="F3799" s="67">
        <v>0.29166666666666669</v>
      </c>
      <c r="G3799" s="71"/>
      <c r="H3799" s="65">
        <v>193210</v>
      </c>
      <c r="I3799" s="74" t="s">
        <v>497</v>
      </c>
      <c r="J3799" s="8" t="s">
        <v>190</v>
      </c>
      <c r="K3799" s="71" t="s">
        <v>193</v>
      </c>
      <c r="L3799" s="4" t="s">
        <v>25</v>
      </c>
      <c r="M3799" s="71" t="s">
        <v>11</v>
      </c>
      <c r="N3799" s="71" t="s">
        <v>11</v>
      </c>
      <c r="O3799" s="71"/>
      <c r="P3799" s="5" t="s">
        <v>200</v>
      </c>
      <c r="Q3799" s="73"/>
      <c r="R3799" s="4"/>
    </row>
    <row r="3800" spans="2:18" ht="15" customHeight="1" x14ac:dyDescent="0.25">
      <c r="B3800" s="65" t="s">
        <v>1697</v>
      </c>
      <c r="C3800" s="9">
        <v>22210277</v>
      </c>
      <c r="D3800" s="9">
        <v>0</v>
      </c>
      <c r="E3800" s="66">
        <v>42999</v>
      </c>
      <c r="F3800" s="67">
        <v>0.76388888888888884</v>
      </c>
      <c r="G3800" s="71"/>
      <c r="H3800" s="65">
        <v>193315</v>
      </c>
      <c r="I3800" s="74" t="s">
        <v>503</v>
      </c>
      <c r="J3800" s="8" t="s">
        <v>190</v>
      </c>
      <c r="K3800" s="71" t="s">
        <v>193</v>
      </c>
      <c r="L3800" s="4" t="s">
        <v>25</v>
      </c>
      <c r="M3800" s="71" t="s">
        <v>11</v>
      </c>
      <c r="N3800" s="71" t="s">
        <v>11</v>
      </c>
      <c r="O3800" s="71"/>
      <c r="P3800" s="5" t="s">
        <v>200</v>
      </c>
      <c r="Q3800" s="73"/>
      <c r="R3800" s="4"/>
    </row>
    <row r="3801" spans="2:18" ht="15" customHeight="1" x14ac:dyDescent="0.25">
      <c r="B3801" s="65" t="s">
        <v>2908</v>
      </c>
      <c r="C3801" s="9">
        <v>22212921</v>
      </c>
      <c r="D3801" s="9">
        <v>0</v>
      </c>
      <c r="E3801" s="66">
        <v>42999</v>
      </c>
      <c r="F3801" s="67">
        <v>0.48472222222222222</v>
      </c>
      <c r="G3801" s="71"/>
      <c r="H3801" s="65">
        <v>193309</v>
      </c>
      <c r="I3801" s="74" t="s">
        <v>503</v>
      </c>
      <c r="J3801" s="8" t="s">
        <v>190</v>
      </c>
      <c r="K3801" s="71" t="s">
        <v>193</v>
      </c>
      <c r="L3801" s="4" t="s">
        <v>25</v>
      </c>
      <c r="M3801" s="71" t="s">
        <v>11</v>
      </c>
      <c r="N3801" s="71" t="s">
        <v>11</v>
      </c>
      <c r="O3801" s="71"/>
      <c r="P3801" s="5" t="s">
        <v>200</v>
      </c>
      <c r="Q3801" s="73"/>
      <c r="R3801" s="4"/>
    </row>
    <row r="3802" spans="2:18" ht="15" customHeight="1" x14ac:dyDescent="0.25">
      <c r="B3802" s="65" t="s">
        <v>3816</v>
      </c>
      <c r="C3802" s="9">
        <v>22213315</v>
      </c>
      <c r="D3802" s="9">
        <v>0</v>
      </c>
      <c r="E3802" s="66">
        <v>42999</v>
      </c>
      <c r="F3802" s="67">
        <v>0.625</v>
      </c>
      <c r="G3802" s="71"/>
      <c r="H3802" s="65">
        <v>193294</v>
      </c>
      <c r="I3802" s="74" t="s">
        <v>503</v>
      </c>
      <c r="J3802" s="8" t="s">
        <v>190</v>
      </c>
      <c r="K3802" s="71" t="s">
        <v>193</v>
      </c>
      <c r="L3802" s="4" t="s">
        <v>25</v>
      </c>
      <c r="M3802" s="71" t="s">
        <v>11</v>
      </c>
      <c r="N3802" s="71" t="s">
        <v>11</v>
      </c>
      <c r="O3802" s="71"/>
      <c r="P3802" s="5" t="s">
        <v>200</v>
      </c>
      <c r="Q3802" s="73"/>
      <c r="R3802" s="4"/>
    </row>
    <row r="3803" spans="2:18" ht="15" customHeight="1" x14ac:dyDescent="0.25">
      <c r="B3803" s="65" t="s">
        <v>3817</v>
      </c>
      <c r="C3803" s="9">
        <v>22213198</v>
      </c>
      <c r="D3803" s="9">
        <v>0</v>
      </c>
      <c r="E3803" s="66">
        <v>42999</v>
      </c>
      <c r="F3803" s="67">
        <v>0.8125</v>
      </c>
      <c r="G3803" s="71"/>
      <c r="H3803" s="65">
        <v>193330</v>
      </c>
      <c r="I3803" s="74" t="s">
        <v>506</v>
      </c>
      <c r="J3803" s="8" t="s">
        <v>190</v>
      </c>
      <c r="K3803" s="71" t="s">
        <v>193</v>
      </c>
      <c r="L3803" s="4" t="s">
        <v>25</v>
      </c>
      <c r="M3803" s="71" t="s">
        <v>11</v>
      </c>
      <c r="N3803" s="71" t="s">
        <v>11</v>
      </c>
      <c r="O3803" s="71"/>
      <c r="P3803" s="5" t="s">
        <v>200</v>
      </c>
      <c r="Q3803" s="73"/>
      <c r="R3803" s="4"/>
    </row>
    <row r="3804" spans="2:18" ht="15" customHeight="1" x14ac:dyDescent="0.25">
      <c r="B3804" s="65" t="s">
        <v>3001</v>
      </c>
      <c r="C3804" s="9">
        <v>22213052</v>
      </c>
      <c r="D3804" s="9">
        <v>0</v>
      </c>
      <c r="E3804" s="66">
        <v>42999</v>
      </c>
      <c r="F3804" s="67">
        <v>0.37152777777777773</v>
      </c>
      <c r="G3804" s="71"/>
      <c r="H3804" s="65">
        <v>193306</v>
      </c>
      <c r="I3804" s="74" t="s">
        <v>506</v>
      </c>
      <c r="J3804" s="8" t="s">
        <v>190</v>
      </c>
      <c r="K3804" s="71" t="s">
        <v>193</v>
      </c>
      <c r="L3804" s="4" t="s">
        <v>25</v>
      </c>
      <c r="M3804" s="71" t="s">
        <v>11</v>
      </c>
      <c r="N3804" s="71" t="s">
        <v>11</v>
      </c>
      <c r="O3804" s="71"/>
      <c r="P3804" s="5" t="s">
        <v>200</v>
      </c>
      <c r="Q3804" s="73"/>
      <c r="R3804" s="4"/>
    </row>
    <row r="3805" spans="2:18" ht="15" customHeight="1" x14ac:dyDescent="0.25">
      <c r="B3805" s="65" t="s">
        <v>3819</v>
      </c>
      <c r="C3805" s="9">
        <v>22212294</v>
      </c>
      <c r="D3805" s="9">
        <v>0</v>
      </c>
      <c r="E3805" s="66">
        <v>42999</v>
      </c>
      <c r="F3805" s="67">
        <v>0.66666666666666663</v>
      </c>
      <c r="G3805" s="71"/>
      <c r="H3805" s="65">
        <v>193295</v>
      </c>
      <c r="I3805" s="74" t="s">
        <v>503</v>
      </c>
      <c r="J3805" s="8" t="s">
        <v>190</v>
      </c>
      <c r="K3805" s="71" t="s">
        <v>193</v>
      </c>
      <c r="L3805" s="4" t="s">
        <v>25</v>
      </c>
      <c r="M3805" s="71" t="s">
        <v>11</v>
      </c>
      <c r="N3805" s="71" t="s">
        <v>11</v>
      </c>
      <c r="O3805" s="71"/>
      <c r="P3805" s="5" t="s">
        <v>200</v>
      </c>
      <c r="Q3805" s="73"/>
      <c r="R3805" s="4"/>
    </row>
    <row r="3806" spans="2:18" ht="15" customHeight="1" x14ac:dyDescent="0.25">
      <c r="B3806" s="65" t="s">
        <v>3820</v>
      </c>
      <c r="C3806" s="9">
        <v>22211899</v>
      </c>
      <c r="D3806" s="9">
        <v>0</v>
      </c>
      <c r="E3806" s="66">
        <v>42999</v>
      </c>
      <c r="F3806" s="67">
        <v>0.62569444444444444</v>
      </c>
      <c r="G3806" s="71"/>
      <c r="H3806" s="65">
        <v>193277</v>
      </c>
      <c r="I3806" s="74" t="s">
        <v>508</v>
      </c>
      <c r="J3806" s="8" t="s">
        <v>190</v>
      </c>
      <c r="K3806" s="71" t="s">
        <v>193</v>
      </c>
      <c r="L3806" s="4" t="s">
        <v>25</v>
      </c>
      <c r="M3806" s="71" t="s">
        <v>11</v>
      </c>
      <c r="N3806" s="71" t="s">
        <v>11</v>
      </c>
      <c r="O3806" s="71"/>
      <c r="P3806" s="5" t="s">
        <v>200</v>
      </c>
      <c r="Q3806" s="73"/>
      <c r="R3806" s="4"/>
    </row>
    <row r="3807" spans="2:18" ht="15" customHeight="1" x14ac:dyDescent="0.25">
      <c r="B3807" s="65" t="s">
        <v>3821</v>
      </c>
      <c r="C3807" s="9">
        <v>22212485</v>
      </c>
      <c r="D3807" s="9">
        <v>0</v>
      </c>
      <c r="E3807" s="66">
        <v>42999</v>
      </c>
      <c r="F3807" s="67">
        <v>0.4375</v>
      </c>
      <c r="G3807" s="71"/>
      <c r="H3807" s="65">
        <v>193304</v>
      </c>
      <c r="I3807" s="74" t="s">
        <v>504</v>
      </c>
      <c r="J3807" s="8" t="s">
        <v>190</v>
      </c>
      <c r="K3807" s="71" t="s">
        <v>193</v>
      </c>
      <c r="L3807" s="4" t="s">
        <v>25</v>
      </c>
      <c r="M3807" s="71" t="s">
        <v>11</v>
      </c>
      <c r="N3807" s="71" t="s">
        <v>11</v>
      </c>
      <c r="O3807" s="71"/>
      <c r="P3807" s="5" t="s">
        <v>200</v>
      </c>
      <c r="Q3807" s="73"/>
      <c r="R3807" s="4"/>
    </row>
    <row r="3808" spans="2:18" ht="15" customHeight="1" x14ac:dyDescent="0.25">
      <c r="B3808" s="65" t="s">
        <v>3824</v>
      </c>
      <c r="C3808" s="9">
        <v>22212451</v>
      </c>
      <c r="D3808" s="9">
        <v>0</v>
      </c>
      <c r="E3808" s="66">
        <v>42999</v>
      </c>
      <c r="F3808" s="67">
        <v>0.80555555555555547</v>
      </c>
      <c r="G3808" s="71"/>
      <c r="H3808" s="65">
        <v>193321</v>
      </c>
      <c r="I3808" s="74" t="s">
        <v>503</v>
      </c>
      <c r="J3808" s="8" t="s">
        <v>190</v>
      </c>
      <c r="K3808" s="71" t="s">
        <v>193</v>
      </c>
      <c r="L3808" s="4" t="s">
        <v>25</v>
      </c>
      <c r="M3808" s="71" t="s">
        <v>11</v>
      </c>
      <c r="N3808" s="71" t="s">
        <v>11</v>
      </c>
      <c r="O3808" s="71"/>
      <c r="P3808" s="5" t="s">
        <v>200</v>
      </c>
      <c r="Q3808" s="73"/>
      <c r="R3808" s="4"/>
    </row>
    <row r="3809" spans="2:18" ht="15" customHeight="1" x14ac:dyDescent="0.25">
      <c r="B3809" s="65" t="s">
        <v>3785</v>
      </c>
      <c r="C3809" s="9">
        <v>22207646</v>
      </c>
      <c r="D3809" s="9">
        <v>0</v>
      </c>
      <c r="E3809" s="66">
        <v>42999</v>
      </c>
      <c r="F3809" s="67">
        <v>0.86458333333333337</v>
      </c>
      <c r="G3809" s="71"/>
      <c r="H3809" s="65">
        <v>193341</v>
      </c>
      <c r="I3809" s="74" t="s">
        <v>504</v>
      </c>
      <c r="J3809" s="8" t="s">
        <v>190</v>
      </c>
      <c r="K3809" s="71" t="s">
        <v>193</v>
      </c>
      <c r="L3809" s="4" t="s">
        <v>25</v>
      </c>
      <c r="M3809" s="71" t="s">
        <v>11</v>
      </c>
      <c r="N3809" s="71" t="s">
        <v>11</v>
      </c>
      <c r="O3809" s="71"/>
      <c r="P3809" s="5" t="s">
        <v>200</v>
      </c>
      <c r="Q3809" s="73"/>
      <c r="R3809" s="4"/>
    </row>
    <row r="3810" spans="2:18" ht="15" customHeight="1" x14ac:dyDescent="0.25">
      <c r="B3810" s="65" t="s">
        <v>3815</v>
      </c>
      <c r="C3810" s="9">
        <v>22212515</v>
      </c>
      <c r="D3810" s="9">
        <v>0</v>
      </c>
      <c r="E3810" s="66">
        <v>43000</v>
      </c>
      <c r="F3810" s="67">
        <v>0.40972222222222227</v>
      </c>
      <c r="G3810" s="71"/>
      <c r="H3810" s="65">
        <v>193380</v>
      </c>
      <c r="I3810" s="74" t="s">
        <v>495</v>
      </c>
      <c r="J3810" s="8" t="s">
        <v>190</v>
      </c>
      <c r="K3810" s="71" t="s">
        <v>193</v>
      </c>
      <c r="L3810" s="4" t="s">
        <v>25</v>
      </c>
      <c r="M3810" s="71" t="s">
        <v>11</v>
      </c>
      <c r="N3810" s="71" t="s">
        <v>11</v>
      </c>
      <c r="O3810" s="71"/>
      <c r="P3810" s="5" t="s">
        <v>200</v>
      </c>
      <c r="Q3810" s="73"/>
      <c r="R3810" s="4"/>
    </row>
    <row r="3811" spans="2:18" ht="15" customHeight="1" x14ac:dyDescent="0.25">
      <c r="B3811" s="65" t="s">
        <v>3827</v>
      </c>
      <c r="C3811" s="9">
        <v>22214107</v>
      </c>
      <c r="D3811" s="9">
        <v>0</v>
      </c>
      <c r="E3811" s="66">
        <v>43000</v>
      </c>
      <c r="F3811" s="67">
        <v>0.375</v>
      </c>
      <c r="G3811" s="71"/>
      <c r="H3811" s="65">
        <v>193389</v>
      </c>
      <c r="I3811" s="74" t="s">
        <v>508</v>
      </c>
      <c r="J3811" s="8" t="s">
        <v>190</v>
      </c>
      <c r="K3811" s="71" t="s">
        <v>193</v>
      </c>
      <c r="L3811" s="4" t="s">
        <v>25</v>
      </c>
      <c r="M3811" s="71" t="s">
        <v>11</v>
      </c>
      <c r="N3811" s="71" t="s">
        <v>11</v>
      </c>
      <c r="O3811" s="71"/>
      <c r="P3811" s="5" t="s">
        <v>200</v>
      </c>
      <c r="Q3811" s="73"/>
      <c r="R3811" s="4"/>
    </row>
    <row r="3812" spans="2:18" ht="15" customHeight="1" x14ac:dyDescent="0.25">
      <c r="B3812" s="65" t="s">
        <v>3597</v>
      </c>
      <c r="C3812" s="9">
        <v>22216214</v>
      </c>
      <c r="D3812" s="9">
        <v>0</v>
      </c>
      <c r="E3812" s="66">
        <v>43000</v>
      </c>
      <c r="F3812" s="67">
        <v>0.55208333333333337</v>
      </c>
      <c r="G3812" s="71"/>
      <c r="H3812" s="65">
        <v>193436</v>
      </c>
      <c r="I3812" s="74" t="s">
        <v>506</v>
      </c>
      <c r="J3812" s="8" t="s">
        <v>190</v>
      </c>
      <c r="K3812" s="71" t="s">
        <v>193</v>
      </c>
      <c r="L3812" s="4" t="s">
        <v>25</v>
      </c>
      <c r="M3812" s="71" t="s">
        <v>11</v>
      </c>
      <c r="N3812" s="71" t="s">
        <v>11</v>
      </c>
      <c r="O3812" s="71"/>
      <c r="P3812" s="5" t="s">
        <v>200</v>
      </c>
      <c r="Q3812" s="73"/>
      <c r="R3812" s="4"/>
    </row>
    <row r="3813" spans="2:18" ht="15" customHeight="1" x14ac:dyDescent="0.25">
      <c r="B3813" s="65" t="s">
        <v>3831</v>
      </c>
      <c r="C3813" s="9">
        <v>22214045</v>
      </c>
      <c r="D3813" s="9">
        <v>0</v>
      </c>
      <c r="E3813" s="66">
        <v>43000</v>
      </c>
      <c r="F3813" s="67">
        <v>0.48958333333333331</v>
      </c>
      <c r="G3813" s="71"/>
      <c r="H3813" s="65">
        <v>193415</v>
      </c>
      <c r="I3813" s="74" t="s">
        <v>504</v>
      </c>
      <c r="J3813" s="8" t="s">
        <v>190</v>
      </c>
      <c r="K3813" s="71" t="s">
        <v>193</v>
      </c>
      <c r="L3813" s="4" t="s">
        <v>25</v>
      </c>
      <c r="M3813" s="71" t="s">
        <v>11</v>
      </c>
      <c r="N3813" s="71" t="s">
        <v>11</v>
      </c>
      <c r="O3813" s="71"/>
      <c r="P3813" s="5" t="s">
        <v>200</v>
      </c>
      <c r="Q3813" s="73"/>
      <c r="R3813" s="4"/>
    </row>
    <row r="3814" spans="2:18" ht="15" customHeight="1" x14ac:dyDescent="0.25">
      <c r="B3814" s="65" t="s">
        <v>3764</v>
      </c>
      <c r="C3814" s="9">
        <v>22216506</v>
      </c>
      <c r="D3814" s="9">
        <v>0</v>
      </c>
      <c r="E3814" s="66">
        <v>43000</v>
      </c>
      <c r="F3814" s="67">
        <v>0.88194444444444453</v>
      </c>
      <c r="G3814" s="71"/>
      <c r="H3814" s="65">
        <v>193521</v>
      </c>
      <c r="I3814" s="74" t="s">
        <v>504</v>
      </c>
      <c r="J3814" s="8" t="s">
        <v>190</v>
      </c>
      <c r="K3814" s="71" t="s">
        <v>193</v>
      </c>
      <c r="L3814" s="4" t="s">
        <v>25</v>
      </c>
      <c r="M3814" s="71" t="s">
        <v>11</v>
      </c>
      <c r="N3814" s="71" t="s">
        <v>11</v>
      </c>
      <c r="O3814" s="71"/>
      <c r="P3814" s="5" t="s">
        <v>200</v>
      </c>
      <c r="Q3814" s="73"/>
      <c r="R3814" s="4"/>
    </row>
    <row r="3815" spans="2:18" ht="15" customHeight="1" x14ac:dyDescent="0.25">
      <c r="B3815" s="65" t="s">
        <v>3633</v>
      </c>
      <c r="C3815" s="9">
        <v>22213532</v>
      </c>
      <c r="D3815" s="9">
        <v>0</v>
      </c>
      <c r="E3815" s="66">
        <v>43000</v>
      </c>
      <c r="F3815" s="67">
        <v>0.87847222222222221</v>
      </c>
      <c r="G3815" s="71"/>
      <c r="H3815" s="65">
        <v>193519</v>
      </c>
      <c r="I3815" s="74" t="s">
        <v>503</v>
      </c>
      <c r="J3815" s="8" t="s">
        <v>190</v>
      </c>
      <c r="K3815" s="71" t="s">
        <v>193</v>
      </c>
      <c r="L3815" s="4" t="s">
        <v>25</v>
      </c>
      <c r="M3815" s="71" t="s">
        <v>11</v>
      </c>
      <c r="N3815" s="71" t="s">
        <v>11</v>
      </c>
      <c r="O3815" s="71"/>
      <c r="P3815" s="5" t="s">
        <v>199</v>
      </c>
      <c r="Q3815" s="73"/>
      <c r="R3815" s="4"/>
    </row>
    <row r="3816" spans="2:18" ht="15" customHeight="1" x14ac:dyDescent="0.25">
      <c r="B3816" s="65" t="s">
        <v>2474</v>
      </c>
      <c r="C3816" s="9">
        <v>22212617</v>
      </c>
      <c r="D3816" s="9">
        <v>0</v>
      </c>
      <c r="E3816" s="66">
        <v>43000</v>
      </c>
      <c r="F3816" s="67">
        <v>0.93472222222222223</v>
      </c>
      <c r="G3816" s="71"/>
      <c r="H3816" s="65">
        <v>193526</v>
      </c>
      <c r="I3816" s="74" t="s">
        <v>504</v>
      </c>
      <c r="J3816" s="8" t="s">
        <v>190</v>
      </c>
      <c r="K3816" s="71" t="s">
        <v>193</v>
      </c>
      <c r="L3816" s="4" t="s">
        <v>25</v>
      </c>
      <c r="M3816" s="71" t="s">
        <v>11</v>
      </c>
      <c r="N3816" s="71" t="s">
        <v>11</v>
      </c>
      <c r="O3816" s="71"/>
      <c r="P3816" s="5" t="s">
        <v>200</v>
      </c>
      <c r="Q3816" s="73"/>
      <c r="R3816" s="4"/>
    </row>
    <row r="3817" spans="2:18" ht="15" customHeight="1" x14ac:dyDescent="0.25">
      <c r="B3817" s="65" t="s">
        <v>3845</v>
      </c>
      <c r="C3817" s="9">
        <v>22213459</v>
      </c>
      <c r="D3817" s="9">
        <v>0</v>
      </c>
      <c r="E3817" s="66">
        <v>43000</v>
      </c>
      <c r="F3817" s="67">
        <v>0.45833333333333331</v>
      </c>
      <c r="G3817" s="71"/>
      <c r="H3817" s="65">
        <v>193565</v>
      </c>
      <c r="I3817" s="74" t="s">
        <v>503</v>
      </c>
      <c r="J3817" s="8" t="s">
        <v>190</v>
      </c>
      <c r="K3817" s="71" t="s">
        <v>193</v>
      </c>
      <c r="L3817" s="4" t="s">
        <v>25</v>
      </c>
      <c r="M3817" s="71" t="s">
        <v>11</v>
      </c>
      <c r="N3817" s="71" t="s">
        <v>11</v>
      </c>
      <c r="O3817" s="71"/>
      <c r="P3817" s="5" t="s">
        <v>200</v>
      </c>
      <c r="Q3817" s="73"/>
      <c r="R3817" s="4"/>
    </row>
    <row r="3818" spans="2:18" ht="15" customHeight="1" x14ac:dyDescent="0.25">
      <c r="B3818" s="65" t="s">
        <v>3847</v>
      </c>
      <c r="C3818" s="9">
        <v>22213853</v>
      </c>
      <c r="D3818" s="9">
        <v>0</v>
      </c>
      <c r="E3818" s="66">
        <v>43000</v>
      </c>
      <c r="F3818" s="67">
        <v>0.70833333333333337</v>
      </c>
      <c r="G3818" s="71"/>
      <c r="H3818" s="65">
        <v>193511</v>
      </c>
      <c r="I3818" s="74" t="s">
        <v>504</v>
      </c>
      <c r="J3818" s="8" t="s">
        <v>190</v>
      </c>
      <c r="K3818" s="71" t="s">
        <v>193</v>
      </c>
      <c r="L3818" s="4" t="s">
        <v>25</v>
      </c>
      <c r="M3818" s="71" t="s">
        <v>11</v>
      </c>
      <c r="N3818" s="71" t="s">
        <v>11</v>
      </c>
      <c r="O3818" s="71"/>
      <c r="P3818" s="5" t="s">
        <v>200</v>
      </c>
      <c r="Q3818" s="73"/>
      <c r="R3818" s="4"/>
    </row>
    <row r="3819" spans="2:18" ht="15" customHeight="1" x14ac:dyDescent="0.25">
      <c r="B3819" s="65" t="s">
        <v>3848</v>
      </c>
      <c r="C3819" s="9">
        <v>22216524</v>
      </c>
      <c r="D3819" s="9">
        <v>0</v>
      </c>
      <c r="E3819" s="66">
        <v>43000</v>
      </c>
      <c r="F3819" s="67">
        <v>0.85763888888888884</v>
      </c>
      <c r="G3819" s="71"/>
      <c r="H3819" s="65">
        <v>193518</v>
      </c>
      <c r="I3819" s="74" t="s">
        <v>495</v>
      </c>
      <c r="J3819" s="8" t="s">
        <v>190</v>
      </c>
      <c r="K3819" s="71" t="s">
        <v>193</v>
      </c>
      <c r="L3819" s="4" t="s">
        <v>25</v>
      </c>
      <c r="M3819" s="71" t="s">
        <v>11</v>
      </c>
      <c r="N3819" s="71" t="s">
        <v>11</v>
      </c>
      <c r="O3819" s="71"/>
      <c r="P3819" s="5" t="s">
        <v>200</v>
      </c>
      <c r="Q3819" s="73"/>
      <c r="R3819" s="4"/>
    </row>
    <row r="3820" spans="2:18" ht="15" customHeight="1" x14ac:dyDescent="0.25">
      <c r="B3820" s="65" t="s">
        <v>1944</v>
      </c>
      <c r="C3820" s="9">
        <v>22213991</v>
      </c>
      <c r="D3820" s="9">
        <v>0</v>
      </c>
      <c r="E3820" s="66">
        <v>43000</v>
      </c>
      <c r="F3820" s="67">
        <v>0.79166666666666663</v>
      </c>
      <c r="G3820" s="71"/>
      <c r="H3820" s="65">
        <v>193513</v>
      </c>
      <c r="I3820" s="74" t="s">
        <v>504</v>
      </c>
      <c r="J3820" s="8" t="s">
        <v>190</v>
      </c>
      <c r="K3820" s="71" t="s">
        <v>193</v>
      </c>
      <c r="L3820" s="4" t="s">
        <v>25</v>
      </c>
      <c r="M3820" s="71" t="s">
        <v>11</v>
      </c>
      <c r="N3820" s="71" t="s">
        <v>11</v>
      </c>
      <c r="O3820" s="71"/>
      <c r="P3820" s="5" t="s">
        <v>200</v>
      </c>
      <c r="Q3820" s="73"/>
      <c r="R3820" s="4"/>
    </row>
    <row r="3821" spans="2:18" ht="15" customHeight="1" x14ac:dyDescent="0.25">
      <c r="B3821" s="65" t="s">
        <v>3850</v>
      </c>
      <c r="C3821" s="9">
        <v>22212982</v>
      </c>
      <c r="D3821" s="9">
        <v>0</v>
      </c>
      <c r="E3821" s="66">
        <v>43000</v>
      </c>
      <c r="F3821" s="67">
        <v>0.67013888888888884</v>
      </c>
      <c r="G3821" s="71"/>
      <c r="H3821" s="65">
        <v>193482</v>
      </c>
      <c r="I3821" s="74" t="s">
        <v>503</v>
      </c>
      <c r="J3821" s="8" t="s">
        <v>190</v>
      </c>
      <c r="K3821" s="71" t="s">
        <v>193</v>
      </c>
      <c r="L3821" s="4" t="s">
        <v>25</v>
      </c>
      <c r="M3821" s="71" t="s">
        <v>11</v>
      </c>
      <c r="N3821" s="71" t="s">
        <v>11</v>
      </c>
      <c r="O3821" s="71"/>
      <c r="P3821" s="5" t="s">
        <v>200</v>
      </c>
      <c r="Q3821" s="73"/>
      <c r="R3821" s="4"/>
    </row>
    <row r="3822" spans="2:18" ht="15" customHeight="1" x14ac:dyDescent="0.25">
      <c r="B3822" s="65" t="s">
        <v>3852</v>
      </c>
      <c r="C3822" s="9">
        <v>22214082</v>
      </c>
      <c r="D3822" s="9">
        <v>0</v>
      </c>
      <c r="E3822" s="66">
        <v>43000</v>
      </c>
      <c r="F3822" s="67">
        <v>0.69097222222222221</v>
      </c>
      <c r="G3822" s="71"/>
      <c r="H3822" s="65">
        <v>193500</v>
      </c>
      <c r="I3822" s="74" t="s">
        <v>506</v>
      </c>
      <c r="J3822" s="8" t="s">
        <v>190</v>
      </c>
      <c r="K3822" s="71" t="s">
        <v>193</v>
      </c>
      <c r="L3822" s="4" t="s">
        <v>25</v>
      </c>
      <c r="M3822" s="71" t="s">
        <v>11</v>
      </c>
      <c r="N3822" s="71" t="s">
        <v>11</v>
      </c>
      <c r="O3822" s="71"/>
      <c r="P3822" s="5" t="s">
        <v>200</v>
      </c>
      <c r="Q3822" s="73"/>
      <c r="R3822" s="4"/>
    </row>
    <row r="3823" spans="2:18" ht="15" customHeight="1" x14ac:dyDescent="0.25">
      <c r="B3823" s="65" t="s">
        <v>3853</v>
      </c>
      <c r="C3823" s="9">
        <v>22213353</v>
      </c>
      <c r="D3823" s="9">
        <v>0</v>
      </c>
      <c r="E3823" s="66">
        <v>43000</v>
      </c>
      <c r="F3823" s="67">
        <v>0.4375</v>
      </c>
      <c r="G3823" s="71"/>
      <c r="H3823" s="65">
        <v>193499</v>
      </c>
      <c r="I3823" s="74" t="s">
        <v>504</v>
      </c>
      <c r="J3823" s="8" t="s">
        <v>190</v>
      </c>
      <c r="K3823" s="71" t="s">
        <v>193</v>
      </c>
      <c r="L3823" s="4" t="s">
        <v>25</v>
      </c>
      <c r="M3823" s="71" t="s">
        <v>11</v>
      </c>
      <c r="N3823" s="71" t="s">
        <v>11</v>
      </c>
      <c r="O3823" s="71"/>
      <c r="P3823" s="5" t="s">
        <v>200</v>
      </c>
      <c r="Q3823" s="73"/>
      <c r="R3823" s="4"/>
    </row>
    <row r="3824" spans="2:18" ht="15" customHeight="1" x14ac:dyDescent="0.25">
      <c r="B3824" s="65" t="s">
        <v>3854</v>
      </c>
      <c r="C3824" s="9">
        <v>22001164</v>
      </c>
      <c r="D3824" s="9">
        <v>0</v>
      </c>
      <c r="E3824" s="66">
        <v>43000</v>
      </c>
      <c r="F3824" s="67">
        <v>0.63541666666666663</v>
      </c>
      <c r="G3824" s="71"/>
      <c r="H3824" s="65">
        <v>193492</v>
      </c>
      <c r="I3824" s="74" t="s">
        <v>505</v>
      </c>
      <c r="J3824" s="8" t="s">
        <v>190</v>
      </c>
      <c r="K3824" s="71" t="s">
        <v>193</v>
      </c>
      <c r="L3824" s="4" t="s">
        <v>25</v>
      </c>
      <c r="M3824" s="71" t="s">
        <v>11</v>
      </c>
      <c r="N3824" s="71" t="s">
        <v>11</v>
      </c>
      <c r="O3824" s="71"/>
      <c r="P3824" s="5" t="s">
        <v>200</v>
      </c>
      <c r="Q3824" s="73"/>
      <c r="R3824" s="4"/>
    </row>
    <row r="3825" spans="2:18" ht="15" customHeight="1" x14ac:dyDescent="0.25">
      <c r="B3825" s="65" t="s">
        <v>1883</v>
      </c>
      <c r="C3825" s="9">
        <v>22213141</v>
      </c>
      <c r="D3825" s="9">
        <v>0</v>
      </c>
      <c r="E3825" s="66">
        <v>43000</v>
      </c>
      <c r="F3825" s="67">
        <v>0.58680555555555558</v>
      </c>
      <c r="G3825" s="71"/>
      <c r="H3825" s="65">
        <v>193478</v>
      </c>
      <c r="I3825" s="74" t="s">
        <v>503</v>
      </c>
      <c r="J3825" s="8" t="s">
        <v>190</v>
      </c>
      <c r="K3825" s="71" t="s">
        <v>193</v>
      </c>
      <c r="L3825" s="4" t="s">
        <v>25</v>
      </c>
      <c r="M3825" s="71" t="s">
        <v>11</v>
      </c>
      <c r="N3825" s="71" t="s">
        <v>11</v>
      </c>
      <c r="O3825" s="71"/>
      <c r="P3825" s="5" t="s">
        <v>200</v>
      </c>
      <c r="Q3825" s="73"/>
      <c r="R3825" s="4"/>
    </row>
    <row r="3826" spans="2:18" ht="15" customHeight="1" x14ac:dyDescent="0.25">
      <c r="B3826" s="65" t="s">
        <v>1147</v>
      </c>
      <c r="C3826" s="9">
        <v>22212710</v>
      </c>
      <c r="D3826" s="9">
        <v>0</v>
      </c>
      <c r="E3826" s="66">
        <v>43000</v>
      </c>
      <c r="F3826" s="67">
        <v>0.63194444444444442</v>
      </c>
      <c r="G3826" s="71"/>
      <c r="H3826" s="65">
        <v>193472</v>
      </c>
      <c r="I3826" s="74" t="s">
        <v>505</v>
      </c>
      <c r="J3826" s="8" t="s">
        <v>190</v>
      </c>
      <c r="K3826" s="71" t="s">
        <v>193</v>
      </c>
      <c r="L3826" s="4" t="s">
        <v>25</v>
      </c>
      <c r="M3826" s="71" t="s">
        <v>11</v>
      </c>
      <c r="N3826" s="71" t="s">
        <v>11</v>
      </c>
      <c r="O3826" s="71"/>
      <c r="P3826" s="5" t="s">
        <v>200</v>
      </c>
      <c r="Q3826" s="73"/>
      <c r="R3826" s="4"/>
    </row>
    <row r="3827" spans="2:18" ht="15" customHeight="1" x14ac:dyDescent="0.25">
      <c r="B3827" s="65" t="s">
        <v>3309</v>
      </c>
      <c r="C3827" s="9">
        <v>22212887</v>
      </c>
      <c r="D3827" s="9">
        <v>0</v>
      </c>
      <c r="E3827" s="66">
        <v>43000</v>
      </c>
      <c r="F3827" s="67">
        <v>0.9375</v>
      </c>
      <c r="G3827" s="71"/>
      <c r="H3827" s="65">
        <v>195364</v>
      </c>
      <c r="I3827" s="74" t="s">
        <v>3916</v>
      </c>
      <c r="J3827" s="8" t="s">
        <v>190</v>
      </c>
      <c r="K3827" s="71" t="s">
        <v>193</v>
      </c>
      <c r="L3827" s="4" t="s">
        <v>25</v>
      </c>
      <c r="M3827" s="71" t="s">
        <v>11</v>
      </c>
      <c r="N3827" s="71" t="s">
        <v>11</v>
      </c>
      <c r="O3827" s="71"/>
      <c r="P3827" s="5" t="s">
        <v>200</v>
      </c>
      <c r="Q3827" s="73"/>
      <c r="R3827" s="4"/>
    </row>
    <row r="3828" spans="2:18" ht="15" customHeight="1" x14ac:dyDescent="0.25">
      <c r="B3828" s="65" t="s">
        <v>3837</v>
      </c>
      <c r="C3828" s="9">
        <v>22009281</v>
      </c>
      <c r="D3828" s="9">
        <v>0</v>
      </c>
      <c r="E3828" s="66">
        <v>43001</v>
      </c>
      <c r="F3828" s="67">
        <v>0.88888888888888884</v>
      </c>
      <c r="G3828" s="71"/>
      <c r="H3828" s="65">
        <v>193592</v>
      </c>
      <c r="I3828" s="74" t="s">
        <v>503</v>
      </c>
      <c r="J3828" s="8" t="s">
        <v>190</v>
      </c>
      <c r="K3828" s="71" t="s">
        <v>193</v>
      </c>
      <c r="L3828" s="4" t="s">
        <v>25</v>
      </c>
      <c r="M3828" s="71" t="s">
        <v>11</v>
      </c>
      <c r="N3828" s="71" t="s">
        <v>11</v>
      </c>
      <c r="O3828" s="71"/>
      <c r="P3828" s="5" t="s">
        <v>200</v>
      </c>
      <c r="Q3828" s="73"/>
      <c r="R3828" s="4"/>
    </row>
    <row r="3829" spans="2:18" ht="15" customHeight="1" x14ac:dyDescent="0.25">
      <c r="B3829" s="65" t="s">
        <v>3460</v>
      </c>
      <c r="C3829" s="9">
        <v>22210425</v>
      </c>
      <c r="D3829" s="9">
        <v>0</v>
      </c>
      <c r="E3829" s="66">
        <v>43001</v>
      </c>
      <c r="F3829" s="67">
        <v>0.68055555555555547</v>
      </c>
      <c r="G3829" s="71"/>
      <c r="H3829" s="65">
        <v>193576</v>
      </c>
      <c r="I3829" s="74" t="s">
        <v>503</v>
      </c>
      <c r="J3829" s="8" t="s">
        <v>190</v>
      </c>
      <c r="K3829" s="71" t="s">
        <v>193</v>
      </c>
      <c r="L3829" s="4" t="s">
        <v>25</v>
      </c>
      <c r="M3829" s="71" t="s">
        <v>11</v>
      </c>
      <c r="N3829" s="71" t="s">
        <v>11</v>
      </c>
      <c r="O3829" s="71"/>
      <c r="P3829" s="5" t="s">
        <v>200</v>
      </c>
      <c r="Q3829" s="73"/>
      <c r="R3829" s="4"/>
    </row>
    <row r="3830" spans="2:18" ht="15" customHeight="1" x14ac:dyDescent="0.25">
      <c r="B3830" s="65" t="s">
        <v>3840</v>
      </c>
      <c r="C3830" s="9">
        <v>22213808</v>
      </c>
      <c r="D3830" s="9">
        <v>0</v>
      </c>
      <c r="E3830" s="66">
        <v>43001</v>
      </c>
      <c r="F3830" s="67">
        <v>0.55208333333333337</v>
      </c>
      <c r="G3830" s="71"/>
      <c r="H3830" s="65">
        <v>193574</v>
      </c>
      <c r="I3830" s="74" t="s">
        <v>504</v>
      </c>
      <c r="J3830" s="8" t="s">
        <v>190</v>
      </c>
      <c r="K3830" s="71" t="s">
        <v>193</v>
      </c>
      <c r="L3830" s="4" t="s">
        <v>25</v>
      </c>
      <c r="M3830" s="71" t="s">
        <v>11</v>
      </c>
      <c r="N3830" s="71" t="s">
        <v>11</v>
      </c>
      <c r="O3830" s="71"/>
      <c r="P3830" s="5" t="s">
        <v>200</v>
      </c>
      <c r="Q3830" s="73"/>
      <c r="R3830" s="4"/>
    </row>
    <row r="3831" spans="2:18" ht="15" customHeight="1" x14ac:dyDescent="0.25">
      <c r="B3831" s="65" t="s">
        <v>3327</v>
      </c>
      <c r="C3831" s="9">
        <v>22213155</v>
      </c>
      <c r="D3831" s="9">
        <v>0</v>
      </c>
      <c r="E3831" s="66">
        <v>43001</v>
      </c>
      <c r="F3831" s="67">
        <v>0.83680555555555547</v>
      </c>
      <c r="G3831" s="71"/>
      <c r="H3831" s="65">
        <v>193594</v>
      </c>
      <c r="I3831" s="74" t="s">
        <v>504</v>
      </c>
      <c r="J3831" s="8" t="s">
        <v>190</v>
      </c>
      <c r="K3831" s="71" t="s">
        <v>193</v>
      </c>
      <c r="L3831" s="4" t="s">
        <v>25</v>
      </c>
      <c r="M3831" s="71" t="s">
        <v>11</v>
      </c>
      <c r="N3831" s="71" t="s">
        <v>11</v>
      </c>
      <c r="O3831" s="71"/>
      <c r="P3831" s="5" t="s">
        <v>200</v>
      </c>
      <c r="Q3831" s="73"/>
      <c r="R3831" s="4"/>
    </row>
    <row r="3832" spans="2:18" ht="15" customHeight="1" x14ac:dyDescent="0.25">
      <c r="B3832" s="65" t="s">
        <v>1914</v>
      </c>
      <c r="C3832" s="9">
        <v>22212413</v>
      </c>
      <c r="D3832" s="9">
        <v>0</v>
      </c>
      <c r="E3832" s="66">
        <v>43001</v>
      </c>
      <c r="F3832" s="67">
        <v>0.42708333333333331</v>
      </c>
      <c r="G3832" s="71"/>
      <c r="H3832" s="65">
        <v>193584</v>
      </c>
      <c r="I3832" s="74" t="s">
        <v>1195</v>
      </c>
      <c r="J3832" s="8" t="s">
        <v>190</v>
      </c>
      <c r="K3832" s="71" t="s">
        <v>193</v>
      </c>
      <c r="L3832" s="4" t="s">
        <v>25</v>
      </c>
      <c r="M3832" s="71" t="s">
        <v>11</v>
      </c>
      <c r="N3832" s="71" t="s">
        <v>11</v>
      </c>
      <c r="O3832" s="71"/>
      <c r="P3832" s="5" t="s">
        <v>200</v>
      </c>
      <c r="Q3832" s="73"/>
      <c r="R3832" s="4"/>
    </row>
    <row r="3833" spans="2:18" ht="15" customHeight="1" x14ac:dyDescent="0.25">
      <c r="B3833" s="65" t="s">
        <v>263</v>
      </c>
      <c r="C3833" s="9">
        <v>22204893</v>
      </c>
      <c r="D3833" s="9">
        <v>0</v>
      </c>
      <c r="E3833" s="66">
        <v>43001</v>
      </c>
      <c r="F3833" s="67">
        <v>0.70833333333333337</v>
      </c>
      <c r="G3833" s="71"/>
      <c r="H3833" s="65">
        <v>193581</v>
      </c>
      <c r="I3833" s="74" t="s">
        <v>505</v>
      </c>
      <c r="J3833" s="8" t="s">
        <v>190</v>
      </c>
      <c r="K3833" s="71" t="s">
        <v>193</v>
      </c>
      <c r="L3833" s="4" t="s">
        <v>25</v>
      </c>
      <c r="M3833" s="71" t="s">
        <v>11</v>
      </c>
      <c r="N3833" s="71" t="s">
        <v>11</v>
      </c>
      <c r="O3833" s="71"/>
      <c r="P3833" s="5" t="s">
        <v>199</v>
      </c>
      <c r="Q3833" s="73"/>
      <c r="R3833" s="4"/>
    </row>
    <row r="3834" spans="2:18" ht="15" customHeight="1" x14ac:dyDescent="0.25">
      <c r="B3834" s="65" t="s">
        <v>3842</v>
      </c>
      <c r="C3834" s="9">
        <v>22214026</v>
      </c>
      <c r="D3834" s="9">
        <v>0</v>
      </c>
      <c r="E3834" s="66">
        <v>43001</v>
      </c>
      <c r="F3834" s="67">
        <v>0.51041666666666663</v>
      </c>
      <c r="G3834" s="71"/>
      <c r="H3834" s="65">
        <v>193572</v>
      </c>
      <c r="I3834" s="74" t="s">
        <v>513</v>
      </c>
      <c r="J3834" s="8" t="s">
        <v>190</v>
      </c>
      <c r="K3834" s="71" t="s">
        <v>193</v>
      </c>
      <c r="L3834" s="4" t="s">
        <v>25</v>
      </c>
      <c r="M3834" s="71" t="s">
        <v>11</v>
      </c>
      <c r="N3834" s="71" t="s">
        <v>11</v>
      </c>
      <c r="O3834" s="71"/>
      <c r="P3834" s="5" t="s">
        <v>200</v>
      </c>
      <c r="Q3834" s="73"/>
      <c r="R3834" s="4"/>
    </row>
    <row r="3835" spans="2:18" ht="15" customHeight="1" x14ac:dyDescent="0.25">
      <c r="B3835" s="65" t="s">
        <v>1907</v>
      </c>
      <c r="C3835" s="9">
        <v>22212383</v>
      </c>
      <c r="D3835" s="9">
        <v>0</v>
      </c>
      <c r="E3835" s="66">
        <v>43001</v>
      </c>
      <c r="F3835" s="67">
        <v>0.57638888888888895</v>
      </c>
      <c r="G3835" s="71"/>
      <c r="H3835" s="65">
        <v>193569</v>
      </c>
      <c r="I3835" s="74" t="s">
        <v>508</v>
      </c>
      <c r="J3835" s="8" t="s">
        <v>190</v>
      </c>
      <c r="K3835" s="71" t="s">
        <v>193</v>
      </c>
      <c r="L3835" s="4" t="s">
        <v>25</v>
      </c>
      <c r="M3835" s="71" t="s">
        <v>11</v>
      </c>
      <c r="N3835" s="71" t="s">
        <v>11</v>
      </c>
      <c r="O3835" s="71"/>
      <c r="P3835" s="5" t="s">
        <v>200</v>
      </c>
      <c r="Q3835" s="73"/>
      <c r="R3835" s="4"/>
    </row>
    <row r="3836" spans="2:18" ht="15" customHeight="1" x14ac:dyDescent="0.25">
      <c r="B3836" s="65" t="s">
        <v>3843</v>
      </c>
      <c r="C3836" s="9">
        <v>22213359</v>
      </c>
      <c r="D3836" s="9">
        <v>0</v>
      </c>
      <c r="E3836" s="66">
        <v>43001</v>
      </c>
      <c r="F3836" s="67">
        <v>0.41666666666666669</v>
      </c>
      <c r="G3836" s="71"/>
      <c r="H3836" s="65">
        <v>193566</v>
      </c>
      <c r="I3836" s="74" t="s">
        <v>504</v>
      </c>
      <c r="J3836" s="8" t="s">
        <v>190</v>
      </c>
      <c r="K3836" s="71" t="s">
        <v>193</v>
      </c>
      <c r="L3836" s="4" t="s">
        <v>25</v>
      </c>
      <c r="M3836" s="71" t="s">
        <v>11</v>
      </c>
      <c r="N3836" s="71" t="s">
        <v>11</v>
      </c>
      <c r="O3836" s="71"/>
      <c r="P3836" s="5" t="s">
        <v>200</v>
      </c>
      <c r="Q3836" s="73"/>
      <c r="R3836" s="4"/>
    </row>
    <row r="3837" spans="2:18" ht="15" customHeight="1" x14ac:dyDescent="0.25">
      <c r="B3837" s="65" t="s">
        <v>3844</v>
      </c>
      <c r="C3837" s="9">
        <v>22214024</v>
      </c>
      <c r="D3837" s="9">
        <v>0</v>
      </c>
      <c r="E3837" s="66">
        <v>43001</v>
      </c>
      <c r="F3837" s="67">
        <v>0.47222222222222227</v>
      </c>
      <c r="G3837" s="71"/>
      <c r="H3837" s="65">
        <v>193556</v>
      </c>
      <c r="I3837" s="74" t="s">
        <v>498</v>
      </c>
      <c r="J3837" s="8" t="s">
        <v>190</v>
      </c>
      <c r="K3837" s="71" t="s">
        <v>193</v>
      </c>
      <c r="L3837" s="4" t="s">
        <v>25</v>
      </c>
      <c r="M3837" s="71" t="s">
        <v>11</v>
      </c>
      <c r="N3837" s="71" t="s">
        <v>11</v>
      </c>
      <c r="O3837" s="71"/>
      <c r="P3837" s="5" t="s">
        <v>200</v>
      </c>
      <c r="Q3837" s="73"/>
      <c r="R3837" s="4"/>
    </row>
    <row r="3838" spans="2:18" ht="15" customHeight="1" x14ac:dyDescent="0.25">
      <c r="B3838" s="65" t="s">
        <v>313</v>
      </c>
      <c r="C3838" s="9">
        <v>22204428</v>
      </c>
      <c r="D3838" s="9">
        <v>0</v>
      </c>
      <c r="E3838" s="66">
        <v>43001</v>
      </c>
      <c r="F3838" s="67">
        <v>0.44027777777777777</v>
      </c>
      <c r="G3838" s="71"/>
      <c r="H3838" s="65">
        <v>193553</v>
      </c>
      <c r="I3838" s="74" t="s">
        <v>506</v>
      </c>
      <c r="J3838" s="8" t="s">
        <v>190</v>
      </c>
      <c r="K3838" s="71" t="s">
        <v>193</v>
      </c>
      <c r="L3838" s="4" t="s">
        <v>25</v>
      </c>
      <c r="M3838" s="71" t="s">
        <v>11</v>
      </c>
      <c r="N3838" s="71" t="s">
        <v>11</v>
      </c>
      <c r="O3838" s="71"/>
      <c r="P3838" s="5" t="s">
        <v>200</v>
      </c>
      <c r="Q3838" s="73"/>
      <c r="R3838" s="4"/>
    </row>
    <row r="3839" spans="2:18" ht="15" customHeight="1" x14ac:dyDescent="0.25">
      <c r="B3839" s="65" t="s">
        <v>293</v>
      </c>
      <c r="C3839" s="9">
        <v>22204236</v>
      </c>
      <c r="D3839" s="9">
        <v>0</v>
      </c>
      <c r="E3839" s="66">
        <v>43001</v>
      </c>
      <c r="F3839" s="67">
        <v>0.45833333333333331</v>
      </c>
      <c r="G3839" s="71"/>
      <c r="H3839" s="65">
        <v>193563</v>
      </c>
      <c r="I3839" s="74" t="s">
        <v>506</v>
      </c>
      <c r="J3839" s="8" t="s">
        <v>190</v>
      </c>
      <c r="K3839" s="71" t="s">
        <v>193</v>
      </c>
      <c r="L3839" s="4" t="s">
        <v>25</v>
      </c>
      <c r="M3839" s="71" t="s">
        <v>11</v>
      </c>
      <c r="N3839" s="71" t="s">
        <v>11</v>
      </c>
      <c r="O3839" s="71"/>
      <c r="P3839" s="5" t="s">
        <v>200</v>
      </c>
      <c r="Q3839" s="73"/>
      <c r="R3839" s="4"/>
    </row>
    <row r="3840" spans="2:18" ht="15" customHeight="1" x14ac:dyDescent="0.25">
      <c r="B3840" s="65" t="s">
        <v>1331</v>
      </c>
      <c r="C3840" s="9">
        <v>22208711</v>
      </c>
      <c r="D3840" s="9">
        <v>0</v>
      </c>
      <c r="E3840" s="66">
        <v>43001</v>
      </c>
      <c r="F3840" s="67">
        <v>0.43333333333333335</v>
      </c>
      <c r="G3840" s="71"/>
      <c r="H3840" s="65">
        <v>193561</v>
      </c>
      <c r="I3840" s="74" t="s">
        <v>506</v>
      </c>
      <c r="J3840" s="8" t="s">
        <v>190</v>
      </c>
      <c r="K3840" s="71" t="s">
        <v>193</v>
      </c>
      <c r="L3840" s="4" t="s">
        <v>25</v>
      </c>
      <c r="M3840" s="71" t="s">
        <v>11</v>
      </c>
      <c r="N3840" s="71" t="s">
        <v>11</v>
      </c>
      <c r="O3840" s="71"/>
      <c r="P3840" s="5" t="s">
        <v>200</v>
      </c>
      <c r="Q3840" s="73"/>
      <c r="R3840" s="4"/>
    </row>
    <row r="3841" spans="2:18" ht="15" customHeight="1" x14ac:dyDescent="0.25">
      <c r="B3841" s="65" t="s">
        <v>309</v>
      </c>
      <c r="C3841" s="9">
        <v>22204619</v>
      </c>
      <c r="D3841" s="9">
        <v>0</v>
      </c>
      <c r="E3841" s="66">
        <v>43001</v>
      </c>
      <c r="F3841" s="67">
        <v>0.3923611111111111</v>
      </c>
      <c r="G3841" s="71"/>
      <c r="H3841" s="65">
        <v>193652</v>
      </c>
      <c r="I3841" s="74" t="s">
        <v>505</v>
      </c>
      <c r="J3841" s="8" t="s">
        <v>190</v>
      </c>
      <c r="K3841" s="71" t="s">
        <v>193</v>
      </c>
      <c r="L3841" s="4" t="s">
        <v>25</v>
      </c>
      <c r="M3841" s="71" t="s">
        <v>11</v>
      </c>
      <c r="N3841" s="71" t="s">
        <v>11</v>
      </c>
      <c r="O3841" s="71"/>
      <c r="P3841" s="5" t="s">
        <v>200</v>
      </c>
      <c r="Q3841" s="73"/>
      <c r="R3841" s="4"/>
    </row>
    <row r="3842" spans="2:18" ht="15" customHeight="1" x14ac:dyDescent="0.25">
      <c r="B3842" s="65" t="s">
        <v>3817</v>
      </c>
      <c r="C3842" s="9">
        <v>22213198</v>
      </c>
      <c r="D3842" s="9">
        <v>0</v>
      </c>
      <c r="E3842" s="66">
        <v>43001</v>
      </c>
      <c r="F3842" s="67">
        <v>0.63194444444444442</v>
      </c>
      <c r="G3842" s="71"/>
      <c r="H3842" s="65">
        <v>194301</v>
      </c>
      <c r="I3842" s="74" t="s">
        <v>504</v>
      </c>
      <c r="J3842" s="8" t="s">
        <v>190</v>
      </c>
      <c r="K3842" s="71" t="s">
        <v>193</v>
      </c>
      <c r="L3842" s="4" t="s">
        <v>25</v>
      </c>
      <c r="M3842" s="71" t="s">
        <v>11</v>
      </c>
      <c r="N3842" s="71" t="s">
        <v>11</v>
      </c>
      <c r="O3842" s="71"/>
      <c r="P3842" s="5" t="s">
        <v>200</v>
      </c>
      <c r="Q3842" s="73"/>
      <c r="R3842" s="4"/>
    </row>
    <row r="3843" spans="2:18" ht="15" customHeight="1" x14ac:dyDescent="0.25">
      <c r="B3843" s="65" t="s">
        <v>3100</v>
      </c>
      <c r="C3843" s="9">
        <v>22213073</v>
      </c>
      <c r="D3843" s="9">
        <v>0</v>
      </c>
      <c r="E3843" s="66">
        <v>43002</v>
      </c>
      <c r="F3843" s="67">
        <v>0.54166666666666663</v>
      </c>
      <c r="G3843" s="71"/>
      <c r="H3843" s="65">
        <v>193623</v>
      </c>
      <c r="I3843" s="74" t="s">
        <v>508</v>
      </c>
      <c r="J3843" s="8" t="s">
        <v>190</v>
      </c>
      <c r="K3843" s="71" t="s">
        <v>193</v>
      </c>
      <c r="L3843" s="4" t="s">
        <v>25</v>
      </c>
      <c r="M3843" s="71" t="s">
        <v>11</v>
      </c>
      <c r="N3843" s="71" t="s">
        <v>11</v>
      </c>
      <c r="O3843" s="71"/>
      <c r="P3843" s="5" t="s">
        <v>200</v>
      </c>
      <c r="Q3843" s="73"/>
      <c r="R3843" s="4"/>
    </row>
    <row r="3844" spans="2:18" ht="15" customHeight="1" x14ac:dyDescent="0.25">
      <c r="B3844" s="65" t="s">
        <v>1557</v>
      </c>
      <c r="C3844" s="9">
        <v>22211242</v>
      </c>
      <c r="D3844" s="9">
        <v>0</v>
      </c>
      <c r="E3844" s="66">
        <v>43002</v>
      </c>
      <c r="F3844" s="67">
        <v>0.85416666666666663</v>
      </c>
      <c r="G3844" s="71"/>
      <c r="H3844" s="65">
        <v>193622</v>
      </c>
      <c r="I3844" s="74" t="s">
        <v>504</v>
      </c>
      <c r="J3844" s="8" t="s">
        <v>190</v>
      </c>
      <c r="K3844" s="71" t="s">
        <v>193</v>
      </c>
      <c r="L3844" s="4" t="s">
        <v>25</v>
      </c>
      <c r="M3844" s="71" t="s">
        <v>11</v>
      </c>
      <c r="N3844" s="71" t="s">
        <v>11</v>
      </c>
      <c r="O3844" s="71"/>
      <c r="P3844" s="5" t="s">
        <v>200</v>
      </c>
      <c r="Q3844" s="73"/>
      <c r="R3844" s="4"/>
    </row>
    <row r="3845" spans="2:18" ht="15" customHeight="1" x14ac:dyDescent="0.25">
      <c r="B3845" s="65" t="s">
        <v>1704</v>
      </c>
      <c r="C3845" s="9">
        <v>22209535</v>
      </c>
      <c r="D3845" s="9">
        <v>0</v>
      </c>
      <c r="E3845" s="66">
        <v>43002</v>
      </c>
      <c r="F3845" s="67">
        <v>0.52083333333333337</v>
      </c>
      <c r="G3845" s="71"/>
      <c r="H3845" s="65">
        <v>193613</v>
      </c>
      <c r="I3845" s="74" t="s">
        <v>503</v>
      </c>
      <c r="J3845" s="8" t="s">
        <v>190</v>
      </c>
      <c r="K3845" s="71" t="s">
        <v>193</v>
      </c>
      <c r="L3845" s="4" t="s">
        <v>25</v>
      </c>
      <c r="M3845" s="71" t="s">
        <v>11</v>
      </c>
      <c r="N3845" s="71" t="s">
        <v>11</v>
      </c>
      <c r="O3845" s="71"/>
      <c r="P3845" s="5" t="s">
        <v>200</v>
      </c>
      <c r="Q3845" s="73"/>
      <c r="R3845" s="4"/>
    </row>
    <row r="3846" spans="2:18" ht="15" customHeight="1" x14ac:dyDescent="0.25">
      <c r="B3846" s="65" t="s">
        <v>3003</v>
      </c>
      <c r="C3846" s="9">
        <v>22209607</v>
      </c>
      <c r="D3846" s="9">
        <v>0</v>
      </c>
      <c r="E3846" s="66">
        <v>43002</v>
      </c>
      <c r="F3846" s="67">
        <v>0.86805555555555547</v>
      </c>
      <c r="G3846" s="71"/>
      <c r="H3846" s="65">
        <v>193620</v>
      </c>
      <c r="I3846" s="74" t="s">
        <v>495</v>
      </c>
      <c r="J3846" s="8" t="s">
        <v>190</v>
      </c>
      <c r="K3846" s="71" t="s">
        <v>193</v>
      </c>
      <c r="L3846" s="4" t="s">
        <v>25</v>
      </c>
      <c r="M3846" s="71" t="s">
        <v>11</v>
      </c>
      <c r="N3846" s="71" t="s">
        <v>11</v>
      </c>
      <c r="O3846" s="71"/>
      <c r="P3846" s="5" t="s">
        <v>199</v>
      </c>
      <c r="Q3846" s="73"/>
      <c r="R3846" s="4"/>
    </row>
    <row r="3847" spans="2:18" ht="15" customHeight="1" x14ac:dyDescent="0.25">
      <c r="B3847" s="65" t="s">
        <v>3834</v>
      </c>
      <c r="C3847" s="9">
        <v>22212795</v>
      </c>
      <c r="D3847" s="9">
        <v>0</v>
      </c>
      <c r="E3847" s="66">
        <v>43002</v>
      </c>
      <c r="F3847" s="67">
        <v>0.89027777777777783</v>
      </c>
      <c r="G3847" s="71"/>
      <c r="H3847" s="65">
        <v>193621</v>
      </c>
      <c r="I3847" s="74" t="s">
        <v>504</v>
      </c>
      <c r="J3847" s="8" t="s">
        <v>190</v>
      </c>
      <c r="K3847" s="71" t="s">
        <v>193</v>
      </c>
      <c r="L3847" s="4" t="s">
        <v>25</v>
      </c>
      <c r="M3847" s="71" t="s">
        <v>11</v>
      </c>
      <c r="N3847" s="71" t="s">
        <v>11</v>
      </c>
      <c r="O3847" s="71"/>
      <c r="P3847" s="5" t="s">
        <v>200</v>
      </c>
      <c r="Q3847" s="73"/>
      <c r="R3847" s="4"/>
    </row>
    <row r="3848" spans="2:18" ht="15" customHeight="1" x14ac:dyDescent="0.25">
      <c r="B3848" s="65" t="s">
        <v>3838</v>
      </c>
      <c r="C3848" s="9">
        <v>22003228</v>
      </c>
      <c r="D3848" s="9">
        <v>0</v>
      </c>
      <c r="E3848" s="66">
        <v>43002</v>
      </c>
      <c r="F3848" s="67">
        <v>0.53125</v>
      </c>
      <c r="G3848" s="71"/>
      <c r="H3848" s="65">
        <v>193614</v>
      </c>
      <c r="I3848" s="74" t="s">
        <v>506</v>
      </c>
      <c r="J3848" s="8" t="s">
        <v>190</v>
      </c>
      <c r="K3848" s="71" t="s">
        <v>193</v>
      </c>
      <c r="L3848" s="4" t="s">
        <v>25</v>
      </c>
      <c r="M3848" s="71" t="s">
        <v>11</v>
      </c>
      <c r="N3848" s="71" t="s">
        <v>11</v>
      </c>
      <c r="O3848" s="71"/>
      <c r="P3848" s="5" t="s">
        <v>199</v>
      </c>
      <c r="Q3848" s="73"/>
      <c r="R3848" s="4"/>
    </row>
    <row r="3849" spans="2:18" ht="15" customHeight="1" x14ac:dyDescent="0.25">
      <c r="B3849" s="65" t="s">
        <v>1835</v>
      </c>
      <c r="C3849" s="9">
        <v>22207781</v>
      </c>
      <c r="D3849" s="9">
        <v>0</v>
      </c>
      <c r="E3849" s="66">
        <v>43002</v>
      </c>
      <c r="F3849" s="67">
        <v>0.42291666666666666</v>
      </c>
      <c r="G3849" s="71"/>
      <c r="H3849" s="65">
        <v>193607</v>
      </c>
      <c r="I3849" s="74" t="s">
        <v>503</v>
      </c>
      <c r="J3849" s="8" t="s">
        <v>190</v>
      </c>
      <c r="K3849" s="71" t="s">
        <v>193</v>
      </c>
      <c r="L3849" s="4" t="s">
        <v>25</v>
      </c>
      <c r="M3849" s="71" t="s">
        <v>11</v>
      </c>
      <c r="N3849" s="71" t="s">
        <v>11</v>
      </c>
      <c r="O3849" s="71"/>
      <c r="P3849" s="5" t="s">
        <v>199</v>
      </c>
      <c r="Q3849" s="73"/>
      <c r="R3849" s="4"/>
    </row>
    <row r="3850" spans="2:18" ht="15" customHeight="1" x14ac:dyDescent="0.25">
      <c r="B3850" s="65" t="s">
        <v>3857</v>
      </c>
      <c r="C3850" s="9">
        <v>22214044</v>
      </c>
      <c r="D3850" s="9">
        <v>0</v>
      </c>
      <c r="E3850" s="66">
        <v>43002</v>
      </c>
      <c r="F3850" s="67">
        <v>0.78472222222222221</v>
      </c>
      <c r="G3850" s="71"/>
      <c r="H3850" s="65">
        <v>193619</v>
      </c>
      <c r="I3850" s="74" t="s">
        <v>508</v>
      </c>
      <c r="J3850" s="8" t="s">
        <v>190</v>
      </c>
      <c r="K3850" s="71" t="s">
        <v>193</v>
      </c>
      <c r="L3850" s="4" t="s">
        <v>25</v>
      </c>
      <c r="M3850" s="71" t="s">
        <v>11</v>
      </c>
      <c r="N3850" s="71" t="s">
        <v>11</v>
      </c>
      <c r="O3850" s="71"/>
      <c r="P3850" s="5" t="s">
        <v>200</v>
      </c>
      <c r="Q3850" s="73"/>
      <c r="R3850" s="4"/>
    </row>
    <row r="3851" spans="2:18" ht="15" customHeight="1" x14ac:dyDescent="0.25">
      <c r="B3851" s="65" t="s">
        <v>2577</v>
      </c>
      <c r="C3851" s="9">
        <v>22208541</v>
      </c>
      <c r="D3851" s="9">
        <v>0</v>
      </c>
      <c r="E3851" s="66">
        <v>43002</v>
      </c>
      <c r="F3851" s="67">
        <v>0.82638888888888884</v>
      </c>
      <c r="G3851" s="71"/>
      <c r="H3851" s="65">
        <v>193785</v>
      </c>
      <c r="I3851" s="74" t="s">
        <v>504</v>
      </c>
      <c r="J3851" s="8" t="s">
        <v>190</v>
      </c>
      <c r="K3851" s="71" t="s">
        <v>193</v>
      </c>
      <c r="L3851" s="4" t="s">
        <v>25</v>
      </c>
      <c r="M3851" s="71" t="s">
        <v>11</v>
      </c>
      <c r="N3851" s="71" t="s">
        <v>11</v>
      </c>
      <c r="O3851" s="71"/>
      <c r="P3851" s="5" t="s">
        <v>200</v>
      </c>
      <c r="Q3851" s="73"/>
      <c r="R3851" s="4"/>
    </row>
    <row r="3852" spans="2:18" ht="15" customHeight="1" x14ac:dyDescent="0.25">
      <c r="B3852" s="65" t="s">
        <v>3065</v>
      </c>
      <c r="C3852" s="9">
        <v>22212309</v>
      </c>
      <c r="D3852" s="9">
        <v>0</v>
      </c>
      <c r="E3852" s="66">
        <v>43002</v>
      </c>
      <c r="F3852" s="67">
        <v>0.52777777777777779</v>
      </c>
      <c r="G3852" s="71"/>
      <c r="H3852" s="65">
        <v>193796</v>
      </c>
      <c r="I3852" s="74" t="s">
        <v>503</v>
      </c>
      <c r="J3852" s="8" t="s">
        <v>190</v>
      </c>
      <c r="K3852" s="71" t="s">
        <v>193</v>
      </c>
      <c r="L3852" s="4" t="s">
        <v>25</v>
      </c>
      <c r="M3852" s="71" t="s">
        <v>11</v>
      </c>
      <c r="N3852" s="71" t="s">
        <v>11</v>
      </c>
      <c r="O3852" s="71"/>
      <c r="P3852" s="5" t="s">
        <v>200</v>
      </c>
      <c r="Q3852" s="73"/>
      <c r="R3852" s="4"/>
    </row>
    <row r="3853" spans="2:18" ht="15" customHeight="1" x14ac:dyDescent="0.25">
      <c r="B3853" s="65" t="s">
        <v>3886</v>
      </c>
      <c r="C3853" s="9">
        <v>22209617</v>
      </c>
      <c r="D3853" s="9">
        <v>0</v>
      </c>
      <c r="E3853" s="66">
        <v>43002</v>
      </c>
      <c r="F3853" s="67">
        <v>0.52083333333333337</v>
      </c>
      <c r="G3853" s="71"/>
      <c r="H3853" s="65">
        <v>194335</v>
      </c>
      <c r="I3853" s="74" t="s">
        <v>504</v>
      </c>
      <c r="J3853" s="8" t="s">
        <v>190</v>
      </c>
      <c r="K3853" s="71" t="s">
        <v>193</v>
      </c>
      <c r="L3853" s="4" t="s">
        <v>25</v>
      </c>
      <c r="M3853" s="71" t="s">
        <v>11</v>
      </c>
      <c r="N3853" s="71" t="s">
        <v>11</v>
      </c>
      <c r="O3853" s="71"/>
      <c r="P3853" s="5" t="s">
        <v>200</v>
      </c>
      <c r="Q3853" s="73"/>
      <c r="R3853" s="4"/>
    </row>
    <row r="3854" spans="2:18" ht="15" customHeight="1" x14ac:dyDescent="0.25">
      <c r="B3854" s="65" t="s">
        <v>1450</v>
      </c>
      <c r="C3854" s="9">
        <v>22212880</v>
      </c>
      <c r="D3854" s="9">
        <v>0</v>
      </c>
      <c r="E3854" s="66">
        <v>43003</v>
      </c>
      <c r="F3854" s="67">
        <v>0.3923611111111111</v>
      </c>
      <c r="G3854" s="71"/>
      <c r="H3854" s="65">
        <v>193663</v>
      </c>
      <c r="I3854" s="74" t="s">
        <v>503</v>
      </c>
      <c r="J3854" s="8" t="s">
        <v>190</v>
      </c>
      <c r="K3854" s="71" t="s">
        <v>193</v>
      </c>
      <c r="L3854" s="4" t="s">
        <v>25</v>
      </c>
      <c r="M3854" s="71" t="s">
        <v>11</v>
      </c>
      <c r="N3854" s="71" t="s">
        <v>11</v>
      </c>
      <c r="O3854" s="71"/>
      <c r="P3854" s="5" t="s">
        <v>200</v>
      </c>
      <c r="Q3854" s="73"/>
      <c r="R3854" s="4"/>
    </row>
    <row r="3855" spans="2:18" ht="15" customHeight="1" x14ac:dyDescent="0.25">
      <c r="B3855" s="65" t="s">
        <v>3855</v>
      </c>
      <c r="C3855" s="9">
        <v>22209355</v>
      </c>
      <c r="D3855" s="9">
        <v>0</v>
      </c>
      <c r="E3855" s="66">
        <v>43003</v>
      </c>
      <c r="F3855" s="67">
        <v>0.4513888888888889</v>
      </c>
      <c r="G3855" s="71"/>
      <c r="H3855" s="65">
        <v>193685</v>
      </c>
      <c r="I3855" s="74" t="s">
        <v>497</v>
      </c>
      <c r="J3855" s="8" t="s">
        <v>190</v>
      </c>
      <c r="K3855" s="71" t="s">
        <v>193</v>
      </c>
      <c r="L3855" s="4" t="s">
        <v>25</v>
      </c>
      <c r="M3855" s="71" t="s">
        <v>11</v>
      </c>
      <c r="N3855" s="71" t="s">
        <v>11</v>
      </c>
      <c r="O3855" s="71"/>
      <c r="P3855" s="5" t="s">
        <v>200</v>
      </c>
      <c r="Q3855" s="73"/>
      <c r="R3855" s="4"/>
    </row>
    <row r="3856" spans="2:18" ht="15" customHeight="1" x14ac:dyDescent="0.25">
      <c r="B3856" s="65" t="s">
        <v>2201</v>
      </c>
      <c r="C3856" s="9">
        <v>22213306</v>
      </c>
      <c r="D3856" s="9">
        <v>0</v>
      </c>
      <c r="E3856" s="66">
        <v>43003</v>
      </c>
      <c r="F3856" s="67">
        <v>0.37847222222222227</v>
      </c>
      <c r="G3856" s="71"/>
      <c r="H3856" s="65">
        <v>193662</v>
      </c>
      <c r="I3856" s="74" t="s">
        <v>504</v>
      </c>
      <c r="J3856" s="8" t="s">
        <v>190</v>
      </c>
      <c r="K3856" s="71" t="s">
        <v>193</v>
      </c>
      <c r="L3856" s="4" t="s">
        <v>25</v>
      </c>
      <c r="M3856" s="71" t="s">
        <v>11</v>
      </c>
      <c r="N3856" s="71" t="s">
        <v>11</v>
      </c>
      <c r="O3856" s="71"/>
      <c r="P3856" s="5" t="s">
        <v>200</v>
      </c>
      <c r="Q3856" s="73"/>
      <c r="R3856" s="4"/>
    </row>
    <row r="3857" spans="2:18" ht="15" customHeight="1" x14ac:dyDescent="0.25">
      <c r="B3857" s="65" t="s">
        <v>1272</v>
      </c>
      <c r="C3857" s="9">
        <v>22212680</v>
      </c>
      <c r="D3857" s="9">
        <v>0</v>
      </c>
      <c r="E3857" s="66">
        <v>43003</v>
      </c>
      <c r="F3857" s="67">
        <v>0.69791666666666663</v>
      </c>
      <c r="G3857" s="71"/>
      <c r="H3857" s="65">
        <v>193774</v>
      </c>
      <c r="I3857" s="74" t="s">
        <v>503</v>
      </c>
      <c r="J3857" s="8" t="s">
        <v>190</v>
      </c>
      <c r="K3857" s="71" t="s">
        <v>193</v>
      </c>
      <c r="L3857" s="4" t="s">
        <v>25</v>
      </c>
      <c r="M3857" s="71" t="s">
        <v>11</v>
      </c>
      <c r="N3857" s="71" t="s">
        <v>11</v>
      </c>
      <c r="O3857" s="71"/>
      <c r="P3857" s="5" t="s">
        <v>200</v>
      </c>
      <c r="Q3857" s="73"/>
      <c r="R3857" s="4"/>
    </row>
    <row r="3858" spans="2:18" ht="15" customHeight="1" x14ac:dyDescent="0.25">
      <c r="B3858" s="65" t="s">
        <v>3856</v>
      </c>
      <c r="C3858" s="9">
        <v>22210469</v>
      </c>
      <c r="D3858" s="9">
        <v>0</v>
      </c>
      <c r="E3858" s="66">
        <v>43003</v>
      </c>
      <c r="F3858" s="67">
        <v>0.47569444444444442</v>
      </c>
      <c r="G3858" s="71"/>
      <c r="H3858" s="65">
        <v>193754</v>
      </c>
      <c r="I3858" s="74" t="s">
        <v>508</v>
      </c>
      <c r="J3858" s="8" t="s">
        <v>190</v>
      </c>
      <c r="K3858" s="71" t="s">
        <v>193</v>
      </c>
      <c r="L3858" s="4" t="s">
        <v>25</v>
      </c>
      <c r="M3858" s="71" t="s">
        <v>11</v>
      </c>
      <c r="N3858" s="71" t="s">
        <v>11</v>
      </c>
      <c r="O3858" s="71"/>
      <c r="P3858" s="5" t="s">
        <v>200</v>
      </c>
      <c r="Q3858" s="73"/>
      <c r="R3858" s="4"/>
    </row>
    <row r="3859" spans="2:18" ht="15" customHeight="1" x14ac:dyDescent="0.25">
      <c r="B3859" s="65" t="s">
        <v>3859</v>
      </c>
      <c r="C3859" s="9">
        <v>22212352</v>
      </c>
      <c r="D3859" s="9">
        <v>0</v>
      </c>
      <c r="E3859" s="66">
        <v>43003</v>
      </c>
      <c r="F3859" s="67">
        <v>0.79166666666666663</v>
      </c>
      <c r="G3859" s="71"/>
      <c r="H3859" s="65">
        <v>193804</v>
      </c>
      <c r="I3859" s="74" t="s">
        <v>505</v>
      </c>
      <c r="J3859" s="8" t="s">
        <v>190</v>
      </c>
      <c r="K3859" s="71" t="s">
        <v>193</v>
      </c>
      <c r="L3859" s="4" t="s">
        <v>25</v>
      </c>
      <c r="M3859" s="71" t="s">
        <v>11</v>
      </c>
      <c r="N3859" s="71" t="s">
        <v>11</v>
      </c>
      <c r="O3859" s="71"/>
      <c r="P3859" s="5" t="s">
        <v>200</v>
      </c>
      <c r="Q3859" s="73"/>
      <c r="R3859" s="4"/>
    </row>
    <row r="3860" spans="2:18" ht="15" customHeight="1" x14ac:dyDescent="0.25">
      <c r="B3860" s="65" t="s">
        <v>3860</v>
      </c>
      <c r="C3860" s="9">
        <v>22213472</v>
      </c>
      <c r="D3860" s="9">
        <v>0</v>
      </c>
      <c r="E3860" s="66">
        <v>43003</v>
      </c>
      <c r="F3860" s="67">
        <v>0.63541666666666663</v>
      </c>
      <c r="G3860" s="71"/>
      <c r="H3860" s="65">
        <v>193798</v>
      </c>
      <c r="I3860" s="74" t="s">
        <v>504</v>
      </c>
      <c r="J3860" s="8" t="s">
        <v>190</v>
      </c>
      <c r="K3860" s="71" t="s">
        <v>193</v>
      </c>
      <c r="L3860" s="4" t="s">
        <v>25</v>
      </c>
      <c r="M3860" s="71" t="s">
        <v>11</v>
      </c>
      <c r="N3860" s="71" t="s">
        <v>11</v>
      </c>
      <c r="O3860" s="71"/>
      <c r="P3860" s="5" t="s">
        <v>200</v>
      </c>
      <c r="Q3860" s="73"/>
      <c r="R3860" s="4"/>
    </row>
    <row r="3861" spans="2:18" ht="15" customHeight="1" x14ac:dyDescent="0.25">
      <c r="B3861" s="65" t="s">
        <v>3861</v>
      </c>
      <c r="C3861" s="9">
        <v>22211695</v>
      </c>
      <c r="D3861" s="9">
        <v>0</v>
      </c>
      <c r="E3861" s="66">
        <v>43003</v>
      </c>
      <c r="F3861" s="67">
        <v>0.67708333333333337</v>
      </c>
      <c r="G3861" s="71"/>
      <c r="H3861" s="65">
        <v>193795</v>
      </c>
      <c r="I3861" s="74" t="s">
        <v>506</v>
      </c>
      <c r="J3861" s="8" t="s">
        <v>190</v>
      </c>
      <c r="K3861" s="71" t="s">
        <v>193</v>
      </c>
      <c r="L3861" s="4" t="s">
        <v>25</v>
      </c>
      <c r="M3861" s="71" t="s">
        <v>11</v>
      </c>
      <c r="N3861" s="71" t="s">
        <v>11</v>
      </c>
      <c r="O3861" s="71"/>
      <c r="P3861" s="5" t="s">
        <v>200</v>
      </c>
      <c r="Q3861" s="73"/>
      <c r="R3861" s="4"/>
    </row>
    <row r="3862" spans="2:18" ht="15" customHeight="1" x14ac:dyDescent="0.25">
      <c r="B3862" s="65" t="s">
        <v>2189</v>
      </c>
      <c r="C3862" s="9">
        <v>22212256</v>
      </c>
      <c r="D3862" s="9">
        <v>0</v>
      </c>
      <c r="E3862" s="66">
        <v>43003</v>
      </c>
      <c r="F3862" s="67">
        <v>0.81388888888888899</v>
      </c>
      <c r="G3862" s="71"/>
      <c r="H3862" s="65">
        <v>193809</v>
      </c>
      <c r="I3862" s="74" t="s">
        <v>497</v>
      </c>
      <c r="J3862" s="8" t="s">
        <v>190</v>
      </c>
      <c r="K3862" s="71" t="s">
        <v>193</v>
      </c>
      <c r="L3862" s="4" t="s">
        <v>25</v>
      </c>
      <c r="M3862" s="71" t="s">
        <v>11</v>
      </c>
      <c r="N3862" s="71" t="s">
        <v>11</v>
      </c>
      <c r="O3862" s="71"/>
      <c r="P3862" s="5" t="s">
        <v>200</v>
      </c>
      <c r="Q3862" s="73"/>
      <c r="R3862" s="4"/>
    </row>
    <row r="3863" spans="2:18" ht="15" customHeight="1" x14ac:dyDescent="0.25">
      <c r="B3863" s="65" t="s">
        <v>251</v>
      </c>
      <c r="C3863" s="9">
        <v>22007014</v>
      </c>
      <c r="D3863" s="9">
        <v>0</v>
      </c>
      <c r="E3863" s="66">
        <v>43003</v>
      </c>
      <c r="F3863" s="67">
        <v>0.43402777777777773</v>
      </c>
      <c r="G3863" s="71"/>
      <c r="H3863" s="65">
        <v>193970</v>
      </c>
      <c r="I3863" s="74" t="s">
        <v>497</v>
      </c>
      <c r="J3863" s="8" t="s">
        <v>190</v>
      </c>
      <c r="K3863" s="71" t="s">
        <v>193</v>
      </c>
      <c r="L3863" s="4" t="s">
        <v>25</v>
      </c>
      <c r="M3863" s="71" t="s">
        <v>11</v>
      </c>
      <c r="N3863" s="71" t="s">
        <v>11</v>
      </c>
      <c r="O3863" s="71"/>
      <c r="P3863" s="5" t="s">
        <v>200</v>
      </c>
      <c r="Q3863" s="73"/>
      <c r="R3863" s="4"/>
    </row>
    <row r="3864" spans="2:18" ht="15" customHeight="1" x14ac:dyDescent="0.25">
      <c r="B3864" s="65" t="s">
        <v>3863</v>
      </c>
      <c r="C3864" s="9">
        <v>22212261</v>
      </c>
      <c r="D3864" s="9">
        <v>0</v>
      </c>
      <c r="E3864" s="66">
        <v>43004</v>
      </c>
      <c r="F3864" s="67">
        <v>0.61458333333333337</v>
      </c>
      <c r="G3864" s="71"/>
      <c r="H3864" s="65">
        <v>193959</v>
      </c>
      <c r="I3864" s="74" t="s">
        <v>503</v>
      </c>
      <c r="J3864" s="8" t="s">
        <v>190</v>
      </c>
      <c r="K3864" s="71" t="s">
        <v>193</v>
      </c>
      <c r="L3864" s="4" t="s">
        <v>25</v>
      </c>
      <c r="M3864" s="71" t="s">
        <v>11</v>
      </c>
      <c r="N3864" s="71" t="s">
        <v>11</v>
      </c>
      <c r="O3864" s="71"/>
      <c r="P3864" s="5" t="s">
        <v>200</v>
      </c>
      <c r="Q3864" s="73"/>
      <c r="R3864" s="4"/>
    </row>
    <row r="3865" spans="2:18" ht="15" customHeight="1" x14ac:dyDescent="0.25">
      <c r="B3865" s="65" t="s">
        <v>3864</v>
      </c>
      <c r="C3865" s="9">
        <v>22211205</v>
      </c>
      <c r="D3865" s="9">
        <v>0</v>
      </c>
      <c r="E3865" s="66">
        <v>43004</v>
      </c>
      <c r="F3865" s="67">
        <v>0.3888888888888889</v>
      </c>
      <c r="G3865" s="71"/>
      <c r="H3865" s="65">
        <v>193906</v>
      </c>
      <c r="I3865" s="74" t="s">
        <v>503</v>
      </c>
      <c r="J3865" s="8" t="s">
        <v>190</v>
      </c>
      <c r="K3865" s="71" t="s">
        <v>193</v>
      </c>
      <c r="L3865" s="4" t="s">
        <v>25</v>
      </c>
      <c r="M3865" s="71" t="s">
        <v>11</v>
      </c>
      <c r="N3865" s="71" t="s">
        <v>11</v>
      </c>
      <c r="O3865" s="71"/>
      <c r="P3865" s="5" t="s">
        <v>200</v>
      </c>
      <c r="Q3865" s="73"/>
      <c r="R3865" s="4"/>
    </row>
    <row r="3866" spans="2:18" ht="15" customHeight="1" x14ac:dyDescent="0.25">
      <c r="B3866" s="65" t="s">
        <v>2192</v>
      </c>
      <c r="C3866" s="9">
        <v>22212119</v>
      </c>
      <c r="D3866" s="9">
        <v>0</v>
      </c>
      <c r="E3866" s="66">
        <v>43004</v>
      </c>
      <c r="F3866" s="67">
        <v>0.44444444444444442</v>
      </c>
      <c r="G3866" s="71"/>
      <c r="H3866" s="65">
        <v>193878</v>
      </c>
      <c r="I3866" s="74" t="s">
        <v>498</v>
      </c>
      <c r="J3866" s="8" t="s">
        <v>190</v>
      </c>
      <c r="K3866" s="71" t="s">
        <v>193</v>
      </c>
      <c r="L3866" s="4" t="s">
        <v>25</v>
      </c>
      <c r="M3866" s="71" t="s">
        <v>11</v>
      </c>
      <c r="N3866" s="71" t="s">
        <v>11</v>
      </c>
      <c r="O3866" s="71"/>
      <c r="P3866" s="5" t="s">
        <v>200</v>
      </c>
      <c r="Q3866" s="73"/>
      <c r="R3866" s="4"/>
    </row>
    <row r="3867" spans="2:18" ht="15" customHeight="1" x14ac:dyDescent="0.25">
      <c r="B3867" s="65" t="s">
        <v>2398</v>
      </c>
      <c r="C3867" s="9">
        <v>22214105</v>
      </c>
      <c r="D3867" s="9">
        <v>0</v>
      </c>
      <c r="E3867" s="66">
        <v>43004</v>
      </c>
      <c r="F3867" s="67">
        <v>0.83333333333333337</v>
      </c>
      <c r="G3867" s="71"/>
      <c r="H3867" s="65">
        <v>194003</v>
      </c>
      <c r="I3867" s="74" t="s">
        <v>503</v>
      </c>
      <c r="J3867" s="8" t="s">
        <v>190</v>
      </c>
      <c r="K3867" s="71" t="s">
        <v>193</v>
      </c>
      <c r="L3867" s="4" t="s">
        <v>25</v>
      </c>
      <c r="M3867" s="71" t="s">
        <v>11</v>
      </c>
      <c r="N3867" s="71" t="s">
        <v>11</v>
      </c>
      <c r="O3867" s="71"/>
      <c r="P3867" s="5" t="s">
        <v>200</v>
      </c>
      <c r="Q3867" s="73"/>
      <c r="R3867" s="4"/>
    </row>
    <row r="3868" spans="2:18" ht="15" customHeight="1" x14ac:dyDescent="0.25">
      <c r="B3868" s="65" t="s">
        <v>3866</v>
      </c>
      <c r="C3868" s="9">
        <v>22212594</v>
      </c>
      <c r="D3868" s="9">
        <v>0</v>
      </c>
      <c r="E3868" s="66">
        <v>43004</v>
      </c>
      <c r="F3868" s="67">
        <v>0.83333333333333337</v>
      </c>
      <c r="G3868" s="71"/>
      <c r="H3868" s="65">
        <v>193995</v>
      </c>
      <c r="I3868" s="74" t="s">
        <v>503</v>
      </c>
      <c r="J3868" s="8" t="s">
        <v>190</v>
      </c>
      <c r="K3868" s="71" t="s">
        <v>193</v>
      </c>
      <c r="L3868" s="4" t="s">
        <v>25</v>
      </c>
      <c r="M3868" s="71" t="s">
        <v>11</v>
      </c>
      <c r="N3868" s="71" t="s">
        <v>11</v>
      </c>
      <c r="O3868" s="71"/>
      <c r="P3868" s="5" t="s">
        <v>199</v>
      </c>
      <c r="Q3868" s="73"/>
      <c r="R3868" s="4"/>
    </row>
    <row r="3869" spans="2:18" ht="15" customHeight="1" x14ac:dyDescent="0.25">
      <c r="B3869" s="65" t="s">
        <v>3867</v>
      </c>
      <c r="C3869" s="9">
        <v>22213345</v>
      </c>
      <c r="D3869" s="9">
        <v>0</v>
      </c>
      <c r="E3869" s="66">
        <v>43004</v>
      </c>
      <c r="F3869" s="67">
        <v>0.65972222222222221</v>
      </c>
      <c r="G3869" s="71"/>
      <c r="H3869" s="65">
        <v>193981</v>
      </c>
      <c r="I3869" s="74" t="s">
        <v>503</v>
      </c>
      <c r="J3869" s="8" t="s">
        <v>190</v>
      </c>
      <c r="K3869" s="71" t="s">
        <v>193</v>
      </c>
      <c r="L3869" s="4" t="s">
        <v>25</v>
      </c>
      <c r="M3869" s="71" t="s">
        <v>11</v>
      </c>
      <c r="N3869" s="71" t="s">
        <v>11</v>
      </c>
      <c r="O3869" s="71"/>
      <c r="P3869" s="5" t="s">
        <v>200</v>
      </c>
      <c r="Q3869" s="73"/>
      <c r="R3869" s="4"/>
    </row>
    <row r="3870" spans="2:18" ht="15" customHeight="1" x14ac:dyDescent="0.25">
      <c r="B3870" s="65" t="s">
        <v>3868</v>
      </c>
      <c r="C3870" s="9">
        <v>22212614</v>
      </c>
      <c r="D3870" s="9">
        <v>0</v>
      </c>
      <c r="E3870" s="66">
        <v>43004</v>
      </c>
      <c r="F3870" s="67">
        <v>0.84722222222222221</v>
      </c>
      <c r="G3870" s="71"/>
      <c r="H3870" s="65">
        <v>193996</v>
      </c>
      <c r="I3870" s="74" t="s">
        <v>503</v>
      </c>
      <c r="J3870" s="8" t="s">
        <v>190</v>
      </c>
      <c r="K3870" s="71" t="s">
        <v>193</v>
      </c>
      <c r="L3870" s="4" t="s">
        <v>25</v>
      </c>
      <c r="M3870" s="71" t="s">
        <v>11</v>
      </c>
      <c r="N3870" s="71" t="s">
        <v>11</v>
      </c>
      <c r="O3870" s="71"/>
      <c r="P3870" s="5" t="s">
        <v>200</v>
      </c>
      <c r="Q3870" s="73"/>
      <c r="R3870" s="4"/>
    </row>
    <row r="3871" spans="2:18" ht="15" customHeight="1" x14ac:dyDescent="0.25">
      <c r="B3871" s="65" t="s">
        <v>3869</v>
      </c>
      <c r="C3871" s="9">
        <v>22212641</v>
      </c>
      <c r="D3871" s="9">
        <v>0</v>
      </c>
      <c r="E3871" s="66">
        <v>43004</v>
      </c>
      <c r="F3871" s="67">
        <v>0.84027777777777779</v>
      </c>
      <c r="G3871" s="71"/>
      <c r="H3871" s="65">
        <v>194000</v>
      </c>
      <c r="I3871" s="74" t="s">
        <v>506</v>
      </c>
      <c r="J3871" s="8" t="s">
        <v>190</v>
      </c>
      <c r="K3871" s="71" t="s">
        <v>193</v>
      </c>
      <c r="L3871" s="4" t="s">
        <v>25</v>
      </c>
      <c r="M3871" s="71" t="s">
        <v>11</v>
      </c>
      <c r="N3871" s="71" t="s">
        <v>11</v>
      </c>
      <c r="O3871" s="71"/>
      <c r="P3871" s="5" t="s">
        <v>200</v>
      </c>
      <c r="Q3871" s="73"/>
      <c r="R3871" s="4"/>
    </row>
    <row r="3872" spans="2:18" ht="15" customHeight="1" x14ac:dyDescent="0.25">
      <c r="B3872" s="65" t="s">
        <v>1511</v>
      </c>
      <c r="C3872" s="9">
        <v>22211760</v>
      </c>
      <c r="D3872" s="9">
        <v>0</v>
      </c>
      <c r="E3872" s="66">
        <v>43004</v>
      </c>
      <c r="F3872" s="67">
        <v>0.83750000000000002</v>
      </c>
      <c r="G3872" s="71"/>
      <c r="H3872" s="65">
        <v>193992</v>
      </c>
      <c r="I3872" s="143" t="s">
        <v>511</v>
      </c>
      <c r="J3872" s="8" t="s">
        <v>190</v>
      </c>
      <c r="K3872" s="71" t="s">
        <v>193</v>
      </c>
      <c r="L3872" s="4" t="s">
        <v>25</v>
      </c>
      <c r="M3872" s="71" t="s">
        <v>11</v>
      </c>
      <c r="N3872" s="71" t="s">
        <v>11</v>
      </c>
      <c r="O3872" s="71"/>
      <c r="P3872" s="5" t="s">
        <v>200</v>
      </c>
      <c r="Q3872" s="73"/>
      <c r="R3872" s="4"/>
    </row>
    <row r="3873" spans="2:18" ht="15" customHeight="1" x14ac:dyDescent="0.25">
      <c r="B3873" s="65" t="s">
        <v>1729</v>
      </c>
      <c r="C3873" s="9">
        <v>22210463</v>
      </c>
      <c r="D3873" s="9">
        <v>0</v>
      </c>
      <c r="E3873" s="66">
        <v>43004</v>
      </c>
      <c r="F3873" s="67">
        <v>0.85416666666666663</v>
      </c>
      <c r="G3873" s="71"/>
      <c r="H3873" s="65">
        <v>193998</v>
      </c>
      <c r="I3873" s="74" t="s">
        <v>503</v>
      </c>
      <c r="J3873" s="8" t="s">
        <v>190</v>
      </c>
      <c r="K3873" s="71" t="s">
        <v>193</v>
      </c>
      <c r="L3873" s="4" t="s">
        <v>25</v>
      </c>
      <c r="M3873" s="71" t="s">
        <v>11</v>
      </c>
      <c r="N3873" s="71" t="s">
        <v>11</v>
      </c>
      <c r="O3873" s="71"/>
      <c r="P3873" s="5" t="s">
        <v>200</v>
      </c>
      <c r="Q3873" s="73"/>
      <c r="R3873" s="4"/>
    </row>
    <row r="3874" spans="2:18" ht="15" customHeight="1" x14ac:dyDescent="0.25">
      <c r="B3874" s="65" t="s">
        <v>3872</v>
      </c>
      <c r="C3874" s="9">
        <v>22213357</v>
      </c>
      <c r="D3874" s="9">
        <v>0</v>
      </c>
      <c r="E3874" s="66">
        <v>43004</v>
      </c>
      <c r="F3874" s="67">
        <v>0.90277777777777779</v>
      </c>
      <c r="G3874" s="71"/>
      <c r="H3874" s="65">
        <v>194075</v>
      </c>
      <c r="I3874" s="74" t="s">
        <v>504</v>
      </c>
      <c r="J3874" s="8" t="s">
        <v>190</v>
      </c>
      <c r="K3874" s="71" t="s">
        <v>193</v>
      </c>
      <c r="L3874" s="4" t="s">
        <v>25</v>
      </c>
      <c r="M3874" s="71" t="s">
        <v>11</v>
      </c>
      <c r="N3874" s="71" t="s">
        <v>11</v>
      </c>
      <c r="O3874" s="71"/>
      <c r="P3874" s="5" t="s">
        <v>199</v>
      </c>
      <c r="Q3874" s="73"/>
      <c r="R3874" s="4"/>
    </row>
    <row r="3875" spans="2:18" ht="15" customHeight="1" x14ac:dyDescent="0.25">
      <c r="B3875" s="65" t="s">
        <v>326</v>
      </c>
      <c r="C3875" s="9">
        <v>22204287</v>
      </c>
      <c r="D3875" s="9">
        <v>0</v>
      </c>
      <c r="E3875" s="66">
        <v>43004</v>
      </c>
      <c r="F3875" s="67">
        <v>0.9194444444444444</v>
      </c>
      <c r="G3875" s="71"/>
      <c r="H3875" s="65">
        <v>194174</v>
      </c>
      <c r="I3875" s="74" t="s">
        <v>506</v>
      </c>
      <c r="J3875" s="8" t="s">
        <v>190</v>
      </c>
      <c r="K3875" s="71" t="s">
        <v>193</v>
      </c>
      <c r="L3875" s="4" t="s">
        <v>25</v>
      </c>
      <c r="M3875" s="71" t="s">
        <v>11</v>
      </c>
      <c r="N3875" s="71" t="s">
        <v>11</v>
      </c>
      <c r="O3875" s="71"/>
      <c r="P3875" s="5" t="s">
        <v>200</v>
      </c>
      <c r="Q3875" s="73"/>
      <c r="R3875" s="4"/>
    </row>
    <row r="3876" spans="2:18" ht="15" customHeight="1" x14ac:dyDescent="0.25">
      <c r="B3876" s="65" t="s">
        <v>2202</v>
      </c>
      <c r="C3876" s="9">
        <v>22213227</v>
      </c>
      <c r="D3876" s="9">
        <v>0</v>
      </c>
      <c r="E3876" s="66">
        <v>43004</v>
      </c>
      <c r="F3876" s="67">
        <v>0.80208333333333337</v>
      </c>
      <c r="G3876" s="71"/>
      <c r="H3876" s="65">
        <v>194156</v>
      </c>
      <c r="I3876" s="74" t="s">
        <v>504</v>
      </c>
      <c r="J3876" s="8" t="s">
        <v>190</v>
      </c>
      <c r="K3876" s="71" t="s">
        <v>193</v>
      </c>
      <c r="L3876" s="4" t="s">
        <v>25</v>
      </c>
      <c r="M3876" s="71" t="s">
        <v>11</v>
      </c>
      <c r="N3876" s="71" t="s">
        <v>11</v>
      </c>
      <c r="O3876" s="71"/>
      <c r="P3876" s="5" t="s">
        <v>200</v>
      </c>
      <c r="Q3876" s="73"/>
      <c r="R3876" s="4"/>
    </row>
    <row r="3877" spans="2:18" ht="15" customHeight="1" x14ac:dyDescent="0.25">
      <c r="B3877" s="65" t="s">
        <v>1856</v>
      </c>
      <c r="C3877" s="9">
        <v>22004586</v>
      </c>
      <c r="D3877" s="9">
        <v>0</v>
      </c>
      <c r="E3877" s="66">
        <v>43005</v>
      </c>
      <c r="F3877" s="67">
        <v>0.41666666666666669</v>
      </c>
      <c r="G3877" s="71"/>
      <c r="H3877" s="65">
        <v>194137</v>
      </c>
      <c r="I3877" s="143" t="s">
        <v>504</v>
      </c>
      <c r="J3877" s="8" t="s">
        <v>190</v>
      </c>
      <c r="K3877" s="71" t="s">
        <v>193</v>
      </c>
      <c r="L3877" s="4" t="s">
        <v>25</v>
      </c>
      <c r="M3877" s="71" t="s">
        <v>11</v>
      </c>
      <c r="N3877" s="71" t="s">
        <v>11</v>
      </c>
      <c r="O3877" s="71"/>
      <c r="P3877" s="5" t="s">
        <v>200</v>
      </c>
      <c r="Q3877" s="73"/>
      <c r="R3877" s="4"/>
    </row>
    <row r="3878" spans="2:18" ht="15" customHeight="1" x14ac:dyDescent="0.25">
      <c r="B3878" s="65" t="s">
        <v>2201</v>
      </c>
      <c r="C3878" s="9">
        <v>22213306</v>
      </c>
      <c r="D3878" s="9">
        <v>0</v>
      </c>
      <c r="E3878" s="66">
        <v>43005</v>
      </c>
      <c r="F3878" s="67">
        <v>0.58333333333333337</v>
      </c>
      <c r="G3878" s="71"/>
      <c r="H3878" s="65">
        <v>194116</v>
      </c>
      <c r="I3878" s="74" t="s">
        <v>504</v>
      </c>
      <c r="J3878" s="8" t="s">
        <v>190</v>
      </c>
      <c r="K3878" s="71" t="s">
        <v>193</v>
      </c>
      <c r="L3878" s="4" t="s">
        <v>25</v>
      </c>
      <c r="M3878" s="71" t="s">
        <v>11</v>
      </c>
      <c r="N3878" s="71" t="s">
        <v>11</v>
      </c>
      <c r="O3878" s="71"/>
      <c r="P3878" s="5" t="s">
        <v>200</v>
      </c>
      <c r="Q3878" s="73"/>
      <c r="R3878" s="4"/>
    </row>
    <row r="3879" spans="2:18" ht="15" customHeight="1" x14ac:dyDescent="0.25">
      <c r="B3879" s="65" t="s">
        <v>3873</v>
      </c>
      <c r="C3879" s="9">
        <v>22216507</v>
      </c>
      <c r="D3879" s="9">
        <v>0</v>
      </c>
      <c r="E3879" s="66">
        <v>43005</v>
      </c>
      <c r="F3879" s="67">
        <v>0.58680555555555558</v>
      </c>
      <c r="G3879" s="71"/>
      <c r="H3879" s="65">
        <v>194114</v>
      </c>
      <c r="I3879" s="74" t="s">
        <v>506</v>
      </c>
      <c r="J3879" s="8" t="s">
        <v>190</v>
      </c>
      <c r="K3879" s="71" t="s">
        <v>193</v>
      </c>
      <c r="L3879" s="4" t="s">
        <v>25</v>
      </c>
      <c r="M3879" s="71" t="s">
        <v>11</v>
      </c>
      <c r="N3879" s="71" t="s">
        <v>11</v>
      </c>
      <c r="O3879" s="71"/>
      <c r="P3879" s="5" t="s">
        <v>200</v>
      </c>
      <c r="Q3879" s="73"/>
      <c r="R3879" s="4"/>
    </row>
    <row r="3880" spans="2:18" ht="15" customHeight="1" x14ac:dyDescent="0.25">
      <c r="B3880" s="65" t="s">
        <v>3805</v>
      </c>
      <c r="C3880" s="9">
        <v>22211790</v>
      </c>
      <c r="D3880" s="9">
        <v>0</v>
      </c>
      <c r="E3880" s="66">
        <v>43005</v>
      </c>
      <c r="F3880" s="67">
        <v>0.9375</v>
      </c>
      <c r="G3880" s="71"/>
      <c r="H3880" s="65">
        <v>194177</v>
      </c>
      <c r="I3880" s="74" t="s">
        <v>503</v>
      </c>
      <c r="J3880" s="8" t="s">
        <v>190</v>
      </c>
      <c r="K3880" s="71" t="s">
        <v>193</v>
      </c>
      <c r="L3880" s="4" t="s">
        <v>25</v>
      </c>
      <c r="M3880" s="71" t="s">
        <v>11</v>
      </c>
      <c r="N3880" s="71" t="s">
        <v>11</v>
      </c>
      <c r="O3880" s="71"/>
      <c r="P3880" s="5" t="s">
        <v>200</v>
      </c>
      <c r="Q3880" s="73"/>
      <c r="R3880" s="4"/>
    </row>
    <row r="3881" spans="2:18" ht="15" customHeight="1" x14ac:dyDescent="0.25">
      <c r="B3881" s="65" t="s">
        <v>2136</v>
      </c>
      <c r="C3881" s="9">
        <v>22212940</v>
      </c>
      <c r="D3881" s="9">
        <v>0</v>
      </c>
      <c r="E3881" s="66">
        <v>43005</v>
      </c>
      <c r="F3881" s="67">
        <v>0.84722222222222221</v>
      </c>
      <c r="G3881" s="71"/>
      <c r="H3881" s="65">
        <v>194168</v>
      </c>
      <c r="I3881" s="74" t="s">
        <v>504</v>
      </c>
      <c r="J3881" s="8" t="s">
        <v>190</v>
      </c>
      <c r="K3881" s="71" t="s">
        <v>193</v>
      </c>
      <c r="L3881" s="4" t="s">
        <v>25</v>
      </c>
      <c r="M3881" s="71" t="s">
        <v>11</v>
      </c>
      <c r="N3881" s="71" t="s">
        <v>11</v>
      </c>
      <c r="O3881" s="71"/>
      <c r="P3881" s="5" t="s">
        <v>200</v>
      </c>
      <c r="Q3881" s="73"/>
      <c r="R3881" s="4"/>
    </row>
    <row r="3882" spans="2:18" ht="15" customHeight="1" x14ac:dyDescent="0.25">
      <c r="B3882" s="65" t="s">
        <v>3875</v>
      </c>
      <c r="C3882" s="9">
        <v>22212615</v>
      </c>
      <c r="D3882" s="9">
        <v>0</v>
      </c>
      <c r="E3882" s="66">
        <v>43005</v>
      </c>
      <c r="F3882" s="67">
        <v>0.82291666666666663</v>
      </c>
      <c r="G3882" s="71"/>
      <c r="H3882" s="65">
        <v>194171</v>
      </c>
      <c r="I3882" s="74" t="s">
        <v>504</v>
      </c>
      <c r="J3882" s="8" t="s">
        <v>190</v>
      </c>
      <c r="K3882" s="71" t="s">
        <v>193</v>
      </c>
      <c r="L3882" s="4" t="s">
        <v>25</v>
      </c>
      <c r="M3882" s="71" t="s">
        <v>11</v>
      </c>
      <c r="N3882" s="71" t="s">
        <v>11</v>
      </c>
      <c r="O3882" s="71"/>
      <c r="P3882" s="5" t="s">
        <v>199</v>
      </c>
      <c r="Q3882" s="73"/>
      <c r="R3882" s="4"/>
    </row>
    <row r="3883" spans="2:18" ht="15" customHeight="1" x14ac:dyDescent="0.25">
      <c r="B3883" s="65" t="s">
        <v>2869</v>
      </c>
      <c r="C3883" s="9">
        <v>22213065</v>
      </c>
      <c r="D3883" s="9">
        <v>0</v>
      </c>
      <c r="E3883" s="66">
        <v>43005</v>
      </c>
      <c r="F3883" s="67">
        <v>0.80555555555555547</v>
      </c>
      <c r="G3883" s="71"/>
      <c r="H3883" s="65">
        <v>194164</v>
      </c>
      <c r="I3883" s="74" t="s">
        <v>508</v>
      </c>
      <c r="J3883" s="8" t="s">
        <v>190</v>
      </c>
      <c r="K3883" s="71" t="s">
        <v>193</v>
      </c>
      <c r="L3883" s="4" t="s">
        <v>25</v>
      </c>
      <c r="M3883" s="71" t="s">
        <v>11</v>
      </c>
      <c r="N3883" s="71" t="s">
        <v>11</v>
      </c>
      <c r="O3883" s="71"/>
      <c r="P3883" s="5" t="s">
        <v>200</v>
      </c>
      <c r="Q3883" s="73"/>
      <c r="R3883" s="4"/>
    </row>
    <row r="3884" spans="2:18" ht="15" customHeight="1" x14ac:dyDescent="0.25">
      <c r="B3884" s="65" t="s">
        <v>3876</v>
      </c>
      <c r="C3884" s="9">
        <v>22207772</v>
      </c>
      <c r="D3884" s="9">
        <v>0</v>
      </c>
      <c r="E3884" s="66">
        <v>43005</v>
      </c>
      <c r="F3884" s="67">
        <v>0.77083333333333337</v>
      </c>
      <c r="G3884" s="71"/>
      <c r="H3884" s="65">
        <v>194159</v>
      </c>
      <c r="I3884" s="74" t="s">
        <v>506</v>
      </c>
      <c r="J3884" s="8" t="s">
        <v>190</v>
      </c>
      <c r="K3884" s="71" t="s">
        <v>193</v>
      </c>
      <c r="L3884" s="4" t="s">
        <v>25</v>
      </c>
      <c r="M3884" s="71" t="s">
        <v>11</v>
      </c>
      <c r="N3884" s="71" t="s">
        <v>11</v>
      </c>
      <c r="O3884" s="71"/>
      <c r="P3884" s="5" t="s">
        <v>200</v>
      </c>
      <c r="Q3884" s="73"/>
      <c r="R3884" s="4"/>
    </row>
    <row r="3885" spans="2:18" ht="15" customHeight="1" x14ac:dyDescent="0.25">
      <c r="B3885" s="65" t="s">
        <v>1748</v>
      </c>
      <c r="C3885" s="9">
        <v>22207833</v>
      </c>
      <c r="D3885" s="9">
        <v>0</v>
      </c>
      <c r="E3885" s="66">
        <v>43005</v>
      </c>
      <c r="F3885" s="67">
        <v>0.73611111111111116</v>
      </c>
      <c r="G3885" s="71"/>
      <c r="H3885" s="65">
        <v>194151</v>
      </c>
      <c r="I3885" s="74" t="s">
        <v>503</v>
      </c>
      <c r="J3885" s="8" t="s">
        <v>190</v>
      </c>
      <c r="K3885" s="71" t="s">
        <v>193</v>
      </c>
      <c r="L3885" s="4" t="s">
        <v>25</v>
      </c>
      <c r="M3885" s="71" t="s">
        <v>11</v>
      </c>
      <c r="N3885" s="71" t="s">
        <v>11</v>
      </c>
      <c r="O3885" s="71"/>
      <c r="P3885" s="5" t="s">
        <v>200</v>
      </c>
      <c r="Q3885" s="73"/>
      <c r="R3885" s="4"/>
    </row>
    <row r="3886" spans="2:18" ht="15" customHeight="1" x14ac:dyDescent="0.25">
      <c r="B3886" s="65" t="s">
        <v>3905</v>
      </c>
      <c r="C3886" s="9">
        <v>22216548</v>
      </c>
      <c r="D3886" s="9">
        <v>0</v>
      </c>
      <c r="E3886" s="66">
        <v>43005</v>
      </c>
      <c r="F3886" s="67">
        <v>0.83333333333333337</v>
      </c>
      <c r="G3886" s="71"/>
      <c r="H3886" s="65">
        <v>194551</v>
      </c>
      <c r="I3886" s="142" t="s">
        <v>508</v>
      </c>
      <c r="J3886" s="8" t="s">
        <v>190</v>
      </c>
      <c r="K3886" s="71" t="s">
        <v>193</v>
      </c>
      <c r="L3886" s="4" t="s">
        <v>25</v>
      </c>
      <c r="M3886" s="71" t="s">
        <v>11</v>
      </c>
      <c r="N3886" s="71" t="s">
        <v>11</v>
      </c>
      <c r="O3886" s="71"/>
      <c r="P3886" s="5" t="s">
        <v>199</v>
      </c>
      <c r="Q3886" s="73"/>
      <c r="R3886" s="4"/>
    </row>
    <row r="3887" spans="2:18" ht="15" customHeight="1" x14ac:dyDescent="0.25">
      <c r="B3887" s="65" t="s">
        <v>3190</v>
      </c>
      <c r="C3887" s="9">
        <v>22205200</v>
      </c>
      <c r="D3887" s="9">
        <v>0</v>
      </c>
      <c r="E3887" s="66">
        <v>43005</v>
      </c>
      <c r="F3887" s="67">
        <v>0.85416666666666663</v>
      </c>
      <c r="G3887" s="71"/>
      <c r="H3887" s="65">
        <v>194801</v>
      </c>
      <c r="I3887" s="74" t="s">
        <v>3916</v>
      </c>
      <c r="J3887" s="8" t="s">
        <v>190</v>
      </c>
      <c r="K3887" s="71" t="s">
        <v>193</v>
      </c>
      <c r="L3887" s="4" t="s">
        <v>25</v>
      </c>
      <c r="M3887" s="71" t="s">
        <v>11</v>
      </c>
      <c r="N3887" s="71" t="s">
        <v>11</v>
      </c>
      <c r="O3887" s="71"/>
      <c r="P3887" s="5" t="s">
        <v>200</v>
      </c>
      <c r="Q3887" s="73"/>
      <c r="R3887" s="4"/>
    </row>
    <row r="3888" spans="2:18" ht="15" customHeight="1" x14ac:dyDescent="0.25">
      <c r="B3888" s="65" t="s">
        <v>4148</v>
      </c>
      <c r="C3888" s="9">
        <v>22209670</v>
      </c>
      <c r="D3888" s="9">
        <v>0</v>
      </c>
      <c r="E3888" s="66">
        <v>43005</v>
      </c>
      <c r="F3888" s="67">
        <v>0.65625</v>
      </c>
      <c r="G3888" s="71"/>
      <c r="H3888" s="65">
        <v>196596</v>
      </c>
      <c r="I3888" s="74" t="s">
        <v>3914</v>
      </c>
      <c r="J3888" s="8" t="s">
        <v>190</v>
      </c>
      <c r="K3888" s="71" t="s">
        <v>193</v>
      </c>
      <c r="L3888" s="4" t="s">
        <v>25</v>
      </c>
      <c r="M3888" s="71" t="s">
        <v>11</v>
      </c>
      <c r="N3888" s="71" t="s">
        <v>11</v>
      </c>
      <c r="O3888" s="71"/>
      <c r="P3888" s="5" t="s">
        <v>200</v>
      </c>
      <c r="Q3888" s="73"/>
      <c r="R3888" s="4"/>
    </row>
    <row r="3889" spans="2:18" ht="15" customHeight="1" x14ac:dyDescent="0.25">
      <c r="B3889" s="65" t="s">
        <v>3878</v>
      </c>
      <c r="C3889" s="9">
        <v>22213344</v>
      </c>
      <c r="D3889" s="9">
        <v>0</v>
      </c>
      <c r="E3889" s="66">
        <v>43006</v>
      </c>
      <c r="F3889" s="67">
        <v>0.45833333333333331</v>
      </c>
      <c r="G3889" s="71"/>
      <c r="H3889" s="65">
        <v>194280</v>
      </c>
      <c r="I3889" s="74" t="s">
        <v>1382</v>
      </c>
      <c r="J3889" s="8" t="s">
        <v>190</v>
      </c>
      <c r="K3889" s="71" t="s">
        <v>193</v>
      </c>
      <c r="L3889" s="4" t="s">
        <v>25</v>
      </c>
      <c r="M3889" s="71" t="s">
        <v>11</v>
      </c>
      <c r="N3889" s="71" t="s">
        <v>11</v>
      </c>
      <c r="O3889" s="71"/>
      <c r="P3889" s="5" t="s">
        <v>200</v>
      </c>
      <c r="Q3889" s="73"/>
      <c r="R3889" s="4"/>
    </row>
    <row r="3890" spans="2:18" ht="15" customHeight="1" x14ac:dyDescent="0.25">
      <c r="B3890" s="65" t="s">
        <v>2415</v>
      </c>
      <c r="C3890" s="9">
        <v>22210350</v>
      </c>
      <c r="D3890" s="9">
        <v>0</v>
      </c>
      <c r="E3890" s="66">
        <v>43006</v>
      </c>
      <c r="F3890" s="67">
        <v>0.35416666666666669</v>
      </c>
      <c r="G3890" s="71"/>
      <c r="H3890" s="65">
        <v>194257</v>
      </c>
      <c r="I3890" s="74" t="s">
        <v>503</v>
      </c>
      <c r="J3890" s="8" t="s">
        <v>190</v>
      </c>
      <c r="K3890" s="71" t="s">
        <v>193</v>
      </c>
      <c r="L3890" s="4" t="s">
        <v>25</v>
      </c>
      <c r="M3890" s="71" t="s">
        <v>11</v>
      </c>
      <c r="N3890" s="71" t="s">
        <v>11</v>
      </c>
      <c r="O3890" s="71"/>
      <c r="P3890" s="5" t="s">
        <v>200</v>
      </c>
      <c r="Q3890" s="73"/>
      <c r="R3890" s="4"/>
    </row>
    <row r="3891" spans="2:18" ht="15" customHeight="1" x14ac:dyDescent="0.25">
      <c r="B3891" s="65" t="s">
        <v>3879</v>
      </c>
      <c r="C3891" s="9">
        <v>22207665</v>
      </c>
      <c r="D3891" s="9">
        <v>0</v>
      </c>
      <c r="E3891" s="66">
        <v>43006</v>
      </c>
      <c r="F3891" s="67">
        <v>0.52222222222222225</v>
      </c>
      <c r="G3891" s="71"/>
      <c r="H3891" s="65">
        <v>194263</v>
      </c>
      <c r="I3891" s="74" t="s">
        <v>501</v>
      </c>
      <c r="J3891" s="8" t="s">
        <v>190</v>
      </c>
      <c r="K3891" s="71" t="s">
        <v>193</v>
      </c>
      <c r="L3891" s="4" t="s">
        <v>25</v>
      </c>
      <c r="M3891" s="71" t="s">
        <v>11</v>
      </c>
      <c r="N3891" s="71" t="s">
        <v>11</v>
      </c>
      <c r="O3891" s="71"/>
      <c r="P3891" s="5" t="s">
        <v>200</v>
      </c>
      <c r="Q3891" s="73"/>
      <c r="R3891" s="4"/>
    </row>
    <row r="3892" spans="2:18" ht="15" customHeight="1" x14ac:dyDescent="0.25">
      <c r="B3892" s="65" t="s">
        <v>3880</v>
      </c>
      <c r="C3892" s="9">
        <v>22216491</v>
      </c>
      <c r="D3892" s="9">
        <v>0</v>
      </c>
      <c r="E3892" s="66">
        <v>43006</v>
      </c>
      <c r="F3892" s="67">
        <v>0.34722222222222227</v>
      </c>
      <c r="G3892" s="71"/>
      <c r="H3892" s="65">
        <v>194251</v>
      </c>
      <c r="I3892" s="74" t="s">
        <v>511</v>
      </c>
      <c r="J3892" s="8" t="s">
        <v>190</v>
      </c>
      <c r="K3892" s="71" t="s">
        <v>193</v>
      </c>
      <c r="L3892" s="4" t="s">
        <v>25</v>
      </c>
      <c r="M3892" s="71" t="s">
        <v>11</v>
      </c>
      <c r="N3892" s="71" t="s">
        <v>11</v>
      </c>
      <c r="O3892" s="71"/>
      <c r="P3892" s="5" t="s">
        <v>200</v>
      </c>
      <c r="Q3892" s="73"/>
      <c r="R3892" s="4"/>
    </row>
    <row r="3893" spans="2:18" ht="15" customHeight="1" x14ac:dyDescent="0.25">
      <c r="B3893" s="65" t="s">
        <v>3881</v>
      </c>
      <c r="C3893" s="9">
        <v>22004951</v>
      </c>
      <c r="D3893" s="9">
        <v>0</v>
      </c>
      <c r="E3893" s="66">
        <v>43006</v>
      </c>
      <c r="F3893" s="67">
        <v>0.4375</v>
      </c>
      <c r="G3893" s="71"/>
      <c r="H3893" s="65">
        <v>194239</v>
      </c>
      <c r="I3893" s="74" t="s">
        <v>606</v>
      </c>
      <c r="J3893" s="8" t="s">
        <v>190</v>
      </c>
      <c r="K3893" s="71" t="s">
        <v>193</v>
      </c>
      <c r="L3893" s="4" t="s">
        <v>25</v>
      </c>
      <c r="M3893" s="71" t="s">
        <v>11</v>
      </c>
      <c r="N3893" s="71" t="s">
        <v>11</v>
      </c>
      <c r="O3893" s="71"/>
      <c r="P3893" s="5" t="s">
        <v>200</v>
      </c>
      <c r="Q3893" s="73"/>
      <c r="R3893" s="4"/>
    </row>
    <row r="3894" spans="2:18" ht="15" customHeight="1" x14ac:dyDescent="0.25">
      <c r="B3894" s="65" t="s">
        <v>902</v>
      </c>
      <c r="C3894" s="9">
        <v>22203543</v>
      </c>
      <c r="D3894" s="9">
        <v>0</v>
      </c>
      <c r="E3894" s="66">
        <v>43006</v>
      </c>
      <c r="F3894" s="67">
        <v>0.43402777777777773</v>
      </c>
      <c r="G3894" s="71"/>
      <c r="H3894" s="65">
        <v>194240</v>
      </c>
      <c r="I3894" s="74" t="s">
        <v>501</v>
      </c>
      <c r="J3894" s="8" t="s">
        <v>190</v>
      </c>
      <c r="K3894" s="71" t="s">
        <v>193</v>
      </c>
      <c r="L3894" s="4" t="s">
        <v>25</v>
      </c>
      <c r="M3894" s="71" t="s">
        <v>11</v>
      </c>
      <c r="N3894" s="71" t="s">
        <v>11</v>
      </c>
      <c r="O3894" s="71"/>
      <c r="P3894" s="5" t="s">
        <v>200</v>
      </c>
      <c r="Q3894" s="73"/>
      <c r="R3894" s="4"/>
    </row>
    <row r="3895" spans="2:18" ht="15" customHeight="1" x14ac:dyDescent="0.25">
      <c r="B3895" s="65" t="s">
        <v>3882</v>
      </c>
      <c r="C3895" s="9">
        <v>22213283</v>
      </c>
      <c r="D3895" s="9">
        <v>0</v>
      </c>
      <c r="E3895" s="66">
        <v>43006</v>
      </c>
      <c r="F3895" s="67">
        <v>0.65625</v>
      </c>
      <c r="G3895" s="71"/>
      <c r="H3895" s="65">
        <v>194311</v>
      </c>
      <c r="I3895" s="74" t="s">
        <v>503</v>
      </c>
      <c r="J3895" s="8" t="s">
        <v>190</v>
      </c>
      <c r="K3895" s="71" t="s">
        <v>193</v>
      </c>
      <c r="L3895" s="4" t="s">
        <v>25</v>
      </c>
      <c r="M3895" s="71" t="s">
        <v>11</v>
      </c>
      <c r="N3895" s="71" t="s">
        <v>11</v>
      </c>
      <c r="O3895" s="71"/>
      <c r="P3895" s="5" t="s">
        <v>199</v>
      </c>
      <c r="Q3895" s="73"/>
      <c r="R3895" s="4"/>
    </row>
    <row r="3896" spans="2:18" ht="15" customHeight="1" x14ac:dyDescent="0.25">
      <c r="B3896" s="65" t="s">
        <v>3885</v>
      </c>
      <c r="C3896" s="9">
        <v>22207841</v>
      </c>
      <c r="D3896" s="9">
        <v>0</v>
      </c>
      <c r="E3896" s="66">
        <v>43006</v>
      </c>
      <c r="F3896" s="67">
        <v>0.70138888888888884</v>
      </c>
      <c r="G3896" s="71"/>
      <c r="H3896" s="65">
        <v>194330</v>
      </c>
      <c r="I3896" s="74" t="s">
        <v>503</v>
      </c>
      <c r="J3896" s="8" t="s">
        <v>190</v>
      </c>
      <c r="K3896" s="71" t="s">
        <v>193</v>
      </c>
      <c r="L3896" s="4" t="s">
        <v>25</v>
      </c>
      <c r="M3896" s="71" t="s">
        <v>11</v>
      </c>
      <c r="N3896" s="71" t="s">
        <v>11</v>
      </c>
      <c r="O3896" s="71"/>
      <c r="P3896" s="5" t="s">
        <v>200</v>
      </c>
      <c r="Q3896" s="73"/>
      <c r="R3896" s="4"/>
    </row>
    <row r="3897" spans="2:18" ht="15" customHeight="1" x14ac:dyDescent="0.25">
      <c r="B3897" s="65" t="s">
        <v>905</v>
      </c>
      <c r="C3897" s="9">
        <v>22206342</v>
      </c>
      <c r="D3897" s="9">
        <v>0</v>
      </c>
      <c r="E3897" s="66">
        <v>43006</v>
      </c>
      <c r="F3897" s="67">
        <v>0.75</v>
      </c>
      <c r="G3897" s="71"/>
      <c r="H3897" s="65">
        <v>194342</v>
      </c>
      <c r="I3897" s="74" t="s">
        <v>512</v>
      </c>
      <c r="J3897" s="8" t="s">
        <v>190</v>
      </c>
      <c r="K3897" s="71" t="s">
        <v>193</v>
      </c>
      <c r="L3897" s="4" t="s">
        <v>25</v>
      </c>
      <c r="M3897" s="71" t="s">
        <v>11</v>
      </c>
      <c r="N3897" s="71" t="s">
        <v>11</v>
      </c>
      <c r="O3897" s="71"/>
      <c r="P3897" s="5" t="s">
        <v>200</v>
      </c>
      <c r="Q3897" s="73"/>
      <c r="R3897" s="4"/>
    </row>
    <row r="3898" spans="2:18" ht="15" customHeight="1" x14ac:dyDescent="0.25">
      <c r="B3898" s="65" t="s">
        <v>2324</v>
      </c>
      <c r="C3898" s="9">
        <v>22211228</v>
      </c>
      <c r="D3898" s="9">
        <v>0</v>
      </c>
      <c r="E3898" s="66">
        <v>43006</v>
      </c>
      <c r="F3898" s="67">
        <v>0.62222222222222223</v>
      </c>
      <c r="G3898" s="71"/>
      <c r="H3898" s="65">
        <v>194340</v>
      </c>
      <c r="I3898" s="74" t="s">
        <v>503</v>
      </c>
      <c r="J3898" s="8" t="s">
        <v>190</v>
      </c>
      <c r="K3898" s="71" t="s">
        <v>193</v>
      </c>
      <c r="L3898" s="4" t="s">
        <v>25</v>
      </c>
      <c r="M3898" s="71" t="s">
        <v>11</v>
      </c>
      <c r="N3898" s="71" t="s">
        <v>11</v>
      </c>
      <c r="O3898" s="71"/>
      <c r="P3898" s="5" t="s">
        <v>200</v>
      </c>
      <c r="Q3898" s="73"/>
      <c r="R3898" s="4"/>
    </row>
    <row r="3899" spans="2:18" ht="15" customHeight="1" x14ac:dyDescent="0.25">
      <c r="B3899" s="65" t="s">
        <v>1482</v>
      </c>
      <c r="C3899" s="9">
        <v>22210315</v>
      </c>
      <c r="D3899" s="9">
        <v>0</v>
      </c>
      <c r="E3899" s="66">
        <v>43006</v>
      </c>
      <c r="F3899" s="67">
        <v>0.94097222222222221</v>
      </c>
      <c r="G3899" s="71"/>
      <c r="H3899" s="65">
        <v>194383</v>
      </c>
      <c r="I3899" s="74" t="s">
        <v>506</v>
      </c>
      <c r="J3899" s="8" t="s">
        <v>190</v>
      </c>
      <c r="K3899" s="71" t="s">
        <v>193</v>
      </c>
      <c r="L3899" s="4" t="s">
        <v>25</v>
      </c>
      <c r="M3899" s="71" t="s">
        <v>11</v>
      </c>
      <c r="N3899" s="71" t="s">
        <v>11</v>
      </c>
      <c r="O3899" s="71"/>
      <c r="P3899" s="5" t="s">
        <v>200</v>
      </c>
      <c r="Q3899" s="73"/>
      <c r="R3899" s="4"/>
    </row>
    <row r="3900" spans="2:18" ht="15" customHeight="1" x14ac:dyDescent="0.25">
      <c r="B3900" s="65" t="s">
        <v>277</v>
      </c>
      <c r="C3900" s="9">
        <v>22007103</v>
      </c>
      <c r="D3900" s="9">
        <v>0</v>
      </c>
      <c r="E3900" s="66">
        <v>43006</v>
      </c>
      <c r="F3900" s="67">
        <v>0.58680555555555558</v>
      </c>
      <c r="G3900" s="71"/>
      <c r="H3900" s="65">
        <v>194419</v>
      </c>
      <c r="I3900" s="74" t="s">
        <v>503</v>
      </c>
      <c r="J3900" s="8" t="s">
        <v>190</v>
      </c>
      <c r="K3900" s="71" t="s">
        <v>193</v>
      </c>
      <c r="L3900" s="4" t="s">
        <v>25</v>
      </c>
      <c r="M3900" s="71" t="s">
        <v>11</v>
      </c>
      <c r="N3900" s="71" t="s">
        <v>11</v>
      </c>
      <c r="O3900" s="71"/>
      <c r="P3900" s="5" t="s">
        <v>200</v>
      </c>
      <c r="Q3900" s="73"/>
      <c r="R3900" s="4"/>
    </row>
    <row r="3901" spans="2:18" ht="15" customHeight="1" x14ac:dyDescent="0.25">
      <c r="B3901" s="65" t="s">
        <v>3886</v>
      </c>
      <c r="C3901" s="9">
        <v>22209617</v>
      </c>
      <c r="D3901" s="9">
        <v>0</v>
      </c>
      <c r="E3901" s="66">
        <v>43006</v>
      </c>
      <c r="F3901" s="67">
        <v>0</v>
      </c>
      <c r="G3901" s="71"/>
      <c r="H3901" s="65">
        <v>195386</v>
      </c>
      <c r="I3901" s="74" t="s">
        <v>3916</v>
      </c>
      <c r="J3901" s="8" t="s">
        <v>190</v>
      </c>
      <c r="K3901" s="71" t="s">
        <v>193</v>
      </c>
      <c r="L3901" s="4" t="s">
        <v>25</v>
      </c>
      <c r="M3901" s="71" t="s">
        <v>11</v>
      </c>
      <c r="N3901" s="71" t="s">
        <v>11</v>
      </c>
      <c r="O3901" s="71"/>
      <c r="P3901" s="5" t="s">
        <v>200</v>
      </c>
      <c r="Q3901" s="73"/>
      <c r="R3901" s="4"/>
    </row>
    <row r="3902" spans="2:18" ht="15" customHeight="1" x14ac:dyDescent="0.25">
      <c r="B3902" s="65" t="s">
        <v>3887</v>
      </c>
      <c r="C3902" s="9">
        <v>22210299</v>
      </c>
      <c r="D3902" s="9">
        <v>0</v>
      </c>
      <c r="E3902" s="66">
        <v>43007</v>
      </c>
      <c r="F3902" s="67">
        <v>0.4236111111111111</v>
      </c>
      <c r="G3902" s="71"/>
      <c r="H3902" s="65">
        <v>194407</v>
      </c>
      <c r="I3902" s="74" t="s">
        <v>499</v>
      </c>
      <c r="J3902" s="8" t="s">
        <v>190</v>
      </c>
      <c r="K3902" s="71" t="s">
        <v>193</v>
      </c>
      <c r="L3902" s="4" t="s">
        <v>25</v>
      </c>
      <c r="M3902" s="71" t="s">
        <v>11</v>
      </c>
      <c r="N3902" s="71" t="s">
        <v>11</v>
      </c>
      <c r="O3902" s="71"/>
      <c r="P3902" s="5" t="s">
        <v>200</v>
      </c>
      <c r="Q3902" s="73"/>
      <c r="R3902" s="4"/>
    </row>
    <row r="3903" spans="2:18" ht="15" customHeight="1" x14ac:dyDescent="0.25">
      <c r="B3903" s="65" t="s">
        <v>3889</v>
      </c>
      <c r="C3903" s="9">
        <v>22216281</v>
      </c>
      <c r="D3903" s="9">
        <v>0</v>
      </c>
      <c r="E3903" s="66">
        <v>43007</v>
      </c>
      <c r="F3903" s="67">
        <v>0.44791666666666669</v>
      </c>
      <c r="G3903" s="71"/>
      <c r="H3903" s="65">
        <v>194438</v>
      </c>
      <c r="I3903" s="74" t="s">
        <v>1382</v>
      </c>
      <c r="J3903" s="8" t="s">
        <v>190</v>
      </c>
      <c r="K3903" s="71" t="s">
        <v>193</v>
      </c>
      <c r="L3903" s="4" t="s">
        <v>25</v>
      </c>
      <c r="M3903" s="71" t="s">
        <v>11</v>
      </c>
      <c r="N3903" s="71" t="s">
        <v>11</v>
      </c>
      <c r="O3903" s="71"/>
      <c r="P3903" s="5" t="s">
        <v>200</v>
      </c>
      <c r="Q3903" s="73"/>
      <c r="R3903" s="4"/>
    </row>
    <row r="3904" spans="2:18" ht="15" customHeight="1" x14ac:dyDescent="0.25">
      <c r="B3904" s="65" t="s">
        <v>3890</v>
      </c>
      <c r="C3904" s="9">
        <v>22211682</v>
      </c>
      <c r="D3904" s="9">
        <v>0</v>
      </c>
      <c r="E3904" s="66">
        <v>43007</v>
      </c>
      <c r="F3904" s="67">
        <v>0.54166666666666663</v>
      </c>
      <c r="G3904" s="71"/>
      <c r="H3904" s="65">
        <v>194437</v>
      </c>
      <c r="I3904" s="74" t="s">
        <v>504</v>
      </c>
      <c r="J3904" s="8" t="s">
        <v>190</v>
      </c>
      <c r="K3904" s="71" t="s">
        <v>193</v>
      </c>
      <c r="L3904" s="4" t="s">
        <v>25</v>
      </c>
      <c r="M3904" s="71" t="s">
        <v>11</v>
      </c>
      <c r="N3904" s="71" t="s">
        <v>11</v>
      </c>
      <c r="O3904" s="71"/>
      <c r="P3904" s="5" t="s">
        <v>199</v>
      </c>
      <c r="Q3904" s="73"/>
      <c r="R3904" s="4"/>
    </row>
    <row r="3905" spans="2:18" ht="15" customHeight="1" x14ac:dyDescent="0.25">
      <c r="B3905" s="65" t="s">
        <v>1738</v>
      </c>
      <c r="C3905" s="9">
        <v>22209364</v>
      </c>
      <c r="D3905" s="9">
        <v>0</v>
      </c>
      <c r="E3905" s="66">
        <v>43007</v>
      </c>
      <c r="F3905" s="67">
        <v>0.52777777777777779</v>
      </c>
      <c r="G3905" s="71"/>
      <c r="H3905" s="65">
        <v>194434</v>
      </c>
      <c r="I3905" s="111" t="s">
        <v>497</v>
      </c>
      <c r="J3905" s="8" t="s">
        <v>190</v>
      </c>
      <c r="K3905" s="71" t="s">
        <v>193</v>
      </c>
      <c r="L3905" s="4" t="s">
        <v>25</v>
      </c>
      <c r="M3905" s="71" t="s">
        <v>11</v>
      </c>
      <c r="N3905" s="71" t="s">
        <v>11</v>
      </c>
      <c r="O3905" s="71"/>
      <c r="P3905" s="5" t="s">
        <v>199</v>
      </c>
      <c r="Q3905" s="73"/>
      <c r="R3905" s="4"/>
    </row>
    <row r="3906" spans="2:18" ht="15" customHeight="1" x14ac:dyDescent="0.25">
      <c r="B3906" s="65" t="s">
        <v>1311</v>
      </c>
      <c r="C3906" s="9">
        <v>22211216</v>
      </c>
      <c r="D3906" s="9">
        <v>0</v>
      </c>
      <c r="E3906" s="66">
        <v>43007</v>
      </c>
      <c r="F3906" s="67">
        <v>0.63541666666666663</v>
      </c>
      <c r="G3906" s="71"/>
      <c r="H3906" s="65">
        <v>194479</v>
      </c>
      <c r="I3906" s="111" t="s">
        <v>497</v>
      </c>
      <c r="J3906" s="8" t="s">
        <v>190</v>
      </c>
      <c r="K3906" s="71" t="s">
        <v>193</v>
      </c>
      <c r="L3906" s="4" t="s">
        <v>25</v>
      </c>
      <c r="M3906" s="71" t="s">
        <v>11</v>
      </c>
      <c r="N3906" s="71" t="s">
        <v>11</v>
      </c>
      <c r="O3906" s="71"/>
      <c r="P3906" s="5" t="s">
        <v>200</v>
      </c>
      <c r="Q3906" s="73"/>
      <c r="R3906" s="4"/>
    </row>
    <row r="3907" spans="2:18" ht="15" customHeight="1" x14ac:dyDescent="0.25">
      <c r="B3907" s="65" t="s">
        <v>3892</v>
      </c>
      <c r="C3907" s="9">
        <v>22212080</v>
      </c>
      <c r="D3907" s="9">
        <v>0</v>
      </c>
      <c r="E3907" s="66">
        <v>43007</v>
      </c>
      <c r="F3907" s="67">
        <v>0.59375</v>
      </c>
      <c r="G3907" s="71"/>
      <c r="H3907" s="65">
        <v>194468</v>
      </c>
      <c r="I3907" s="74" t="s">
        <v>503</v>
      </c>
      <c r="J3907" s="8" t="s">
        <v>190</v>
      </c>
      <c r="K3907" s="71" t="s">
        <v>193</v>
      </c>
      <c r="L3907" s="4" t="s">
        <v>25</v>
      </c>
      <c r="M3907" s="71" t="s">
        <v>11</v>
      </c>
      <c r="N3907" s="71" t="s">
        <v>11</v>
      </c>
      <c r="O3907" s="71"/>
      <c r="P3907" s="5" t="s">
        <v>200</v>
      </c>
      <c r="Q3907" s="73"/>
      <c r="R3907" s="4"/>
    </row>
    <row r="3908" spans="2:18" ht="15" customHeight="1" x14ac:dyDescent="0.25">
      <c r="B3908" s="65" t="s">
        <v>3894</v>
      </c>
      <c r="C3908" s="9">
        <v>22213514</v>
      </c>
      <c r="D3908" s="9">
        <v>0</v>
      </c>
      <c r="E3908" s="66">
        <v>43007</v>
      </c>
      <c r="F3908" s="67">
        <v>0.5</v>
      </c>
      <c r="G3908" s="71"/>
      <c r="H3908" s="65">
        <v>194452</v>
      </c>
      <c r="I3908" s="142" t="s">
        <v>502</v>
      </c>
      <c r="J3908" s="8" t="s">
        <v>190</v>
      </c>
      <c r="K3908" s="71" t="s">
        <v>193</v>
      </c>
      <c r="L3908" s="4" t="s">
        <v>25</v>
      </c>
      <c r="M3908" s="71" t="s">
        <v>11</v>
      </c>
      <c r="N3908" s="71" t="s">
        <v>11</v>
      </c>
      <c r="O3908" s="71"/>
      <c r="P3908" s="5" t="s">
        <v>200</v>
      </c>
      <c r="Q3908" s="73"/>
      <c r="R3908" s="4"/>
    </row>
    <row r="3909" spans="2:18" ht="15" customHeight="1" x14ac:dyDescent="0.25">
      <c r="B3909" s="65" t="s">
        <v>3893</v>
      </c>
      <c r="C3909" s="9">
        <v>22216516</v>
      </c>
      <c r="D3909" s="9">
        <v>0</v>
      </c>
      <c r="E3909" s="66">
        <v>43007</v>
      </c>
      <c r="F3909" s="67">
        <v>0.61111111111111105</v>
      </c>
      <c r="G3909" s="71"/>
      <c r="H3909" s="65">
        <v>194471</v>
      </c>
      <c r="I3909" s="111" t="s">
        <v>497</v>
      </c>
      <c r="J3909" s="8" t="s">
        <v>190</v>
      </c>
      <c r="K3909" s="71" t="s">
        <v>193</v>
      </c>
      <c r="L3909" s="4" t="s">
        <v>25</v>
      </c>
      <c r="M3909" s="71" t="s">
        <v>11</v>
      </c>
      <c r="N3909" s="71" t="s">
        <v>11</v>
      </c>
      <c r="O3909" s="71"/>
      <c r="P3909" s="5" t="s">
        <v>200</v>
      </c>
      <c r="Q3909" s="73"/>
      <c r="R3909" s="4"/>
    </row>
    <row r="3910" spans="2:18" ht="15" customHeight="1" x14ac:dyDescent="0.25">
      <c r="B3910" s="65" t="s">
        <v>1588</v>
      </c>
      <c r="C3910" s="9">
        <v>22210250</v>
      </c>
      <c r="D3910" s="9">
        <v>0</v>
      </c>
      <c r="E3910" s="66">
        <v>43007</v>
      </c>
      <c r="F3910" s="67">
        <v>0.65972222222222221</v>
      </c>
      <c r="G3910" s="71"/>
      <c r="H3910" s="65">
        <v>194589</v>
      </c>
      <c r="I3910" s="143" t="s">
        <v>503</v>
      </c>
      <c r="J3910" s="8" t="s">
        <v>190</v>
      </c>
      <c r="K3910" s="71" t="s">
        <v>193</v>
      </c>
      <c r="L3910" s="4" t="s">
        <v>25</v>
      </c>
      <c r="M3910" s="71" t="s">
        <v>11</v>
      </c>
      <c r="N3910" s="71" t="s">
        <v>11</v>
      </c>
      <c r="O3910" s="71"/>
      <c r="P3910" s="5" t="s">
        <v>200</v>
      </c>
      <c r="Q3910" s="73"/>
      <c r="R3910" s="4"/>
    </row>
    <row r="3911" spans="2:18" ht="15" customHeight="1" x14ac:dyDescent="0.25">
      <c r="B3911" s="65" t="s">
        <v>2808</v>
      </c>
      <c r="C3911" s="9">
        <v>22212900</v>
      </c>
      <c r="D3911" s="9">
        <v>0</v>
      </c>
      <c r="E3911" s="66">
        <v>43007</v>
      </c>
      <c r="F3911" s="67">
        <v>0.67361111111111116</v>
      </c>
      <c r="G3911" s="71"/>
      <c r="H3911" s="65">
        <v>194533</v>
      </c>
      <c r="I3911" s="74" t="s">
        <v>503</v>
      </c>
      <c r="J3911" s="8" t="s">
        <v>190</v>
      </c>
      <c r="K3911" s="71" t="s">
        <v>193</v>
      </c>
      <c r="L3911" s="4" t="s">
        <v>25</v>
      </c>
      <c r="M3911" s="71" t="s">
        <v>11</v>
      </c>
      <c r="N3911" s="71" t="s">
        <v>11</v>
      </c>
      <c r="O3911" s="71"/>
      <c r="P3911" s="5" t="s">
        <v>200</v>
      </c>
      <c r="Q3911" s="73"/>
      <c r="R3911" s="4"/>
    </row>
    <row r="3912" spans="2:18" ht="15" customHeight="1" x14ac:dyDescent="0.25">
      <c r="B3912" s="65" t="s">
        <v>287</v>
      </c>
      <c r="C3912" s="9">
        <v>22204938</v>
      </c>
      <c r="D3912" s="9">
        <v>0</v>
      </c>
      <c r="E3912" s="66">
        <v>43007</v>
      </c>
      <c r="F3912" s="67">
        <v>0.83333333333333337</v>
      </c>
      <c r="G3912" s="71"/>
      <c r="H3912" s="65">
        <v>194518</v>
      </c>
      <c r="I3912" s="74" t="s">
        <v>503</v>
      </c>
      <c r="J3912" s="8" t="s">
        <v>190</v>
      </c>
      <c r="K3912" s="71" t="s">
        <v>193</v>
      </c>
      <c r="L3912" s="4" t="s">
        <v>25</v>
      </c>
      <c r="M3912" s="71" t="s">
        <v>11</v>
      </c>
      <c r="N3912" s="71" t="s">
        <v>11</v>
      </c>
      <c r="O3912" s="71"/>
      <c r="P3912" s="5" t="s">
        <v>200</v>
      </c>
      <c r="Q3912" s="73"/>
      <c r="R3912" s="4"/>
    </row>
    <row r="3913" spans="2:18" ht="15" customHeight="1" x14ac:dyDescent="0.25">
      <c r="B3913" s="65" t="s">
        <v>3902</v>
      </c>
      <c r="C3913" s="9">
        <v>22213981</v>
      </c>
      <c r="D3913" s="9">
        <v>0</v>
      </c>
      <c r="E3913" s="66">
        <v>43007</v>
      </c>
      <c r="F3913" s="67">
        <v>0.83333333333333337</v>
      </c>
      <c r="G3913" s="71"/>
      <c r="H3913" s="65">
        <v>194522</v>
      </c>
      <c r="I3913" s="74" t="s">
        <v>504</v>
      </c>
      <c r="J3913" s="8" t="s">
        <v>190</v>
      </c>
      <c r="K3913" s="71" t="s">
        <v>193</v>
      </c>
      <c r="L3913" s="4" t="s">
        <v>25</v>
      </c>
      <c r="M3913" s="71" t="s">
        <v>11</v>
      </c>
      <c r="N3913" s="71" t="s">
        <v>11</v>
      </c>
      <c r="O3913" s="71"/>
      <c r="P3913" s="5" t="s">
        <v>200</v>
      </c>
      <c r="Q3913" s="73"/>
      <c r="R3913" s="4"/>
    </row>
    <row r="3914" spans="2:18" ht="15" customHeight="1" x14ac:dyDescent="0.25">
      <c r="B3914" s="65" t="s">
        <v>3904</v>
      </c>
      <c r="C3914" s="9">
        <v>22211222</v>
      </c>
      <c r="D3914" s="9">
        <v>0</v>
      </c>
      <c r="E3914" s="66">
        <v>43007</v>
      </c>
      <c r="F3914" s="67">
        <v>0.78819444444444453</v>
      </c>
      <c r="G3914" s="71"/>
      <c r="H3914" s="65">
        <v>194525</v>
      </c>
      <c r="I3914" s="74" t="s">
        <v>503</v>
      </c>
      <c r="J3914" s="8" t="s">
        <v>190</v>
      </c>
      <c r="K3914" s="71" t="s">
        <v>193</v>
      </c>
      <c r="L3914" s="4" t="s">
        <v>25</v>
      </c>
      <c r="M3914" s="71" t="s">
        <v>11</v>
      </c>
      <c r="N3914" s="71" t="s">
        <v>11</v>
      </c>
      <c r="O3914" s="71"/>
      <c r="P3914" s="5" t="s">
        <v>199</v>
      </c>
      <c r="Q3914" s="73"/>
      <c r="R3914" s="4"/>
    </row>
    <row r="3915" spans="2:18" ht="15" customHeight="1" x14ac:dyDescent="0.25">
      <c r="B3915" s="65" t="s">
        <v>2283</v>
      </c>
      <c r="C3915" s="9">
        <v>22201041</v>
      </c>
      <c r="D3915" s="9">
        <v>0</v>
      </c>
      <c r="E3915" s="66">
        <v>43007</v>
      </c>
      <c r="F3915" s="67">
        <v>0.84027777777777779</v>
      </c>
      <c r="G3915" s="71"/>
      <c r="H3915" s="65">
        <v>194523</v>
      </c>
      <c r="I3915" s="142" t="s">
        <v>505</v>
      </c>
      <c r="J3915" s="8" t="s">
        <v>190</v>
      </c>
      <c r="K3915" s="71" t="s">
        <v>193</v>
      </c>
      <c r="L3915" s="4" t="s">
        <v>25</v>
      </c>
      <c r="M3915" s="71" t="s">
        <v>11</v>
      </c>
      <c r="N3915" s="71" t="s">
        <v>11</v>
      </c>
      <c r="O3915" s="71"/>
      <c r="P3915" s="5" t="s">
        <v>199</v>
      </c>
      <c r="Q3915" s="73"/>
      <c r="R3915" s="4"/>
    </row>
    <row r="3916" spans="2:18" ht="15" customHeight="1" x14ac:dyDescent="0.25">
      <c r="B3916" s="65" t="s">
        <v>2590</v>
      </c>
      <c r="C3916" s="9">
        <v>22214016</v>
      </c>
      <c r="D3916" s="9">
        <v>0</v>
      </c>
      <c r="E3916" s="66">
        <v>43007</v>
      </c>
      <c r="F3916" s="67">
        <v>0.76736111111111116</v>
      </c>
      <c r="G3916" s="71"/>
      <c r="H3916" s="65">
        <v>194565</v>
      </c>
      <c r="I3916" s="74" t="s">
        <v>504</v>
      </c>
      <c r="J3916" s="8" t="s">
        <v>190</v>
      </c>
      <c r="K3916" s="71" t="s">
        <v>193</v>
      </c>
      <c r="L3916" s="4" t="s">
        <v>25</v>
      </c>
      <c r="M3916" s="71" t="s">
        <v>11</v>
      </c>
      <c r="N3916" s="71" t="s">
        <v>11</v>
      </c>
      <c r="O3916" s="71"/>
      <c r="P3916" s="5" t="s">
        <v>200</v>
      </c>
      <c r="Q3916" s="73"/>
      <c r="R3916" s="4"/>
    </row>
    <row r="3917" spans="2:18" ht="15" customHeight="1" x14ac:dyDescent="0.25">
      <c r="B3917" s="65" t="s">
        <v>3909</v>
      </c>
      <c r="C3917" s="9">
        <v>22208553</v>
      </c>
      <c r="D3917" s="9">
        <v>0</v>
      </c>
      <c r="E3917" s="66">
        <v>43007</v>
      </c>
      <c r="F3917" s="67">
        <v>0.80208333333333337</v>
      </c>
      <c r="G3917" s="71"/>
      <c r="H3917" s="65">
        <v>194516</v>
      </c>
      <c r="I3917" s="74" t="s">
        <v>501</v>
      </c>
      <c r="J3917" s="8" t="s">
        <v>190</v>
      </c>
      <c r="K3917" s="71" t="s">
        <v>193</v>
      </c>
      <c r="L3917" s="4" t="s">
        <v>25</v>
      </c>
      <c r="M3917" s="71" t="s">
        <v>11</v>
      </c>
      <c r="N3917" s="71" t="s">
        <v>11</v>
      </c>
      <c r="O3917" s="71"/>
      <c r="P3917" s="5" t="s">
        <v>199</v>
      </c>
      <c r="Q3917" s="73"/>
      <c r="R3917" s="4"/>
    </row>
    <row r="3918" spans="2:18" ht="15" customHeight="1" x14ac:dyDescent="0.25">
      <c r="B3918" s="65" t="s">
        <v>1218</v>
      </c>
      <c r="C3918" s="9">
        <v>22209360</v>
      </c>
      <c r="D3918" s="9">
        <v>0</v>
      </c>
      <c r="E3918" s="66">
        <v>43007</v>
      </c>
      <c r="F3918" s="67">
        <v>0.90625</v>
      </c>
      <c r="G3918" s="71"/>
      <c r="H3918" s="65">
        <v>194524</v>
      </c>
      <c r="I3918" s="74" t="s">
        <v>503</v>
      </c>
      <c r="J3918" s="8" t="s">
        <v>190</v>
      </c>
      <c r="K3918" s="71" t="s">
        <v>193</v>
      </c>
      <c r="L3918" s="4" t="s">
        <v>25</v>
      </c>
      <c r="M3918" s="71" t="s">
        <v>11</v>
      </c>
      <c r="N3918" s="71" t="s">
        <v>11</v>
      </c>
      <c r="O3918" s="71"/>
      <c r="P3918" s="5" t="s">
        <v>200</v>
      </c>
      <c r="Q3918" s="73"/>
      <c r="R3918" s="4"/>
    </row>
    <row r="3919" spans="2:18" ht="15" customHeight="1" x14ac:dyDescent="0.25">
      <c r="B3919" s="65" t="s">
        <v>3911</v>
      </c>
      <c r="C3919" s="9">
        <v>22213498</v>
      </c>
      <c r="D3919" s="9">
        <v>0</v>
      </c>
      <c r="E3919" s="66">
        <v>43007</v>
      </c>
      <c r="F3919" s="67">
        <v>0.79166666666666663</v>
      </c>
      <c r="G3919" s="71"/>
      <c r="H3919" s="65">
        <v>194513</v>
      </c>
      <c r="I3919" s="143" t="s">
        <v>504</v>
      </c>
      <c r="J3919" s="8" t="s">
        <v>190</v>
      </c>
      <c r="K3919" s="71" t="s">
        <v>193</v>
      </c>
      <c r="L3919" s="4" t="s">
        <v>25</v>
      </c>
      <c r="M3919" s="71" t="s">
        <v>11</v>
      </c>
      <c r="N3919" s="71" t="s">
        <v>11</v>
      </c>
      <c r="O3919" s="71"/>
      <c r="P3919" s="5" t="s">
        <v>200</v>
      </c>
      <c r="Q3919" s="73"/>
      <c r="R3919" s="4"/>
    </row>
    <row r="3920" spans="2:18" ht="26.25" customHeight="1" x14ac:dyDescent="0.25">
      <c r="B3920" s="65" t="s">
        <v>3891</v>
      </c>
      <c r="C3920" s="9">
        <v>22213090</v>
      </c>
      <c r="D3920" s="9">
        <v>0</v>
      </c>
      <c r="E3920" s="66">
        <v>43007</v>
      </c>
      <c r="F3920" s="67">
        <v>0.63888888888888895</v>
      </c>
      <c r="G3920" s="71"/>
      <c r="H3920" s="65">
        <v>194480</v>
      </c>
      <c r="I3920" s="143" t="s">
        <v>503</v>
      </c>
      <c r="J3920" s="8" t="s">
        <v>190</v>
      </c>
      <c r="K3920" s="71" t="s">
        <v>193</v>
      </c>
      <c r="L3920" s="4" t="s">
        <v>25</v>
      </c>
      <c r="M3920" s="71" t="s">
        <v>11</v>
      </c>
      <c r="N3920" s="71" t="s">
        <v>11</v>
      </c>
      <c r="O3920" s="71"/>
      <c r="P3920" s="5" t="s">
        <v>199</v>
      </c>
      <c r="Q3920" s="73"/>
      <c r="R3920" s="144" t="s">
        <v>3963</v>
      </c>
    </row>
    <row r="3921" spans="2:18" ht="15" customHeight="1" x14ac:dyDescent="0.25">
      <c r="B3921" s="65" t="s">
        <v>1303</v>
      </c>
      <c r="C3921" s="9">
        <v>22204947</v>
      </c>
      <c r="D3921" s="9">
        <v>0</v>
      </c>
      <c r="E3921" s="66">
        <v>43007</v>
      </c>
      <c r="F3921" s="67">
        <v>0.9145833333333333</v>
      </c>
      <c r="G3921" s="71"/>
      <c r="H3921" s="65">
        <v>196911</v>
      </c>
      <c r="I3921" s="74" t="s">
        <v>4125</v>
      </c>
      <c r="J3921" s="8" t="s">
        <v>190</v>
      </c>
      <c r="K3921" s="71" t="s">
        <v>193</v>
      </c>
      <c r="L3921" s="4" t="s">
        <v>25</v>
      </c>
      <c r="M3921" s="71" t="s">
        <v>11</v>
      </c>
      <c r="N3921" s="71" t="s">
        <v>11</v>
      </c>
      <c r="O3921" s="71"/>
      <c r="P3921" s="5" t="s">
        <v>199</v>
      </c>
      <c r="Q3921" s="73"/>
      <c r="R3921" s="4"/>
    </row>
    <row r="3922" spans="2:18" ht="15" customHeight="1" x14ac:dyDescent="0.25">
      <c r="B3922" s="65" t="s">
        <v>2756</v>
      </c>
      <c r="C3922" s="9">
        <v>22207843</v>
      </c>
      <c r="D3922" s="9">
        <v>0</v>
      </c>
      <c r="E3922" s="66">
        <v>43008</v>
      </c>
      <c r="F3922" s="67">
        <v>0.69791666666666663</v>
      </c>
      <c r="G3922" s="71"/>
      <c r="H3922" s="65">
        <v>194588</v>
      </c>
      <c r="I3922" s="143" t="s">
        <v>503</v>
      </c>
      <c r="J3922" s="8" t="s">
        <v>190</v>
      </c>
      <c r="K3922" s="71" t="s">
        <v>193</v>
      </c>
      <c r="L3922" s="4" t="s">
        <v>25</v>
      </c>
      <c r="M3922" s="71" t="s">
        <v>11</v>
      </c>
      <c r="N3922" s="71" t="s">
        <v>11</v>
      </c>
      <c r="O3922" s="71"/>
      <c r="P3922" s="5" t="s">
        <v>200</v>
      </c>
      <c r="Q3922" s="73"/>
      <c r="R3922" s="4"/>
    </row>
    <row r="3923" spans="2:18" ht="15" customHeight="1" x14ac:dyDescent="0.25">
      <c r="B3923" s="65" t="s">
        <v>1711</v>
      </c>
      <c r="C3923" s="9">
        <v>22211773</v>
      </c>
      <c r="D3923" s="9">
        <v>0</v>
      </c>
      <c r="E3923" s="66">
        <v>43008</v>
      </c>
      <c r="F3923" s="67">
        <v>0.64236111111111105</v>
      </c>
      <c r="G3923" s="71"/>
      <c r="H3923" s="65">
        <v>194590</v>
      </c>
      <c r="I3923" s="143" t="s">
        <v>506</v>
      </c>
      <c r="J3923" s="8" t="s">
        <v>190</v>
      </c>
      <c r="K3923" s="71" t="s">
        <v>193</v>
      </c>
      <c r="L3923" s="4" t="s">
        <v>25</v>
      </c>
      <c r="M3923" s="71" t="s">
        <v>11</v>
      </c>
      <c r="N3923" s="71" t="s">
        <v>11</v>
      </c>
      <c r="O3923" s="71"/>
      <c r="P3923" s="5" t="s">
        <v>199</v>
      </c>
      <c r="Q3923" s="73"/>
      <c r="R3923" s="4"/>
    </row>
    <row r="3924" spans="2:18" ht="15" customHeight="1" x14ac:dyDescent="0.25">
      <c r="B3924" s="65" t="s">
        <v>2141</v>
      </c>
      <c r="C3924" s="9">
        <v>22201570</v>
      </c>
      <c r="D3924" s="9">
        <v>0</v>
      </c>
      <c r="E3924" s="66">
        <v>43008</v>
      </c>
      <c r="F3924" s="67">
        <v>0.71180555555555547</v>
      </c>
      <c r="G3924" s="71"/>
      <c r="H3924" s="65">
        <v>194597</v>
      </c>
      <c r="I3924" s="141" t="s">
        <v>505</v>
      </c>
      <c r="J3924" s="8" t="s">
        <v>190</v>
      </c>
      <c r="K3924" s="71" t="s">
        <v>193</v>
      </c>
      <c r="L3924" s="4" t="s">
        <v>25</v>
      </c>
      <c r="M3924" s="71" t="s">
        <v>11</v>
      </c>
      <c r="N3924" s="71" t="s">
        <v>11</v>
      </c>
      <c r="O3924" s="71"/>
      <c r="P3924" s="5" t="s">
        <v>200</v>
      </c>
      <c r="Q3924" s="73"/>
      <c r="R3924" s="4"/>
    </row>
    <row r="3925" spans="2:18" ht="15" customHeight="1" x14ac:dyDescent="0.25">
      <c r="B3925" s="65" t="s">
        <v>2285</v>
      </c>
      <c r="C3925" s="9">
        <v>22210297</v>
      </c>
      <c r="D3925" s="9">
        <v>0</v>
      </c>
      <c r="E3925" s="66">
        <v>43008</v>
      </c>
      <c r="F3925" s="67">
        <v>0.75</v>
      </c>
      <c r="G3925" s="71"/>
      <c r="H3925" s="65">
        <v>194594</v>
      </c>
      <c r="I3925" s="74" t="s">
        <v>503</v>
      </c>
      <c r="J3925" s="8" t="s">
        <v>190</v>
      </c>
      <c r="K3925" s="71" t="s">
        <v>193</v>
      </c>
      <c r="L3925" s="4" t="s">
        <v>25</v>
      </c>
      <c r="M3925" s="71" t="s">
        <v>11</v>
      </c>
      <c r="N3925" s="71" t="s">
        <v>11</v>
      </c>
      <c r="O3925" s="71"/>
      <c r="P3925" s="5" t="s">
        <v>200</v>
      </c>
      <c r="Q3925" s="73"/>
      <c r="R3925" s="4"/>
    </row>
    <row r="3926" spans="2:18" ht="15" customHeight="1" x14ac:dyDescent="0.25">
      <c r="B3926" s="65" t="s">
        <v>3897</v>
      </c>
      <c r="C3926" s="9">
        <v>22207637</v>
      </c>
      <c r="D3926" s="9">
        <v>0</v>
      </c>
      <c r="E3926" s="66">
        <v>43008</v>
      </c>
      <c r="F3926" s="67">
        <v>0.8125</v>
      </c>
      <c r="G3926" s="71"/>
      <c r="H3926" s="65">
        <v>194602</v>
      </c>
      <c r="I3926" s="74" t="s">
        <v>504</v>
      </c>
      <c r="J3926" s="8" t="s">
        <v>190</v>
      </c>
      <c r="K3926" s="71" t="s">
        <v>193</v>
      </c>
      <c r="L3926" s="4" t="s">
        <v>25</v>
      </c>
      <c r="M3926" s="71" t="s">
        <v>11</v>
      </c>
      <c r="N3926" s="71" t="s">
        <v>11</v>
      </c>
      <c r="O3926" s="71"/>
      <c r="P3926" s="5" t="s">
        <v>200</v>
      </c>
      <c r="Q3926" s="73"/>
      <c r="R3926" s="4"/>
    </row>
    <row r="3927" spans="2:18" ht="15" customHeight="1" x14ac:dyDescent="0.25">
      <c r="B3927" s="65" t="s">
        <v>306</v>
      </c>
      <c r="C3927" s="9">
        <v>22204941</v>
      </c>
      <c r="D3927" s="9">
        <v>0</v>
      </c>
      <c r="E3927" s="66">
        <v>43008</v>
      </c>
      <c r="F3927" s="67">
        <v>0.70486111111111116</v>
      </c>
      <c r="G3927" s="71"/>
      <c r="H3927" s="65">
        <v>194598</v>
      </c>
      <c r="I3927" s="142" t="s">
        <v>505</v>
      </c>
      <c r="J3927" s="8" t="s">
        <v>190</v>
      </c>
      <c r="K3927" s="71" t="s">
        <v>193</v>
      </c>
      <c r="L3927" s="4" t="s">
        <v>25</v>
      </c>
      <c r="M3927" s="71" t="s">
        <v>11</v>
      </c>
      <c r="N3927" s="71" t="s">
        <v>11</v>
      </c>
      <c r="O3927" s="71"/>
      <c r="P3927" s="5" t="s">
        <v>200</v>
      </c>
      <c r="Q3927" s="73"/>
      <c r="R3927" s="4"/>
    </row>
    <row r="3928" spans="2:18" ht="15" customHeight="1" x14ac:dyDescent="0.25">
      <c r="B3928" s="65" t="s">
        <v>3898</v>
      </c>
      <c r="C3928" s="9">
        <v>22207001</v>
      </c>
      <c r="D3928" s="9">
        <v>0</v>
      </c>
      <c r="E3928" s="66">
        <v>43008</v>
      </c>
      <c r="F3928" s="67">
        <v>0.46875</v>
      </c>
      <c r="G3928" s="71"/>
      <c r="H3928" s="65">
        <v>194581</v>
      </c>
      <c r="I3928" s="74" t="s">
        <v>504</v>
      </c>
      <c r="J3928" s="8" t="s">
        <v>190</v>
      </c>
      <c r="K3928" s="71" t="s">
        <v>193</v>
      </c>
      <c r="L3928" s="4" t="s">
        <v>25</v>
      </c>
      <c r="M3928" s="71" t="s">
        <v>11</v>
      </c>
      <c r="N3928" s="71" t="s">
        <v>11</v>
      </c>
      <c r="O3928" s="71"/>
      <c r="P3928" s="5" t="s">
        <v>200</v>
      </c>
      <c r="Q3928" s="73"/>
      <c r="R3928" s="4"/>
    </row>
    <row r="3929" spans="2:18" ht="15" customHeight="1" x14ac:dyDescent="0.25">
      <c r="B3929" s="65" t="s">
        <v>287</v>
      </c>
      <c r="C3929" s="9">
        <v>22204938</v>
      </c>
      <c r="D3929" s="9">
        <v>0</v>
      </c>
      <c r="E3929" s="66">
        <v>43008</v>
      </c>
      <c r="F3929" s="67">
        <v>0.60416666666666663</v>
      </c>
      <c r="G3929" s="71"/>
      <c r="H3929" s="65">
        <v>194587</v>
      </c>
      <c r="I3929" s="74" t="s">
        <v>501</v>
      </c>
      <c r="J3929" s="8" t="s">
        <v>190</v>
      </c>
      <c r="K3929" s="71" t="s">
        <v>193</v>
      </c>
      <c r="L3929" s="4" t="s">
        <v>25</v>
      </c>
      <c r="M3929" s="71" t="s">
        <v>11</v>
      </c>
      <c r="N3929" s="71" t="s">
        <v>11</v>
      </c>
      <c r="O3929" s="71"/>
      <c r="P3929" s="5" t="s">
        <v>200</v>
      </c>
      <c r="Q3929" s="73"/>
      <c r="R3929" s="4"/>
    </row>
    <row r="3930" spans="2:18" ht="15" customHeight="1" x14ac:dyDescent="0.25">
      <c r="B3930" s="65" t="s">
        <v>3006</v>
      </c>
      <c r="C3930" s="9">
        <v>22212496</v>
      </c>
      <c r="D3930" s="9">
        <v>0</v>
      </c>
      <c r="E3930" s="66">
        <v>43008</v>
      </c>
      <c r="F3930" s="67">
        <v>0.66666666666666663</v>
      </c>
      <c r="G3930" s="71"/>
      <c r="H3930" s="65">
        <v>194586</v>
      </c>
      <c r="I3930" s="74" t="s">
        <v>503</v>
      </c>
      <c r="J3930" s="8" t="s">
        <v>190</v>
      </c>
      <c r="K3930" s="71" t="s">
        <v>193</v>
      </c>
      <c r="L3930" s="4" t="s">
        <v>25</v>
      </c>
      <c r="M3930" s="71" t="s">
        <v>11</v>
      </c>
      <c r="N3930" s="71" t="s">
        <v>11</v>
      </c>
      <c r="O3930" s="71"/>
      <c r="P3930" s="5" t="s">
        <v>200</v>
      </c>
      <c r="Q3930" s="73"/>
      <c r="R3930" s="4"/>
    </row>
    <row r="3931" spans="2:18" ht="15" customHeight="1" x14ac:dyDescent="0.25">
      <c r="B3931" s="65" t="s">
        <v>2304</v>
      </c>
      <c r="C3931" s="9">
        <v>22207497</v>
      </c>
      <c r="D3931" s="9">
        <v>0</v>
      </c>
      <c r="E3931" s="66">
        <v>43008</v>
      </c>
      <c r="F3931" s="67">
        <v>0.42708333333333331</v>
      </c>
      <c r="G3931" s="71"/>
      <c r="H3931" s="65">
        <v>194544</v>
      </c>
      <c r="I3931" s="74" t="s">
        <v>512</v>
      </c>
      <c r="J3931" s="8" t="s">
        <v>190</v>
      </c>
      <c r="K3931" s="71" t="s">
        <v>193</v>
      </c>
      <c r="L3931" s="4" t="s">
        <v>25</v>
      </c>
      <c r="M3931" s="71" t="s">
        <v>11</v>
      </c>
      <c r="N3931" s="71" t="s">
        <v>11</v>
      </c>
      <c r="O3931" s="71"/>
      <c r="P3931" s="5" t="s">
        <v>199</v>
      </c>
      <c r="Q3931" s="73"/>
      <c r="R3931" s="4"/>
    </row>
    <row r="3932" spans="2:18" ht="15" customHeight="1" x14ac:dyDescent="0.25">
      <c r="B3932" s="65" t="s">
        <v>3908</v>
      </c>
      <c r="C3932" s="9">
        <v>22211590</v>
      </c>
      <c r="D3932" s="9">
        <v>0</v>
      </c>
      <c r="E3932" s="66">
        <v>43008</v>
      </c>
      <c r="F3932" s="67">
        <v>0.39583333333333331</v>
      </c>
      <c r="G3932" s="71"/>
      <c r="H3932" s="65">
        <v>194558</v>
      </c>
      <c r="I3932" s="143" t="s">
        <v>503</v>
      </c>
      <c r="J3932" s="8" t="s">
        <v>190</v>
      </c>
      <c r="K3932" s="71" t="s">
        <v>193</v>
      </c>
      <c r="L3932" s="4" t="s">
        <v>25</v>
      </c>
      <c r="M3932" s="71" t="s">
        <v>11</v>
      </c>
      <c r="N3932" s="71" t="s">
        <v>11</v>
      </c>
      <c r="O3932" s="71"/>
      <c r="P3932" s="5" t="s">
        <v>200</v>
      </c>
      <c r="Q3932" s="73"/>
      <c r="R3932" s="4"/>
    </row>
    <row r="3933" spans="2:18" ht="15" customHeight="1" x14ac:dyDescent="0.25">
      <c r="B3933" s="65" t="s">
        <v>267</v>
      </c>
      <c r="C3933" s="9">
        <v>22204130</v>
      </c>
      <c r="D3933" s="9">
        <v>0</v>
      </c>
      <c r="E3933" s="66">
        <v>43008</v>
      </c>
      <c r="F3933" s="67">
        <v>0.43055555555555558</v>
      </c>
      <c r="G3933" s="71"/>
      <c r="H3933" s="65">
        <v>194543</v>
      </c>
      <c r="I3933" s="74" t="s">
        <v>506</v>
      </c>
      <c r="J3933" s="8" t="s">
        <v>190</v>
      </c>
      <c r="K3933" s="71" t="s">
        <v>193</v>
      </c>
      <c r="L3933" s="4" t="s">
        <v>25</v>
      </c>
      <c r="M3933" s="71" t="s">
        <v>11</v>
      </c>
      <c r="N3933" s="71" t="s">
        <v>11</v>
      </c>
      <c r="O3933" s="71"/>
      <c r="P3933" s="5" t="s">
        <v>199</v>
      </c>
      <c r="Q3933" s="73"/>
      <c r="R3933" s="4"/>
    </row>
    <row r="3934" spans="2:18" ht="15" customHeight="1" x14ac:dyDescent="0.25">
      <c r="B3934" s="65" t="s">
        <v>317</v>
      </c>
      <c r="C3934" s="9">
        <v>22204953</v>
      </c>
      <c r="D3934" s="9">
        <v>0</v>
      </c>
      <c r="E3934" s="66">
        <v>43009</v>
      </c>
      <c r="F3934" s="67">
        <v>0.9375</v>
      </c>
      <c r="G3934" s="71"/>
      <c r="H3934" s="65">
        <v>194635</v>
      </c>
      <c r="I3934" s="74" t="s">
        <v>506</v>
      </c>
      <c r="J3934" s="8" t="s">
        <v>190</v>
      </c>
      <c r="K3934" s="71" t="s">
        <v>193</v>
      </c>
      <c r="L3934" s="4" t="s">
        <v>25</v>
      </c>
      <c r="M3934" s="71" t="s">
        <v>11</v>
      </c>
      <c r="N3934" s="71" t="s">
        <v>11</v>
      </c>
      <c r="O3934" s="71"/>
      <c r="P3934" s="5" t="s">
        <v>199</v>
      </c>
      <c r="Q3934" s="73"/>
      <c r="R3934" s="4"/>
    </row>
    <row r="3935" spans="2:18" ht="15" customHeight="1" x14ac:dyDescent="0.25">
      <c r="B3935" s="65" t="s">
        <v>3895</v>
      </c>
      <c r="C3935" s="9">
        <v>22213071</v>
      </c>
      <c r="D3935" s="9">
        <v>0</v>
      </c>
      <c r="E3935" s="66">
        <v>43009</v>
      </c>
      <c r="F3935" s="67">
        <v>0.80555555555555547</v>
      </c>
      <c r="G3935" s="71"/>
      <c r="H3935" s="65">
        <v>194629</v>
      </c>
      <c r="I3935" s="74" t="s">
        <v>506</v>
      </c>
      <c r="J3935" s="8" t="s">
        <v>190</v>
      </c>
      <c r="K3935" s="71" t="s">
        <v>193</v>
      </c>
      <c r="L3935" s="4" t="s">
        <v>25</v>
      </c>
      <c r="M3935" s="71" t="s">
        <v>11</v>
      </c>
      <c r="N3935" s="71" t="s">
        <v>11</v>
      </c>
      <c r="O3935" s="71"/>
      <c r="P3935" s="5" t="s">
        <v>200</v>
      </c>
      <c r="Q3935" s="73"/>
      <c r="R3935" s="4"/>
    </row>
    <row r="3936" spans="2:18" ht="15" customHeight="1" x14ac:dyDescent="0.25">
      <c r="B3936" s="65" t="s">
        <v>3265</v>
      </c>
      <c r="C3936" s="9">
        <v>22212444</v>
      </c>
      <c r="D3936" s="9">
        <v>0</v>
      </c>
      <c r="E3936" s="66">
        <v>43009</v>
      </c>
      <c r="F3936" s="67">
        <v>0.4375</v>
      </c>
      <c r="G3936" s="71"/>
      <c r="H3936" s="65">
        <v>194624</v>
      </c>
      <c r="I3936" s="74" t="s">
        <v>504</v>
      </c>
      <c r="J3936" s="8" t="s">
        <v>190</v>
      </c>
      <c r="K3936" s="71" t="s">
        <v>193</v>
      </c>
      <c r="L3936" s="4" t="s">
        <v>25</v>
      </c>
      <c r="M3936" s="71" t="s">
        <v>11</v>
      </c>
      <c r="N3936" s="71" t="s">
        <v>11</v>
      </c>
      <c r="O3936" s="71"/>
      <c r="P3936" s="5" t="s">
        <v>200</v>
      </c>
      <c r="Q3936" s="73"/>
      <c r="R3936" s="4"/>
    </row>
    <row r="3937" spans="2:18" ht="15" customHeight="1" x14ac:dyDescent="0.25">
      <c r="B3937" s="65" t="s">
        <v>3896</v>
      </c>
      <c r="C3937" s="9">
        <v>22211438</v>
      </c>
      <c r="D3937" s="9">
        <v>0</v>
      </c>
      <c r="E3937" s="66">
        <v>43009</v>
      </c>
      <c r="F3937" s="67">
        <v>0.61458333333333337</v>
      </c>
      <c r="G3937" s="71"/>
      <c r="H3937" s="65">
        <v>194625</v>
      </c>
      <c r="I3937" s="143" t="s">
        <v>504</v>
      </c>
      <c r="J3937" s="8" t="s">
        <v>190</v>
      </c>
      <c r="K3937" s="71" t="s">
        <v>193</v>
      </c>
      <c r="L3937" s="4" t="s">
        <v>25</v>
      </c>
      <c r="M3937" s="71" t="s">
        <v>11</v>
      </c>
      <c r="N3937" s="71" t="s">
        <v>11</v>
      </c>
      <c r="O3937" s="71"/>
      <c r="P3937" s="5" t="s">
        <v>200</v>
      </c>
      <c r="Q3937" s="73"/>
      <c r="R3937" s="4"/>
    </row>
    <row r="3938" spans="2:18" ht="15" customHeight="1" x14ac:dyDescent="0.25">
      <c r="B3938" s="65" t="s">
        <v>2371</v>
      </c>
      <c r="C3938" s="9">
        <v>22204300</v>
      </c>
      <c r="D3938" s="9">
        <v>0</v>
      </c>
      <c r="E3938" s="66">
        <v>43009</v>
      </c>
      <c r="F3938" s="67">
        <v>0.53055555555555556</v>
      </c>
      <c r="G3938" s="71"/>
      <c r="H3938" s="65">
        <v>194616</v>
      </c>
      <c r="I3938" s="74" t="s">
        <v>503</v>
      </c>
      <c r="J3938" s="8" t="s">
        <v>190</v>
      </c>
      <c r="K3938" s="71" t="s">
        <v>193</v>
      </c>
      <c r="L3938" s="4" t="s">
        <v>25</v>
      </c>
      <c r="M3938" s="71" t="s">
        <v>11</v>
      </c>
      <c r="N3938" s="71" t="s">
        <v>11</v>
      </c>
      <c r="O3938" s="71"/>
      <c r="P3938" s="5" t="s">
        <v>200</v>
      </c>
      <c r="Q3938" s="73"/>
      <c r="R3938" s="4"/>
    </row>
    <row r="3939" spans="2:18" ht="15" customHeight="1" x14ac:dyDescent="0.25">
      <c r="B3939" s="65" t="s">
        <v>3900</v>
      </c>
      <c r="C3939" s="9">
        <v>22212204</v>
      </c>
      <c r="D3939" s="9">
        <v>0</v>
      </c>
      <c r="E3939" s="66">
        <v>43009</v>
      </c>
      <c r="F3939" s="67">
        <v>0.44861111111111113</v>
      </c>
      <c r="G3939" s="71"/>
      <c r="H3939" s="65">
        <v>194611</v>
      </c>
      <c r="I3939" s="74" t="s">
        <v>503</v>
      </c>
      <c r="J3939" s="8" t="s">
        <v>190</v>
      </c>
      <c r="K3939" s="71" t="s">
        <v>193</v>
      </c>
      <c r="L3939" s="4" t="s">
        <v>25</v>
      </c>
      <c r="M3939" s="71" t="s">
        <v>11</v>
      </c>
      <c r="N3939" s="71" t="s">
        <v>11</v>
      </c>
      <c r="O3939" s="71"/>
      <c r="P3939" s="5" t="s">
        <v>200</v>
      </c>
      <c r="Q3939" s="73"/>
      <c r="R3939" s="4"/>
    </row>
    <row r="3940" spans="2:18" ht="15" customHeight="1" x14ac:dyDescent="0.25">
      <c r="B3940" s="65" t="s">
        <v>2246</v>
      </c>
      <c r="C3940" s="9">
        <v>22208543</v>
      </c>
      <c r="D3940" s="9">
        <v>0</v>
      </c>
      <c r="E3940" s="66">
        <v>43009</v>
      </c>
      <c r="F3940" s="67">
        <v>0.47916666666666669</v>
      </c>
      <c r="G3940" s="71"/>
      <c r="H3940" s="65">
        <v>194847</v>
      </c>
      <c r="I3940" s="74" t="s">
        <v>3484</v>
      </c>
      <c r="J3940" s="8" t="s">
        <v>190</v>
      </c>
      <c r="K3940" s="71" t="s">
        <v>193</v>
      </c>
      <c r="L3940" s="4" t="s">
        <v>25</v>
      </c>
      <c r="M3940" s="71" t="s">
        <v>11</v>
      </c>
      <c r="N3940" s="71" t="s">
        <v>11</v>
      </c>
      <c r="O3940" s="71"/>
      <c r="P3940" s="5" t="s">
        <v>199</v>
      </c>
      <c r="Q3940" s="73"/>
      <c r="R3940" s="4"/>
    </row>
    <row r="3941" spans="2:18" ht="15" customHeight="1" x14ac:dyDescent="0.25">
      <c r="B3941" s="65" t="s">
        <v>3173</v>
      </c>
      <c r="C3941" s="9">
        <v>22212120</v>
      </c>
      <c r="D3941" s="9">
        <v>0</v>
      </c>
      <c r="E3941" s="66">
        <v>43009</v>
      </c>
      <c r="F3941" s="67">
        <v>0.88888888888888884</v>
      </c>
      <c r="G3941" s="71"/>
      <c r="H3941" s="65">
        <v>194863</v>
      </c>
      <c r="I3941" s="74" t="s">
        <v>3925</v>
      </c>
      <c r="J3941" s="8" t="s">
        <v>190</v>
      </c>
      <c r="K3941" s="71" t="s">
        <v>193</v>
      </c>
      <c r="L3941" s="4" t="s">
        <v>25</v>
      </c>
      <c r="M3941" s="71" t="s">
        <v>11</v>
      </c>
      <c r="N3941" s="71" t="s">
        <v>11</v>
      </c>
      <c r="O3941" s="71"/>
      <c r="P3941" s="5" t="s">
        <v>200</v>
      </c>
      <c r="Q3941" s="73"/>
      <c r="R3941" s="4"/>
    </row>
    <row r="3942" spans="2:18" ht="15" customHeight="1" x14ac:dyDescent="0.25">
      <c r="B3942" s="65" t="s">
        <v>1443</v>
      </c>
      <c r="C3942" s="9">
        <v>22213549</v>
      </c>
      <c r="D3942" s="9">
        <v>0</v>
      </c>
      <c r="E3942" s="66">
        <v>43009</v>
      </c>
      <c r="F3942" s="67">
        <v>0.5</v>
      </c>
      <c r="G3942" s="71"/>
      <c r="H3942" s="65">
        <v>196004</v>
      </c>
      <c r="I3942" s="74" t="s">
        <v>3914</v>
      </c>
      <c r="J3942" s="8" t="s">
        <v>190</v>
      </c>
      <c r="K3942" s="71" t="s">
        <v>193</v>
      </c>
      <c r="L3942" s="4" t="s">
        <v>25</v>
      </c>
      <c r="M3942" s="71" t="s">
        <v>11</v>
      </c>
      <c r="N3942" s="71" t="s">
        <v>11</v>
      </c>
      <c r="O3942" s="71"/>
      <c r="P3942" s="5" t="s">
        <v>200</v>
      </c>
      <c r="Q3942" s="73"/>
      <c r="R3942" s="4"/>
    </row>
    <row r="3943" spans="2:18" ht="15" customHeight="1" x14ac:dyDescent="0.25">
      <c r="B3943" s="65" t="s">
        <v>3912</v>
      </c>
      <c r="C3943" s="9">
        <v>22207645</v>
      </c>
      <c r="D3943" s="9">
        <v>0</v>
      </c>
      <c r="E3943" s="66">
        <v>43010</v>
      </c>
      <c r="F3943" s="67">
        <v>0.36458333333333331</v>
      </c>
      <c r="G3943" s="71"/>
      <c r="H3943" s="65">
        <v>194735</v>
      </c>
      <c r="I3943" s="74" t="s">
        <v>3484</v>
      </c>
      <c r="J3943" s="8" t="s">
        <v>190</v>
      </c>
      <c r="K3943" s="71" t="s">
        <v>193</v>
      </c>
      <c r="L3943" s="4" t="s">
        <v>25</v>
      </c>
      <c r="M3943" s="71" t="s">
        <v>11</v>
      </c>
      <c r="N3943" s="71" t="s">
        <v>11</v>
      </c>
      <c r="O3943" s="71"/>
      <c r="P3943" s="5" t="s">
        <v>200</v>
      </c>
      <c r="Q3943" s="73"/>
      <c r="R3943" s="4"/>
    </row>
    <row r="3944" spans="2:18" ht="15" customHeight="1" x14ac:dyDescent="0.25">
      <c r="B3944" s="65" t="s">
        <v>1910</v>
      </c>
      <c r="C3944" s="9">
        <v>22216534</v>
      </c>
      <c r="D3944" s="9">
        <v>0</v>
      </c>
      <c r="E3944" s="66">
        <v>43010</v>
      </c>
      <c r="F3944" s="67">
        <v>0.45833333333333331</v>
      </c>
      <c r="G3944" s="71"/>
      <c r="H3944" s="65">
        <v>194745</v>
      </c>
      <c r="I3944" s="74" t="s">
        <v>3484</v>
      </c>
      <c r="J3944" s="8" t="s">
        <v>190</v>
      </c>
      <c r="K3944" s="71" t="s">
        <v>193</v>
      </c>
      <c r="L3944" s="4" t="s">
        <v>25</v>
      </c>
      <c r="M3944" s="71" t="s">
        <v>11</v>
      </c>
      <c r="N3944" s="71" t="s">
        <v>11</v>
      </c>
      <c r="O3944" s="71"/>
      <c r="P3944" s="5" t="s">
        <v>200</v>
      </c>
      <c r="Q3944" s="73"/>
      <c r="R3944" s="4"/>
    </row>
    <row r="3945" spans="2:18" ht="15" customHeight="1" x14ac:dyDescent="0.25">
      <c r="B3945" s="65" t="s">
        <v>2443</v>
      </c>
      <c r="C3945" s="9">
        <v>22213245</v>
      </c>
      <c r="D3945" s="9">
        <v>0</v>
      </c>
      <c r="E3945" s="66">
        <v>43010</v>
      </c>
      <c r="F3945" s="67">
        <v>0.625</v>
      </c>
      <c r="G3945" s="71"/>
      <c r="H3945" s="65">
        <v>194813</v>
      </c>
      <c r="I3945" s="74" t="s">
        <v>3914</v>
      </c>
      <c r="J3945" s="8" t="s">
        <v>190</v>
      </c>
      <c r="K3945" s="71" t="s">
        <v>193</v>
      </c>
      <c r="L3945" s="4" t="s">
        <v>25</v>
      </c>
      <c r="M3945" s="71" t="s">
        <v>11</v>
      </c>
      <c r="N3945" s="71" t="s">
        <v>11</v>
      </c>
      <c r="O3945" s="71"/>
      <c r="P3945" s="5" t="s">
        <v>200</v>
      </c>
      <c r="Q3945" s="73"/>
      <c r="R3945" s="4"/>
    </row>
    <row r="3946" spans="2:18" ht="15" customHeight="1" x14ac:dyDescent="0.25">
      <c r="B3946" s="65" t="s">
        <v>3355</v>
      </c>
      <c r="C3946" s="9">
        <v>22212978</v>
      </c>
      <c r="D3946" s="9">
        <v>0</v>
      </c>
      <c r="E3946" s="66">
        <v>43010</v>
      </c>
      <c r="F3946" s="67">
        <v>0.625</v>
      </c>
      <c r="G3946" s="71"/>
      <c r="H3946" s="65">
        <v>194796</v>
      </c>
      <c r="I3946" s="74" t="s">
        <v>3914</v>
      </c>
      <c r="J3946" s="8" t="s">
        <v>190</v>
      </c>
      <c r="K3946" s="71" t="s">
        <v>193</v>
      </c>
      <c r="L3946" s="4" t="s">
        <v>25</v>
      </c>
      <c r="M3946" s="71" t="s">
        <v>11</v>
      </c>
      <c r="N3946" s="71" t="s">
        <v>11</v>
      </c>
      <c r="O3946" s="71"/>
      <c r="P3946" s="5" t="s">
        <v>200</v>
      </c>
      <c r="Q3946" s="73"/>
      <c r="R3946" s="4"/>
    </row>
    <row r="3947" spans="2:18" ht="15" customHeight="1" x14ac:dyDescent="0.25">
      <c r="B3947" s="65" t="s">
        <v>3915</v>
      </c>
      <c r="C3947" s="9">
        <v>22211767</v>
      </c>
      <c r="D3947" s="9">
        <v>0</v>
      </c>
      <c r="E3947" s="66">
        <v>43010</v>
      </c>
      <c r="F3947" s="67">
        <v>0.63472222222222219</v>
      </c>
      <c r="G3947" s="71"/>
      <c r="H3947" s="65">
        <v>194805</v>
      </c>
      <c r="I3947" s="74" t="s">
        <v>3914</v>
      </c>
      <c r="J3947" s="8" t="s">
        <v>190</v>
      </c>
      <c r="K3947" s="71" t="s">
        <v>193</v>
      </c>
      <c r="L3947" s="4" t="s">
        <v>25</v>
      </c>
      <c r="M3947" s="71" t="s">
        <v>11</v>
      </c>
      <c r="N3947" s="71" t="s">
        <v>11</v>
      </c>
      <c r="O3947" s="71"/>
      <c r="P3947" s="5" t="s">
        <v>200</v>
      </c>
      <c r="Q3947" s="73"/>
      <c r="R3947" s="4"/>
    </row>
    <row r="3948" spans="2:18" ht="15" customHeight="1" x14ac:dyDescent="0.25">
      <c r="B3948" s="65" t="s">
        <v>1351</v>
      </c>
      <c r="C3948" s="9">
        <v>22207015</v>
      </c>
      <c r="D3948" s="9">
        <v>0</v>
      </c>
      <c r="E3948" s="66">
        <v>43010</v>
      </c>
      <c r="F3948" s="67">
        <v>0.87013888888888891</v>
      </c>
      <c r="G3948" s="71"/>
      <c r="H3948" s="65">
        <v>194857</v>
      </c>
      <c r="I3948" s="74" t="s">
        <v>3914</v>
      </c>
      <c r="J3948" s="8" t="s">
        <v>190</v>
      </c>
      <c r="K3948" s="71" t="s">
        <v>193</v>
      </c>
      <c r="L3948" s="4" t="s">
        <v>25</v>
      </c>
      <c r="M3948" s="71" t="s">
        <v>11</v>
      </c>
      <c r="N3948" s="71" t="s">
        <v>11</v>
      </c>
      <c r="O3948" s="71"/>
      <c r="P3948" s="5" t="s">
        <v>200</v>
      </c>
      <c r="Q3948" s="73"/>
      <c r="R3948" s="4"/>
    </row>
    <row r="3949" spans="2:18" ht="15" customHeight="1" x14ac:dyDescent="0.25">
      <c r="B3949" s="65" t="s">
        <v>3918</v>
      </c>
      <c r="C3949" s="9">
        <v>22213993</v>
      </c>
      <c r="D3949" s="9">
        <v>0</v>
      </c>
      <c r="E3949" s="66">
        <v>43010</v>
      </c>
      <c r="F3949" s="67">
        <v>0.81597222222222221</v>
      </c>
      <c r="G3949" s="71"/>
      <c r="H3949" s="65">
        <v>194852</v>
      </c>
      <c r="I3949" s="74" t="s">
        <v>3919</v>
      </c>
      <c r="J3949" s="8" t="s">
        <v>190</v>
      </c>
      <c r="K3949" s="71" t="s">
        <v>193</v>
      </c>
      <c r="L3949" s="4" t="s">
        <v>25</v>
      </c>
      <c r="M3949" s="71" t="s">
        <v>11</v>
      </c>
      <c r="N3949" s="71" t="s">
        <v>11</v>
      </c>
      <c r="O3949" s="71"/>
      <c r="P3949" s="5" t="s">
        <v>200</v>
      </c>
      <c r="Q3949" s="73"/>
      <c r="R3949" s="4"/>
    </row>
    <row r="3950" spans="2:18" ht="15" customHeight="1" x14ac:dyDescent="0.25">
      <c r="B3950" s="65" t="s">
        <v>1917</v>
      </c>
      <c r="C3950" s="9">
        <v>22204009</v>
      </c>
      <c r="D3950" s="9">
        <v>0</v>
      </c>
      <c r="E3950" s="66">
        <v>43010</v>
      </c>
      <c r="F3950" s="67">
        <v>0.73263888888888884</v>
      </c>
      <c r="G3950" s="71"/>
      <c r="H3950" s="65">
        <v>194850</v>
      </c>
      <c r="I3950" s="74" t="s">
        <v>3920</v>
      </c>
      <c r="J3950" s="8" t="s">
        <v>190</v>
      </c>
      <c r="K3950" s="71" t="s">
        <v>193</v>
      </c>
      <c r="L3950" s="4" t="s">
        <v>25</v>
      </c>
      <c r="M3950" s="71" t="s">
        <v>11</v>
      </c>
      <c r="N3950" s="71" t="s">
        <v>11</v>
      </c>
      <c r="O3950" s="71"/>
      <c r="P3950" s="5" t="s">
        <v>200</v>
      </c>
      <c r="Q3950" s="73"/>
      <c r="R3950" s="4"/>
    </row>
    <row r="3951" spans="2:18" ht="15" customHeight="1" x14ac:dyDescent="0.25">
      <c r="B3951" s="65" t="s">
        <v>3921</v>
      </c>
      <c r="C3951" s="9">
        <v>22216493</v>
      </c>
      <c r="D3951" s="9">
        <v>0</v>
      </c>
      <c r="E3951" s="66">
        <v>43010</v>
      </c>
      <c r="F3951" s="67">
        <v>0.69791666666666663</v>
      </c>
      <c r="G3951" s="71"/>
      <c r="H3951" s="65">
        <v>194835</v>
      </c>
      <c r="I3951" s="74" t="s">
        <v>3922</v>
      </c>
      <c r="J3951" s="8" t="s">
        <v>190</v>
      </c>
      <c r="K3951" s="71" t="s">
        <v>193</v>
      </c>
      <c r="L3951" s="4" t="s">
        <v>25</v>
      </c>
      <c r="M3951" s="71" t="s">
        <v>11</v>
      </c>
      <c r="N3951" s="71" t="s">
        <v>11</v>
      </c>
      <c r="O3951" s="71"/>
      <c r="P3951" s="5" t="s">
        <v>200</v>
      </c>
      <c r="Q3951" s="73"/>
      <c r="R3951" s="4" t="s">
        <v>3927</v>
      </c>
    </row>
    <row r="3952" spans="2:18" ht="15" customHeight="1" x14ac:dyDescent="0.25">
      <c r="B3952" s="65" t="s">
        <v>3923</v>
      </c>
      <c r="C3952" s="9">
        <v>22213095</v>
      </c>
      <c r="D3952" s="9">
        <v>0</v>
      </c>
      <c r="E3952" s="66">
        <v>43010</v>
      </c>
      <c r="F3952" s="67">
        <v>0.8125</v>
      </c>
      <c r="G3952" s="71"/>
      <c r="H3952" s="65">
        <v>194851</v>
      </c>
      <c r="I3952" s="143" t="s">
        <v>3919</v>
      </c>
      <c r="J3952" s="8" t="s">
        <v>190</v>
      </c>
      <c r="K3952" s="71" t="s">
        <v>193</v>
      </c>
      <c r="L3952" s="4" t="s">
        <v>25</v>
      </c>
      <c r="M3952" s="71" t="s">
        <v>11</v>
      </c>
      <c r="N3952" s="71" t="s">
        <v>11</v>
      </c>
      <c r="O3952" s="71"/>
      <c r="P3952" s="5" t="s">
        <v>200</v>
      </c>
      <c r="Q3952" s="73"/>
      <c r="R3952" s="4"/>
    </row>
    <row r="3953" spans="2:18" ht="15" customHeight="1" x14ac:dyDescent="0.25">
      <c r="B3953" s="65" t="s">
        <v>3357</v>
      </c>
      <c r="C3953" s="9">
        <v>22211668</v>
      </c>
      <c r="D3953" s="9">
        <v>0</v>
      </c>
      <c r="E3953" s="66">
        <v>43010</v>
      </c>
      <c r="F3953" s="67">
        <v>0.79166666666666663</v>
      </c>
      <c r="G3953" s="71"/>
      <c r="H3953" s="65">
        <v>194849</v>
      </c>
      <c r="I3953" s="74" t="s">
        <v>3914</v>
      </c>
      <c r="J3953" s="8" t="s">
        <v>190</v>
      </c>
      <c r="K3953" s="71" t="s">
        <v>193</v>
      </c>
      <c r="L3953" s="4" t="s">
        <v>25</v>
      </c>
      <c r="M3953" s="71" t="s">
        <v>11</v>
      </c>
      <c r="N3953" s="71" t="s">
        <v>11</v>
      </c>
      <c r="O3953" s="71"/>
      <c r="P3953" s="5" t="s">
        <v>200</v>
      </c>
      <c r="Q3953" s="73"/>
      <c r="R3953" s="4"/>
    </row>
    <row r="3954" spans="2:18" ht="15" customHeight="1" x14ac:dyDescent="0.25">
      <c r="B3954" s="65" t="s">
        <v>3924</v>
      </c>
      <c r="C3954" s="9">
        <v>22213423</v>
      </c>
      <c r="D3954" s="9">
        <v>0</v>
      </c>
      <c r="E3954" s="66">
        <v>43010</v>
      </c>
      <c r="F3954" s="67">
        <v>0.69444444444444453</v>
      </c>
      <c r="G3954" s="71"/>
      <c r="H3954" s="65">
        <v>194832</v>
      </c>
      <c r="I3954" s="143" t="s">
        <v>3484</v>
      </c>
      <c r="J3954" s="8" t="s">
        <v>190</v>
      </c>
      <c r="K3954" s="71" t="s">
        <v>193</v>
      </c>
      <c r="L3954" s="4" t="s">
        <v>25</v>
      </c>
      <c r="M3954" s="71" t="s">
        <v>11</v>
      </c>
      <c r="N3954" s="71" t="s">
        <v>11</v>
      </c>
      <c r="O3954" s="71"/>
      <c r="P3954" s="5" t="s">
        <v>200</v>
      </c>
      <c r="Q3954" s="73"/>
      <c r="R3954" s="4"/>
    </row>
    <row r="3955" spans="2:18" ht="15" customHeight="1" x14ac:dyDescent="0.25">
      <c r="B3955" s="65" t="s">
        <v>1052</v>
      </c>
      <c r="C3955" s="9">
        <v>22212507</v>
      </c>
      <c r="D3955" s="9">
        <v>0</v>
      </c>
      <c r="E3955" s="66">
        <v>43010</v>
      </c>
      <c r="F3955" s="67">
        <v>0.68055555555555547</v>
      </c>
      <c r="G3955" s="71"/>
      <c r="H3955" s="65">
        <v>194829</v>
      </c>
      <c r="I3955" s="74" t="s">
        <v>3916</v>
      </c>
      <c r="J3955" s="8" t="s">
        <v>190</v>
      </c>
      <c r="K3955" s="71" t="s">
        <v>193</v>
      </c>
      <c r="L3955" s="4" t="s">
        <v>25</v>
      </c>
      <c r="M3955" s="71" t="s">
        <v>11</v>
      </c>
      <c r="N3955" s="71" t="s">
        <v>11</v>
      </c>
      <c r="O3955" s="71"/>
      <c r="P3955" s="5" t="s">
        <v>200</v>
      </c>
      <c r="Q3955" s="73"/>
      <c r="R3955" s="4"/>
    </row>
    <row r="3956" spans="2:18" ht="15" customHeight="1" x14ac:dyDescent="0.25">
      <c r="B3956" s="65" t="s">
        <v>3192</v>
      </c>
      <c r="C3956" s="9">
        <v>22208547</v>
      </c>
      <c r="D3956" s="9">
        <v>0</v>
      </c>
      <c r="E3956" s="66">
        <v>43010</v>
      </c>
      <c r="F3956" s="67">
        <v>0.87152777777777779</v>
      </c>
      <c r="G3956" s="71"/>
      <c r="H3956" s="65">
        <v>194860</v>
      </c>
      <c r="I3956" s="74" t="s">
        <v>3484</v>
      </c>
      <c r="J3956" s="8" t="s">
        <v>190</v>
      </c>
      <c r="K3956" s="71" t="s">
        <v>193</v>
      </c>
      <c r="L3956" s="4" t="s">
        <v>25</v>
      </c>
      <c r="M3956" s="71" t="s">
        <v>11</v>
      </c>
      <c r="N3956" s="71" t="s">
        <v>11</v>
      </c>
      <c r="O3956" s="71"/>
      <c r="P3956" s="5" t="s">
        <v>199</v>
      </c>
      <c r="Q3956" s="73"/>
      <c r="R3956" s="4"/>
    </row>
    <row r="3957" spans="2:18" ht="15" customHeight="1" x14ac:dyDescent="0.25">
      <c r="B3957" s="65" t="s">
        <v>3926</v>
      </c>
      <c r="C3957" s="9">
        <v>22210494</v>
      </c>
      <c r="D3957" s="9">
        <v>0</v>
      </c>
      <c r="E3957" s="66">
        <v>43010</v>
      </c>
      <c r="F3957" s="67">
        <v>0.78819444444444453</v>
      </c>
      <c r="G3957" s="71"/>
      <c r="H3957" s="65">
        <v>194858</v>
      </c>
      <c r="I3957" s="143" t="s">
        <v>3919</v>
      </c>
      <c r="J3957" s="8" t="s">
        <v>190</v>
      </c>
      <c r="K3957" s="71" t="s">
        <v>193</v>
      </c>
      <c r="L3957" s="4" t="s">
        <v>25</v>
      </c>
      <c r="M3957" s="71" t="s">
        <v>11</v>
      </c>
      <c r="N3957" s="71" t="s">
        <v>11</v>
      </c>
      <c r="O3957" s="71"/>
      <c r="P3957" s="5" t="s">
        <v>200</v>
      </c>
      <c r="Q3957" s="73"/>
      <c r="R3957" s="4"/>
    </row>
    <row r="3958" spans="2:18" ht="15" customHeight="1" x14ac:dyDescent="0.25">
      <c r="B3958" s="65" t="s">
        <v>2904</v>
      </c>
      <c r="C3958" s="9">
        <v>22213015</v>
      </c>
      <c r="D3958" s="9">
        <v>0</v>
      </c>
      <c r="E3958" s="66">
        <v>43010</v>
      </c>
      <c r="F3958" s="67">
        <v>0.80208333333333337</v>
      </c>
      <c r="G3958" s="71"/>
      <c r="H3958" s="65">
        <v>195600</v>
      </c>
      <c r="I3958" s="74" t="s">
        <v>3914</v>
      </c>
      <c r="J3958" s="8" t="s">
        <v>190</v>
      </c>
      <c r="K3958" s="71" t="s">
        <v>193</v>
      </c>
      <c r="L3958" s="4" t="s">
        <v>25</v>
      </c>
      <c r="M3958" s="71" t="s">
        <v>11</v>
      </c>
      <c r="N3958" s="71" t="s">
        <v>11</v>
      </c>
      <c r="O3958" s="71"/>
      <c r="P3958" s="5" t="s">
        <v>200</v>
      </c>
      <c r="Q3958" s="73"/>
      <c r="R3958" s="4"/>
    </row>
    <row r="3959" spans="2:18" ht="15" customHeight="1" x14ac:dyDescent="0.25">
      <c r="B3959" s="65" t="s">
        <v>3894</v>
      </c>
      <c r="C3959" s="9">
        <v>22213514</v>
      </c>
      <c r="D3959" s="9">
        <v>0</v>
      </c>
      <c r="E3959" s="66">
        <v>43010</v>
      </c>
      <c r="F3959" s="67">
        <v>0.63194444444444442</v>
      </c>
      <c r="G3959" s="71"/>
      <c r="H3959" s="65">
        <v>196640</v>
      </c>
      <c r="I3959" s="74" t="s">
        <v>3914</v>
      </c>
      <c r="J3959" s="8" t="s">
        <v>190</v>
      </c>
      <c r="K3959" s="71" t="s">
        <v>193</v>
      </c>
      <c r="L3959" s="4" t="s">
        <v>25</v>
      </c>
      <c r="M3959" s="71" t="s">
        <v>11</v>
      </c>
      <c r="N3959" s="71" t="s">
        <v>11</v>
      </c>
      <c r="O3959" s="71"/>
      <c r="P3959" s="5" t="s">
        <v>200</v>
      </c>
      <c r="Q3959" s="73"/>
      <c r="R3959" s="4"/>
    </row>
    <row r="3960" spans="2:18" ht="15" customHeight="1" x14ac:dyDescent="0.25">
      <c r="B3960" s="65" t="s">
        <v>257</v>
      </c>
      <c r="C3960" s="9">
        <v>22204234</v>
      </c>
      <c r="D3960" s="9">
        <v>0</v>
      </c>
      <c r="E3960" s="66">
        <v>43011</v>
      </c>
      <c r="F3960" s="67">
        <v>0.57500000000000007</v>
      </c>
      <c r="G3960" s="71"/>
      <c r="H3960" s="65">
        <v>194977</v>
      </c>
      <c r="I3960" s="74" t="s">
        <v>3914</v>
      </c>
      <c r="J3960" s="8" t="s">
        <v>190</v>
      </c>
      <c r="K3960" s="71" t="s">
        <v>193</v>
      </c>
      <c r="L3960" s="4" t="s">
        <v>25</v>
      </c>
      <c r="M3960" s="71" t="s">
        <v>11</v>
      </c>
      <c r="N3960" s="71" t="s">
        <v>11</v>
      </c>
      <c r="O3960" s="71"/>
      <c r="P3960" s="5" t="s">
        <v>199</v>
      </c>
      <c r="Q3960" s="73"/>
      <c r="R3960" s="4"/>
    </row>
    <row r="3961" spans="2:18" ht="15" customHeight="1" x14ac:dyDescent="0.25">
      <c r="B3961" s="65" t="s">
        <v>3928</v>
      </c>
      <c r="C3961" s="9">
        <v>22212460</v>
      </c>
      <c r="D3961" s="9">
        <v>0</v>
      </c>
      <c r="E3961" s="66">
        <v>43011</v>
      </c>
      <c r="F3961" s="67">
        <v>0.37152777777777773</v>
      </c>
      <c r="G3961" s="71"/>
      <c r="H3961" s="65">
        <v>194906</v>
      </c>
      <c r="I3961" s="74" t="s">
        <v>3914</v>
      </c>
      <c r="J3961" s="8" t="s">
        <v>190</v>
      </c>
      <c r="K3961" s="71" t="s">
        <v>193</v>
      </c>
      <c r="L3961" s="4" t="s">
        <v>25</v>
      </c>
      <c r="M3961" s="71" t="s">
        <v>11</v>
      </c>
      <c r="N3961" s="71" t="s">
        <v>11</v>
      </c>
      <c r="O3961" s="71"/>
      <c r="P3961" s="5" t="s">
        <v>200</v>
      </c>
      <c r="Q3961" s="73"/>
      <c r="R3961" s="4"/>
    </row>
    <row r="3962" spans="2:18" ht="15" customHeight="1" x14ac:dyDescent="0.25">
      <c r="B3962" s="65" t="s">
        <v>326</v>
      </c>
      <c r="C3962" s="9">
        <v>22204287</v>
      </c>
      <c r="D3962" s="9">
        <v>0</v>
      </c>
      <c r="E3962" s="66">
        <v>43011</v>
      </c>
      <c r="F3962" s="67">
        <v>0.59722222222222221</v>
      </c>
      <c r="G3962" s="71"/>
      <c r="H3962" s="65">
        <v>194985</v>
      </c>
      <c r="I3962" s="74" t="s">
        <v>3914</v>
      </c>
      <c r="J3962" s="8" t="s">
        <v>190</v>
      </c>
      <c r="K3962" s="71" t="s">
        <v>193</v>
      </c>
      <c r="L3962" s="4" t="s">
        <v>25</v>
      </c>
      <c r="M3962" s="71" t="s">
        <v>11</v>
      </c>
      <c r="N3962" s="71" t="s">
        <v>11</v>
      </c>
      <c r="O3962" s="71"/>
      <c r="P3962" s="5" t="s">
        <v>200</v>
      </c>
      <c r="Q3962" s="73"/>
      <c r="R3962" s="4"/>
    </row>
    <row r="3963" spans="2:18" ht="15" customHeight="1" x14ac:dyDescent="0.25">
      <c r="B3963" s="65" t="s">
        <v>3164</v>
      </c>
      <c r="C3963" s="9">
        <v>22213909</v>
      </c>
      <c r="D3963" s="9">
        <v>0</v>
      </c>
      <c r="E3963" s="66">
        <v>43011</v>
      </c>
      <c r="F3963" s="67">
        <v>0.61458333333333337</v>
      </c>
      <c r="G3963" s="71"/>
      <c r="H3963" s="65">
        <v>194988</v>
      </c>
      <c r="I3963" s="74" t="s">
        <v>3914</v>
      </c>
      <c r="J3963" s="8" t="s">
        <v>190</v>
      </c>
      <c r="K3963" s="71" t="s">
        <v>193</v>
      </c>
      <c r="L3963" s="4" t="s">
        <v>25</v>
      </c>
      <c r="M3963" s="71" t="s">
        <v>11</v>
      </c>
      <c r="N3963" s="71" t="s">
        <v>11</v>
      </c>
      <c r="O3963" s="71"/>
      <c r="P3963" s="5" t="s">
        <v>200</v>
      </c>
      <c r="Q3963" s="73"/>
      <c r="R3963" s="4"/>
    </row>
    <row r="3964" spans="2:18" ht="15" customHeight="1" x14ac:dyDescent="0.25">
      <c r="B3964" s="65" t="s">
        <v>3684</v>
      </c>
      <c r="C3964" s="9">
        <v>22216496</v>
      </c>
      <c r="D3964" s="9">
        <v>0</v>
      </c>
      <c r="E3964" s="66">
        <v>43011</v>
      </c>
      <c r="F3964" s="67">
        <v>0.68611111111111101</v>
      </c>
      <c r="G3964" s="71"/>
      <c r="H3964" s="65">
        <v>195020</v>
      </c>
      <c r="I3964" s="74" t="s">
        <v>3484</v>
      </c>
      <c r="J3964" s="8" t="s">
        <v>190</v>
      </c>
      <c r="K3964" s="71" t="s">
        <v>193</v>
      </c>
      <c r="L3964" s="4" t="s">
        <v>25</v>
      </c>
      <c r="M3964" s="71" t="s">
        <v>11</v>
      </c>
      <c r="N3964" s="71" t="s">
        <v>11</v>
      </c>
      <c r="O3964" s="71"/>
      <c r="P3964" s="5" t="s">
        <v>200</v>
      </c>
      <c r="Q3964" s="73"/>
      <c r="R3964" s="4"/>
    </row>
    <row r="3965" spans="2:18" ht="15" customHeight="1" x14ac:dyDescent="0.25">
      <c r="B3965" s="65" t="s">
        <v>2177</v>
      </c>
      <c r="C3965" s="9">
        <v>22205776</v>
      </c>
      <c r="D3965" s="9">
        <v>0</v>
      </c>
      <c r="E3965" s="66">
        <v>43011</v>
      </c>
      <c r="F3965" s="67">
        <v>0.89722222222222225</v>
      </c>
      <c r="G3965" s="71"/>
      <c r="H3965" s="65">
        <v>195048</v>
      </c>
      <c r="I3965" s="74" t="s">
        <v>3929</v>
      </c>
      <c r="J3965" s="8" t="s">
        <v>190</v>
      </c>
      <c r="K3965" s="71" t="s">
        <v>193</v>
      </c>
      <c r="L3965" s="4" t="s">
        <v>25</v>
      </c>
      <c r="M3965" s="71" t="s">
        <v>11</v>
      </c>
      <c r="N3965" s="71" t="s">
        <v>11</v>
      </c>
      <c r="O3965" s="71"/>
      <c r="P3965" s="5" t="s">
        <v>200</v>
      </c>
      <c r="Q3965" s="73"/>
      <c r="R3965" s="4"/>
    </row>
    <row r="3966" spans="2:18" ht="15" customHeight="1" x14ac:dyDescent="0.25">
      <c r="B3966" s="65" t="s">
        <v>3915</v>
      </c>
      <c r="C3966" s="9">
        <v>22211767</v>
      </c>
      <c r="D3966" s="9">
        <v>0</v>
      </c>
      <c r="E3966" s="66">
        <v>43011</v>
      </c>
      <c r="F3966" s="67">
        <v>0.8125</v>
      </c>
      <c r="G3966" s="71"/>
      <c r="H3966" s="65">
        <v>195047</v>
      </c>
      <c r="I3966" s="74" t="s">
        <v>3914</v>
      </c>
      <c r="J3966" s="8" t="s">
        <v>190</v>
      </c>
      <c r="K3966" s="71" t="s">
        <v>193</v>
      </c>
      <c r="L3966" s="4" t="s">
        <v>25</v>
      </c>
      <c r="M3966" s="71" t="s">
        <v>11</v>
      </c>
      <c r="N3966" s="71" t="s">
        <v>11</v>
      </c>
      <c r="O3966" s="71"/>
      <c r="P3966" s="5" t="s">
        <v>200</v>
      </c>
      <c r="Q3966" s="73"/>
      <c r="R3966" s="4"/>
    </row>
    <row r="3967" spans="2:18" ht="15" customHeight="1" x14ac:dyDescent="0.25">
      <c r="B3967" s="65" t="s">
        <v>3930</v>
      </c>
      <c r="C3967" s="9">
        <v>22213068</v>
      </c>
      <c r="D3967" s="9">
        <v>0</v>
      </c>
      <c r="E3967" s="66">
        <v>43011</v>
      </c>
      <c r="F3967" s="67">
        <v>0.84722222222222221</v>
      </c>
      <c r="G3967" s="71"/>
      <c r="H3967" s="65">
        <v>195046</v>
      </c>
      <c r="I3967" s="74" t="s">
        <v>3484</v>
      </c>
      <c r="J3967" s="8" t="s">
        <v>190</v>
      </c>
      <c r="K3967" s="71" t="s">
        <v>193</v>
      </c>
      <c r="L3967" s="4" t="s">
        <v>25</v>
      </c>
      <c r="M3967" s="71" t="s">
        <v>11</v>
      </c>
      <c r="N3967" s="71" t="s">
        <v>11</v>
      </c>
      <c r="O3967" s="71"/>
      <c r="P3967" s="5" t="s">
        <v>200</v>
      </c>
      <c r="Q3967" s="73"/>
      <c r="R3967" s="4"/>
    </row>
    <row r="3968" spans="2:18" ht="15" customHeight="1" x14ac:dyDescent="0.25">
      <c r="B3968" s="65" t="s">
        <v>3931</v>
      </c>
      <c r="C3968" s="9">
        <v>22001048</v>
      </c>
      <c r="D3968" s="9">
        <v>0</v>
      </c>
      <c r="E3968" s="66">
        <v>43011</v>
      </c>
      <c r="F3968" s="67">
        <v>0.875</v>
      </c>
      <c r="G3968" s="71"/>
      <c r="H3968" s="65">
        <v>195045</v>
      </c>
      <c r="I3968" s="74" t="s">
        <v>3914</v>
      </c>
      <c r="J3968" s="8" t="s">
        <v>190</v>
      </c>
      <c r="K3968" s="71" t="s">
        <v>193</v>
      </c>
      <c r="L3968" s="4" t="s">
        <v>25</v>
      </c>
      <c r="M3968" s="71" t="s">
        <v>11</v>
      </c>
      <c r="N3968" s="71" t="s">
        <v>11</v>
      </c>
      <c r="O3968" s="71"/>
      <c r="P3968" s="5" t="s">
        <v>200</v>
      </c>
      <c r="Q3968" s="73"/>
      <c r="R3968" s="4"/>
    </row>
    <row r="3969" spans="2:18" ht="15" customHeight="1" x14ac:dyDescent="0.25">
      <c r="B3969" s="65" t="s">
        <v>1772</v>
      </c>
      <c r="C3969" s="9">
        <v>22207830</v>
      </c>
      <c r="D3969" s="9">
        <v>0</v>
      </c>
      <c r="E3969" s="66">
        <v>43011</v>
      </c>
      <c r="F3969" s="67">
        <v>0.82986111111111116</v>
      </c>
      <c r="G3969" s="71"/>
      <c r="H3969" s="65">
        <v>195051</v>
      </c>
      <c r="I3969" s="74" t="s">
        <v>3932</v>
      </c>
      <c r="J3969" s="8" t="s">
        <v>190</v>
      </c>
      <c r="K3969" s="71" t="s">
        <v>193</v>
      </c>
      <c r="L3969" s="4" t="s">
        <v>25</v>
      </c>
      <c r="M3969" s="71" t="s">
        <v>11</v>
      </c>
      <c r="N3969" s="71" t="s">
        <v>11</v>
      </c>
      <c r="O3969" s="71"/>
      <c r="P3969" s="5" t="s">
        <v>200</v>
      </c>
      <c r="Q3969" s="73"/>
      <c r="R3969" s="4"/>
    </row>
    <row r="3970" spans="2:18" ht="15" customHeight="1" x14ac:dyDescent="0.25">
      <c r="B3970" s="65" t="s">
        <v>3933</v>
      </c>
      <c r="C3970" s="9">
        <v>22213191</v>
      </c>
      <c r="D3970" s="9">
        <v>0</v>
      </c>
      <c r="E3970" s="66">
        <v>43011</v>
      </c>
      <c r="F3970" s="67">
        <v>0.89583333333333337</v>
      </c>
      <c r="G3970" s="71"/>
      <c r="H3970" s="65">
        <v>195050</v>
      </c>
      <c r="I3970" s="74" t="s">
        <v>3484</v>
      </c>
      <c r="J3970" s="8" t="s">
        <v>190</v>
      </c>
      <c r="K3970" s="71" t="s">
        <v>193</v>
      </c>
      <c r="L3970" s="4" t="s">
        <v>25</v>
      </c>
      <c r="M3970" s="71" t="s">
        <v>11</v>
      </c>
      <c r="N3970" s="71" t="s">
        <v>11</v>
      </c>
      <c r="O3970" s="71"/>
      <c r="P3970" s="5" t="s">
        <v>200</v>
      </c>
      <c r="Q3970" s="73"/>
      <c r="R3970" s="4"/>
    </row>
    <row r="3971" spans="2:18" ht="15" customHeight="1" x14ac:dyDescent="0.25">
      <c r="B3971" s="65" t="s">
        <v>3934</v>
      </c>
      <c r="C3971" s="9">
        <v>22210312</v>
      </c>
      <c r="D3971" s="9">
        <v>0</v>
      </c>
      <c r="E3971" s="66">
        <v>43011</v>
      </c>
      <c r="F3971" s="67">
        <v>0.73958333333333337</v>
      </c>
      <c r="G3971" s="71"/>
      <c r="H3971" s="65">
        <v>195053</v>
      </c>
      <c r="I3971" s="74" t="s">
        <v>3932</v>
      </c>
      <c r="J3971" s="8" t="s">
        <v>190</v>
      </c>
      <c r="K3971" s="71" t="s">
        <v>193</v>
      </c>
      <c r="L3971" s="4" t="s">
        <v>25</v>
      </c>
      <c r="M3971" s="71" t="s">
        <v>11</v>
      </c>
      <c r="N3971" s="71" t="s">
        <v>11</v>
      </c>
      <c r="O3971" s="71"/>
      <c r="P3971" s="5" t="s">
        <v>200</v>
      </c>
      <c r="Q3971" s="73"/>
      <c r="R3971" s="4"/>
    </row>
    <row r="3972" spans="2:18" ht="15" customHeight="1" x14ac:dyDescent="0.25">
      <c r="B3972" s="65" t="s">
        <v>3445</v>
      </c>
      <c r="C3972" s="9">
        <v>22212920</v>
      </c>
      <c r="D3972" s="9">
        <v>0</v>
      </c>
      <c r="E3972" s="66">
        <v>43011</v>
      </c>
      <c r="F3972" s="67">
        <v>0.80555555555555547</v>
      </c>
      <c r="G3972" s="71"/>
      <c r="H3972" s="65">
        <v>195040</v>
      </c>
      <c r="I3972" s="74" t="s">
        <v>3914</v>
      </c>
      <c r="J3972" s="8" t="s">
        <v>190</v>
      </c>
      <c r="K3972" s="71" t="s">
        <v>193</v>
      </c>
      <c r="L3972" s="4" t="s">
        <v>25</v>
      </c>
      <c r="M3972" s="71" t="s">
        <v>11</v>
      </c>
      <c r="N3972" s="71" t="s">
        <v>11</v>
      </c>
      <c r="O3972" s="71"/>
      <c r="P3972" s="5" t="s">
        <v>200</v>
      </c>
      <c r="Q3972" s="73"/>
      <c r="R3972" s="4"/>
    </row>
    <row r="3973" spans="2:18" ht="15" customHeight="1" x14ac:dyDescent="0.25">
      <c r="B3973" s="65" t="s">
        <v>3935</v>
      </c>
      <c r="C3973" s="9">
        <v>22211757</v>
      </c>
      <c r="D3973" s="9">
        <v>0</v>
      </c>
      <c r="E3973" s="66">
        <v>43011</v>
      </c>
      <c r="F3973" s="67">
        <v>0.90277777777777779</v>
      </c>
      <c r="G3973" s="71"/>
      <c r="H3973" s="65">
        <v>195049</v>
      </c>
      <c r="I3973" s="74" t="s">
        <v>3484</v>
      </c>
      <c r="J3973" s="8" t="s">
        <v>190</v>
      </c>
      <c r="K3973" s="71" t="s">
        <v>193</v>
      </c>
      <c r="L3973" s="4" t="s">
        <v>25</v>
      </c>
      <c r="M3973" s="71" t="s">
        <v>11</v>
      </c>
      <c r="N3973" s="71" t="s">
        <v>11</v>
      </c>
      <c r="O3973" s="71"/>
      <c r="P3973" s="5" t="s">
        <v>200</v>
      </c>
      <c r="Q3973" s="73"/>
      <c r="R3973" s="4"/>
    </row>
    <row r="3974" spans="2:18" ht="15" customHeight="1" x14ac:dyDescent="0.25">
      <c r="B3974" s="65" t="s">
        <v>285</v>
      </c>
      <c r="C3974" s="9">
        <v>22006784</v>
      </c>
      <c r="D3974" s="9">
        <v>0</v>
      </c>
      <c r="E3974" s="66">
        <v>43011</v>
      </c>
      <c r="F3974" s="67">
        <v>0.8125</v>
      </c>
      <c r="G3974" s="71"/>
      <c r="H3974" s="65">
        <v>195041</v>
      </c>
      <c r="I3974" s="74" t="s">
        <v>3916</v>
      </c>
      <c r="J3974" s="8" t="s">
        <v>190</v>
      </c>
      <c r="K3974" s="71" t="s">
        <v>193</v>
      </c>
      <c r="L3974" s="4" t="s">
        <v>25</v>
      </c>
      <c r="M3974" s="71" t="s">
        <v>11</v>
      </c>
      <c r="N3974" s="71" t="s">
        <v>11</v>
      </c>
      <c r="O3974" s="71"/>
      <c r="P3974" s="5" t="s">
        <v>200</v>
      </c>
      <c r="Q3974" s="73"/>
      <c r="R3974" s="4"/>
    </row>
    <row r="3975" spans="2:18" ht="15" customHeight="1" x14ac:dyDescent="0.25">
      <c r="B3975" s="65" t="s">
        <v>3936</v>
      </c>
      <c r="C3975" s="9">
        <v>22212514</v>
      </c>
      <c r="D3975" s="9">
        <v>0</v>
      </c>
      <c r="E3975" s="66">
        <v>43011</v>
      </c>
      <c r="F3975" s="67">
        <v>0.81944444444444453</v>
      </c>
      <c r="G3975" s="71"/>
      <c r="H3975" s="65">
        <v>195044</v>
      </c>
      <c r="I3975" s="74" t="s">
        <v>3925</v>
      </c>
      <c r="J3975" s="8" t="s">
        <v>190</v>
      </c>
      <c r="K3975" s="71" t="s">
        <v>193</v>
      </c>
      <c r="L3975" s="4" t="s">
        <v>25</v>
      </c>
      <c r="M3975" s="71" t="s">
        <v>11</v>
      </c>
      <c r="N3975" s="71" t="s">
        <v>11</v>
      </c>
      <c r="O3975" s="71"/>
      <c r="P3975" s="5" t="s">
        <v>200</v>
      </c>
      <c r="Q3975" s="73"/>
      <c r="R3975" s="4"/>
    </row>
    <row r="3976" spans="2:18" ht="15" customHeight="1" x14ac:dyDescent="0.25">
      <c r="B3976" s="65" t="s">
        <v>3511</v>
      </c>
      <c r="C3976" s="9">
        <v>22212084</v>
      </c>
      <c r="D3976" s="9">
        <v>0</v>
      </c>
      <c r="E3976" s="66">
        <v>43011</v>
      </c>
      <c r="F3976" s="67">
        <v>0.70833333333333337</v>
      </c>
      <c r="G3976" s="71"/>
      <c r="H3976" s="65">
        <v>195036</v>
      </c>
      <c r="I3976" s="74" t="s">
        <v>3914</v>
      </c>
      <c r="J3976" s="8" t="s">
        <v>190</v>
      </c>
      <c r="K3976" s="71" t="s">
        <v>193</v>
      </c>
      <c r="L3976" s="4" t="s">
        <v>25</v>
      </c>
      <c r="M3976" s="71" t="s">
        <v>11</v>
      </c>
      <c r="N3976" s="71" t="s">
        <v>11</v>
      </c>
      <c r="O3976" s="71"/>
      <c r="P3976" s="5" t="s">
        <v>200</v>
      </c>
      <c r="Q3976" s="73"/>
      <c r="R3976" s="4"/>
    </row>
    <row r="3977" spans="2:18" ht="15" customHeight="1" x14ac:dyDescent="0.25">
      <c r="B3977" s="65" t="s">
        <v>2314</v>
      </c>
      <c r="C3977" s="9">
        <v>22213523</v>
      </c>
      <c r="D3977" s="9">
        <v>0</v>
      </c>
      <c r="E3977" s="66">
        <v>43011</v>
      </c>
      <c r="F3977" s="67">
        <v>0.8125</v>
      </c>
      <c r="G3977" s="71"/>
      <c r="H3977" s="65">
        <v>195042</v>
      </c>
      <c r="I3977" s="74" t="s">
        <v>3914</v>
      </c>
      <c r="J3977" s="8" t="s">
        <v>190</v>
      </c>
      <c r="K3977" s="71" t="s">
        <v>193</v>
      </c>
      <c r="L3977" s="4" t="s">
        <v>25</v>
      </c>
      <c r="M3977" s="71" t="s">
        <v>11</v>
      </c>
      <c r="N3977" s="71" t="s">
        <v>11</v>
      </c>
      <c r="O3977" s="71"/>
      <c r="P3977" s="5" t="s">
        <v>199</v>
      </c>
      <c r="Q3977" s="73"/>
      <c r="R3977" s="4"/>
    </row>
    <row r="3978" spans="2:18" ht="15" customHeight="1" x14ac:dyDescent="0.25">
      <c r="B3978" s="65" t="s">
        <v>3458</v>
      </c>
      <c r="C3978" s="9">
        <v>22212027</v>
      </c>
      <c r="D3978" s="9">
        <v>0</v>
      </c>
      <c r="E3978" s="66">
        <v>43011</v>
      </c>
      <c r="F3978" s="67">
        <v>0.72916666666666663</v>
      </c>
      <c r="G3978" s="71"/>
      <c r="H3978" s="65">
        <v>195155</v>
      </c>
      <c r="I3978" s="74" t="s">
        <v>3919</v>
      </c>
      <c r="J3978" s="8" t="s">
        <v>190</v>
      </c>
      <c r="K3978" s="71" t="s">
        <v>193</v>
      </c>
      <c r="L3978" s="4" t="s">
        <v>25</v>
      </c>
      <c r="M3978" s="71" t="s">
        <v>11</v>
      </c>
      <c r="N3978" s="71" t="s">
        <v>11</v>
      </c>
      <c r="O3978" s="71"/>
      <c r="P3978" s="5" t="s">
        <v>200</v>
      </c>
      <c r="Q3978" s="73"/>
      <c r="R3978" s="4"/>
    </row>
    <row r="3979" spans="2:18" ht="15" customHeight="1" x14ac:dyDescent="0.25">
      <c r="B3979" s="65" t="s">
        <v>2521</v>
      </c>
      <c r="C3979" s="9">
        <v>22208119</v>
      </c>
      <c r="D3979" s="9">
        <v>0</v>
      </c>
      <c r="E3979" s="66">
        <v>43011</v>
      </c>
      <c r="F3979" s="67">
        <v>0.6875</v>
      </c>
      <c r="G3979" s="71"/>
      <c r="H3979" s="65">
        <v>195454</v>
      </c>
      <c r="I3979" s="74" t="s">
        <v>3916</v>
      </c>
      <c r="J3979" s="8" t="s">
        <v>190</v>
      </c>
      <c r="K3979" s="71" t="s">
        <v>193</v>
      </c>
      <c r="L3979" s="4" t="s">
        <v>25</v>
      </c>
      <c r="M3979" s="71" t="s">
        <v>11</v>
      </c>
      <c r="N3979" s="71" t="s">
        <v>11</v>
      </c>
      <c r="O3979" s="71"/>
      <c r="P3979" s="5" t="s">
        <v>200</v>
      </c>
      <c r="Q3979" s="73"/>
      <c r="R3979" s="4"/>
    </row>
    <row r="3980" spans="2:18" ht="15" customHeight="1" x14ac:dyDescent="0.25">
      <c r="B3980" s="65" t="s">
        <v>2719</v>
      </c>
      <c r="C3980" s="9">
        <v>22211824</v>
      </c>
      <c r="D3980" s="9">
        <v>0</v>
      </c>
      <c r="E3980" s="66">
        <v>43012</v>
      </c>
      <c r="F3980" s="67">
        <v>0.43888888888888888</v>
      </c>
      <c r="G3980" s="71"/>
      <c r="H3980" s="65">
        <v>195103</v>
      </c>
      <c r="I3980" s="74" t="s">
        <v>3914</v>
      </c>
      <c r="J3980" s="8" t="s">
        <v>190</v>
      </c>
      <c r="K3980" s="71" t="s">
        <v>193</v>
      </c>
      <c r="L3980" s="4" t="s">
        <v>25</v>
      </c>
      <c r="M3980" s="71" t="s">
        <v>11</v>
      </c>
      <c r="N3980" s="71" t="s">
        <v>11</v>
      </c>
      <c r="O3980" s="71"/>
      <c r="P3980" s="5" t="s">
        <v>200</v>
      </c>
      <c r="Q3980" s="73"/>
      <c r="R3980" s="4"/>
    </row>
    <row r="3981" spans="2:18" ht="15" customHeight="1" x14ac:dyDescent="0.25">
      <c r="B3981" s="65" t="s">
        <v>1632</v>
      </c>
      <c r="C3981" s="9">
        <v>22210289</v>
      </c>
      <c r="D3981" s="9">
        <v>0</v>
      </c>
      <c r="E3981" s="66">
        <v>43012</v>
      </c>
      <c r="F3981" s="67">
        <v>0.36458333333333331</v>
      </c>
      <c r="G3981" s="71"/>
      <c r="H3981" s="65">
        <v>195091</v>
      </c>
      <c r="I3981" s="74" t="s">
        <v>3914</v>
      </c>
      <c r="J3981" s="8" t="s">
        <v>190</v>
      </c>
      <c r="K3981" s="71" t="s">
        <v>193</v>
      </c>
      <c r="L3981" s="4" t="s">
        <v>25</v>
      </c>
      <c r="M3981" s="71" t="s">
        <v>11</v>
      </c>
      <c r="N3981" s="71" t="s">
        <v>11</v>
      </c>
      <c r="O3981" s="71"/>
      <c r="P3981" s="5" t="s">
        <v>200</v>
      </c>
      <c r="Q3981" s="73"/>
      <c r="R3981" s="4"/>
    </row>
    <row r="3982" spans="2:18" ht="15" customHeight="1" x14ac:dyDescent="0.25">
      <c r="B3982" s="65" t="s">
        <v>3937</v>
      </c>
      <c r="C3982" s="9">
        <v>22214012</v>
      </c>
      <c r="D3982" s="9">
        <v>0</v>
      </c>
      <c r="E3982" s="66">
        <v>43012</v>
      </c>
      <c r="F3982" s="67">
        <v>0.43958333333333338</v>
      </c>
      <c r="G3982" s="71"/>
      <c r="H3982" s="65">
        <v>195099</v>
      </c>
      <c r="I3982" s="74" t="s">
        <v>3938</v>
      </c>
      <c r="J3982" s="8" t="s">
        <v>190</v>
      </c>
      <c r="K3982" s="71" t="s">
        <v>193</v>
      </c>
      <c r="L3982" s="4" t="s">
        <v>25</v>
      </c>
      <c r="M3982" s="71" t="s">
        <v>11</v>
      </c>
      <c r="N3982" s="71" t="s">
        <v>11</v>
      </c>
      <c r="O3982" s="71"/>
      <c r="P3982" s="5" t="s">
        <v>200</v>
      </c>
      <c r="Q3982" s="73"/>
      <c r="R3982" s="4"/>
    </row>
    <row r="3983" spans="2:18" ht="15" customHeight="1" x14ac:dyDescent="0.25">
      <c r="B3983" s="65" t="s">
        <v>3421</v>
      </c>
      <c r="C3983" s="9">
        <v>22207786</v>
      </c>
      <c r="D3983" s="9">
        <v>0</v>
      </c>
      <c r="E3983" s="66">
        <v>43012</v>
      </c>
      <c r="F3983" s="67">
        <v>0.53819444444444442</v>
      </c>
      <c r="G3983" s="71"/>
      <c r="H3983" s="65">
        <v>195126</v>
      </c>
      <c r="I3983" s="74" t="s">
        <v>3914</v>
      </c>
      <c r="J3983" s="8" t="s">
        <v>190</v>
      </c>
      <c r="K3983" s="71" t="s">
        <v>193</v>
      </c>
      <c r="L3983" s="4" t="s">
        <v>25</v>
      </c>
      <c r="M3983" s="71" t="s">
        <v>11</v>
      </c>
      <c r="N3983" s="71" t="s">
        <v>11</v>
      </c>
      <c r="O3983" s="71"/>
      <c r="P3983" s="5" t="s">
        <v>200</v>
      </c>
      <c r="Q3983" s="73"/>
      <c r="R3983" s="4"/>
    </row>
    <row r="3984" spans="2:18" ht="15" customHeight="1" x14ac:dyDescent="0.25">
      <c r="B3984" s="65" t="s">
        <v>3281</v>
      </c>
      <c r="C3984" s="9">
        <v>22212434</v>
      </c>
      <c r="D3984" s="9">
        <v>0</v>
      </c>
      <c r="E3984" s="66">
        <v>43012</v>
      </c>
      <c r="F3984" s="67">
        <v>0.39583333333333331</v>
      </c>
      <c r="G3984" s="71"/>
      <c r="H3984" s="65">
        <v>195120</v>
      </c>
      <c r="I3984" s="74" t="s">
        <v>3484</v>
      </c>
      <c r="J3984" s="8" t="s">
        <v>190</v>
      </c>
      <c r="K3984" s="71" t="s">
        <v>193</v>
      </c>
      <c r="L3984" s="4" t="s">
        <v>25</v>
      </c>
      <c r="M3984" s="71" t="s">
        <v>11</v>
      </c>
      <c r="N3984" s="71" t="s">
        <v>11</v>
      </c>
      <c r="O3984" s="71"/>
      <c r="P3984" s="5" t="s">
        <v>200</v>
      </c>
      <c r="Q3984" s="73"/>
      <c r="R3984" s="4"/>
    </row>
    <row r="3985" spans="2:18" ht="15" customHeight="1" x14ac:dyDescent="0.25">
      <c r="B3985" s="65" t="s">
        <v>3939</v>
      </c>
      <c r="C3985" s="9">
        <v>22207138</v>
      </c>
      <c r="D3985" s="9">
        <v>0</v>
      </c>
      <c r="E3985" s="66">
        <v>43012</v>
      </c>
      <c r="F3985" s="67">
        <v>0.65277777777777779</v>
      </c>
      <c r="G3985" s="71"/>
      <c r="H3985" s="65">
        <v>195172</v>
      </c>
      <c r="I3985" s="74" t="s">
        <v>3914</v>
      </c>
      <c r="J3985" s="8" t="s">
        <v>190</v>
      </c>
      <c r="K3985" s="71" t="s">
        <v>193</v>
      </c>
      <c r="L3985" s="4" t="s">
        <v>25</v>
      </c>
      <c r="M3985" s="71" t="s">
        <v>11</v>
      </c>
      <c r="N3985" s="71" t="s">
        <v>11</v>
      </c>
      <c r="O3985" s="71"/>
      <c r="P3985" s="5" t="s">
        <v>200</v>
      </c>
      <c r="Q3985" s="73"/>
      <c r="R3985" s="4"/>
    </row>
    <row r="3986" spans="2:18" ht="15" customHeight="1" x14ac:dyDescent="0.25">
      <c r="B3986" s="65" t="s">
        <v>296</v>
      </c>
      <c r="C3986" s="9">
        <v>22006802</v>
      </c>
      <c r="D3986" s="9">
        <v>0</v>
      </c>
      <c r="E3986" s="66">
        <v>43012</v>
      </c>
      <c r="F3986" s="67">
        <v>0.625</v>
      </c>
      <c r="G3986" s="71"/>
      <c r="H3986" s="65">
        <v>195182</v>
      </c>
      <c r="I3986" s="74" t="s">
        <v>3922</v>
      </c>
      <c r="J3986" s="8" t="s">
        <v>190</v>
      </c>
      <c r="K3986" s="71" t="s">
        <v>193</v>
      </c>
      <c r="L3986" s="4" t="s">
        <v>25</v>
      </c>
      <c r="M3986" s="71" t="s">
        <v>11</v>
      </c>
      <c r="N3986" s="71" t="s">
        <v>11</v>
      </c>
      <c r="O3986" s="71"/>
      <c r="P3986" s="5" t="s">
        <v>200</v>
      </c>
      <c r="Q3986" s="73"/>
      <c r="R3986" s="4"/>
    </row>
    <row r="3987" spans="2:18" ht="15" customHeight="1" x14ac:dyDescent="0.25">
      <c r="B3987" s="65" t="s">
        <v>3941</v>
      </c>
      <c r="C3987" s="9">
        <v>22206972</v>
      </c>
      <c r="D3987" s="9">
        <v>0</v>
      </c>
      <c r="E3987" s="66">
        <v>43012</v>
      </c>
      <c r="F3987" s="67">
        <v>0.82291666666666663</v>
      </c>
      <c r="G3987" s="71"/>
      <c r="H3987" s="65">
        <v>195206</v>
      </c>
      <c r="I3987" s="74" t="s">
        <v>3484</v>
      </c>
      <c r="J3987" s="8" t="s">
        <v>190</v>
      </c>
      <c r="K3987" s="71" t="s">
        <v>193</v>
      </c>
      <c r="L3987" s="4" t="s">
        <v>25</v>
      </c>
      <c r="M3987" s="71" t="s">
        <v>11</v>
      </c>
      <c r="N3987" s="71" t="s">
        <v>11</v>
      </c>
      <c r="O3987" s="71"/>
      <c r="P3987" s="5" t="s">
        <v>200</v>
      </c>
      <c r="Q3987" s="73"/>
      <c r="R3987" s="4"/>
    </row>
    <row r="3988" spans="2:18" ht="15" customHeight="1" x14ac:dyDescent="0.25">
      <c r="B3988" s="65" t="s">
        <v>1704</v>
      </c>
      <c r="C3988" s="9">
        <v>22209535</v>
      </c>
      <c r="D3988" s="9">
        <v>0</v>
      </c>
      <c r="E3988" s="66">
        <v>43012</v>
      </c>
      <c r="F3988" s="67">
        <v>0.84027777777777779</v>
      </c>
      <c r="G3988" s="71"/>
      <c r="H3988" s="65">
        <v>195207</v>
      </c>
      <c r="I3988" s="74" t="s">
        <v>3916</v>
      </c>
      <c r="J3988" s="8" t="s">
        <v>190</v>
      </c>
      <c r="K3988" s="71" t="s">
        <v>193</v>
      </c>
      <c r="L3988" s="4" t="s">
        <v>25</v>
      </c>
      <c r="M3988" s="71" t="s">
        <v>11</v>
      </c>
      <c r="N3988" s="71" t="s">
        <v>11</v>
      </c>
      <c r="O3988" s="71"/>
      <c r="P3988" s="5" t="s">
        <v>200</v>
      </c>
      <c r="Q3988" s="73"/>
      <c r="R3988" s="4"/>
    </row>
    <row r="3989" spans="2:18" ht="15" customHeight="1" x14ac:dyDescent="0.25">
      <c r="B3989" s="65" t="s">
        <v>3942</v>
      </c>
      <c r="C3989" s="9">
        <v>22211434</v>
      </c>
      <c r="D3989" s="9">
        <v>0</v>
      </c>
      <c r="E3989" s="66">
        <v>43012</v>
      </c>
      <c r="F3989" s="67">
        <v>0.83333333333333337</v>
      </c>
      <c r="G3989" s="71"/>
      <c r="H3989" s="65">
        <v>195198</v>
      </c>
      <c r="I3989" s="74" t="s">
        <v>3914</v>
      </c>
      <c r="J3989" s="8" t="s">
        <v>190</v>
      </c>
      <c r="K3989" s="71" t="s">
        <v>193</v>
      </c>
      <c r="L3989" s="4" t="s">
        <v>25</v>
      </c>
      <c r="M3989" s="71" t="s">
        <v>11</v>
      </c>
      <c r="N3989" s="71" t="s">
        <v>11</v>
      </c>
      <c r="O3989" s="71"/>
      <c r="P3989" s="5" t="s">
        <v>200</v>
      </c>
      <c r="Q3989" s="73"/>
      <c r="R3989" s="4"/>
    </row>
    <row r="3990" spans="2:18" ht="15" customHeight="1" x14ac:dyDescent="0.25">
      <c r="B3990" s="65" t="s">
        <v>3286</v>
      </c>
      <c r="C3990" s="9">
        <v>22213213</v>
      </c>
      <c r="D3990" s="9">
        <v>0</v>
      </c>
      <c r="E3990" s="66">
        <v>43012</v>
      </c>
      <c r="F3990" s="67">
        <v>0.85416666666666663</v>
      </c>
      <c r="G3990" s="71"/>
      <c r="H3990" s="65">
        <v>195197</v>
      </c>
      <c r="I3990" s="74" t="s">
        <v>3943</v>
      </c>
      <c r="J3990" s="8" t="s">
        <v>190</v>
      </c>
      <c r="K3990" s="71" t="s">
        <v>193</v>
      </c>
      <c r="L3990" s="4" t="s">
        <v>25</v>
      </c>
      <c r="M3990" s="71" t="s">
        <v>11</v>
      </c>
      <c r="N3990" s="71" t="s">
        <v>11</v>
      </c>
      <c r="O3990" s="71"/>
      <c r="P3990" s="5" t="s">
        <v>200</v>
      </c>
      <c r="Q3990" s="73"/>
      <c r="R3990" s="4"/>
    </row>
    <row r="3991" spans="2:18" ht="15" customHeight="1" x14ac:dyDescent="0.25">
      <c r="B3991" s="65" t="s">
        <v>1918</v>
      </c>
      <c r="C3991" s="9">
        <v>22211704</v>
      </c>
      <c r="D3991" s="9">
        <v>0</v>
      </c>
      <c r="E3991" s="66">
        <v>43012</v>
      </c>
      <c r="F3991" s="67">
        <v>0.8125</v>
      </c>
      <c r="G3991" s="71"/>
      <c r="H3991" s="65">
        <v>195202</v>
      </c>
      <c r="I3991" s="74" t="s">
        <v>3914</v>
      </c>
      <c r="J3991" s="8" t="s">
        <v>190</v>
      </c>
      <c r="K3991" s="71" t="s">
        <v>193</v>
      </c>
      <c r="L3991" s="4" t="s">
        <v>25</v>
      </c>
      <c r="M3991" s="71" t="s">
        <v>11</v>
      </c>
      <c r="N3991" s="71" t="s">
        <v>11</v>
      </c>
      <c r="O3991" s="71"/>
      <c r="P3991" s="5" t="s">
        <v>200</v>
      </c>
      <c r="Q3991" s="73"/>
      <c r="R3991" s="4"/>
    </row>
    <row r="3992" spans="2:18" ht="15" customHeight="1" x14ac:dyDescent="0.25">
      <c r="B3992" s="65" t="s">
        <v>3561</v>
      </c>
      <c r="C3992" s="9">
        <v>22213525</v>
      </c>
      <c r="D3992" s="9">
        <v>0</v>
      </c>
      <c r="E3992" s="66">
        <v>43012</v>
      </c>
      <c r="F3992" s="67">
        <v>0.70833333333333337</v>
      </c>
      <c r="G3992" s="71"/>
      <c r="H3992" s="65">
        <v>195194</v>
      </c>
      <c r="I3992" s="74" t="s">
        <v>3914</v>
      </c>
      <c r="J3992" s="8" t="s">
        <v>190</v>
      </c>
      <c r="K3992" s="71" t="s">
        <v>193</v>
      </c>
      <c r="L3992" s="4" t="s">
        <v>25</v>
      </c>
      <c r="M3992" s="71" t="s">
        <v>11</v>
      </c>
      <c r="N3992" s="71" t="s">
        <v>11</v>
      </c>
      <c r="O3992" s="71"/>
      <c r="P3992" s="5" t="s">
        <v>200</v>
      </c>
      <c r="Q3992" s="73"/>
      <c r="R3992" s="4"/>
    </row>
    <row r="3993" spans="2:18" ht="15" customHeight="1" x14ac:dyDescent="0.25">
      <c r="B3993" s="65" t="s">
        <v>1584</v>
      </c>
      <c r="C3993" s="9">
        <v>22204227</v>
      </c>
      <c r="D3993" s="9">
        <v>0</v>
      </c>
      <c r="E3993" s="66">
        <v>43012</v>
      </c>
      <c r="F3993" s="67">
        <v>0.35416666666666669</v>
      </c>
      <c r="G3993" s="71"/>
      <c r="H3993" s="65">
        <v>195312</v>
      </c>
      <c r="I3993" s="74" t="s">
        <v>3916</v>
      </c>
      <c r="J3993" s="8" t="s">
        <v>190</v>
      </c>
      <c r="K3993" s="71" t="s">
        <v>193</v>
      </c>
      <c r="L3993" s="4" t="s">
        <v>25</v>
      </c>
      <c r="M3993" s="71" t="s">
        <v>11</v>
      </c>
      <c r="N3993" s="71" t="s">
        <v>11</v>
      </c>
      <c r="O3993" s="71"/>
      <c r="P3993" s="5" t="s">
        <v>200</v>
      </c>
      <c r="Q3993" s="73"/>
      <c r="R3993" s="4"/>
    </row>
    <row r="3994" spans="2:18" ht="15" customHeight="1" x14ac:dyDescent="0.25">
      <c r="B3994" s="65" t="s">
        <v>3945</v>
      </c>
      <c r="C3994" s="9">
        <v>22213820</v>
      </c>
      <c r="D3994" s="9">
        <v>0</v>
      </c>
      <c r="E3994" s="66">
        <v>43013</v>
      </c>
      <c r="F3994" s="67">
        <v>0.44097222222222227</v>
      </c>
      <c r="G3994" s="71"/>
      <c r="H3994" s="65">
        <v>195268</v>
      </c>
      <c r="I3994" s="74" t="s">
        <v>3484</v>
      </c>
      <c r="J3994" s="8" t="s">
        <v>190</v>
      </c>
      <c r="K3994" s="71" t="s">
        <v>193</v>
      </c>
      <c r="L3994" s="4" t="s">
        <v>25</v>
      </c>
      <c r="M3994" s="71" t="s">
        <v>11</v>
      </c>
      <c r="N3994" s="71" t="s">
        <v>11</v>
      </c>
      <c r="O3994" s="71"/>
      <c r="P3994" s="5" t="s">
        <v>200</v>
      </c>
      <c r="Q3994" s="73"/>
      <c r="R3994" s="4"/>
    </row>
    <row r="3995" spans="2:18" ht="15" customHeight="1" x14ac:dyDescent="0.25">
      <c r="B3995" s="65" t="s">
        <v>3946</v>
      </c>
      <c r="C3995" s="9">
        <v>22212484</v>
      </c>
      <c r="D3995" s="9">
        <v>0</v>
      </c>
      <c r="E3995" s="66">
        <v>43013</v>
      </c>
      <c r="F3995" s="67">
        <v>0.4826388888888889</v>
      </c>
      <c r="G3995" s="71"/>
      <c r="H3995" s="65">
        <v>195298</v>
      </c>
      <c r="I3995" s="74" t="s">
        <v>3913</v>
      </c>
      <c r="J3995" s="8" t="s">
        <v>190</v>
      </c>
      <c r="K3995" s="71" t="s">
        <v>193</v>
      </c>
      <c r="L3995" s="4" t="s">
        <v>25</v>
      </c>
      <c r="M3995" s="71" t="s">
        <v>11</v>
      </c>
      <c r="N3995" s="71" t="s">
        <v>11</v>
      </c>
      <c r="O3995" s="71"/>
      <c r="P3995" s="5" t="s">
        <v>200</v>
      </c>
      <c r="Q3995" s="73"/>
      <c r="R3995" s="4"/>
    </row>
    <row r="3996" spans="2:18" ht="15" customHeight="1" x14ac:dyDescent="0.25">
      <c r="B3996" s="65" t="s">
        <v>1608</v>
      </c>
      <c r="C3996" s="9">
        <v>22210458</v>
      </c>
      <c r="D3996" s="9">
        <v>0</v>
      </c>
      <c r="E3996" s="66">
        <v>43013</v>
      </c>
      <c r="F3996" s="67">
        <v>0.375</v>
      </c>
      <c r="G3996" s="71"/>
      <c r="H3996" s="65">
        <v>195293</v>
      </c>
      <c r="I3996" s="74" t="s">
        <v>3913</v>
      </c>
      <c r="J3996" s="8" t="s">
        <v>190</v>
      </c>
      <c r="K3996" s="71" t="s">
        <v>193</v>
      </c>
      <c r="L3996" s="4" t="s">
        <v>25</v>
      </c>
      <c r="M3996" s="71" t="s">
        <v>11</v>
      </c>
      <c r="N3996" s="71" t="s">
        <v>11</v>
      </c>
      <c r="O3996" s="71"/>
      <c r="P3996" s="5" t="s">
        <v>200</v>
      </c>
      <c r="Q3996" s="73"/>
      <c r="R3996" s="4"/>
    </row>
    <row r="3997" spans="2:18" ht="15" customHeight="1" x14ac:dyDescent="0.25">
      <c r="B3997" s="65" t="s">
        <v>1320</v>
      </c>
      <c r="C3997" s="9">
        <v>22209654</v>
      </c>
      <c r="D3997" s="9">
        <v>0</v>
      </c>
      <c r="E3997" s="66">
        <v>43013</v>
      </c>
      <c r="F3997" s="67">
        <v>0.38055555555555554</v>
      </c>
      <c r="G3997" s="71"/>
      <c r="H3997" s="65">
        <v>195260</v>
      </c>
      <c r="I3997" s="74" t="s">
        <v>3914</v>
      </c>
      <c r="J3997" s="8" t="s">
        <v>190</v>
      </c>
      <c r="K3997" s="71" t="s">
        <v>193</v>
      </c>
      <c r="L3997" s="4" t="s">
        <v>25</v>
      </c>
      <c r="M3997" s="71" t="s">
        <v>11</v>
      </c>
      <c r="N3997" s="71" t="s">
        <v>11</v>
      </c>
      <c r="O3997" s="71"/>
      <c r="P3997" s="5" t="s">
        <v>200</v>
      </c>
      <c r="Q3997" s="73"/>
      <c r="R3997" s="4"/>
    </row>
    <row r="3998" spans="2:18" ht="15" customHeight="1" x14ac:dyDescent="0.25">
      <c r="B3998" s="65" t="s">
        <v>3947</v>
      </c>
      <c r="C3998" s="9">
        <v>22212608</v>
      </c>
      <c r="D3998" s="9">
        <v>0</v>
      </c>
      <c r="E3998" s="66">
        <v>43013</v>
      </c>
      <c r="F3998" s="67">
        <v>0.92708333333333337</v>
      </c>
      <c r="G3998" s="71"/>
      <c r="H3998" s="65">
        <v>195417</v>
      </c>
      <c r="I3998" s="74" t="s">
        <v>3914</v>
      </c>
      <c r="J3998" s="8" t="s">
        <v>190</v>
      </c>
      <c r="K3998" s="71" t="s">
        <v>193</v>
      </c>
      <c r="L3998" s="4" t="s">
        <v>25</v>
      </c>
      <c r="M3998" s="71" t="s">
        <v>11</v>
      </c>
      <c r="N3998" s="71" t="s">
        <v>11</v>
      </c>
      <c r="O3998" s="71"/>
      <c r="P3998" s="5" t="s">
        <v>200</v>
      </c>
      <c r="Q3998" s="73"/>
      <c r="R3998" s="4"/>
    </row>
    <row r="3999" spans="2:18" ht="15" customHeight="1" x14ac:dyDescent="0.25">
      <c r="B3999" s="65" t="s">
        <v>265</v>
      </c>
      <c r="C3999" s="9">
        <v>22007114</v>
      </c>
      <c r="D3999" s="9">
        <v>0</v>
      </c>
      <c r="E3999" s="66">
        <v>43013</v>
      </c>
      <c r="F3999" s="67">
        <v>0.6875</v>
      </c>
      <c r="G3999" s="71"/>
      <c r="H3999" s="65">
        <v>195415</v>
      </c>
      <c r="I3999" s="74" t="s">
        <v>3919</v>
      </c>
      <c r="J3999" s="8" t="s">
        <v>190</v>
      </c>
      <c r="K3999" s="71" t="s">
        <v>193</v>
      </c>
      <c r="L3999" s="4" t="s">
        <v>25</v>
      </c>
      <c r="M3999" s="71" t="s">
        <v>11</v>
      </c>
      <c r="N3999" s="71" t="s">
        <v>11</v>
      </c>
      <c r="O3999" s="71"/>
      <c r="P3999" s="5" t="s">
        <v>200</v>
      </c>
      <c r="Q3999" s="73"/>
      <c r="R3999" s="4"/>
    </row>
    <row r="4000" spans="2:18" ht="15" customHeight="1" x14ac:dyDescent="0.25">
      <c r="B4000" s="65" t="s">
        <v>3751</v>
      </c>
      <c r="C4000" s="9">
        <v>22213787</v>
      </c>
      <c r="D4000" s="9">
        <v>0</v>
      </c>
      <c r="E4000" s="66">
        <v>43013</v>
      </c>
      <c r="F4000" s="67">
        <v>0.85069444444444453</v>
      </c>
      <c r="G4000" s="71"/>
      <c r="H4000" s="65">
        <v>195409</v>
      </c>
      <c r="I4000" s="74" t="s">
        <v>3938</v>
      </c>
      <c r="J4000" s="8" t="s">
        <v>190</v>
      </c>
      <c r="K4000" s="71" t="s">
        <v>193</v>
      </c>
      <c r="L4000" s="4" t="s">
        <v>25</v>
      </c>
      <c r="M4000" s="71" t="s">
        <v>11</v>
      </c>
      <c r="N4000" s="71" t="s">
        <v>11</v>
      </c>
      <c r="O4000" s="71"/>
      <c r="P4000" s="5" t="s">
        <v>200</v>
      </c>
      <c r="Q4000" s="73"/>
      <c r="R4000" s="4"/>
    </row>
    <row r="4001" spans="2:18" ht="15" customHeight="1" x14ac:dyDescent="0.25">
      <c r="B4001" s="65" t="s">
        <v>3954</v>
      </c>
      <c r="C4001" s="9">
        <v>22002215</v>
      </c>
      <c r="D4001" s="9">
        <v>0</v>
      </c>
      <c r="E4001" s="66">
        <v>43013</v>
      </c>
      <c r="F4001" s="67">
        <v>0.67013888888888884</v>
      </c>
      <c r="G4001" s="71"/>
      <c r="H4001" s="65">
        <v>195389</v>
      </c>
      <c r="I4001" s="74" t="s">
        <v>3920</v>
      </c>
      <c r="J4001" s="8" t="s">
        <v>190</v>
      </c>
      <c r="K4001" s="71" t="s">
        <v>193</v>
      </c>
      <c r="L4001" s="4" t="s">
        <v>25</v>
      </c>
      <c r="M4001" s="71" t="s">
        <v>11</v>
      </c>
      <c r="N4001" s="71" t="s">
        <v>11</v>
      </c>
      <c r="O4001" s="71"/>
      <c r="P4001" s="5" t="s">
        <v>200</v>
      </c>
      <c r="Q4001" s="73"/>
      <c r="R4001" s="4"/>
    </row>
    <row r="4002" spans="2:18" ht="15" customHeight="1" x14ac:dyDescent="0.25">
      <c r="B4002" s="65" t="s">
        <v>3525</v>
      </c>
      <c r="C4002" s="9">
        <v>22002807</v>
      </c>
      <c r="D4002" s="9">
        <v>0</v>
      </c>
      <c r="E4002" s="66">
        <v>43013</v>
      </c>
      <c r="F4002" s="67">
        <v>0.70138888888888884</v>
      </c>
      <c r="G4002" s="71"/>
      <c r="H4002" s="65">
        <v>195388</v>
      </c>
      <c r="I4002" s="74" t="s">
        <v>3938</v>
      </c>
      <c r="J4002" s="8" t="s">
        <v>190</v>
      </c>
      <c r="K4002" s="71" t="s">
        <v>193</v>
      </c>
      <c r="L4002" s="4" t="s">
        <v>25</v>
      </c>
      <c r="M4002" s="71" t="s">
        <v>11</v>
      </c>
      <c r="N4002" s="71" t="s">
        <v>11</v>
      </c>
      <c r="O4002" s="71"/>
      <c r="P4002" s="5" t="s">
        <v>200</v>
      </c>
      <c r="Q4002" s="73"/>
      <c r="R4002" s="4"/>
    </row>
    <row r="4003" spans="2:18" ht="15" customHeight="1" x14ac:dyDescent="0.25">
      <c r="B4003" s="65" t="s">
        <v>1723</v>
      </c>
      <c r="C4003" s="9">
        <v>22210069</v>
      </c>
      <c r="D4003" s="9">
        <v>0</v>
      </c>
      <c r="E4003" s="66">
        <v>43013</v>
      </c>
      <c r="F4003" s="67">
        <v>0.83333333333333337</v>
      </c>
      <c r="G4003" s="71"/>
      <c r="H4003" s="65">
        <v>195493</v>
      </c>
      <c r="I4003" s="74" t="s">
        <v>3916</v>
      </c>
      <c r="J4003" s="8" t="s">
        <v>190</v>
      </c>
      <c r="K4003" s="71" t="s">
        <v>193</v>
      </c>
      <c r="L4003" s="4" t="s">
        <v>25</v>
      </c>
      <c r="M4003" s="71" t="s">
        <v>11</v>
      </c>
      <c r="N4003" s="71" t="s">
        <v>11</v>
      </c>
      <c r="O4003" s="71"/>
      <c r="P4003" s="5" t="s">
        <v>200</v>
      </c>
      <c r="Q4003" s="73"/>
      <c r="R4003" s="4"/>
    </row>
    <row r="4004" spans="2:18" ht="15" customHeight="1" x14ac:dyDescent="0.25">
      <c r="B4004" s="65" t="s">
        <v>3947</v>
      </c>
      <c r="C4004" s="9">
        <v>22212608</v>
      </c>
      <c r="D4004" s="9">
        <v>0</v>
      </c>
      <c r="E4004" s="66">
        <v>43013</v>
      </c>
      <c r="F4004" s="67">
        <v>0.91666666666666663</v>
      </c>
      <c r="G4004" s="71"/>
      <c r="H4004" s="65">
        <v>195434</v>
      </c>
      <c r="I4004" s="74" t="s">
        <v>3914</v>
      </c>
      <c r="J4004" s="8" t="s">
        <v>190</v>
      </c>
      <c r="K4004" s="71" t="s">
        <v>193</v>
      </c>
      <c r="L4004" s="4" t="s">
        <v>25</v>
      </c>
      <c r="M4004" s="71" t="s">
        <v>11</v>
      </c>
      <c r="N4004" s="71" t="s">
        <v>11</v>
      </c>
      <c r="O4004" s="71"/>
      <c r="P4004" s="5" t="s">
        <v>200</v>
      </c>
      <c r="Q4004" s="73"/>
      <c r="R4004" s="4"/>
    </row>
    <row r="4005" spans="2:18" ht="15" customHeight="1" x14ac:dyDescent="0.25">
      <c r="B4005" s="65" t="s">
        <v>3565</v>
      </c>
      <c r="C4005" s="9">
        <v>22212098</v>
      </c>
      <c r="D4005" s="9">
        <v>0</v>
      </c>
      <c r="E4005" s="66">
        <v>43013</v>
      </c>
      <c r="F4005" s="67">
        <v>0.40972222222222227</v>
      </c>
      <c r="G4005" s="71"/>
      <c r="H4005" s="65">
        <v>195251</v>
      </c>
      <c r="I4005" s="74" t="s">
        <v>3914</v>
      </c>
      <c r="J4005" s="8" t="s">
        <v>190</v>
      </c>
      <c r="K4005" s="71" t="s">
        <v>193</v>
      </c>
      <c r="L4005" s="4" t="s">
        <v>25</v>
      </c>
      <c r="M4005" s="71" t="s">
        <v>11</v>
      </c>
      <c r="N4005" s="71" t="s">
        <v>11</v>
      </c>
      <c r="O4005" s="71"/>
      <c r="P4005" s="5" t="s">
        <v>200</v>
      </c>
      <c r="Q4005" s="73"/>
      <c r="R4005" s="4"/>
    </row>
    <row r="4006" spans="2:18" ht="15" customHeight="1" x14ac:dyDescent="0.25">
      <c r="B4006" s="65" t="s">
        <v>3974</v>
      </c>
      <c r="C4006" s="9">
        <v>22211411</v>
      </c>
      <c r="D4006" s="9">
        <v>0</v>
      </c>
      <c r="E4006" s="66">
        <v>43013</v>
      </c>
      <c r="F4006" s="67">
        <v>0.6875</v>
      </c>
      <c r="G4006" s="71"/>
      <c r="H4006" s="65">
        <v>195576</v>
      </c>
      <c r="I4006" s="74" t="s">
        <v>3938</v>
      </c>
      <c r="J4006" s="8" t="s">
        <v>190</v>
      </c>
      <c r="K4006" s="71" t="s">
        <v>193</v>
      </c>
      <c r="L4006" s="4" t="s">
        <v>25</v>
      </c>
      <c r="M4006" s="71" t="s">
        <v>11</v>
      </c>
      <c r="N4006" s="71" t="s">
        <v>11</v>
      </c>
      <c r="O4006" s="71"/>
      <c r="P4006" s="5" t="s">
        <v>199</v>
      </c>
      <c r="Q4006" s="73"/>
      <c r="R4006" s="4"/>
    </row>
    <row r="4007" spans="2:18" ht="15" customHeight="1" x14ac:dyDescent="0.25">
      <c r="B4007" s="65" t="s">
        <v>2856</v>
      </c>
      <c r="C4007" s="9">
        <v>22212374</v>
      </c>
      <c r="D4007" s="9">
        <v>0</v>
      </c>
      <c r="E4007" s="66">
        <v>43013</v>
      </c>
      <c r="F4007" s="67">
        <v>0.9375</v>
      </c>
      <c r="G4007" s="71"/>
      <c r="H4007" s="65">
        <v>196797</v>
      </c>
      <c r="I4007" s="74" t="s">
        <v>3914</v>
      </c>
      <c r="J4007" s="8" t="s">
        <v>190</v>
      </c>
      <c r="K4007" s="71" t="s">
        <v>193</v>
      </c>
      <c r="L4007" s="4" t="s">
        <v>25</v>
      </c>
      <c r="M4007" s="71" t="s">
        <v>11</v>
      </c>
      <c r="N4007" s="71" t="s">
        <v>11</v>
      </c>
      <c r="O4007" s="71"/>
      <c r="P4007" s="5" t="s">
        <v>200</v>
      </c>
      <c r="Q4007" s="73"/>
      <c r="R4007" s="4"/>
    </row>
    <row r="4008" spans="2:18" ht="15" customHeight="1" x14ac:dyDescent="0.25">
      <c r="B4008" s="65" t="s">
        <v>3956</v>
      </c>
      <c r="C4008" s="9">
        <v>22205926</v>
      </c>
      <c r="D4008" s="9">
        <v>0</v>
      </c>
      <c r="E4008" s="66">
        <v>43014</v>
      </c>
      <c r="F4008" s="67">
        <v>0.36458333333333331</v>
      </c>
      <c r="G4008" s="71"/>
      <c r="H4008" s="65">
        <v>195450</v>
      </c>
      <c r="I4008" s="74" t="s">
        <v>3957</v>
      </c>
      <c r="J4008" s="8" t="s">
        <v>190</v>
      </c>
      <c r="K4008" s="71" t="s">
        <v>193</v>
      </c>
      <c r="L4008" s="4" t="s">
        <v>25</v>
      </c>
      <c r="M4008" s="71" t="s">
        <v>11</v>
      </c>
      <c r="N4008" s="71" t="s">
        <v>11</v>
      </c>
      <c r="O4008" s="71"/>
      <c r="P4008" s="5" t="s">
        <v>200</v>
      </c>
      <c r="Q4008" s="73"/>
      <c r="R4008" s="4"/>
    </row>
    <row r="4009" spans="2:18" ht="15" customHeight="1" x14ac:dyDescent="0.25">
      <c r="B4009" s="65" t="s">
        <v>1211</v>
      </c>
      <c r="C4009" s="9">
        <v>22211124</v>
      </c>
      <c r="D4009" s="9">
        <v>0</v>
      </c>
      <c r="E4009" s="66">
        <v>43014</v>
      </c>
      <c r="F4009" s="67">
        <v>0.3888888888888889</v>
      </c>
      <c r="G4009" s="71"/>
      <c r="H4009" s="65">
        <v>195471</v>
      </c>
      <c r="I4009" s="74" t="s">
        <v>3957</v>
      </c>
      <c r="J4009" s="8" t="s">
        <v>190</v>
      </c>
      <c r="K4009" s="71" t="s">
        <v>193</v>
      </c>
      <c r="L4009" s="4" t="s">
        <v>25</v>
      </c>
      <c r="M4009" s="71" t="s">
        <v>11</v>
      </c>
      <c r="N4009" s="71" t="s">
        <v>11</v>
      </c>
      <c r="O4009" s="71"/>
      <c r="P4009" s="5" t="s">
        <v>200</v>
      </c>
      <c r="Q4009" s="73"/>
      <c r="R4009" s="4"/>
    </row>
    <row r="4010" spans="2:18" ht="15" customHeight="1" x14ac:dyDescent="0.25">
      <c r="B4010" s="65" t="s">
        <v>3958</v>
      </c>
      <c r="C4010" s="9">
        <v>22202689</v>
      </c>
      <c r="D4010" s="9">
        <v>0</v>
      </c>
      <c r="E4010" s="66">
        <v>43014</v>
      </c>
      <c r="F4010" s="67">
        <v>0.41666666666666669</v>
      </c>
      <c r="G4010" s="71"/>
      <c r="H4010" s="65">
        <v>195469</v>
      </c>
      <c r="I4010" s="74" t="s">
        <v>3913</v>
      </c>
      <c r="J4010" s="8" t="s">
        <v>190</v>
      </c>
      <c r="K4010" s="71" t="s">
        <v>193</v>
      </c>
      <c r="L4010" s="4" t="s">
        <v>25</v>
      </c>
      <c r="M4010" s="71" t="s">
        <v>11</v>
      </c>
      <c r="N4010" s="71" t="s">
        <v>11</v>
      </c>
      <c r="O4010" s="71"/>
      <c r="P4010" s="5" t="s">
        <v>200</v>
      </c>
      <c r="Q4010" s="73"/>
      <c r="R4010" s="4"/>
    </row>
    <row r="4011" spans="2:18" ht="15" customHeight="1" x14ac:dyDescent="0.25">
      <c r="B4011" s="65" t="s">
        <v>3959</v>
      </c>
      <c r="C4011" s="9">
        <v>22212076</v>
      </c>
      <c r="D4011" s="9">
        <v>0</v>
      </c>
      <c r="E4011" s="66">
        <v>43014</v>
      </c>
      <c r="F4011" s="67">
        <v>0.4375</v>
      </c>
      <c r="G4011" s="71"/>
      <c r="H4011" s="65">
        <v>195487</v>
      </c>
      <c r="I4011" s="74" t="s">
        <v>3914</v>
      </c>
      <c r="J4011" s="8" t="s">
        <v>190</v>
      </c>
      <c r="K4011" s="71" t="s">
        <v>193</v>
      </c>
      <c r="L4011" s="4" t="s">
        <v>25</v>
      </c>
      <c r="M4011" s="71" t="s">
        <v>11</v>
      </c>
      <c r="N4011" s="71" t="s">
        <v>11</v>
      </c>
      <c r="O4011" s="71"/>
      <c r="P4011" s="5" t="s">
        <v>200</v>
      </c>
      <c r="Q4011" s="73"/>
      <c r="R4011" s="4"/>
    </row>
    <row r="4012" spans="2:18" ht="15" customHeight="1" x14ac:dyDescent="0.25">
      <c r="B4012" s="65" t="s">
        <v>3773</v>
      </c>
      <c r="C4012" s="9">
        <v>22212048</v>
      </c>
      <c r="D4012" s="9">
        <v>0</v>
      </c>
      <c r="E4012" s="66">
        <v>43014</v>
      </c>
      <c r="F4012" s="67">
        <v>0.41666666666666669</v>
      </c>
      <c r="G4012" s="71"/>
      <c r="H4012" s="65">
        <v>195470</v>
      </c>
      <c r="I4012" s="74" t="s">
        <v>3484</v>
      </c>
      <c r="J4012" s="8" t="s">
        <v>190</v>
      </c>
      <c r="K4012" s="71" t="s">
        <v>193</v>
      </c>
      <c r="L4012" s="4" t="s">
        <v>25</v>
      </c>
      <c r="M4012" s="71" t="s">
        <v>11</v>
      </c>
      <c r="N4012" s="71" t="s">
        <v>11</v>
      </c>
      <c r="O4012" s="71"/>
      <c r="P4012" s="5" t="s">
        <v>199</v>
      </c>
      <c r="Q4012" s="73"/>
      <c r="R4012" s="4"/>
    </row>
    <row r="4013" spans="2:18" ht="15" customHeight="1" x14ac:dyDescent="0.25">
      <c r="B4013" s="65" t="s">
        <v>1284</v>
      </c>
      <c r="C4013" s="9">
        <v>22210452</v>
      </c>
      <c r="D4013" s="9">
        <v>0</v>
      </c>
      <c r="E4013" s="66">
        <v>43014</v>
      </c>
      <c r="F4013" s="67">
        <v>0.38680555555555557</v>
      </c>
      <c r="G4013" s="71"/>
      <c r="H4013" s="65">
        <v>195467</v>
      </c>
      <c r="I4013" s="74" t="s">
        <v>3914</v>
      </c>
      <c r="J4013" s="8" t="s">
        <v>190</v>
      </c>
      <c r="K4013" s="71" t="s">
        <v>193</v>
      </c>
      <c r="L4013" s="4" t="s">
        <v>25</v>
      </c>
      <c r="M4013" s="71" t="s">
        <v>11</v>
      </c>
      <c r="N4013" s="71" t="s">
        <v>11</v>
      </c>
      <c r="O4013" s="71"/>
      <c r="P4013" s="5" t="s">
        <v>200</v>
      </c>
      <c r="Q4013" s="73"/>
      <c r="R4013" s="4"/>
    </row>
    <row r="4014" spans="2:18" ht="15" customHeight="1" x14ac:dyDescent="0.25">
      <c r="B4014" s="65" t="s">
        <v>3962</v>
      </c>
      <c r="C4014" s="9">
        <v>22211755</v>
      </c>
      <c r="D4014" s="9">
        <v>0</v>
      </c>
      <c r="E4014" s="66">
        <v>43014</v>
      </c>
      <c r="F4014" s="67">
        <v>0.51388888888888895</v>
      </c>
      <c r="G4014" s="71"/>
      <c r="H4014" s="65">
        <v>195504</v>
      </c>
      <c r="I4014" s="74" t="s">
        <v>3943</v>
      </c>
      <c r="J4014" s="8" t="s">
        <v>190</v>
      </c>
      <c r="K4014" s="71" t="s">
        <v>193</v>
      </c>
      <c r="L4014" s="4" t="s">
        <v>25</v>
      </c>
      <c r="M4014" s="71" t="s">
        <v>11</v>
      </c>
      <c r="N4014" s="71" t="s">
        <v>11</v>
      </c>
      <c r="O4014" s="71"/>
      <c r="P4014" s="5" t="s">
        <v>200</v>
      </c>
      <c r="Q4014" s="73"/>
      <c r="R4014" s="4"/>
    </row>
    <row r="4015" spans="2:18" ht="15" customHeight="1" x14ac:dyDescent="0.25">
      <c r="B4015" s="65" t="s">
        <v>3382</v>
      </c>
      <c r="C4015" s="9">
        <v>22212521</v>
      </c>
      <c r="D4015" s="9">
        <v>0</v>
      </c>
      <c r="E4015" s="66">
        <v>43014</v>
      </c>
      <c r="F4015" s="67">
        <v>0.45069444444444445</v>
      </c>
      <c r="G4015" s="71"/>
      <c r="H4015" s="65">
        <v>195496</v>
      </c>
      <c r="I4015" s="74" t="s">
        <v>3914</v>
      </c>
      <c r="J4015" s="8" t="s">
        <v>190</v>
      </c>
      <c r="K4015" s="71" t="s">
        <v>193</v>
      </c>
      <c r="L4015" s="4" t="s">
        <v>25</v>
      </c>
      <c r="M4015" s="71" t="s">
        <v>11</v>
      </c>
      <c r="N4015" s="71" t="s">
        <v>11</v>
      </c>
      <c r="O4015" s="71"/>
      <c r="P4015" s="5" t="s">
        <v>200</v>
      </c>
      <c r="Q4015" s="73"/>
      <c r="R4015" s="4"/>
    </row>
    <row r="4016" spans="2:18" ht="15" customHeight="1" x14ac:dyDescent="0.25">
      <c r="B4016" s="65" t="s">
        <v>3971</v>
      </c>
      <c r="C4016" s="9">
        <v>22213185</v>
      </c>
      <c r="D4016" s="9">
        <v>0</v>
      </c>
      <c r="E4016" s="66">
        <v>43014</v>
      </c>
      <c r="F4016" s="67">
        <v>0.64583333333333337</v>
      </c>
      <c r="G4016" s="71"/>
      <c r="H4016" s="65">
        <v>195548</v>
      </c>
      <c r="I4016" s="74" t="s">
        <v>3919</v>
      </c>
      <c r="J4016" s="8" t="s">
        <v>190</v>
      </c>
      <c r="K4016" s="71" t="s">
        <v>193</v>
      </c>
      <c r="L4016" s="4" t="s">
        <v>25</v>
      </c>
      <c r="M4016" s="71" t="s">
        <v>11</v>
      </c>
      <c r="N4016" s="71" t="s">
        <v>11</v>
      </c>
      <c r="O4016" s="71"/>
      <c r="P4016" s="5" t="s">
        <v>200</v>
      </c>
      <c r="Q4016" s="73"/>
      <c r="R4016" s="4"/>
    </row>
    <row r="4017" spans="2:18" ht="15" customHeight="1" x14ac:dyDescent="0.25">
      <c r="B4017" s="65" t="s">
        <v>1149</v>
      </c>
      <c r="C4017" s="9">
        <v>22209506</v>
      </c>
      <c r="D4017" s="9">
        <v>0</v>
      </c>
      <c r="E4017" s="66">
        <v>43014</v>
      </c>
      <c r="F4017" s="67">
        <v>0.77777777777777779</v>
      </c>
      <c r="G4017" s="71"/>
      <c r="H4017" s="65">
        <v>195652</v>
      </c>
      <c r="I4017" s="74" t="s">
        <v>3972</v>
      </c>
      <c r="J4017" s="8" t="s">
        <v>190</v>
      </c>
      <c r="K4017" s="71" t="s">
        <v>193</v>
      </c>
      <c r="L4017" s="4" t="s">
        <v>25</v>
      </c>
      <c r="M4017" s="71" t="s">
        <v>11</v>
      </c>
      <c r="N4017" s="71" t="s">
        <v>11</v>
      </c>
      <c r="O4017" s="71"/>
      <c r="P4017" s="5" t="s">
        <v>200</v>
      </c>
      <c r="Q4017" s="73"/>
      <c r="R4017" s="4"/>
    </row>
    <row r="4018" spans="2:18" ht="15" customHeight="1" x14ac:dyDescent="0.25">
      <c r="B4018" s="65" t="s">
        <v>3973</v>
      </c>
      <c r="C4018" s="9">
        <v>22212658</v>
      </c>
      <c r="D4018" s="9">
        <v>0</v>
      </c>
      <c r="E4018" s="66">
        <v>43014</v>
      </c>
      <c r="F4018" s="67">
        <v>0.80486111111111114</v>
      </c>
      <c r="G4018" s="71"/>
      <c r="H4018" s="65">
        <v>195584</v>
      </c>
      <c r="I4018" s="74" t="s">
        <v>3914</v>
      </c>
      <c r="J4018" s="8" t="s">
        <v>190</v>
      </c>
      <c r="K4018" s="71" t="s">
        <v>193</v>
      </c>
      <c r="L4018" s="4" t="s">
        <v>25</v>
      </c>
      <c r="M4018" s="71" t="s">
        <v>11</v>
      </c>
      <c r="N4018" s="71" t="s">
        <v>11</v>
      </c>
      <c r="O4018" s="71"/>
      <c r="P4018" s="5" t="s">
        <v>200</v>
      </c>
      <c r="Q4018" s="73"/>
      <c r="R4018" s="4"/>
    </row>
    <row r="4019" spans="2:18" ht="15" customHeight="1" x14ac:dyDescent="0.25">
      <c r="B4019" s="65" t="s">
        <v>3975</v>
      </c>
      <c r="C4019" s="9">
        <v>22213487</v>
      </c>
      <c r="D4019" s="9">
        <v>0</v>
      </c>
      <c r="E4019" s="66">
        <v>43014</v>
      </c>
      <c r="F4019" s="67">
        <v>0.66666666666666663</v>
      </c>
      <c r="G4019" s="71"/>
      <c r="H4019" s="65">
        <v>195574</v>
      </c>
      <c r="I4019" s="74" t="s">
        <v>3484</v>
      </c>
      <c r="J4019" s="8" t="s">
        <v>190</v>
      </c>
      <c r="K4019" s="71" t="s">
        <v>193</v>
      </c>
      <c r="L4019" s="4" t="s">
        <v>25</v>
      </c>
      <c r="M4019" s="71" t="s">
        <v>11</v>
      </c>
      <c r="N4019" s="71" t="s">
        <v>11</v>
      </c>
      <c r="O4019" s="71"/>
      <c r="P4019" s="5" t="s">
        <v>200</v>
      </c>
      <c r="Q4019" s="73"/>
      <c r="R4019" s="4"/>
    </row>
    <row r="4020" spans="2:18" ht="15" customHeight="1" x14ac:dyDescent="0.25">
      <c r="B4020" s="65" t="s">
        <v>3977</v>
      </c>
      <c r="C4020" s="9">
        <v>22002514</v>
      </c>
      <c r="D4020" s="9">
        <v>0</v>
      </c>
      <c r="E4020" s="66">
        <v>43014</v>
      </c>
      <c r="F4020" s="67">
        <v>0.90972222222222221</v>
      </c>
      <c r="G4020" s="71"/>
      <c r="H4020" s="65">
        <v>195592</v>
      </c>
      <c r="I4020" s="74" t="s">
        <v>3914</v>
      </c>
      <c r="J4020" s="8" t="s">
        <v>190</v>
      </c>
      <c r="K4020" s="71" t="s">
        <v>193</v>
      </c>
      <c r="L4020" s="4" t="s">
        <v>25</v>
      </c>
      <c r="M4020" s="71" t="s">
        <v>11</v>
      </c>
      <c r="N4020" s="71" t="s">
        <v>11</v>
      </c>
      <c r="O4020" s="71"/>
      <c r="P4020" s="5" t="s">
        <v>200</v>
      </c>
      <c r="Q4020" s="73"/>
      <c r="R4020" s="4"/>
    </row>
    <row r="4021" spans="2:18" ht="15" customHeight="1" x14ac:dyDescent="0.25">
      <c r="B4021" s="65" t="s">
        <v>3978</v>
      </c>
      <c r="C4021" s="9">
        <v>22213162</v>
      </c>
      <c r="D4021" s="9">
        <v>0</v>
      </c>
      <c r="E4021" s="66">
        <v>43014</v>
      </c>
      <c r="F4021" s="67">
        <v>0.83333333333333337</v>
      </c>
      <c r="G4021" s="71"/>
      <c r="H4021" s="65">
        <v>195581</v>
      </c>
      <c r="I4021" s="74" t="s">
        <v>3919</v>
      </c>
      <c r="J4021" s="8" t="s">
        <v>190</v>
      </c>
      <c r="K4021" s="71" t="s">
        <v>193</v>
      </c>
      <c r="L4021" s="4" t="s">
        <v>25</v>
      </c>
      <c r="M4021" s="71" t="s">
        <v>11</v>
      </c>
      <c r="N4021" s="71" t="s">
        <v>11</v>
      </c>
      <c r="O4021" s="71"/>
      <c r="P4021" s="5" t="s">
        <v>200</v>
      </c>
      <c r="Q4021" s="73"/>
      <c r="R4021" s="4"/>
    </row>
    <row r="4022" spans="2:18" ht="15" customHeight="1" x14ac:dyDescent="0.25">
      <c r="B4022" s="65" t="s">
        <v>3250</v>
      </c>
      <c r="C4022" s="9">
        <v>22213801</v>
      </c>
      <c r="D4022" s="9">
        <v>0</v>
      </c>
      <c r="E4022" s="66">
        <v>43014</v>
      </c>
      <c r="F4022" s="67">
        <v>0.6875</v>
      </c>
      <c r="G4022" s="71"/>
      <c r="H4022" s="65">
        <v>195564</v>
      </c>
      <c r="I4022" s="74" t="s">
        <v>3916</v>
      </c>
      <c r="J4022" s="8" t="s">
        <v>190</v>
      </c>
      <c r="K4022" s="71" t="s">
        <v>193</v>
      </c>
      <c r="L4022" s="4" t="s">
        <v>25</v>
      </c>
      <c r="M4022" s="71" t="s">
        <v>11</v>
      </c>
      <c r="N4022" s="71" t="s">
        <v>11</v>
      </c>
      <c r="O4022" s="71"/>
      <c r="P4022" s="5" t="s">
        <v>200</v>
      </c>
      <c r="Q4022" s="73"/>
      <c r="R4022" s="4"/>
    </row>
    <row r="4023" spans="2:18" ht="15" customHeight="1" x14ac:dyDescent="0.25">
      <c r="B4023" s="65" t="s">
        <v>3908</v>
      </c>
      <c r="C4023" s="9">
        <v>22211590</v>
      </c>
      <c r="D4023" s="9">
        <v>0</v>
      </c>
      <c r="E4023" s="66">
        <v>43014</v>
      </c>
      <c r="F4023" s="67">
        <v>0.84375</v>
      </c>
      <c r="G4023" s="71"/>
      <c r="H4023" s="65">
        <v>195585</v>
      </c>
      <c r="I4023" s="74" t="s">
        <v>3914</v>
      </c>
      <c r="J4023" s="8" t="s">
        <v>190</v>
      </c>
      <c r="K4023" s="71" t="s">
        <v>193</v>
      </c>
      <c r="L4023" s="4" t="s">
        <v>25</v>
      </c>
      <c r="M4023" s="71" t="s">
        <v>11</v>
      </c>
      <c r="N4023" s="71" t="s">
        <v>11</v>
      </c>
      <c r="O4023" s="71"/>
      <c r="P4023" s="5" t="s">
        <v>200</v>
      </c>
      <c r="Q4023" s="73"/>
      <c r="R4023" s="4"/>
    </row>
    <row r="4024" spans="2:18" ht="15" customHeight="1" x14ac:dyDescent="0.25">
      <c r="B4024" s="65" t="s">
        <v>3983</v>
      </c>
      <c r="C4024" s="9">
        <v>22207005</v>
      </c>
      <c r="D4024" s="9">
        <v>0</v>
      </c>
      <c r="E4024" s="66">
        <v>43014</v>
      </c>
      <c r="F4024" s="67">
        <v>0.97916666666666663</v>
      </c>
      <c r="G4024" s="71"/>
      <c r="H4024" s="65">
        <v>195594</v>
      </c>
      <c r="I4024" s="74" t="s">
        <v>3932</v>
      </c>
      <c r="J4024" s="8" t="s">
        <v>190</v>
      </c>
      <c r="K4024" s="71" t="s">
        <v>193</v>
      </c>
      <c r="L4024" s="4" t="s">
        <v>25</v>
      </c>
      <c r="M4024" s="71" t="s">
        <v>11</v>
      </c>
      <c r="N4024" s="71" t="s">
        <v>11</v>
      </c>
      <c r="O4024" s="71"/>
      <c r="P4024" s="5" t="s">
        <v>200</v>
      </c>
      <c r="Q4024" s="73"/>
      <c r="R4024" s="4"/>
    </row>
    <row r="4025" spans="2:18" ht="15" customHeight="1" x14ac:dyDescent="0.25">
      <c r="B4025" s="65" t="s">
        <v>3984</v>
      </c>
      <c r="C4025" s="9">
        <v>22213193</v>
      </c>
      <c r="D4025" s="9">
        <v>0</v>
      </c>
      <c r="E4025" s="66">
        <v>43014</v>
      </c>
      <c r="F4025" s="67">
        <v>0.60416666666666663</v>
      </c>
      <c r="G4025" s="71"/>
      <c r="H4025" s="65">
        <v>195604</v>
      </c>
      <c r="I4025" s="74" t="s">
        <v>3916</v>
      </c>
      <c r="J4025" s="8" t="s">
        <v>190</v>
      </c>
      <c r="K4025" s="71" t="s">
        <v>193</v>
      </c>
      <c r="L4025" s="4" t="s">
        <v>25</v>
      </c>
      <c r="M4025" s="71" t="s">
        <v>11</v>
      </c>
      <c r="N4025" s="71" t="s">
        <v>11</v>
      </c>
      <c r="O4025" s="71"/>
      <c r="P4025" s="5" t="s">
        <v>200</v>
      </c>
      <c r="Q4025" s="73"/>
      <c r="R4025" s="4"/>
    </row>
    <row r="4026" spans="2:18" ht="15" customHeight="1" x14ac:dyDescent="0.25">
      <c r="B4026" s="65" t="s">
        <v>3985</v>
      </c>
      <c r="C4026" s="9">
        <v>22216152</v>
      </c>
      <c r="D4026" s="9">
        <v>0</v>
      </c>
      <c r="E4026" s="66">
        <v>43014</v>
      </c>
      <c r="F4026" s="67">
        <v>0.64583333333333337</v>
      </c>
      <c r="G4026" s="71"/>
      <c r="H4026" s="65">
        <v>195549</v>
      </c>
      <c r="I4026" s="74" t="s">
        <v>3920</v>
      </c>
      <c r="J4026" s="8" t="s">
        <v>190</v>
      </c>
      <c r="K4026" s="71" t="s">
        <v>193</v>
      </c>
      <c r="L4026" s="4" t="s">
        <v>25</v>
      </c>
      <c r="M4026" s="71" t="s">
        <v>11</v>
      </c>
      <c r="N4026" s="71" t="s">
        <v>11</v>
      </c>
      <c r="O4026" s="71"/>
      <c r="P4026" s="5" t="s">
        <v>200</v>
      </c>
      <c r="Q4026" s="73"/>
      <c r="R4026" s="4"/>
    </row>
    <row r="4027" spans="2:18" ht="15" customHeight="1" x14ac:dyDescent="0.25">
      <c r="B4027" s="65" t="s">
        <v>3286</v>
      </c>
      <c r="C4027" s="9">
        <v>22213213</v>
      </c>
      <c r="D4027" s="9">
        <v>0</v>
      </c>
      <c r="E4027" s="66">
        <v>43014</v>
      </c>
      <c r="F4027" s="67">
        <v>0.85416666666666663</v>
      </c>
      <c r="G4027" s="71"/>
      <c r="H4027" s="65">
        <v>195591</v>
      </c>
      <c r="I4027" s="74" t="s">
        <v>3986</v>
      </c>
      <c r="J4027" s="8" t="s">
        <v>190</v>
      </c>
      <c r="K4027" s="71" t="s">
        <v>193</v>
      </c>
      <c r="L4027" s="4" t="s">
        <v>25</v>
      </c>
      <c r="M4027" s="71" t="s">
        <v>11</v>
      </c>
      <c r="N4027" s="71" t="s">
        <v>11</v>
      </c>
      <c r="O4027" s="71"/>
      <c r="P4027" s="5" t="s">
        <v>200</v>
      </c>
      <c r="Q4027" s="73"/>
      <c r="R4027" s="4"/>
    </row>
    <row r="4028" spans="2:18" ht="15" customHeight="1" x14ac:dyDescent="0.25">
      <c r="B4028" s="65" t="s">
        <v>3995</v>
      </c>
      <c r="C4028" s="9">
        <v>22212526</v>
      </c>
      <c r="D4028" s="9">
        <v>0</v>
      </c>
      <c r="E4028" s="66">
        <v>43014</v>
      </c>
      <c r="F4028" s="67">
        <v>0.88888888888888884</v>
      </c>
      <c r="G4028" s="71"/>
      <c r="H4028" s="65">
        <v>195667</v>
      </c>
      <c r="I4028" s="74" t="s">
        <v>3484</v>
      </c>
      <c r="J4028" s="8" t="s">
        <v>190</v>
      </c>
      <c r="K4028" s="71" t="s">
        <v>193</v>
      </c>
      <c r="L4028" s="4" t="s">
        <v>25</v>
      </c>
      <c r="M4028" s="71" t="s">
        <v>11</v>
      </c>
      <c r="N4028" s="71" t="s">
        <v>11</v>
      </c>
      <c r="O4028" s="71"/>
      <c r="P4028" s="5" t="s">
        <v>200</v>
      </c>
      <c r="Q4028" s="73"/>
      <c r="R4028" s="4"/>
    </row>
    <row r="4029" spans="2:18" ht="15" customHeight="1" x14ac:dyDescent="0.25">
      <c r="B4029" s="65" t="s">
        <v>3976</v>
      </c>
      <c r="C4029" s="9">
        <v>22212689</v>
      </c>
      <c r="D4029" s="9">
        <v>0</v>
      </c>
      <c r="E4029" s="66">
        <v>43015</v>
      </c>
      <c r="F4029" s="67">
        <v>0.58680555555555558</v>
      </c>
      <c r="G4029" s="71"/>
      <c r="H4029" s="65">
        <v>195646</v>
      </c>
      <c r="I4029" s="74" t="s">
        <v>3914</v>
      </c>
      <c r="J4029" s="8" t="s">
        <v>190</v>
      </c>
      <c r="K4029" s="71" t="s">
        <v>193</v>
      </c>
      <c r="L4029" s="4" t="s">
        <v>25</v>
      </c>
      <c r="M4029" s="71" t="s">
        <v>11</v>
      </c>
      <c r="N4029" s="71" t="s">
        <v>11</v>
      </c>
      <c r="O4029" s="71"/>
      <c r="P4029" s="5" t="s">
        <v>200</v>
      </c>
      <c r="Q4029" s="73"/>
      <c r="R4029" s="4"/>
    </row>
    <row r="4030" spans="2:18" ht="15" customHeight="1" x14ac:dyDescent="0.25">
      <c r="B4030" s="65" t="s">
        <v>2443</v>
      </c>
      <c r="C4030" s="9">
        <v>22213245</v>
      </c>
      <c r="D4030" s="9">
        <v>0</v>
      </c>
      <c r="E4030" s="66">
        <v>43015</v>
      </c>
      <c r="F4030" s="67">
        <v>0.4548611111111111</v>
      </c>
      <c r="G4030" s="71"/>
      <c r="H4030" s="65">
        <v>195626</v>
      </c>
      <c r="I4030" s="74" t="s">
        <v>3916</v>
      </c>
      <c r="J4030" s="8" t="s">
        <v>190</v>
      </c>
      <c r="K4030" s="71" t="s">
        <v>193</v>
      </c>
      <c r="L4030" s="4" t="s">
        <v>25</v>
      </c>
      <c r="M4030" s="71" t="s">
        <v>11</v>
      </c>
      <c r="N4030" s="71" t="s">
        <v>11</v>
      </c>
      <c r="O4030" s="71"/>
      <c r="P4030" s="5" t="s">
        <v>200</v>
      </c>
      <c r="Q4030" s="73"/>
      <c r="R4030" s="4"/>
    </row>
    <row r="4031" spans="2:18" ht="15" customHeight="1" x14ac:dyDescent="0.25">
      <c r="B4031" s="65" t="s">
        <v>3281</v>
      </c>
      <c r="C4031" s="9">
        <v>22212434</v>
      </c>
      <c r="D4031" s="9">
        <v>0</v>
      </c>
      <c r="E4031" s="66">
        <v>43015</v>
      </c>
      <c r="F4031" s="67">
        <v>0.5625</v>
      </c>
      <c r="G4031" s="71"/>
      <c r="H4031" s="65">
        <v>195645</v>
      </c>
      <c r="I4031" s="74" t="s">
        <v>3484</v>
      </c>
      <c r="J4031" s="8" t="s">
        <v>190</v>
      </c>
      <c r="K4031" s="71" t="s">
        <v>193</v>
      </c>
      <c r="L4031" s="4" t="s">
        <v>25</v>
      </c>
      <c r="M4031" s="71" t="s">
        <v>11</v>
      </c>
      <c r="N4031" s="71" t="s">
        <v>11</v>
      </c>
      <c r="O4031" s="71"/>
      <c r="P4031" s="5" t="s">
        <v>200</v>
      </c>
      <c r="Q4031" s="73"/>
      <c r="R4031" s="4"/>
    </row>
    <row r="4032" spans="2:18" ht="15" customHeight="1" x14ac:dyDescent="0.25">
      <c r="B4032" s="65" t="s">
        <v>3980</v>
      </c>
      <c r="C4032" s="9">
        <v>22212843</v>
      </c>
      <c r="D4032" s="9">
        <v>0</v>
      </c>
      <c r="E4032" s="66">
        <v>43015</v>
      </c>
      <c r="F4032" s="67">
        <v>0.38541666666666669</v>
      </c>
      <c r="G4032" s="71"/>
      <c r="H4032" s="65">
        <v>195627</v>
      </c>
      <c r="I4032" s="74" t="s">
        <v>3920</v>
      </c>
      <c r="J4032" s="8" t="s">
        <v>190</v>
      </c>
      <c r="K4032" s="71" t="s">
        <v>193</v>
      </c>
      <c r="L4032" s="4" t="s">
        <v>25</v>
      </c>
      <c r="M4032" s="71" t="s">
        <v>11</v>
      </c>
      <c r="N4032" s="71" t="s">
        <v>11</v>
      </c>
      <c r="O4032" s="71"/>
      <c r="P4032" s="5" t="s">
        <v>200</v>
      </c>
      <c r="Q4032" s="73"/>
      <c r="R4032" s="4"/>
    </row>
    <row r="4033" spans="2:18" ht="15" customHeight="1" x14ac:dyDescent="0.25">
      <c r="B4033" s="65" t="s">
        <v>3981</v>
      </c>
      <c r="C4033" s="9">
        <v>22213467</v>
      </c>
      <c r="D4033" s="9">
        <v>0</v>
      </c>
      <c r="E4033" s="66">
        <v>43015</v>
      </c>
      <c r="F4033" s="67">
        <v>0.47222222222222227</v>
      </c>
      <c r="G4033" s="71"/>
      <c r="H4033" s="65">
        <v>195640</v>
      </c>
      <c r="I4033" s="74" t="s">
        <v>3914</v>
      </c>
      <c r="J4033" s="8" t="s">
        <v>190</v>
      </c>
      <c r="K4033" s="71" t="s">
        <v>193</v>
      </c>
      <c r="L4033" s="4" t="s">
        <v>25</v>
      </c>
      <c r="M4033" s="71" t="s">
        <v>11</v>
      </c>
      <c r="N4033" s="71" t="s">
        <v>11</v>
      </c>
      <c r="O4033" s="71"/>
      <c r="P4033" s="5" t="s">
        <v>200</v>
      </c>
      <c r="Q4033" s="73"/>
      <c r="R4033" s="4"/>
    </row>
    <row r="4034" spans="2:18" ht="15" customHeight="1" x14ac:dyDescent="0.25">
      <c r="B4034" s="65" t="s">
        <v>3982</v>
      </c>
      <c r="C4034" s="9">
        <v>22213518</v>
      </c>
      <c r="D4034" s="9">
        <v>0</v>
      </c>
      <c r="E4034" s="66">
        <v>43015</v>
      </c>
      <c r="F4034" s="67">
        <v>0.44444444444444442</v>
      </c>
      <c r="G4034" s="71"/>
      <c r="H4034" s="65">
        <v>195623</v>
      </c>
      <c r="I4034" s="74" t="s">
        <v>3914</v>
      </c>
      <c r="J4034" s="8" t="s">
        <v>190</v>
      </c>
      <c r="K4034" s="71" t="s">
        <v>193</v>
      </c>
      <c r="L4034" s="4" t="s">
        <v>25</v>
      </c>
      <c r="M4034" s="71" t="s">
        <v>11</v>
      </c>
      <c r="N4034" s="71" t="s">
        <v>11</v>
      </c>
      <c r="O4034" s="71"/>
      <c r="P4034" s="5" t="s">
        <v>200</v>
      </c>
      <c r="Q4034" s="73"/>
      <c r="R4034" s="4"/>
    </row>
    <row r="4035" spans="2:18" ht="15" customHeight="1" x14ac:dyDescent="0.25">
      <c r="B4035" s="65" t="s">
        <v>3345</v>
      </c>
      <c r="C4035" s="9">
        <v>22209509</v>
      </c>
      <c r="D4035" s="9">
        <v>0</v>
      </c>
      <c r="E4035" s="66">
        <v>43015</v>
      </c>
      <c r="F4035" s="67">
        <v>0.79166666666666663</v>
      </c>
      <c r="G4035" s="71"/>
      <c r="H4035" s="65">
        <v>195668</v>
      </c>
      <c r="I4035" s="74" t="s">
        <v>3988</v>
      </c>
      <c r="J4035" s="8" t="s">
        <v>190</v>
      </c>
      <c r="K4035" s="71" t="s">
        <v>193</v>
      </c>
      <c r="L4035" s="4" t="s">
        <v>25</v>
      </c>
      <c r="M4035" s="71" t="s">
        <v>11</v>
      </c>
      <c r="N4035" s="71" t="s">
        <v>11</v>
      </c>
      <c r="O4035" s="71"/>
      <c r="P4035" s="5" t="s">
        <v>199</v>
      </c>
      <c r="Q4035" s="73"/>
      <c r="R4035" s="4"/>
    </row>
    <row r="4036" spans="2:18" ht="15" customHeight="1" x14ac:dyDescent="0.25">
      <c r="B4036" s="65" t="s">
        <v>3993</v>
      </c>
      <c r="C4036" s="9">
        <v>22212486</v>
      </c>
      <c r="D4036" s="9">
        <v>0</v>
      </c>
      <c r="E4036" s="66">
        <v>43015</v>
      </c>
      <c r="F4036" s="67">
        <v>0.70833333333333337</v>
      </c>
      <c r="G4036" s="71"/>
      <c r="H4036" s="65">
        <v>195663</v>
      </c>
      <c r="I4036" s="74" t="s">
        <v>3914</v>
      </c>
      <c r="J4036" s="8" t="s">
        <v>190</v>
      </c>
      <c r="K4036" s="71" t="s">
        <v>193</v>
      </c>
      <c r="L4036" s="4" t="s">
        <v>25</v>
      </c>
      <c r="M4036" s="71" t="s">
        <v>11</v>
      </c>
      <c r="N4036" s="71" t="s">
        <v>11</v>
      </c>
      <c r="O4036" s="71"/>
      <c r="P4036" s="5" t="s">
        <v>200</v>
      </c>
      <c r="Q4036" s="73"/>
      <c r="R4036" s="4"/>
    </row>
    <row r="4037" spans="2:18" ht="15" customHeight="1" x14ac:dyDescent="0.25">
      <c r="B4037" s="65" t="s">
        <v>2792</v>
      </c>
      <c r="C4037" s="9">
        <v>22213517</v>
      </c>
      <c r="D4037" s="9">
        <v>0</v>
      </c>
      <c r="E4037" s="66">
        <v>43015</v>
      </c>
      <c r="F4037" s="67">
        <v>0.78472222222222221</v>
      </c>
      <c r="G4037" s="71"/>
      <c r="H4037" s="65">
        <v>195672</v>
      </c>
      <c r="I4037" s="74" t="s">
        <v>3914</v>
      </c>
      <c r="J4037" s="8" t="s">
        <v>190</v>
      </c>
      <c r="K4037" s="71" t="s">
        <v>193</v>
      </c>
      <c r="L4037" s="4" t="s">
        <v>25</v>
      </c>
      <c r="M4037" s="71" t="s">
        <v>11</v>
      </c>
      <c r="N4037" s="71" t="s">
        <v>11</v>
      </c>
      <c r="O4037" s="71"/>
      <c r="P4037" s="5" t="s">
        <v>199</v>
      </c>
      <c r="Q4037" s="73"/>
      <c r="R4037" s="4"/>
    </row>
    <row r="4038" spans="2:18" ht="15" customHeight="1" x14ac:dyDescent="0.25">
      <c r="B4038" s="65" t="s">
        <v>2899</v>
      </c>
      <c r="C4038" s="9">
        <v>22212086</v>
      </c>
      <c r="D4038" s="9">
        <v>0</v>
      </c>
      <c r="E4038" s="66">
        <v>43015</v>
      </c>
      <c r="F4038" s="67">
        <v>0.68402777777777779</v>
      </c>
      <c r="G4038" s="71"/>
      <c r="H4038" s="65">
        <v>195656</v>
      </c>
      <c r="I4038" s="74" t="s">
        <v>3957</v>
      </c>
      <c r="J4038" s="8" t="s">
        <v>190</v>
      </c>
      <c r="K4038" s="71" t="s">
        <v>193</v>
      </c>
      <c r="L4038" s="4" t="s">
        <v>25</v>
      </c>
      <c r="M4038" s="71" t="s">
        <v>11</v>
      </c>
      <c r="N4038" s="71" t="s">
        <v>11</v>
      </c>
      <c r="O4038" s="71"/>
      <c r="P4038" s="5" t="s">
        <v>200</v>
      </c>
      <c r="Q4038" s="73"/>
      <c r="R4038" s="4"/>
    </row>
    <row r="4039" spans="2:18" ht="15" customHeight="1" x14ac:dyDescent="0.25">
      <c r="B4039" s="65" t="s">
        <v>3998</v>
      </c>
      <c r="C4039" s="9">
        <v>22212008</v>
      </c>
      <c r="D4039" s="9">
        <v>0</v>
      </c>
      <c r="E4039" s="66">
        <v>43015</v>
      </c>
      <c r="F4039" s="67">
        <v>0.67361111111111116</v>
      </c>
      <c r="G4039" s="71"/>
      <c r="H4039" s="65">
        <v>195658</v>
      </c>
      <c r="I4039" s="74" t="s">
        <v>3957</v>
      </c>
      <c r="J4039" s="8" t="s">
        <v>190</v>
      </c>
      <c r="K4039" s="71" t="s">
        <v>193</v>
      </c>
      <c r="L4039" s="4" t="s">
        <v>25</v>
      </c>
      <c r="M4039" s="71" t="s">
        <v>11</v>
      </c>
      <c r="N4039" s="71" t="s">
        <v>11</v>
      </c>
      <c r="O4039" s="71"/>
      <c r="P4039" s="5" t="s">
        <v>200</v>
      </c>
      <c r="Q4039" s="73"/>
      <c r="R4039" s="4"/>
    </row>
    <row r="4040" spans="2:18" ht="15" customHeight="1" x14ac:dyDescent="0.25">
      <c r="B4040" s="65" t="s">
        <v>3447</v>
      </c>
      <c r="C4040" s="9">
        <v>22213032</v>
      </c>
      <c r="D4040" s="9">
        <v>0</v>
      </c>
      <c r="E4040" s="66">
        <v>43015</v>
      </c>
      <c r="F4040" s="67">
        <v>0.625</v>
      </c>
      <c r="G4040" s="71"/>
      <c r="H4040" s="65">
        <v>195814</v>
      </c>
      <c r="I4040" s="74" t="s">
        <v>3916</v>
      </c>
      <c r="J4040" s="8" t="s">
        <v>190</v>
      </c>
      <c r="K4040" s="71" t="s">
        <v>193</v>
      </c>
      <c r="L4040" s="4" t="s">
        <v>25</v>
      </c>
      <c r="M4040" s="71" t="s">
        <v>11</v>
      </c>
      <c r="N4040" s="71" t="s">
        <v>11</v>
      </c>
      <c r="O4040" s="71"/>
      <c r="P4040" s="5" t="s">
        <v>200</v>
      </c>
      <c r="Q4040" s="73"/>
      <c r="R4040" s="4"/>
    </row>
    <row r="4041" spans="2:18" ht="15" customHeight="1" x14ac:dyDescent="0.25">
      <c r="B4041" s="65" t="s">
        <v>1674</v>
      </c>
      <c r="C4041" s="9">
        <v>22206987</v>
      </c>
      <c r="D4041" s="9">
        <v>0</v>
      </c>
      <c r="E4041" s="66">
        <v>43016</v>
      </c>
      <c r="F4041" s="67">
        <v>0.72222222222222221</v>
      </c>
      <c r="G4041" s="71"/>
      <c r="H4041" s="65">
        <v>195701</v>
      </c>
      <c r="I4041" s="74" t="s">
        <v>3914</v>
      </c>
      <c r="J4041" s="8" t="s">
        <v>190</v>
      </c>
      <c r="K4041" s="71" t="s">
        <v>193</v>
      </c>
      <c r="L4041" s="4" t="s">
        <v>25</v>
      </c>
      <c r="M4041" s="71" t="s">
        <v>11</v>
      </c>
      <c r="N4041" s="71" t="s">
        <v>11</v>
      </c>
      <c r="O4041" s="71"/>
      <c r="P4041" s="5" t="s">
        <v>200</v>
      </c>
      <c r="Q4041" s="73"/>
      <c r="R4041" s="4"/>
    </row>
    <row r="4042" spans="2:18" ht="15" customHeight="1" x14ac:dyDescent="0.25">
      <c r="B4042" s="65" t="s">
        <v>3194</v>
      </c>
      <c r="C4042" s="9">
        <v>22205205</v>
      </c>
      <c r="D4042" s="9">
        <v>0</v>
      </c>
      <c r="E4042" s="66">
        <v>43016</v>
      </c>
      <c r="F4042" s="67">
        <v>0.52777777777777779</v>
      </c>
      <c r="G4042" s="71"/>
      <c r="H4042" s="65">
        <v>195687</v>
      </c>
      <c r="I4042" s="74" t="s">
        <v>3916</v>
      </c>
      <c r="J4042" s="8" t="s">
        <v>190</v>
      </c>
      <c r="K4042" s="71" t="s">
        <v>193</v>
      </c>
      <c r="L4042" s="4" t="s">
        <v>25</v>
      </c>
      <c r="M4042" s="71" t="s">
        <v>11</v>
      </c>
      <c r="N4042" s="71" t="s">
        <v>11</v>
      </c>
      <c r="O4042" s="71"/>
      <c r="P4042" s="5" t="s">
        <v>200</v>
      </c>
      <c r="Q4042" s="73"/>
      <c r="R4042" s="4"/>
    </row>
    <row r="4043" spans="2:18" ht="15" customHeight="1" x14ac:dyDescent="0.25">
      <c r="B4043" s="65" t="s">
        <v>3990</v>
      </c>
      <c r="C4043" s="9">
        <v>22210344</v>
      </c>
      <c r="D4043" s="9">
        <v>0</v>
      </c>
      <c r="E4043" s="66">
        <v>43016</v>
      </c>
      <c r="F4043" s="67">
        <v>0.80208333333333337</v>
      </c>
      <c r="G4043" s="71"/>
      <c r="H4043" s="65">
        <v>195722</v>
      </c>
      <c r="I4043" s="74" t="s">
        <v>3914</v>
      </c>
      <c r="J4043" s="8" t="s">
        <v>190</v>
      </c>
      <c r="K4043" s="71" t="s">
        <v>193</v>
      </c>
      <c r="L4043" s="4" t="s">
        <v>25</v>
      </c>
      <c r="M4043" s="71" t="s">
        <v>11</v>
      </c>
      <c r="N4043" s="71" t="s">
        <v>11</v>
      </c>
      <c r="O4043" s="71"/>
      <c r="P4043" s="5" t="s">
        <v>200</v>
      </c>
      <c r="Q4043" s="73"/>
      <c r="R4043" s="4"/>
    </row>
    <row r="4044" spans="2:18" ht="15" customHeight="1" x14ac:dyDescent="0.25">
      <c r="B4044" s="65" t="s">
        <v>3992</v>
      </c>
      <c r="C4044" s="9">
        <v>22212333</v>
      </c>
      <c r="D4044" s="9">
        <v>0</v>
      </c>
      <c r="E4044" s="66">
        <v>43016</v>
      </c>
      <c r="F4044" s="67">
        <v>0.60416666666666663</v>
      </c>
      <c r="G4044" s="71"/>
      <c r="H4044" s="65">
        <v>195694</v>
      </c>
      <c r="I4044" s="74" t="s">
        <v>3484</v>
      </c>
      <c r="J4044" s="8" t="s">
        <v>190</v>
      </c>
      <c r="K4044" s="71" t="s">
        <v>193</v>
      </c>
      <c r="L4044" s="4" t="s">
        <v>25</v>
      </c>
      <c r="M4044" s="71" t="s">
        <v>11</v>
      </c>
      <c r="N4044" s="71" t="s">
        <v>11</v>
      </c>
      <c r="O4044" s="71"/>
      <c r="P4044" s="5" t="s">
        <v>200</v>
      </c>
      <c r="Q4044" s="73"/>
      <c r="R4044" s="4"/>
    </row>
    <row r="4045" spans="2:18" ht="15" customHeight="1" x14ac:dyDescent="0.25">
      <c r="B4045" s="65" t="s">
        <v>2903</v>
      </c>
      <c r="C4045" s="9">
        <v>22212218</v>
      </c>
      <c r="D4045" s="9">
        <v>0</v>
      </c>
      <c r="E4045" s="66">
        <v>43016</v>
      </c>
      <c r="F4045" s="67">
        <v>0.67361111111111116</v>
      </c>
      <c r="G4045" s="71"/>
      <c r="H4045" s="65">
        <v>195699</v>
      </c>
      <c r="I4045" s="74" t="s">
        <v>3914</v>
      </c>
      <c r="J4045" s="8" t="s">
        <v>190</v>
      </c>
      <c r="K4045" s="71" t="s">
        <v>193</v>
      </c>
      <c r="L4045" s="4" t="s">
        <v>25</v>
      </c>
      <c r="M4045" s="71" t="s">
        <v>11</v>
      </c>
      <c r="N4045" s="71" t="s">
        <v>11</v>
      </c>
      <c r="O4045" s="71"/>
      <c r="P4045" s="5" t="s">
        <v>200</v>
      </c>
      <c r="Q4045" s="73"/>
      <c r="R4045" s="4"/>
    </row>
    <row r="4046" spans="2:18" ht="15" customHeight="1" x14ac:dyDescent="0.25">
      <c r="B4046" s="65" t="s">
        <v>3994</v>
      </c>
      <c r="C4046" s="9">
        <v>22212456</v>
      </c>
      <c r="D4046" s="9">
        <v>0</v>
      </c>
      <c r="E4046" s="66">
        <v>43016</v>
      </c>
      <c r="F4046" s="67">
        <v>0.59722222222222221</v>
      </c>
      <c r="G4046" s="71"/>
      <c r="H4046" s="65">
        <v>195695</v>
      </c>
      <c r="I4046" s="74" t="s">
        <v>3925</v>
      </c>
      <c r="J4046" s="8" t="s">
        <v>190</v>
      </c>
      <c r="K4046" s="71" t="s">
        <v>193</v>
      </c>
      <c r="L4046" s="4" t="s">
        <v>25</v>
      </c>
      <c r="M4046" s="71" t="s">
        <v>11</v>
      </c>
      <c r="N4046" s="71" t="s">
        <v>11</v>
      </c>
      <c r="O4046" s="71"/>
      <c r="P4046" s="5" t="s">
        <v>200</v>
      </c>
      <c r="Q4046" s="73"/>
      <c r="R4046" s="4"/>
    </row>
    <row r="4047" spans="2:18" ht="15" customHeight="1" x14ac:dyDescent="0.25">
      <c r="B4047" s="65" t="s">
        <v>3996</v>
      </c>
      <c r="C4047" s="9">
        <v>22212353</v>
      </c>
      <c r="D4047" s="9">
        <v>0</v>
      </c>
      <c r="E4047" s="66">
        <v>43016</v>
      </c>
      <c r="F4047" s="67">
        <v>0.54861111111111105</v>
      </c>
      <c r="G4047" s="71"/>
      <c r="H4047" s="65">
        <v>195693</v>
      </c>
      <c r="I4047" s="74" t="s">
        <v>3920</v>
      </c>
      <c r="J4047" s="8" t="s">
        <v>190</v>
      </c>
      <c r="K4047" s="71" t="s">
        <v>193</v>
      </c>
      <c r="L4047" s="4" t="s">
        <v>25</v>
      </c>
      <c r="M4047" s="71" t="s">
        <v>11</v>
      </c>
      <c r="N4047" s="71" t="s">
        <v>11</v>
      </c>
      <c r="O4047" s="71"/>
      <c r="P4047" s="5" t="s">
        <v>200</v>
      </c>
      <c r="Q4047" s="73"/>
      <c r="R4047" s="4"/>
    </row>
    <row r="4048" spans="2:18" ht="15" customHeight="1" x14ac:dyDescent="0.25">
      <c r="B4048" s="65" t="s">
        <v>3801</v>
      </c>
      <c r="C4048" s="9">
        <v>22208929</v>
      </c>
      <c r="D4048" s="9">
        <v>0</v>
      </c>
      <c r="E4048" s="66">
        <v>43016</v>
      </c>
      <c r="F4048" s="67">
        <v>0.44930555555555557</v>
      </c>
      <c r="G4048" s="71"/>
      <c r="H4048" s="65">
        <v>195681</v>
      </c>
      <c r="I4048" s="74" t="s">
        <v>3986</v>
      </c>
      <c r="J4048" s="8" t="s">
        <v>190</v>
      </c>
      <c r="K4048" s="71" t="s">
        <v>193</v>
      </c>
      <c r="L4048" s="4" t="s">
        <v>25</v>
      </c>
      <c r="M4048" s="71" t="s">
        <v>11</v>
      </c>
      <c r="N4048" s="71" t="s">
        <v>11</v>
      </c>
      <c r="O4048" s="71"/>
      <c r="P4048" s="5" t="s">
        <v>200</v>
      </c>
      <c r="Q4048" s="73"/>
      <c r="R4048" s="4"/>
    </row>
    <row r="4049" spans="2:18" ht="15" customHeight="1" x14ac:dyDescent="0.25">
      <c r="B4049" s="65" t="s">
        <v>2329</v>
      </c>
      <c r="C4049" s="9">
        <v>22212776</v>
      </c>
      <c r="D4049" s="9">
        <v>0</v>
      </c>
      <c r="E4049" s="66">
        <v>43016</v>
      </c>
      <c r="F4049" s="67">
        <v>0.85416666666666663</v>
      </c>
      <c r="G4049" s="71"/>
      <c r="H4049" s="65">
        <v>195917</v>
      </c>
      <c r="I4049" s="74" t="s">
        <v>3914</v>
      </c>
      <c r="J4049" s="8" t="s">
        <v>190</v>
      </c>
      <c r="K4049" s="71" t="s">
        <v>193</v>
      </c>
      <c r="L4049" s="4" t="s">
        <v>25</v>
      </c>
      <c r="M4049" s="71" t="s">
        <v>11</v>
      </c>
      <c r="N4049" s="71" t="s">
        <v>11</v>
      </c>
      <c r="O4049" s="71"/>
      <c r="P4049" s="5" t="s">
        <v>200</v>
      </c>
      <c r="Q4049" s="73"/>
      <c r="R4049" s="4"/>
    </row>
    <row r="4050" spans="2:18" ht="15" customHeight="1" x14ac:dyDescent="0.25">
      <c r="B4050" s="65" t="s">
        <v>1834</v>
      </c>
      <c r="C4050" s="9">
        <v>22210170</v>
      </c>
      <c r="D4050" s="9">
        <v>0</v>
      </c>
      <c r="E4050" s="66">
        <v>43017</v>
      </c>
      <c r="F4050" s="67">
        <v>0.4513888888888889</v>
      </c>
      <c r="G4050" s="71"/>
      <c r="H4050" s="65">
        <v>195837</v>
      </c>
      <c r="I4050" s="74" t="s">
        <v>3972</v>
      </c>
      <c r="J4050" s="8" t="s">
        <v>190</v>
      </c>
      <c r="K4050" s="71" t="s">
        <v>193</v>
      </c>
      <c r="L4050" s="4" t="s">
        <v>25</v>
      </c>
      <c r="M4050" s="71" t="s">
        <v>11</v>
      </c>
      <c r="N4050" s="71" t="s">
        <v>11</v>
      </c>
      <c r="O4050" s="71"/>
      <c r="P4050" s="5" t="s">
        <v>200</v>
      </c>
      <c r="Q4050" s="73"/>
      <c r="R4050" s="4"/>
    </row>
    <row r="4051" spans="2:18" ht="15" customHeight="1" x14ac:dyDescent="0.25">
      <c r="B4051" s="65" t="s">
        <v>2665</v>
      </c>
      <c r="C4051" s="9">
        <v>22212269</v>
      </c>
      <c r="D4051" s="9">
        <v>0</v>
      </c>
      <c r="E4051" s="66">
        <v>43017</v>
      </c>
      <c r="F4051" s="67">
        <v>0.39583333333333331</v>
      </c>
      <c r="G4051" s="71"/>
      <c r="H4051" s="65">
        <v>195820</v>
      </c>
      <c r="I4051" s="74" t="s">
        <v>3484</v>
      </c>
      <c r="J4051" s="8" t="s">
        <v>190</v>
      </c>
      <c r="K4051" s="71" t="s">
        <v>193</v>
      </c>
      <c r="L4051" s="4" t="s">
        <v>25</v>
      </c>
      <c r="M4051" s="71" t="s">
        <v>11</v>
      </c>
      <c r="N4051" s="71" t="s">
        <v>11</v>
      </c>
      <c r="O4051" s="71"/>
      <c r="P4051" s="5" t="s">
        <v>200</v>
      </c>
      <c r="Q4051" s="73"/>
      <c r="R4051" s="4"/>
    </row>
    <row r="4052" spans="2:18" ht="15" customHeight="1" x14ac:dyDescent="0.25">
      <c r="B4052" s="65" t="s">
        <v>4001</v>
      </c>
      <c r="C4052" s="9">
        <v>22212740</v>
      </c>
      <c r="D4052" s="9">
        <v>0</v>
      </c>
      <c r="E4052" s="66">
        <v>43017</v>
      </c>
      <c r="F4052" s="67">
        <v>0.36805555555555558</v>
      </c>
      <c r="G4052" s="71"/>
      <c r="H4052" s="65">
        <v>195804</v>
      </c>
      <c r="I4052" s="74" t="s">
        <v>3914</v>
      </c>
      <c r="J4052" s="8" t="s">
        <v>190</v>
      </c>
      <c r="K4052" s="71" t="s">
        <v>193</v>
      </c>
      <c r="L4052" s="4" t="s">
        <v>25</v>
      </c>
      <c r="M4052" s="71" t="s">
        <v>11</v>
      </c>
      <c r="N4052" s="71" t="s">
        <v>11</v>
      </c>
      <c r="O4052" s="71"/>
      <c r="P4052" s="5" t="s">
        <v>200</v>
      </c>
      <c r="Q4052" s="73"/>
      <c r="R4052" s="4"/>
    </row>
    <row r="4053" spans="2:18" ht="15" customHeight="1" x14ac:dyDescent="0.25">
      <c r="B4053" s="65" t="s">
        <v>3086</v>
      </c>
      <c r="C4053" s="9">
        <v>22210122</v>
      </c>
      <c r="D4053" s="9">
        <v>0</v>
      </c>
      <c r="E4053" s="66">
        <v>43017</v>
      </c>
      <c r="F4053" s="67">
        <v>0.47222222222222227</v>
      </c>
      <c r="G4053" s="71"/>
      <c r="H4053" s="65">
        <v>195798</v>
      </c>
      <c r="I4053" s="74" t="s">
        <v>3916</v>
      </c>
      <c r="J4053" s="8" t="s">
        <v>190</v>
      </c>
      <c r="K4053" s="71" t="s">
        <v>193</v>
      </c>
      <c r="L4053" s="4" t="s">
        <v>25</v>
      </c>
      <c r="M4053" s="71" t="s">
        <v>11</v>
      </c>
      <c r="N4053" s="71" t="s">
        <v>11</v>
      </c>
      <c r="O4053" s="71"/>
      <c r="P4053" s="5" t="s">
        <v>200</v>
      </c>
      <c r="Q4053" s="73"/>
      <c r="R4053" s="4"/>
    </row>
    <row r="4054" spans="2:18" ht="15" customHeight="1" x14ac:dyDescent="0.25">
      <c r="B4054" s="65" t="s">
        <v>4002</v>
      </c>
      <c r="C4054" s="9">
        <v>22213937</v>
      </c>
      <c r="D4054" s="9">
        <v>0</v>
      </c>
      <c r="E4054" s="66">
        <v>43017</v>
      </c>
      <c r="F4054" s="67">
        <v>0.35416666666666669</v>
      </c>
      <c r="G4054" s="71"/>
      <c r="H4054" s="65">
        <v>195815</v>
      </c>
      <c r="I4054" s="74" t="s">
        <v>3484</v>
      </c>
      <c r="J4054" s="8" t="s">
        <v>190</v>
      </c>
      <c r="K4054" s="71" t="s">
        <v>193</v>
      </c>
      <c r="L4054" s="4" t="s">
        <v>25</v>
      </c>
      <c r="M4054" s="71" t="s">
        <v>11</v>
      </c>
      <c r="N4054" s="71" t="s">
        <v>11</v>
      </c>
      <c r="O4054" s="71"/>
      <c r="P4054" s="5" t="s">
        <v>200</v>
      </c>
      <c r="Q4054" s="73"/>
      <c r="R4054" s="4"/>
    </row>
    <row r="4055" spans="2:18" ht="15" customHeight="1" x14ac:dyDescent="0.25">
      <c r="B4055" s="65" t="s">
        <v>4004</v>
      </c>
      <c r="C4055" s="9">
        <v>22210073</v>
      </c>
      <c r="D4055" s="9">
        <v>0</v>
      </c>
      <c r="E4055" s="66">
        <v>43017</v>
      </c>
      <c r="F4055" s="67">
        <v>0.47222222222222227</v>
      </c>
      <c r="G4055" s="71"/>
      <c r="H4055" s="65">
        <v>195802</v>
      </c>
      <c r="I4055" s="74" t="s">
        <v>3914</v>
      </c>
      <c r="J4055" s="8" t="s">
        <v>190</v>
      </c>
      <c r="K4055" s="71" t="s">
        <v>193</v>
      </c>
      <c r="L4055" s="4" t="s">
        <v>25</v>
      </c>
      <c r="M4055" s="71" t="s">
        <v>11</v>
      </c>
      <c r="N4055" s="71" t="s">
        <v>11</v>
      </c>
      <c r="O4055" s="71"/>
      <c r="P4055" s="5" t="s">
        <v>200</v>
      </c>
      <c r="Q4055" s="73"/>
      <c r="R4055" s="4"/>
    </row>
    <row r="4056" spans="2:18" ht="15" customHeight="1" x14ac:dyDescent="0.25">
      <c r="B4056" s="65" t="s">
        <v>2305</v>
      </c>
      <c r="C4056" s="9">
        <v>22213505</v>
      </c>
      <c r="D4056" s="9">
        <v>0</v>
      </c>
      <c r="E4056" s="66">
        <v>43017</v>
      </c>
      <c r="F4056" s="67">
        <v>0.69444444444444453</v>
      </c>
      <c r="G4056" s="71"/>
      <c r="H4056" s="65">
        <v>195889</v>
      </c>
      <c r="I4056" s="74" t="s">
        <v>3914</v>
      </c>
      <c r="J4056" s="8" t="s">
        <v>190</v>
      </c>
      <c r="K4056" s="71" t="s">
        <v>193</v>
      </c>
      <c r="L4056" s="4" t="s">
        <v>25</v>
      </c>
      <c r="M4056" s="71" t="s">
        <v>11</v>
      </c>
      <c r="N4056" s="71" t="s">
        <v>11</v>
      </c>
      <c r="O4056" s="71"/>
      <c r="P4056" s="5" t="s">
        <v>200</v>
      </c>
      <c r="Q4056" s="73"/>
      <c r="R4056" s="4"/>
    </row>
    <row r="4057" spans="2:18" ht="15" customHeight="1" x14ac:dyDescent="0.25">
      <c r="B4057" s="65" t="s">
        <v>1740</v>
      </c>
      <c r="C4057" s="9">
        <v>22208551</v>
      </c>
      <c r="D4057" s="9">
        <v>0</v>
      </c>
      <c r="E4057" s="66">
        <v>43017</v>
      </c>
      <c r="F4057" s="67">
        <v>0.61458333333333337</v>
      </c>
      <c r="G4057" s="71"/>
      <c r="H4057" s="65">
        <v>195854</v>
      </c>
      <c r="I4057" s="74" t="s">
        <v>3914</v>
      </c>
      <c r="J4057" s="8" t="s">
        <v>190</v>
      </c>
      <c r="K4057" s="71" t="s">
        <v>193</v>
      </c>
      <c r="L4057" s="4" t="s">
        <v>25</v>
      </c>
      <c r="M4057" s="71" t="s">
        <v>11</v>
      </c>
      <c r="N4057" s="71" t="s">
        <v>11</v>
      </c>
      <c r="O4057" s="71"/>
      <c r="P4057" s="5" t="s">
        <v>200</v>
      </c>
      <c r="Q4057" s="73"/>
      <c r="R4057" s="4"/>
    </row>
    <row r="4058" spans="2:18" ht="15" customHeight="1" x14ac:dyDescent="0.25">
      <c r="B4058" s="65" t="s">
        <v>4006</v>
      </c>
      <c r="C4058" s="9">
        <v>22211235</v>
      </c>
      <c r="D4058" s="9">
        <v>0</v>
      </c>
      <c r="E4058" s="66">
        <v>43017</v>
      </c>
      <c r="F4058" s="67">
        <v>0.45624999999999999</v>
      </c>
      <c r="G4058" s="71"/>
      <c r="H4058" s="65">
        <v>195868</v>
      </c>
      <c r="I4058" s="74" t="s">
        <v>3914</v>
      </c>
      <c r="J4058" s="8" t="s">
        <v>190</v>
      </c>
      <c r="K4058" s="71" t="s">
        <v>193</v>
      </c>
      <c r="L4058" s="4" t="s">
        <v>25</v>
      </c>
      <c r="M4058" s="71" t="s">
        <v>11</v>
      </c>
      <c r="N4058" s="71" t="s">
        <v>11</v>
      </c>
      <c r="O4058" s="71"/>
      <c r="P4058" s="5" t="s">
        <v>200</v>
      </c>
      <c r="Q4058" s="73"/>
      <c r="R4058" s="4"/>
    </row>
    <row r="4059" spans="2:18" ht="15" customHeight="1" x14ac:dyDescent="0.25">
      <c r="B4059" s="65" t="s">
        <v>4007</v>
      </c>
      <c r="C4059" s="9">
        <v>22211802</v>
      </c>
      <c r="D4059" s="9">
        <v>0</v>
      </c>
      <c r="E4059" s="66">
        <v>43017</v>
      </c>
      <c r="F4059" s="67">
        <v>0.71527777777777779</v>
      </c>
      <c r="G4059" s="71"/>
      <c r="H4059" s="65">
        <v>195903</v>
      </c>
      <c r="I4059" s="74" t="s">
        <v>3484</v>
      </c>
      <c r="J4059" s="8" t="s">
        <v>190</v>
      </c>
      <c r="K4059" s="71" t="s">
        <v>193</v>
      </c>
      <c r="L4059" s="4" t="s">
        <v>25</v>
      </c>
      <c r="M4059" s="71" t="s">
        <v>11</v>
      </c>
      <c r="N4059" s="71" t="s">
        <v>11</v>
      </c>
      <c r="O4059" s="71"/>
      <c r="P4059" s="5" t="s">
        <v>200</v>
      </c>
      <c r="Q4059" s="73"/>
      <c r="R4059" s="4"/>
    </row>
    <row r="4060" spans="2:18" ht="15" customHeight="1" x14ac:dyDescent="0.25">
      <c r="B4060" s="65" t="s">
        <v>1668</v>
      </c>
      <c r="C4060" s="9">
        <v>22210300</v>
      </c>
      <c r="D4060" s="9">
        <v>0</v>
      </c>
      <c r="E4060" s="66">
        <v>43017</v>
      </c>
      <c r="F4060" s="67">
        <v>0.77777777777777779</v>
      </c>
      <c r="G4060" s="71"/>
      <c r="H4060" s="65">
        <v>195916</v>
      </c>
      <c r="I4060" s="74" t="s">
        <v>3914</v>
      </c>
      <c r="J4060" s="8" t="s">
        <v>190</v>
      </c>
      <c r="K4060" s="71" t="s">
        <v>193</v>
      </c>
      <c r="L4060" s="4" t="s">
        <v>25</v>
      </c>
      <c r="M4060" s="71" t="s">
        <v>11</v>
      </c>
      <c r="N4060" s="71" t="s">
        <v>11</v>
      </c>
      <c r="O4060" s="71"/>
      <c r="P4060" s="5" t="s">
        <v>199</v>
      </c>
      <c r="Q4060" s="73"/>
      <c r="R4060" s="4"/>
    </row>
    <row r="4061" spans="2:18" ht="15" customHeight="1" x14ac:dyDescent="0.25">
      <c r="B4061" s="65" t="s">
        <v>2988</v>
      </c>
      <c r="C4061" s="9">
        <v>22212801</v>
      </c>
      <c r="D4061" s="9">
        <v>0</v>
      </c>
      <c r="E4061" s="66">
        <v>43017</v>
      </c>
      <c r="F4061" s="67">
        <v>0.875</v>
      </c>
      <c r="G4061" s="71"/>
      <c r="H4061" s="65">
        <v>195915</v>
      </c>
      <c r="I4061" s="74" t="s">
        <v>3914</v>
      </c>
      <c r="J4061" s="8" t="s">
        <v>190</v>
      </c>
      <c r="K4061" s="71" t="s">
        <v>193</v>
      </c>
      <c r="L4061" s="4" t="s">
        <v>25</v>
      </c>
      <c r="M4061" s="71" t="s">
        <v>11</v>
      </c>
      <c r="N4061" s="71" t="s">
        <v>11</v>
      </c>
      <c r="O4061" s="71"/>
      <c r="P4061" s="5" t="s">
        <v>199</v>
      </c>
      <c r="Q4061" s="73"/>
      <c r="R4061" s="4"/>
    </row>
    <row r="4062" spans="2:18" ht="15" customHeight="1" x14ac:dyDescent="0.25">
      <c r="B4062" s="65" t="s">
        <v>4008</v>
      </c>
      <c r="C4062" s="9">
        <v>22213533</v>
      </c>
      <c r="D4062" s="9">
        <v>0</v>
      </c>
      <c r="E4062" s="66">
        <v>43017</v>
      </c>
      <c r="F4062" s="67">
        <v>0.80208333333333337</v>
      </c>
      <c r="G4062" s="71"/>
      <c r="H4062" s="65">
        <v>195913</v>
      </c>
      <c r="I4062" s="74" t="s">
        <v>3925</v>
      </c>
      <c r="J4062" s="8" t="s">
        <v>190</v>
      </c>
      <c r="K4062" s="71" t="s">
        <v>193</v>
      </c>
      <c r="L4062" s="4" t="s">
        <v>25</v>
      </c>
      <c r="M4062" s="71" t="s">
        <v>11</v>
      </c>
      <c r="N4062" s="71" t="s">
        <v>11</v>
      </c>
      <c r="O4062" s="71"/>
      <c r="P4062" s="5" t="s">
        <v>200</v>
      </c>
      <c r="Q4062" s="73"/>
      <c r="R4062" s="4"/>
    </row>
    <row r="4063" spans="2:18" ht="15" customHeight="1" x14ac:dyDescent="0.25">
      <c r="B4063" s="65" t="s">
        <v>3068</v>
      </c>
      <c r="C4063" s="9">
        <v>22213844</v>
      </c>
      <c r="D4063" s="9">
        <v>0</v>
      </c>
      <c r="E4063" s="66">
        <v>43017</v>
      </c>
      <c r="F4063" s="67">
        <v>0.79166666666666663</v>
      </c>
      <c r="G4063" s="71"/>
      <c r="H4063" s="65">
        <v>195908</v>
      </c>
      <c r="I4063" s="74" t="s">
        <v>3913</v>
      </c>
      <c r="J4063" s="8" t="s">
        <v>190</v>
      </c>
      <c r="K4063" s="71" t="s">
        <v>193</v>
      </c>
      <c r="L4063" s="4" t="s">
        <v>25</v>
      </c>
      <c r="M4063" s="71" t="s">
        <v>11</v>
      </c>
      <c r="N4063" s="71" t="s">
        <v>11</v>
      </c>
      <c r="O4063" s="71"/>
      <c r="P4063" s="5" t="s">
        <v>200</v>
      </c>
      <c r="Q4063" s="73"/>
      <c r="R4063" s="4"/>
    </row>
    <row r="4064" spans="2:18" ht="15" customHeight="1" x14ac:dyDescent="0.25">
      <c r="B4064" s="65" t="s">
        <v>4015</v>
      </c>
      <c r="C4064" s="9">
        <v>22216146</v>
      </c>
      <c r="D4064" s="9">
        <v>0</v>
      </c>
      <c r="E4064" s="66">
        <v>43017</v>
      </c>
      <c r="F4064" s="67">
        <v>0.83333333333333337</v>
      </c>
      <c r="G4064" s="71"/>
      <c r="H4064" s="65">
        <v>196107</v>
      </c>
      <c r="I4064" s="74" t="s">
        <v>4016</v>
      </c>
      <c r="J4064" s="8" t="s">
        <v>190</v>
      </c>
      <c r="K4064" s="71" t="s">
        <v>193</v>
      </c>
      <c r="L4064" s="4" t="s">
        <v>25</v>
      </c>
      <c r="M4064" s="71" t="s">
        <v>11</v>
      </c>
      <c r="N4064" s="71" t="s">
        <v>11</v>
      </c>
      <c r="O4064" s="71"/>
      <c r="P4064" s="5" t="s">
        <v>200</v>
      </c>
      <c r="Q4064" s="73"/>
      <c r="R4064" s="4"/>
    </row>
    <row r="4065" spans="2:18" ht="15" customHeight="1" x14ac:dyDescent="0.25">
      <c r="B4065" s="65" t="s">
        <v>4155</v>
      </c>
      <c r="C4065" s="9">
        <v>22211245</v>
      </c>
      <c r="D4065" s="9">
        <v>0</v>
      </c>
      <c r="E4065" s="66">
        <v>43017</v>
      </c>
      <c r="F4065" s="67">
        <v>0.45624999999999999</v>
      </c>
      <c r="G4065" s="71"/>
      <c r="H4065" s="65">
        <v>196946</v>
      </c>
      <c r="I4065" s="74" t="s">
        <v>3914</v>
      </c>
      <c r="J4065" s="8" t="s">
        <v>190</v>
      </c>
      <c r="K4065" s="71" t="s">
        <v>193</v>
      </c>
      <c r="L4065" s="4" t="s">
        <v>25</v>
      </c>
      <c r="M4065" s="71" t="s">
        <v>11</v>
      </c>
      <c r="N4065" s="71" t="s">
        <v>11</v>
      </c>
      <c r="O4065" s="71"/>
      <c r="P4065" s="5" t="s">
        <v>199</v>
      </c>
      <c r="Q4065" s="73"/>
      <c r="R4065" s="4"/>
    </row>
    <row r="4066" spans="2:18" ht="15" customHeight="1" x14ac:dyDescent="0.25">
      <c r="B4066" s="65" t="s">
        <v>4192</v>
      </c>
      <c r="C4066" s="9">
        <v>22213491</v>
      </c>
      <c r="D4066" s="9">
        <v>0</v>
      </c>
      <c r="E4066" s="66">
        <v>43017</v>
      </c>
      <c r="F4066" s="67">
        <v>0.89930555555555547</v>
      </c>
      <c r="G4066" s="71"/>
      <c r="H4066" s="65">
        <v>197577</v>
      </c>
      <c r="I4066" s="74" t="s">
        <v>3916</v>
      </c>
      <c r="J4066" s="8" t="s">
        <v>190</v>
      </c>
      <c r="K4066" s="71" t="s">
        <v>193</v>
      </c>
      <c r="L4066" s="4" t="s">
        <v>25</v>
      </c>
      <c r="M4066" s="71" t="s">
        <v>11</v>
      </c>
      <c r="N4066" s="71" t="s">
        <v>11</v>
      </c>
      <c r="O4066" s="71"/>
      <c r="P4066" s="5" t="s">
        <v>199</v>
      </c>
      <c r="Q4066" s="73"/>
      <c r="R4066" s="4"/>
    </row>
    <row r="4067" spans="2:18" ht="15" customHeight="1" x14ac:dyDescent="0.25">
      <c r="B4067" s="65" t="s">
        <v>4319</v>
      </c>
      <c r="C4067" s="9">
        <v>22209634</v>
      </c>
      <c r="D4067" s="9">
        <v>0</v>
      </c>
      <c r="E4067" s="66">
        <v>43017</v>
      </c>
      <c r="F4067" s="67">
        <v>0.69791666666666663</v>
      </c>
      <c r="G4067" s="71"/>
      <c r="H4067" s="65">
        <v>199588</v>
      </c>
      <c r="I4067" s="74" t="s">
        <v>3916</v>
      </c>
      <c r="J4067" s="8" t="s">
        <v>190</v>
      </c>
      <c r="K4067" s="71" t="s">
        <v>193</v>
      </c>
      <c r="L4067" s="4" t="s">
        <v>25</v>
      </c>
      <c r="M4067" s="71" t="s">
        <v>11</v>
      </c>
      <c r="N4067" s="71" t="s">
        <v>11</v>
      </c>
      <c r="O4067" s="71"/>
      <c r="P4067" s="5" t="s">
        <v>200</v>
      </c>
      <c r="Q4067" s="73"/>
      <c r="R4067" s="4"/>
    </row>
    <row r="4068" spans="2:18" ht="15" customHeight="1" x14ac:dyDescent="0.25">
      <c r="B4068" s="65" t="s">
        <v>4011</v>
      </c>
      <c r="C4068" s="9">
        <v>22216150</v>
      </c>
      <c r="D4068" s="9">
        <v>0</v>
      </c>
      <c r="E4068" s="66">
        <v>43018</v>
      </c>
      <c r="F4068" s="67">
        <v>0.4375</v>
      </c>
      <c r="G4068" s="71"/>
      <c r="H4068" s="65">
        <v>196011</v>
      </c>
      <c r="I4068" s="74" t="s">
        <v>3484</v>
      </c>
      <c r="J4068" s="8" t="s">
        <v>190</v>
      </c>
      <c r="K4068" s="71" t="s">
        <v>193</v>
      </c>
      <c r="L4068" s="4" t="s">
        <v>25</v>
      </c>
      <c r="M4068" s="71" t="s">
        <v>11</v>
      </c>
      <c r="N4068" s="71" t="s">
        <v>11</v>
      </c>
      <c r="O4068" s="71"/>
      <c r="P4068" s="5" t="s">
        <v>200</v>
      </c>
      <c r="Q4068" s="73"/>
      <c r="R4068" s="4"/>
    </row>
    <row r="4069" spans="2:18" ht="15" customHeight="1" x14ac:dyDescent="0.25">
      <c r="B4069" s="65" t="s">
        <v>1797</v>
      </c>
      <c r="C4069" s="9">
        <v>22211254</v>
      </c>
      <c r="D4069" s="9">
        <v>0</v>
      </c>
      <c r="E4069" s="66">
        <v>43018</v>
      </c>
      <c r="F4069" s="67">
        <v>0.56180555555555556</v>
      </c>
      <c r="G4069" s="71"/>
      <c r="H4069" s="65">
        <v>196012</v>
      </c>
      <c r="I4069" s="74" t="s">
        <v>3938</v>
      </c>
      <c r="J4069" s="8" t="s">
        <v>190</v>
      </c>
      <c r="K4069" s="71" t="s">
        <v>193</v>
      </c>
      <c r="L4069" s="4" t="s">
        <v>25</v>
      </c>
      <c r="M4069" s="71" t="s">
        <v>11</v>
      </c>
      <c r="N4069" s="71" t="s">
        <v>11</v>
      </c>
      <c r="O4069" s="71"/>
      <c r="P4069" s="5" t="s">
        <v>200</v>
      </c>
      <c r="Q4069" s="73"/>
      <c r="R4069" s="4"/>
    </row>
    <row r="4070" spans="2:18" ht="15" customHeight="1" x14ac:dyDescent="0.25">
      <c r="B4070" s="65" t="s">
        <v>905</v>
      </c>
      <c r="C4070" s="9">
        <v>22206342</v>
      </c>
      <c r="D4070" s="9">
        <v>0</v>
      </c>
      <c r="E4070" s="66">
        <v>43018</v>
      </c>
      <c r="F4070" s="67">
        <v>0.52083333333333337</v>
      </c>
      <c r="G4070" s="71"/>
      <c r="H4070" s="65">
        <v>196005</v>
      </c>
      <c r="I4070" s="74" t="s">
        <v>3938</v>
      </c>
      <c r="J4070" s="8" t="s">
        <v>190</v>
      </c>
      <c r="K4070" s="71" t="s">
        <v>193</v>
      </c>
      <c r="L4070" s="4" t="s">
        <v>25</v>
      </c>
      <c r="M4070" s="71" t="s">
        <v>11</v>
      </c>
      <c r="N4070" s="71" t="s">
        <v>11</v>
      </c>
      <c r="O4070" s="71"/>
      <c r="P4070" s="5" t="s">
        <v>200</v>
      </c>
      <c r="Q4070" s="73"/>
      <c r="R4070" s="4"/>
    </row>
    <row r="4071" spans="2:18" ht="15" customHeight="1" x14ac:dyDescent="0.25">
      <c r="B4071" s="65" t="s">
        <v>284</v>
      </c>
      <c r="C4071" s="9">
        <v>22204901</v>
      </c>
      <c r="D4071" s="9">
        <v>0</v>
      </c>
      <c r="E4071" s="66">
        <v>43018</v>
      </c>
      <c r="F4071" s="67">
        <v>0.375</v>
      </c>
      <c r="G4071" s="71"/>
      <c r="H4071" s="65">
        <v>195986</v>
      </c>
      <c r="I4071" s="74" t="s">
        <v>3484</v>
      </c>
      <c r="J4071" s="8" t="s">
        <v>190</v>
      </c>
      <c r="K4071" s="71" t="s">
        <v>193</v>
      </c>
      <c r="L4071" s="4" t="s">
        <v>25</v>
      </c>
      <c r="M4071" s="71" t="s">
        <v>11</v>
      </c>
      <c r="N4071" s="71" t="s">
        <v>11</v>
      </c>
      <c r="O4071" s="71"/>
      <c r="P4071" s="5" t="s">
        <v>199</v>
      </c>
      <c r="Q4071" s="73"/>
      <c r="R4071" s="4"/>
    </row>
    <row r="4072" spans="2:18" ht="15" customHeight="1" x14ac:dyDescent="0.25">
      <c r="B4072" s="65" t="s">
        <v>1791</v>
      </c>
      <c r="C4072" s="9">
        <v>22209330</v>
      </c>
      <c r="D4072" s="9">
        <v>0</v>
      </c>
      <c r="E4072" s="66">
        <v>43018</v>
      </c>
      <c r="F4072" s="67">
        <v>0.4375</v>
      </c>
      <c r="G4072" s="71"/>
      <c r="H4072" s="65">
        <v>195976</v>
      </c>
      <c r="I4072" s="74" t="s">
        <v>3914</v>
      </c>
      <c r="J4072" s="8" t="s">
        <v>190</v>
      </c>
      <c r="K4072" s="71" t="s">
        <v>193</v>
      </c>
      <c r="L4072" s="4" t="s">
        <v>25</v>
      </c>
      <c r="M4072" s="71" t="s">
        <v>11</v>
      </c>
      <c r="N4072" s="71" t="s">
        <v>11</v>
      </c>
      <c r="O4072" s="71"/>
      <c r="P4072" s="5" t="s">
        <v>200</v>
      </c>
      <c r="Q4072" s="73"/>
      <c r="R4072" s="4"/>
    </row>
    <row r="4073" spans="2:18" ht="15" customHeight="1" x14ac:dyDescent="0.25">
      <c r="B4073" s="65" t="s">
        <v>3403</v>
      </c>
      <c r="C4073" s="9">
        <v>22213963</v>
      </c>
      <c r="D4073" s="9">
        <v>0</v>
      </c>
      <c r="E4073" s="66">
        <v>43018</v>
      </c>
      <c r="F4073" s="67">
        <v>0.67361111111111116</v>
      </c>
      <c r="G4073" s="71"/>
      <c r="H4073" s="65">
        <v>196078</v>
      </c>
      <c r="I4073" s="74" t="s">
        <v>3914</v>
      </c>
      <c r="J4073" s="8" t="s">
        <v>190</v>
      </c>
      <c r="K4073" s="71" t="s">
        <v>193</v>
      </c>
      <c r="L4073" s="4" t="s">
        <v>25</v>
      </c>
      <c r="M4073" s="71" t="s">
        <v>11</v>
      </c>
      <c r="N4073" s="71" t="s">
        <v>11</v>
      </c>
      <c r="O4073" s="71"/>
      <c r="P4073" s="5" t="s">
        <v>200</v>
      </c>
      <c r="Q4073" s="73"/>
      <c r="R4073" s="4"/>
    </row>
    <row r="4074" spans="2:18" ht="15" customHeight="1" x14ac:dyDescent="0.25">
      <c r="B4074" s="65" t="s">
        <v>2167</v>
      </c>
      <c r="C4074" s="9">
        <v>22210488</v>
      </c>
      <c r="D4074" s="9">
        <v>0</v>
      </c>
      <c r="E4074" s="66">
        <v>43018</v>
      </c>
      <c r="F4074" s="67">
        <v>0.61805555555555558</v>
      </c>
      <c r="G4074" s="71"/>
      <c r="H4074" s="65">
        <v>196051</v>
      </c>
      <c r="I4074" s="74" t="s">
        <v>3957</v>
      </c>
      <c r="J4074" s="8" t="s">
        <v>190</v>
      </c>
      <c r="K4074" s="71" t="s">
        <v>193</v>
      </c>
      <c r="L4074" s="4" t="s">
        <v>25</v>
      </c>
      <c r="M4074" s="71" t="s">
        <v>11</v>
      </c>
      <c r="N4074" s="71" t="s">
        <v>11</v>
      </c>
      <c r="O4074" s="71"/>
      <c r="P4074" s="5" t="s">
        <v>200</v>
      </c>
      <c r="Q4074" s="73"/>
      <c r="R4074" s="4"/>
    </row>
    <row r="4075" spans="2:18" ht="15" customHeight="1" x14ac:dyDescent="0.25">
      <c r="B4075" s="65" t="s">
        <v>4013</v>
      </c>
      <c r="C4075" s="9">
        <v>22212123</v>
      </c>
      <c r="D4075" s="9">
        <v>0</v>
      </c>
      <c r="E4075" s="66">
        <v>43018</v>
      </c>
      <c r="F4075" s="67">
        <v>0.8125</v>
      </c>
      <c r="G4075" s="71"/>
      <c r="H4075" s="65">
        <v>196114</v>
      </c>
      <c r="I4075" s="74" t="s">
        <v>3484</v>
      </c>
      <c r="J4075" s="8" t="s">
        <v>190</v>
      </c>
      <c r="K4075" s="71" t="s">
        <v>193</v>
      </c>
      <c r="L4075" s="4" t="s">
        <v>25</v>
      </c>
      <c r="M4075" s="71" t="s">
        <v>11</v>
      </c>
      <c r="N4075" s="71" t="s">
        <v>11</v>
      </c>
      <c r="O4075" s="71"/>
      <c r="P4075" s="5" t="s">
        <v>200</v>
      </c>
      <c r="Q4075" s="73"/>
      <c r="R4075" s="4"/>
    </row>
    <row r="4076" spans="2:18" ht="15" customHeight="1" x14ac:dyDescent="0.25">
      <c r="B4076" s="65" t="s">
        <v>4014</v>
      </c>
      <c r="C4076" s="9">
        <v>22206992</v>
      </c>
      <c r="D4076" s="9">
        <v>0</v>
      </c>
      <c r="E4076" s="66">
        <v>43018</v>
      </c>
      <c r="F4076" s="67">
        <v>0.89930555555555547</v>
      </c>
      <c r="G4076" s="71"/>
      <c r="H4076" s="65">
        <v>196113</v>
      </c>
      <c r="I4076" s="74" t="s">
        <v>3916</v>
      </c>
      <c r="J4076" s="8" t="s">
        <v>190</v>
      </c>
      <c r="K4076" s="71" t="s">
        <v>193</v>
      </c>
      <c r="L4076" s="4" t="s">
        <v>25</v>
      </c>
      <c r="M4076" s="71" t="s">
        <v>11</v>
      </c>
      <c r="N4076" s="71" t="s">
        <v>11</v>
      </c>
      <c r="O4076" s="71"/>
      <c r="P4076" s="5" t="s">
        <v>200</v>
      </c>
      <c r="Q4076" s="73"/>
      <c r="R4076" s="4"/>
    </row>
    <row r="4077" spans="2:18" ht="15" customHeight="1" x14ac:dyDescent="0.25">
      <c r="B4077" s="65" t="s">
        <v>2705</v>
      </c>
      <c r="C4077" s="9">
        <v>22214035</v>
      </c>
      <c r="D4077" s="9">
        <v>0</v>
      </c>
      <c r="E4077" s="66">
        <v>43018</v>
      </c>
      <c r="F4077" s="67">
        <v>0.83333333333333337</v>
      </c>
      <c r="G4077" s="71"/>
      <c r="H4077" s="65">
        <v>196115</v>
      </c>
      <c r="I4077" s="74" t="s">
        <v>3916</v>
      </c>
      <c r="J4077" s="8" t="s">
        <v>190</v>
      </c>
      <c r="K4077" s="71" t="s">
        <v>193</v>
      </c>
      <c r="L4077" s="4" t="s">
        <v>25</v>
      </c>
      <c r="M4077" s="71" t="s">
        <v>11</v>
      </c>
      <c r="N4077" s="71" t="s">
        <v>11</v>
      </c>
      <c r="O4077" s="71"/>
      <c r="P4077" s="5" t="s">
        <v>200</v>
      </c>
      <c r="Q4077" s="73"/>
      <c r="R4077" s="4"/>
    </row>
    <row r="4078" spans="2:18" ht="15" customHeight="1" x14ac:dyDescent="0.25">
      <c r="B4078" s="65" t="s">
        <v>4017</v>
      </c>
      <c r="C4078" s="9">
        <v>22212724</v>
      </c>
      <c r="D4078" s="9">
        <v>0</v>
      </c>
      <c r="E4078" s="66">
        <v>43018</v>
      </c>
      <c r="F4078" s="67">
        <v>0.41666666666666669</v>
      </c>
      <c r="G4078" s="71"/>
      <c r="H4078" s="65">
        <v>196094</v>
      </c>
      <c r="I4078" s="74" t="s">
        <v>3943</v>
      </c>
      <c r="J4078" s="8" t="s">
        <v>190</v>
      </c>
      <c r="K4078" s="71" t="s">
        <v>193</v>
      </c>
      <c r="L4078" s="4" t="s">
        <v>25</v>
      </c>
      <c r="M4078" s="71" t="s">
        <v>11</v>
      </c>
      <c r="N4078" s="71" t="s">
        <v>11</v>
      </c>
      <c r="O4078" s="71"/>
      <c r="P4078" s="5" t="s">
        <v>200</v>
      </c>
      <c r="Q4078" s="73"/>
      <c r="R4078" s="4"/>
    </row>
    <row r="4079" spans="2:18" ht="15" customHeight="1" x14ac:dyDescent="0.25">
      <c r="B4079" s="65" t="s">
        <v>2463</v>
      </c>
      <c r="C4079" s="9">
        <v>22213190</v>
      </c>
      <c r="D4079" s="9">
        <v>0</v>
      </c>
      <c r="E4079" s="66">
        <v>43018</v>
      </c>
      <c r="F4079" s="67">
        <v>0.8125</v>
      </c>
      <c r="G4079" s="71"/>
      <c r="H4079" s="65">
        <v>196108</v>
      </c>
      <c r="I4079" s="74" t="s">
        <v>3919</v>
      </c>
      <c r="J4079" s="8" t="s">
        <v>190</v>
      </c>
      <c r="K4079" s="71" t="s">
        <v>193</v>
      </c>
      <c r="L4079" s="4" t="s">
        <v>25</v>
      </c>
      <c r="M4079" s="71" t="s">
        <v>11</v>
      </c>
      <c r="N4079" s="71" t="s">
        <v>11</v>
      </c>
      <c r="O4079" s="71"/>
      <c r="P4079" s="5" t="s">
        <v>200</v>
      </c>
      <c r="Q4079" s="73"/>
      <c r="R4079" s="4"/>
    </row>
    <row r="4080" spans="2:18" ht="15" customHeight="1" x14ac:dyDescent="0.25">
      <c r="B4080" s="65" t="s">
        <v>4020</v>
      </c>
      <c r="C4080" s="9">
        <v>22207677</v>
      </c>
      <c r="D4080" s="9">
        <v>0</v>
      </c>
      <c r="E4080" s="66">
        <v>43018</v>
      </c>
      <c r="F4080" s="67">
        <v>0.39583333333333331</v>
      </c>
      <c r="G4080" s="71"/>
      <c r="H4080" s="65">
        <v>196086</v>
      </c>
      <c r="I4080" s="74" t="s">
        <v>3938</v>
      </c>
      <c r="J4080" s="8" t="s">
        <v>190</v>
      </c>
      <c r="K4080" s="71" t="s">
        <v>193</v>
      </c>
      <c r="L4080" s="4" t="s">
        <v>25</v>
      </c>
      <c r="M4080" s="71" t="s">
        <v>11</v>
      </c>
      <c r="N4080" s="71" t="s">
        <v>11</v>
      </c>
      <c r="O4080" s="71"/>
      <c r="P4080" s="5" t="s">
        <v>200</v>
      </c>
      <c r="Q4080" s="73"/>
      <c r="R4080" s="4"/>
    </row>
    <row r="4081" spans="2:18" ht="15" customHeight="1" x14ac:dyDescent="0.25">
      <c r="B4081" s="65" t="s">
        <v>1869</v>
      </c>
      <c r="C4081" s="9">
        <v>22210092</v>
      </c>
      <c r="D4081" s="9">
        <v>0</v>
      </c>
      <c r="E4081" s="66">
        <v>43018</v>
      </c>
      <c r="F4081" s="67">
        <v>0.75486111111111109</v>
      </c>
      <c r="G4081" s="71"/>
      <c r="H4081" s="65">
        <v>196104</v>
      </c>
      <c r="I4081" s="74" t="s">
        <v>3957</v>
      </c>
      <c r="J4081" s="8" t="s">
        <v>190</v>
      </c>
      <c r="K4081" s="71" t="s">
        <v>193</v>
      </c>
      <c r="L4081" s="4" t="s">
        <v>25</v>
      </c>
      <c r="M4081" s="71" t="s">
        <v>11</v>
      </c>
      <c r="N4081" s="71" t="s">
        <v>11</v>
      </c>
      <c r="O4081" s="71"/>
      <c r="P4081" s="5" t="s">
        <v>200</v>
      </c>
      <c r="Q4081" s="73"/>
      <c r="R4081" s="4"/>
    </row>
    <row r="4082" spans="2:18" ht="15" customHeight="1" x14ac:dyDescent="0.25">
      <c r="B4082" s="65" t="s">
        <v>1419</v>
      </c>
      <c r="C4082" s="9">
        <v>22209382</v>
      </c>
      <c r="D4082" s="9">
        <v>0</v>
      </c>
      <c r="E4082" s="66">
        <v>43018</v>
      </c>
      <c r="F4082" s="67">
        <v>0.65972222222222221</v>
      </c>
      <c r="G4082" s="71"/>
      <c r="H4082" s="65">
        <v>196378</v>
      </c>
      <c r="I4082" s="74" t="s">
        <v>3920</v>
      </c>
      <c r="J4082" s="8" t="s">
        <v>190</v>
      </c>
      <c r="K4082" s="71" t="s">
        <v>193</v>
      </c>
      <c r="L4082" s="4" t="s">
        <v>25</v>
      </c>
      <c r="M4082" s="71" t="s">
        <v>11</v>
      </c>
      <c r="N4082" s="71" t="s">
        <v>11</v>
      </c>
      <c r="O4082" s="71"/>
      <c r="P4082" s="5" t="s">
        <v>200</v>
      </c>
      <c r="Q4082" s="73"/>
      <c r="R4082" s="4"/>
    </row>
    <row r="4083" spans="2:18" ht="15" customHeight="1" x14ac:dyDescent="0.25">
      <c r="B4083" s="65" t="s">
        <v>4124</v>
      </c>
      <c r="C4083" s="9">
        <v>22212607</v>
      </c>
      <c r="D4083" s="9">
        <v>0</v>
      </c>
      <c r="E4083" s="66">
        <v>43018</v>
      </c>
      <c r="F4083" s="67">
        <v>0.75694444444444453</v>
      </c>
      <c r="G4083" s="71"/>
      <c r="H4083" s="65">
        <v>196585</v>
      </c>
      <c r="I4083" s="74" t="s">
        <v>4125</v>
      </c>
      <c r="J4083" s="8" t="s">
        <v>190</v>
      </c>
      <c r="K4083" s="71" t="s">
        <v>193</v>
      </c>
      <c r="L4083" s="4" t="s">
        <v>25</v>
      </c>
      <c r="M4083" s="71" t="s">
        <v>11</v>
      </c>
      <c r="N4083" s="71" t="s">
        <v>11</v>
      </c>
      <c r="O4083" s="71"/>
      <c r="P4083" s="5" t="s">
        <v>200</v>
      </c>
      <c r="Q4083" s="73"/>
      <c r="R4083" s="4"/>
    </row>
    <row r="4084" spans="2:18" ht="15" customHeight="1" x14ac:dyDescent="0.25">
      <c r="B4084" s="65" t="s">
        <v>246</v>
      </c>
      <c r="C4084" s="9">
        <v>22201583</v>
      </c>
      <c r="D4084" s="9">
        <v>0</v>
      </c>
      <c r="E4084" s="66">
        <v>43019</v>
      </c>
      <c r="F4084" s="67">
        <v>0.47916666666666669</v>
      </c>
      <c r="G4084" s="71"/>
      <c r="H4084" s="65">
        <v>196263</v>
      </c>
      <c r="I4084" s="74" t="s">
        <v>3914</v>
      </c>
      <c r="J4084" s="8" t="s">
        <v>190</v>
      </c>
      <c r="K4084" s="71" t="s">
        <v>193</v>
      </c>
      <c r="L4084" s="4" t="s">
        <v>25</v>
      </c>
      <c r="M4084" s="71" t="s">
        <v>11</v>
      </c>
      <c r="N4084" s="71" t="s">
        <v>11</v>
      </c>
      <c r="O4084" s="71"/>
      <c r="P4084" s="5" t="s">
        <v>200</v>
      </c>
      <c r="Q4084" s="73"/>
      <c r="R4084" s="4"/>
    </row>
    <row r="4085" spans="2:18" ht="15" customHeight="1" x14ac:dyDescent="0.25">
      <c r="B4085" s="65" t="s">
        <v>1789</v>
      </c>
      <c r="C4085" s="9">
        <v>22209519</v>
      </c>
      <c r="D4085" s="9">
        <v>0</v>
      </c>
      <c r="E4085" s="66">
        <v>43019</v>
      </c>
      <c r="F4085" s="67">
        <v>0.46527777777777773</v>
      </c>
      <c r="G4085" s="71"/>
      <c r="H4085" s="65">
        <v>196202</v>
      </c>
      <c r="I4085" s="74" t="s">
        <v>3920</v>
      </c>
      <c r="J4085" s="8" t="s">
        <v>190</v>
      </c>
      <c r="K4085" s="71" t="s">
        <v>193</v>
      </c>
      <c r="L4085" s="4" t="s">
        <v>25</v>
      </c>
      <c r="M4085" s="71" t="s">
        <v>11</v>
      </c>
      <c r="N4085" s="71" t="s">
        <v>11</v>
      </c>
      <c r="O4085" s="71"/>
      <c r="P4085" s="5" t="s">
        <v>200</v>
      </c>
      <c r="Q4085" s="73"/>
      <c r="R4085" s="4"/>
    </row>
    <row r="4086" spans="2:18" ht="15" customHeight="1" x14ac:dyDescent="0.25">
      <c r="B4086" s="65" t="s">
        <v>4021</v>
      </c>
      <c r="C4086" s="9">
        <v>22212569</v>
      </c>
      <c r="D4086" s="9">
        <v>0</v>
      </c>
      <c r="E4086" s="66">
        <v>43019</v>
      </c>
      <c r="F4086" s="67">
        <v>0.46875</v>
      </c>
      <c r="G4086" s="71"/>
      <c r="H4086" s="65">
        <v>196195</v>
      </c>
      <c r="I4086" s="74" t="s">
        <v>3914</v>
      </c>
      <c r="J4086" s="8" t="s">
        <v>190</v>
      </c>
      <c r="K4086" s="71" t="s">
        <v>193</v>
      </c>
      <c r="L4086" s="4" t="s">
        <v>25</v>
      </c>
      <c r="M4086" s="71" t="s">
        <v>11</v>
      </c>
      <c r="N4086" s="71" t="s">
        <v>11</v>
      </c>
      <c r="O4086" s="71"/>
      <c r="P4086" s="5" t="s">
        <v>200</v>
      </c>
      <c r="Q4086" s="73"/>
      <c r="R4086" s="4"/>
    </row>
    <row r="4087" spans="2:18" ht="15" customHeight="1" x14ac:dyDescent="0.25">
      <c r="B4087" s="65" t="s">
        <v>1356</v>
      </c>
      <c r="C4087" s="9">
        <v>22212703</v>
      </c>
      <c r="D4087" s="9">
        <v>0</v>
      </c>
      <c r="E4087" s="66">
        <v>43019</v>
      </c>
      <c r="F4087" s="67">
        <v>0.375</v>
      </c>
      <c r="G4087" s="71"/>
      <c r="H4087" s="65">
        <v>196152</v>
      </c>
      <c r="I4087" s="74" t="s">
        <v>3914</v>
      </c>
      <c r="J4087" s="8" t="s">
        <v>190</v>
      </c>
      <c r="K4087" s="71" t="s">
        <v>193</v>
      </c>
      <c r="L4087" s="4" t="s">
        <v>25</v>
      </c>
      <c r="M4087" s="71" t="s">
        <v>11</v>
      </c>
      <c r="N4087" s="71" t="s">
        <v>11</v>
      </c>
      <c r="O4087" s="71"/>
      <c r="P4087" s="5" t="s">
        <v>200</v>
      </c>
      <c r="Q4087" s="73"/>
      <c r="R4087" s="4"/>
    </row>
    <row r="4088" spans="2:18" ht="15" customHeight="1" x14ac:dyDescent="0.25">
      <c r="B4088" s="65" t="s">
        <v>1691</v>
      </c>
      <c r="C4088" s="9">
        <v>22006800</v>
      </c>
      <c r="D4088" s="9">
        <v>0</v>
      </c>
      <c r="E4088" s="66">
        <v>43019</v>
      </c>
      <c r="F4088" s="67">
        <v>0.56944444444444442</v>
      </c>
      <c r="G4088" s="71"/>
      <c r="H4088" s="65">
        <v>196239</v>
      </c>
      <c r="I4088" s="74" t="s">
        <v>3914</v>
      </c>
      <c r="J4088" s="8" t="s">
        <v>190</v>
      </c>
      <c r="K4088" s="71" t="s">
        <v>193</v>
      </c>
      <c r="L4088" s="4" t="s">
        <v>25</v>
      </c>
      <c r="M4088" s="71" t="s">
        <v>11</v>
      </c>
      <c r="N4088" s="71" t="s">
        <v>11</v>
      </c>
      <c r="O4088" s="71"/>
      <c r="P4088" s="5" t="s">
        <v>200</v>
      </c>
      <c r="Q4088" s="73"/>
      <c r="R4088" s="4"/>
    </row>
    <row r="4089" spans="2:18" ht="15" customHeight="1" x14ac:dyDescent="0.25">
      <c r="B4089" s="65" t="s">
        <v>2606</v>
      </c>
      <c r="C4089" s="9">
        <v>22207003</v>
      </c>
      <c r="D4089" s="9">
        <v>0</v>
      </c>
      <c r="E4089" s="66">
        <v>43019</v>
      </c>
      <c r="F4089" s="67">
        <v>0.48055555555555557</v>
      </c>
      <c r="G4089" s="71"/>
      <c r="H4089" s="65">
        <v>196215</v>
      </c>
      <c r="I4089" s="74" t="s">
        <v>3920</v>
      </c>
      <c r="J4089" s="8" t="s">
        <v>190</v>
      </c>
      <c r="K4089" s="71" t="s">
        <v>193</v>
      </c>
      <c r="L4089" s="4" t="s">
        <v>25</v>
      </c>
      <c r="M4089" s="71" t="s">
        <v>11</v>
      </c>
      <c r="N4089" s="71" t="s">
        <v>11</v>
      </c>
      <c r="O4089" s="71"/>
      <c r="P4089" s="5" t="s">
        <v>200</v>
      </c>
      <c r="Q4089" s="73"/>
      <c r="R4089" s="4"/>
    </row>
    <row r="4090" spans="2:18" ht="15" customHeight="1" x14ac:dyDescent="0.25">
      <c r="B4090" s="65" t="s">
        <v>2590</v>
      </c>
      <c r="C4090" s="9">
        <v>22214016</v>
      </c>
      <c r="D4090" s="9">
        <v>0</v>
      </c>
      <c r="E4090" s="66">
        <v>43019</v>
      </c>
      <c r="F4090" s="67">
        <v>0.41666666666666669</v>
      </c>
      <c r="G4090" s="71"/>
      <c r="H4090" s="65">
        <v>196187</v>
      </c>
      <c r="I4090" s="74" t="s">
        <v>3914</v>
      </c>
      <c r="J4090" s="8" t="s">
        <v>190</v>
      </c>
      <c r="K4090" s="71" t="s">
        <v>193</v>
      </c>
      <c r="L4090" s="4" t="s">
        <v>25</v>
      </c>
      <c r="M4090" s="71" t="s">
        <v>11</v>
      </c>
      <c r="N4090" s="71" t="s">
        <v>11</v>
      </c>
      <c r="O4090" s="71"/>
      <c r="P4090" s="5" t="s">
        <v>200</v>
      </c>
      <c r="Q4090" s="73"/>
      <c r="R4090" s="4"/>
    </row>
    <row r="4091" spans="2:18" ht="15" customHeight="1" x14ac:dyDescent="0.25">
      <c r="B4091" s="65" t="s">
        <v>3875</v>
      </c>
      <c r="C4091" s="9">
        <v>22212615</v>
      </c>
      <c r="D4091" s="9">
        <v>0</v>
      </c>
      <c r="E4091" s="66">
        <v>43019</v>
      </c>
      <c r="F4091" s="67">
        <v>0.44166666666666665</v>
      </c>
      <c r="G4091" s="71"/>
      <c r="H4091" s="65">
        <v>196183</v>
      </c>
      <c r="I4091" s="74" t="s">
        <v>3916</v>
      </c>
      <c r="J4091" s="8" t="s">
        <v>190</v>
      </c>
      <c r="K4091" s="71" t="s">
        <v>193</v>
      </c>
      <c r="L4091" s="4" t="s">
        <v>25</v>
      </c>
      <c r="M4091" s="71" t="s">
        <v>11</v>
      </c>
      <c r="N4091" s="71" t="s">
        <v>11</v>
      </c>
      <c r="O4091" s="71"/>
      <c r="P4091" s="5" t="s">
        <v>200</v>
      </c>
      <c r="Q4091" s="73"/>
      <c r="R4091" s="4"/>
    </row>
    <row r="4092" spans="2:18" ht="15" customHeight="1" x14ac:dyDescent="0.25">
      <c r="B4092" s="65" t="s">
        <v>4023</v>
      </c>
      <c r="C4092" s="9">
        <v>22213273</v>
      </c>
      <c r="D4092" s="9">
        <v>0</v>
      </c>
      <c r="E4092" s="66">
        <v>43019</v>
      </c>
      <c r="F4092" s="67">
        <v>0.63541666666666663</v>
      </c>
      <c r="G4092" s="71"/>
      <c r="H4092" s="65">
        <v>196352</v>
      </c>
      <c r="I4092" s="74" t="s">
        <v>3914</v>
      </c>
      <c r="J4092" s="8" t="s">
        <v>190</v>
      </c>
      <c r="K4092" s="71" t="s">
        <v>193</v>
      </c>
      <c r="L4092" s="4" t="s">
        <v>25</v>
      </c>
      <c r="M4092" s="71" t="s">
        <v>11</v>
      </c>
      <c r="N4092" s="71" t="s">
        <v>11</v>
      </c>
      <c r="O4092" s="71"/>
      <c r="P4092" s="5" t="s">
        <v>200</v>
      </c>
      <c r="Q4092" s="73"/>
      <c r="R4092" s="4"/>
    </row>
    <row r="4093" spans="2:18" ht="15" customHeight="1" x14ac:dyDescent="0.25">
      <c r="B4093" s="65" t="s">
        <v>4024</v>
      </c>
      <c r="C4093" s="9">
        <v>22209653</v>
      </c>
      <c r="D4093" s="9">
        <v>0</v>
      </c>
      <c r="E4093" s="66">
        <v>43019</v>
      </c>
      <c r="F4093" s="67">
        <v>0.88194444444444453</v>
      </c>
      <c r="G4093" s="71"/>
      <c r="H4093" s="65">
        <v>196326</v>
      </c>
      <c r="I4093" s="74" t="s">
        <v>3484</v>
      </c>
      <c r="J4093" s="8" t="s">
        <v>190</v>
      </c>
      <c r="K4093" s="71" t="s">
        <v>193</v>
      </c>
      <c r="L4093" s="4" t="s">
        <v>25</v>
      </c>
      <c r="M4093" s="71" t="s">
        <v>11</v>
      </c>
      <c r="N4093" s="71" t="s">
        <v>11</v>
      </c>
      <c r="O4093" s="71"/>
      <c r="P4093" s="5" t="s">
        <v>200</v>
      </c>
      <c r="Q4093" s="73"/>
      <c r="R4093" s="4"/>
    </row>
    <row r="4094" spans="2:18" ht="15" customHeight="1" x14ac:dyDescent="0.25">
      <c r="B4094" s="65" t="s">
        <v>4025</v>
      </c>
      <c r="C4094" s="9">
        <v>22214039</v>
      </c>
      <c r="D4094" s="9">
        <v>0</v>
      </c>
      <c r="E4094" s="66">
        <v>43019</v>
      </c>
      <c r="F4094" s="67">
        <v>0.86805555555555547</v>
      </c>
      <c r="G4094" s="71"/>
      <c r="H4094" s="65">
        <v>196324</v>
      </c>
      <c r="I4094" s="74" t="s">
        <v>3916</v>
      </c>
      <c r="J4094" s="8" t="s">
        <v>190</v>
      </c>
      <c r="K4094" s="71" t="s">
        <v>193</v>
      </c>
      <c r="L4094" s="4" t="s">
        <v>25</v>
      </c>
      <c r="M4094" s="71" t="s">
        <v>11</v>
      </c>
      <c r="N4094" s="71" t="s">
        <v>11</v>
      </c>
      <c r="O4094" s="71"/>
      <c r="P4094" s="5" t="s">
        <v>200</v>
      </c>
      <c r="Q4094" s="73"/>
      <c r="R4094" s="4"/>
    </row>
    <row r="4095" spans="2:18" ht="15" customHeight="1" x14ac:dyDescent="0.25">
      <c r="B4095" s="65" t="s">
        <v>4027</v>
      </c>
      <c r="C4095" s="9">
        <v>22210446</v>
      </c>
      <c r="D4095" s="9">
        <v>0</v>
      </c>
      <c r="E4095" s="66">
        <v>43019</v>
      </c>
      <c r="F4095" s="67">
        <v>0.8125</v>
      </c>
      <c r="G4095" s="71"/>
      <c r="H4095" s="65">
        <v>196325</v>
      </c>
      <c r="I4095" s="74" t="s">
        <v>3922</v>
      </c>
      <c r="J4095" s="8" t="s">
        <v>190</v>
      </c>
      <c r="K4095" s="71" t="s">
        <v>193</v>
      </c>
      <c r="L4095" s="4" t="s">
        <v>25</v>
      </c>
      <c r="M4095" s="71" t="s">
        <v>11</v>
      </c>
      <c r="N4095" s="71" t="s">
        <v>11</v>
      </c>
      <c r="O4095" s="71"/>
      <c r="P4095" s="5" t="s">
        <v>200</v>
      </c>
      <c r="Q4095" s="73"/>
      <c r="R4095" s="4"/>
    </row>
    <row r="4096" spans="2:18" ht="15" customHeight="1" x14ac:dyDescent="0.25">
      <c r="B4096" s="65" t="s">
        <v>1468</v>
      </c>
      <c r="C4096" s="9">
        <v>22211217</v>
      </c>
      <c r="D4096" s="9">
        <v>0</v>
      </c>
      <c r="E4096" s="66">
        <v>43019</v>
      </c>
      <c r="F4096" s="67">
        <v>0.78125</v>
      </c>
      <c r="G4096" s="71"/>
      <c r="H4096" s="65">
        <v>196308</v>
      </c>
      <c r="I4096" s="74" t="s">
        <v>3916</v>
      </c>
      <c r="J4096" s="8" t="s">
        <v>190</v>
      </c>
      <c r="K4096" s="71" t="s">
        <v>193</v>
      </c>
      <c r="L4096" s="4" t="s">
        <v>25</v>
      </c>
      <c r="M4096" s="71" t="s">
        <v>11</v>
      </c>
      <c r="N4096" s="71" t="s">
        <v>11</v>
      </c>
      <c r="O4096" s="71"/>
      <c r="P4096" s="5" t="s">
        <v>200</v>
      </c>
      <c r="Q4096" s="73"/>
      <c r="R4096" s="4"/>
    </row>
    <row r="4097" spans="2:18" ht="15" customHeight="1" x14ac:dyDescent="0.25">
      <c r="B4097" s="65" t="s">
        <v>4031</v>
      </c>
      <c r="C4097" s="9">
        <v>22213764</v>
      </c>
      <c r="D4097" s="9">
        <v>0</v>
      </c>
      <c r="E4097" s="66">
        <v>43019</v>
      </c>
      <c r="F4097" s="67">
        <v>0.875</v>
      </c>
      <c r="G4097" s="71"/>
      <c r="H4097" s="65">
        <v>196382</v>
      </c>
      <c r="I4097" s="74" t="s">
        <v>3916</v>
      </c>
      <c r="J4097" s="8" t="s">
        <v>190</v>
      </c>
      <c r="K4097" s="71" t="s">
        <v>193</v>
      </c>
      <c r="L4097" s="4" t="s">
        <v>25</v>
      </c>
      <c r="M4097" s="71" t="s">
        <v>11</v>
      </c>
      <c r="N4097" s="71" t="s">
        <v>11</v>
      </c>
      <c r="O4097" s="71"/>
      <c r="P4097" s="5" t="s">
        <v>200</v>
      </c>
      <c r="Q4097" s="73"/>
      <c r="R4097" s="4"/>
    </row>
    <row r="4098" spans="2:18" ht="15" customHeight="1" x14ac:dyDescent="0.25">
      <c r="B4098" s="65" t="s">
        <v>4033</v>
      </c>
      <c r="C4098" s="9">
        <v>22213737</v>
      </c>
      <c r="D4098" s="9">
        <v>0</v>
      </c>
      <c r="E4098" s="66">
        <v>43019</v>
      </c>
      <c r="F4098" s="67">
        <v>0.71527777777777779</v>
      </c>
      <c r="G4098" s="71"/>
      <c r="H4098" s="65">
        <v>196383</v>
      </c>
      <c r="I4098" s="74" t="s">
        <v>3484</v>
      </c>
      <c r="J4098" s="8" t="s">
        <v>190</v>
      </c>
      <c r="K4098" s="71" t="s">
        <v>193</v>
      </c>
      <c r="L4098" s="4" t="s">
        <v>25</v>
      </c>
      <c r="M4098" s="71" t="s">
        <v>11</v>
      </c>
      <c r="N4098" s="71" t="s">
        <v>11</v>
      </c>
      <c r="O4098" s="71"/>
      <c r="P4098" s="5" t="s">
        <v>199</v>
      </c>
      <c r="Q4098" s="73"/>
      <c r="R4098" s="4"/>
    </row>
    <row r="4099" spans="2:18" ht="15" customHeight="1" x14ac:dyDescent="0.25">
      <c r="B4099" s="65" t="s">
        <v>4038</v>
      </c>
      <c r="C4099" s="9">
        <v>22212698</v>
      </c>
      <c r="D4099" s="9">
        <v>0</v>
      </c>
      <c r="E4099" s="66">
        <v>43019</v>
      </c>
      <c r="F4099" s="67">
        <v>0.84375</v>
      </c>
      <c r="G4099" s="71"/>
      <c r="H4099" s="65">
        <v>196504</v>
      </c>
      <c r="I4099" s="74" t="s">
        <v>3916</v>
      </c>
      <c r="J4099" s="8" t="s">
        <v>190</v>
      </c>
      <c r="K4099" s="71" t="s">
        <v>193</v>
      </c>
      <c r="L4099" s="4" t="s">
        <v>25</v>
      </c>
      <c r="M4099" s="71" t="s">
        <v>11</v>
      </c>
      <c r="N4099" s="71" t="s">
        <v>11</v>
      </c>
      <c r="O4099" s="71"/>
      <c r="P4099" s="5" t="s">
        <v>199</v>
      </c>
      <c r="Q4099" s="73"/>
      <c r="R4099" s="4"/>
    </row>
    <row r="4100" spans="2:18" ht="15" customHeight="1" x14ac:dyDescent="0.25">
      <c r="B4100" s="65" t="s">
        <v>4026</v>
      </c>
      <c r="C4100" s="9">
        <v>22212464</v>
      </c>
      <c r="D4100" s="9">
        <v>0</v>
      </c>
      <c r="E4100" s="66">
        <v>43020</v>
      </c>
      <c r="F4100" s="67">
        <v>0.3125</v>
      </c>
      <c r="G4100" s="71"/>
      <c r="H4100" s="65">
        <v>196351</v>
      </c>
      <c r="I4100" s="74" t="s">
        <v>3957</v>
      </c>
      <c r="J4100" s="8" t="s">
        <v>190</v>
      </c>
      <c r="K4100" s="71" t="s">
        <v>193</v>
      </c>
      <c r="L4100" s="4" t="s">
        <v>25</v>
      </c>
      <c r="M4100" s="71" t="s">
        <v>11</v>
      </c>
      <c r="N4100" s="71" t="s">
        <v>11</v>
      </c>
      <c r="O4100" s="71"/>
      <c r="P4100" s="5" t="s">
        <v>200</v>
      </c>
      <c r="Q4100" s="73"/>
      <c r="R4100" s="4"/>
    </row>
    <row r="4101" spans="2:18" ht="15" customHeight="1" x14ac:dyDescent="0.25">
      <c r="B4101" s="65" t="s">
        <v>4030</v>
      </c>
      <c r="C4101" s="9">
        <v>22212898</v>
      </c>
      <c r="D4101" s="9">
        <v>0</v>
      </c>
      <c r="E4101" s="66">
        <v>43020</v>
      </c>
      <c r="F4101" s="67">
        <v>0.40625</v>
      </c>
      <c r="G4101" s="71"/>
      <c r="H4101" s="65">
        <v>196408</v>
      </c>
      <c r="I4101" s="74" t="s">
        <v>3914</v>
      </c>
      <c r="J4101" s="8" t="s">
        <v>190</v>
      </c>
      <c r="K4101" s="71" t="s">
        <v>193</v>
      </c>
      <c r="L4101" s="4" t="s">
        <v>25</v>
      </c>
      <c r="M4101" s="71" t="s">
        <v>11</v>
      </c>
      <c r="N4101" s="71" t="s">
        <v>11</v>
      </c>
      <c r="O4101" s="71"/>
      <c r="P4101" s="5" t="s">
        <v>200</v>
      </c>
      <c r="Q4101" s="73"/>
      <c r="R4101" s="4"/>
    </row>
    <row r="4102" spans="2:18" ht="15" customHeight="1" x14ac:dyDescent="0.25">
      <c r="B4102" s="65" t="s">
        <v>3849</v>
      </c>
      <c r="C4102" s="9">
        <v>22213169</v>
      </c>
      <c r="D4102" s="9">
        <v>0</v>
      </c>
      <c r="E4102" s="66">
        <v>43020</v>
      </c>
      <c r="F4102" s="67">
        <v>0.41319444444444442</v>
      </c>
      <c r="G4102" s="71"/>
      <c r="H4102" s="65">
        <v>196376</v>
      </c>
      <c r="I4102" s="74" t="s">
        <v>3916</v>
      </c>
      <c r="J4102" s="8" t="s">
        <v>190</v>
      </c>
      <c r="K4102" s="71" t="s">
        <v>193</v>
      </c>
      <c r="L4102" s="4" t="s">
        <v>25</v>
      </c>
      <c r="M4102" s="71" t="s">
        <v>11</v>
      </c>
      <c r="N4102" s="71" t="s">
        <v>11</v>
      </c>
      <c r="O4102" s="71"/>
      <c r="P4102" s="5" t="s">
        <v>200</v>
      </c>
      <c r="Q4102" s="73"/>
      <c r="R4102" s="4"/>
    </row>
    <row r="4103" spans="2:18" ht="15" customHeight="1" x14ac:dyDescent="0.25">
      <c r="B4103" s="65" t="s">
        <v>3930</v>
      </c>
      <c r="C4103" s="9">
        <v>22213068</v>
      </c>
      <c r="D4103" s="9">
        <v>0</v>
      </c>
      <c r="E4103" s="66">
        <v>43020</v>
      </c>
      <c r="F4103" s="67">
        <v>0.43055555555555558</v>
      </c>
      <c r="G4103" s="71"/>
      <c r="H4103" s="65">
        <v>196412</v>
      </c>
      <c r="I4103" s="74" t="s">
        <v>3916</v>
      </c>
      <c r="J4103" s="8" t="s">
        <v>190</v>
      </c>
      <c r="K4103" s="71" t="s">
        <v>193</v>
      </c>
      <c r="L4103" s="4" t="s">
        <v>25</v>
      </c>
      <c r="M4103" s="71" t="s">
        <v>11</v>
      </c>
      <c r="N4103" s="71" t="s">
        <v>11</v>
      </c>
      <c r="O4103" s="71"/>
      <c r="P4103" s="5" t="s">
        <v>200</v>
      </c>
      <c r="Q4103" s="73"/>
      <c r="R4103" s="4"/>
    </row>
    <row r="4104" spans="2:18" ht="15" customHeight="1" x14ac:dyDescent="0.25">
      <c r="B4104" s="65" t="s">
        <v>3296</v>
      </c>
      <c r="C4104" s="9">
        <v>22212726</v>
      </c>
      <c r="D4104" s="9">
        <v>0</v>
      </c>
      <c r="E4104" s="66">
        <v>43020</v>
      </c>
      <c r="F4104" s="67">
        <v>0.60069444444444442</v>
      </c>
      <c r="G4104" s="71"/>
      <c r="H4104" s="65">
        <v>196459</v>
      </c>
      <c r="I4104" s="74" t="s">
        <v>3914</v>
      </c>
      <c r="J4104" s="8" t="s">
        <v>190</v>
      </c>
      <c r="K4104" s="71" t="s">
        <v>193</v>
      </c>
      <c r="L4104" s="4" t="s">
        <v>25</v>
      </c>
      <c r="M4104" s="71" t="s">
        <v>11</v>
      </c>
      <c r="N4104" s="71" t="s">
        <v>11</v>
      </c>
      <c r="O4104" s="71"/>
      <c r="P4104" s="5" t="s">
        <v>200</v>
      </c>
      <c r="Q4104" s="73"/>
      <c r="R4104" s="4"/>
    </row>
    <row r="4105" spans="2:18" ht="15" customHeight="1" x14ac:dyDescent="0.25">
      <c r="B4105" s="65" t="s">
        <v>4034</v>
      </c>
      <c r="C4105" s="9">
        <v>22212411</v>
      </c>
      <c r="D4105" s="9">
        <v>0</v>
      </c>
      <c r="E4105" s="66">
        <v>43020</v>
      </c>
      <c r="F4105" s="67">
        <v>0.66666666666666663</v>
      </c>
      <c r="G4105" s="71"/>
      <c r="H4105" s="65">
        <v>196484</v>
      </c>
      <c r="I4105" s="74" t="s">
        <v>3484</v>
      </c>
      <c r="J4105" s="8" t="s">
        <v>190</v>
      </c>
      <c r="K4105" s="71" t="s">
        <v>193</v>
      </c>
      <c r="L4105" s="4" t="s">
        <v>25</v>
      </c>
      <c r="M4105" s="71" t="s">
        <v>11</v>
      </c>
      <c r="N4105" s="71" t="s">
        <v>11</v>
      </c>
      <c r="O4105" s="71"/>
      <c r="P4105" s="5" t="s">
        <v>200</v>
      </c>
      <c r="Q4105" s="73"/>
      <c r="R4105" s="4"/>
    </row>
    <row r="4106" spans="2:18" ht="15" customHeight="1" x14ac:dyDescent="0.25">
      <c r="B4106" s="65" t="s">
        <v>4035</v>
      </c>
      <c r="C4106" s="9">
        <v>22213960</v>
      </c>
      <c r="D4106" s="9">
        <v>0</v>
      </c>
      <c r="E4106" s="66">
        <v>43020</v>
      </c>
      <c r="F4106" s="67">
        <v>0.86458333333333337</v>
      </c>
      <c r="G4106" s="71"/>
      <c r="H4106" s="65">
        <v>196525</v>
      </c>
      <c r="I4106" s="74" t="s">
        <v>3916</v>
      </c>
      <c r="J4106" s="8" t="s">
        <v>190</v>
      </c>
      <c r="K4106" s="71" t="s">
        <v>193</v>
      </c>
      <c r="L4106" s="4" t="s">
        <v>25</v>
      </c>
      <c r="M4106" s="71" t="s">
        <v>11</v>
      </c>
      <c r="N4106" s="71" t="s">
        <v>11</v>
      </c>
      <c r="O4106" s="71"/>
      <c r="P4106" s="5" t="s">
        <v>200</v>
      </c>
      <c r="Q4106" s="73"/>
      <c r="R4106" s="4"/>
    </row>
    <row r="4107" spans="2:18" ht="15" customHeight="1" x14ac:dyDescent="0.25">
      <c r="B4107" s="65" t="s">
        <v>4036</v>
      </c>
      <c r="C4107" s="9">
        <v>22208536</v>
      </c>
      <c r="D4107" s="9">
        <v>0</v>
      </c>
      <c r="E4107" s="66">
        <v>43020</v>
      </c>
      <c r="F4107" s="67">
        <v>0.84375</v>
      </c>
      <c r="G4107" s="71"/>
      <c r="H4107" s="65">
        <v>196516</v>
      </c>
      <c r="I4107" s="74" t="s">
        <v>3914</v>
      </c>
      <c r="J4107" s="8" t="s">
        <v>190</v>
      </c>
      <c r="K4107" s="71" t="s">
        <v>193</v>
      </c>
      <c r="L4107" s="4" t="s">
        <v>25</v>
      </c>
      <c r="M4107" s="71" t="s">
        <v>11</v>
      </c>
      <c r="N4107" s="71" t="s">
        <v>11</v>
      </c>
      <c r="O4107" s="71"/>
      <c r="P4107" s="5" t="s">
        <v>200</v>
      </c>
      <c r="Q4107" s="73"/>
      <c r="R4107" s="4"/>
    </row>
    <row r="4108" spans="2:18" ht="15" customHeight="1" x14ac:dyDescent="0.25">
      <c r="B4108" s="65" t="s">
        <v>4037</v>
      </c>
      <c r="C4108" s="9">
        <v>22211748</v>
      </c>
      <c r="D4108" s="9">
        <v>0</v>
      </c>
      <c r="E4108" s="66">
        <v>43020</v>
      </c>
      <c r="F4108" s="67">
        <v>0.8027777777777777</v>
      </c>
      <c r="G4108" s="71"/>
      <c r="H4108" s="65">
        <v>196501</v>
      </c>
      <c r="I4108" s="74" t="s">
        <v>3916</v>
      </c>
      <c r="J4108" s="8" t="s">
        <v>190</v>
      </c>
      <c r="K4108" s="71" t="s">
        <v>193</v>
      </c>
      <c r="L4108" s="4" t="s">
        <v>25</v>
      </c>
      <c r="M4108" s="71" t="s">
        <v>11</v>
      </c>
      <c r="N4108" s="71" t="s">
        <v>11</v>
      </c>
      <c r="O4108" s="71"/>
      <c r="P4108" s="5" t="s">
        <v>200</v>
      </c>
      <c r="Q4108" s="73"/>
      <c r="R4108" s="4"/>
    </row>
    <row r="4109" spans="2:18" ht="15" customHeight="1" x14ac:dyDescent="0.25">
      <c r="B4109" s="65" t="s">
        <v>4039</v>
      </c>
      <c r="C4109" s="9">
        <v>22001294</v>
      </c>
      <c r="D4109" s="9">
        <v>0</v>
      </c>
      <c r="E4109" s="66">
        <v>43020</v>
      </c>
      <c r="F4109" s="67">
        <v>0.58333333333333337</v>
      </c>
      <c r="G4109" s="71"/>
      <c r="H4109" s="65">
        <v>196493</v>
      </c>
      <c r="I4109" s="74" t="s">
        <v>3916</v>
      </c>
      <c r="J4109" s="8" t="s">
        <v>190</v>
      </c>
      <c r="K4109" s="71" t="s">
        <v>193</v>
      </c>
      <c r="L4109" s="4" t="s">
        <v>25</v>
      </c>
      <c r="M4109" s="71" t="s">
        <v>11</v>
      </c>
      <c r="N4109" s="71" t="s">
        <v>11</v>
      </c>
      <c r="O4109" s="71"/>
      <c r="P4109" s="5" t="s">
        <v>199</v>
      </c>
      <c r="Q4109" s="73"/>
      <c r="R4109" s="4"/>
    </row>
    <row r="4110" spans="2:18" ht="15" customHeight="1" x14ac:dyDescent="0.25">
      <c r="B4110" s="65" t="s">
        <v>3699</v>
      </c>
      <c r="C4110" s="9">
        <v>22210070</v>
      </c>
      <c r="D4110" s="9">
        <v>0</v>
      </c>
      <c r="E4110" s="66">
        <v>43020</v>
      </c>
      <c r="F4110" s="67">
        <v>0.67013888888888884</v>
      </c>
      <c r="G4110" s="71"/>
      <c r="H4110" s="65">
        <v>196497</v>
      </c>
      <c r="I4110" s="74" t="s">
        <v>3484</v>
      </c>
      <c r="J4110" s="8" t="s">
        <v>190</v>
      </c>
      <c r="K4110" s="71" t="s">
        <v>193</v>
      </c>
      <c r="L4110" s="4" t="s">
        <v>25</v>
      </c>
      <c r="M4110" s="71" t="s">
        <v>11</v>
      </c>
      <c r="N4110" s="71" t="s">
        <v>11</v>
      </c>
      <c r="O4110" s="71"/>
      <c r="P4110" s="5" t="s">
        <v>200</v>
      </c>
      <c r="Q4110" s="73"/>
      <c r="R4110" s="4"/>
    </row>
    <row r="4111" spans="2:18" ht="15" customHeight="1" x14ac:dyDescent="0.25">
      <c r="B4111" s="65" t="s">
        <v>2664</v>
      </c>
      <c r="C4111" s="9">
        <v>22213539</v>
      </c>
      <c r="D4111" s="9">
        <v>0</v>
      </c>
      <c r="E4111" s="66">
        <v>43020</v>
      </c>
      <c r="F4111" s="67">
        <v>0.6875</v>
      </c>
      <c r="G4111" s="71"/>
      <c r="H4111" s="65">
        <v>196588</v>
      </c>
      <c r="I4111" s="74" t="s">
        <v>3972</v>
      </c>
      <c r="J4111" s="8" t="s">
        <v>190</v>
      </c>
      <c r="K4111" s="71" t="s">
        <v>193</v>
      </c>
      <c r="L4111" s="4" t="s">
        <v>25</v>
      </c>
      <c r="M4111" s="71" t="s">
        <v>11</v>
      </c>
      <c r="N4111" s="71" t="s">
        <v>11</v>
      </c>
      <c r="O4111" s="71"/>
      <c r="P4111" s="5" t="s">
        <v>200</v>
      </c>
      <c r="Q4111" s="73"/>
      <c r="R4111" s="4"/>
    </row>
    <row r="4112" spans="2:18" ht="15" customHeight="1" x14ac:dyDescent="0.25">
      <c r="B4112" s="65" t="s">
        <v>4023</v>
      </c>
      <c r="C4112" s="9">
        <v>22213273</v>
      </c>
      <c r="D4112" s="9">
        <v>0</v>
      </c>
      <c r="E4112" s="66">
        <v>43020</v>
      </c>
      <c r="F4112" s="67">
        <v>0.51388888888888895</v>
      </c>
      <c r="G4112" s="71"/>
      <c r="H4112" s="65">
        <v>196601</v>
      </c>
      <c r="I4112" s="74" t="s">
        <v>3916</v>
      </c>
      <c r="J4112" s="8" t="s">
        <v>190</v>
      </c>
      <c r="K4112" s="71" t="s">
        <v>193</v>
      </c>
      <c r="L4112" s="4" t="s">
        <v>25</v>
      </c>
      <c r="M4112" s="71" t="s">
        <v>11</v>
      </c>
      <c r="N4112" s="71" t="s">
        <v>11</v>
      </c>
      <c r="O4112" s="71"/>
      <c r="P4112" s="5" t="s">
        <v>200</v>
      </c>
      <c r="Q4112" s="73"/>
      <c r="R4112" s="4"/>
    </row>
    <row r="4113" spans="2:18" ht="15" customHeight="1" x14ac:dyDescent="0.25">
      <c r="B4113" s="65" t="s">
        <v>2805</v>
      </c>
      <c r="C4113" s="9">
        <v>22213036</v>
      </c>
      <c r="D4113" s="9">
        <v>0</v>
      </c>
      <c r="E4113" s="66">
        <v>43020</v>
      </c>
      <c r="F4113" s="67">
        <v>0.6875</v>
      </c>
      <c r="G4113" s="71"/>
      <c r="H4113" s="65">
        <v>198258</v>
      </c>
      <c r="I4113" s="74" t="s">
        <v>3916</v>
      </c>
      <c r="J4113" s="8" t="s">
        <v>190</v>
      </c>
      <c r="K4113" s="71" t="s">
        <v>193</v>
      </c>
      <c r="L4113" s="4" t="s">
        <v>25</v>
      </c>
      <c r="M4113" s="71" t="s">
        <v>11</v>
      </c>
      <c r="N4113" s="71" t="s">
        <v>11</v>
      </c>
      <c r="O4113" s="71"/>
      <c r="P4113" s="5" t="s">
        <v>200</v>
      </c>
      <c r="Q4113" s="73"/>
      <c r="R4113" s="4"/>
    </row>
    <row r="4114" spans="2:18" ht="15" customHeight="1" x14ac:dyDescent="0.25">
      <c r="B4114" s="65" t="s">
        <v>3434</v>
      </c>
      <c r="C4114" s="9">
        <v>22202075</v>
      </c>
      <c r="D4114" s="9">
        <v>0</v>
      </c>
      <c r="E4114" s="66">
        <v>43020</v>
      </c>
      <c r="F4114" s="67">
        <v>0.64583333333333337</v>
      </c>
      <c r="G4114" s="71"/>
      <c r="H4114" s="65">
        <v>197551</v>
      </c>
      <c r="I4114" s="74" t="s">
        <v>3916</v>
      </c>
      <c r="J4114" s="8" t="s">
        <v>190</v>
      </c>
      <c r="K4114" s="71" t="s">
        <v>193</v>
      </c>
      <c r="L4114" s="4" t="s">
        <v>25</v>
      </c>
      <c r="M4114" s="71" t="s">
        <v>11</v>
      </c>
      <c r="N4114" s="71" t="s">
        <v>11</v>
      </c>
      <c r="O4114" s="71"/>
      <c r="P4114" s="5" t="s">
        <v>200</v>
      </c>
      <c r="Q4114" s="73"/>
      <c r="R4114" s="4"/>
    </row>
    <row r="4115" spans="2:18" ht="15" customHeight="1" x14ac:dyDescent="0.25">
      <c r="B4115" s="65" t="s">
        <v>4040</v>
      </c>
      <c r="C4115" s="9">
        <v>22213070</v>
      </c>
      <c r="D4115" s="9">
        <v>0</v>
      </c>
      <c r="E4115" s="66">
        <v>43021</v>
      </c>
      <c r="F4115" s="67">
        <v>0.375</v>
      </c>
      <c r="G4115" s="71"/>
      <c r="H4115" s="65">
        <v>196538</v>
      </c>
      <c r="I4115" s="74" t="s">
        <v>3484</v>
      </c>
      <c r="J4115" s="8" t="s">
        <v>190</v>
      </c>
      <c r="K4115" s="71" t="s">
        <v>193</v>
      </c>
      <c r="L4115" s="4" t="s">
        <v>25</v>
      </c>
      <c r="M4115" s="71" t="s">
        <v>11</v>
      </c>
      <c r="N4115" s="71" t="s">
        <v>11</v>
      </c>
      <c r="O4115" s="71"/>
      <c r="P4115" s="5" t="s">
        <v>200</v>
      </c>
      <c r="Q4115" s="73"/>
      <c r="R4115" s="4"/>
    </row>
    <row r="4116" spans="2:18" ht="15" customHeight="1" x14ac:dyDescent="0.25">
      <c r="B4116" s="65" t="s">
        <v>4041</v>
      </c>
      <c r="C4116" s="9">
        <v>22212991</v>
      </c>
      <c r="D4116" s="9">
        <v>0</v>
      </c>
      <c r="E4116" s="66">
        <v>43021</v>
      </c>
      <c r="F4116" s="67">
        <v>0.4236111111111111</v>
      </c>
      <c r="G4116" s="71"/>
      <c r="H4116" s="65">
        <v>196553</v>
      </c>
      <c r="I4116" s="74" t="s">
        <v>3914</v>
      </c>
      <c r="J4116" s="8" t="s">
        <v>190</v>
      </c>
      <c r="K4116" s="71" t="s">
        <v>193</v>
      </c>
      <c r="L4116" s="4" t="s">
        <v>25</v>
      </c>
      <c r="M4116" s="71" t="s">
        <v>11</v>
      </c>
      <c r="N4116" s="71" t="s">
        <v>11</v>
      </c>
      <c r="O4116" s="71"/>
      <c r="P4116" s="5" t="s">
        <v>200</v>
      </c>
      <c r="Q4116" s="73"/>
      <c r="R4116" s="4"/>
    </row>
    <row r="4117" spans="2:18" ht="15" customHeight="1" x14ac:dyDescent="0.25">
      <c r="B4117" s="65" t="s">
        <v>4126</v>
      </c>
      <c r="C4117" s="9">
        <v>22212939</v>
      </c>
      <c r="D4117" s="9">
        <v>0</v>
      </c>
      <c r="E4117" s="66">
        <v>43021</v>
      </c>
      <c r="F4117" s="67">
        <v>0.46527777777777773</v>
      </c>
      <c r="G4117" s="71"/>
      <c r="H4117" s="65">
        <v>196577</v>
      </c>
      <c r="I4117" s="74" t="s">
        <v>3914</v>
      </c>
      <c r="J4117" s="8" t="s">
        <v>190</v>
      </c>
      <c r="K4117" s="71" t="s">
        <v>193</v>
      </c>
      <c r="L4117" s="4" t="s">
        <v>25</v>
      </c>
      <c r="M4117" s="71" t="s">
        <v>11</v>
      </c>
      <c r="N4117" s="71" t="s">
        <v>11</v>
      </c>
      <c r="O4117" s="71"/>
      <c r="P4117" s="5" t="s">
        <v>200</v>
      </c>
      <c r="Q4117" s="73"/>
      <c r="R4117" s="4"/>
    </row>
    <row r="4118" spans="2:18" ht="15" customHeight="1" x14ac:dyDescent="0.25">
      <c r="B4118" s="65" t="s">
        <v>4141</v>
      </c>
      <c r="C4118" s="9">
        <v>22213228</v>
      </c>
      <c r="D4118" s="9">
        <v>0</v>
      </c>
      <c r="E4118" s="66">
        <v>43021</v>
      </c>
      <c r="F4118" s="67">
        <v>0.66319444444444442</v>
      </c>
      <c r="G4118" s="71"/>
      <c r="H4118" s="65">
        <v>196648</v>
      </c>
      <c r="I4118" s="74" t="s">
        <v>3920</v>
      </c>
      <c r="J4118" s="8" t="s">
        <v>190</v>
      </c>
      <c r="K4118" s="71" t="s">
        <v>193</v>
      </c>
      <c r="L4118" s="4" t="s">
        <v>25</v>
      </c>
      <c r="M4118" s="71" t="s">
        <v>11</v>
      </c>
      <c r="N4118" s="71" t="s">
        <v>11</v>
      </c>
      <c r="O4118" s="71"/>
      <c r="P4118" s="5" t="s">
        <v>200</v>
      </c>
      <c r="Q4118" s="73"/>
      <c r="R4118" s="4"/>
    </row>
    <row r="4119" spans="2:18" ht="15" customHeight="1" x14ac:dyDescent="0.25">
      <c r="B4119" s="65" t="s">
        <v>2747</v>
      </c>
      <c r="C4119" s="9">
        <v>22208523</v>
      </c>
      <c r="D4119" s="9">
        <v>0</v>
      </c>
      <c r="E4119" s="66">
        <v>43021</v>
      </c>
      <c r="F4119" s="67">
        <v>0.625</v>
      </c>
      <c r="G4119" s="71"/>
      <c r="H4119" s="65">
        <v>196668</v>
      </c>
      <c r="I4119" s="74" t="s">
        <v>3484</v>
      </c>
      <c r="J4119" s="8" t="s">
        <v>190</v>
      </c>
      <c r="K4119" s="71" t="s">
        <v>193</v>
      </c>
      <c r="L4119" s="4" t="s">
        <v>25</v>
      </c>
      <c r="M4119" s="71" t="s">
        <v>11</v>
      </c>
      <c r="N4119" s="71" t="s">
        <v>11</v>
      </c>
      <c r="O4119" s="71"/>
      <c r="P4119" s="5" t="s">
        <v>200</v>
      </c>
      <c r="Q4119" s="73"/>
      <c r="R4119" s="4"/>
    </row>
    <row r="4120" spans="2:18" ht="15" customHeight="1" x14ac:dyDescent="0.25">
      <c r="B4120" s="65" t="s">
        <v>3435</v>
      </c>
      <c r="C4120" s="9">
        <v>22213029</v>
      </c>
      <c r="D4120" s="9">
        <v>0</v>
      </c>
      <c r="E4120" s="66">
        <v>43021</v>
      </c>
      <c r="F4120" s="67">
        <v>0.6875</v>
      </c>
      <c r="G4120" s="71"/>
      <c r="H4120" s="65">
        <v>196722</v>
      </c>
      <c r="I4120" s="74" t="s">
        <v>3916</v>
      </c>
      <c r="J4120" s="8" t="s">
        <v>190</v>
      </c>
      <c r="K4120" s="71" t="s">
        <v>193</v>
      </c>
      <c r="L4120" s="4" t="s">
        <v>25</v>
      </c>
      <c r="M4120" s="71" t="s">
        <v>11</v>
      </c>
      <c r="N4120" s="71" t="s">
        <v>11</v>
      </c>
      <c r="O4120" s="71"/>
      <c r="P4120" s="5" t="s">
        <v>200</v>
      </c>
      <c r="Q4120" s="73"/>
      <c r="R4120" s="4"/>
    </row>
    <row r="4121" spans="2:18" ht="15" customHeight="1" x14ac:dyDescent="0.25">
      <c r="B4121" s="65" t="s">
        <v>4143</v>
      </c>
      <c r="C4121" s="9">
        <v>22004780</v>
      </c>
      <c r="D4121" s="9">
        <v>0</v>
      </c>
      <c r="E4121" s="66">
        <v>43021</v>
      </c>
      <c r="F4121" s="67">
        <v>0.83333333333333337</v>
      </c>
      <c r="G4121" s="71"/>
      <c r="H4121" s="65">
        <v>196687</v>
      </c>
      <c r="I4121" s="74" t="s">
        <v>3916</v>
      </c>
      <c r="J4121" s="8" t="s">
        <v>190</v>
      </c>
      <c r="K4121" s="71" t="s">
        <v>193</v>
      </c>
      <c r="L4121" s="4" t="s">
        <v>25</v>
      </c>
      <c r="M4121" s="71" t="s">
        <v>11</v>
      </c>
      <c r="N4121" s="71" t="s">
        <v>11</v>
      </c>
      <c r="O4121" s="71"/>
      <c r="P4121" s="5" t="s">
        <v>200</v>
      </c>
      <c r="Q4121" s="73"/>
      <c r="R4121" s="4"/>
    </row>
    <row r="4122" spans="2:18" ht="15" customHeight="1" x14ac:dyDescent="0.25">
      <c r="B4122" s="65" t="s">
        <v>1694</v>
      </c>
      <c r="C4122" s="9">
        <v>22210482</v>
      </c>
      <c r="D4122" s="9">
        <v>0</v>
      </c>
      <c r="E4122" s="66">
        <v>43021</v>
      </c>
      <c r="F4122" s="67">
        <v>0.83611111111111114</v>
      </c>
      <c r="G4122" s="71"/>
      <c r="H4122" s="65">
        <v>196686</v>
      </c>
      <c r="I4122" s="74" t="s">
        <v>3914</v>
      </c>
      <c r="J4122" s="8" t="s">
        <v>190</v>
      </c>
      <c r="K4122" s="71" t="s">
        <v>193</v>
      </c>
      <c r="L4122" s="4" t="s">
        <v>25</v>
      </c>
      <c r="M4122" s="71" t="s">
        <v>11</v>
      </c>
      <c r="N4122" s="71" t="s">
        <v>11</v>
      </c>
      <c r="O4122" s="71"/>
      <c r="P4122" s="5" t="s">
        <v>200</v>
      </c>
      <c r="Q4122" s="73"/>
      <c r="R4122" s="4"/>
    </row>
    <row r="4123" spans="2:18" ht="15" customHeight="1" x14ac:dyDescent="0.25">
      <c r="B4123" s="65" t="s">
        <v>3317</v>
      </c>
      <c r="C4123" s="9">
        <v>22212743</v>
      </c>
      <c r="D4123" s="9">
        <v>0</v>
      </c>
      <c r="E4123" s="66">
        <v>43021</v>
      </c>
      <c r="F4123" s="67">
        <v>0.90277777777777779</v>
      </c>
      <c r="G4123" s="71"/>
      <c r="H4123" s="65">
        <v>196693</v>
      </c>
      <c r="I4123" s="74" t="s">
        <v>3484</v>
      </c>
      <c r="J4123" s="8" t="s">
        <v>190</v>
      </c>
      <c r="K4123" s="71" t="s">
        <v>193</v>
      </c>
      <c r="L4123" s="4" t="s">
        <v>25</v>
      </c>
      <c r="M4123" s="71" t="s">
        <v>11</v>
      </c>
      <c r="N4123" s="71" t="s">
        <v>11</v>
      </c>
      <c r="O4123" s="71"/>
      <c r="P4123" s="5" t="s">
        <v>200</v>
      </c>
      <c r="Q4123" s="73"/>
      <c r="R4123" s="4"/>
    </row>
    <row r="4124" spans="2:18" ht="15" customHeight="1" x14ac:dyDescent="0.25">
      <c r="B4124" s="65" t="s">
        <v>3572</v>
      </c>
      <c r="C4124" s="9">
        <v>22211468</v>
      </c>
      <c r="D4124" s="9">
        <v>0</v>
      </c>
      <c r="E4124" s="66">
        <v>43021</v>
      </c>
      <c r="F4124" s="67">
        <v>0.80763888888888891</v>
      </c>
      <c r="G4124" s="71"/>
      <c r="H4124" s="65">
        <v>196682</v>
      </c>
      <c r="I4124" s="74" t="s">
        <v>3914</v>
      </c>
      <c r="J4124" s="8" t="s">
        <v>190</v>
      </c>
      <c r="K4124" s="71" t="s">
        <v>193</v>
      </c>
      <c r="L4124" s="4" t="s">
        <v>25</v>
      </c>
      <c r="M4124" s="71" t="s">
        <v>11</v>
      </c>
      <c r="N4124" s="71" t="s">
        <v>11</v>
      </c>
      <c r="O4124" s="71"/>
      <c r="P4124" s="5" t="s">
        <v>200</v>
      </c>
      <c r="Q4124" s="73"/>
      <c r="R4124" s="4"/>
    </row>
    <row r="4125" spans="2:18" ht="15" customHeight="1" x14ac:dyDescent="0.25">
      <c r="B4125" s="65" t="s">
        <v>4145</v>
      </c>
      <c r="C4125" s="9">
        <v>22211200</v>
      </c>
      <c r="D4125" s="9">
        <v>0</v>
      </c>
      <c r="E4125" s="66">
        <v>43021</v>
      </c>
      <c r="F4125" s="67">
        <v>0.78472222222222221</v>
      </c>
      <c r="G4125" s="71"/>
      <c r="H4125" s="65">
        <v>196679</v>
      </c>
      <c r="I4125" s="74" t="s">
        <v>3972</v>
      </c>
      <c r="J4125" s="8" t="s">
        <v>190</v>
      </c>
      <c r="K4125" s="71" t="s">
        <v>193</v>
      </c>
      <c r="L4125" s="4" t="s">
        <v>25</v>
      </c>
      <c r="M4125" s="71" t="s">
        <v>11</v>
      </c>
      <c r="N4125" s="71" t="s">
        <v>11</v>
      </c>
      <c r="O4125" s="71"/>
      <c r="P4125" s="5" t="s">
        <v>200</v>
      </c>
      <c r="Q4125" s="73"/>
      <c r="R4125" s="4"/>
    </row>
    <row r="4126" spans="2:18" ht="15" customHeight="1" x14ac:dyDescent="0.25">
      <c r="B4126" s="65" t="s">
        <v>4134</v>
      </c>
      <c r="C4126" s="9">
        <v>22213369</v>
      </c>
      <c r="D4126" s="9">
        <v>0</v>
      </c>
      <c r="E4126" s="66">
        <v>43021</v>
      </c>
      <c r="F4126" s="67">
        <v>0.81736111111111109</v>
      </c>
      <c r="G4126" s="71"/>
      <c r="H4126" s="65">
        <v>196684</v>
      </c>
      <c r="I4126" s="74" t="s">
        <v>3972</v>
      </c>
      <c r="J4126" s="8" t="s">
        <v>190</v>
      </c>
      <c r="K4126" s="71" t="s">
        <v>193</v>
      </c>
      <c r="L4126" s="4" t="s">
        <v>25</v>
      </c>
      <c r="M4126" s="71" t="s">
        <v>11</v>
      </c>
      <c r="N4126" s="71" t="s">
        <v>11</v>
      </c>
      <c r="O4126" s="71"/>
      <c r="P4126" s="5" t="s">
        <v>200</v>
      </c>
      <c r="Q4126" s="73"/>
      <c r="R4126" s="4"/>
    </row>
    <row r="4127" spans="2:18" ht="15" customHeight="1" x14ac:dyDescent="0.25">
      <c r="B4127" s="65" t="s">
        <v>3915</v>
      </c>
      <c r="C4127" s="9">
        <v>22211767</v>
      </c>
      <c r="D4127" s="9">
        <v>0</v>
      </c>
      <c r="E4127" s="66">
        <v>43021</v>
      </c>
      <c r="F4127" s="67">
        <v>0.78819444444444453</v>
      </c>
      <c r="G4127" s="71"/>
      <c r="H4127" s="65">
        <v>196680</v>
      </c>
      <c r="I4127" s="74" t="s">
        <v>3914</v>
      </c>
      <c r="J4127" s="8" t="s">
        <v>190</v>
      </c>
      <c r="K4127" s="71" t="s">
        <v>193</v>
      </c>
      <c r="L4127" s="4" t="s">
        <v>25</v>
      </c>
      <c r="M4127" s="71" t="s">
        <v>11</v>
      </c>
      <c r="N4127" s="71" t="s">
        <v>11</v>
      </c>
      <c r="O4127" s="71"/>
      <c r="P4127" s="5" t="s">
        <v>200</v>
      </c>
      <c r="Q4127" s="73"/>
      <c r="R4127" s="4"/>
    </row>
    <row r="4128" spans="2:18" ht="15" customHeight="1" x14ac:dyDescent="0.25">
      <c r="B4128" s="65" t="s">
        <v>2336</v>
      </c>
      <c r="C4128" s="9">
        <v>22211195</v>
      </c>
      <c r="D4128" s="9">
        <v>0</v>
      </c>
      <c r="E4128" s="66">
        <v>43021</v>
      </c>
      <c r="F4128" s="67">
        <v>0.64236111111111105</v>
      </c>
      <c r="G4128" s="71"/>
      <c r="H4128" s="65">
        <v>196641</v>
      </c>
      <c r="I4128" s="74" t="s">
        <v>3916</v>
      </c>
      <c r="J4128" s="8" t="s">
        <v>190</v>
      </c>
      <c r="K4128" s="71" t="s">
        <v>193</v>
      </c>
      <c r="L4128" s="4" t="s">
        <v>25</v>
      </c>
      <c r="M4128" s="71" t="s">
        <v>11</v>
      </c>
      <c r="N4128" s="71" t="s">
        <v>11</v>
      </c>
      <c r="O4128" s="71"/>
      <c r="P4128" s="5" t="s">
        <v>200</v>
      </c>
      <c r="Q4128" s="73"/>
      <c r="R4128" s="4"/>
    </row>
    <row r="4129" spans="2:18" ht="15" customHeight="1" x14ac:dyDescent="0.25">
      <c r="B4129" s="65" t="s">
        <v>1203</v>
      </c>
      <c r="C4129" s="9">
        <v>22213256</v>
      </c>
      <c r="D4129" s="9">
        <v>0</v>
      </c>
      <c r="E4129" s="66">
        <v>43021</v>
      </c>
      <c r="F4129" s="67">
        <v>0.2638888888888889</v>
      </c>
      <c r="G4129" s="71"/>
      <c r="H4129" s="65">
        <v>196608</v>
      </c>
      <c r="I4129" s="74" t="s">
        <v>3920</v>
      </c>
      <c r="J4129" s="8" t="s">
        <v>190</v>
      </c>
      <c r="K4129" s="71" t="s">
        <v>193</v>
      </c>
      <c r="L4129" s="4" t="s">
        <v>25</v>
      </c>
      <c r="M4129" s="71" t="s">
        <v>11</v>
      </c>
      <c r="N4129" s="71" t="s">
        <v>11</v>
      </c>
      <c r="O4129" s="71"/>
      <c r="P4129" s="5" t="s">
        <v>200</v>
      </c>
      <c r="Q4129" s="73"/>
      <c r="R4129" s="4"/>
    </row>
    <row r="4130" spans="2:18" ht="15" customHeight="1" x14ac:dyDescent="0.25">
      <c r="B4130" s="65" t="s">
        <v>4146</v>
      </c>
      <c r="C4130" s="9">
        <v>22214066</v>
      </c>
      <c r="D4130" s="9">
        <v>0</v>
      </c>
      <c r="E4130" s="66">
        <v>43021</v>
      </c>
      <c r="F4130" s="67">
        <v>0.43055555555555558</v>
      </c>
      <c r="G4130" s="71"/>
      <c r="H4130" s="65">
        <v>196592</v>
      </c>
      <c r="I4130" s="74" t="s">
        <v>3932</v>
      </c>
      <c r="J4130" s="8" t="s">
        <v>190</v>
      </c>
      <c r="K4130" s="71" t="s">
        <v>193</v>
      </c>
      <c r="L4130" s="4" t="s">
        <v>25</v>
      </c>
      <c r="M4130" s="71" t="s">
        <v>11</v>
      </c>
      <c r="N4130" s="71" t="s">
        <v>11</v>
      </c>
      <c r="O4130" s="71"/>
      <c r="P4130" s="5" t="s">
        <v>200</v>
      </c>
      <c r="Q4130" s="73"/>
      <c r="R4130" s="4"/>
    </row>
    <row r="4131" spans="2:18" ht="15" customHeight="1" x14ac:dyDescent="0.25">
      <c r="B4131" s="65" t="s">
        <v>4147</v>
      </c>
      <c r="C4131" s="9">
        <v>22211680</v>
      </c>
      <c r="D4131" s="9">
        <v>0</v>
      </c>
      <c r="E4131" s="66">
        <v>43021</v>
      </c>
      <c r="F4131" s="67">
        <v>0.63958333333333328</v>
      </c>
      <c r="G4131" s="71"/>
      <c r="H4131" s="65">
        <v>196638</v>
      </c>
      <c r="I4131" s="74" t="s">
        <v>3914</v>
      </c>
      <c r="J4131" s="8" t="s">
        <v>190</v>
      </c>
      <c r="K4131" s="71" t="s">
        <v>193</v>
      </c>
      <c r="L4131" s="4" t="s">
        <v>25</v>
      </c>
      <c r="M4131" s="71" t="s">
        <v>11</v>
      </c>
      <c r="N4131" s="71" t="s">
        <v>11</v>
      </c>
      <c r="O4131" s="71"/>
      <c r="P4131" s="5" t="s">
        <v>200</v>
      </c>
      <c r="Q4131" s="73"/>
      <c r="R4131" s="4"/>
    </row>
    <row r="4132" spans="2:18" ht="15" customHeight="1" x14ac:dyDescent="0.25">
      <c r="B4132" s="65" t="s">
        <v>2336</v>
      </c>
      <c r="C4132" s="9">
        <v>22211195</v>
      </c>
      <c r="D4132" s="9">
        <v>0</v>
      </c>
      <c r="E4132" s="66">
        <v>43021</v>
      </c>
      <c r="F4132" s="67">
        <v>0.50694444444444442</v>
      </c>
      <c r="G4132" s="71"/>
      <c r="H4132" s="65">
        <v>196599</v>
      </c>
      <c r="I4132" s="74" t="s">
        <v>3916</v>
      </c>
      <c r="J4132" s="8" t="s">
        <v>190</v>
      </c>
      <c r="K4132" s="71" t="s">
        <v>193</v>
      </c>
      <c r="L4132" s="4" t="s">
        <v>25</v>
      </c>
      <c r="M4132" s="71" t="s">
        <v>11</v>
      </c>
      <c r="N4132" s="71" t="s">
        <v>11</v>
      </c>
      <c r="O4132" s="71"/>
      <c r="P4132" s="5" t="s">
        <v>200</v>
      </c>
      <c r="Q4132" s="73"/>
      <c r="R4132" s="4"/>
    </row>
    <row r="4133" spans="2:18" ht="15" customHeight="1" x14ac:dyDescent="0.25">
      <c r="B4133" s="65" t="s">
        <v>905</v>
      </c>
      <c r="C4133" s="9">
        <v>22206342</v>
      </c>
      <c r="D4133" s="9">
        <v>0</v>
      </c>
      <c r="E4133" s="66">
        <v>43021</v>
      </c>
      <c r="F4133" s="67">
        <v>0.5</v>
      </c>
      <c r="G4133" s="71"/>
      <c r="H4133" s="65">
        <v>196589</v>
      </c>
      <c r="I4133" s="74" t="s">
        <v>3914</v>
      </c>
      <c r="J4133" s="8" t="s">
        <v>190</v>
      </c>
      <c r="K4133" s="71" t="s">
        <v>193</v>
      </c>
      <c r="L4133" s="4" t="s">
        <v>25</v>
      </c>
      <c r="M4133" s="71" t="s">
        <v>11</v>
      </c>
      <c r="N4133" s="71" t="s">
        <v>11</v>
      </c>
      <c r="O4133" s="71"/>
      <c r="P4133" s="5" t="s">
        <v>200</v>
      </c>
      <c r="Q4133" s="73"/>
      <c r="R4133" s="4"/>
    </row>
    <row r="4134" spans="2:18" ht="15" customHeight="1" x14ac:dyDescent="0.25">
      <c r="B4134" s="65" t="s">
        <v>3511</v>
      </c>
      <c r="C4134" s="9">
        <v>22212084</v>
      </c>
      <c r="D4134" s="9">
        <v>0</v>
      </c>
      <c r="E4134" s="66">
        <v>43021</v>
      </c>
      <c r="F4134" s="67">
        <v>0.84375</v>
      </c>
      <c r="G4134" s="71"/>
      <c r="H4134" s="65">
        <v>196962</v>
      </c>
      <c r="I4134" s="74" t="s">
        <v>3916</v>
      </c>
      <c r="J4134" s="8" t="s">
        <v>190</v>
      </c>
      <c r="K4134" s="71" t="s">
        <v>193</v>
      </c>
      <c r="L4134" s="4" t="s">
        <v>25</v>
      </c>
      <c r="M4134" s="71" t="s">
        <v>11</v>
      </c>
      <c r="N4134" s="71" t="s">
        <v>11</v>
      </c>
      <c r="O4134" s="71"/>
      <c r="P4134" s="5" t="s">
        <v>200</v>
      </c>
      <c r="Q4134" s="73"/>
      <c r="R4134" s="4"/>
    </row>
    <row r="4135" spans="2:18" ht="15" customHeight="1" x14ac:dyDescent="0.25">
      <c r="B4135" s="65" t="s">
        <v>1436</v>
      </c>
      <c r="C4135" s="9">
        <v>22211816</v>
      </c>
      <c r="D4135" s="9">
        <v>0</v>
      </c>
      <c r="E4135" s="66">
        <v>43022</v>
      </c>
      <c r="F4135" s="67">
        <v>0.64583333333333337</v>
      </c>
      <c r="G4135" s="71"/>
      <c r="H4135" s="65">
        <v>196752</v>
      </c>
      <c r="I4135" s="74" t="s">
        <v>3951</v>
      </c>
      <c r="J4135" s="8" t="s">
        <v>190</v>
      </c>
      <c r="K4135" s="71" t="s">
        <v>193</v>
      </c>
      <c r="L4135" s="4" t="s">
        <v>25</v>
      </c>
      <c r="M4135" s="71" t="s">
        <v>11</v>
      </c>
      <c r="N4135" s="71" t="s">
        <v>11</v>
      </c>
      <c r="O4135" s="71"/>
      <c r="P4135" s="5" t="s">
        <v>200</v>
      </c>
      <c r="Q4135" s="73"/>
      <c r="R4135" s="4"/>
    </row>
    <row r="4136" spans="2:18" ht="15" customHeight="1" x14ac:dyDescent="0.25">
      <c r="B4136" s="65" t="s">
        <v>4132</v>
      </c>
      <c r="C4136" s="9">
        <v>22213387</v>
      </c>
      <c r="D4136" s="9">
        <v>0</v>
      </c>
      <c r="E4136" s="66">
        <v>43022</v>
      </c>
      <c r="F4136" s="67">
        <v>0.60416666666666663</v>
      </c>
      <c r="G4136" s="71"/>
      <c r="H4136" s="65">
        <v>196737</v>
      </c>
      <c r="I4136" s="74" t="s">
        <v>3919</v>
      </c>
      <c r="J4136" s="8" t="s">
        <v>190</v>
      </c>
      <c r="K4136" s="71" t="s">
        <v>193</v>
      </c>
      <c r="L4136" s="4" t="s">
        <v>25</v>
      </c>
      <c r="M4136" s="71" t="s">
        <v>11</v>
      </c>
      <c r="N4136" s="71" t="s">
        <v>11</v>
      </c>
      <c r="O4136" s="71"/>
      <c r="P4136" s="5" t="s">
        <v>200</v>
      </c>
      <c r="Q4136" s="73"/>
      <c r="R4136" s="4"/>
    </row>
    <row r="4137" spans="2:18" ht="15" customHeight="1" x14ac:dyDescent="0.25">
      <c r="B4137" s="65" t="s">
        <v>3632</v>
      </c>
      <c r="C4137" s="9">
        <v>22001208</v>
      </c>
      <c r="D4137" s="9">
        <v>0</v>
      </c>
      <c r="E4137" s="66">
        <v>43022</v>
      </c>
      <c r="F4137" s="67">
        <v>0.49652777777777773</v>
      </c>
      <c r="G4137" s="71"/>
      <c r="H4137" s="65">
        <v>196736</v>
      </c>
      <c r="I4137" s="74" t="s">
        <v>3919</v>
      </c>
      <c r="J4137" s="8" t="s">
        <v>190</v>
      </c>
      <c r="K4137" s="71" t="s">
        <v>193</v>
      </c>
      <c r="L4137" s="4" t="s">
        <v>25</v>
      </c>
      <c r="M4137" s="71" t="s">
        <v>11</v>
      </c>
      <c r="N4137" s="71" t="s">
        <v>11</v>
      </c>
      <c r="O4137" s="71"/>
      <c r="P4137" s="5" t="s">
        <v>200</v>
      </c>
      <c r="Q4137" s="73"/>
      <c r="R4137" s="4"/>
    </row>
    <row r="4138" spans="2:18" ht="15" customHeight="1" x14ac:dyDescent="0.25">
      <c r="B4138" s="65" t="s">
        <v>4134</v>
      </c>
      <c r="C4138" s="9">
        <v>22213369</v>
      </c>
      <c r="D4138" s="9">
        <v>0</v>
      </c>
      <c r="E4138" s="66">
        <v>43022</v>
      </c>
      <c r="F4138" s="67">
        <v>0.57291666666666663</v>
      </c>
      <c r="G4138" s="71"/>
      <c r="H4138" s="65">
        <v>196733</v>
      </c>
      <c r="I4138" s="74" t="s">
        <v>3914</v>
      </c>
      <c r="J4138" s="8" t="s">
        <v>190</v>
      </c>
      <c r="K4138" s="71" t="s">
        <v>193</v>
      </c>
      <c r="L4138" s="4" t="s">
        <v>25</v>
      </c>
      <c r="M4138" s="71" t="s">
        <v>11</v>
      </c>
      <c r="N4138" s="71" t="s">
        <v>11</v>
      </c>
      <c r="O4138" s="71"/>
      <c r="P4138" s="5" t="s">
        <v>200</v>
      </c>
      <c r="Q4138" s="73"/>
      <c r="R4138" s="4"/>
    </row>
    <row r="4139" spans="2:18" ht="15" customHeight="1" x14ac:dyDescent="0.25">
      <c r="B4139" s="65" t="s">
        <v>1283</v>
      </c>
      <c r="C4139" s="9">
        <v>22209359</v>
      </c>
      <c r="D4139" s="9">
        <v>0</v>
      </c>
      <c r="E4139" s="66">
        <v>43022</v>
      </c>
      <c r="F4139" s="67">
        <v>0.59375</v>
      </c>
      <c r="G4139" s="71"/>
      <c r="H4139" s="65">
        <v>196758</v>
      </c>
      <c r="I4139" s="74" t="s">
        <v>3916</v>
      </c>
      <c r="J4139" s="8" t="s">
        <v>190</v>
      </c>
      <c r="K4139" s="71" t="s">
        <v>193</v>
      </c>
      <c r="L4139" s="4" t="s">
        <v>25</v>
      </c>
      <c r="M4139" s="71" t="s">
        <v>11</v>
      </c>
      <c r="N4139" s="71" t="s">
        <v>11</v>
      </c>
      <c r="O4139" s="71"/>
      <c r="P4139" s="5" t="s">
        <v>200</v>
      </c>
      <c r="Q4139" s="73"/>
      <c r="R4139" s="4"/>
    </row>
    <row r="4140" spans="2:18" ht="15" customHeight="1" x14ac:dyDescent="0.25">
      <c r="B4140" s="65" t="s">
        <v>277</v>
      </c>
      <c r="C4140" s="9">
        <v>22007103</v>
      </c>
      <c r="D4140" s="9">
        <v>0</v>
      </c>
      <c r="E4140" s="66">
        <v>43022</v>
      </c>
      <c r="F4140" s="67">
        <v>0.4375</v>
      </c>
      <c r="G4140" s="71"/>
      <c r="H4140" s="65">
        <v>196731</v>
      </c>
      <c r="I4140" s="74" t="s">
        <v>3914</v>
      </c>
      <c r="J4140" s="8" t="s">
        <v>190</v>
      </c>
      <c r="K4140" s="71" t="s">
        <v>193</v>
      </c>
      <c r="L4140" s="4" t="s">
        <v>25</v>
      </c>
      <c r="M4140" s="71" t="s">
        <v>11</v>
      </c>
      <c r="N4140" s="71" t="s">
        <v>11</v>
      </c>
      <c r="O4140" s="71"/>
      <c r="P4140" s="5" t="s">
        <v>200</v>
      </c>
      <c r="Q4140" s="73"/>
      <c r="R4140" s="4"/>
    </row>
    <row r="4141" spans="2:18" ht="15" customHeight="1" x14ac:dyDescent="0.25">
      <c r="B4141" s="65" t="s">
        <v>4136</v>
      </c>
      <c r="C4141" s="9">
        <v>22214086</v>
      </c>
      <c r="D4141" s="9">
        <v>0</v>
      </c>
      <c r="E4141" s="66">
        <v>43022</v>
      </c>
      <c r="F4141" s="67">
        <v>0.69791666666666663</v>
      </c>
      <c r="G4141" s="71"/>
      <c r="H4141" s="65">
        <v>196748</v>
      </c>
      <c r="I4141" s="74" t="s">
        <v>3914</v>
      </c>
      <c r="J4141" s="8" t="s">
        <v>190</v>
      </c>
      <c r="K4141" s="71" t="s">
        <v>193</v>
      </c>
      <c r="L4141" s="4" t="s">
        <v>25</v>
      </c>
      <c r="M4141" s="71" t="s">
        <v>11</v>
      </c>
      <c r="N4141" s="71" t="s">
        <v>11</v>
      </c>
      <c r="O4141" s="71"/>
      <c r="P4141" s="5" t="s">
        <v>200</v>
      </c>
      <c r="Q4141" s="73"/>
      <c r="R4141" s="4"/>
    </row>
    <row r="4142" spans="2:18" ht="15" customHeight="1" x14ac:dyDescent="0.25">
      <c r="B4142" s="65" t="s">
        <v>2715</v>
      </c>
      <c r="C4142" s="9">
        <v>22212742</v>
      </c>
      <c r="D4142" s="9">
        <v>0</v>
      </c>
      <c r="E4142" s="66">
        <v>43022</v>
      </c>
      <c r="F4142" s="67">
        <v>0.82291666666666663</v>
      </c>
      <c r="G4142" s="71"/>
      <c r="H4142" s="65">
        <v>196755</v>
      </c>
      <c r="I4142" s="74" t="s">
        <v>3484</v>
      </c>
      <c r="J4142" s="8" t="s">
        <v>190</v>
      </c>
      <c r="K4142" s="71" t="s">
        <v>193</v>
      </c>
      <c r="L4142" s="4" t="s">
        <v>25</v>
      </c>
      <c r="M4142" s="71" t="s">
        <v>11</v>
      </c>
      <c r="N4142" s="71" t="s">
        <v>11</v>
      </c>
      <c r="O4142" s="71"/>
      <c r="P4142" s="5" t="s">
        <v>200</v>
      </c>
      <c r="Q4142" s="73"/>
      <c r="R4142" s="4"/>
    </row>
    <row r="4143" spans="2:18" ht="15" customHeight="1" x14ac:dyDescent="0.25">
      <c r="B4143" s="65" t="s">
        <v>4137</v>
      </c>
      <c r="C4143" s="9">
        <v>22213219</v>
      </c>
      <c r="D4143" s="9">
        <v>0</v>
      </c>
      <c r="E4143" s="66">
        <v>43022</v>
      </c>
      <c r="F4143" s="67">
        <v>0.73958333333333337</v>
      </c>
      <c r="G4143" s="71"/>
      <c r="H4143" s="65">
        <v>196749</v>
      </c>
      <c r="I4143" s="74" t="s">
        <v>3914</v>
      </c>
      <c r="J4143" s="8" t="s">
        <v>190</v>
      </c>
      <c r="K4143" s="71" t="s">
        <v>193</v>
      </c>
      <c r="L4143" s="4" t="s">
        <v>25</v>
      </c>
      <c r="M4143" s="71" t="s">
        <v>11</v>
      </c>
      <c r="N4143" s="71" t="s">
        <v>11</v>
      </c>
      <c r="O4143" s="71"/>
      <c r="P4143" s="5" t="s">
        <v>200</v>
      </c>
      <c r="Q4143" s="73"/>
      <c r="R4143" s="4"/>
    </row>
    <row r="4144" spans="2:18" ht="15" customHeight="1" x14ac:dyDescent="0.25">
      <c r="B4144" s="65" t="s">
        <v>4139</v>
      </c>
      <c r="C4144" s="9">
        <v>22213920</v>
      </c>
      <c r="D4144" s="9">
        <v>0</v>
      </c>
      <c r="E4144" s="66">
        <v>43022</v>
      </c>
      <c r="F4144" s="67">
        <v>0.67013888888888884</v>
      </c>
      <c r="G4144" s="71"/>
      <c r="H4144" s="65">
        <v>196740</v>
      </c>
      <c r="I4144" s="74" t="s">
        <v>3914</v>
      </c>
      <c r="J4144" s="8" t="s">
        <v>190</v>
      </c>
      <c r="K4144" s="71" t="s">
        <v>193</v>
      </c>
      <c r="L4144" s="4" t="s">
        <v>25</v>
      </c>
      <c r="M4144" s="71" t="s">
        <v>11</v>
      </c>
      <c r="N4144" s="71" t="s">
        <v>11</v>
      </c>
      <c r="O4144" s="71"/>
      <c r="P4144" s="5" t="s">
        <v>200</v>
      </c>
      <c r="Q4144" s="73"/>
      <c r="R4144" s="4"/>
    </row>
    <row r="4145" spans="2:18" ht="15" customHeight="1" x14ac:dyDescent="0.25">
      <c r="B4145" s="65" t="s">
        <v>3129</v>
      </c>
      <c r="C4145" s="9">
        <v>22213310</v>
      </c>
      <c r="D4145" s="9">
        <v>0</v>
      </c>
      <c r="E4145" s="66">
        <v>43022</v>
      </c>
      <c r="F4145" s="67">
        <v>0.40625</v>
      </c>
      <c r="G4145" s="71"/>
      <c r="H4145" s="65">
        <v>196726</v>
      </c>
      <c r="I4145" s="74" t="s">
        <v>3914</v>
      </c>
      <c r="J4145" s="8" t="s">
        <v>190</v>
      </c>
      <c r="K4145" s="71" t="s">
        <v>193</v>
      </c>
      <c r="L4145" s="4" t="s">
        <v>25</v>
      </c>
      <c r="M4145" s="71" t="s">
        <v>11</v>
      </c>
      <c r="N4145" s="71" t="s">
        <v>11</v>
      </c>
      <c r="O4145" s="71"/>
      <c r="P4145" s="5" t="s">
        <v>200</v>
      </c>
      <c r="Q4145" s="73"/>
      <c r="R4145" s="4"/>
    </row>
    <row r="4146" spans="2:18" ht="15" customHeight="1" x14ac:dyDescent="0.25">
      <c r="B4146" s="65" t="s">
        <v>4140</v>
      </c>
      <c r="C4146" s="9">
        <v>22210077</v>
      </c>
      <c r="D4146" s="9">
        <v>0</v>
      </c>
      <c r="E4146" s="66">
        <v>43022</v>
      </c>
      <c r="F4146" s="67">
        <v>0.45833333333333331</v>
      </c>
      <c r="G4146" s="71"/>
      <c r="H4146" s="65">
        <v>196717</v>
      </c>
      <c r="I4146" s="74" t="s">
        <v>3914</v>
      </c>
      <c r="J4146" s="8" t="s">
        <v>190</v>
      </c>
      <c r="K4146" s="71" t="s">
        <v>193</v>
      </c>
      <c r="L4146" s="4" t="s">
        <v>25</v>
      </c>
      <c r="M4146" s="71" t="s">
        <v>11</v>
      </c>
      <c r="N4146" s="71" t="s">
        <v>11</v>
      </c>
      <c r="O4146" s="71"/>
      <c r="P4146" s="5" t="s">
        <v>200</v>
      </c>
      <c r="Q4146" s="73"/>
      <c r="R4146" s="4"/>
    </row>
    <row r="4147" spans="2:18" ht="15" customHeight="1" x14ac:dyDescent="0.25">
      <c r="B4147" s="65" t="s">
        <v>1423</v>
      </c>
      <c r="C4147" s="9">
        <v>22210492</v>
      </c>
      <c r="D4147" s="9">
        <v>0</v>
      </c>
      <c r="E4147" s="66">
        <v>43022</v>
      </c>
      <c r="F4147" s="67">
        <v>0.31041666666666667</v>
      </c>
      <c r="G4147" s="71"/>
      <c r="H4147" s="65">
        <v>196704</v>
      </c>
      <c r="I4147" s="74" t="s">
        <v>3920</v>
      </c>
      <c r="J4147" s="8" t="s">
        <v>190</v>
      </c>
      <c r="K4147" s="71" t="s">
        <v>193</v>
      </c>
      <c r="L4147" s="4" t="s">
        <v>25</v>
      </c>
      <c r="M4147" s="71" t="s">
        <v>11</v>
      </c>
      <c r="N4147" s="71" t="s">
        <v>11</v>
      </c>
      <c r="O4147" s="71"/>
      <c r="P4147" s="5" t="s">
        <v>200</v>
      </c>
      <c r="Q4147" s="73"/>
      <c r="R4147" s="4"/>
    </row>
    <row r="4148" spans="2:18" ht="15" customHeight="1" x14ac:dyDescent="0.25">
      <c r="B4148" s="65" t="s">
        <v>1496</v>
      </c>
      <c r="C4148" s="9">
        <v>22207636</v>
      </c>
      <c r="D4148" s="9">
        <v>0</v>
      </c>
      <c r="E4148" s="66">
        <v>43023</v>
      </c>
      <c r="F4148" s="67">
        <v>0.73611111111111116</v>
      </c>
      <c r="G4148" s="71"/>
      <c r="H4148" s="65">
        <v>196796</v>
      </c>
      <c r="I4148" s="74" t="s">
        <v>3916</v>
      </c>
      <c r="J4148" s="8" t="s">
        <v>190</v>
      </c>
      <c r="K4148" s="71" t="s">
        <v>193</v>
      </c>
      <c r="L4148" s="4" t="s">
        <v>25</v>
      </c>
      <c r="M4148" s="71" t="s">
        <v>11</v>
      </c>
      <c r="N4148" s="71" t="s">
        <v>11</v>
      </c>
      <c r="O4148" s="71"/>
      <c r="P4148" s="5" t="s">
        <v>200</v>
      </c>
      <c r="Q4148" s="73"/>
      <c r="R4148" s="4"/>
    </row>
    <row r="4149" spans="2:18" ht="15" customHeight="1" x14ac:dyDescent="0.25">
      <c r="B4149" s="65" t="s">
        <v>1461</v>
      </c>
      <c r="C4149" s="9">
        <v>22213172</v>
      </c>
      <c r="D4149" s="9">
        <v>0</v>
      </c>
      <c r="E4149" s="66">
        <v>43023</v>
      </c>
      <c r="F4149" s="67">
        <v>0.44444444444444442</v>
      </c>
      <c r="G4149" s="71"/>
      <c r="H4149" s="65">
        <v>196767</v>
      </c>
      <c r="I4149" s="74" t="s">
        <v>3914</v>
      </c>
      <c r="J4149" s="8" t="s">
        <v>190</v>
      </c>
      <c r="K4149" s="71" t="s">
        <v>193</v>
      </c>
      <c r="L4149" s="4" t="s">
        <v>25</v>
      </c>
      <c r="M4149" s="71" t="s">
        <v>11</v>
      </c>
      <c r="N4149" s="71" t="s">
        <v>11</v>
      </c>
      <c r="O4149" s="71"/>
      <c r="P4149" s="5" t="s">
        <v>200</v>
      </c>
      <c r="Q4149" s="73"/>
      <c r="R4149" s="4"/>
    </row>
    <row r="4150" spans="2:18" ht="15" customHeight="1" x14ac:dyDescent="0.25">
      <c r="B4150" s="65" t="s">
        <v>4133</v>
      </c>
      <c r="C4150" s="9">
        <v>22213167</v>
      </c>
      <c r="D4150" s="9">
        <v>0</v>
      </c>
      <c r="E4150" s="66">
        <v>43023</v>
      </c>
      <c r="F4150" s="67">
        <v>0.46180555555555558</v>
      </c>
      <c r="G4150" s="71"/>
      <c r="H4150" s="65">
        <v>196766</v>
      </c>
      <c r="I4150" s="74" t="s">
        <v>3916</v>
      </c>
      <c r="J4150" s="8" t="s">
        <v>190</v>
      </c>
      <c r="K4150" s="71" t="s">
        <v>193</v>
      </c>
      <c r="L4150" s="4" t="s">
        <v>25</v>
      </c>
      <c r="M4150" s="71" t="s">
        <v>11</v>
      </c>
      <c r="N4150" s="71" t="s">
        <v>11</v>
      </c>
      <c r="O4150" s="71"/>
      <c r="P4150" s="5" t="s">
        <v>200</v>
      </c>
      <c r="Q4150" s="73"/>
      <c r="R4150" s="4"/>
    </row>
    <row r="4151" spans="2:18" ht="15" customHeight="1" x14ac:dyDescent="0.25">
      <c r="B4151" s="65" t="s">
        <v>2316</v>
      </c>
      <c r="C4151" s="9">
        <v>22212287</v>
      </c>
      <c r="D4151" s="9">
        <v>0</v>
      </c>
      <c r="E4151" s="66">
        <v>43023</v>
      </c>
      <c r="F4151" s="67">
        <v>0.4375</v>
      </c>
      <c r="G4151" s="71"/>
      <c r="H4151" s="65">
        <v>196768</v>
      </c>
      <c r="I4151" s="74" t="s">
        <v>4135</v>
      </c>
      <c r="J4151" s="8" t="s">
        <v>190</v>
      </c>
      <c r="K4151" s="71" t="s">
        <v>193</v>
      </c>
      <c r="L4151" s="4" t="s">
        <v>25</v>
      </c>
      <c r="M4151" s="71" t="s">
        <v>11</v>
      </c>
      <c r="N4151" s="71" t="s">
        <v>11</v>
      </c>
      <c r="O4151" s="71"/>
      <c r="P4151" s="5" t="s">
        <v>200</v>
      </c>
      <c r="Q4151" s="73"/>
      <c r="R4151" s="4"/>
    </row>
    <row r="4152" spans="2:18" ht="15" customHeight="1" x14ac:dyDescent="0.25">
      <c r="B4152" s="65" t="s">
        <v>1217</v>
      </c>
      <c r="C4152" s="9">
        <v>22207627</v>
      </c>
      <c r="D4152" s="9">
        <v>0</v>
      </c>
      <c r="E4152" s="66">
        <v>43024</v>
      </c>
      <c r="F4152" s="67">
        <v>0.36458333333333331</v>
      </c>
      <c r="G4152" s="71"/>
      <c r="H4152" s="65">
        <v>196843</v>
      </c>
      <c r="I4152" s="74" t="s">
        <v>3920</v>
      </c>
      <c r="J4152" s="8" t="s">
        <v>190</v>
      </c>
      <c r="K4152" s="71" t="s">
        <v>193</v>
      </c>
      <c r="L4152" s="4" t="s">
        <v>25</v>
      </c>
      <c r="M4152" s="71" t="s">
        <v>11</v>
      </c>
      <c r="N4152" s="71" t="s">
        <v>11</v>
      </c>
      <c r="O4152" s="71"/>
      <c r="P4152" s="5" t="s">
        <v>200</v>
      </c>
      <c r="Q4152" s="73"/>
      <c r="R4152" s="4"/>
    </row>
    <row r="4153" spans="2:18" ht="15" customHeight="1" x14ac:dyDescent="0.25">
      <c r="B4153" s="65" t="s">
        <v>3819</v>
      </c>
      <c r="C4153" s="9">
        <v>22212294</v>
      </c>
      <c r="D4153" s="9">
        <v>0</v>
      </c>
      <c r="E4153" s="66">
        <v>43024</v>
      </c>
      <c r="F4153" s="67">
        <v>0.39097222222222222</v>
      </c>
      <c r="G4153" s="71"/>
      <c r="H4153" s="65">
        <v>196849</v>
      </c>
      <c r="I4153" s="74" t="s">
        <v>3922</v>
      </c>
      <c r="J4153" s="8" t="s">
        <v>190</v>
      </c>
      <c r="K4153" s="71" t="s">
        <v>193</v>
      </c>
      <c r="L4153" s="4" t="s">
        <v>25</v>
      </c>
      <c r="M4153" s="71" t="s">
        <v>11</v>
      </c>
      <c r="N4153" s="71" t="s">
        <v>11</v>
      </c>
      <c r="O4153" s="71"/>
      <c r="P4153" s="5" t="s">
        <v>200</v>
      </c>
      <c r="Q4153" s="73"/>
      <c r="R4153" s="4"/>
    </row>
    <row r="4154" spans="2:18" ht="15" customHeight="1" x14ac:dyDescent="0.25">
      <c r="B4154" s="65" t="s">
        <v>4149</v>
      </c>
      <c r="C4154" s="9">
        <v>22216342</v>
      </c>
      <c r="D4154" s="9">
        <v>0</v>
      </c>
      <c r="E4154" s="66">
        <v>43024</v>
      </c>
      <c r="F4154" s="67">
        <v>0.5</v>
      </c>
      <c r="G4154" s="71"/>
      <c r="H4154" s="65">
        <v>196938</v>
      </c>
      <c r="I4154" s="74" t="s">
        <v>3484</v>
      </c>
      <c r="J4154" s="8" t="s">
        <v>190</v>
      </c>
      <c r="K4154" s="71" t="s">
        <v>193</v>
      </c>
      <c r="L4154" s="4" t="s">
        <v>25</v>
      </c>
      <c r="M4154" s="71" t="s">
        <v>11</v>
      </c>
      <c r="N4154" s="71" t="s">
        <v>11</v>
      </c>
      <c r="O4154" s="71"/>
      <c r="P4154" s="5" t="s">
        <v>200</v>
      </c>
      <c r="Q4154" s="73"/>
      <c r="R4154" s="4"/>
    </row>
    <row r="4155" spans="2:18" ht="15" customHeight="1" x14ac:dyDescent="0.25">
      <c r="B4155" s="65" t="s">
        <v>4151</v>
      </c>
      <c r="C4155" s="9">
        <v>22213316</v>
      </c>
      <c r="D4155" s="9">
        <v>0</v>
      </c>
      <c r="E4155" s="66">
        <v>43024</v>
      </c>
      <c r="F4155" s="67">
        <v>0.8125</v>
      </c>
      <c r="G4155" s="71"/>
      <c r="H4155" s="65">
        <v>196995</v>
      </c>
      <c r="I4155" s="74" t="s">
        <v>3916</v>
      </c>
      <c r="J4155" s="8" t="s">
        <v>190</v>
      </c>
      <c r="K4155" s="71" t="s">
        <v>193</v>
      </c>
      <c r="L4155" s="4" t="s">
        <v>25</v>
      </c>
      <c r="M4155" s="71" t="s">
        <v>11</v>
      </c>
      <c r="N4155" s="71" t="s">
        <v>11</v>
      </c>
      <c r="O4155" s="71"/>
      <c r="P4155" s="5" t="s">
        <v>200</v>
      </c>
      <c r="Q4155" s="73"/>
      <c r="R4155" s="4"/>
    </row>
    <row r="4156" spans="2:18" ht="15" customHeight="1" x14ac:dyDescent="0.25">
      <c r="B4156" s="65" t="s">
        <v>3921</v>
      </c>
      <c r="C4156" s="9">
        <v>22216493</v>
      </c>
      <c r="D4156" s="9">
        <v>0</v>
      </c>
      <c r="E4156" s="66">
        <v>43024</v>
      </c>
      <c r="F4156" s="67">
        <v>0.60416666666666663</v>
      </c>
      <c r="G4156" s="71"/>
      <c r="H4156" s="65">
        <v>196958</v>
      </c>
      <c r="I4156" s="74" t="s">
        <v>3484</v>
      </c>
      <c r="J4156" s="8" t="s">
        <v>190</v>
      </c>
      <c r="K4156" s="71" t="s">
        <v>193</v>
      </c>
      <c r="L4156" s="4" t="s">
        <v>25</v>
      </c>
      <c r="M4156" s="71" t="s">
        <v>11</v>
      </c>
      <c r="N4156" s="71" t="s">
        <v>11</v>
      </c>
      <c r="O4156" s="71"/>
      <c r="P4156" s="5" t="s">
        <v>200</v>
      </c>
      <c r="Q4156" s="73"/>
      <c r="R4156" s="4"/>
    </row>
    <row r="4157" spans="2:18" ht="15" customHeight="1" x14ac:dyDescent="0.25">
      <c r="B4157" s="65" t="s">
        <v>4152</v>
      </c>
      <c r="C4157" s="9">
        <v>22213947</v>
      </c>
      <c r="D4157" s="9">
        <v>0</v>
      </c>
      <c r="E4157" s="66">
        <v>43024</v>
      </c>
      <c r="F4157" s="67">
        <v>0.60416666666666663</v>
      </c>
      <c r="G4157" s="71"/>
      <c r="H4157" s="65">
        <v>196959</v>
      </c>
      <c r="I4157" s="74" t="s">
        <v>3916</v>
      </c>
      <c r="J4157" s="8" t="s">
        <v>190</v>
      </c>
      <c r="K4157" s="71" t="s">
        <v>193</v>
      </c>
      <c r="L4157" s="4" t="s">
        <v>25</v>
      </c>
      <c r="M4157" s="71" t="s">
        <v>11</v>
      </c>
      <c r="N4157" s="71" t="s">
        <v>11</v>
      </c>
      <c r="O4157" s="71"/>
      <c r="P4157" s="5" t="s">
        <v>200</v>
      </c>
      <c r="Q4157" s="73"/>
      <c r="R4157" s="4"/>
    </row>
    <row r="4158" spans="2:18" ht="15" customHeight="1" x14ac:dyDescent="0.25">
      <c r="B4158" s="65" t="s">
        <v>1944</v>
      </c>
      <c r="C4158" s="9">
        <v>22213991</v>
      </c>
      <c r="D4158" s="9">
        <v>0</v>
      </c>
      <c r="E4158" s="66">
        <v>43024</v>
      </c>
      <c r="F4158" s="67">
        <v>0.625</v>
      </c>
      <c r="G4158" s="71"/>
      <c r="H4158" s="65">
        <v>196986</v>
      </c>
      <c r="I4158" s="74" t="s">
        <v>3916</v>
      </c>
      <c r="J4158" s="8" t="s">
        <v>190</v>
      </c>
      <c r="K4158" s="71" t="s">
        <v>193</v>
      </c>
      <c r="L4158" s="4" t="s">
        <v>25</v>
      </c>
      <c r="M4158" s="71" t="s">
        <v>11</v>
      </c>
      <c r="N4158" s="71" t="s">
        <v>11</v>
      </c>
      <c r="O4158" s="71"/>
      <c r="P4158" s="5" t="s">
        <v>200</v>
      </c>
      <c r="Q4158" s="73"/>
      <c r="R4158" s="4"/>
    </row>
    <row r="4159" spans="2:18" ht="15" customHeight="1" x14ac:dyDescent="0.25">
      <c r="B4159" s="65" t="s">
        <v>4153</v>
      </c>
      <c r="C4159" s="9">
        <v>22211472</v>
      </c>
      <c r="D4159" s="9">
        <v>0</v>
      </c>
      <c r="E4159" s="66">
        <v>43024</v>
      </c>
      <c r="F4159" s="67">
        <v>0.46875</v>
      </c>
      <c r="G4159" s="71"/>
      <c r="H4159" s="65">
        <v>196916</v>
      </c>
      <c r="I4159" s="74" t="s">
        <v>3916</v>
      </c>
      <c r="J4159" s="8" t="s">
        <v>190</v>
      </c>
      <c r="K4159" s="71" t="s">
        <v>193</v>
      </c>
      <c r="L4159" s="4" t="s">
        <v>25</v>
      </c>
      <c r="M4159" s="71" t="s">
        <v>11</v>
      </c>
      <c r="N4159" s="71" t="s">
        <v>11</v>
      </c>
      <c r="O4159" s="71"/>
      <c r="P4159" s="5" t="s">
        <v>199</v>
      </c>
      <c r="Q4159" s="73"/>
      <c r="R4159" s="4"/>
    </row>
    <row r="4160" spans="2:18" ht="15" customHeight="1" x14ac:dyDescent="0.25">
      <c r="B4160" s="65" t="s">
        <v>248</v>
      </c>
      <c r="C4160" s="9">
        <v>22204244</v>
      </c>
      <c r="D4160" s="9">
        <v>0</v>
      </c>
      <c r="E4160" s="66">
        <v>43024</v>
      </c>
      <c r="F4160" s="67">
        <v>0.5625</v>
      </c>
      <c r="G4160" s="71"/>
      <c r="H4160" s="65">
        <v>196978</v>
      </c>
      <c r="I4160" s="74" t="s">
        <v>3914</v>
      </c>
      <c r="J4160" s="8" t="s">
        <v>190</v>
      </c>
      <c r="K4160" s="71" t="s">
        <v>193</v>
      </c>
      <c r="L4160" s="4" t="s">
        <v>25</v>
      </c>
      <c r="M4160" s="71" t="s">
        <v>11</v>
      </c>
      <c r="N4160" s="71" t="s">
        <v>11</v>
      </c>
      <c r="O4160" s="71"/>
      <c r="P4160" s="5" t="s">
        <v>200</v>
      </c>
      <c r="Q4160" s="73"/>
      <c r="R4160" s="4"/>
    </row>
    <row r="4161" spans="2:18" ht="15" customHeight="1" x14ac:dyDescent="0.25">
      <c r="B4161" s="65" t="s">
        <v>1366</v>
      </c>
      <c r="C4161" s="9">
        <v>22211232</v>
      </c>
      <c r="D4161" s="9">
        <v>0</v>
      </c>
      <c r="E4161" s="66">
        <v>43024</v>
      </c>
      <c r="F4161" s="67">
        <v>0.48541666666666666</v>
      </c>
      <c r="G4161" s="71"/>
      <c r="H4161" s="65">
        <v>196905</v>
      </c>
      <c r="I4161" s="74" t="s">
        <v>3957</v>
      </c>
      <c r="J4161" s="8" t="s">
        <v>190</v>
      </c>
      <c r="K4161" s="71" t="s">
        <v>193</v>
      </c>
      <c r="L4161" s="4" t="s">
        <v>25</v>
      </c>
      <c r="M4161" s="71" t="s">
        <v>11</v>
      </c>
      <c r="N4161" s="71" t="s">
        <v>11</v>
      </c>
      <c r="O4161" s="71"/>
      <c r="P4161" s="5" t="s">
        <v>200</v>
      </c>
      <c r="Q4161" s="73"/>
      <c r="R4161" s="4"/>
    </row>
    <row r="4162" spans="2:18" ht="15" customHeight="1" x14ac:dyDescent="0.25">
      <c r="B4162" s="65" t="s">
        <v>4158</v>
      </c>
      <c r="C4162" s="9">
        <v>22213772</v>
      </c>
      <c r="D4162" s="9">
        <v>0</v>
      </c>
      <c r="E4162" s="66">
        <v>43024</v>
      </c>
      <c r="F4162" s="67">
        <v>0.4375</v>
      </c>
      <c r="G4162" s="71"/>
      <c r="H4162" s="65">
        <v>196883</v>
      </c>
      <c r="I4162" s="74" t="s">
        <v>3914</v>
      </c>
      <c r="J4162" s="8" t="s">
        <v>190</v>
      </c>
      <c r="K4162" s="71" t="s">
        <v>193</v>
      </c>
      <c r="L4162" s="4" t="s">
        <v>25</v>
      </c>
      <c r="M4162" s="71" t="s">
        <v>11</v>
      </c>
      <c r="N4162" s="71" t="s">
        <v>11</v>
      </c>
      <c r="O4162" s="71"/>
      <c r="P4162" s="5" t="s">
        <v>200</v>
      </c>
      <c r="Q4162" s="73"/>
      <c r="R4162" s="4"/>
    </row>
    <row r="4163" spans="2:18" ht="15" customHeight="1" x14ac:dyDescent="0.25">
      <c r="B4163" s="65" t="s">
        <v>1163</v>
      </c>
      <c r="C4163" s="9">
        <v>22207834</v>
      </c>
      <c r="D4163" s="9">
        <v>0</v>
      </c>
      <c r="E4163" s="66">
        <v>43024</v>
      </c>
      <c r="F4163" s="67">
        <v>0.4201388888888889</v>
      </c>
      <c r="G4163" s="71"/>
      <c r="H4163" s="65">
        <v>196864</v>
      </c>
      <c r="I4163" s="74" t="s">
        <v>3914</v>
      </c>
      <c r="J4163" s="8" t="s">
        <v>190</v>
      </c>
      <c r="K4163" s="71" t="s">
        <v>193</v>
      </c>
      <c r="L4163" s="4" t="s">
        <v>25</v>
      </c>
      <c r="M4163" s="71" t="s">
        <v>11</v>
      </c>
      <c r="N4163" s="71" t="s">
        <v>11</v>
      </c>
      <c r="O4163" s="71"/>
      <c r="P4163" s="5" t="s">
        <v>200</v>
      </c>
      <c r="Q4163" s="73"/>
      <c r="R4163" s="4"/>
    </row>
    <row r="4164" spans="2:18" ht="15" customHeight="1" x14ac:dyDescent="0.25">
      <c r="B4164" s="65" t="s">
        <v>4159</v>
      </c>
      <c r="C4164" s="9">
        <v>22207625</v>
      </c>
      <c r="D4164" s="9">
        <v>0</v>
      </c>
      <c r="E4164" s="66">
        <v>43024</v>
      </c>
      <c r="F4164" s="67">
        <v>0.91319444444444453</v>
      </c>
      <c r="G4164" s="71"/>
      <c r="H4164" s="65">
        <v>197026</v>
      </c>
      <c r="I4164" s="74" t="s">
        <v>3916</v>
      </c>
      <c r="J4164" s="8" t="s">
        <v>190</v>
      </c>
      <c r="K4164" s="71" t="s">
        <v>193</v>
      </c>
      <c r="L4164" s="4" t="s">
        <v>25</v>
      </c>
      <c r="M4164" s="71" t="s">
        <v>11</v>
      </c>
      <c r="N4164" s="71" t="s">
        <v>11</v>
      </c>
      <c r="O4164" s="71"/>
      <c r="P4164" s="5" t="s">
        <v>200</v>
      </c>
      <c r="Q4164" s="73"/>
      <c r="R4164" s="4"/>
    </row>
    <row r="4165" spans="2:18" ht="15" customHeight="1" x14ac:dyDescent="0.25">
      <c r="B4165" s="65" t="s">
        <v>3501</v>
      </c>
      <c r="C4165" s="9">
        <v>22210116</v>
      </c>
      <c r="D4165" s="9">
        <v>0</v>
      </c>
      <c r="E4165" s="66">
        <v>43024</v>
      </c>
      <c r="F4165" s="67">
        <v>0.82291666666666663</v>
      </c>
      <c r="G4165" s="71"/>
      <c r="H4165" s="65">
        <v>198006</v>
      </c>
      <c r="I4165" s="74" t="s">
        <v>3916</v>
      </c>
      <c r="J4165" s="8" t="s">
        <v>190</v>
      </c>
      <c r="K4165" s="71" t="s">
        <v>193</v>
      </c>
      <c r="L4165" s="4" t="s">
        <v>25</v>
      </c>
      <c r="M4165" s="71" t="s">
        <v>11</v>
      </c>
      <c r="N4165" s="71" t="s">
        <v>11</v>
      </c>
      <c r="O4165" s="71"/>
      <c r="P4165" s="5" t="s">
        <v>200</v>
      </c>
      <c r="Q4165" s="73"/>
      <c r="R4165" s="4"/>
    </row>
    <row r="4166" spans="2:18" ht="15" customHeight="1" x14ac:dyDescent="0.25">
      <c r="B4166" s="65" t="s">
        <v>2446</v>
      </c>
      <c r="C4166" s="9">
        <v>22213915</v>
      </c>
      <c r="D4166" s="9">
        <v>0</v>
      </c>
      <c r="E4166" s="66">
        <v>43024</v>
      </c>
      <c r="F4166" s="67">
        <v>0.86111111111111116</v>
      </c>
      <c r="G4166" s="71"/>
      <c r="H4166" s="65">
        <v>198011</v>
      </c>
      <c r="I4166" s="74" t="s">
        <v>3914</v>
      </c>
      <c r="J4166" s="8" t="s">
        <v>190</v>
      </c>
      <c r="K4166" s="71" t="s">
        <v>193</v>
      </c>
      <c r="L4166" s="4" t="s">
        <v>25</v>
      </c>
      <c r="M4166" s="71" t="s">
        <v>11</v>
      </c>
      <c r="N4166" s="71" t="s">
        <v>11</v>
      </c>
      <c r="O4166" s="71"/>
      <c r="P4166" s="5" t="s">
        <v>200</v>
      </c>
      <c r="Q4166" s="73"/>
      <c r="R4166" s="4"/>
    </row>
    <row r="4167" spans="2:18" ht="15" customHeight="1" x14ac:dyDescent="0.25">
      <c r="B4167" s="65" t="s">
        <v>2193</v>
      </c>
      <c r="C4167" s="9">
        <v>22213509</v>
      </c>
      <c r="D4167" s="9">
        <v>0</v>
      </c>
      <c r="E4167" s="66">
        <v>43025</v>
      </c>
      <c r="F4167" s="67">
        <v>0.44444444444444442</v>
      </c>
      <c r="G4167" s="71"/>
      <c r="H4167" s="65">
        <v>197085</v>
      </c>
      <c r="I4167" s="74" t="s">
        <v>3922</v>
      </c>
      <c r="J4167" s="8" t="s">
        <v>190</v>
      </c>
      <c r="K4167" s="71" t="s">
        <v>193</v>
      </c>
      <c r="L4167" s="4" t="s">
        <v>25</v>
      </c>
      <c r="M4167" s="71" t="s">
        <v>11</v>
      </c>
      <c r="N4167" s="71" t="s">
        <v>11</v>
      </c>
      <c r="O4167" s="71"/>
      <c r="P4167" s="5" t="s">
        <v>199</v>
      </c>
      <c r="Q4167" s="73"/>
      <c r="R4167" s="4"/>
    </row>
    <row r="4168" spans="2:18" ht="15" customHeight="1" x14ac:dyDescent="0.25">
      <c r="B4168" s="65" t="s">
        <v>3299</v>
      </c>
      <c r="C4168" s="9">
        <v>22212100</v>
      </c>
      <c r="D4168" s="9">
        <v>0</v>
      </c>
      <c r="E4168" s="66">
        <v>43025</v>
      </c>
      <c r="F4168" s="67">
        <v>0.4513888888888889</v>
      </c>
      <c r="G4168" s="71"/>
      <c r="H4168" s="65">
        <v>197080</v>
      </c>
      <c r="I4168" s="74" t="s">
        <v>3484</v>
      </c>
      <c r="J4168" s="8" t="s">
        <v>190</v>
      </c>
      <c r="K4168" s="71" t="s">
        <v>193</v>
      </c>
      <c r="L4168" s="4" t="s">
        <v>25</v>
      </c>
      <c r="M4168" s="71" t="s">
        <v>11</v>
      </c>
      <c r="N4168" s="71" t="s">
        <v>11</v>
      </c>
      <c r="O4168" s="71"/>
      <c r="P4168" s="5" t="s">
        <v>200</v>
      </c>
      <c r="Q4168" s="73"/>
      <c r="R4168" s="4"/>
    </row>
    <row r="4169" spans="2:18" ht="15" customHeight="1" x14ac:dyDescent="0.25">
      <c r="B4169" s="65" t="s">
        <v>4162</v>
      </c>
      <c r="C4169" s="9">
        <v>22207628</v>
      </c>
      <c r="D4169" s="9">
        <v>0</v>
      </c>
      <c r="E4169" s="66">
        <v>43025</v>
      </c>
      <c r="F4169" s="67">
        <v>0.67013888888888884</v>
      </c>
      <c r="G4169" s="71"/>
      <c r="H4169" s="65">
        <v>197126</v>
      </c>
      <c r="I4169" s="74" t="s">
        <v>3914</v>
      </c>
      <c r="J4169" s="8" t="s">
        <v>190</v>
      </c>
      <c r="K4169" s="71" t="s">
        <v>193</v>
      </c>
      <c r="L4169" s="4" t="s">
        <v>25</v>
      </c>
      <c r="M4169" s="71" t="s">
        <v>11</v>
      </c>
      <c r="N4169" s="71" t="s">
        <v>11</v>
      </c>
      <c r="O4169" s="71"/>
      <c r="P4169" s="5" t="s">
        <v>200</v>
      </c>
      <c r="Q4169" s="73"/>
      <c r="R4169" s="4"/>
    </row>
    <row r="4170" spans="2:18" ht="15" customHeight="1" x14ac:dyDescent="0.25">
      <c r="B4170" s="65" t="s">
        <v>3122</v>
      </c>
      <c r="C4170" s="9">
        <v>22208733</v>
      </c>
      <c r="D4170" s="9">
        <v>0</v>
      </c>
      <c r="E4170" s="66">
        <v>43025</v>
      </c>
      <c r="F4170" s="67">
        <v>0.69791666666666663</v>
      </c>
      <c r="G4170" s="71"/>
      <c r="H4170" s="65">
        <v>197130</v>
      </c>
      <c r="I4170" s="74" t="s">
        <v>3916</v>
      </c>
      <c r="J4170" s="8" t="s">
        <v>190</v>
      </c>
      <c r="K4170" s="71" t="s">
        <v>193</v>
      </c>
      <c r="L4170" s="4" t="s">
        <v>25</v>
      </c>
      <c r="M4170" s="71" t="s">
        <v>11</v>
      </c>
      <c r="N4170" s="71" t="s">
        <v>11</v>
      </c>
      <c r="O4170" s="71"/>
      <c r="P4170" s="5" t="s">
        <v>200</v>
      </c>
      <c r="Q4170" s="73"/>
      <c r="R4170" s="4"/>
    </row>
    <row r="4171" spans="2:18" ht="15" customHeight="1" x14ac:dyDescent="0.25">
      <c r="B4171" s="65" t="s">
        <v>1393</v>
      </c>
      <c r="C4171" s="9">
        <v>22211746</v>
      </c>
      <c r="D4171" s="9">
        <v>0</v>
      </c>
      <c r="E4171" s="66">
        <v>43025</v>
      </c>
      <c r="F4171" s="67">
        <v>0.86458333333333337</v>
      </c>
      <c r="G4171" s="71"/>
      <c r="H4171" s="65">
        <v>197164</v>
      </c>
      <c r="I4171" s="74" t="s">
        <v>3914</v>
      </c>
      <c r="J4171" s="8" t="s">
        <v>190</v>
      </c>
      <c r="K4171" s="71" t="s">
        <v>193</v>
      </c>
      <c r="L4171" s="4" t="s">
        <v>25</v>
      </c>
      <c r="M4171" s="71" t="s">
        <v>11</v>
      </c>
      <c r="N4171" s="71" t="s">
        <v>11</v>
      </c>
      <c r="O4171" s="71"/>
      <c r="P4171" s="5" t="s">
        <v>200</v>
      </c>
      <c r="Q4171" s="73"/>
      <c r="R4171" s="4"/>
    </row>
    <row r="4172" spans="2:18" ht="15" customHeight="1" x14ac:dyDescent="0.25">
      <c r="B4172" s="65" t="s">
        <v>1330</v>
      </c>
      <c r="C4172" s="9">
        <v>22210157</v>
      </c>
      <c r="D4172" s="9">
        <v>0</v>
      </c>
      <c r="E4172" s="66">
        <v>43025</v>
      </c>
      <c r="F4172" s="67">
        <v>0.84375</v>
      </c>
      <c r="G4172" s="71"/>
      <c r="H4172" s="65">
        <v>197162</v>
      </c>
      <c r="I4172" s="74" t="s">
        <v>3914</v>
      </c>
      <c r="J4172" s="8" t="s">
        <v>190</v>
      </c>
      <c r="K4172" s="71" t="s">
        <v>193</v>
      </c>
      <c r="L4172" s="4" t="s">
        <v>25</v>
      </c>
      <c r="M4172" s="71" t="s">
        <v>11</v>
      </c>
      <c r="N4172" s="71" t="s">
        <v>11</v>
      </c>
      <c r="O4172" s="71"/>
      <c r="P4172" s="5" t="s">
        <v>200</v>
      </c>
      <c r="Q4172" s="73"/>
      <c r="R4172" s="4"/>
    </row>
    <row r="4173" spans="2:18" ht="15" customHeight="1" x14ac:dyDescent="0.25">
      <c r="B4173" s="65" t="s">
        <v>4165</v>
      </c>
      <c r="C4173" s="9">
        <v>22212021</v>
      </c>
      <c r="D4173" s="9">
        <v>0</v>
      </c>
      <c r="E4173" s="66">
        <v>43025</v>
      </c>
      <c r="F4173" s="67">
        <v>0.7993055555555556</v>
      </c>
      <c r="G4173" s="71"/>
      <c r="H4173" s="65">
        <v>197145</v>
      </c>
      <c r="I4173" s="74" t="s">
        <v>3938</v>
      </c>
      <c r="J4173" s="8" t="s">
        <v>190</v>
      </c>
      <c r="K4173" s="71" t="s">
        <v>193</v>
      </c>
      <c r="L4173" s="4" t="s">
        <v>25</v>
      </c>
      <c r="M4173" s="71" t="s">
        <v>11</v>
      </c>
      <c r="N4173" s="71" t="s">
        <v>11</v>
      </c>
      <c r="O4173" s="71"/>
      <c r="P4173" s="5" t="s">
        <v>200</v>
      </c>
      <c r="Q4173" s="73"/>
      <c r="R4173" s="4"/>
    </row>
    <row r="4174" spans="2:18" ht="15" customHeight="1" x14ac:dyDescent="0.25">
      <c r="B4174" s="65" t="s">
        <v>4167</v>
      </c>
      <c r="C4174" s="9">
        <v>22212372</v>
      </c>
      <c r="D4174" s="9">
        <v>0</v>
      </c>
      <c r="E4174" s="66">
        <v>43025</v>
      </c>
      <c r="F4174" s="67">
        <v>0.4236111111111111</v>
      </c>
      <c r="G4174" s="71"/>
      <c r="H4174" s="65">
        <v>197155</v>
      </c>
      <c r="I4174" s="74" t="s">
        <v>3914</v>
      </c>
      <c r="J4174" s="8" t="s">
        <v>190</v>
      </c>
      <c r="K4174" s="71" t="s">
        <v>193</v>
      </c>
      <c r="L4174" s="4" t="s">
        <v>25</v>
      </c>
      <c r="M4174" s="71" t="s">
        <v>11</v>
      </c>
      <c r="N4174" s="71" t="s">
        <v>11</v>
      </c>
      <c r="O4174" s="71"/>
      <c r="P4174" s="5" t="s">
        <v>199</v>
      </c>
      <c r="Q4174" s="73"/>
      <c r="R4174" s="4"/>
    </row>
    <row r="4175" spans="2:18" ht="15" customHeight="1" x14ac:dyDescent="0.25">
      <c r="B4175" s="65" t="s">
        <v>1302</v>
      </c>
      <c r="C4175" s="9">
        <v>22206608</v>
      </c>
      <c r="D4175" s="9">
        <v>0</v>
      </c>
      <c r="E4175" s="66">
        <v>43025</v>
      </c>
      <c r="F4175" s="67">
        <v>0.72916666666666663</v>
      </c>
      <c r="G4175" s="71"/>
      <c r="H4175" s="65">
        <v>197141</v>
      </c>
      <c r="I4175" s="74" t="s">
        <v>3957</v>
      </c>
      <c r="J4175" s="8" t="s">
        <v>190</v>
      </c>
      <c r="K4175" s="71" t="s">
        <v>193</v>
      </c>
      <c r="L4175" s="4" t="s">
        <v>25</v>
      </c>
      <c r="M4175" s="71" t="s">
        <v>11</v>
      </c>
      <c r="N4175" s="71" t="s">
        <v>11</v>
      </c>
      <c r="O4175" s="71"/>
      <c r="P4175" s="5" t="s">
        <v>200</v>
      </c>
      <c r="Q4175" s="73"/>
      <c r="R4175" s="4"/>
    </row>
    <row r="4176" spans="2:18" ht="15" customHeight="1" x14ac:dyDescent="0.25">
      <c r="B4176" s="65" t="s">
        <v>4168</v>
      </c>
      <c r="C4176" s="9">
        <v>22212951</v>
      </c>
      <c r="D4176" s="9">
        <v>0</v>
      </c>
      <c r="E4176" s="66">
        <v>43025</v>
      </c>
      <c r="F4176" s="67">
        <v>0.72499999999999998</v>
      </c>
      <c r="G4176" s="71"/>
      <c r="H4176" s="65">
        <v>197135</v>
      </c>
      <c r="I4176" s="74" t="s">
        <v>3922</v>
      </c>
      <c r="J4176" s="8" t="s">
        <v>190</v>
      </c>
      <c r="K4176" s="71" t="s">
        <v>193</v>
      </c>
      <c r="L4176" s="4" t="s">
        <v>25</v>
      </c>
      <c r="M4176" s="71" t="s">
        <v>11</v>
      </c>
      <c r="N4176" s="71" t="s">
        <v>11</v>
      </c>
      <c r="O4176" s="71"/>
      <c r="P4176" s="5" t="s">
        <v>200</v>
      </c>
      <c r="Q4176" s="73"/>
      <c r="R4176" s="4"/>
    </row>
    <row r="4177" spans="2:18" ht="15" customHeight="1" x14ac:dyDescent="0.25">
      <c r="B4177" s="65" t="s">
        <v>4169</v>
      </c>
      <c r="C4177" s="9">
        <v>22212443</v>
      </c>
      <c r="D4177" s="9">
        <v>0</v>
      </c>
      <c r="E4177" s="66">
        <v>43025</v>
      </c>
      <c r="F4177" s="67">
        <v>0.71875</v>
      </c>
      <c r="G4177" s="71"/>
      <c r="H4177" s="65">
        <v>197134</v>
      </c>
      <c r="I4177" s="74" t="s">
        <v>3972</v>
      </c>
      <c r="J4177" s="8" t="s">
        <v>190</v>
      </c>
      <c r="K4177" s="71" t="s">
        <v>193</v>
      </c>
      <c r="L4177" s="4" t="s">
        <v>25</v>
      </c>
      <c r="M4177" s="71" t="s">
        <v>11</v>
      </c>
      <c r="N4177" s="71" t="s">
        <v>11</v>
      </c>
      <c r="O4177" s="71"/>
      <c r="P4177" s="5" t="s">
        <v>200</v>
      </c>
      <c r="Q4177" s="73"/>
      <c r="R4177" s="4"/>
    </row>
    <row r="4178" spans="2:18" ht="15" customHeight="1" x14ac:dyDescent="0.25">
      <c r="B4178" s="65" t="s">
        <v>4213</v>
      </c>
      <c r="C4178" s="9">
        <v>22211727</v>
      </c>
      <c r="D4178" s="9">
        <v>0</v>
      </c>
      <c r="E4178" s="66">
        <v>43025</v>
      </c>
      <c r="F4178" s="67">
        <v>0.40277777777777773</v>
      </c>
      <c r="G4178" s="71"/>
      <c r="H4178" s="65">
        <v>198063</v>
      </c>
      <c r="I4178" s="74" t="s">
        <v>3916</v>
      </c>
      <c r="J4178" s="8" t="s">
        <v>190</v>
      </c>
      <c r="K4178" s="71" t="s">
        <v>193</v>
      </c>
      <c r="L4178" s="4" t="s">
        <v>25</v>
      </c>
      <c r="M4178" s="71" t="s">
        <v>11</v>
      </c>
      <c r="N4178" s="71" t="s">
        <v>11</v>
      </c>
      <c r="O4178" s="71"/>
      <c r="P4178" s="5" t="s">
        <v>200</v>
      </c>
      <c r="Q4178" s="73"/>
      <c r="R4178" s="4"/>
    </row>
    <row r="4179" spans="2:18" ht="15" customHeight="1" x14ac:dyDescent="0.25">
      <c r="B4179" s="65" t="s">
        <v>1840</v>
      </c>
      <c r="C4179" s="9">
        <v>22211825</v>
      </c>
      <c r="D4179" s="9">
        <v>0</v>
      </c>
      <c r="E4179" s="66">
        <v>43026</v>
      </c>
      <c r="F4179" s="67">
        <v>0.81597222222222221</v>
      </c>
      <c r="G4179" s="71"/>
      <c r="H4179" s="65">
        <v>197314</v>
      </c>
      <c r="I4179" s="74" t="s">
        <v>3914</v>
      </c>
      <c r="J4179" s="8" t="s">
        <v>190</v>
      </c>
      <c r="K4179" s="71" t="s">
        <v>193</v>
      </c>
      <c r="L4179" s="4" t="s">
        <v>25</v>
      </c>
      <c r="M4179" s="71" t="s">
        <v>11</v>
      </c>
      <c r="N4179" s="71" t="s">
        <v>11</v>
      </c>
      <c r="O4179" s="71"/>
      <c r="P4179" s="5" t="s">
        <v>200</v>
      </c>
      <c r="Q4179" s="73"/>
      <c r="R4179" s="4"/>
    </row>
    <row r="4180" spans="2:18" ht="15" customHeight="1" x14ac:dyDescent="0.25">
      <c r="B4180" s="65" t="s">
        <v>2876</v>
      </c>
      <c r="C4180" s="9">
        <v>22209394</v>
      </c>
      <c r="D4180" s="9">
        <v>0</v>
      </c>
      <c r="E4180" s="66">
        <v>43026</v>
      </c>
      <c r="F4180" s="67">
        <v>0.60763888888888895</v>
      </c>
      <c r="G4180" s="71"/>
      <c r="H4180" s="65">
        <v>197307</v>
      </c>
      <c r="I4180" s="74" t="s">
        <v>3916</v>
      </c>
      <c r="J4180" s="8" t="s">
        <v>190</v>
      </c>
      <c r="K4180" s="71" t="s">
        <v>193</v>
      </c>
      <c r="L4180" s="4" t="s">
        <v>25</v>
      </c>
      <c r="M4180" s="71" t="s">
        <v>11</v>
      </c>
      <c r="N4180" s="71" t="s">
        <v>11</v>
      </c>
      <c r="O4180" s="71"/>
      <c r="P4180" s="5" t="s">
        <v>200</v>
      </c>
      <c r="Q4180" s="73"/>
      <c r="R4180" s="4"/>
    </row>
    <row r="4181" spans="2:18" ht="15" customHeight="1" x14ac:dyDescent="0.25">
      <c r="B4181" s="65" t="s">
        <v>276</v>
      </c>
      <c r="C4181" s="9">
        <v>22202445</v>
      </c>
      <c r="D4181" s="9">
        <v>0</v>
      </c>
      <c r="E4181" s="66">
        <v>43026</v>
      </c>
      <c r="F4181" s="67">
        <v>0.61805555555555558</v>
      </c>
      <c r="G4181" s="71"/>
      <c r="H4181" s="65">
        <v>197306</v>
      </c>
      <c r="I4181" s="74" t="s">
        <v>3484</v>
      </c>
      <c r="J4181" s="8" t="s">
        <v>190</v>
      </c>
      <c r="K4181" s="71" t="s">
        <v>193</v>
      </c>
      <c r="L4181" s="4" t="s">
        <v>25</v>
      </c>
      <c r="M4181" s="71" t="s">
        <v>11</v>
      </c>
      <c r="N4181" s="71" t="s">
        <v>11</v>
      </c>
      <c r="O4181" s="71"/>
      <c r="P4181" s="5" t="s">
        <v>200</v>
      </c>
      <c r="Q4181" s="73"/>
      <c r="R4181" s="4"/>
    </row>
    <row r="4182" spans="2:18" ht="15" customHeight="1" x14ac:dyDescent="0.25">
      <c r="B4182" s="65" t="s">
        <v>4172</v>
      </c>
      <c r="C4182" s="9">
        <v>22207191</v>
      </c>
      <c r="D4182" s="9">
        <v>0</v>
      </c>
      <c r="E4182" s="66">
        <v>43026</v>
      </c>
      <c r="F4182" s="67">
        <v>0.77569444444444446</v>
      </c>
      <c r="G4182" s="71"/>
      <c r="H4182" s="65">
        <v>197305</v>
      </c>
      <c r="I4182" s="74" t="s">
        <v>3914</v>
      </c>
      <c r="J4182" s="8" t="s">
        <v>190</v>
      </c>
      <c r="K4182" s="71" t="s">
        <v>193</v>
      </c>
      <c r="L4182" s="4" t="s">
        <v>25</v>
      </c>
      <c r="M4182" s="71" t="s">
        <v>11</v>
      </c>
      <c r="N4182" s="71" t="s">
        <v>11</v>
      </c>
      <c r="O4182" s="71"/>
      <c r="P4182" s="5" t="s">
        <v>199</v>
      </c>
      <c r="Q4182" s="73"/>
      <c r="R4182" s="4"/>
    </row>
    <row r="4183" spans="2:18" ht="15" customHeight="1" x14ac:dyDescent="0.25">
      <c r="B4183" s="65" t="s">
        <v>4174</v>
      </c>
      <c r="C4183" s="9">
        <v>22213473</v>
      </c>
      <c r="D4183" s="9">
        <v>0</v>
      </c>
      <c r="E4183" s="66">
        <v>43026</v>
      </c>
      <c r="F4183" s="67">
        <v>0.58333333333333337</v>
      </c>
      <c r="G4183" s="71"/>
      <c r="H4183" s="65">
        <v>197298</v>
      </c>
      <c r="I4183" s="74" t="s">
        <v>3916</v>
      </c>
      <c r="J4183" s="8" t="s">
        <v>190</v>
      </c>
      <c r="K4183" s="71" t="s">
        <v>193</v>
      </c>
      <c r="L4183" s="4" t="s">
        <v>25</v>
      </c>
      <c r="M4183" s="71" t="s">
        <v>11</v>
      </c>
      <c r="N4183" s="71" t="s">
        <v>11</v>
      </c>
      <c r="O4183" s="71"/>
      <c r="P4183" s="5" t="s">
        <v>200</v>
      </c>
      <c r="Q4183" s="73"/>
      <c r="R4183" s="4"/>
    </row>
    <row r="4184" spans="2:18" ht="15" customHeight="1" x14ac:dyDescent="0.25">
      <c r="B4184" s="65" t="s">
        <v>3791</v>
      </c>
      <c r="C4184" s="9">
        <v>22208942</v>
      </c>
      <c r="D4184" s="9">
        <v>0</v>
      </c>
      <c r="E4184" s="66">
        <v>43026</v>
      </c>
      <c r="F4184" s="67">
        <v>0.63888888888888895</v>
      </c>
      <c r="G4184" s="71"/>
      <c r="H4184" s="65">
        <v>197276</v>
      </c>
      <c r="I4184" s="74" t="s">
        <v>3484</v>
      </c>
      <c r="J4184" s="8" t="s">
        <v>190</v>
      </c>
      <c r="K4184" s="71" t="s">
        <v>193</v>
      </c>
      <c r="L4184" s="4" t="s">
        <v>25</v>
      </c>
      <c r="M4184" s="71" t="s">
        <v>11</v>
      </c>
      <c r="N4184" s="71" t="s">
        <v>11</v>
      </c>
      <c r="O4184" s="71"/>
      <c r="P4184" s="5" t="s">
        <v>200</v>
      </c>
      <c r="Q4184" s="73"/>
      <c r="R4184" s="4"/>
    </row>
    <row r="4185" spans="2:18" ht="15" customHeight="1" x14ac:dyDescent="0.25">
      <c r="B4185" s="65" t="s">
        <v>4175</v>
      </c>
      <c r="C4185" s="9">
        <v>22207125</v>
      </c>
      <c r="D4185" s="9">
        <v>0</v>
      </c>
      <c r="E4185" s="66">
        <v>43026</v>
      </c>
      <c r="F4185" s="67">
        <v>0.61111111111111105</v>
      </c>
      <c r="G4185" s="71"/>
      <c r="H4185" s="65">
        <v>197272</v>
      </c>
      <c r="I4185" s="74" t="s">
        <v>3925</v>
      </c>
      <c r="J4185" s="8" t="s">
        <v>190</v>
      </c>
      <c r="K4185" s="71" t="s">
        <v>193</v>
      </c>
      <c r="L4185" s="4" t="s">
        <v>25</v>
      </c>
      <c r="M4185" s="71" t="s">
        <v>11</v>
      </c>
      <c r="N4185" s="71" t="s">
        <v>11</v>
      </c>
      <c r="O4185" s="71"/>
      <c r="P4185" s="5" t="s">
        <v>200</v>
      </c>
      <c r="Q4185" s="73"/>
      <c r="R4185" s="4"/>
    </row>
    <row r="4186" spans="2:18" ht="15" customHeight="1" x14ac:dyDescent="0.25">
      <c r="B4186" s="65" t="s">
        <v>1438</v>
      </c>
      <c r="C4186" s="9">
        <v>22211690</v>
      </c>
      <c r="D4186" s="9">
        <v>0</v>
      </c>
      <c r="E4186" s="66">
        <v>43026</v>
      </c>
      <c r="F4186" s="67">
        <v>0.79166666666666663</v>
      </c>
      <c r="G4186" s="71"/>
      <c r="H4186" s="65">
        <v>200811</v>
      </c>
      <c r="I4186" s="74" t="s">
        <v>504</v>
      </c>
      <c r="J4186" s="8" t="s">
        <v>190</v>
      </c>
      <c r="K4186" s="71" t="s">
        <v>194</v>
      </c>
      <c r="L4186" s="4" t="s">
        <v>25</v>
      </c>
      <c r="M4186" s="71" t="s">
        <v>11</v>
      </c>
      <c r="N4186" s="71" t="s">
        <v>11</v>
      </c>
      <c r="O4186" s="71"/>
      <c r="P4186" s="5" t="s">
        <v>200</v>
      </c>
      <c r="Q4186" s="73"/>
      <c r="R4186" s="4"/>
    </row>
    <row r="4187" spans="2:18" ht="15" customHeight="1" x14ac:dyDescent="0.25">
      <c r="B4187" s="65" t="s">
        <v>257</v>
      </c>
      <c r="C4187" s="9">
        <v>22204234</v>
      </c>
      <c r="D4187" s="9">
        <v>0</v>
      </c>
      <c r="E4187" s="66">
        <v>43027</v>
      </c>
      <c r="F4187" s="67">
        <v>0.35416666666666669</v>
      </c>
      <c r="G4187" s="71"/>
      <c r="H4187" s="65">
        <v>197338</v>
      </c>
      <c r="I4187" s="74" t="s">
        <v>3914</v>
      </c>
      <c r="J4187" s="8" t="s">
        <v>190</v>
      </c>
      <c r="K4187" s="71" t="s">
        <v>193</v>
      </c>
      <c r="L4187" s="4" t="s">
        <v>25</v>
      </c>
      <c r="M4187" s="71" t="s">
        <v>11</v>
      </c>
      <c r="N4187" s="71" t="s">
        <v>11</v>
      </c>
      <c r="O4187" s="71"/>
      <c r="P4187" s="5" t="s">
        <v>199</v>
      </c>
      <c r="Q4187" s="73"/>
      <c r="R4187" s="4"/>
    </row>
    <row r="4188" spans="2:18" ht="15" customHeight="1" x14ac:dyDescent="0.25">
      <c r="B4188" s="65" t="s">
        <v>4177</v>
      </c>
      <c r="C4188" s="9">
        <v>22212181</v>
      </c>
      <c r="D4188" s="9">
        <v>0</v>
      </c>
      <c r="E4188" s="66">
        <v>43027</v>
      </c>
      <c r="F4188" s="67">
        <v>0.6875</v>
      </c>
      <c r="G4188" s="71"/>
      <c r="H4188" s="65">
        <v>197486</v>
      </c>
      <c r="I4188" s="74" t="s">
        <v>3916</v>
      </c>
      <c r="J4188" s="8" t="s">
        <v>190</v>
      </c>
      <c r="K4188" s="71" t="s">
        <v>193</v>
      </c>
      <c r="L4188" s="4" t="s">
        <v>25</v>
      </c>
      <c r="M4188" s="71" t="s">
        <v>11</v>
      </c>
      <c r="N4188" s="71" t="s">
        <v>11</v>
      </c>
      <c r="O4188" s="71"/>
      <c r="P4188" s="5" t="s">
        <v>200</v>
      </c>
      <c r="Q4188" s="73"/>
      <c r="R4188" s="4"/>
    </row>
    <row r="4189" spans="2:18" ht="15" customHeight="1" x14ac:dyDescent="0.25">
      <c r="B4189" s="65" t="s">
        <v>1467</v>
      </c>
      <c r="C4189" s="9">
        <v>22212109</v>
      </c>
      <c r="D4189" s="9">
        <v>0</v>
      </c>
      <c r="E4189" s="66">
        <v>43027</v>
      </c>
      <c r="F4189" s="67">
        <v>0.9375</v>
      </c>
      <c r="G4189" s="71"/>
      <c r="H4189" s="65">
        <v>197506</v>
      </c>
      <c r="I4189" s="74" t="s">
        <v>3484</v>
      </c>
      <c r="J4189" s="8" t="s">
        <v>190</v>
      </c>
      <c r="K4189" s="71" t="s">
        <v>193</v>
      </c>
      <c r="L4189" s="4" t="s">
        <v>25</v>
      </c>
      <c r="M4189" s="71" t="s">
        <v>11</v>
      </c>
      <c r="N4189" s="71" t="s">
        <v>11</v>
      </c>
      <c r="O4189" s="71"/>
      <c r="P4189" s="5" t="s">
        <v>200</v>
      </c>
      <c r="Q4189" s="73"/>
      <c r="R4189" s="4"/>
    </row>
    <row r="4190" spans="2:18" ht="15" customHeight="1" x14ac:dyDescent="0.25">
      <c r="B4190" s="65" t="s">
        <v>903</v>
      </c>
      <c r="C4190" s="9">
        <v>22204420</v>
      </c>
      <c r="D4190" s="9">
        <v>0</v>
      </c>
      <c r="E4190" s="66">
        <v>43027</v>
      </c>
      <c r="F4190" s="67">
        <v>0.5625</v>
      </c>
      <c r="G4190" s="71"/>
      <c r="H4190" s="65">
        <v>197452</v>
      </c>
      <c r="I4190" s="74" t="s">
        <v>4125</v>
      </c>
      <c r="J4190" s="8" t="s">
        <v>190</v>
      </c>
      <c r="K4190" s="71" t="s">
        <v>193</v>
      </c>
      <c r="L4190" s="4" t="s">
        <v>25</v>
      </c>
      <c r="M4190" s="71" t="s">
        <v>11</v>
      </c>
      <c r="N4190" s="71" t="s">
        <v>11</v>
      </c>
      <c r="O4190" s="71"/>
      <c r="P4190" s="5" t="s">
        <v>200</v>
      </c>
      <c r="Q4190" s="73"/>
      <c r="R4190" s="4"/>
    </row>
    <row r="4191" spans="2:18" ht="15" customHeight="1" x14ac:dyDescent="0.25">
      <c r="B4191" s="65" t="s">
        <v>3270</v>
      </c>
      <c r="C4191" s="9">
        <v>22214097</v>
      </c>
      <c r="D4191" s="9">
        <v>0</v>
      </c>
      <c r="E4191" s="66">
        <v>43027</v>
      </c>
      <c r="F4191" s="67">
        <v>0.37152777777777773</v>
      </c>
      <c r="G4191" s="71"/>
      <c r="H4191" s="65">
        <v>197383</v>
      </c>
      <c r="I4191" s="74" t="s">
        <v>3925</v>
      </c>
      <c r="J4191" s="8" t="s">
        <v>190</v>
      </c>
      <c r="K4191" s="71" t="s">
        <v>193</v>
      </c>
      <c r="L4191" s="4" t="s">
        <v>25</v>
      </c>
      <c r="M4191" s="71" t="s">
        <v>11</v>
      </c>
      <c r="N4191" s="71" t="s">
        <v>11</v>
      </c>
      <c r="O4191" s="71"/>
      <c r="P4191" s="5" t="s">
        <v>199</v>
      </c>
      <c r="Q4191" s="73"/>
      <c r="R4191" s="4"/>
    </row>
    <row r="4192" spans="2:18" ht="15" customHeight="1" x14ac:dyDescent="0.25">
      <c r="B4192" s="65" t="s">
        <v>3132</v>
      </c>
      <c r="C4192" s="9">
        <v>22210292</v>
      </c>
      <c r="D4192" s="9">
        <v>0</v>
      </c>
      <c r="E4192" s="66">
        <v>43027</v>
      </c>
      <c r="F4192" s="67">
        <v>0.96875</v>
      </c>
      <c r="G4192" s="71"/>
      <c r="H4192" s="65">
        <v>197507</v>
      </c>
      <c r="I4192" s="74" t="s">
        <v>3916</v>
      </c>
      <c r="J4192" s="8" t="s">
        <v>190</v>
      </c>
      <c r="K4192" s="71" t="s">
        <v>193</v>
      </c>
      <c r="L4192" s="4" t="s">
        <v>25</v>
      </c>
      <c r="M4192" s="71" t="s">
        <v>11</v>
      </c>
      <c r="N4192" s="71" t="s">
        <v>11</v>
      </c>
      <c r="O4192" s="71"/>
      <c r="P4192" s="5" t="s">
        <v>200</v>
      </c>
      <c r="Q4192" s="73"/>
      <c r="R4192" s="4"/>
    </row>
    <row r="4193" spans="2:18" ht="15" customHeight="1" x14ac:dyDescent="0.25">
      <c r="B4193" s="65" t="s">
        <v>3933</v>
      </c>
      <c r="C4193" s="9">
        <v>22213191</v>
      </c>
      <c r="D4193" s="9">
        <v>0</v>
      </c>
      <c r="E4193" s="66">
        <v>43027</v>
      </c>
      <c r="F4193" s="67">
        <v>0.61111111111111105</v>
      </c>
      <c r="G4193" s="71"/>
      <c r="H4193" s="65">
        <v>197465</v>
      </c>
      <c r="I4193" s="74" t="s">
        <v>3916</v>
      </c>
      <c r="J4193" s="8" t="s">
        <v>190</v>
      </c>
      <c r="K4193" s="71" t="s">
        <v>193</v>
      </c>
      <c r="L4193" s="4" t="s">
        <v>25</v>
      </c>
      <c r="M4193" s="71" t="s">
        <v>11</v>
      </c>
      <c r="N4193" s="71" t="s">
        <v>11</v>
      </c>
      <c r="O4193" s="71"/>
      <c r="P4193" s="5" t="s">
        <v>200</v>
      </c>
      <c r="Q4193" s="73"/>
      <c r="R4193" s="4"/>
    </row>
    <row r="4194" spans="2:18" ht="15" customHeight="1" x14ac:dyDescent="0.25">
      <c r="B4194" s="65" t="s">
        <v>4182</v>
      </c>
      <c r="C4194" s="9">
        <v>22212199</v>
      </c>
      <c r="D4194" s="9">
        <v>0</v>
      </c>
      <c r="E4194" s="66">
        <v>43027</v>
      </c>
      <c r="F4194" s="67">
        <v>0.49305555555555558</v>
      </c>
      <c r="G4194" s="71"/>
      <c r="H4194" s="65">
        <v>197437</v>
      </c>
      <c r="I4194" s="74" t="s">
        <v>3484</v>
      </c>
      <c r="J4194" s="8" t="s">
        <v>190</v>
      </c>
      <c r="K4194" s="71" t="s">
        <v>193</v>
      </c>
      <c r="L4194" s="4" t="s">
        <v>25</v>
      </c>
      <c r="M4194" s="71" t="s">
        <v>11</v>
      </c>
      <c r="N4194" s="71" t="s">
        <v>11</v>
      </c>
      <c r="O4194" s="71"/>
      <c r="P4194" s="5" t="s">
        <v>200</v>
      </c>
      <c r="Q4194" s="73"/>
      <c r="R4194" s="4"/>
    </row>
    <row r="4195" spans="2:18" ht="15" customHeight="1" x14ac:dyDescent="0.25">
      <c r="B4195" s="65" t="s">
        <v>1790</v>
      </c>
      <c r="C4195" s="9">
        <v>22209612</v>
      </c>
      <c r="D4195" s="9">
        <v>0</v>
      </c>
      <c r="E4195" s="66">
        <v>43027</v>
      </c>
      <c r="F4195" s="67">
        <v>0.75694444444444453</v>
      </c>
      <c r="G4195" s="71"/>
      <c r="H4195" s="65">
        <v>197491</v>
      </c>
      <c r="I4195" s="74" t="s">
        <v>3925</v>
      </c>
      <c r="J4195" s="8" t="s">
        <v>190</v>
      </c>
      <c r="K4195" s="71" t="s">
        <v>193</v>
      </c>
      <c r="L4195" s="4" t="s">
        <v>25</v>
      </c>
      <c r="M4195" s="71" t="s">
        <v>11</v>
      </c>
      <c r="N4195" s="71" t="s">
        <v>11</v>
      </c>
      <c r="O4195" s="71"/>
      <c r="P4195" s="5" t="s">
        <v>200</v>
      </c>
      <c r="Q4195" s="73"/>
      <c r="R4195" s="4"/>
    </row>
    <row r="4196" spans="2:18" ht="15" customHeight="1" x14ac:dyDescent="0.25">
      <c r="B4196" s="65" t="s">
        <v>4001</v>
      </c>
      <c r="C4196" s="9">
        <v>22212740</v>
      </c>
      <c r="D4196" s="9">
        <v>0</v>
      </c>
      <c r="E4196" s="66">
        <v>43027</v>
      </c>
      <c r="F4196" s="67">
        <v>0.81944444444444453</v>
      </c>
      <c r="G4196" s="71"/>
      <c r="H4196" s="65">
        <v>197497</v>
      </c>
      <c r="I4196" s="74" t="s">
        <v>3914</v>
      </c>
      <c r="J4196" s="8" t="s">
        <v>190</v>
      </c>
      <c r="K4196" s="71" t="s">
        <v>193</v>
      </c>
      <c r="L4196" s="4" t="s">
        <v>25</v>
      </c>
      <c r="M4196" s="71" t="s">
        <v>11</v>
      </c>
      <c r="N4196" s="71" t="s">
        <v>11</v>
      </c>
      <c r="O4196" s="71"/>
      <c r="P4196" s="5" t="s">
        <v>200</v>
      </c>
      <c r="Q4196" s="73"/>
      <c r="R4196" s="4"/>
    </row>
    <row r="4197" spans="2:18" ht="15" customHeight="1" x14ac:dyDescent="0.25">
      <c r="B4197" s="65" t="s">
        <v>4184</v>
      </c>
      <c r="C4197" s="9">
        <v>22213435</v>
      </c>
      <c r="D4197" s="9">
        <v>0</v>
      </c>
      <c r="E4197" s="66">
        <v>43027</v>
      </c>
      <c r="F4197" s="67">
        <v>0.67013888888888884</v>
      </c>
      <c r="G4197" s="71"/>
      <c r="H4197" s="65">
        <v>197474</v>
      </c>
      <c r="I4197" s="74" t="s">
        <v>3914</v>
      </c>
      <c r="J4197" s="8" t="s">
        <v>190</v>
      </c>
      <c r="K4197" s="71" t="s">
        <v>193</v>
      </c>
      <c r="L4197" s="4" t="s">
        <v>25</v>
      </c>
      <c r="M4197" s="71" t="s">
        <v>11</v>
      </c>
      <c r="N4197" s="71" t="s">
        <v>11</v>
      </c>
      <c r="O4197" s="71"/>
      <c r="P4197" s="5" t="s">
        <v>200</v>
      </c>
      <c r="Q4197" s="73"/>
      <c r="R4197" s="4"/>
    </row>
    <row r="4198" spans="2:18" ht="15" customHeight="1" x14ac:dyDescent="0.25">
      <c r="B4198" s="65" t="s">
        <v>4186</v>
      </c>
      <c r="C4198" s="9">
        <v>22210439</v>
      </c>
      <c r="D4198" s="9">
        <v>0</v>
      </c>
      <c r="E4198" s="66">
        <v>43027</v>
      </c>
      <c r="F4198" s="67">
        <v>0.47916666666666669</v>
      </c>
      <c r="G4198" s="71"/>
      <c r="H4198" s="65">
        <v>197440</v>
      </c>
      <c r="I4198" s="74" t="s">
        <v>3484</v>
      </c>
      <c r="J4198" s="8" t="s">
        <v>190</v>
      </c>
      <c r="K4198" s="71" t="s">
        <v>193</v>
      </c>
      <c r="L4198" s="4" t="s">
        <v>25</v>
      </c>
      <c r="M4198" s="71" t="s">
        <v>11</v>
      </c>
      <c r="N4198" s="71" t="s">
        <v>11</v>
      </c>
      <c r="O4198" s="71"/>
      <c r="P4198" s="5" t="s">
        <v>200</v>
      </c>
      <c r="Q4198" s="73"/>
      <c r="R4198" s="4"/>
    </row>
    <row r="4199" spans="2:18" ht="15" customHeight="1" x14ac:dyDescent="0.25">
      <c r="B4199" s="65" t="s">
        <v>2703</v>
      </c>
      <c r="C4199" s="9">
        <v>22212297</v>
      </c>
      <c r="D4199" s="9">
        <v>0</v>
      </c>
      <c r="E4199" s="66">
        <v>43027</v>
      </c>
      <c r="F4199" s="67">
        <v>0.45833333333333331</v>
      </c>
      <c r="G4199" s="71"/>
      <c r="H4199" s="65">
        <v>197382</v>
      </c>
      <c r="I4199" s="74" t="s">
        <v>3484</v>
      </c>
      <c r="J4199" s="8" t="s">
        <v>190</v>
      </c>
      <c r="K4199" s="71" t="s">
        <v>193</v>
      </c>
      <c r="L4199" s="4" t="s">
        <v>25</v>
      </c>
      <c r="M4199" s="71" t="s">
        <v>11</v>
      </c>
      <c r="N4199" s="71" t="s">
        <v>11</v>
      </c>
      <c r="O4199" s="71"/>
      <c r="P4199" s="5" t="s">
        <v>200</v>
      </c>
      <c r="Q4199" s="73"/>
      <c r="R4199" s="4"/>
    </row>
    <row r="4200" spans="2:18" ht="15" customHeight="1" x14ac:dyDescent="0.25">
      <c r="B4200" s="65" t="s">
        <v>3545</v>
      </c>
      <c r="C4200" s="9">
        <v>22213034</v>
      </c>
      <c r="D4200" s="9">
        <v>0</v>
      </c>
      <c r="E4200" s="66">
        <v>43027</v>
      </c>
      <c r="F4200" s="67">
        <v>0.45833333333333331</v>
      </c>
      <c r="G4200" s="71"/>
      <c r="H4200" s="65">
        <v>197379</v>
      </c>
      <c r="I4200" s="74" t="s">
        <v>3916</v>
      </c>
      <c r="J4200" s="8" t="s">
        <v>190</v>
      </c>
      <c r="K4200" s="71" t="s">
        <v>193</v>
      </c>
      <c r="L4200" s="4" t="s">
        <v>25</v>
      </c>
      <c r="M4200" s="71" t="s">
        <v>11</v>
      </c>
      <c r="N4200" s="71" t="s">
        <v>11</v>
      </c>
      <c r="O4200" s="71"/>
      <c r="P4200" s="5" t="s">
        <v>200</v>
      </c>
      <c r="Q4200" s="73"/>
      <c r="R4200" s="4"/>
    </row>
    <row r="4201" spans="2:18" ht="15" customHeight="1" x14ac:dyDescent="0.25">
      <c r="B4201" s="65" t="s">
        <v>4188</v>
      </c>
      <c r="C4201" s="9">
        <v>22213020</v>
      </c>
      <c r="D4201" s="9">
        <v>0</v>
      </c>
      <c r="E4201" s="66">
        <v>43027</v>
      </c>
      <c r="F4201" s="67">
        <v>0.875</v>
      </c>
      <c r="G4201" s="71"/>
      <c r="H4201" s="65">
        <v>197516</v>
      </c>
      <c r="I4201" s="74" t="s">
        <v>3914</v>
      </c>
      <c r="J4201" s="8" t="s">
        <v>190</v>
      </c>
      <c r="K4201" s="71" t="s">
        <v>193</v>
      </c>
      <c r="L4201" s="4" t="s">
        <v>25</v>
      </c>
      <c r="M4201" s="71" t="s">
        <v>11</v>
      </c>
      <c r="N4201" s="71" t="s">
        <v>11</v>
      </c>
      <c r="O4201" s="71"/>
      <c r="P4201" s="5" t="s">
        <v>200</v>
      </c>
      <c r="Q4201" s="73"/>
      <c r="R4201" s="4"/>
    </row>
    <row r="4202" spans="2:18" ht="15" customHeight="1" x14ac:dyDescent="0.25">
      <c r="B4202" s="65" t="s">
        <v>4133</v>
      </c>
      <c r="C4202" s="9">
        <v>22213167</v>
      </c>
      <c r="D4202" s="9">
        <v>0</v>
      </c>
      <c r="E4202" s="66">
        <v>43027</v>
      </c>
      <c r="F4202" s="67">
        <v>0.85416666666666663</v>
      </c>
      <c r="G4202" s="71"/>
      <c r="H4202" s="65">
        <v>197598</v>
      </c>
      <c r="I4202" s="74" t="s">
        <v>3914</v>
      </c>
      <c r="J4202" s="8" t="s">
        <v>190</v>
      </c>
      <c r="K4202" s="71" t="s">
        <v>193</v>
      </c>
      <c r="L4202" s="4" t="s">
        <v>25</v>
      </c>
      <c r="M4202" s="71" t="s">
        <v>11</v>
      </c>
      <c r="N4202" s="71" t="s">
        <v>11</v>
      </c>
      <c r="O4202" s="71"/>
      <c r="P4202" s="5" t="s">
        <v>200</v>
      </c>
      <c r="Q4202" s="73"/>
      <c r="R4202" s="4"/>
    </row>
    <row r="4203" spans="2:18" ht="15" customHeight="1" x14ac:dyDescent="0.25">
      <c r="B4203" s="65" t="s">
        <v>1779</v>
      </c>
      <c r="C4203" s="9">
        <v>22211838</v>
      </c>
      <c r="D4203" s="9">
        <v>0</v>
      </c>
      <c r="E4203" s="66">
        <v>43028</v>
      </c>
      <c r="F4203" s="67">
        <v>0.38472222222222219</v>
      </c>
      <c r="G4203" s="71"/>
      <c r="H4203" s="65">
        <v>197529</v>
      </c>
      <c r="I4203" s="74" t="s">
        <v>3914</v>
      </c>
      <c r="J4203" s="8" t="s">
        <v>190</v>
      </c>
      <c r="K4203" s="71" t="s">
        <v>193</v>
      </c>
      <c r="L4203" s="4" t="s">
        <v>25</v>
      </c>
      <c r="M4203" s="71" t="s">
        <v>11</v>
      </c>
      <c r="N4203" s="71" t="s">
        <v>11</v>
      </c>
      <c r="O4203" s="71"/>
      <c r="P4203" s="5" t="s">
        <v>200</v>
      </c>
      <c r="Q4203" s="73"/>
      <c r="R4203" s="4"/>
    </row>
    <row r="4204" spans="2:18" ht="15" customHeight="1" x14ac:dyDescent="0.25">
      <c r="B4204" s="65" t="s">
        <v>4189</v>
      </c>
      <c r="C4204" s="9">
        <v>22211414</v>
      </c>
      <c r="D4204" s="9">
        <v>0</v>
      </c>
      <c r="E4204" s="66">
        <v>43028</v>
      </c>
      <c r="F4204" s="67">
        <v>0.28125</v>
      </c>
      <c r="G4204" s="71"/>
      <c r="H4204" s="65">
        <v>197534</v>
      </c>
      <c r="I4204" s="74" t="s">
        <v>3484</v>
      </c>
      <c r="J4204" s="8" t="s">
        <v>190</v>
      </c>
      <c r="K4204" s="71" t="s">
        <v>193</v>
      </c>
      <c r="L4204" s="4" t="s">
        <v>25</v>
      </c>
      <c r="M4204" s="71" t="s">
        <v>11</v>
      </c>
      <c r="N4204" s="71" t="s">
        <v>11</v>
      </c>
      <c r="O4204" s="71"/>
      <c r="P4204" s="5" t="s">
        <v>200</v>
      </c>
      <c r="Q4204" s="73"/>
      <c r="R4204" s="4"/>
    </row>
    <row r="4205" spans="2:18" ht="15" customHeight="1" x14ac:dyDescent="0.25">
      <c r="B4205" s="65" t="s">
        <v>3328</v>
      </c>
      <c r="C4205" s="9">
        <v>22210080</v>
      </c>
      <c r="D4205" s="9">
        <v>0</v>
      </c>
      <c r="E4205" s="66">
        <v>43028</v>
      </c>
      <c r="F4205" s="67">
        <v>0.33819444444444446</v>
      </c>
      <c r="G4205" s="71"/>
      <c r="H4205" s="65">
        <v>197584</v>
      </c>
      <c r="I4205" s="74" t="s">
        <v>3957</v>
      </c>
      <c r="J4205" s="8" t="s">
        <v>190</v>
      </c>
      <c r="K4205" s="71" t="s">
        <v>193</v>
      </c>
      <c r="L4205" s="4" t="s">
        <v>25</v>
      </c>
      <c r="M4205" s="71" t="s">
        <v>11</v>
      </c>
      <c r="N4205" s="71" t="s">
        <v>11</v>
      </c>
      <c r="O4205" s="71"/>
      <c r="P4205" s="5" t="s">
        <v>200</v>
      </c>
      <c r="Q4205" s="73"/>
      <c r="R4205" s="4"/>
    </row>
    <row r="4206" spans="2:18" ht="15" customHeight="1" x14ac:dyDescent="0.25">
      <c r="B4206" s="65" t="s">
        <v>4147</v>
      </c>
      <c r="C4206" s="9">
        <v>22211680</v>
      </c>
      <c r="D4206" s="9">
        <v>0</v>
      </c>
      <c r="E4206" s="66">
        <v>43028</v>
      </c>
      <c r="F4206" s="67">
        <v>0.50486111111111109</v>
      </c>
      <c r="G4206" s="71"/>
      <c r="H4206" s="65">
        <v>197613</v>
      </c>
      <c r="I4206" s="74" t="s">
        <v>3914</v>
      </c>
      <c r="J4206" s="8" t="s">
        <v>190</v>
      </c>
      <c r="K4206" s="71" t="s">
        <v>193</v>
      </c>
      <c r="L4206" s="4" t="s">
        <v>25</v>
      </c>
      <c r="M4206" s="71" t="s">
        <v>11</v>
      </c>
      <c r="N4206" s="71" t="s">
        <v>11</v>
      </c>
      <c r="O4206" s="71"/>
      <c r="P4206" s="5" t="s">
        <v>200</v>
      </c>
      <c r="Q4206" s="73"/>
      <c r="R4206" s="4"/>
    </row>
    <row r="4207" spans="2:18" ht="15" customHeight="1" x14ac:dyDescent="0.25">
      <c r="B4207" s="65" t="s">
        <v>4191</v>
      </c>
      <c r="C4207" s="9">
        <v>22212096</v>
      </c>
      <c r="D4207" s="9">
        <v>0</v>
      </c>
      <c r="E4207" s="66">
        <v>43028</v>
      </c>
      <c r="F4207" s="67">
        <v>0.41666666666666669</v>
      </c>
      <c r="G4207" s="71"/>
      <c r="H4207" s="65">
        <v>197582</v>
      </c>
      <c r="I4207" s="74" t="s">
        <v>3914</v>
      </c>
      <c r="J4207" s="8" t="s">
        <v>190</v>
      </c>
      <c r="K4207" s="71" t="s">
        <v>193</v>
      </c>
      <c r="L4207" s="4" t="s">
        <v>25</v>
      </c>
      <c r="M4207" s="71" t="s">
        <v>11</v>
      </c>
      <c r="N4207" s="71" t="s">
        <v>11</v>
      </c>
      <c r="O4207" s="71"/>
      <c r="P4207" s="5" t="s">
        <v>200</v>
      </c>
      <c r="Q4207" s="73"/>
      <c r="R4207" s="4"/>
    </row>
    <row r="4208" spans="2:18" ht="15" customHeight="1" x14ac:dyDescent="0.25">
      <c r="B4208" s="65" t="s">
        <v>2532</v>
      </c>
      <c r="C4208" s="9">
        <v>22208935</v>
      </c>
      <c r="D4208" s="9">
        <v>0</v>
      </c>
      <c r="E4208" s="66">
        <v>43028</v>
      </c>
      <c r="F4208" s="67">
        <v>0.41666666666666669</v>
      </c>
      <c r="G4208" s="71"/>
      <c r="H4208" s="65">
        <v>197574</v>
      </c>
      <c r="I4208" s="74" t="s">
        <v>3919</v>
      </c>
      <c r="J4208" s="8" t="s">
        <v>190</v>
      </c>
      <c r="K4208" s="71" t="s">
        <v>193</v>
      </c>
      <c r="L4208" s="4" t="s">
        <v>25</v>
      </c>
      <c r="M4208" s="71" t="s">
        <v>11</v>
      </c>
      <c r="N4208" s="71" t="s">
        <v>11</v>
      </c>
      <c r="O4208" s="71"/>
      <c r="P4208" s="5" t="s">
        <v>200</v>
      </c>
      <c r="Q4208" s="73"/>
      <c r="R4208" s="4"/>
    </row>
    <row r="4209" spans="2:18" ht="15" customHeight="1" x14ac:dyDescent="0.25">
      <c r="B4209" s="65" t="s">
        <v>2222</v>
      </c>
      <c r="C4209" s="9">
        <v>22210119</v>
      </c>
      <c r="D4209" s="9">
        <v>0</v>
      </c>
      <c r="E4209" s="66">
        <v>43028</v>
      </c>
      <c r="F4209" s="67">
        <v>0.65277777777777779</v>
      </c>
      <c r="G4209" s="71"/>
      <c r="H4209" s="65">
        <v>197645</v>
      </c>
      <c r="I4209" s="74" t="s">
        <v>3951</v>
      </c>
      <c r="J4209" s="8" t="s">
        <v>190</v>
      </c>
      <c r="K4209" s="71" t="s">
        <v>193</v>
      </c>
      <c r="L4209" s="4" t="s">
        <v>25</v>
      </c>
      <c r="M4209" s="71" t="s">
        <v>11</v>
      </c>
      <c r="N4209" s="71" t="s">
        <v>11</v>
      </c>
      <c r="O4209" s="71"/>
      <c r="P4209" s="5" t="s">
        <v>200</v>
      </c>
      <c r="Q4209" s="73"/>
      <c r="R4209" s="4"/>
    </row>
    <row r="4210" spans="2:18" ht="15" customHeight="1" x14ac:dyDescent="0.25">
      <c r="B4210" s="65" t="s">
        <v>4193</v>
      </c>
      <c r="C4210" s="9">
        <v>22212176</v>
      </c>
      <c r="D4210" s="9">
        <v>0</v>
      </c>
      <c r="E4210" s="66">
        <v>43028</v>
      </c>
      <c r="F4210" s="67">
        <v>0.43888888888888888</v>
      </c>
      <c r="G4210" s="71"/>
      <c r="H4210" s="65">
        <v>197635</v>
      </c>
      <c r="I4210" s="74" t="s">
        <v>3914</v>
      </c>
      <c r="J4210" s="8" t="s">
        <v>190</v>
      </c>
      <c r="K4210" s="71" t="s">
        <v>193</v>
      </c>
      <c r="L4210" s="4" t="s">
        <v>25</v>
      </c>
      <c r="M4210" s="71" t="s">
        <v>11</v>
      </c>
      <c r="N4210" s="71" t="s">
        <v>11</v>
      </c>
      <c r="O4210" s="71"/>
      <c r="P4210" s="5" t="s">
        <v>200</v>
      </c>
      <c r="Q4210" s="73"/>
      <c r="R4210" s="4"/>
    </row>
    <row r="4211" spans="2:18" ht="15" customHeight="1" x14ac:dyDescent="0.25">
      <c r="B4211" s="65" t="s">
        <v>4194</v>
      </c>
      <c r="C4211" s="9">
        <v>22212305</v>
      </c>
      <c r="D4211" s="9">
        <v>0</v>
      </c>
      <c r="E4211" s="66">
        <v>43028</v>
      </c>
      <c r="F4211" s="67">
        <v>0.65555555555555556</v>
      </c>
      <c r="G4211" s="71"/>
      <c r="H4211" s="65">
        <v>197640</v>
      </c>
      <c r="I4211" s="74" t="s">
        <v>4138</v>
      </c>
      <c r="J4211" s="8" t="s">
        <v>190</v>
      </c>
      <c r="K4211" s="71" t="s">
        <v>193</v>
      </c>
      <c r="L4211" s="4" t="s">
        <v>25</v>
      </c>
      <c r="M4211" s="71" t="s">
        <v>11</v>
      </c>
      <c r="N4211" s="71" t="s">
        <v>11</v>
      </c>
      <c r="O4211" s="71"/>
      <c r="P4211" s="5" t="s">
        <v>199</v>
      </c>
      <c r="Q4211" s="73"/>
      <c r="R4211" s="4"/>
    </row>
    <row r="4212" spans="2:18" ht="15" customHeight="1" x14ac:dyDescent="0.25">
      <c r="B4212" s="65" t="s">
        <v>4218</v>
      </c>
      <c r="C4212" s="9">
        <v>22207838</v>
      </c>
      <c r="D4212" s="9">
        <v>0</v>
      </c>
      <c r="E4212" s="66">
        <v>43028</v>
      </c>
      <c r="F4212" s="67">
        <v>0.94444444444444453</v>
      </c>
      <c r="G4212" s="71"/>
      <c r="H4212" s="65">
        <v>197695</v>
      </c>
      <c r="I4212" s="74" t="s">
        <v>3916</v>
      </c>
      <c r="J4212" s="8" t="s">
        <v>190</v>
      </c>
      <c r="K4212" s="71" t="s">
        <v>193</v>
      </c>
      <c r="L4212" s="4" t="s">
        <v>25</v>
      </c>
      <c r="M4212" s="71" t="s">
        <v>11</v>
      </c>
      <c r="N4212" s="71" t="s">
        <v>11</v>
      </c>
      <c r="O4212" s="71"/>
      <c r="P4212" s="5" t="s">
        <v>200</v>
      </c>
      <c r="Q4212" s="73"/>
      <c r="R4212" s="4"/>
    </row>
    <row r="4213" spans="2:18" ht="15" customHeight="1" x14ac:dyDescent="0.25">
      <c r="B4213" s="65" t="s">
        <v>4221</v>
      </c>
      <c r="C4213" s="9">
        <v>22210117</v>
      </c>
      <c r="D4213" s="9">
        <v>0</v>
      </c>
      <c r="E4213" s="66">
        <v>43028</v>
      </c>
      <c r="F4213" s="67">
        <v>0.63541666666666663</v>
      </c>
      <c r="G4213" s="71"/>
      <c r="H4213" s="65">
        <v>197755</v>
      </c>
      <c r="I4213" s="74" t="s">
        <v>3916</v>
      </c>
      <c r="J4213" s="8" t="s">
        <v>190</v>
      </c>
      <c r="K4213" s="71" t="s">
        <v>193</v>
      </c>
      <c r="L4213" s="4" t="s">
        <v>25</v>
      </c>
      <c r="M4213" s="71" t="s">
        <v>11</v>
      </c>
      <c r="N4213" s="71" t="s">
        <v>11</v>
      </c>
      <c r="O4213" s="71"/>
      <c r="P4213" s="5" t="s">
        <v>200</v>
      </c>
      <c r="Q4213" s="73"/>
      <c r="R4213" s="4"/>
    </row>
    <row r="4214" spans="2:18" ht="15" customHeight="1" x14ac:dyDescent="0.25">
      <c r="B4214" s="65" t="s">
        <v>4222</v>
      </c>
      <c r="C4214" s="9">
        <v>22208731</v>
      </c>
      <c r="D4214" s="9">
        <v>0</v>
      </c>
      <c r="E4214" s="66">
        <v>43028</v>
      </c>
      <c r="F4214" s="67">
        <v>0.87847222222222221</v>
      </c>
      <c r="G4214" s="71"/>
      <c r="H4214" s="65">
        <v>197693</v>
      </c>
      <c r="I4214" s="74" t="s">
        <v>3484</v>
      </c>
      <c r="J4214" s="8" t="s">
        <v>190</v>
      </c>
      <c r="K4214" s="71" t="s">
        <v>193</v>
      </c>
      <c r="L4214" s="4" t="s">
        <v>25</v>
      </c>
      <c r="M4214" s="71" t="s">
        <v>11</v>
      </c>
      <c r="N4214" s="71" t="s">
        <v>11</v>
      </c>
      <c r="O4214" s="71"/>
      <c r="P4214" s="5" t="s">
        <v>200</v>
      </c>
      <c r="Q4214" s="73"/>
      <c r="R4214" s="4"/>
    </row>
    <row r="4215" spans="2:18" ht="15" customHeight="1" x14ac:dyDescent="0.25">
      <c r="B4215" s="65" t="s">
        <v>2604</v>
      </c>
      <c r="C4215" s="9">
        <v>22207844</v>
      </c>
      <c r="D4215" s="9">
        <v>0</v>
      </c>
      <c r="E4215" s="66">
        <v>43028</v>
      </c>
      <c r="F4215" s="67">
        <v>0.8125</v>
      </c>
      <c r="G4215" s="71"/>
      <c r="H4215" s="65">
        <v>197683</v>
      </c>
      <c r="I4215" s="74" t="s">
        <v>3914</v>
      </c>
      <c r="J4215" s="8" t="s">
        <v>190</v>
      </c>
      <c r="K4215" s="71" t="s">
        <v>193</v>
      </c>
      <c r="L4215" s="4" t="s">
        <v>25</v>
      </c>
      <c r="M4215" s="71" t="s">
        <v>11</v>
      </c>
      <c r="N4215" s="71" t="s">
        <v>11</v>
      </c>
      <c r="O4215" s="71"/>
      <c r="P4215" s="5" t="s">
        <v>200</v>
      </c>
      <c r="Q4215" s="73"/>
      <c r="R4215" s="4"/>
    </row>
    <row r="4216" spans="2:18" ht="15" customHeight="1" x14ac:dyDescent="0.25">
      <c r="B4216" s="65" t="s">
        <v>4225</v>
      </c>
      <c r="C4216" s="9">
        <v>22212191</v>
      </c>
      <c r="D4216" s="9">
        <v>0</v>
      </c>
      <c r="E4216" s="66">
        <v>43028</v>
      </c>
      <c r="F4216" s="67">
        <v>0.85069444444444453</v>
      </c>
      <c r="G4216" s="71"/>
      <c r="H4216" s="65">
        <v>197687</v>
      </c>
      <c r="I4216" s="74" t="s">
        <v>3916</v>
      </c>
      <c r="J4216" s="8" t="s">
        <v>190</v>
      </c>
      <c r="K4216" s="71" t="s">
        <v>193</v>
      </c>
      <c r="L4216" s="4" t="s">
        <v>25</v>
      </c>
      <c r="M4216" s="71" t="s">
        <v>11</v>
      </c>
      <c r="N4216" s="71" t="s">
        <v>11</v>
      </c>
      <c r="O4216" s="71"/>
      <c r="P4216" s="5" t="s">
        <v>200</v>
      </c>
      <c r="Q4216" s="73"/>
      <c r="R4216" s="4"/>
    </row>
    <row r="4217" spans="2:18" ht="15" customHeight="1" x14ac:dyDescent="0.25">
      <c r="B4217" s="65" t="s">
        <v>1219</v>
      </c>
      <c r="C4217" s="9">
        <v>22210480</v>
      </c>
      <c r="D4217" s="9">
        <v>0</v>
      </c>
      <c r="E4217" s="66">
        <v>43028</v>
      </c>
      <c r="F4217" s="67">
        <v>0.91666666666666663</v>
      </c>
      <c r="G4217" s="71"/>
      <c r="H4217" s="65">
        <v>197697</v>
      </c>
      <c r="I4217" s="74" t="s">
        <v>3484</v>
      </c>
      <c r="J4217" s="8" t="s">
        <v>190</v>
      </c>
      <c r="K4217" s="71" t="s">
        <v>193</v>
      </c>
      <c r="L4217" s="4" t="s">
        <v>25</v>
      </c>
      <c r="M4217" s="71" t="s">
        <v>11</v>
      </c>
      <c r="N4217" s="71" t="s">
        <v>11</v>
      </c>
      <c r="O4217" s="71"/>
      <c r="P4217" s="5" t="s">
        <v>200</v>
      </c>
      <c r="Q4217" s="73"/>
      <c r="R4217" s="4"/>
    </row>
    <row r="4218" spans="2:18" ht="15" customHeight="1" x14ac:dyDescent="0.25">
      <c r="B4218" s="65" t="s">
        <v>3174</v>
      </c>
      <c r="C4218" s="9">
        <v>22208525</v>
      </c>
      <c r="D4218" s="9">
        <v>0</v>
      </c>
      <c r="E4218" s="66">
        <v>43028</v>
      </c>
      <c r="F4218" s="67">
        <v>0.60416666666666663</v>
      </c>
      <c r="G4218" s="71"/>
      <c r="H4218" s="65">
        <v>197672</v>
      </c>
      <c r="I4218" s="74" t="s">
        <v>3957</v>
      </c>
      <c r="J4218" s="8" t="s">
        <v>190</v>
      </c>
      <c r="K4218" s="71" t="s">
        <v>193</v>
      </c>
      <c r="L4218" s="4" t="s">
        <v>25</v>
      </c>
      <c r="M4218" s="71" t="s">
        <v>11</v>
      </c>
      <c r="N4218" s="71" t="s">
        <v>11</v>
      </c>
      <c r="O4218" s="71"/>
      <c r="P4218" s="5" t="s">
        <v>200</v>
      </c>
      <c r="Q4218" s="73"/>
      <c r="R4218" s="4"/>
    </row>
    <row r="4219" spans="2:18" ht="15" customHeight="1" x14ac:dyDescent="0.25">
      <c r="B4219" s="65" t="s">
        <v>4229</v>
      </c>
      <c r="C4219" s="9">
        <v>22212034</v>
      </c>
      <c r="D4219" s="9">
        <v>0</v>
      </c>
      <c r="E4219" s="66">
        <v>43028</v>
      </c>
      <c r="F4219" s="67">
        <v>0.76041666666666663</v>
      </c>
      <c r="G4219" s="71"/>
      <c r="H4219" s="65">
        <v>197673</v>
      </c>
      <c r="I4219" s="74" t="s">
        <v>4019</v>
      </c>
      <c r="J4219" s="8" t="s">
        <v>190</v>
      </c>
      <c r="K4219" s="71" t="s">
        <v>193</v>
      </c>
      <c r="L4219" s="4" t="s">
        <v>25</v>
      </c>
      <c r="M4219" s="71" t="s">
        <v>11</v>
      </c>
      <c r="N4219" s="71" t="s">
        <v>11</v>
      </c>
      <c r="O4219" s="71"/>
      <c r="P4219" s="5" t="s">
        <v>200</v>
      </c>
      <c r="Q4219" s="73"/>
      <c r="R4219" s="4"/>
    </row>
    <row r="4220" spans="2:18" ht="15" customHeight="1" x14ac:dyDescent="0.25">
      <c r="B4220" s="65" t="s">
        <v>4230</v>
      </c>
      <c r="C4220" s="9">
        <v>22212453</v>
      </c>
      <c r="D4220" s="9">
        <v>0</v>
      </c>
      <c r="E4220" s="66">
        <v>43028</v>
      </c>
      <c r="F4220" s="67">
        <v>0.70833333333333337</v>
      </c>
      <c r="G4220" s="71"/>
      <c r="H4220" s="65">
        <v>197665</v>
      </c>
      <c r="I4220" s="74" t="s">
        <v>3916</v>
      </c>
      <c r="J4220" s="8" t="s">
        <v>190</v>
      </c>
      <c r="K4220" s="71" t="s">
        <v>193</v>
      </c>
      <c r="L4220" s="4" t="s">
        <v>25</v>
      </c>
      <c r="M4220" s="71" t="s">
        <v>11</v>
      </c>
      <c r="N4220" s="71" t="s">
        <v>11</v>
      </c>
      <c r="O4220" s="71"/>
      <c r="P4220" s="5" t="s">
        <v>200</v>
      </c>
      <c r="Q4220" s="73"/>
      <c r="R4220" s="4"/>
    </row>
    <row r="4221" spans="2:18" ht="15" customHeight="1" x14ac:dyDescent="0.25">
      <c r="B4221" s="65" t="s">
        <v>2802</v>
      </c>
      <c r="C4221" s="9">
        <v>22213307</v>
      </c>
      <c r="D4221" s="9">
        <v>0</v>
      </c>
      <c r="E4221" s="66">
        <v>43029</v>
      </c>
      <c r="F4221" s="67">
        <v>0.4861111111111111</v>
      </c>
      <c r="G4221" s="71"/>
      <c r="H4221" s="65">
        <v>197838</v>
      </c>
      <c r="I4221" s="74" t="s">
        <v>3916</v>
      </c>
      <c r="J4221" s="8" t="s">
        <v>190</v>
      </c>
      <c r="K4221" s="71" t="s">
        <v>193</v>
      </c>
      <c r="L4221" s="4" t="s">
        <v>25</v>
      </c>
      <c r="M4221" s="71" t="s">
        <v>11</v>
      </c>
      <c r="N4221" s="71" t="s">
        <v>11</v>
      </c>
      <c r="O4221" s="71"/>
      <c r="P4221" s="5" t="s">
        <v>200</v>
      </c>
      <c r="Q4221" s="73"/>
      <c r="R4221" s="4"/>
    </row>
    <row r="4222" spans="2:18" ht="15" customHeight="1" x14ac:dyDescent="0.25">
      <c r="B4222" s="65" t="s">
        <v>4210</v>
      </c>
      <c r="C4222" s="9">
        <v>22212303</v>
      </c>
      <c r="D4222" s="9">
        <v>0</v>
      </c>
      <c r="E4222" s="66">
        <v>43029</v>
      </c>
      <c r="F4222" s="67">
        <v>0.80208333333333337</v>
      </c>
      <c r="G4222" s="71"/>
      <c r="H4222" s="65">
        <v>197765</v>
      </c>
      <c r="I4222" s="74" t="s">
        <v>3914</v>
      </c>
      <c r="J4222" s="8" t="s">
        <v>190</v>
      </c>
      <c r="K4222" s="71" t="s">
        <v>193</v>
      </c>
      <c r="L4222" s="4" t="s">
        <v>25</v>
      </c>
      <c r="M4222" s="71" t="s">
        <v>11</v>
      </c>
      <c r="N4222" s="71" t="s">
        <v>11</v>
      </c>
      <c r="O4222" s="71"/>
      <c r="P4222" s="5" t="s">
        <v>200</v>
      </c>
      <c r="Q4222" s="73"/>
      <c r="R4222" s="4"/>
    </row>
    <row r="4223" spans="2:18" ht="15" customHeight="1" x14ac:dyDescent="0.25">
      <c r="B4223" s="65" t="s">
        <v>1142</v>
      </c>
      <c r="C4223" s="9">
        <v>22209961</v>
      </c>
      <c r="D4223" s="9">
        <v>0</v>
      </c>
      <c r="E4223" s="66">
        <v>43029</v>
      </c>
      <c r="F4223" s="67">
        <v>0.71875</v>
      </c>
      <c r="G4223" s="71"/>
      <c r="H4223" s="65">
        <v>197779</v>
      </c>
      <c r="I4223" s="74" t="s">
        <v>3914</v>
      </c>
      <c r="J4223" s="8" t="s">
        <v>190</v>
      </c>
      <c r="K4223" s="71" t="s">
        <v>193</v>
      </c>
      <c r="L4223" s="4" t="s">
        <v>25</v>
      </c>
      <c r="M4223" s="71" t="s">
        <v>11</v>
      </c>
      <c r="N4223" s="71" t="s">
        <v>11</v>
      </c>
      <c r="O4223" s="71"/>
      <c r="P4223" s="5" t="s">
        <v>200</v>
      </c>
      <c r="Q4223" s="73"/>
      <c r="R4223" s="4"/>
    </row>
    <row r="4224" spans="2:18" ht="15" customHeight="1" x14ac:dyDescent="0.25">
      <c r="B4224" s="65" t="s">
        <v>4214</v>
      </c>
      <c r="C4224" s="9">
        <v>22213221</v>
      </c>
      <c r="D4224" s="9">
        <v>0</v>
      </c>
      <c r="E4224" s="66">
        <v>43029</v>
      </c>
      <c r="F4224" s="67">
        <v>0.70833333333333337</v>
      </c>
      <c r="G4224" s="71"/>
      <c r="H4224" s="65">
        <v>197767</v>
      </c>
      <c r="I4224" s="74" t="s">
        <v>3914</v>
      </c>
      <c r="J4224" s="8" t="s">
        <v>190</v>
      </c>
      <c r="K4224" s="71" t="s">
        <v>193</v>
      </c>
      <c r="L4224" s="4" t="s">
        <v>25</v>
      </c>
      <c r="M4224" s="71" t="s">
        <v>11</v>
      </c>
      <c r="N4224" s="71" t="s">
        <v>11</v>
      </c>
      <c r="O4224" s="71"/>
      <c r="P4224" s="5" t="s">
        <v>200</v>
      </c>
      <c r="Q4224" s="73"/>
      <c r="R4224" s="4"/>
    </row>
    <row r="4225" spans="2:18" ht="15" customHeight="1" x14ac:dyDescent="0.25">
      <c r="B4225" s="65" t="s">
        <v>2325</v>
      </c>
      <c r="C4225" s="9">
        <v>22213043</v>
      </c>
      <c r="D4225" s="9">
        <v>0</v>
      </c>
      <c r="E4225" s="66">
        <v>43029</v>
      </c>
      <c r="F4225" s="67">
        <v>0.72569444444444453</v>
      </c>
      <c r="G4225" s="71"/>
      <c r="H4225" s="65">
        <v>197763</v>
      </c>
      <c r="I4225" s="74" t="s">
        <v>3914</v>
      </c>
      <c r="J4225" s="8" t="s">
        <v>190</v>
      </c>
      <c r="K4225" s="71" t="s">
        <v>193</v>
      </c>
      <c r="L4225" s="4" t="s">
        <v>25</v>
      </c>
      <c r="M4225" s="71" t="s">
        <v>11</v>
      </c>
      <c r="N4225" s="71" t="s">
        <v>11</v>
      </c>
      <c r="O4225" s="71"/>
      <c r="P4225" s="5" t="s">
        <v>200</v>
      </c>
      <c r="Q4225" s="73"/>
      <c r="R4225" s="4"/>
    </row>
    <row r="4226" spans="2:18" ht="15" customHeight="1" x14ac:dyDescent="0.25">
      <c r="B4226" s="65" t="s">
        <v>1121</v>
      </c>
      <c r="C4226" s="9">
        <v>22209496</v>
      </c>
      <c r="D4226" s="9">
        <v>0</v>
      </c>
      <c r="E4226" s="66">
        <v>43029</v>
      </c>
      <c r="F4226" s="67">
        <v>0.79513888888888884</v>
      </c>
      <c r="G4226" s="71"/>
      <c r="H4226" s="65">
        <v>197766</v>
      </c>
      <c r="I4226" s="74" t="s">
        <v>3484</v>
      </c>
      <c r="J4226" s="8" t="s">
        <v>190</v>
      </c>
      <c r="K4226" s="71" t="s">
        <v>193</v>
      </c>
      <c r="L4226" s="4" t="s">
        <v>25</v>
      </c>
      <c r="M4226" s="71" t="s">
        <v>11</v>
      </c>
      <c r="N4226" s="71" t="s">
        <v>11</v>
      </c>
      <c r="O4226" s="71"/>
      <c r="P4226" s="5" t="s">
        <v>199</v>
      </c>
      <c r="Q4226" s="73"/>
      <c r="R4226" s="4"/>
    </row>
    <row r="4227" spans="2:18" ht="15" customHeight="1" x14ac:dyDescent="0.25">
      <c r="B4227" s="65" t="s">
        <v>4219</v>
      </c>
      <c r="C4227" s="9">
        <v>22213054</v>
      </c>
      <c r="D4227" s="9">
        <v>0</v>
      </c>
      <c r="E4227" s="66">
        <v>43029</v>
      </c>
      <c r="F4227" s="67">
        <v>0.52777777777777779</v>
      </c>
      <c r="G4227" s="71"/>
      <c r="H4227" s="65">
        <v>197762</v>
      </c>
      <c r="I4227" s="74" t="s">
        <v>3938</v>
      </c>
      <c r="J4227" s="8" t="s">
        <v>190</v>
      </c>
      <c r="K4227" s="71" t="s">
        <v>193</v>
      </c>
      <c r="L4227" s="4" t="s">
        <v>25</v>
      </c>
      <c r="M4227" s="71" t="s">
        <v>11</v>
      </c>
      <c r="N4227" s="71" t="s">
        <v>11</v>
      </c>
      <c r="O4227" s="71"/>
      <c r="P4227" s="5" t="s">
        <v>200</v>
      </c>
      <c r="Q4227" s="73"/>
      <c r="R4227" s="4"/>
    </row>
    <row r="4228" spans="2:18" ht="15" customHeight="1" x14ac:dyDescent="0.25">
      <c r="B4228" s="65" t="s">
        <v>4220</v>
      </c>
      <c r="C4228" s="9">
        <v>22214065</v>
      </c>
      <c r="D4228" s="9">
        <v>0</v>
      </c>
      <c r="E4228" s="66">
        <v>43029</v>
      </c>
      <c r="F4228" s="67">
        <v>0.80555555555555547</v>
      </c>
      <c r="G4228" s="71"/>
      <c r="H4228" s="65">
        <v>197764</v>
      </c>
      <c r="I4228" s="74" t="s">
        <v>3914</v>
      </c>
      <c r="J4228" s="8" t="s">
        <v>190</v>
      </c>
      <c r="K4228" s="71" t="s">
        <v>193</v>
      </c>
      <c r="L4228" s="4" t="s">
        <v>25</v>
      </c>
      <c r="M4228" s="71" t="s">
        <v>11</v>
      </c>
      <c r="N4228" s="71" t="s">
        <v>11</v>
      </c>
      <c r="O4228" s="71"/>
      <c r="P4228" s="5" t="s">
        <v>200</v>
      </c>
      <c r="Q4228" s="73"/>
      <c r="R4228" s="4"/>
    </row>
    <row r="4229" spans="2:18" ht="15" customHeight="1" x14ac:dyDescent="0.25">
      <c r="B4229" s="65" t="s">
        <v>1230</v>
      </c>
      <c r="C4229" s="9">
        <v>22211831</v>
      </c>
      <c r="D4229" s="9">
        <v>0</v>
      </c>
      <c r="E4229" s="66">
        <v>43029</v>
      </c>
      <c r="F4229" s="67">
        <v>0.53472222222222221</v>
      </c>
      <c r="G4229" s="71"/>
      <c r="H4229" s="65">
        <v>197747</v>
      </c>
      <c r="I4229" s="74" t="s">
        <v>3914</v>
      </c>
      <c r="J4229" s="8" t="s">
        <v>190</v>
      </c>
      <c r="K4229" s="71" t="s">
        <v>193</v>
      </c>
      <c r="L4229" s="4" t="s">
        <v>25</v>
      </c>
      <c r="M4229" s="71" t="s">
        <v>11</v>
      </c>
      <c r="N4229" s="71" t="s">
        <v>11</v>
      </c>
      <c r="O4229" s="71"/>
      <c r="P4229" s="5" t="s">
        <v>200</v>
      </c>
      <c r="Q4229" s="73"/>
      <c r="R4229" s="4"/>
    </row>
    <row r="4230" spans="2:18" ht="15" customHeight="1" x14ac:dyDescent="0.25">
      <c r="B4230" s="65" t="s">
        <v>1807</v>
      </c>
      <c r="C4230" s="9">
        <v>22209392</v>
      </c>
      <c r="D4230" s="9">
        <v>0</v>
      </c>
      <c r="E4230" s="66">
        <v>43029</v>
      </c>
      <c r="F4230" s="67">
        <v>0.54027777777777775</v>
      </c>
      <c r="G4230" s="71"/>
      <c r="H4230" s="65">
        <v>197759</v>
      </c>
      <c r="I4230" s="74" t="s">
        <v>3484</v>
      </c>
      <c r="J4230" s="8" t="s">
        <v>190</v>
      </c>
      <c r="K4230" s="71" t="s">
        <v>193</v>
      </c>
      <c r="L4230" s="4" t="s">
        <v>25</v>
      </c>
      <c r="M4230" s="71" t="s">
        <v>11</v>
      </c>
      <c r="N4230" s="71" t="s">
        <v>11</v>
      </c>
      <c r="O4230" s="71"/>
      <c r="P4230" s="5" t="s">
        <v>200</v>
      </c>
      <c r="Q4230" s="73"/>
      <c r="R4230" s="4"/>
    </row>
    <row r="4231" spans="2:18" ht="15" customHeight="1" x14ac:dyDescent="0.25">
      <c r="B4231" s="65" t="s">
        <v>1259</v>
      </c>
      <c r="C4231" s="9">
        <v>22212950</v>
      </c>
      <c r="D4231" s="9">
        <v>0</v>
      </c>
      <c r="E4231" s="66">
        <v>43029</v>
      </c>
      <c r="F4231" s="67">
        <v>0.43055555555555558</v>
      </c>
      <c r="G4231" s="71"/>
      <c r="H4231" s="65">
        <v>197722</v>
      </c>
      <c r="I4231" s="74" t="s">
        <v>3920</v>
      </c>
      <c r="J4231" s="8" t="s">
        <v>190</v>
      </c>
      <c r="K4231" s="71" t="s">
        <v>193</v>
      </c>
      <c r="L4231" s="4" t="s">
        <v>25</v>
      </c>
      <c r="M4231" s="71" t="s">
        <v>11</v>
      </c>
      <c r="N4231" s="71" t="s">
        <v>11</v>
      </c>
      <c r="O4231" s="71"/>
      <c r="P4231" s="5" t="s">
        <v>200</v>
      </c>
      <c r="Q4231" s="73"/>
      <c r="R4231" s="4"/>
    </row>
    <row r="4232" spans="2:18" ht="15" customHeight="1" x14ac:dyDescent="0.25">
      <c r="B4232" s="65" t="s">
        <v>4223</v>
      </c>
      <c r="C4232" s="9">
        <v>22212325</v>
      </c>
      <c r="D4232" s="9">
        <v>0</v>
      </c>
      <c r="E4232" s="66">
        <v>43029</v>
      </c>
      <c r="F4232" s="67">
        <v>0.70833333333333337</v>
      </c>
      <c r="G4232" s="71"/>
      <c r="H4232" s="65">
        <v>197760</v>
      </c>
      <c r="I4232" s="74" t="s">
        <v>3916</v>
      </c>
      <c r="J4232" s="8" t="s">
        <v>190</v>
      </c>
      <c r="K4232" s="71" t="s">
        <v>193</v>
      </c>
      <c r="L4232" s="4" t="s">
        <v>25</v>
      </c>
      <c r="M4232" s="71" t="s">
        <v>11</v>
      </c>
      <c r="N4232" s="71" t="s">
        <v>11</v>
      </c>
      <c r="O4232" s="71"/>
      <c r="P4232" s="5" t="s">
        <v>200</v>
      </c>
      <c r="Q4232" s="73"/>
      <c r="R4232" s="4"/>
    </row>
    <row r="4233" spans="2:18" ht="15" customHeight="1" x14ac:dyDescent="0.25">
      <c r="B4233" s="65" t="s">
        <v>4224</v>
      </c>
      <c r="C4233" s="9">
        <v>22212566</v>
      </c>
      <c r="D4233" s="9">
        <v>0</v>
      </c>
      <c r="E4233" s="66">
        <v>43029</v>
      </c>
      <c r="F4233" s="67">
        <v>0.63888888888888895</v>
      </c>
      <c r="G4233" s="71"/>
      <c r="H4233" s="65">
        <v>197750</v>
      </c>
      <c r="I4233" s="74" t="s">
        <v>3916</v>
      </c>
      <c r="J4233" s="8" t="s">
        <v>190</v>
      </c>
      <c r="K4233" s="71" t="s">
        <v>193</v>
      </c>
      <c r="L4233" s="4" t="s">
        <v>25</v>
      </c>
      <c r="M4233" s="71" t="s">
        <v>11</v>
      </c>
      <c r="N4233" s="71" t="s">
        <v>11</v>
      </c>
      <c r="O4233" s="71"/>
      <c r="P4233" s="5" t="s">
        <v>199</v>
      </c>
      <c r="Q4233" s="73"/>
      <c r="R4233" s="4"/>
    </row>
    <row r="4234" spans="2:18" ht="15" customHeight="1" x14ac:dyDescent="0.25">
      <c r="B4234" s="65" t="s">
        <v>4233</v>
      </c>
      <c r="C4234" s="9">
        <v>22213536</v>
      </c>
      <c r="D4234" s="9">
        <v>0</v>
      </c>
      <c r="E4234" s="66">
        <v>43029</v>
      </c>
      <c r="F4234" s="67">
        <v>0.85416666666666663</v>
      </c>
      <c r="G4234" s="71"/>
      <c r="H4234" s="65">
        <v>198231</v>
      </c>
      <c r="I4234" s="74" t="s">
        <v>3914</v>
      </c>
      <c r="J4234" s="8" t="s">
        <v>190</v>
      </c>
      <c r="K4234" s="71" t="s">
        <v>193</v>
      </c>
      <c r="L4234" s="4" t="s">
        <v>25</v>
      </c>
      <c r="M4234" s="71" t="s">
        <v>11</v>
      </c>
      <c r="N4234" s="71" t="s">
        <v>11</v>
      </c>
      <c r="O4234" s="71"/>
      <c r="P4234" s="5" t="s">
        <v>199</v>
      </c>
      <c r="Q4234" s="73"/>
      <c r="R4234" s="4"/>
    </row>
    <row r="4235" spans="2:18" ht="15" customHeight="1" x14ac:dyDescent="0.25">
      <c r="B4235" s="65" t="s">
        <v>4204</v>
      </c>
      <c r="C4235" s="9">
        <v>22212366</v>
      </c>
      <c r="D4235" s="9">
        <v>0</v>
      </c>
      <c r="E4235" s="66">
        <v>43030</v>
      </c>
      <c r="F4235" s="67">
        <v>0.88888888888888884</v>
      </c>
      <c r="G4235" s="71"/>
      <c r="H4235" s="65">
        <v>197998</v>
      </c>
      <c r="I4235" s="74" t="s">
        <v>3916</v>
      </c>
      <c r="J4235" s="8" t="s">
        <v>190</v>
      </c>
      <c r="K4235" s="71" t="s">
        <v>193</v>
      </c>
      <c r="L4235" s="4" t="s">
        <v>25</v>
      </c>
      <c r="M4235" s="71" t="s">
        <v>11</v>
      </c>
      <c r="N4235" s="71" t="s">
        <v>11</v>
      </c>
      <c r="O4235" s="71"/>
      <c r="P4235" s="5" t="s">
        <v>200</v>
      </c>
      <c r="Q4235" s="73"/>
      <c r="R4235" s="4"/>
    </row>
    <row r="4236" spans="2:18" ht="15" customHeight="1" x14ac:dyDescent="0.25">
      <c r="B4236" s="65" t="s">
        <v>4209</v>
      </c>
      <c r="C4236" s="9">
        <v>22213480</v>
      </c>
      <c r="D4236" s="9">
        <v>0</v>
      </c>
      <c r="E4236" s="66">
        <v>43030</v>
      </c>
      <c r="F4236" s="67">
        <v>0.57638888888888895</v>
      </c>
      <c r="G4236" s="71"/>
      <c r="H4236" s="65">
        <v>197790</v>
      </c>
      <c r="I4236" s="74" t="s">
        <v>3938</v>
      </c>
      <c r="J4236" s="8" t="s">
        <v>190</v>
      </c>
      <c r="K4236" s="71" t="s">
        <v>193</v>
      </c>
      <c r="L4236" s="4" t="s">
        <v>25</v>
      </c>
      <c r="M4236" s="71" t="s">
        <v>11</v>
      </c>
      <c r="N4236" s="71" t="s">
        <v>11</v>
      </c>
      <c r="O4236" s="71"/>
      <c r="P4236" s="5" t="s">
        <v>200</v>
      </c>
      <c r="Q4236" s="73"/>
      <c r="R4236" s="4"/>
    </row>
    <row r="4237" spans="2:18" ht="15" customHeight="1" x14ac:dyDescent="0.25">
      <c r="B4237" s="65" t="s">
        <v>3364</v>
      </c>
      <c r="C4237" s="9">
        <v>22212731</v>
      </c>
      <c r="D4237" s="9">
        <v>0</v>
      </c>
      <c r="E4237" s="66">
        <v>43030</v>
      </c>
      <c r="F4237" s="67">
        <v>0.5</v>
      </c>
      <c r="G4237" s="71"/>
      <c r="H4237" s="65">
        <v>197781</v>
      </c>
      <c r="I4237" s="74" t="s">
        <v>3972</v>
      </c>
      <c r="J4237" s="8" t="s">
        <v>190</v>
      </c>
      <c r="K4237" s="71" t="s">
        <v>193</v>
      </c>
      <c r="L4237" s="4" t="s">
        <v>25</v>
      </c>
      <c r="M4237" s="71" t="s">
        <v>11</v>
      </c>
      <c r="N4237" s="71" t="s">
        <v>11</v>
      </c>
      <c r="O4237" s="71"/>
      <c r="P4237" s="5" t="s">
        <v>200</v>
      </c>
      <c r="Q4237" s="73"/>
      <c r="R4237" s="4"/>
    </row>
    <row r="4238" spans="2:18" ht="15" customHeight="1" x14ac:dyDescent="0.25">
      <c r="B4238" s="65" t="s">
        <v>4215</v>
      </c>
      <c r="C4238" s="9">
        <v>22208036</v>
      </c>
      <c r="D4238" s="9">
        <v>0</v>
      </c>
      <c r="E4238" s="66">
        <v>43030</v>
      </c>
      <c r="F4238" s="67">
        <v>0.53194444444444444</v>
      </c>
      <c r="G4238" s="71"/>
      <c r="H4238" s="65">
        <v>197791</v>
      </c>
      <c r="I4238" s="74" t="s">
        <v>3919</v>
      </c>
      <c r="J4238" s="8" t="s">
        <v>190</v>
      </c>
      <c r="K4238" s="71" t="s">
        <v>193</v>
      </c>
      <c r="L4238" s="4" t="s">
        <v>25</v>
      </c>
      <c r="M4238" s="71" t="s">
        <v>11</v>
      </c>
      <c r="N4238" s="71" t="s">
        <v>11</v>
      </c>
      <c r="O4238" s="71"/>
      <c r="P4238" s="5" t="s">
        <v>200</v>
      </c>
      <c r="Q4238" s="73"/>
      <c r="R4238" s="4"/>
    </row>
    <row r="4239" spans="2:18" ht="15" customHeight="1" x14ac:dyDescent="0.25">
      <c r="B4239" s="65" t="s">
        <v>3399</v>
      </c>
      <c r="C4239" s="9">
        <v>22009895</v>
      </c>
      <c r="D4239" s="9">
        <v>0</v>
      </c>
      <c r="E4239" s="66">
        <v>43030</v>
      </c>
      <c r="F4239" s="67">
        <v>0.69444444444444453</v>
      </c>
      <c r="G4239" s="71"/>
      <c r="H4239" s="65">
        <v>197795</v>
      </c>
      <c r="I4239" s="74" t="s">
        <v>3920</v>
      </c>
      <c r="J4239" s="8" t="s">
        <v>190</v>
      </c>
      <c r="K4239" s="71" t="s">
        <v>193</v>
      </c>
      <c r="L4239" s="4" t="s">
        <v>25</v>
      </c>
      <c r="M4239" s="71" t="s">
        <v>11</v>
      </c>
      <c r="N4239" s="71" t="s">
        <v>11</v>
      </c>
      <c r="O4239" s="71"/>
      <c r="P4239" s="5" t="s">
        <v>200</v>
      </c>
      <c r="Q4239" s="73"/>
      <c r="R4239" s="4"/>
    </row>
    <row r="4240" spans="2:18" ht="15" customHeight="1" x14ac:dyDescent="0.25">
      <c r="B4240" s="65" t="s">
        <v>2362</v>
      </c>
      <c r="C4240" s="9">
        <v>22001534</v>
      </c>
      <c r="D4240" s="9">
        <v>0</v>
      </c>
      <c r="E4240" s="66">
        <v>43030</v>
      </c>
      <c r="F4240" s="67">
        <v>0.46875</v>
      </c>
      <c r="G4240" s="71"/>
      <c r="H4240" s="65">
        <v>197780</v>
      </c>
      <c r="I4240" s="74" t="s">
        <v>3916</v>
      </c>
      <c r="J4240" s="8" t="s">
        <v>190</v>
      </c>
      <c r="K4240" s="71" t="s">
        <v>193</v>
      </c>
      <c r="L4240" s="4" t="s">
        <v>25</v>
      </c>
      <c r="M4240" s="71" t="s">
        <v>11</v>
      </c>
      <c r="N4240" s="71" t="s">
        <v>11</v>
      </c>
      <c r="O4240" s="71"/>
      <c r="P4240" s="5" t="s">
        <v>199</v>
      </c>
      <c r="Q4240" s="73"/>
      <c r="R4240" s="4"/>
    </row>
    <row r="4241" spans="2:18" ht="15" customHeight="1" x14ac:dyDescent="0.25">
      <c r="B4241" s="65" t="s">
        <v>1458</v>
      </c>
      <c r="C4241" s="9">
        <v>22211134</v>
      </c>
      <c r="D4241" s="9">
        <v>0</v>
      </c>
      <c r="E4241" s="66">
        <v>43030</v>
      </c>
      <c r="F4241" s="67">
        <v>0.41666666666666669</v>
      </c>
      <c r="G4241" s="71"/>
      <c r="H4241" s="65">
        <v>199014</v>
      </c>
      <c r="I4241" s="74" t="s">
        <v>3914</v>
      </c>
      <c r="J4241" s="8" t="s">
        <v>190</v>
      </c>
      <c r="K4241" s="71" t="s">
        <v>193</v>
      </c>
      <c r="L4241" s="4" t="s">
        <v>25</v>
      </c>
      <c r="M4241" s="71" t="s">
        <v>11</v>
      </c>
      <c r="N4241" s="71" t="s">
        <v>11</v>
      </c>
      <c r="O4241" s="71"/>
      <c r="P4241" s="5" t="s">
        <v>200</v>
      </c>
      <c r="Q4241" s="73"/>
      <c r="R4241" s="4"/>
    </row>
    <row r="4242" spans="2:18" ht="15" customHeight="1" x14ac:dyDescent="0.25">
      <c r="B4242" s="65" t="s">
        <v>1200</v>
      </c>
      <c r="C4242" s="9">
        <v>22212267</v>
      </c>
      <c r="D4242" s="9">
        <v>0</v>
      </c>
      <c r="E4242" s="66">
        <v>43031</v>
      </c>
      <c r="F4242" s="67">
        <v>0.90277777777777779</v>
      </c>
      <c r="G4242" s="71"/>
      <c r="H4242" s="65">
        <v>198020</v>
      </c>
      <c r="I4242" s="74" t="s">
        <v>3484</v>
      </c>
      <c r="J4242" s="8" t="s">
        <v>190</v>
      </c>
      <c r="K4242" s="71" t="s">
        <v>193</v>
      </c>
      <c r="L4242" s="4" t="s">
        <v>25</v>
      </c>
      <c r="M4242" s="71" t="s">
        <v>11</v>
      </c>
      <c r="N4242" s="71" t="s">
        <v>11</v>
      </c>
      <c r="O4242" s="71"/>
      <c r="P4242" s="5" t="s">
        <v>200</v>
      </c>
      <c r="Q4242" s="73"/>
      <c r="R4242" s="4"/>
    </row>
    <row r="4243" spans="2:18" ht="15" customHeight="1" x14ac:dyDescent="0.25">
      <c r="B4243" s="65" t="s">
        <v>4197</v>
      </c>
      <c r="C4243" s="9">
        <v>22213390</v>
      </c>
      <c r="D4243" s="9">
        <v>0</v>
      </c>
      <c r="E4243" s="66">
        <v>43031</v>
      </c>
      <c r="F4243" s="67">
        <v>0.90972222222222221</v>
      </c>
      <c r="G4243" s="71"/>
      <c r="H4243" s="65">
        <v>198018</v>
      </c>
      <c r="I4243" s="74" t="s">
        <v>3914</v>
      </c>
      <c r="J4243" s="8" t="s">
        <v>190</v>
      </c>
      <c r="K4243" s="71" t="s">
        <v>193</v>
      </c>
      <c r="L4243" s="4" t="s">
        <v>25</v>
      </c>
      <c r="M4243" s="71" t="s">
        <v>11</v>
      </c>
      <c r="N4243" s="71" t="s">
        <v>11</v>
      </c>
      <c r="O4243" s="71"/>
      <c r="P4243" s="5" t="s">
        <v>200</v>
      </c>
      <c r="Q4243" s="73"/>
      <c r="R4243" s="4"/>
    </row>
    <row r="4244" spans="2:18" ht="15" customHeight="1" x14ac:dyDescent="0.25">
      <c r="B4244" s="65" t="s">
        <v>1553</v>
      </c>
      <c r="C4244" s="9">
        <v>22211256</v>
      </c>
      <c r="D4244" s="9">
        <v>0</v>
      </c>
      <c r="E4244" s="66">
        <v>43031</v>
      </c>
      <c r="F4244" s="67">
        <v>0.84861111111111109</v>
      </c>
      <c r="G4244" s="71"/>
      <c r="H4244" s="65">
        <v>198012</v>
      </c>
      <c r="I4244" s="74" t="s">
        <v>3916</v>
      </c>
      <c r="J4244" s="8" t="s">
        <v>190</v>
      </c>
      <c r="K4244" s="71" t="s">
        <v>193</v>
      </c>
      <c r="L4244" s="4" t="s">
        <v>25</v>
      </c>
      <c r="M4244" s="71" t="s">
        <v>11</v>
      </c>
      <c r="N4244" s="71" t="s">
        <v>11</v>
      </c>
      <c r="O4244" s="71"/>
      <c r="P4244" s="5" t="s">
        <v>200</v>
      </c>
      <c r="Q4244" s="73"/>
      <c r="R4244" s="4"/>
    </row>
    <row r="4245" spans="2:18" ht="15" customHeight="1" x14ac:dyDescent="0.25">
      <c r="B4245" s="65" t="s">
        <v>4200</v>
      </c>
      <c r="C4245" s="9">
        <v>22211987</v>
      </c>
      <c r="D4245" s="9">
        <v>0</v>
      </c>
      <c r="E4245" s="66">
        <v>43031</v>
      </c>
      <c r="F4245" s="67">
        <v>0.41666666666666669</v>
      </c>
      <c r="G4245" s="71"/>
      <c r="H4245" s="65">
        <v>198002</v>
      </c>
      <c r="I4245" s="74" t="s">
        <v>3484</v>
      </c>
      <c r="J4245" s="8" t="s">
        <v>190</v>
      </c>
      <c r="K4245" s="71" t="s">
        <v>193</v>
      </c>
      <c r="L4245" s="4" t="s">
        <v>25</v>
      </c>
      <c r="M4245" s="71" t="s">
        <v>11</v>
      </c>
      <c r="N4245" s="71" t="s">
        <v>11</v>
      </c>
      <c r="O4245" s="71"/>
      <c r="P4245" s="5" t="s">
        <v>200</v>
      </c>
      <c r="Q4245" s="73"/>
      <c r="R4245" s="4"/>
    </row>
    <row r="4246" spans="2:18" ht="15" customHeight="1" x14ac:dyDescent="0.25">
      <c r="B4246" s="65" t="s">
        <v>3320</v>
      </c>
      <c r="C4246" s="9">
        <v>22212651</v>
      </c>
      <c r="D4246" s="9">
        <v>0</v>
      </c>
      <c r="E4246" s="66">
        <v>43031</v>
      </c>
      <c r="F4246" s="67">
        <v>0.4201388888888889</v>
      </c>
      <c r="G4246" s="71"/>
      <c r="H4246" s="65">
        <v>197857</v>
      </c>
      <c r="I4246" s="74" t="s">
        <v>3914</v>
      </c>
      <c r="J4246" s="8" t="s">
        <v>190</v>
      </c>
      <c r="K4246" s="71" t="s">
        <v>193</v>
      </c>
      <c r="L4246" s="4" t="s">
        <v>25</v>
      </c>
      <c r="M4246" s="71" t="s">
        <v>11</v>
      </c>
      <c r="N4246" s="71" t="s">
        <v>11</v>
      </c>
      <c r="O4246" s="71"/>
      <c r="P4246" s="5" t="s">
        <v>200</v>
      </c>
      <c r="Q4246" s="73"/>
      <c r="R4246" s="4"/>
    </row>
    <row r="4247" spans="2:18" ht="15" customHeight="1" x14ac:dyDescent="0.25">
      <c r="B4247" s="65" t="s">
        <v>4201</v>
      </c>
      <c r="C4247" s="9">
        <v>22213798</v>
      </c>
      <c r="D4247" s="9">
        <v>0</v>
      </c>
      <c r="E4247" s="66">
        <v>43031</v>
      </c>
      <c r="F4247" s="67">
        <v>0.73958333333333337</v>
      </c>
      <c r="G4247" s="71"/>
      <c r="H4247" s="65">
        <v>197995</v>
      </c>
      <c r="I4247" s="74" t="s">
        <v>3916</v>
      </c>
      <c r="J4247" s="8" t="s">
        <v>190</v>
      </c>
      <c r="K4247" s="71" t="s">
        <v>193</v>
      </c>
      <c r="L4247" s="4" t="s">
        <v>25</v>
      </c>
      <c r="M4247" s="71" t="s">
        <v>11</v>
      </c>
      <c r="N4247" s="71" t="s">
        <v>11</v>
      </c>
      <c r="O4247" s="71"/>
      <c r="P4247" s="5" t="s">
        <v>200</v>
      </c>
      <c r="Q4247" s="73"/>
      <c r="R4247" s="4"/>
    </row>
    <row r="4248" spans="2:18" ht="15" customHeight="1" x14ac:dyDescent="0.25">
      <c r="B4248" s="65" t="s">
        <v>3893</v>
      </c>
      <c r="C4248" s="9">
        <v>22216516</v>
      </c>
      <c r="D4248" s="9">
        <v>0</v>
      </c>
      <c r="E4248" s="66">
        <v>43031</v>
      </c>
      <c r="F4248" s="67">
        <v>0.81597222222222221</v>
      </c>
      <c r="G4248" s="71"/>
      <c r="H4248" s="65">
        <v>198008</v>
      </c>
      <c r="I4248" s="74" t="s">
        <v>3916</v>
      </c>
      <c r="J4248" s="8" t="s">
        <v>190</v>
      </c>
      <c r="K4248" s="71" t="s">
        <v>193</v>
      </c>
      <c r="L4248" s="4" t="s">
        <v>25</v>
      </c>
      <c r="M4248" s="71" t="s">
        <v>11</v>
      </c>
      <c r="N4248" s="71" t="s">
        <v>11</v>
      </c>
      <c r="O4248" s="71"/>
      <c r="P4248" s="5" t="s">
        <v>200</v>
      </c>
      <c r="Q4248" s="73"/>
      <c r="R4248" s="4"/>
    </row>
    <row r="4249" spans="2:18" ht="15" customHeight="1" x14ac:dyDescent="0.25">
      <c r="B4249" s="65" t="s">
        <v>4202</v>
      </c>
      <c r="C4249" s="9">
        <v>22209611</v>
      </c>
      <c r="D4249" s="9">
        <v>0</v>
      </c>
      <c r="E4249" s="66">
        <v>43031</v>
      </c>
      <c r="F4249" s="67">
        <v>0.43194444444444446</v>
      </c>
      <c r="G4249" s="71"/>
      <c r="H4249" s="65">
        <v>197866</v>
      </c>
      <c r="I4249" s="74" t="s">
        <v>3916</v>
      </c>
      <c r="J4249" s="8" t="s">
        <v>190</v>
      </c>
      <c r="K4249" s="71" t="s">
        <v>193</v>
      </c>
      <c r="L4249" s="4" t="s">
        <v>25</v>
      </c>
      <c r="M4249" s="71" t="s">
        <v>11</v>
      </c>
      <c r="N4249" s="71" t="s">
        <v>11</v>
      </c>
      <c r="O4249" s="71"/>
      <c r="P4249" s="5" t="s">
        <v>200</v>
      </c>
      <c r="Q4249" s="73"/>
      <c r="R4249" s="4"/>
    </row>
    <row r="4250" spans="2:18" ht="15" customHeight="1" x14ac:dyDescent="0.25">
      <c r="B4250" s="65" t="s">
        <v>4205</v>
      </c>
      <c r="C4250" s="9">
        <v>22210129</v>
      </c>
      <c r="D4250" s="9">
        <v>0</v>
      </c>
      <c r="E4250" s="66">
        <v>43031</v>
      </c>
      <c r="F4250" s="67">
        <v>0.61111111111111105</v>
      </c>
      <c r="G4250" s="71"/>
      <c r="H4250" s="65">
        <v>197953</v>
      </c>
      <c r="I4250" s="74" t="s">
        <v>3916</v>
      </c>
      <c r="J4250" s="8" t="s">
        <v>190</v>
      </c>
      <c r="K4250" s="71" t="s">
        <v>193</v>
      </c>
      <c r="L4250" s="4" t="s">
        <v>25</v>
      </c>
      <c r="M4250" s="71" t="s">
        <v>11</v>
      </c>
      <c r="N4250" s="71" t="s">
        <v>11</v>
      </c>
      <c r="O4250" s="71"/>
      <c r="P4250" s="5" t="s">
        <v>199</v>
      </c>
      <c r="Q4250" s="73"/>
      <c r="R4250" s="4"/>
    </row>
    <row r="4251" spans="2:18" ht="15" customHeight="1" x14ac:dyDescent="0.25">
      <c r="B4251" s="65" t="s">
        <v>1807</v>
      </c>
      <c r="C4251" s="9">
        <v>22209392</v>
      </c>
      <c r="D4251" s="9">
        <v>0</v>
      </c>
      <c r="E4251" s="66">
        <v>43031</v>
      </c>
      <c r="F4251" s="67">
        <v>0.4236111111111111</v>
      </c>
      <c r="G4251" s="71"/>
      <c r="H4251" s="65">
        <v>197861</v>
      </c>
      <c r="I4251" s="74" t="s">
        <v>3484</v>
      </c>
      <c r="J4251" s="8" t="s">
        <v>190</v>
      </c>
      <c r="K4251" s="71" t="s">
        <v>193</v>
      </c>
      <c r="L4251" s="4" t="s">
        <v>25</v>
      </c>
      <c r="M4251" s="71" t="s">
        <v>11</v>
      </c>
      <c r="N4251" s="71" t="s">
        <v>11</v>
      </c>
      <c r="O4251" s="71"/>
      <c r="P4251" s="5" t="s">
        <v>200</v>
      </c>
      <c r="Q4251" s="73"/>
      <c r="R4251" s="4"/>
    </row>
    <row r="4252" spans="2:18" ht="15" customHeight="1" x14ac:dyDescent="0.25">
      <c r="B4252" s="65" t="s">
        <v>2166</v>
      </c>
      <c r="C4252" s="9">
        <v>22213094</v>
      </c>
      <c r="D4252" s="9">
        <v>0</v>
      </c>
      <c r="E4252" s="66">
        <v>43031</v>
      </c>
      <c r="F4252" s="67">
        <v>0.64583333333333337</v>
      </c>
      <c r="G4252" s="71"/>
      <c r="H4252" s="65">
        <v>197968</v>
      </c>
      <c r="I4252" s="74" t="s">
        <v>3916</v>
      </c>
      <c r="J4252" s="8" t="s">
        <v>190</v>
      </c>
      <c r="K4252" s="71" t="s">
        <v>193</v>
      </c>
      <c r="L4252" s="4" t="s">
        <v>25</v>
      </c>
      <c r="M4252" s="71" t="s">
        <v>11</v>
      </c>
      <c r="N4252" s="71" t="s">
        <v>11</v>
      </c>
      <c r="O4252" s="71"/>
      <c r="P4252" s="5" t="s">
        <v>199</v>
      </c>
      <c r="Q4252" s="73"/>
      <c r="R4252" s="4"/>
    </row>
    <row r="4253" spans="2:18" ht="15" customHeight="1" x14ac:dyDescent="0.25">
      <c r="B4253" s="65" t="s">
        <v>3996</v>
      </c>
      <c r="C4253" s="9">
        <v>22212353</v>
      </c>
      <c r="D4253" s="9">
        <v>0</v>
      </c>
      <c r="E4253" s="66">
        <v>43031</v>
      </c>
      <c r="F4253" s="67">
        <v>0.67708333333333337</v>
      </c>
      <c r="G4253" s="71"/>
      <c r="H4253" s="65">
        <v>197976</v>
      </c>
      <c r="I4253" s="74" t="s">
        <v>3484</v>
      </c>
      <c r="J4253" s="8" t="s">
        <v>190</v>
      </c>
      <c r="K4253" s="71" t="s">
        <v>193</v>
      </c>
      <c r="L4253" s="4" t="s">
        <v>25</v>
      </c>
      <c r="M4253" s="71" t="s">
        <v>11</v>
      </c>
      <c r="N4253" s="71" t="s">
        <v>11</v>
      </c>
      <c r="O4253" s="71"/>
      <c r="P4253" s="5" t="s">
        <v>200</v>
      </c>
      <c r="Q4253" s="73"/>
      <c r="R4253" s="4"/>
    </row>
    <row r="4254" spans="2:18" ht="15" customHeight="1" x14ac:dyDescent="0.25">
      <c r="B4254" s="65" t="s">
        <v>2335</v>
      </c>
      <c r="C4254" s="9">
        <v>22212677</v>
      </c>
      <c r="D4254" s="9">
        <v>0</v>
      </c>
      <c r="E4254" s="66">
        <v>43031</v>
      </c>
      <c r="F4254" s="67">
        <v>0.63541666666666663</v>
      </c>
      <c r="G4254" s="71"/>
      <c r="H4254" s="65">
        <v>197963</v>
      </c>
      <c r="I4254" s="74" t="s">
        <v>3972</v>
      </c>
      <c r="J4254" s="8" t="s">
        <v>190</v>
      </c>
      <c r="K4254" s="71" t="s">
        <v>193</v>
      </c>
      <c r="L4254" s="4" t="s">
        <v>25</v>
      </c>
      <c r="M4254" s="71" t="s">
        <v>11</v>
      </c>
      <c r="N4254" s="71" t="s">
        <v>11</v>
      </c>
      <c r="O4254" s="71"/>
      <c r="P4254" s="5" t="s">
        <v>200</v>
      </c>
      <c r="Q4254" s="73"/>
      <c r="R4254" s="4"/>
    </row>
    <row r="4255" spans="2:18" ht="15" customHeight="1" x14ac:dyDescent="0.25">
      <c r="B4255" s="65" t="s">
        <v>4208</v>
      </c>
      <c r="C4255" s="9">
        <v>22212194</v>
      </c>
      <c r="D4255" s="9">
        <v>0</v>
      </c>
      <c r="E4255" s="66">
        <v>43031</v>
      </c>
      <c r="F4255" s="67">
        <v>0.875</v>
      </c>
      <c r="G4255" s="71"/>
      <c r="H4255" s="65">
        <v>198121</v>
      </c>
      <c r="I4255" s="74" t="s">
        <v>3914</v>
      </c>
      <c r="J4255" s="8" t="s">
        <v>190</v>
      </c>
      <c r="K4255" s="71" t="s">
        <v>193</v>
      </c>
      <c r="L4255" s="4" t="s">
        <v>25</v>
      </c>
      <c r="M4255" s="71" t="s">
        <v>11</v>
      </c>
      <c r="N4255" s="71" t="s">
        <v>11</v>
      </c>
      <c r="O4255" s="71"/>
      <c r="P4255" s="5" t="s">
        <v>200</v>
      </c>
      <c r="Q4255" s="73"/>
      <c r="R4255" s="4"/>
    </row>
    <row r="4256" spans="2:18" ht="15" customHeight="1" x14ac:dyDescent="0.25">
      <c r="B4256" s="65" t="s">
        <v>3769</v>
      </c>
      <c r="C4256" s="9">
        <v>22211428</v>
      </c>
      <c r="D4256" s="9">
        <v>0</v>
      </c>
      <c r="E4256" s="66">
        <v>43031</v>
      </c>
      <c r="F4256" s="67">
        <v>0.74305555555555547</v>
      </c>
      <c r="G4256" s="71"/>
      <c r="H4256" s="65">
        <v>198912</v>
      </c>
      <c r="I4256" s="74" t="s">
        <v>3484</v>
      </c>
      <c r="J4256" s="8" t="s">
        <v>190</v>
      </c>
      <c r="K4256" s="71" t="s">
        <v>193</v>
      </c>
      <c r="L4256" s="4" t="s">
        <v>25</v>
      </c>
      <c r="M4256" s="71" t="s">
        <v>11</v>
      </c>
      <c r="N4256" s="71" t="s">
        <v>11</v>
      </c>
      <c r="O4256" s="71"/>
      <c r="P4256" s="5" t="s">
        <v>200</v>
      </c>
      <c r="Q4256" s="73"/>
      <c r="R4256" s="4"/>
    </row>
    <row r="4257" spans="2:18" ht="15" customHeight="1" x14ac:dyDescent="0.25">
      <c r="B4257" s="65" t="s">
        <v>4206</v>
      </c>
      <c r="C4257" s="9">
        <v>22211559</v>
      </c>
      <c r="D4257" s="9">
        <v>0</v>
      </c>
      <c r="E4257" s="66">
        <v>43032</v>
      </c>
      <c r="F4257" s="67">
        <v>0.70000000000000007</v>
      </c>
      <c r="G4257" s="71"/>
      <c r="H4257" s="65">
        <v>198156</v>
      </c>
      <c r="I4257" s="74" t="s">
        <v>3914</v>
      </c>
      <c r="J4257" s="8" t="s">
        <v>190</v>
      </c>
      <c r="K4257" s="71" t="s">
        <v>193</v>
      </c>
      <c r="L4257" s="4" t="s">
        <v>25</v>
      </c>
      <c r="M4257" s="71" t="s">
        <v>11</v>
      </c>
      <c r="N4257" s="71" t="s">
        <v>11</v>
      </c>
      <c r="O4257" s="71"/>
      <c r="P4257" s="5" t="s">
        <v>200</v>
      </c>
      <c r="Q4257" s="73"/>
      <c r="R4257" s="4"/>
    </row>
    <row r="4258" spans="2:18" ht="15" customHeight="1" x14ac:dyDescent="0.25">
      <c r="B4258" s="65" t="s">
        <v>4207</v>
      </c>
      <c r="C4258" s="9">
        <v>22207013</v>
      </c>
      <c r="D4258" s="9">
        <v>0</v>
      </c>
      <c r="E4258" s="66">
        <v>43032</v>
      </c>
      <c r="F4258" s="67">
        <v>0.5</v>
      </c>
      <c r="G4258" s="71"/>
      <c r="H4258" s="65">
        <v>198118</v>
      </c>
      <c r="I4258" s="74" t="s">
        <v>3916</v>
      </c>
      <c r="J4258" s="8" t="s">
        <v>190</v>
      </c>
      <c r="K4258" s="71" t="s">
        <v>193</v>
      </c>
      <c r="L4258" s="4" t="s">
        <v>25</v>
      </c>
      <c r="M4258" s="71" t="s">
        <v>11</v>
      </c>
      <c r="N4258" s="71" t="s">
        <v>11</v>
      </c>
      <c r="O4258" s="71"/>
      <c r="P4258" s="5" t="s">
        <v>200</v>
      </c>
      <c r="Q4258" s="73"/>
      <c r="R4258" s="4"/>
    </row>
    <row r="4259" spans="2:18" ht="15" customHeight="1" x14ac:dyDescent="0.25">
      <c r="B4259" s="65" t="s">
        <v>4211</v>
      </c>
      <c r="C4259" s="9">
        <v>22212734</v>
      </c>
      <c r="D4259" s="9">
        <v>0</v>
      </c>
      <c r="E4259" s="66">
        <v>43032</v>
      </c>
      <c r="F4259" s="67">
        <v>0.65555555555555556</v>
      </c>
      <c r="G4259" s="71"/>
      <c r="H4259" s="65">
        <v>198137</v>
      </c>
      <c r="I4259" s="74" t="s">
        <v>3914</v>
      </c>
      <c r="J4259" s="8" t="s">
        <v>190</v>
      </c>
      <c r="K4259" s="71" t="s">
        <v>193</v>
      </c>
      <c r="L4259" s="4" t="s">
        <v>25</v>
      </c>
      <c r="M4259" s="71" t="s">
        <v>11</v>
      </c>
      <c r="N4259" s="71" t="s">
        <v>11</v>
      </c>
      <c r="O4259" s="71"/>
      <c r="P4259" s="5" t="s">
        <v>200</v>
      </c>
      <c r="Q4259" s="73"/>
      <c r="R4259" s="4"/>
    </row>
    <row r="4260" spans="2:18" ht="15" customHeight="1" x14ac:dyDescent="0.25">
      <c r="B4260" s="65" t="s">
        <v>1575</v>
      </c>
      <c r="C4260" s="9">
        <v>22205245</v>
      </c>
      <c r="D4260" s="9">
        <v>0</v>
      </c>
      <c r="E4260" s="66">
        <v>43032</v>
      </c>
      <c r="F4260" s="67">
        <v>0.82291666666666663</v>
      </c>
      <c r="G4260" s="71"/>
      <c r="H4260" s="65">
        <v>198185</v>
      </c>
      <c r="I4260" s="74" t="s">
        <v>3484</v>
      </c>
      <c r="J4260" s="8" t="s">
        <v>190</v>
      </c>
      <c r="K4260" s="71" t="s">
        <v>193</v>
      </c>
      <c r="L4260" s="4" t="s">
        <v>25</v>
      </c>
      <c r="M4260" s="71" t="s">
        <v>11</v>
      </c>
      <c r="N4260" s="71" t="s">
        <v>11</v>
      </c>
      <c r="O4260" s="71"/>
      <c r="P4260" s="5" t="s">
        <v>200</v>
      </c>
      <c r="Q4260" s="73"/>
      <c r="R4260" s="4"/>
    </row>
    <row r="4261" spans="2:18" ht="15" customHeight="1" x14ac:dyDescent="0.25">
      <c r="B4261" s="65" t="s">
        <v>608</v>
      </c>
      <c r="C4261" s="9">
        <v>22204235</v>
      </c>
      <c r="D4261" s="9">
        <v>0</v>
      </c>
      <c r="E4261" s="66">
        <v>43032</v>
      </c>
      <c r="F4261" s="67">
        <v>0.89583333333333337</v>
      </c>
      <c r="G4261" s="71"/>
      <c r="H4261" s="65">
        <v>198182</v>
      </c>
      <c r="I4261" s="74" t="s">
        <v>3484</v>
      </c>
      <c r="J4261" s="8" t="s">
        <v>190</v>
      </c>
      <c r="K4261" s="71" t="s">
        <v>193</v>
      </c>
      <c r="L4261" s="4" t="s">
        <v>25</v>
      </c>
      <c r="M4261" s="71" t="s">
        <v>11</v>
      </c>
      <c r="N4261" s="71" t="s">
        <v>11</v>
      </c>
      <c r="O4261" s="71"/>
      <c r="P4261" s="5" t="s">
        <v>200</v>
      </c>
      <c r="Q4261" s="73"/>
      <c r="R4261" s="4"/>
    </row>
    <row r="4262" spans="2:18" ht="15" customHeight="1" x14ac:dyDescent="0.25">
      <c r="B4262" s="65" t="s">
        <v>4231</v>
      </c>
      <c r="C4262" s="9">
        <v>22216320</v>
      </c>
      <c r="D4262" s="9">
        <v>0</v>
      </c>
      <c r="E4262" s="66">
        <v>43032</v>
      </c>
      <c r="F4262" s="67">
        <v>0.84027777777777779</v>
      </c>
      <c r="G4262" s="71"/>
      <c r="H4262" s="65">
        <v>198169</v>
      </c>
      <c r="I4262" s="74" t="s">
        <v>3914</v>
      </c>
      <c r="J4262" s="8" t="s">
        <v>190</v>
      </c>
      <c r="K4262" s="71" t="s">
        <v>193</v>
      </c>
      <c r="L4262" s="4" t="s">
        <v>25</v>
      </c>
      <c r="M4262" s="71" t="s">
        <v>11</v>
      </c>
      <c r="N4262" s="71" t="s">
        <v>11</v>
      </c>
      <c r="O4262" s="71"/>
      <c r="P4262" s="5" t="s">
        <v>200</v>
      </c>
      <c r="Q4262" s="73"/>
      <c r="R4262" s="4"/>
    </row>
    <row r="4263" spans="2:18" ht="15" customHeight="1" x14ac:dyDescent="0.25">
      <c r="B4263" s="65" t="s">
        <v>3684</v>
      </c>
      <c r="C4263" s="9">
        <v>22216496</v>
      </c>
      <c r="D4263" s="9">
        <v>0</v>
      </c>
      <c r="E4263" s="66">
        <v>43032</v>
      </c>
      <c r="F4263" s="67">
        <v>0.88958333333333339</v>
      </c>
      <c r="G4263" s="71"/>
      <c r="H4263" s="65">
        <v>198172</v>
      </c>
      <c r="I4263" s="74" t="s">
        <v>3914</v>
      </c>
      <c r="J4263" s="8" t="s">
        <v>190</v>
      </c>
      <c r="K4263" s="71" t="s">
        <v>193</v>
      </c>
      <c r="L4263" s="4" t="s">
        <v>25</v>
      </c>
      <c r="M4263" s="71" t="s">
        <v>11</v>
      </c>
      <c r="N4263" s="71" t="s">
        <v>11</v>
      </c>
      <c r="O4263" s="71"/>
      <c r="P4263" s="5" t="s">
        <v>200</v>
      </c>
      <c r="Q4263" s="73"/>
      <c r="R4263" s="4"/>
    </row>
    <row r="4264" spans="2:18" ht="15" customHeight="1" x14ac:dyDescent="0.25">
      <c r="B4264" s="65" t="s">
        <v>3317</v>
      </c>
      <c r="C4264" s="9">
        <v>22212743</v>
      </c>
      <c r="D4264" s="9">
        <v>0</v>
      </c>
      <c r="E4264" s="66">
        <v>43032</v>
      </c>
      <c r="F4264" s="67">
        <v>0.85416666666666663</v>
      </c>
      <c r="G4264" s="71"/>
      <c r="H4264" s="65">
        <v>198173</v>
      </c>
      <c r="I4264" s="74" t="s">
        <v>3484</v>
      </c>
      <c r="J4264" s="8" t="s">
        <v>190</v>
      </c>
      <c r="K4264" s="71" t="s">
        <v>193</v>
      </c>
      <c r="L4264" s="4" t="s">
        <v>25</v>
      </c>
      <c r="M4264" s="71" t="s">
        <v>11</v>
      </c>
      <c r="N4264" s="71" t="s">
        <v>11</v>
      </c>
      <c r="O4264" s="71"/>
      <c r="P4264" s="5" t="s">
        <v>200</v>
      </c>
      <c r="Q4264" s="73"/>
      <c r="R4264" s="4"/>
    </row>
    <row r="4265" spans="2:18" ht="15" customHeight="1" x14ac:dyDescent="0.25">
      <c r="B4265" s="65" t="s">
        <v>2216</v>
      </c>
      <c r="C4265" s="9">
        <v>22213100</v>
      </c>
      <c r="D4265" s="9">
        <v>0</v>
      </c>
      <c r="E4265" s="66">
        <v>43032</v>
      </c>
      <c r="F4265" s="67">
        <v>0.84375</v>
      </c>
      <c r="G4265" s="71"/>
      <c r="H4265" s="65">
        <v>198174</v>
      </c>
      <c r="I4265" s="74" t="s">
        <v>3914</v>
      </c>
      <c r="J4265" s="8" t="s">
        <v>190</v>
      </c>
      <c r="K4265" s="71" t="s">
        <v>193</v>
      </c>
      <c r="L4265" s="4" t="s">
        <v>25</v>
      </c>
      <c r="M4265" s="71" t="s">
        <v>11</v>
      </c>
      <c r="N4265" s="71" t="s">
        <v>11</v>
      </c>
      <c r="O4265" s="71"/>
      <c r="P4265" s="5" t="s">
        <v>200</v>
      </c>
      <c r="Q4265" s="73"/>
      <c r="R4265" s="4"/>
    </row>
    <row r="4266" spans="2:18" ht="15" customHeight="1" x14ac:dyDescent="0.25">
      <c r="B4266" s="65" t="s">
        <v>4242</v>
      </c>
      <c r="C4266" s="9">
        <v>22207620</v>
      </c>
      <c r="D4266" s="9">
        <v>0</v>
      </c>
      <c r="E4266" s="66">
        <v>43032</v>
      </c>
      <c r="F4266" s="67">
        <v>0.82638888888888884</v>
      </c>
      <c r="G4266" s="71"/>
      <c r="H4266" s="65">
        <v>198166</v>
      </c>
      <c r="I4266" s="74" t="s">
        <v>3938</v>
      </c>
      <c r="J4266" s="8" t="s">
        <v>190</v>
      </c>
      <c r="K4266" s="71" t="s">
        <v>193</v>
      </c>
      <c r="L4266" s="4" t="s">
        <v>25</v>
      </c>
      <c r="M4266" s="71" t="s">
        <v>11</v>
      </c>
      <c r="N4266" s="71" t="s">
        <v>11</v>
      </c>
      <c r="O4266" s="71"/>
      <c r="P4266" s="5" t="s">
        <v>200</v>
      </c>
      <c r="Q4266" s="73"/>
      <c r="R4266" s="4"/>
    </row>
    <row r="4267" spans="2:18" ht="15" customHeight="1" x14ac:dyDescent="0.25">
      <c r="B4267" s="65" t="s">
        <v>2250</v>
      </c>
      <c r="C4267" s="9">
        <v>22211815</v>
      </c>
      <c r="D4267" s="9">
        <v>0</v>
      </c>
      <c r="E4267" s="66">
        <v>43032</v>
      </c>
      <c r="F4267" s="67">
        <v>0.58333333333333337</v>
      </c>
      <c r="G4267" s="71"/>
      <c r="H4267" s="65">
        <v>198161</v>
      </c>
      <c r="I4267" s="74" t="s">
        <v>3943</v>
      </c>
      <c r="J4267" s="8" t="s">
        <v>190</v>
      </c>
      <c r="K4267" s="71" t="s">
        <v>193</v>
      </c>
      <c r="L4267" s="4" t="s">
        <v>25</v>
      </c>
      <c r="M4267" s="71" t="s">
        <v>11</v>
      </c>
      <c r="N4267" s="71" t="s">
        <v>11</v>
      </c>
      <c r="O4267" s="71"/>
      <c r="P4267" s="5" t="s">
        <v>200</v>
      </c>
      <c r="Q4267" s="73"/>
      <c r="R4267" s="4"/>
    </row>
    <row r="4268" spans="2:18" ht="15" customHeight="1" x14ac:dyDescent="0.25">
      <c r="B4268" s="65" t="s">
        <v>4232</v>
      </c>
      <c r="C4268" s="9">
        <v>22211236</v>
      </c>
      <c r="D4268" s="9">
        <v>0</v>
      </c>
      <c r="E4268" s="66">
        <v>43033</v>
      </c>
      <c r="F4268" s="67">
        <v>0.59027777777777779</v>
      </c>
      <c r="G4268" s="71"/>
      <c r="H4268" s="65">
        <v>198281</v>
      </c>
      <c r="I4268" s="74" t="s">
        <v>3914</v>
      </c>
      <c r="J4268" s="8" t="s">
        <v>190</v>
      </c>
      <c r="K4268" s="71" t="s">
        <v>193</v>
      </c>
      <c r="L4268" s="4" t="s">
        <v>25</v>
      </c>
      <c r="M4268" s="71" t="s">
        <v>11</v>
      </c>
      <c r="N4268" s="71" t="s">
        <v>11</v>
      </c>
      <c r="O4268" s="71"/>
      <c r="P4268" s="5" t="s">
        <v>200</v>
      </c>
      <c r="Q4268" s="73"/>
      <c r="R4268" s="4"/>
    </row>
    <row r="4269" spans="2:18" ht="15" customHeight="1" x14ac:dyDescent="0.25">
      <c r="B4269" s="65" t="s">
        <v>4236</v>
      </c>
      <c r="C4269" s="9">
        <v>22212202</v>
      </c>
      <c r="D4269" s="9">
        <v>0</v>
      </c>
      <c r="E4269" s="66">
        <v>43033</v>
      </c>
      <c r="F4269" s="67">
        <v>0.85416666666666663</v>
      </c>
      <c r="G4269" s="71"/>
      <c r="H4269" s="65">
        <v>198359</v>
      </c>
      <c r="I4269" s="74" t="s">
        <v>3484</v>
      </c>
      <c r="J4269" s="8" t="s">
        <v>190</v>
      </c>
      <c r="K4269" s="71" t="s">
        <v>193</v>
      </c>
      <c r="L4269" s="4" t="s">
        <v>25</v>
      </c>
      <c r="M4269" s="71" t="s">
        <v>11</v>
      </c>
      <c r="N4269" s="71" t="s">
        <v>11</v>
      </c>
      <c r="O4269" s="71"/>
      <c r="P4269" s="5" t="s">
        <v>200</v>
      </c>
      <c r="Q4269" s="73"/>
      <c r="R4269" s="4"/>
    </row>
    <row r="4270" spans="2:18" ht="15" customHeight="1" x14ac:dyDescent="0.25">
      <c r="B4270" s="65" t="s">
        <v>4237</v>
      </c>
      <c r="C4270" s="9">
        <v>22213956</v>
      </c>
      <c r="D4270" s="9">
        <v>0</v>
      </c>
      <c r="E4270" s="66">
        <v>43033</v>
      </c>
      <c r="F4270" s="67">
        <v>0.4375</v>
      </c>
      <c r="G4270" s="71"/>
      <c r="H4270" s="65">
        <v>198340</v>
      </c>
      <c r="I4270" s="74" t="s">
        <v>3943</v>
      </c>
      <c r="J4270" s="8" t="s">
        <v>190</v>
      </c>
      <c r="K4270" s="71" t="s">
        <v>193</v>
      </c>
      <c r="L4270" s="4" t="s">
        <v>25</v>
      </c>
      <c r="M4270" s="71" t="s">
        <v>11</v>
      </c>
      <c r="N4270" s="71" t="s">
        <v>11</v>
      </c>
      <c r="O4270" s="71"/>
      <c r="P4270" s="5" t="s">
        <v>200</v>
      </c>
      <c r="Q4270" s="73"/>
      <c r="R4270" s="4"/>
    </row>
    <row r="4271" spans="2:18" ht="15" customHeight="1" x14ac:dyDescent="0.25">
      <c r="B4271" s="65" t="s">
        <v>3495</v>
      </c>
      <c r="C4271" s="9">
        <v>22211138</v>
      </c>
      <c r="D4271" s="9">
        <v>0</v>
      </c>
      <c r="E4271" s="66">
        <v>43033</v>
      </c>
      <c r="F4271" s="67">
        <v>0.86805555555555547</v>
      </c>
      <c r="G4271" s="71"/>
      <c r="H4271" s="65">
        <v>198357</v>
      </c>
      <c r="I4271" s="74" t="s">
        <v>3925</v>
      </c>
      <c r="J4271" s="8" t="s">
        <v>190</v>
      </c>
      <c r="K4271" s="71" t="s">
        <v>193</v>
      </c>
      <c r="L4271" s="4" t="s">
        <v>25</v>
      </c>
      <c r="M4271" s="71" t="s">
        <v>11</v>
      </c>
      <c r="N4271" s="71" t="s">
        <v>11</v>
      </c>
      <c r="O4271" s="71"/>
      <c r="P4271" s="5" t="s">
        <v>200</v>
      </c>
      <c r="Q4271" s="73"/>
      <c r="R4271" s="4"/>
    </row>
    <row r="4272" spans="2:18" ht="15" customHeight="1" x14ac:dyDescent="0.25">
      <c r="B4272" s="65" t="s">
        <v>4239</v>
      </c>
      <c r="C4272" s="9">
        <v>22212043</v>
      </c>
      <c r="D4272" s="9">
        <v>0</v>
      </c>
      <c r="E4272" s="66">
        <v>43033</v>
      </c>
      <c r="F4272" s="67">
        <v>0.87847222222222221</v>
      </c>
      <c r="G4272" s="71"/>
      <c r="H4272" s="65">
        <v>198360</v>
      </c>
      <c r="I4272" s="74" t="s">
        <v>3914</v>
      </c>
      <c r="J4272" s="8" t="s">
        <v>190</v>
      </c>
      <c r="K4272" s="71" t="s">
        <v>193</v>
      </c>
      <c r="L4272" s="4" t="s">
        <v>25</v>
      </c>
      <c r="M4272" s="71" t="s">
        <v>11</v>
      </c>
      <c r="N4272" s="71" t="s">
        <v>11</v>
      </c>
      <c r="O4272" s="71"/>
      <c r="P4272" s="5" t="s">
        <v>200</v>
      </c>
      <c r="Q4272" s="73"/>
      <c r="R4272" s="4"/>
    </row>
    <row r="4273" spans="2:18" ht="15" customHeight="1" x14ac:dyDescent="0.25">
      <c r="B4273" s="65" t="s">
        <v>4240</v>
      </c>
      <c r="C4273" s="9">
        <v>22212853</v>
      </c>
      <c r="D4273" s="9">
        <v>0</v>
      </c>
      <c r="E4273" s="66">
        <v>43033</v>
      </c>
      <c r="F4273" s="67">
        <v>0.76388888888888884</v>
      </c>
      <c r="G4273" s="71"/>
      <c r="H4273" s="65">
        <v>198339</v>
      </c>
      <c r="I4273" s="74" t="s">
        <v>3920</v>
      </c>
      <c r="J4273" s="8" t="s">
        <v>190</v>
      </c>
      <c r="K4273" s="71" t="s">
        <v>193</v>
      </c>
      <c r="L4273" s="4" t="s">
        <v>25</v>
      </c>
      <c r="M4273" s="71" t="s">
        <v>11</v>
      </c>
      <c r="N4273" s="71" t="s">
        <v>11</v>
      </c>
      <c r="O4273" s="71"/>
      <c r="P4273" s="5" t="s">
        <v>200</v>
      </c>
      <c r="Q4273" s="73"/>
      <c r="R4273" s="4"/>
    </row>
    <row r="4274" spans="2:18" ht="15" customHeight="1" x14ac:dyDescent="0.25">
      <c r="B4274" s="65" t="s">
        <v>4241</v>
      </c>
      <c r="C4274" s="9">
        <v>22213551</v>
      </c>
      <c r="D4274" s="9">
        <v>0</v>
      </c>
      <c r="E4274" s="66">
        <v>43033</v>
      </c>
      <c r="F4274" s="67">
        <v>0.59027777777777779</v>
      </c>
      <c r="G4274" s="71"/>
      <c r="H4274" s="65">
        <v>198328</v>
      </c>
      <c r="I4274" s="74" t="s">
        <v>3914</v>
      </c>
      <c r="J4274" s="8" t="s">
        <v>190</v>
      </c>
      <c r="K4274" s="71" t="s">
        <v>193</v>
      </c>
      <c r="L4274" s="4" t="s">
        <v>25</v>
      </c>
      <c r="M4274" s="71" t="s">
        <v>11</v>
      </c>
      <c r="N4274" s="71" t="s">
        <v>11</v>
      </c>
      <c r="O4274" s="71"/>
      <c r="P4274" s="5" t="s">
        <v>200</v>
      </c>
      <c r="Q4274" s="73"/>
      <c r="R4274" s="4"/>
    </row>
    <row r="4275" spans="2:18" ht="15" customHeight="1" x14ac:dyDescent="0.25">
      <c r="B4275" s="65" t="s">
        <v>2534</v>
      </c>
      <c r="C4275" s="9">
        <v>22210272</v>
      </c>
      <c r="D4275" s="9">
        <v>0</v>
      </c>
      <c r="E4275" s="66">
        <v>43033</v>
      </c>
      <c r="F4275" s="67">
        <v>0.40972222222222227</v>
      </c>
      <c r="G4275" s="71"/>
      <c r="H4275" s="65">
        <v>198311</v>
      </c>
      <c r="I4275" s="74" t="s">
        <v>3916</v>
      </c>
      <c r="J4275" s="8" t="s">
        <v>190</v>
      </c>
      <c r="K4275" s="71" t="s">
        <v>193</v>
      </c>
      <c r="L4275" s="4" t="s">
        <v>25</v>
      </c>
      <c r="M4275" s="71" t="s">
        <v>11</v>
      </c>
      <c r="N4275" s="71" t="s">
        <v>11</v>
      </c>
      <c r="O4275" s="71"/>
      <c r="P4275" s="5" t="s">
        <v>200</v>
      </c>
      <c r="Q4275" s="73"/>
      <c r="R4275" s="4"/>
    </row>
    <row r="4276" spans="2:18" ht="15" customHeight="1" x14ac:dyDescent="0.25">
      <c r="B4276" s="65" t="s">
        <v>4244</v>
      </c>
      <c r="C4276" s="9">
        <v>22210436</v>
      </c>
      <c r="D4276" s="9">
        <v>0</v>
      </c>
      <c r="E4276" s="66">
        <v>43033</v>
      </c>
      <c r="F4276" s="67">
        <v>0.41666666666666669</v>
      </c>
      <c r="G4276" s="71"/>
      <c r="H4276" s="65">
        <v>198217</v>
      </c>
      <c r="I4276" s="74" t="s">
        <v>3925</v>
      </c>
      <c r="J4276" s="8" t="s">
        <v>190</v>
      </c>
      <c r="K4276" s="71" t="s">
        <v>193</v>
      </c>
      <c r="L4276" s="4" t="s">
        <v>25</v>
      </c>
      <c r="M4276" s="71" t="s">
        <v>11</v>
      </c>
      <c r="N4276" s="71" t="s">
        <v>11</v>
      </c>
      <c r="O4276" s="71"/>
      <c r="P4276" s="5" t="s">
        <v>200</v>
      </c>
      <c r="Q4276" s="73"/>
      <c r="R4276" s="4"/>
    </row>
    <row r="4277" spans="2:18" ht="15" customHeight="1" x14ac:dyDescent="0.25">
      <c r="B4277" s="65" t="s">
        <v>4321</v>
      </c>
      <c r="C4277" s="9">
        <v>22216536</v>
      </c>
      <c r="D4277" s="9">
        <v>0</v>
      </c>
      <c r="E4277" s="66">
        <v>43033</v>
      </c>
      <c r="F4277" s="67">
        <v>0.89583333333333337</v>
      </c>
      <c r="G4277" s="71"/>
      <c r="H4277" s="65">
        <v>199560</v>
      </c>
      <c r="I4277" s="74" t="s">
        <v>3916</v>
      </c>
      <c r="J4277" s="8" t="s">
        <v>190</v>
      </c>
      <c r="K4277" s="71" t="s">
        <v>193</v>
      </c>
      <c r="L4277" s="4" t="s">
        <v>25</v>
      </c>
      <c r="M4277" s="71" t="s">
        <v>11</v>
      </c>
      <c r="N4277" s="71" t="s">
        <v>11</v>
      </c>
      <c r="O4277" s="71"/>
      <c r="P4277" s="5" t="s">
        <v>200</v>
      </c>
      <c r="Q4277" s="73"/>
      <c r="R4277" s="4"/>
    </row>
    <row r="4278" spans="2:18" ht="15" customHeight="1" x14ac:dyDescent="0.25">
      <c r="B4278" s="65" t="s">
        <v>4245</v>
      </c>
      <c r="C4278" s="9">
        <v>22207840</v>
      </c>
      <c r="D4278" s="9">
        <v>0</v>
      </c>
      <c r="E4278" s="66">
        <v>43034</v>
      </c>
      <c r="F4278" s="67">
        <v>0.65625</v>
      </c>
      <c r="G4278" s="71"/>
      <c r="H4278" s="65">
        <v>198483</v>
      </c>
      <c r="I4278" s="74" t="s">
        <v>3916</v>
      </c>
      <c r="J4278" s="8" t="s">
        <v>190</v>
      </c>
      <c r="K4278" s="71" t="s">
        <v>193</v>
      </c>
      <c r="L4278" s="4" t="s">
        <v>25</v>
      </c>
      <c r="M4278" s="71" t="s">
        <v>11</v>
      </c>
      <c r="N4278" s="71" t="s">
        <v>11</v>
      </c>
      <c r="O4278" s="71"/>
      <c r="P4278" s="5" t="s">
        <v>200</v>
      </c>
      <c r="Q4278" s="73"/>
      <c r="R4278" s="4"/>
    </row>
    <row r="4279" spans="2:18" ht="15" customHeight="1" x14ac:dyDescent="0.25">
      <c r="B4279" s="65" t="s">
        <v>4246</v>
      </c>
      <c r="C4279" s="9">
        <v>22213267</v>
      </c>
      <c r="D4279" s="9">
        <v>0</v>
      </c>
      <c r="E4279" s="66">
        <v>43034</v>
      </c>
      <c r="F4279" s="67">
        <v>0.44097222222222227</v>
      </c>
      <c r="G4279" s="71"/>
      <c r="H4279" s="65">
        <v>198469</v>
      </c>
      <c r="I4279" s="74" t="s">
        <v>3914</v>
      </c>
      <c r="J4279" s="8" t="s">
        <v>190</v>
      </c>
      <c r="K4279" s="71" t="s">
        <v>193</v>
      </c>
      <c r="L4279" s="4" t="s">
        <v>25</v>
      </c>
      <c r="M4279" s="71" t="s">
        <v>11</v>
      </c>
      <c r="N4279" s="71" t="s">
        <v>11</v>
      </c>
      <c r="O4279" s="71"/>
      <c r="P4279" s="5" t="s">
        <v>200</v>
      </c>
      <c r="Q4279" s="73"/>
      <c r="R4279" s="4"/>
    </row>
    <row r="4280" spans="2:18" ht="15" customHeight="1" x14ac:dyDescent="0.25">
      <c r="B4280" s="65" t="s">
        <v>4247</v>
      </c>
      <c r="C4280" s="9">
        <v>22211580</v>
      </c>
      <c r="D4280" s="9">
        <v>0</v>
      </c>
      <c r="E4280" s="66">
        <v>43034</v>
      </c>
      <c r="F4280" s="67">
        <v>0.625</v>
      </c>
      <c r="G4280" s="71"/>
      <c r="H4280" s="65">
        <v>198472</v>
      </c>
      <c r="I4280" s="74" t="s">
        <v>3916</v>
      </c>
      <c r="J4280" s="8" t="s">
        <v>190</v>
      </c>
      <c r="K4280" s="71" t="s">
        <v>193</v>
      </c>
      <c r="L4280" s="4" t="s">
        <v>25</v>
      </c>
      <c r="M4280" s="71" t="s">
        <v>11</v>
      </c>
      <c r="N4280" s="71" t="s">
        <v>11</v>
      </c>
      <c r="O4280" s="71"/>
      <c r="P4280" s="5" t="s">
        <v>200</v>
      </c>
      <c r="Q4280" s="73"/>
      <c r="R4280" s="4"/>
    </row>
    <row r="4281" spans="2:18" ht="15" customHeight="1" x14ac:dyDescent="0.25">
      <c r="B4281" s="65" t="s">
        <v>3407</v>
      </c>
      <c r="C4281" s="9">
        <v>22213328</v>
      </c>
      <c r="D4281" s="9">
        <v>0</v>
      </c>
      <c r="E4281" s="66">
        <v>43034</v>
      </c>
      <c r="F4281" s="67">
        <v>0.64236111111111105</v>
      </c>
      <c r="G4281" s="71"/>
      <c r="H4281" s="65">
        <v>198478</v>
      </c>
      <c r="I4281" s="74" t="s">
        <v>3914</v>
      </c>
      <c r="J4281" s="8" t="s">
        <v>190</v>
      </c>
      <c r="K4281" s="71" t="s">
        <v>193</v>
      </c>
      <c r="L4281" s="4" t="s">
        <v>25</v>
      </c>
      <c r="M4281" s="71" t="s">
        <v>11</v>
      </c>
      <c r="N4281" s="71" t="s">
        <v>11</v>
      </c>
      <c r="O4281" s="71"/>
      <c r="P4281" s="5" t="s">
        <v>200</v>
      </c>
      <c r="Q4281" s="73"/>
      <c r="R4281" s="4"/>
    </row>
    <row r="4282" spans="2:18" ht="15" customHeight="1" x14ac:dyDescent="0.25">
      <c r="B4282" s="65" t="s">
        <v>1785</v>
      </c>
      <c r="C4282" s="9">
        <v>22210473</v>
      </c>
      <c r="D4282" s="9">
        <v>0</v>
      </c>
      <c r="E4282" s="66">
        <v>43034</v>
      </c>
      <c r="F4282" s="67">
        <v>0.40625</v>
      </c>
      <c r="G4282" s="71"/>
      <c r="H4282" s="65">
        <v>198453</v>
      </c>
      <c r="I4282" s="74" t="s">
        <v>4248</v>
      </c>
      <c r="J4282" s="8" t="s">
        <v>190</v>
      </c>
      <c r="K4282" s="71" t="s">
        <v>193</v>
      </c>
      <c r="L4282" s="4" t="s">
        <v>25</v>
      </c>
      <c r="M4282" s="71" t="s">
        <v>11</v>
      </c>
      <c r="N4282" s="71" t="s">
        <v>11</v>
      </c>
      <c r="O4282" s="71"/>
      <c r="P4282" s="5" t="s">
        <v>200</v>
      </c>
      <c r="Q4282" s="73"/>
      <c r="R4282" s="4"/>
    </row>
    <row r="4283" spans="2:18" ht="15" customHeight="1" x14ac:dyDescent="0.25">
      <c r="B4283" s="65" t="s">
        <v>1223</v>
      </c>
      <c r="C4283" s="9">
        <v>22213075</v>
      </c>
      <c r="D4283" s="9">
        <v>0</v>
      </c>
      <c r="E4283" s="66">
        <v>43034</v>
      </c>
      <c r="F4283" s="67">
        <v>0.875</v>
      </c>
      <c r="G4283" s="71"/>
      <c r="H4283" s="65">
        <v>198517</v>
      </c>
      <c r="I4283" s="74" t="s">
        <v>3914</v>
      </c>
      <c r="J4283" s="8" t="s">
        <v>190</v>
      </c>
      <c r="K4283" s="71" t="s">
        <v>193</v>
      </c>
      <c r="L4283" s="4" t="s">
        <v>25</v>
      </c>
      <c r="M4283" s="71" t="s">
        <v>11</v>
      </c>
      <c r="N4283" s="71" t="s">
        <v>11</v>
      </c>
      <c r="O4283" s="71"/>
      <c r="P4283" s="5" t="s">
        <v>200</v>
      </c>
      <c r="Q4283" s="73"/>
      <c r="R4283" s="4"/>
    </row>
    <row r="4284" spans="2:18" ht="15" customHeight="1" x14ac:dyDescent="0.25">
      <c r="B4284" s="65" t="s">
        <v>4249</v>
      </c>
      <c r="C4284" s="9">
        <v>22209342</v>
      </c>
      <c r="D4284" s="9">
        <v>0</v>
      </c>
      <c r="E4284" s="66">
        <v>43034</v>
      </c>
      <c r="F4284" s="67">
        <v>0.6875</v>
      </c>
      <c r="G4284" s="71"/>
      <c r="H4284" s="65">
        <v>198511</v>
      </c>
      <c r="I4284" s="74" t="s">
        <v>3916</v>
      </c>
      <c r="J4284" s="8" t="s">
        <v>190</v>
      </c>
      <c r="K4284" s="71" t="s">
        <v>193</v>
      </c>
      <c r="L4284" s="4" t="s">
        <v>25</v>
      </c>
      <c r="M4284" s="71" t="s">
        <v>11</v>
      </c>
      <c r="N4284" s="71" t="s">
        <v>11</v>
      </c>
      <c r="O4284" s="71"/>
      <c r="P4284" s="5" t="s">
        <v>200</v>
      </c>
      <c r="Q4284" s="73"/>
      <c r="R4284" s="4"/>
    </row>
    <row r="4285" spans="2:18" ht="15" customHeight="1" x14ac:dyDescent="0.25">
      <c r="B4285" s="65" t="s">
        <v>4250</v>
      </c>
      <c r="C4285" s="9">
        <v>22212811</v>
      </c>
      <c r="D4285" s="9">
        <v>0</v>
      </c>
      <c r="E4285" s="66">
        <v>43034</v>
      </c>
      <c r="F4285" s="67">
        <v>0.89583333333333337</v>
      </c>
      <c r="G4285" s="71"/>
      <c r="H4285" s="65">
        <v>198520</v>
      </c>
      <c r="I4285" s="74" t="s">
        <v>3920</v>
      </c>
      <c r="J4285" s="8" t="s">
        <v>190</v>
      </c>
      <c r="K4285" s="71" t="s">
        <v>193</v>
      </c>
      <c r="L4285" s="4" t="s">
        <v>25</v>
      </c>
      <c r="M4285" s="71" t="s">
        <v>11</v>
      </c>
      <c r="N4285" s="71" t="s">
        <v>11</v>
      </c>
      <c r="O4285" s="71"/>
      <c r="P4285" s="5" t="s">
        <v>199</v>
      </c>
      <c r="Q4285" s="73"/>
      <c r="R4285" s="4"/>
    </row>
    <row r="4286" spans="2:18" ht="15" customHeight="1" x14ac:dyDescent="0.25">
      <c r="B4286" s="65" t="s">
        <v>1420</v>
      </c>
      <c r="C4286" s="9">
        <v>22210252</v>
      </c>
      <c r="D4286" s="9">
        <v>0</v>
      </c>
      <c r="E4286" s="66">
        <v>43034</v>
      </c>
      <c r="F4286" s="67">
        <v>0.64583333333333337</v>
      </c>
      <c r="G4286" s="71"/>
      <c r="H4286" s="65">
        <v>198501</v>
      </c>
      <c r="I4286" s="74" t="s">
        <v>3484</v>
      </c>
      <c r="J4286" s="8" t="s">
        <v>190</v>
      </c>
      <c r="K4286" s="71" t="s">
        <v>193</v>
      </c>
      <c r="L4286" s="4" t="s">
        <v>25</v>
      </c>
      <c r="M4286" s="71" t="s">
        <v>11</v>
      </c>
      <c r="N4286" s="71" t="s">
        <v>11</v>
      </c>
      <c r="O4286" s="71"/>
      <c r="P4286" s="5" t="s">
        <v>200</v>
      </c>
      <c r="Q4286" s="73"/>
      <c r="R4286" s="4"/>
    </row>
    <row r="4287" spans="2:18" ht="15" customHeight="1" x14ac:dyDescent="0.25">
      <c r="B4287" s="65" t="s">
        <v>1801</v>
      </c>
      <c r="C4287" s="9">
        <v>22209531</v>
      </c>
      <c r="D4287" s="9">
        <v>0</v>
      </c>
      <c r="E4287" s="66">
        <v>43034</v>
      </c>
      <c r="F4287" s="67">
        <v>0.82986111111111116</v>
      </c>
      <c r="G4287" s="71"/>
      <c r="H4287" s="65">
        <v>198515</v>
      </c>
      <c r="I4287" s="74" t="s">
        <v>3914</v>
      </c>
      <c r="J4287" s="8" t="s">
        <v>190</v>
      </c>
      <c r="K4287" s="71" t="s">
        <v>193</v>
      </c>
      <c r="L4287" s="4" t="s">
        <v>25</v>
      </c>
      <c r="M4287" s="71" t="s">
        <v>11</v>
      </c>
      <c r="N4287" s="71" t="s">
        <v>11</v>
      </c>
      <c r="O4287" s="71"/>
      <c r="P4287" s="5" t="s">
        <v>200</v>
      </c>
      <c r="Q4287" s="73"/>
      <c r="R4287" s="4"/>
    </row>
    <row r="4288" spans="2:18" ht="15" customHeight="1" x14ac:dyDescent="0.25">
      <c r="B4288" s="65" t="s">
        <v>3974</v>
      </c>
      <c r="C4288" s="9">
        <v>22211411</v>
      </c>
      <c r="D4288" s="9">
        <v>0</v>
      </c>
      <c r="E4288" s="66">
        <v>43034</v>
      </c>
      <c r="F4288" s="67">
        <v>0.84375</v>
      </c>
      <c r="G4288" s="71"/>
      <c r="H4288" s="65">
        <v>198510</v>
      </c>
      <c r="I4288" s="74" t="s">
        <v>3914</v>
      </c>
      <c r="J4288" s="8" t="s">
        <v>190</v>
      </c>
      <c r="K4288" s="71" t="s">
        <v>193</v>
      </c>
      <c r="L4288" s="4" t="s">
        <v>25</v>
      </c>
      <c r="M4288" s="71" t="s">
        <v>11</v>
      </c>
      <c r="N4288" s="71" t="s">
        <v>11</v>
      </c>
      <c r="O4288" s="71"/>
      <c r="P4288" s="5" t="s">
        <v>199</v>
      </c>
      <c r="Q4288" s="73"/>
      <c r="R4288" s="4"/>
    </row>
    <row r="4289" spans="2:18" ht="15" customHeight="1" x14ac:dyDescent="0.25">
      <c r="B4289" s="65" t="s">
        <v>4251</v>
      </c>
      <c r="C4289" s="9">
        <v>22212702</v>
      </c>
      <c r="D4289" s="9">
        <v>0</v>
      </c>
      <c r="E4289" s="66">
        <v>43034</v>
      </c>
      <c r="F4289" s="67">
        <v>0.49652777777777773</v>
      </c>
      <c r="G4289" s="71"/>
      <c r="H4289" s="65">
        <v>198503</v>
      </c>
      <c r="I4289" s="74" t="s">
        <v>3914</v>
      </c>
      <c r="J4289" s="8" t="s">
        <v>190</v>
      </c>
      <c r="K4289" s="71" t="s">
        <v>193</v>
      </c>
      <c r="L4289" s="4" t="s">
        <v>25</v>
      </c>
      <c r="M4289" s="71" t="s">
        <v>11</v>
      </c>
      <c r="N4289" s="71" t="s">
        <v>11</v>
      </c>
      <c r="O4289" s="71"/>
      <c r="P4289" s="5" t="s">
        <v>200</v>
      </c>
      <c r="Q4289" s="73"/>
      <c r="R4289" s="4"/>
    </row>
    <row r="4290" spans="2:18" ht="15" customHeight="1" x14ac:dyDescent="0.25">
      <c r="B4290" s="65" t="s">
        <v>4252</v>
      </c>
      <c r="C4290" s="9">
        <v>22000507</v>
      </c>
      <c r="D4290" s="9">
        <v>0</v>
      </c>
      <c r="E4290" s="66">
        <v>43034</v>
      </c>
      <c r="F4290" s="67">
        <v>0.78125</v>
      </c>
      <c r="G4290" s="71"/>
      <c r="H4290" s="65">
        <v>198508</v>
      </c>
      <c r="I4290" s="74" t="s">
        <v>3914</v>
      </c>
      <c r="J4290" s="8" t="s">
        <v>190</v>
      </c>
      <c r="K4290" s="71" t="s">
        <v>193</v>
      </c>
      <c r="L4290" s="4" t="s">
        <v>25</v>
      </c>
      <c r="M4290" s="71" t="s">
        <v>11</v>
      </c>
      <c r="N4290" s="71" t="s">
        <v>11</v>
      </c>
      <c r="O4290" s="71"/>
      <c r="P4290" s="5" t="s">
        <v>199</v>
      </c>
      <c r="Q4290" s="73"/>
      <c r="R4290" s="4"/>
    </row>
    <row r="4291" spans="2:18" ht="15" customHeight="1" x14ac:dyDescent="0.25">
      <c r="B4291" s="65" t="s">
        <v>4253</v>
      </c>
      <c r="C4291" s="9">
        <v>22207654</v>
      </c>
      <c r="D4291" s="9">
        <v>0</v>
      </c>
      <c r="E4291" s="66">
        <v>43034</v>
      </c>
      <c r="F4291" s="67">
        <v>0.69166666666666676</v>
      </c>
      <c r="G4291" s="71"/>
      <c r="H4291" s="65">
        <v>198507</v>
      </c>
      <c r="I4291" s="74" t="s">
        <v>3925</v>
      </c>
      <c r="J4291" s="8" t="s">
        <v>190</v>
      </c>
      <c r="K4291" s="71" t="s">
        <v>193</v>
      </c>
      <c r="L4291" s="4" t="s">
        <v>25</v>
      </c>
      <c r="M4291" s="71" t="s">
        <v>11</v>
      </c>
      <c r="N4291" s="71" t="s">
        <v>11</v>
      </c>
      <c r="O4291" s="71"/>
      <c r="P4291" s="5" t="s">
        <v>200</v>
      </c>
      <c r="Q4291" s="73"/>
      <c r="R4291" s="4"/>
    </row>
    <row r="4292" spans="2:18" ht="15" customHeight="1" x14ac:dyDescent="0.25">
      <c r="B4292" s="65" t="s">
        <v>3911</v>
      </c>
      <c r="C4292" s="9">
        <v>22213498</v>
      </c>
      <c r="D4292" s="9">
        <v>0</v>
      </c>
      <c r="E4292" s="66">
        <v>43034</v>
      </c>
      <c r="F4292" s="67">
        <v>0.63541666666666663</v>
      </c>
      <c r="G4292" s="71"/>
      <c r="H4292" s="65">
        <v>198579</v>
      </c>
      <c r="I4292" s="74" t="s">
        <v>3484</v>
      </c>
      <c r="J4292" s="8" t="s">
        <v>190</v>
      </c>
      <c r="K4292" s="71" t="s">
        <v>193</v>
      </c>
      <c r="L4292" s="4" t="s">
        <v>25</v>
      </c>
      <c r="M4292" s="71" t="s">
        <v>11</v>
      </c>
      <c r="N4292" s="71" t="s">
        <v>11</v>
      </c>
      <c r="O4292" s="71"/>
      <c r="P4292" s="5" t="s">
        <v>200</v>
      </c>
      <c r="Q4292" s="73"/>
      <c r="R4292" s="4"/>
    </row>
    <row r="4293" spans="2:18" ht="15" customHeight="1" x14ac:dyDescent="0.25">
      <c r="B4293" s="65" t="s">
        <v>3838</v>
      </c>
      <c r="C4293" s="9">
        <v>22003228</v>
      </c>
      <c r="D4293" s="9">
        <v>0</v>
      </c>
      <c r="E4293" s="66">
        <v>43034</v>
      </c>
      <c r="F4293" s="67">
        <v>0.375</v>
      </c>
      <c r="G4293" s="71"/>
      <c r="H4293" s="65">
        <v>199023</v>
      </c>
      <c r="I4293" s="74" t="s">
        <v>3943</v>
      </c>
      <c r="J4293" s="8" t="s">
        <v>190</v>
      </c>
      <c r="K4293" s="71" t="s">
        <v>193</v>
      </c>
      <c r="L4293" s="4" t="s">
        <v>25</v>
      </c>
      <c r="M4293" s="71" t="s">
        <v>11</v>
      </c>
      <c r="N4293" s="71" t="s">
        <v>11</v>
      </c>
      <c r="O4293" s="71"/>
      <c r="P4293" s="5" t="s">
        <v>199</v>
      </c>
      <c r="Q4293" s="73"/>
      <c r="R4293" s="4"/>
    </row>
    <row r="4294" spans="2:18" ht="15" customHeight="1" x14ac:dyDescent="0.25">
      <c r="B4294" s="65" t="s">
        <v>1788</v>
      </c>
      <c r="C4294" s="9">
        <v>22207862</v>
      </c>
      <c r="D4294" s="9">
        <v>0</v>
      </c>
      <c r="E4294" s="66">
        <v>43034</v>
      </c>
      <c r="F4294" s="67">
        <v>0.25694444444444448</v>
      </c>
      <c r="G4294" s="71"/>
      <c r="H4294" s="65">
        <v>199115</v>
      </c>
      <c r="I4294" s="74" t="s">
        <v>3484</v>
      </c>
      <c r="J4294" s="8" t="s">
        <v>190</v>
      </c>
      <c r="K4294" s="71" t="s">
        <v>193</v>
      </c>
      <c r="L4294" s="4" t="s">
        <v>25</v>
      </c>
      <c r="M4294" s="71" t="s">
        <v>11</v>
      </c>
      <c r="N4294" s="71" t="s">
        <v>11</v>
      </c>
      <c r="O4294" s="71"/>
      <c r="P4294" s="5" t="s">
        <v>200</v>
      </c>
      <c r="Q4294" s="73"/>
      <c r="R4294" s="4"/>
    </row>
    <row r="4295" spans="2:18" ht="15" customHeight="1" x14ac:dyDescent="0.25">
      <c r="B4295" s="65" t="s">
        <v>3091</v>
      </c>
      <c r="C4295" s="9">
        <v>22207902</v>
      </c>
      <c r="D4295" s="9">
        <v>0</v>
      </c>
      <c r="E4295" s="66">
        <v>43035</v>
      </c>
      <c r="F4295" s="67">
        <v>0.57638888888888895</v>
      </c>
      <c r="G4295" s="71"/>
      <c r="H4295" s="65">
        <v>198636</v>
      </c>
      <c r="I4295" s="74" t="s">
        <v>3916</v>
      </c>
      <c r="J4295" s="8" t="s">
        <v>190</v>
      </c>
      <c r="K4295" s="71" t="s">
        <v>193</v>
      </c>
      <c r="L4295" s="4" t="s">
        <v>25</v>
      </c>
      <c r="M4295" s="71" t="s">
        <v>11</v>
      </c>
      <c r="N4295" s="71" t="s">
        <v>11</v>
      </c>
      <c r="O4295" s="71"/>
      <c r="P4295" s="5" t="s">
        <v>200</v>
      </c>
      <c r="Q4295" s="73"/>
      <c r="R4295" s="4"/>
    </row>
    <row r="4296" spans="2:18" ht="15" customHeight="1" x14ac:dyDescent="0.25">
      <c r="B4296" s="65" t="s">
        <v>4254</v>
      </c>
      <c r="C4296" s="9">
        <v>22213294</v>
      </c>
      <c r="D4296" s="9">
        <v>0</v>
      </c>
      <c r="E4296" s="66">
        <v>43035</v>
      </c>
      <c r="F4296" s="67">
        <v>0.43402777777777773</v>
      </c>
      <c r="G4296" s="71"/>
      <c r="H4296" s="65">
        <v>198563</v>
      </c>
      <c r="I4296" s="74" t="s">
        <v>3925</v>
      </c>
      <c r="J4296" s="8" t="s">
        <v>190</v>
      </c>
      <c r="K4296" s="71" t="s">
        <v>193</v>
      </c>
      <c r="L4296" s="4" t="s">
        <v>25</v>
      </c>
      <c r="M4296" s="71" t="s">
        <v>11</v>
      </c>
      <c r="N4296" s="71" t="s">
        <v>11</v>
      </c>
      <c r="O4296" s="71"/>
      <c r="P4296" s="5" t="s">
        <v>200</v>
      </c>
      <c r="Q4296" s="73"/>
      <c r="R4296" s="4"/>
    </row>
    <row r="4297" spans="2:18" ht="15" customHeight="1" x14ac:dyDescent="0.25">
      <c r="B4297" s="65" t="s">
        <v>4255</v>
      </c>
      <c r="C4297" s="9">
        <v>22214084</v>
      </c>
      <c r="D4297" s="9">
        <v>0</v>
      </c>
      <c r="E4297" s="66">
        <v>43035</v>
      </c>
      <c r="F4297" s="67">
        <v>0.51388888888888895</v>
      </c>
      <c r="G4297" s="71"/>
      <c r="H4297" s="65">
        <v>198629</v>
      </c>
      <c r="I4297" s="74" t="s">
        <v>3919</v>
      </c>
      <c r="J4297" s="8" t="s">
        <v>190</v>
      </c>
      <c r="K4297" s="71" t="s">
        <v>193</v>
      </c>
      <c r="L4297" s="4" t="s">
        <v>25</v>
      </c>
      <c r="M4297" s="71" t="s">
        <v>11</v>
      </c>
      <c r="N4297" s="71" t="s">
        <v>11</v>
      </c>
      <c r="O4297" s="71"/>
      <c r="P4297" s="5" t="s">
        <v>200</v>
      </c>
      <c r="Q4297" s="73"/>
      <c r="R4297" s="4"/>
    </row>
    <row r="4298" spans="2:18" ht="15" customHeight="1" x14ac:dyDescent="0.25">
      <c r="B4298" s="65" t="s">
        <v>1299</v>
      </c>
      <c r="C4298" s="9">
        <v>22210110</v>
      </c>
      <c r="D4298" s="9">
        <v>0</v>
      </c>
      <c r="E4298" s="66">
        <v>43035</v>
      </c>
      <c r="F4298" s="67">
        <v>0.375</v>
      </c>
      <c r="G4298" s="71"/>
      <c r="H4298" s="65">
        <v>198556</v>
      </c>
      <c r="I4298" s="74" t="s">
        <v>3484</v>
      </c>
      <c r="J4298" s="8" t="s">
        <v>190</v>
      </c>
      <c r="K4298" s="71" t="s">
        <v>193</v>
      </c>
      <c r="L4298" s="4" t="s">
        <v>25</v>
      </c>
      <c r="M4298" s="71" t="s">
        <v>11</v>
      </c>
      <c r="N4298" s="71" t="s">
        <v>11</v>
      </c>
      <c r="O4298" s="71"/>
      <c r="P4298" s="5" t="s">
        <v>200</v>
      </c>
      <c r="Q4298" s="73"/>
      <c r="R4298" s="4"/>
    </row>
    <row r="4299" spans="2:18" ht="15" customHeight="1" x14ac:dyDescent="0.25">
      <c r="B4299" s="65" t="s">
        <v>3684</v>
      </c>
      <c r="C4299" s="9">
        <v>22216496</v>
      </c>
      <c r="D4299" s="9">
        <v>0</v>
      </c>
      <c r="E4299" s="66">
        <v>43035</v>
      </c>
      <c r="F4299" s="67">
        <v>0.42708333333333331</v>
      </c>
      <c r="G4299" s="71"/>
      <c r="H4299" s="65">
        <v>198568</v>
      </c>
      <c r="I4299" s="74" t="s">
        <v>3957</v>
      </c>
      <c r="J4299" s="8" t="s">
        <v>190</v>
      </c>
      <c r="K4299" s="71" t="s">
        <v>193</v>
      </c>
      <c r="L4299" s="4" t="s">
        <v>25</v>
      </c>
      <c r="M4299" s="71" t="s">
        <v>11</v>
      </c>
      <c r="N4299" s="71" t="s">
        <v>11</v>
      </c>
      <c r="O4299" s="71"/>
      <c r="P4299" s="5" t="s">
        <v>200</v>
      </c>
      <c r="Q4299" s="73"/>
      <c r="R4299" s="4"/>
    </row>
    <row r="4300" spans="2:18" ht="15" customHeight="1" x14ac:dyDescent="0.25">
      <c r="B4300" s="65" t="s">
        <v>1745</v>
      </c>
      <c r="C4300" s="9">
        <v>22210486</v>
      </c>
      <c r="D4300" s="9">
        <v>0</v>
      </c>
      <c r="E4300" s="66">
        <v>43035</v>
      </c>
      <c r="F4300" s="67">
        <v>0.5625</v>
      </c>
      <c r="G4300" s="71"/>
      <c r="H4300" s="65">
        <v>198621</v>
      </c>
      <c r="I4300" s="74" t="s">
        <v>3957</v>
      </c>
      <c r="J4300" s="8" t="s">
        <v>190</v>
      </c>
      <c r="K4300" s="71" t="s">
        <v>193</v>
      </c>
      <c r="L4300" s="4" t="s">
        <v>25</v>
      </c>
      <c r="M4300" s="71" t="s">
        <v>11</v>
      </c>
      <c r="N4300" s="71" t="s">
        <v>11</v>
      </c>
      <c r="O4300" s="71"/>
      <c r="P4300" s="5" t="s">
        <v>200</v>
      </c>
      <c r="Q4300" s="73"/>
      <c r="R4300" s="4"/>
    </row>
    <row r="4301" spans="2:18" ht="15" customHeight="1" x14ac:dyDescent="0.25">
      <c r="B4301" s="65" t="s">
        <v>4258</v>
      </c>
      <c r="C4301" s="9">
        <v>22213953</v>
      </c>
      <c r="D4301" s="9">
        <v>0</v>
      </c>
      <c r="E4301" s="66">
        <v>43035</v>
      </c>
      <c r="F4301" s="67">
        <v>0.45694444444444443</v>
      </c>
      <c r="G4301" s="71"/>
      <c r="H4301" s="65">
        <v>198574</v>
      </c>
      <c r="I4301" s="74" t="s">
        <v>3919</v>
      </c>
      <c r="J4301" s="8" t="s">
        <v>190</v>
      </c>
      <c r="K4301" s="71" t="s">
        <v>193</v>
      </c>
      <c r="L4301" s="4" t="s">
        <v>25</v>
      </c>
      <c r="M4301" s="71" t="s">
        <v>11</v>
      </c>
      <c r="N4301" s="71" t="s">
        <v>11</v>
      </c>
      <c r="O4301" s="71"/>
      <c r="P4301" s="5" t="s">
        <v>200</v>
      </c>
      <c r="Q4301" s="73"/>
      <c r="R4301" s="4"/>
    </row>
    <row r="4302" spans="2:18" ht="15" customHeight="1" x14ac:dyDescent="0.25">
      <c r="B4302" s="65" t="s">
        <v>4259</v>
      </c>
      <c r="C4302" s="9">
        <v>22212308</v>
      </c>
      <c r="D4302" s="9">
        <v>0</v>
      </c>
      <c r="E4302" s="66">
        <v>43035</v>
      </c>
      <c r="F4302" s="67">
        <v>0.3888888888888889</v>
      </c>
      <c r="G4302" s="71"/>
      <c r="H4302" s="65">
        <v>198561</v>
      </c>
      <c r="I4302" s="74" t="s">
        <v>3916</v>
      </c>
      <c r="J4302" s="8" t="s">
        <v>190</v>
      </c>
      <c r="K4302" s="71" t="s">
        <v>193</v>
      </c>
      <c r="L4302" s="4" t="s">
        <v>25</v>
      </c>
      <c r="M4302" s="71" t="s">
        <v>11</v>
      </c>
      <c r="N4302" s="71" t="s">
        <v>11</v>
      </c>
      <c r="O4302" s="71"/>
      <c r="P4302" s="5" t="s">
        <v>200</v>
      </c>
      <c r="Q4302" s="73"/>
      <c r="R4302" s="4"/>
    </row>
    <row r="4303" spans="2:18" ht="15" customHeight="1" x14ac:dyDescent="0.25">
      <c r="B4303" s="65" t="s">
        <v>1146</v>
      </c>
      <c r="C4303" s="9">
        <v>22000680</v>
      </c>
      <c r="D4303" s="9">
        <v>0</v>
      </c>
      <c r="E4303" s="66">
        <v>43035</v>
      </c>
      <c r="F4303" s="67">
        <v>0.41319444444444442</v>
      </c>
      <c r="G4303" s="71"/>
      <c r="H4303" s="65">
        <v>198559</v>
      </c>
      <c r="I4303" s="74" t="s">
        <v>3914</v>
      </c>
      <c r="J4303" s="8" t="s">
        <v>190</v>
      </c>
      <c r="K4303" s="71" t="s">
        <v>193</v>
      </c>
      <c r="L4303" s="4" t="s">
        <v>25</v>
      </c>
      <c r="M4303" s="71" t="s">
        <v>11</v>
      </c>
      <c r="N4303" s="71" t="s">
        <v>11</v>
      </c>
      <c r="O4303" s="71"/>
      <c r="P4303" s="5" t="s">
        <v>200</v>
      </c>
      <c r="Q4303" s="73"/>
      <c r="R4303" s="4"/>
    </row>
    <row r="4304" spans="2:18" ht="15" customHeight="1" x14ac:dyDescent="0.25">
      <c r="B4304" s="65" t="s">
        <v>4260</v>
      </c>
      <c r="C4304" s="9">
        <v>22207457</v>
      </c>
      <c r="D4304" s="9">
        <v>0</v>
      </c>
      <c r="E4304" s="66">
        <v>43035</v>
      </c>
      <c r="F4304" s="67">
        <v>0.4375</v>
      </c>
      <c r="G4304" s="71"/>
      <c r="H4304" s="65">
        <v>198615</v>
      </c>
      <c r="I4304" s="74" t="s">
        <v>3484</v>
      </c>
      <c r="J4304" s="8" t="s">
        <v>190</v>
      </c>
      <c r="K4304" s="71" t="s">
        <v>193</v>
      </c>
      <c r="L4304" s="4" t="s">
        <v>25</v>
      </c>
      <c r="M4304" s="71" t="s">
        <v>11</v>
      </c>
      <c r="N4304" s="71" t="s">
        <v>11</v>
      </c>
      <c r="O4304" s="71"/>
      <c r="P4304" s="5" t="s">
        <v>200</v>
      </c>
      <c r="Q4304" s="73"/>
      <c r="R4304" s="4"/>
    </row>
    <row r="4305" spans="2:18" ht="15" customHeight="1" x14ac:dyDescent="0.25">
      <c r="B4305" s="65" t="s">
        <v>4153</v>
      </c>
      <c r="C4305" s="9">
        <v>22211472</v>
      </c>
      <c r="D4305" s="9">
        <v>0</v>
      </c>
      <c r="E4305" s="66">
        <v>43035</v>
      </c>
      <c r="F4305" s="67">
        <v>0.67361111111111116</v>
      </c>
      <c r="G4305" s="71"/>
      <c r="H4305" s="65">
        <v>198664</v>
      </c>
      <c r="I4305" s="74" t="s">
        <v>3988</v>
      </c>
      <c r="J4305" s="8" t="s">
        <v>190</v>
      </c>
      <c r="K4305" s="71" t="s">
        <v>193</v>
      </c>
      <c r="L4305" s="4" t="s">
        <v>25</v>
      </c>
      <c r="M4305" s="71" t="s">
        <v>11</v>
      </c>
      <c r="N4305" s="71" t="s">
        <v>11</v>
      </c>
      <c r="O4305" s="71"/>
      <c r="P4305" s="5" t="s">
        <v>199</v>
      </c>
      <c r="Q4305" s="73"/>
      <c r="R4305" s="4"/>
    </row>
    <row r="4306" spans="2:18" ht="15" customHeight="1" x14ac:dyDescent="0.25">
      <c r="B4306" s="65" t="s">
        <v>4261</v>
      </c>
      <c r="C4306" s="9">
        <v>22212449</v>
      </c>
      <c r="D4306" s="9">
        <v>0</v>
      </c>
      <c r="E4306" s="66">
        <v>43035</v>
      </c>
      <c r="F4306" s="67">
        <v>0.61458333333333337</v>
      </c>
      <c r="G4306" s="71"/>
      <c r="H4306" s="65">
        <v>198801</v>
      </c>
      <c r="I4306" s="74" t="s">
        <v>3914</v>
      </c>
      <c r="J4306" s="8" t="s">
        <v>190</v>
      </c>
      <c r="K4306" s="71" t="s">
        <v>193</v>
      </c>
      <c r="L4306" s="4" t="s">
        <v>25</v>
      </c>
      <c r="M4306" s="71" t="s">
        <v>11</v>
      </c>
      <c r="N4306" s="71" t="s">
        <v>11</v>
      </c>
      <c r="O4306" s="71"/>
      <c r="P4306" s="5" t="s">
        <v>200</v>
      </c>
      <c r="Q4306" s="73"/>
      <c r="R4306" s="4"/>
    </row>
    <row r="4307" spans="2:18" ht="15" customHeight="1" x14ac:dyDescent="0.25">
      <c r="B4307" s="65" t="s">
        <v>3132</v>
      </c>
      <c r="C4307" s="9">
        <v>22210292</v>
      </c>
      <c r="D4307" s="9">
        <v>0</v>
      </c>
      <c r="E4307" s="66">
        <v>43035</v>
      </c>
      <c r="F4307" s="67">
        <v>0.83333333333333337</v>
      </c>
      <c r="G4307" s="71"/>
      <c r="H4307" s="65">
        <v>198762</v>
      </c>
      <c r="I4307" s="74" t="s">
        <v>3986</v>
      </c>
      <c r="J4307" s="8" t="s">
        <v>190</v>
      </c>
      <c r="K4307" s="71" t="s">
        <v>193</v>
      </c>
      <c r="L4307" s="4" t="s">
        <v>25</v>
      </c>
      <c r="M4307" s="71" t="s">
        <v>11</v>
      </c>
      <c r="N4307" s="71" t="s">
        <v>11</v>
      </c>
      <c r="O4307" s="71"/>
      <c r="P4307" s="5" t="s">
        <v>200</v>
      </c>
      <c r="Q4307" s="73"/>
      <c r="R4307" s="4"/>
    </row>
    <row r="4308" spans="2:18" ht="15" customHeight="1" x14ac:dyDescent="0.25">
      <c r="B4308" s="65" t="s">
        <v>285</v>
      </c>
      <c r="C4308" s="9">
        <v>22006784</v>
      </c>
      <c r="D4308" s="9">
        <v>0</v>
      </c>
      <c r="E4308" s="66">
        <v>43035</v>
      </c>
      <c r="F4308" s="67">
        <v>0.88541666666666663</v>
      </c>
      <c r="G4308" s="71"/>
      <c r="H4308" s="65">
        <v>198696</v>
      </c>
      <c r="I4308" s="74" t="s">
        <v>3914</v>
      </c>
      <c r="J4308" s="8" t="s">
        <v>190</v>
      </c>
      <c r="K4308" s="71" t="s">
        <v>193</v>
      </c>
      <c r="L4308" s="4" t="s">
        <v>25</v>
      </c>
      <c r="M4308" s="71" t="s">
        <v>11</v>
      </c>
      <c r="N4308" s="71" t="s">
        <v>11</v>
      </c>
      <c r="O4308" s="71"/>
      <c r="P4308" s="5" t="s">
        <v>200</v>
      </c>
      <c r="Q4308" s="73"/>
      <c r="R4308" s="4"/>
    </row>
    <row r="4309" spans="2:18" ht="15" customHeight="1" x14ac:dyDescent="0.25">
      <c r="B4309" s="65" t="s">
        <v>3396</v>
      </c>
      <c r="C4309" s="9">
        <v>22213781</v>
      </c>
      <c r="D4309" s="9">
        <v>0</v>
      </c>
      <c r="E4309" s="66">
        <v>43035</v>
      </c>
      <c r="F4309" s="67">
        <v>0.88194444444444453</v>
      </c>
      <c r="G4309" s="71"/>
      <c r="H4309" s="65">
        <v>198738</v>
      </c>
      <c r="I4309" s="74" t="s">
        <v>3914</v>
      </c>
      <c r="J4309" s="8" t="s">
        <v>190</v>
      </c>
      <c r="K4309" s="71" t="s">
        <v>193</v>
      </c>
      <c r="L4309" s="4" t="s">
        <v>25</v>
      </c>
      <c r="M4309" s="71" t="s">
        <v>11</v>
      </c>
      <c r="N4309" s="71" t="s">
        <v>11</v>
      </c>
      <c r="O4309" s="71"/>
      <c r="P4309" s="5" t="s">
        <v>200</v>
      </c>
      <c r="Q4309" s="73"/>
      <c r="R4309" s="4"/>
    </row>
    <row r="4310" spans="2:18" ht="15" customHeight="1" x14ac:dyDescent="0.25">
      <c r="B4310" s="65" t="s">
        <v>4004</v>
      </c>
      <c r="C4310" s="9">
        <v>22210073</v>
      </c>
      <c r="D4310" s="9">
        <v>0</v>
      </c>
      <c r="E4310" s="66">
        <v>43035</v>
      </c>
      <c r="F4310" s="67">
        <v>0.875</v>
      </c>
      <c r="G4310" s="71"/>
      <c r="H4310" s="65">
        <v>198694</v>
      </c>
      <c r="I4310" s="74" t="s">
        <v>3484</v>
      </c>
      <c r="J4310" s="8" t="s">
        <v>190</v>
      </c>
      <c r="K4310" s="71" t="s">
        <v>193</v>
      </c>
      <c r="L4310" s="4" t="s">
        <v>25</v>
      </c>
      <c r="M4310" s="71" t="s">
        <v>11</v>
      </c>
      <c r="N4310" s="71" t="s">
        <v>11</v>
      </c>
      <c r="O4310" s="71"/>
      <c r="P4310" s="5" t="s">
        <v>200</v>
      </c>
      <c r="Q4310" s="73"/>
      <c r="R4310" s="4"/>
    </row>
    <row r="4311" spans="2:18" ht="15" customHeight="1" x14ac:dyDescent="0.25">
      <c r="B4311" s="65" t="s">
        <v>2892</v>
      </c>
      <c r="C4311" s="9">
        <v>22213834</v>
      </c>
      <c r="D4311" s="9">
        <v>0</v>
      </c>
      <c r="E4311" s="66">
        <v>43035</v>
      </c>
      <c r="F4311" s="67">
        <v>0.67708333333333337</v>
      </c>
      <c r="G4311" s="71"/>
      <c r="H4311" s="65">
        <v>198673</v>
      </c>
      <c r="I4311" s="74" t="s">
        <v>3914</v>
      </c>
      <c r="J4311" s="8" t="s">
        <v>190</v>
      </c>
      <c r="K4311" s="71" t="s">
        <v>193</v>
      </c>
      <c r="L4311" s="4" t="s">
        <v>25</v>
      </c>
      <c r="M4311" s="71" t="s">
        <v>11</v>
      </c>
      <c r="N4311" s="71" t="s">
        <v>11</v>
      </c>
      <c r="O4311" s="71"/>
      <c r="P4311" s="5" t="s">
        <v>200</v>
      </c>
      <c r="Q4311" s="73"/>
      <c r="R4311" s="4"/>
    </row>
    <row r="4312" spans="2:18" ht="15" customHeight="1" x14ac:dyDescent="0.25">
      <c r="B4312" s="65" t="s">
        <v>1560</v>
      </c>
      <c r="C4312" s="9">
        <v>22210152</v>
      </c>
      <c r="D4312" s="9">
        <v>0</v>
      </c>
      <c r="E4312" s="66">
        <v>43035</v>
      </c>
      <c r="F4312" s="67">
        <v>0.82638888888888884</v>
      </c>
      <c r="G4312" s="71"/>
      <c r="H4312" s="65">
        <v>198689</v>
      </c>
      <c r="I4312" s="74" t="s">
        <v>3914</v>
      </c>
      <c r="J4312" s="8" t="s">
        <v>190</v>
      </c>
      <c r="K4312" s="71" t="s">
        <v>193</v>
      </c>
      <c r="L4312" s="4" t="s">
        <v>25</v>
      </c>
      <c r="M4312" s="71" t="s">
        <v>11</v>
      </c>
      <c r="N4312" s="71" t="s">
        <v>11</v>
      </c>
      <c r="O4312" s="71"/>
      <c r="P4312" s="5" t="s">
        <v>200</v>
      </c>
      <c r="Q4312" s="73"/>
      <c r="R4312" s="4"/>
    </row>
    <row r="4313" spans="2:18" ht="15" customHeight="1" x14ac:dyDescent="0.25">
      <c r="B4313" s="65" t="s">
        <v>3937</v>
      </c>
      <c r="C4313" s="9">
        <v>22214012</v>
      </c>
      <c r="D4313" s="9">
        <v>0</v>
      </c>
      <c r="E4313" s="66">
        <v>43035</v>
      </c>
      <c r="F4313" s="67">
        <v>0.86458333333333337</v>
      </c>
      <c r="G4313" s="71"/>
      <c r="H4313" s="65">
        <v>198690</v>
      </c>
      <c r="I4313" s="74" t="s">
        <v>3916</v>
      </c>
      <c r="J4313" s="8" t="s">
        <v>190</v>
      </c>
      <c r="K4313" s="71" t="s">
        <v>193</v>
      </c>
      <c r="L4313" s="4" t="s">
        <v>25</v>
      </c>
      <c r="M4313" s="71" t="s">
        <v>11</v>
      </c>
      <c r="N4313" s="71" t="s">
        <v>11</v>
      </c>
      <c r="O4313" s="71"/>
      <c r="P4313" s="5" t="s">
        <v>200</v>
      </c>
      <c r="Q4313" s="73"/>
      <c r="R4313" s="4"/>
    </row>
    <row r="4314" spans="2:18" ht="15" customHeight="1" x14ac:dyDescent="0.25">
      <c r="B4314" s="65" t="s">
        <v>2180</v>
      </c>
      <c r="C4314" s="9">
        <v>22214090</v>
      </c>
      <c r="D4314" s="9">
        <v>0</v>
      </c>
      <c r="E4314" s="66">
        <v>43035</v>
      </c>
      <c r="F4314" s="67">
        <v>0.88541666666666663</v>
      </c>
      <c r="G4314" s="71"/>
      <c r="H4314" s="65">
        <v>198967</v>
      </c>
      <c r="I4314" s="74" t="s">
        <v>3914</v>
      </c>
      <c r="J4314" s="8" t="s">
        <v>190</v>
      </c>
      <c r="K4314" s="71" t="s">
        <v>193</v>
      </c>
      <c r="L4314" s="4" t="s">
        <v>25</v>
      </c>
      <c r="M4314" s="71" t="s">
        <v>11</v>
      </c>
      <c r="N4314" s="71" t="s">
        <v>11</v>
      </c>
      <c r="O4314" s="71"/>
      <c r="P4314" s="5" t="s">
        <v>200</v>
      </c>
      <c r="Q4314" s="73"/>
      <c r="R4314" s="4"/>
    </row>
    <row r="4315" spans="2:18" ht="15" customHeight="1" x14ac:dyDescent="0.25">
      <c r="B4315" s="65" t="s">
        <v>2229</v>
      </c>
      <c r="C4315" s="9">
        <v>22213464</v>
      </c>
      <c r="D4315" s="9">
        <v>0</v>
      </c>
      <c r="E4315" s="66">
        <v>43035</v>
      </c>
      <c r="F4315" s="67">
        <v>0.4375</v>
      </c>
      <c r="G4315" s="71"/>
      <c r="H4315" s="65">
        <v>199667</v>
      </c>
      <c r="I4315" s="74" t="s">
        <v>3916</v>
      </c>
      <c r="J4315" s="8" t="s">
        <v>190</v>
      </c>
      <c r="K4315" s="71" t="s">
        <v>193</v>
      </c>
      <c r="L4315" s="4" t="s">
        <v>25</v>
      </c>
      <c r="M4315" s="71" t="s">
        <v>11</v>
      </c>
      <c r="N4315" s="71" t="s">
        <v>11</v>
      </c>
      <c r="O4315" s="71"/>
      <c r="P4315" s="5" t="s">
        <v>199</v>
      </c>
      <c r="Q4315" s="73"/>
      <c r="R4315" s="4"/>
    </row>
    <row r="4316" spans="2:18" ht="15" customHeight="1" x14ac:dyDescent="0.25">
      <c r="B4316" s="65" t="s">
        <v>3454</v>
      </c>
      <c r="C4316" s="9">
        <v>22213008</v>
      </c>
      <c r="D4316" s="9">
        <v>0</v>
      </c>
      <c r="E4316" s="66">
        <v>43036</v>
      </c>
      <c r="F4316" s="67">
        <v>0.81944444444444453</v>
      </c>
      <c r="G4316" s="71"/>
      <c r="H4316" s="65">
        <v>198789</v>
      </c>
      <c r="I4316" s="74" t="s">
        <v>3914</v>
      </c>
      <c r="J4316" s="8" t="s">
        <v>190</v>
      </c>
      <c r="K4316" s="71" t="s">
        <v>193</v>
      </c>
      <c r="L4316" s="4" t="s">
        <v>25</v>
      </c>
      <c r="M4316" s="71" t="s">
        <v>11</v>
      </c>
      <c r="N4316" s="71" t="s">
        <v>11</v>
      </c>
      <c r="O4316" s="71"/>
      <c r="P4316" s="5" t="s">
        <v>200</v>
      </c>
      <c r="Q4316" s="73"/>
      <c r="R4316" s="4"/>
    </row>
    <row r="4317" spans="2:18" ht="15" customHeight="1" x14ac:dyDescent="0.25">
      <c r="B4317" s="65" t="s">
        <v>4262</v>
      </c>
      <c r="C4317" s="9">
        <v>22213969</v>
      </c>
      <c r="D4317" s="9">
        <v>0</v>
      </c>
      <c r="E4317" s="66">
        <v>43036</v>
      </c>
      <c r="F4317" s="67">
        <v>0.90625</v>
      </c>
      <c r="G4317" s="71"/>
      <c r="H4317" s="65">
        <v>198797</v>
      </c>
      <c r="I4317" s="74" t="s">
        <v>3916</v>
      </c>
      <c r="J4317" s="8" t="s">
        <v>190</v>
      </c>
      <c r="K4317" s="71" t="s">
        <v>193</v>
      </c>
      <c r="L4317" s="4" t="s">
        <v>25</v>
      </c>
      <c r="M4317" s="71" t="s">
        <v>11</v>
      </c>
      <c r="N4317" s="71" t="s">
        <v>11</v>
      </c>
      <c r="O4317" s="71"/>
      <c r="P4317" s="5" t="s">
        <v>200</v>
      </c>
      <c r="Q4317" s="73"/>
      <c r="R4317" s="4"/>
    </row>
    <row r="4318" spans="2:18" ht="15" customHeight="1" x14ac:dyDescent="0.25">
      <c r="B4318" s="65" t="s">
        <v>2649</v>
      </c>
      <c r="C4318" s="9">
        <v>22208922</v>
      </c>
      <c r="D4318" s="9">
        <v>0</v>
      </c>
      <c r="E4318" s="66">
        <v>43036</v>
      </c>
      <c r="F4318" s="67">
        <v>0.8125</v>
      </c>
      <c r="G4318" s="71"/>
      <c r="H4318" s="65">
        <v>198767</v>
      </c>
      <c r="I4318" s="74" t="s">
        <v>3925</v>
      </c>
      <c r="J4318" s="8" t="s">
        <v>190</v>
      </c>
      <c r="K4318" s="71" t="s">
        <v>193</v>
      </c>
      <c r="L4318" s="4" t="s">
        <v>25</v>
      </c>
      <c r="M4318" s="71" t="s">
        <v>11</v>
      </c>
      <c r="N4318" s="71" t="s">
        <v>11</v>
      </c>
      <c r="O4318" s="71"/>
      <c r="P4318" s="5" t="s">
        <v>200</v>
      </c>
      <c r="Q4318" s="73"/>
      <c r="R4318" s="4"/>
    </row>
    <row r="4319" spans="2:18" ht="15" customHeight="1" x14ac:dyDescent="0.25">
      <c r="B4319" s="65" t="s">
        <v>2159</v>
      </c>
      <c r="C4319" s="9">
        <v>22212576</v>
      </c>
      <c r="D4319" s="9">
        <v>0</v>
      </c>
      <c r="E4319" s="66">
        <v>43036</v>
      </c>
      <c r="F4319" s="67">
        <v>0.82291666666666663</v>
      </c>
      <c r="G4319" s="71"/>
      <c r="H4319" s="65">
        <v>198770</v>
      </c>
      <c r="I4319" s="74" t="s">
        <v>3914</v>
      </c>
      <c r="J4319" s="8" t="s">
        <v>190</v>
      </c>
      <c r="K4319" s="71" t="s">
        <v>193</v>
      </c>
      <c r="L4319" s="4" t="s">
        <v>25</v>
      </c>
      <c r="M4319" s="71" t="s">
        <v>11</v>
      </c>
      <c r="N4319" s="71" t="s">
        <v>11</v>
      </c>
      <c r="O4319" s="71"/>
      <c r="P4319" s="5" t="s">
        <v>200</v>
      </c>
      <c r="Q4319" s="73"/>
      <c r="R4319" s="4"/>
    </row>
    <row r="4320" spans="2:18" ht="15" customHeight="1" x14ac:dyDescent="0.25">
      <c r="B4320" s="65" t="s">
        <v>2571</v>
      </c>
      <c r="C4320" s="9">
        <v>22211882</v>
      </c>
      <c r="D4320" s="9">
        <v>0</v>
      </c>
      <c r="E4320" s="66">
        <v>43036</v>
      </c>
      <c r="F4320" s="67">
        <v>0.78125</v>
      </c>
      <c r="G4320" s="71"/>
      <c r="H4320" s="65">
        <v>198774</v>
      </c>
      <c r="I4320" s="74" t="s">
        <v>3914</v>
      </c>
      <c r="J4320" s="8" t="s">
        <v>190</v>
      </c>
      <c r="K4320" s="71" t="s">
        <v>193</v>
      </c>
      <c r="L4320" s="4" t="s">
        <v>25</v>
      </c>
      <c r="M4320" s="71" t="s">
        <v>11</v>
      </c>
      <c r="N4320" s="71" t="s">
        <v>11</v>
      </c>
      <c r="O4320" s="71"/>
      <c r="P4320" s="5" t="s">
        <v>200</v>
      </c>
      <c r="Q4320" s="73"/>
      <c r="R4320" s="4"/>
    </row>
    <row r="4321" spans="2:18" ht="15" customHeight="1" x14ac:dyDescent="0.25">
      <c r="B4321" s="65" t="s">
        <v>3890</v>
      </c>
      <c r="C4321" s="9">
        <v>22211682</v>
      </c>
      <c r="D4321" s="9">
        <v>0</v>
      </c>
      <c r="E4321" s="66">
        <v>43036</v>
      </c>
      <c r="F4321" s="67">
        <v>0.875</v>
      </c>
      <c r="G4321" s="71"/>
      <c r="H4321" s="65">
        <v>198771</v>
      </c>
      <c r="I4321" s="74" t="s">
        <v>3932</v>
      </c>
      <c r="J4321" s="8" t="s">
        <v>190</v>
      </c>
      <c r="K4321" s="71" t="s">
        <v>193</v>
      </c>
      <c r="L4321" s="4" t="s">
        <v>25</v>
      </c>
      <c r="M4321" s="71" t="s">
        <v>11</v>
      </c>
      <c r="N4321" s="71" t="s">
        <v>11</v>
      </c>
      <c r="O4321" s="71"/>
      <c r="P4321" s="5" t="s">
        <v>199</v>
      </c>
      <c r="Q4321" s="73"/>
      <c r="R4321" s="4"/>
    </row>
    <row r="4322" spans="2:18" ht="15" customHeight="1" x14ac:dyDescent="0.25">
      <c r="B4322" s="65" t="s">
        <v>1463</v>
      </c>
      <c r="C4322" s="9">
        <v>22210478</v>
      </c>
      <c r="D4322" s="9">
        <v>0</v>
      </c>
      <c r="E4322" s="66">
        <v>43036</v>
      </c>
      <c r="F4322" s="67">
        <v>0.6694444444444444</v>
      </c>
      <c r="G4322" s="71"/>
      <c r="H4322" s="65">
        <v>198753</v>
      </c>
      <c r="I4322" s="74" t="s">
        <v>3484</v>
      </c>
      <c r="J4322" s="8" t="s">
        <v>190</v>
      </c>
      <c r="K4322" s="71" t="s">
        <v>193</v>
      </c>
      <c r="L4322" s="4" t="s">
        <v>25</v>
      </c>
      <c r="M4322" s="71" t="s">
        <v>11</v>
      </c>
      <c r="N4322" s="71" t="s">
        <v>11</v>
      </c>
      <c r="O4322" s="71"/>
      <c r="P4322" s="5" t="s">
        <v>199</v>
      </c>
      <c r="Q4322" s="73"/>
      <c r="R4322" s="4"/>
    </row>
    <row r="4323" spans="2:18" ht="15" customHeight="1" x14ac:dyDescent="0.25">
      <c r="B4323" s="65" t="s">
        <v>1723</v>
      </c>
      <c r="C4323" s="9">
        <v>22210069</v>
      </c>
      <c r="D4323" s="9">
        <v>0</v>
      </c>
      <c r="E4323" s="66">
        <v>43036</v>
      </c>
      <c r="F4323" s="67">
        <v>0.45833333333333331</v>
      </c>
      <c r="G4323" s="71"/>
      <c r="H4323" s="65">
        <v>198729</v>
      </c>
      <c r="I4323" s="74" t="s">
        <v>3943</v>
      </c>
      <c r="J4323" s="8" t="s">
        <v>190</v>
      </c>
      <c r="K4323" s="71" t="s">
        <v>193</v>
      </c>
      <c r="L4323" s="4" t="s">
        <v>25</v>
      </c>
      <c r="M4323" s="71" t="s">
        <v>11</v>
      </c>
      <c r="N4323" s="71" t="s">
        <v>11</v>
      </c>
      <c r="O4323" s="71"/>
      <c r="P4323" s="5" t="s">
        <v>200</v>
      </c>
      <c r="Q4323" s="73"/>
      <c r="R4323" s="4"/>
    </row>
    <row r="4324" spans="2:18" ht="15" customHeight="1" x14ac:dyDescent="0.25">
      <c r="B4324" s="65" t="s">
        <v>4267</v>
      </c>
      <c r="C4324" s="9">
        <v>22216517</v>
      </c>
      <c r="D4324" s="9">
        <v>0</v>
      </c>
      <c r="E4324" s="66">
        <v>43036</v>
      </c>
      <c r="F4324" s="67">
        <v>0.60416666666666663</v>
      </c>
      <c r="G4324" s="71"/>
      <c r="H4324" s="65">
        <v>198763</v>
      </c>
      <c r="I4324" s="74" t="s">
        <v>3484</v>
      </c>
      <c r="J4324" s="8" t="s">
        <v>190</v>
      </c>
      <c r="K4324" s="71" t="s">
        <v>193</v>
      </c>
      <c r="L4324" s="4" t="s">
        <v>25</v>
      </c>
      <c r="M4324" s="71" t="s">
        <v>11</v>
      </c>
      <c r="N4324" s="71" t="s">
        <v>11</v>
      </c>
      <c r="O4324" s="71"/>
      <c r="P4324" s="5" t="s">
        <v>200</v>
      </c>
      <c r="Q4324" s="73"/>
      <c r="R4324" s="4"/>
    </row>
    <row r="4325" spans="2:18" ht="15" customHeight="1" x14ac:dyDescent="0.25">
      <c r="B4325" s="65" t="s">
        <v>2469</v>
      </c>
      <c r="C4325" s="9">
        <v>22211692</v>
      </c>
      <c r="D4325" s="9">
        <v>0</v>
      </c>
      <c r="E4325" s="66">
        <v>43036</v>
      </c>
      <c r="F4325" s="67">
        <v>0.72916666666666663</v>
      </c>
      <c r="G4325" s="71"/>
      <c r="H4325" s="65">
        <v>198765</v>
      </c>
      <c r="I4325" s="74" t="s">
        <v>3938</v>
      </c>
      <c r="J4325" s="8" t="s">
        <v>190</v>
      </c>
      <c r="K4325" s="71" t="s">
        <v>193</v>
      </c>
      <c r="L4325" s="4" t="s">
        <v>25</v>
      </c>
      <c r="M4325" s="71" t="s">
        <v>11</v>
      </c>
      <c r="N4325" s="71" t="s">
        <v>11</v>
      </c>
      <c r="O4325" s="71"/>
      <c r="P4325" s="5" t="s">
        <v>200</v>
      </c>
      <c r="Q4325" s="73"/>
      <c r="R4325" s="4"/>
    </row>
    <row r="4326" spans="2:18" ht="15" customHeight="1" x14ac:dyDescent="0.25">
      <c r="B4326" s="65" t="s">
        <v>4268</v>
      </c>
      <c r="C4326" s="9">
        <v>22209329</v>
      </c>
      <c r="D4326" s="9">
        <v>0</v>
      </c>
      <c r="E4326" s="66">
        <v>43036</v>
      </c>
      <c r="F4326" s="67">
        <v>0.4236111111111111</v>
      </c>
      <c r="G4326" s="71"/>
      <c r="H4326" s="65">
        <v>198736</v>
      </c>
      <c r="I4326" s="74" t="s">
        <v>3914</v>
      </c>
      <c r="J4326" s="8" t="s">
        <v>190</v>
      </c>
      <c r="K4326" s="71" t="s">
        <v>193</v>
      </c>
      <c r="L4326" s="4" t="s">
        <v>25</v>
      </c>
      <c r="M4326" s="71" t="s">
        <v>11</v>
      </c>
      <c r="N4326" s="71" t="s">
        <v>11</v>
      </c>
      <c r="O4326" s="71"/>
      <c r="P4326" s="5" t="s">
        <v>200</v>
      </c>
      <c r="Q4326" s="73"/>
      <c r="R4326" s="4"/>
    </row>
    <row r="4327" spans="2:18" ht="15" customHeight="1" x14ac:dyDescent="0.25">
      <c r="B4327" s="65" t="s">
        <v>4269</v>
      </c>
      <c r="C4327" s="9">
        <v>22210075</v>
      </c>
      <c r="D4327" s="9">
        <v>0</v>
      </c>
      <c r="E4327" s="66">
        <v>43036</v>
      </c>
      <c r="F4327" s="67">
        <v>0.40277777777777773</v>
      </c>
      <c r="G4327" s="71"/>
      <c r="H4327" s="65">
        <v>198726</v>
      </c>
      <c r="I4327" s="74" t="s">
        <v>3920</v>
      </c>
      <c r="J4327" s="8" t="s">
        <v>190</v>
      </c>
      <c r="K4327" s="71" t="s">
        <v>193</v>
      </c>
      <c r="L4327" s="4" t="s">
        <v>25</v>
      </c>
      <c r="M4327" s="71" t="s">
        <v>11</v>
      </c>
      <c r="N4327" s="71" t="s">
        <v>11</v>
      </c>
      <c r="O4327" s="71"/>
      <c r="P4327" s="5" t="s">
        <v>200</v>
      </c>
      <c r="Q4327" s="73"/>
      <c r="R4327" s="4"/>
    </row>
    <row r="4328" spans="2:18" ht="15" customHeight="1" x14ac:dyDescent="0.25">
      <c r="B4328" s="65" t="s">
        <v>1767</v>
      </c>
      <c r="C4328" s="9">
        <v>22210456</v>
      </c>
      <c r="D4328" s="9">
        <v>0</v>
      </c>
      <c r="E4328" s="66">
        <v>43036</v>
      </c>
      <c r="F4328" s="67">
        <v>0.70486111111111116</v>
      </c>
      <c r="G4328" s="71"/>
      <c r="H4328" s="65">
        <v>198769</v>
      </c>
      <c r="I4328" s="74" t="s">
        <v>3957</v>
      </c>
      <c r="J4328" s="8" t="s">
        <v>190</v>
      </c>
      <c r="K4328" s="71" t="s">
        <v>193</v>
      </c>
      <c r="L4328" s="4" t="s">
        <v>25</v>
      </c>
      <c r="M4328" s="71" t="s">
        <v>11</v>
      </c>
      <c r="N4328" s="71" t="s">
        <v>11</v>
      </c>
      <c r="O4328" s="71"/>
      <c r="P4328" s="5" t="s">
        <v>200</v>
      </c>
      <c r="Q4328" s="73"/>
      <c r="R4328" s="4"/>
    </row>
    <row r="4329" spans="2:18" ht="15" customHeight="1" x14ac:dyDescent="0.25">
      <c r="B4329" s="65" t="s">
        <v>4270</v>
      </c>
      <c r="C4329" s="9">
        <v>22212851</v>
      </c>
      <c r="D4329" s="9">
        <v>0</v>
      </c>
      <c r="E4329" s="66">
        <v>43036</v>
      </c>
      <c r="F4329" s="67">
        <v>0.50694444444444442</v>
      </c>
      <c r="G4329" s="71"/>
      <c r="H4329" s="65">
        <v>198747</v>
      </c>
      <c r="I4329" s="74" t="s">
        <v>3986</v>
      </c>
      <c r="J4329" s="8" t="s">
        <v>190</v>
      </c>
      <c r="K4329" s="71" t="s">
        <v>193</v>
      </c>
      <c r="L4329" s="4" t="s">
        <v>25</v>
      </c>
      <c r="M4329" s="71" t="s">
        <v>11</v>
      </c>
      <c r="N4329" s="71" t="s">
        <v>11</v>
      </c>
      <c r="O4329" s="71"/>
      <c r="P4329" s="5" t="s">
        <v>200</v>
      </c>
      <c r="Q4329" s="73"/>
      <c r="R4329" s="4"/>
    </row>
    <row r="4330" spans="2:18" ht="15" customHeight="1" x14ac:dyDescent="0.25">
      <c r="B4330" s="65" t="s">
        <v>1696</v>
      </c>
      <c r="C4330" s="9">
        <v>22212091</v>
      </c>
      <c r="D4330" s="9">
        <v>0</v>
      </c>
      <c r="E4330" s="66">
        <v>43036</v>
      </c>
      <c r="F4330" s="67">
        <v>0.39583333333333331</v>
      </c>
      <c r="G4330" s="71"/>
      <c r="H4330" s="65">
        <v>198717</v>
      </c>
      <c r="I4330" s="74" t="s">
        <v>3914</v>
      </c>
      <c r="J4330" s="8" t="s">
        <v>190</v>
      </c>
      <c r="K4330" s="71" t="s">
        <v>193</v>
      </c>
      <c r="L4330" s="4" t="s">
        <v>25</v>
      </c>
      <c r="M4330" s="71" t="s">
        <v>11</v>
      </c>
      <c r="N4330" s="71" t="s">
        <v>11</v>
      </c>
      <c r="O4330" s="71"/>
      <c r="P4330" s="5" t="s">
        <v>200</v>
      </c>
      <c r="Q4330" s="73"/>
      <c r="R4330" s="4"/>
    </row>
    <row r="4331" spans="2:18" ht="15" customHeight="1" x14ac:dyDescent="0.25">
      <c r="B4331" s="65" t="s">
        <v>4271</v>
      </c>
      <c r="C4331" s="9">
        <v>22212688</v>
      </c>
      <c r="D4331" s="9">
        <v>0</v>
      </c>
      <c r="E4331" s="66">
        <v>43036</v>
      </c>
      <c r="F4331" s="67">
        <v>0.6694444444444444</v>
      </c>
      <c r="G4331" s="71"/>
      <c r="H4331" s="65">
        <v>198759</v>
      </c>
      <c r="I4331" s="74" t="s">
        <v>3919</v>
      </c>
      <c r="J4331" s="8" t="s">
        <v>190</v>
      </c>
      <c r="K4331" s="71" t="s">
        <v>193</v>
      </c>
      <c r="L4331" s="4" t="s">
        <v>25</v>
      </c>
      <c r="M4331" s="71" t="s">
        <v>11</v>
      </c>
      <c r="N4331" s="71" t="s">
        <v>11</v>
      </c>
      <c r="O4331" s="71"/>
      <c r="P4331" s="5" t="s">
        <v>200</v>
      </c>
      <c r="Q4331" s="73"/>
      <c r="R4331" s="4"/>
    </row>
    <row r="4332" spans="2:18" ht="15" customHeight="1" x14ac:dyDescent="0.25">
      <c r="B4332" s="65" t="s">
        <v>1323</v>
      </c>
      <c r="C4332" s="9">
        <v>22213061</v>
      </c>
      <c r="D4332" s="9">
        <v>0</v>
      </c>
      <c r="E4332" s="66">
        <v>43036</v>
      </c>
      <c r="F4332" s="67">
        <v>0.39583333333333331</v>
      </c>
      <c r="G4332" s="71"/>
      <c r="H4332" s="65">
        <v>198733</v>
      </c>
      <c r="I4332" s="74" t="s">
        <v>3914</v>
      </c>
      <c r="J4332" s="8" t="s">
        <v>190</v>
      </c>
      <c r="K4332" s="71" t="s">
        <v>193</v>
      </c>
      <c r="L4332" s="4" t="s">
        <v>25</v>
      </c>
      <c r="M4332" s="71" t="s">
        <v>11</v>
      </c>
      <c r="N4332" s="71" t="s">
        <v>11</v>
      </c>
      <c r="O4332" s="71"/>
      <c r="P4332" s="5" t="s">
        <v>200</v>
      </c>
      <c r="Q4332" s="73"/>
      <c r="R4332" s="4"/>
    </row>
    <row r="4333" spans="2:18" ht="15" customHeight="1" x14ac:dyDescent="0.25">
      <c r="B4333" s="65" t="s">
        <v>4272</v>
      </c>
      <c r="C4333" s="9">
        <v>22213439</v>
      </c>
      <c r="D4333" s="9">
        <v>0</v>
      </c>
      <c r="E4333" s="66">
        <v>43036</v>
      </c>
      <c r="F4333" s="67">
        <v>0.4861111111111111</v>
      </c>
      <c r="G4333" s="71"/>
      <c r="H4333" s="65">
        <v>198757</v>
      </c>
      <c r="I4333" s="74" t="s">
        <v>3920</v>
      </c>
      <c r="J4333" s="8" t="s">
        <v>190</v>
      </c>
      <c r="K4333" s="71" t="s">
        <v>193</v>
      </c>
      <c r="L4333" s="4" t="s">
        <v>25</v>
      </c>
      <c r="M4333" s="71" t="s">
        <v>11</v>
      </c>
      <c r="N4333" s="71" t="s">
        <v>11</v>
      </c>
      <c r="O4333" s="71"/>
      <c r="P4333" s="5" t="s">
        <v>200</v>
      </c>
      <c r="Q4333" s="73"/>
      <c r="R4333" s="4"/>
    </row>
    <row r="4334" spans="2:18" ht="15" customHeight="1" x14ac:dyDescent="0.25">
      <c r="B4334" s="65" t="s">
        <v>2541</v>
      </c>
      <c r="C4334" s="9">
        <v>22209505</v>
      </c>
      <c r="D4334" s="9">
        <v>0</v>
      </c>
      <c r="E4334" s="66">
        <v>43036</v>
      </c>
      <c r="F4334" s="67">
        <v>0.40625</v>
      </c>
      <c r="G4334" s="71"/>
      <c r="H4334" s="65">
        <v>198716</v>
      </c>
      <c r="I4334" s="74" t="s">
        <v>3914</v>
      </c>
      <c r="J4334" s="8" t="s">
        <v>190</v>
      </c>
      <c r="K4334" s="71" t="s">
        <v>193</v>
      </c>
      <c r="L4334" s="4" t="s">
        <v>25</v>
      </c>
      <c r="M4334" s="71" t="s">
        <v>11</v>
      </c>
      <c r="N4334" s="71" t="s">
        <v>11</v>
      </c>
      <c r="O4334" s="71"/>
      <c r="P4334" s="5" t="s">
        <v>200</v>
      </c>
      <c r="Q4334" s="73"/>
      <c r="R4334" s="4"/>
    </row>
    <row r="4335" spans="2:18" ht="15" customHeight="1" x14ac:dyDescent="0.25">
      <c r="B4335" s="65" t="s">
        <v>4273</v>
      </c>
      <c r="C4335" s="9">
        <v>22212407</v>
      </c>
      <c r="D4335" s="9">
        <v>0</v>
      </c>
      <c r="E4335" s="66">
        <v>43036</v>
      </c>
      <c r="F4335" s="67">
        <v>0.68055555555555547</v>
      </c>
      <c r="G4335" s="71"/>
      <c r="H4335" s="65">
        <v>198754</v>
      </c>
      <c r="I4335" s="74" t="s">
        <v>3914</v>
      </c>
      <c r="J4335" s="8" t="s">
        <v>190</v>
      </c>
      <c r="K4335" s="71" t="s">
        <v>193</v>
      </c>
      <c r="L4335" s="4" t="s">
        <v>25</v>
      </c>
      <c r="M4335" s="71" t="s">
        <v>11</v>
      </c>
      <c r="N4335" s="71" t="s">
        <v>11</v>
      </c>
      <c r="O4335" s="71"/>
      <c r="P4335" s="5" t="s">
        <v>200</v>
      </c>
      <c r="Q4335" s="73"/>
      <c r="R4335" s="4"/>
    </row>
    <row r="4336" spans="2:18" ht="15" customHeight="1" x14ac:dyDescent="0.25">
      <c r="B4336" s="65" t="s">
        <v>4274</v>
      </c>
      <c r="C4336" s="9">
        <v>22213161</v>
      </c>
      <c r="D4336" s="9">
        <v>0</v>
      </c>
      <c r="E4336" s="66">
        <v>43036</v>
      </c>
      <c r="F4336" s="67">
        <v>0.54166666666666663</v>
      </c>
      <c r="G4336" s="71"/>
      <c r="H4336" s="65">
        <v>198740</v>
      </c>
      <c r="I4336" s="74" t="s">
        <v>3914</v>
      </c>
      <c r="J4336" s="8" t="s">
        <v>190</v>
      </c>
      <c r="K4336" s="71" t="s">
        <v>193</v>
      </c>
      <c r="L4336" s="4" t="s">
        <v>25</v>
      </c>
      <c r="M4336" s="71" t="s">
        <v>11</v>
      </c>
      <c r="N4336" s="71" t="s">
        <v>11</v>
      </c>
      <c r="O4336" s="71"/>
      <c r="P4336" s="5" t="s">
        <v>199</v>
      </c>
      <c r="Q4336" s="73"/>
      <c r="R4336" s="4"/>
    </row>
    <row r="4337" spans="2:18" ht="15" customHeight="1" x14ac:dyDescent="0.25">
      <c r="B4337" s="65" t="s">
        <v>3592</v>
      </c>
      <c r="C4337" s="9">
        <v>22213779</v>
      </c>
      <c r="D4337" s="9">
        <v>0</v>
      </c>
      <c r="E4337" s="66">
        <v>43036</v>
      </c>
      <c r="F4337" s="67">
        <v>0.43402777777777773</v>
      </c>
      <c r="G4337" s="71"/>
      <c r="H4337" s="65">
        <v>198723</v>
      </c>
      <c r="I4337" s="74" t="s">
        <v>3957</v>
      </c>
      <c r="J4337" s="8" t="s">
        <v>190</v>
      </c>
      <c r="K4337" s="71" t="s">
        <v>193</v>
      </c>
      <c r="L4337" s="4" t="s">
        <v>25</v>
      </c>
      <c r="M4337" s="71" t="s">
        <v>11</v>
      </c>
      <c r="N4337" s="71" t="s">
        <v>11</v>
      </c>
      <c r="O4337" s="71"/>
      <c r="P4337" s="5" t="s">
        <v>200</v>
      </c>
      <c r="Q4337" s="73"/>
      <c r="R4337" s="4"/>
    </row>
    <row r="4338" spans="2:18" ht="15" customHeight="1" x14ac:dyDescent="0.25">
      <c r="B4338" s="65" t="s">
        <v>3438</v>
      </c>
      <c r="C4338" s="9">
        <v>22208736</v>
      </c>
      <c r="D4338" s="9">
        <v>0</v>
      </c>
      <c r="E4338" s="66">
        <v>43036</v>
      </c>
      <c r="F4338" s="67">
        <v>0.43402777777777773</v>
      </c>
      <c r="G4338" s="71"/>
      <c r="H4338" s="65">
        <v>198732</v>
      </c>
      <c r="I4338" s="74" t="s">
        <v>3914</v>
      </c>
      <c r="J4338" s="8" t="s">
        <v>190</v>
      </c>
      <c r="K4338" s="71" t="s">
        <v>193</v>
      </c>
      <c r="L4338" s="4" t="s">
        <v>25</v>
      </c>
      <c r="M4338" s="71" t="s">
        <v>11</v>
      </c>
      <c r="N4338" s="71" t="s">
        <v>11</v>
      </c>
      <c r="O4338" s="71"/>
      <c r="P4338" s="5" t="s">
        <v>199</v>
      </c>
      <c r="Q4338" s="73"/>
      <c r="R4338" s="4"/>
    </row>
    <row r="4339" spans="2:18" ht="15" customHeight="1" x14ac:dyDescent="0.25">
      <c r="B4339" s="65" t="s">
        <v>3537</v>
      </c>
      <c r="C4339" s="9">
        <v>22210326</v>
      </c>
      <c r="D4339" s="9">
        <v>0</v>
      </c>
      <c r="E4339" s="66">
        <v>43036</v>
      </c>
      <c r="F4339" s="67">
        <v>0.34722222222222227</v>
      </c>
      <c r="G4339" s="71"/>
      <c r="H4339" s="65">
        <v>198710</v>
      </c>
      <c r="I4339" s="74" t="s">
        <v>3957</v>
      </c>
      <c r="J4339" s="8" t="s">
        <v>190</v>
      </c>
      <c r="K4339" s="71" t="s">
        <v>193</v>
      </c>
      <c r="L4339" s="4" t="s">
        <v>25</v>
      </c>
      <c r="M4339" s="71" t="s">
        <v>11</v>
      </c>
      <c r="N4339" s="71" t="s">
        <v>11</v>
      </c>
      <c r="O4339" s="71"/>
      <c r="P4339" s="5" t="s">
        <v>200</v>
      </c>
      <c r="Q4339" s="73"/>
      <c r="R4339" s="4"/>
    </row>
    <row r="4340" spans="2:18" ht="15" customHeight="1" x14ac:dyDescent="0.25">
      <c r="B4340" s="65" t="s">
        <v>2216</v>
      </c>
      <c r="C4340" s="9">
        <v>22213100</v>
      </c>
      <c r="D4340" s="9">
        <v>0</v>
      </c>
      <c r="E4340" s="66">
        <v>43036</v>
      </c>
      <c r="F4340" s="67">
        <v>0.77083333333333337</v>
      </c>
      <c r="G4340" s="71"/>
      <c r="H4340" s="65">
        <v>200117</v>
      </c>
      <c r="I4340" s="74" t="s">
        <v>3916</v>
      </c>
      <c r="J4340" s="8" t="s">
        <v>190</v>
      </c>
      <c r="K4340" s="71" t="s">
        <v>193</v>
      </c>
      <c r="L4340" s="4" t="s">
        <v>25</v>
      </c>
      <c r="M4340" s="71" t="s">
        <v>11</v>
      </c>
      <c r="N4340" s="71" t="s">
        <v>11</v>
      </c>
      <c r="O4340" s="71"/>
      <c r="P4340" s="5" t="s">
        <v>200</v>
      </c>
      <c r="Q4340" s="73"/>
      <c r="R4340" s="4"/>
    </row>
    <row r="4341" spans="2:18" ht="15" customHeight="1" x14ac:dyDescent="0.25">
      <c r="B4341" s="65" t="s">
        <v>343</v>
      </c>
      <c r="C4341" s="9">
        <v>22204128</v>
      </c>
      <c r="D4341" s="9">
        <v>0</v>
      </c>
      <c r="E4341" s="66">
        <v>43037</v>
      </c>
      <c r="F4341" s="67">
        <v>0.5625</v>
      </c>
      <c r="G4341" s="71"/>
      <c r="H4341" s="65">
        <v>198812</v>
      </c>
      <c r="I4341" s="74" t="s">
        <v>3484</v>
      </c>
      <c r="J4341" s="8" t="s">
        <v>190</v>
      </c>
      <c r="K4341" s="71" t="s">
        <v>193</v>
      </c>
      <c r="L4341" s="4" t="s">
        <v>25</v>
      </c>
      <c r="M4341" s="71" t="s">
        <v>11</v>
      </c>
      <c r="N4341" s="71" t="s">
        <v>11</v>
      </c>
      <c r="O4341" s="71"/>
      <c r="P4341" s="5" t="s">
        <v>200</v>
      </c>
      <c r="Q4341" s="73"/>
      <c r="R4341" s="4"/>
    </row>
    <row r="4342" spans="2:18" ht="15" customHeight="1" x14ac:dyDescent="0.25">
      <c r="B4342" s="65" t="s">
        <v>4036</v>
      </c>
      <c r="C4342" s="9">
        <v>22208536</v>
      </c>
      <c r="D4342" s="9">
        <v>0</v>
      </c>
      <c r="E4342" s="66">
        <v>43037</v>
      </c>
      <c r="F4342" s="67">
        <v>0.57291666666666663</v>
      </c>
      <c r="G4342" s="71"/>
      <c r="H4342" s="65">
        <v>198800</v>
      </c>
      <c r="I4342" s="74" t="s">
        <v>4138</v>
      </c>
      <c r="J4342" s="8" t="s">
        <v>190</v>
      </c>
      <c r="K4342" s="71" t="s">
        <v>193</v>
      </c>
      <c r="L4342" s="4" t="s">
        <v>25</v>
      </c>
      <c r="M4342" s="71" t="s">
        <v>11</v>
      </c>
      <c r="N4342" s="71" t="s">
        <v>11</v>
      </c>
      <c r="O4342" s="71"/>
      <c r="P4342" s="5" t="s">
        <v>200</v>
      </c>
      <c r="Q4342" s="73"/>
      <c r="R4342" s="4"/>
    </row>
    <row r="4343" spans="2:18" ht="15" customHeight="1" x14ac:dyDescent="0.25">
      <c r="B4343" s="65" t="s">
        <v>4265</v>
      </c>
      <c r="C4343" s="9">
        <v>22213229</v>
      </c>
      <c r="D4343" s="9">
        <v>0</v>
      </c>
      <c r="E4343" s="66">
        <v>43037</v>
      </c>
      <c r="F4343" s="67">
        <v>0.52777777777777779</v>
      </c>
      <c r="G4343" s="71"/>
      <c r="H4343" s="65">
        <v>198796</v>
      </c>
      <c r="I4343" s="74" t="s">
        <v>3914</v>
      </c>
      <c r="J4343" s="8" t="s">
        <v>190</v>
      </c>
      <c r="K4343" s="71" t="s">
        <v>193</v>
      </c>
      <c r="L4343" s="4" t="s">
        <v>25</v>
      </c>
      <c r="M4343" s="71" t="s">
        <v>11</v>
      </c>
      <c r="N4343" s="71" t="s">
        <v>11</v>
      </c>
      <c r="O4343" s="71"/>
      <c r="P4343" s="5" t="s">
        <v>200</v>
      </c>
      <c r="Q4343" s="73"/>
      <c r="R4343" s="4"/>
    </row>
    <row r="4344" spans="2:18" ht="15" customHeight="1" x14ac:dyDescent="0.25">
      <c r="B4344" s="65" t="s">
        <v>3286</v>
      </c>
      <c r="C4344" s="9">
        <v>22213213</v>
      </c>
      <c r="D4344" s="9">
        <v>0</v>
      </c>
      <c r="E4344" s="66">
        <v>43037</v>
      </c>
      <c r="F4344" s="67">
        <v>0.51041666666666663</v>
      </c>
      <c r="G4344" s="71"/>
      <c r="H4344" s="65">
        <v>198804</v>
      </c>
      <c r="I4344" s="74" t="s">
        <v>3916</v>
      </c>
      <c r="J4344" s="8" t="s">
        <v>190</v>
      </c>
      <c r="K4344" s="71" t="s">
        <v>193</v>
      </c>
      <c r="L4344" s="4" t="s">
        <v>25</v>
      </c>
      <c r="M4344" s="71" t="s">
        <v>11</v>
      </c>
      <c r="N4344" s="71" t="s">
        <v>11</v>
      </c>
      <c r="O4344" s="71"/>
      <c r="P4344" s="5" t="s">
        <v>200</v>
      </c>
      <c r="Q4344" s="73"/>
      <c r="R4344" s="4"/>
    </row>
    <row r="4345" spans="2:18" ht="15" customHeight="1" x14ac:dyDescent="0.25">
      <c r="B4345" s="65" t="s">
        <v>4275</v>
      </c>
      <c r="C4345" s="9">
        <v>22212012</v>
      </c>
      <c r="D4345" s="9">
        <v>0</v>
      </c>
      <c r="E4345" s="66">
        <v>43037</v>
      </c>
      <c r="F4345" s="67">
        <v>0.64583333333333337</v>
      </c>
      <c r="G4345" s="71"/>
      <c r="H4345" s="65">
        <v>198941</v>
      </c>
      <c r="I4345" s="74" t="s">
        <v>3914</v>
      </c>
      <c r="J4345" s="8" t="s">
        <v>190</v>
      </c>
      <c r="K4345" s="71" t="s">
        <v>193</v>
      </c>
      <c r="L4345" s="4" t="s">
        <v>25</v>
      </c>
      <c r="M4345" s="71" t="s">
        <v>11</v>
      </c>
      <c r="N4345" s="71" t="s">
        <v>11</v>
      </c>
      <c r="O4345" s="71"/>
      <c r="P4345" s="5" t="s">
        <v>200</v>
      </c>
      <c r="Q4345" s="73"/>
      <c r="R4345" s="4"/>
    </row>
    <row r="4346" spans="2:18" ht="15" customHeight="1" x14ac:dyDescent="0.25">
      <c r="B4346" s="65" t="s">
        <v>2446</v>
      </c>
      <c r="C4346" s="9">
        <v>22213915</v>
      </c>
      <c r="D4346" s="9">
        <v>0</v>
      </c>
      <c r="E4346" s="66">
        <v>43037</v>
      </c>
      <c r="F4346" s="67">
        <v>0.55208333333333337</v>
      </c>
      <c r="G4346" s="71"/>
      <c r="H4346" s="65">
        <v>198799</v>
      </c>
      <c r="I4346" s="74" t="s">
        <v>3919</v>
      </c>
      <c r="J4346" s="8" t="s">
        <v>190</v>
      </c>
      <c r="K4346" s="71" t="s">
        <v>193</v>
      </c>
      <c r="L4346" s="4" t="s">
        <v>25</v>
      </c>
      <c r="M4346" s="71" t="s">
        <v>11</v>
      </c>
      <c r="N4346" s="71" t="s">
        <v>11</v>
      </c>
      <c r="O4346" s="71"/>
      <c r="P4346" s="5" t="s">
        <v>200</v>
      </c>
      <c r="Q4346" s="73"/>
      <c r="R4346" s="4"/>
    </row>
    <row r="4347" spans="2:18" ht="15" customHeight="1" x14ac:dyDescent="0.25">
      <c r="B4347" s="65" t="s">
        <v>3141</v>
      </c>
      <c r="C4347" s="9">
        <v>22206998</v>
      </c>
      <c r="D4347" s="9">
        <v>0</v>
      </c>
      <c r="E4347" s="66">
        <v>43037</v>
      </c>
      <c r="F4347" s="67">
        <v>0.54166666666666663</v>
      </c>
      <c r="G4347" s="71"/>
      <c r="H4347" s="65">
        <v>199397</v>
      </c>
      <c r="I4347" s="74" t="s">
        <v>3914</v>
      </c>
      <c r="J4347" s="8" t="s">
        <v>190</v>
      </c>
      <c r="K4347" s="71" t="s">
        <v>193</v>
      </c>
      <c r="L4347" s="4" t="s">
        <v>25</v>
      </c>
      <c r="M4347" s="71" t="s">
        <v>11</v>
      </c>
      <c r="N4347" s="71" t="s">
        <v>11</v>
      </c>
      <c r="O4347" s="71"/>
      <c r="P4347" s="5" t="s">
        <v>200</v>
      </c>
      <c r="Q4347" s="73"/>
      <c r="R4347" s="4"/>
    </row>
    <row r="4348" spans="2:18" ht="15" customHeight="1" x14ac:dyDescent="0.25">
      <c r="B4348" s="65" t="s">
        <v>3741</v>
      </c>
      <c r="C4348" s="9">
        <v>22216233</v>
      </c>
      <c r="D4348" s="9">
        <v>0</v>
      </c>
      <c r="E4348" s="66">
        <v>43038</v>
      </c>
      <c r="F4348" s="67">
        <v>0.3576388888888889</v>
      </c>
      <c r="G4348" s="71"/>
      <c r="H4348" s="65">
        <v>198862</v>
      </c>
      <c r="I4348" s="74" t="s">
        <v>3938</v>
      </c>
      <c r="J4348" s="8" t="s">
        <v>190</v>
      </c>
      <c r="K4348" s="71" t="s">
        <v>193</v>
      </c>
      <c r="L4348" s="4" t="s">
        <v>25</v>
      </c>
      <c r="M4348" s="71" t="s">
        <v>11</v>
      </c>
      <c r="N4348" s="71" t="s">
        <v>11</v>
      </c>
      <c r="O4348" s="71"/>
      <c r="P4348" s="5" t="s">
        <v>200</v>
      </c>
      <c r="Q4348" s="73"/>
      <c r="R4348" s="4"/>
    </row>
    <row r="4349" spans="2:18" ht="15" customHeight="1" x14ac:dyDescent="0.25">
      <c r="B4349" s="65" t="s">
        <v>1891</v>
      </c>
      <c r="C4349" s="9">
        <v>22212679</v>
      </c>
      <c r="D4349" s="9">
        <v>0</v>
      </c>
      <c r="E4349" s="66">
        <v>43038</v>
      </c>
      <c r="F4349" s="67">
        <v>0.41666666666666669</v>
      </c>
      <c r="G4349" s="71"/>
      <c r="H4349" s="65">
        <v>198886</v>
      </c>
      <c r="I4349" s="74" t="s">
        <v>3914</v>
      </c>
      <c r="J4349" s="8" t="s">
        <v>190</v>
      </c>
      <c r="K4349" s="71" t="s">
        <v>193</v>
      </c>
      <c r="L4349" s="4" t="s">
        <v>25</v>
      </c>
      <c r="M4349" s="71" t="s">
        <v>11</v>
      </c>
      <c r="N4349" s="71" t="s">
        <v>11</v>
      </c>
      <c r="O4349" s="71"/>
      <c r="P4349" s="5" t="s">
        <v>200</v>
      </c>
      <c r="Q4349" s="73"/>
      <c r="R4349" s="4"/>
    </row>
    <row r="4350" spans="2:18" ht="15" customHeight="1" x14ac:dyDescent="0.25">
      <c r="B4350" s="65" t="s">
        <v>4278</v>
      </c>
      <c r="C4350" s="9">
        <v>22211724</v>
      </c>
      <c r="D4350" s="9">
        <v>0</v>
      </c>
      <c r="E4350" s="66">
        <v>43038</v>
      </c>
      <c r="F4350" s="67">
        <v>0.3888888888888889</v>
      </c>
      <c r="G4350" s="71"/>
      <c r="H4350" s="65">
        <v>198875</v>
      </c>
      <c r="I4350" s="74" t="s">
        <v>3484</v>
      </c>
      <c r="J4350" s="8" t="s">
        <v>190</v>
      </c>
      <c r="K4350" s="71" t="s">
        <v>193</v>
      </c>
      <c r="L4350" s="4" t="s">
        <v>25</v>
      </c>
      <c r="M4350" s="71" t="s">
        <v>11</v>
      </c>
      <c r="N4350" s="71" t="s">
        <v>11</v>
      </c>
      <c r="O4350" s="71"/>
      <c r="P4350" s="5" t="s">
        <v>200</v>
      </c>
      <c r="Q4350" s="73"/>
      <c r="R4350" s="4"/>
    </row>
    <row r="4351" spans="2:18" ht="15" customHeight="1" x14ac:dyDescent="0.25">
      <c r="B4351" s="65" t="s">
        <v>2458</v>
      </c>
      <c r="C4351" s="9">
        <v>22210484</v>
      </c>
      <c r="D4351" s="9">
        <v>0</v>
      </c>
      <c r="E4351" s="66">
        <v>43038</v>
      </c>
      <c r="F4351" s="67">
        <v>0.39583333333333331</v>
      </c>
      <c r="G4351" s="71"/>
      <c r="H4351" s="65">
        <v>198894</v>
      </c>
      <c r="I4351" s="74" t="s">
        <v>3484</v>
      </c>
      <c r="J4351" s="8" t="s">
        <v>190</v>
      </c>
      <c r="K4351" s="71" t="s">
        <v>193</v>
      </c>
      <c r="L4351" s="4" t="s">
        <v>25</v>
      </c>
      <c r="M4351" s="71" t="s">
        <v>11</v>
      </c>
      <c r="N4351" s="71" t="s">
        <v>11</v>
      </c>
      <c r="O4351" s="71"/>
      <c r="P4351" s="5" t="s">
        <v>200</v>
      </c>
      <c r="Q4351" s="73"/>
      <c r="R4351" s="4"/>
    </row>
    <row r="4352" spans="2:18" ht="15" customHeight="1" x14ac:dyDescent="0.25">
      <c r="B4352" s="65" t="s">
        <v>2325</v>
      </c>
      <c r="C4352" s="9">
        <v>22213043</v>
      </c>
      <c r="D4352" s="9">
        <v>0</v>
      </c>
      <c r="E4352" s="66">
        <v>43038</v>
      </c>
      <c r="F4352" s="67">
        <v>0.45833333333333331</v>
      </c>
      <c r="G4352" s="71"/>
      <c r="H4352" s="65">
        <v>198905</v>
      </c>
      <c r="I4352" s="74" t="s">
        <v>3957</v>
      </c>
      <c r="J4352" s="8" t="s">
        <v>190</v>
      </c>
      <c r="K4352" s="71" t="s">
        <v>193</v>
      </c>
      <c r="L4352" s="4" t="s">
        <v>25</v>
      </c>
      <c r="M4352" s="71" t="s">
        <v>11</v>
      </c>
      <c r="N4352" s="71" t="s">
        <v>11</v>
      </c>
      <c r="O4352" s="71"/>
      <c r="P4352" s="5" t="s">
        <v>200</v>
      </c>
      <c r="Q4352" s="73"/>
      <c r="R4352" s="4"/>
    </row>
    <row r="4353" spans="2:18" ht="15" customHeight="1" x14ac:dyDescent="0.25">
      <c r="B4353" s="65" t="s">
        <v>305</v>
      </c>
      <c r="C4353" s="9">
        <v>22204553</v>
      </c>
      <c r="D4353" s="9">
        <v>0</v>
      </c>
      <c r="E4353" s="66">
        <v>43038</v>
      </c>
      <c r="F4353" s="67">
        <v>0.78472222222222221</v>
      </c>
      <c r="G4353" s="71"/>
      <c r="H4353" s="65">
        <v>199019</v>
      </c>
      <c r="I4353" s="74" t="s">
        <v>3914</v>
      </c>
      <c r="J4353" s="8" t="s">
        <v>190</v>
      </c>
      <c r="K4353" s="71" t="s">
        <v>193</v>
      </c>
      <c r="L4353" s="4" t="s">
        <v>25</v>
      </c>
      <c r="M4353" s="71" t="s">
        <v>11</v>
      </c>
      <c r="N4353" s="71" t="s">
        <v>11</v>
      </c>
      <c r="O4353" s="71"/>
      <c r="P4353" s="5" t="s">
        <v>200</v>
      </c>
      <c r="Q4353" s="73"/>
      <c r="R4353" s="4"/>
    </row>
    <row r="4354" spans="2:18" ht="15" customHeight="1" x14ac:dyDescent="0.25">
      <c r="B4354" s="65" t="s">
        <v>897</v>
      </c>
      <c r="C4354" s="9">
        <v>22006791</v>
      </c>
      <c r="D4354" s="9">
        <v>0</v>
      </c>
      <c r="E4354" s="66">
        <v>43038</v>
      </c>
      <c r="F4354" s="67">
        <v>0.69652777777777775</v>
      </c>
      <c r="G4354" s="71"/>
      <c r="H4354" s="65">
        <v>199009</v>
      </c>
      <c r="I4354" s="74" t="s">
        <v>3957</v>
      </c>
      <c r="J4354" s="8" t="s">
        <v>190</v>
      </c>
      <c r="K4354" s="71" t="s">
        <v>193</v>
      </c>
      <c r="L4354" s="4" t="s">
        <v>25</v>
      </c>
      <c r="M4354" s="71" t="s">
        <v>11</v>
      </c>
      <c r="N4354" s="71" t="s">
        <v>11</v>
      </c>
      <c r="O4354" s="71"/>
      <c r="P4354" s="5" t="s">
        <v>200</v>
      </c>
      <c r="Q4354" s="73"/>
      <c r="R4354" s="4"/>
    </row>
    <row r="4355" spans="2:18" ht="15" customHeight="1" x14ac:dyDescent="0.25">
      <c r="B4355" s="65" t="s">
        <v>4283</v>
      </c>
      <c r="C4355" s="9">
        <v>22212436</v>
      </c>
      <c r="D4355" s="9">
        <v>0</v>
      </c>
      <c r="E4355" s="66">
        <v>43038</v>
      </c>
      <c r="F4355" s="67">
        <v>0.58680555555555558</v>
      </c>
      <c r="G4355" s="71"/>
      <c r="H4355" s="65">
        <v>198961</v>
      </c>
      <c r="I4355" s="74" t="s">
        <v>3916</v>
      </c>
      <c r="J4355" s="8" t="s">
        <v>190</v>
      </c>
      <c r="K4355" s="71" t="s">
        <v>193</v>
      </c>
      <c r="L4355" s="4" t="s">
        <v>25</v>
      </c>
      <c r="M4355" s="71" t="s">
        <v>11</v>
      </c>
      <c r="N4355" s="71" t="s">
        <v>11</v>
      </c>
      <c r="O4355" s="71"/>
      <c r="P4355" s="5" t="s">
        <v>200</v>
      </c>
      <c r="Q4355" s="73"/>
      <c r="R4355" s="4"/>
    </row>
    <row r="4356" spans="2:18" ht="15" customHeight="1" x14ac:dyDescent="0.25">
      <c r="B4356" s="65" t="s">
        <v>1458</v>
      </c>
      <c r="C4356" s="9">
        <v>22211134</v>
      </c>
      <c r="D4356" s="9">
        <v>0</v>
      </c>
      <c r="E4356" s="66">
        <v>43038</v>
      </c>
      <c r="F4356" s="67">
        <v>0.4861111111111111</v>
      </c>
      <c r="G4356" s="71"/>
      <c r="H4356" s="65">
        <v>198954</v>
      </c>
      <c r="I4356" s="74" t="s">
        <v>3914</v>
      </c>
      <c r="J4356" s="8" t="s">
        <v>190</v>
      </c>
      <c r="K4356" s="71" t="s">
        <v>193</v>
      </c>
      <c r="L4356" s="4" t="s">
        <v>25</v>
      </c>
      <c r="M4356" s="71" t="s">
        <v>11</v>
      </c>
      <c r="N4356" s="71" t="s">
        <v>11</v>
      </c>
      <c r="O4356" s="71"/>
      <c r="P4356" s="5" t="s">
        <v>200</v>
      </c>
      <c r="Q4356" s="73"/>
      <c r="R4356" s="4"/>
    </row>
    <row r="4357" spans="2:18" ht="15" customHeight="1" x14ac:dyDescent="0.25">
      <c r="B4357" s="65" t="s">
        <v>1351</v>
      </c>
      <c r="C4357" s="9">
        <v>22207015</v>
      </c>
      <c r="D4357" s="9">
        <v>0</v>
      </c>
      <c r="E4357" s="66">
        <v>43038</v>
      </c>
      <c r="F4357" s="67">
        <v>0.64930555555555558</v>
      </c>
      <c r="G4357" s="71"/>
      <c r="H4357" s="65">
        <v>199575</v>
      </c>
      <c r="I4357" s="74" t="s">
        <v>4016</v>
      </c>
      <c r="J4357" s="8" t="s">
        <v>190</v>
      </c>
      <c r="K4357" s="71" t="s">
        <v>193</v>
      </c>
      <c r="L4357" s="4" t="s">
        <v>25</v>
      </c>
      <c r="M4357" s="71" t="s">
        <v>11</v>
      </c>
      <c r="N4357" s="71" t="s">
        <v>11</v>
      </c>
      <c r="O4357" s="71"/>
      <c r="P4357" s="5" t="s">
        <v>200</v>
      </c>
      <c r="Q4357" s="73"/>
      <c r="R4357" s="4"/>
    </row>
    <row r="4358" spans="2:18" ht="15" customHeight="1" x14ac:dyDescent="0.25">
      <c r="B4358" s="65" t="s">
        <v>1260</v>
      </c>
      <c r="C4358" s="9">
        <v>22206230</v>
      </c>
      <c r="D4358" s="9">
        <v>0</v>
      </c>
      <c r="E4358" s="66">
        <v>43039</v>
      </c>
      <c r="F4358" s="67">
        <v>0.34722222222222227</v>
      </c>
      <c r="G4358" s="71"/>
      <c r="H4358" s="65">
        <v>199048</v>
      </c>
      <c r="I4358" s="74" t="s">
        <v>3957</v>
      </c>
      <c r="J4358" s="8" t="s">
        <v>190</v>
      </c>
      <c r="K4358" s="71" t="s">
        <v>193</v>
      </c>
      <c r="L4358" s="4" t="s">
        <v>25</v>
      </c>
      <c r="M4358" s="71" t="s">
        <v>11</v>
      </c>
      <c r="N4358" s="71" t="s">
        <v>11</v>
      </c>
      <c r="O4358" s="71"/>
      <c r="P4358" s="5" t="s">
        <v>200</v>
      </c>
      <c r="Q4358" s="73"/>
      <c r="R4358" s="4"/>
    </row>
    <row r="4359" spans="2:18" ht="15" customHeight="1" x14ac:dyDescent="0.25">
      <c r="B4359" s="65" t="s">
        <v>1381</v>
      </c>
      <c r="C4359" s="9">
        <v>22210263</v>
      </c>
      <c r="D4359" s="9">
        <v>0</v>
      </c>
      <c r="E4359" s="66">
        <v>43039</v>
      </c>
      <c r="F4359" s="67">
        <v>0.37847222222222227</v>
      </c>
      <c r="G4359" s="71"/>
      <c r="H4359" s="65">
        <v>199069</v>
      </c>
      <c r="I4359" s="74" t="s">
        <v>3972</v>
      </c>
      <c r="J4359" s="8" t="s">
        <v>190</v>
      </c>
      <c r="K4359" s="71" t="s">
        <v>193</v>
      </c>
      <c r="L4359" s="4" t="s">
        <v>25</v>
      </c>
      <c r="M4359" s="71" t="s">
        <v>11</v>
      </c>
      <c r="N4359" s="71" t="s">
        <v>11</v>
      </c>
      <c r="O4359" s="71"/>
      <c r="P4359" s="5" t="s">
        <v>200</v>
      </c>
      <c r="Q4359" s="73"/>
      <c r="R4359" s="4"/>
    </row>
    <row r="4360" spans="2:18" ht="15" customHeight="1" x14ac:dyDescent="0.25">
      <c r="B4360" s="65" t="s">
        <v>4236</v>
      </c>
      <c r="C4360" s="9">
        <v>22212202</v>
      </c>
      <c r="D4360" s="9">
        <v>0</v>
      </c>
      <c r="E4360" s="66">
        <v>43039</v>
      </c>
      <c r="F4360" s="67">
        <v>0.49305555555555558</v>
      </c>
      <c r="G4360" s="71"/>
      <c r="H4360" s="65">
        <v>199147</v>
      </c>
      <c r="I4360" s="74" t="s">
        <v>3484</v>
      </c>
      <c r="J4360" s="8" t="s">
        <v>190</v>
      </c>
      <c r="K4360" s="71" t="s">
        <v>193</v>
      </c>
      <c r="L4360" s="4" t="s">
        <v>25</v>
      </c>
      <c r="M4360" s="71" t="s">
        <v>11</v>
      </c>
      <c r="N4360" s="71" t="s">
        <v>11</v>
      </c>
      <c r="O4360" s="71"/>
      <c r="P4360" s="5" t="s">
        <v>200</v>
      </c>
      <c r="Q4360" s="73"/>
      <c r="R4360" s="4"/>
    </row>
    <row r="4361" spans="2:18" ht="15" customHeight="1" x14ac:dyDescent="0.25">
      <c r="B4361" s="65" t="s">
        <v>1455</v>
      </c>
      <c r="C4361" s="9">
        <v>22212130</v>
      </c>
      <c r="D4361" s="9">
        <v>0</v>
      </c>
      <c r="E4361" s="66">
        <v>43039</v>
      </c>
      <c r="F4361" s="67">
        <v>0.57986111111111105</v>
      </c>
      <c r="G4361" s="71"/>
      <c r="H4361" s="65">
        <v>199137</v>
      </c>
      <c r="I4361" s="74" t="s">
        <v>3920</v>
      </c>
      <c r="J4361" s="8" t="s">
        <v>190</v>
      </c>
      <c r="K4361" s="71" t="s">
        <v>193</v>
      </c>
      <c r="L4361" s="4" t="s">
        <v>25</v>
      </c>
      <c r="M4361" s="71" t="s">
        <v>11</v>
      </c>
      <c r="N4361" s="71" t="s">
        <v>11</v>
      </c>
      <c r="O4361" s="71"/>
      <c r="P4361" s="5" t="s">
        <v>200</v>
      </c>
      <c r="Q4361" s="73"/>
      <c r="R4361" s="4"/>
    </row>
    <row r="4362" spans="2:18" ht="15" customHeight="1" x14ac:dyDescent="0.25">
      <c r="B4362" s="65" t="s">
        <v>3568</v>
      </c>
      <c r="C4362" s="9">
        <v>22203244</v>
      </c>
      <c r="D4362" s="9">
        <v>0</v>
      </c>
      <c r="E4362" s="66">
        <v>43039</v>
      </c>
      <c r="F4362" s="67">
        <v>0.42708333333333331</v>
      </c>
      <c r="G4362" s="71"/>
      <c r="H4362" s="65">
        <v>199089</v>
      </c>
      <c r="I4362" s="74" t="s">
        <v>3938</v>
      </c>
      <c r="J4362" s="8" t="s">
        <v>190</v>
      </c>
      <c r="K4362" s="71" t="s">
        <v>193</v>
      </c>
      <c r="L4362" s="4" t="s">
        <v>25</v>
      </c>
      <c r="M4362" s="71" t="s">
        <v>11</v>
      </c>
      <c r="N4362" s="71" t="s">
        <v>11</v>
      </c>
      <c r="O4362" s="71"/>
      <c r="P4362" s="5" t="s">
        <v>200</v>
      </c>
      <c r="Q4362" s="73"/>
      <c r="R4362" s="4"/>
    </row>
    <row r="4363" spans="2:18" ht="15" customHeight="1" x14ac:dyDescent="0.25">
      <c r="B4363" s="65" t="s">
        <v>1271</v>
      </c>
      <c r="C4363" s="9">
        <v>22213468</v>
      </c>
      <c r="D4363" s="9">
        <v>0</v>
      </c>
      <c r="E4363" s="66">
        <v>43039</v>
      </c>
      <c r="F4363" s="67">
        <v>0.14861111111111111</v>
      </c>
      <c r="G4363" s="71"/>
      <c r="H4363" s="65">
        <v>199082</v>
      </c>
      <c r="I4363" s="74" t="s">
        <v>3919</v>
      </c>
      <c r="J4363" s="8" t="s">
        <v>190</v>
      </c>
      <c r="K4363" s="71" t="s">
        <v>193</v>
      </c>
      <c r="L4363" s="4" t="s">
        <v>25</v>
      </c>
      <c r="M4363" s="71" t="s">
        <v>11</v>
      </c>
      <c r="N4363" s="71" t="s">
        <v>11</v>
      </c>
      <c r="O4363" s="71"/>
      <c r="P4363" s="5" t="s">
        <v>199</v>
      </c>
      <c r="Q4363" s="73"/>
      <c r="R4363" s="4"/>
    </row>
    <row r="4364" spans="2:18" ht="15" customHeight="1" x14ac:dyDescent="0.25">
      <c r="B4364" s="65" t="s">
        <v>3628</v>
      </c>
      <c r="C4364" s="9">
        <v>22211819</v>
      </c>
      <c r="D4364" s="9">
        <v>0</v>
      </c>
      <c r="E4364" s="66">
        <v>43039</v>
      </c>
      <c r="F4364" s="67">
        <v>0.35972222222222222</v>
      </c>
      <c r="G4364" s="71"/>
      <c r="H4364" s="65">
        <v>199086</v>
      </c>
      <c r="I4364" s="74" t="s">
        <v>3957</v>
      </c>
      <c r="J4364" s="8" t="s">
        <v>190</v>
      </c>
      <c r="K4364" s="71" t="s">
        <v>193</v>
      </c>
      <c r="L4364" s="4" t="s">
        <v>25</v>
      </c>
      <c r="M4364" s="71" t="s">
        <v>11</v>
      </c>
      <c r="N4364" s="71" t="s">
        <v>11</v>
      </c>
      <c r="O4364" s="71"/>
      <c r="P4364" s="5" t="s">
        <v>200</v>
      </c>
      <c r="Q4364" s="73"/>
      <c r="R4364" s="4"/>
    </row>
    <row r="4365" spans="2:18" ht="15" customHeight="1" x14ac:dyDescent="0.25">
      <c r="B4365" s="65" t="s">
        <v>2562</v>
      </c>
      <c r="C4365" s="9">
        <v>22213033</v>
      </c>
      <c r="D4365" s="9">
        <v>0</v>
      </c>
      <c r="E4365" s="66">
        <v>43039</v>
      </c>
      <c r="F4365" s="67">
        <v>0.91666666666666663</v>
      </c>
      <c r="G4365" s="71"/>
      <c r="H4365" s="65">
        <v>199201</v>
      </c>
      <c r="I4365" s="74" t="s">
        <v>3920</v>
      </c>
      <c r="J4365" s="8" t="s">
        <v>190</v>
      </c>
      <c r="K4365" s="71" t="s">
        <v>193</v>
      </c>
      <c r="L4365" s="4" t="s">
        <v>25</v>
      </c>
      <c r="M4365" s="71" t="s">
        <v>11</v>
      </c>
      <c r="N4365" s="71" t="s">
        <v>11</v>
      </c>
      <c r="O4365" s="71"/>
      <c r="P4365" s="5" t="s">
        <v>200</v>
      </c>
      <c r="Q4365" s="73"/>
      <c r="R4365" s="4"/>
    </row>
    <row r="4366" spans="2:18" ht="15" customHeight="1" x14ac:dyDescent="0.25">
      <c r="B4366" s="65" t="s">
        <v>3497</v>
      </c>
      <c r="C4366" s="9">
        <v>22211449</v>
      </c>
      <c r="D4366" s="9">
        <v>0</v>
      </c>
      <c r="E4366" s="66">
        <v>43039</v>
      </c>
      <c r="F4366" s="67">
        <v>0.93055555555555547</v>
      </c>
      <c r="G4366" s="71"/>
      <c r="H4366" s="65">
        <v>199200</v>
      </c>
      <c r="I4366" s="74" t="s">
        <v>3914</v>
      </c>
      <c r="J4366" s="8" t="s">
        <v>190</v>
      </c>
      <c r="K4366" s="71" t="s">
        <v>193</v>
      </c>
      <c r="L4366" s="4" t="s">
        <v>25</v>
      </c>
      <c r="M4366" s="71" t="s">
        <v>11</v>
      </c>
      <c r="N4366" s="71" t="s">
        <v>11</v>
      </c>
      <c r="O4366" s="71"/>
      <c r="P4366" s="5" t="s">
        <v>200</v>
      </c>
      <c r="Q4366" s="73"/>
      <c r="R4366" s="4"/>
    </row>
    <row r="4367" spans="2:18" ht="15" customHeight="1" x14ac:dyDescent="0.25">
      <c r="B4367" s="65" t="s">
        <v>4287</v>
      </c>
      <c r="C4367" s="9">
        <v>22213138</v>
      </c>
      <c r="D4367" s="9">
        <v>0</v>
      </c>
      <c r="E4367" s="66">
        <v>43039</v>
      </c>
      <c r="F4367" s="67">
        <v>0.88888888888888884</v>
      </c>
      <c r="G4367" s="71"/>
      <c r="H4367" s="65">
        <v>199198</v>
      </c>
      <c r="I4367" s="74" t="s">
        <v>3914</v>
      </c>
      <c r="J4367" s="8" t="s">
        <v>190</v>
      </c>
      <c r="K4367" s="71" t="s">
        <v>193</v>
      </c>
      <c r="L4367" s="4" t="s">
        <v>25</v>
      </c>
      <c r="M4367" s="71" t="s">
        <v>11</v>
      </c>
      <c r="N4367" s="71" t="s">
        <v>11</v>
      </c>
      <c r="O4367" s="71"/>
      <c r="P4367" s="5" t="s">
        <v>200</v>
      </c>
      <c r="Q4367" s="73"/>
      <c r="R4367" s="4"/>
    </row>
    <row r="4368" spans="2:18" ht="15" customHeight="1" x14ac:dyDescent="0.25">
      <c r="B4368" s="65" t="s">
        <v>4289</v>
      </c>
      <c r="C4368" s="9">
        <v>22212195</v>
      </c>
      <c r="D4368" s="9">
        <v>0</v>
      </c>
      <c r="E4368" s="66">
        <v>43039</v>
      </c>
      <c r="F4368" s="67">
        <v>0.6875</v>
      </c>
      <c r="G4368" s="71"/>
      <c r="H4368" s="65">
        <v>199175</v>
      </c>
      <c r="I4368" s="74" t="s">
        <v>3484</v>
      </c>
      <c r="J4368" s="8" t="s">
        <v>190</v>
      </c>
      <c r="K4368" s="71" t="s">
        <v>193</v>
      </c>
      <c r="L4368" s="4" t="s">
        <v>25</v>
      </c>
      <c r="M4368" s="71" t="s">
        <v>11</v>
      </c>
      <c r="N4368" s="71" t="s">
        <v>11</v>
      </c>
      <c r="O4368" s="71"/>
      <c r="P4368" s="5" t="s">
        <v>200</v>
      </c>
      <c r="Q4368" s="73"/>
      <c r="R4368" s="4"/>
    </row>
    <row r="4369" spans="2:18" ht="15" customHeight="1" x14ac:dyDescent="0.25">
      <c r="B4369" s="65" t="s">
        <v>2757</v>
      </c>
      <c r="C4369" s="9">
        <v>22209671</v>
      </c>
      <c r="D4369" s="9">
        <v>0</v>
      </c>
      <c r="E4369" s="66">
        <v>43039</v>
      </c>
      <c r="F4369" s="67">
        <v>0.88888888888888884</v>
      </c>
      <c r="G4369" s="71"/>
      <c r="H4369" s="65">
        <v>199345</v>
      </c>
      <c r="I4369" s="74" t="s">
        <v>3914</v>
      </c>
      <c r="J4369" s="8" t="s">
        <v>190</v>
      </c>
      <c r="K4369" s="71" t="s">
        <v>193</v>
      </c>
      <c r="L4369" s="4" t="s">
        <v>25</v>
      </c>
      <c r="M4369" s="71" t="s">
        <v>11</v>
      </c>
      <c r="N4369" s="71" t="s">
        <v>11</v>
      </c>
      <c r="O4369" s="71"/>
      <c r="P4369" s="5" t="s">
        <v>200</v>
      </c>
      <c r="Q4369" s="73"/>
      <c r="R4369" s="4"/>
    </row>
    <row r="4370" spans="2:18" ht="15" customHeight="1" x14ac:dyDescent="0.25">
      <c r="B4370" s="65" t="s">
        <v>2672</v>
      </c>
      <c r="C4370" s="9">
        <v>22208546</v>
      </c>
      <c r="D4370" s="9">
        <v>0</v>
      </c>
      <c r="E4370" s="66">
        <v>43039</v>
      </c>
      <c r="F4370" s="67">
        <v>0.85069444444444453</v>
      </c>
      <c r="G4370" s="71"/>
      <c r="H4370" s="65">
        <v>199516</v>
      </c>
      <c r="I4370" s="74" t="s">
        <v>3916</v>
      </c>
      <c r="J4370" s="8" t="s">
        <v>190</v>
      </c>
      <c r="K4370" s="71" t="s">
        <v>193</v>
      </c>
      <c r="L4370" s="4" t="s">
        <v>25</v>
      </c>
      <c r="M4370" s="71" t="s">
        <v>11</v>
      </c>
      <c r="N4370" s="71" t="s">
        <v>11</v>
      </c>
      <c r="O4370" s="71"/>
      <c r="P4370" s="5" t="s">
        <v>200</v>
      </c>
      <c r="Q4370" s="73"/>
      <c r="R4370" s="4"/>
    </row>
    <row r="4371" spans="2:18" ht="15" customHeight="1" x14ac:dyDescent="0.25">
      <c r="B4371" s="65" t="s">
        <v>3085</v>
      </c>
      <c r="C4371" s="9">
        <v>22212291</v>
      </c>
      <c r="D4371" s="9">
        <v>0</v>
      </c>
      <c r="E4371" s="66">
        <v>43040</v>
      </c>
      <c r="F4371" s="67">
        <v>0.36458333333333331</v>
      </c>
      <c r="G4371" s="71"/>
      <c r="H4371" s="65">
        <v>199234</v>
      </c>
      <c r="I4371" s="74" t="s">
        <v>4125</v>
      </c>
      <c r="J4371" s="8" t="s">
        <v>190</v>
      </c>
      <c r="K4371" s="71" t="s">
        <v>193</v>
      </c>
      <c r="L4371" s="4" t="s">
        <v>25</v>
      </c>
      <c r="M4371" s="71" t="s">
        <v>11</v>
      </c>
      <c r="N4371" s="71" t="s">
        <v>11</v>
      </c>
      <c r="O4371" s="71"/>
      <c r="P4371" s="5" t="s">
        <v>200</v>
      </c>
      <c r="Q4371" s="73"/>
      <c r="R4371" s="4"/>
    </row>
    <row r="4372" spans="2:18" ht="15" customHeight="1" x14ac:dyDescent="0.25">
      <c r="B4372" s="65" t="s">
        <v>1723</v>
      </c>
      <c r="C4372" s="9">
        <v>22210069</v>
      </c>
      <c r="D4372" s="9">
        <v>0</v>
      </c>
      <c r="E4372" s="66">
        <v>43040</v>
      </c>
      <c r="F4372" s="67">
        <v>0.54166666666666663</v>
      </c>
      <c r="G4372" s="71"/>
      <c r="H4372" s="65">
        <v>199313</v>
      </c>
      <c r="I4372" s="74" t="s">
        <v>3957</v>
      </c>
      <c r="J4372" s="8" t="s">
        <v>190</v>
      </c>
      <c r="K4372" s="71" t="s">
        <v>193</v>
      </c>
      <c r="L4372" s="4" t="s">
        <v>25</v>
      </c>
      <c r="M4372" s="71" t="s">
        <v>11</v>
      </c>
      <c r="N4372" s="71" t="s">
        <v>11</v>
      </c>
      <c r="O4372" s="71"/>
      <c r="P4372" s="5" t="s">
        <v>200</v>
      </c>
      <c r="Q4372" s="73"/>
      <c r="R4372" s="4"/>
    </row>
    <row r="4373" spans="2:18" ht="15" customHeight="1" x14ac:dyDescent="0.25">
      <c r="B4373" s="65" t="s">
        <v>4290</v>
      </c>
      <c r="C4373" s="9">
        <v>22212002</v>
      </c>
      <c r="D4373" s="9">
        <v>0</v>
      </c>
      <c r="E4373" s="66">
        <v>43040</v>
      </c>
      <c r="F4373" s="67">
        <v>0.42708333333333331</v>
      </c>
      <c r="G4373" s="71"/>
      <c r="H4373" s="65">
        <v>199307</v>
      </c>
      <c r="I4373" s="74" t="s">
        <v>3916</v>
      </c>
      <c r="J4373" s="8" t="s">
        <v>190</v>
      </c>
      <c r="K4373" s="71" t="s">
        <v>193</v>
      </c>
      <c r="L4373" s="4" t="s">
        <v>25</v>
      </c>
      <c r="M4373" s="71" t="s">
        <v>11</v>
      </c>
      <c r="N4373" s="71" t="s">
        <v>11</v>
      </c>
      <c r="O4373" s="71"/>
      <c r="P4373" s="5" t="s">
        <v>200</v>
      </c>
      <c r="Q4373" s="73"/>
      <c r="R4373" s="4"/>
    </row>
    <row r="4374" spans="2:18" ht="15" customHeight="1" x14ac:dyDescent="0.25">
      <c r="B4374" s="65" t="s">
        <v>4291</v>
      </c>
      <c r="C4374" s="9">
        <v>22211840</v>
      </c>
      <c r="D4374" s="9">
        <v>0</v>
      </c>
      <c r="E4374" s="66">
        <v>43040</v>
      </c>
      <c r="F4374" s="67">
        <v>0.45833333333333331</v>
      </c>
      <c r="G4374" s="71"/>
      <c r="H4374" s="65">
        <v>199277</v>
      </c>
      <c r="I4374" s="74" t="s">
        <v>4138</v>
      </c>
      <c r="J4374" s="8" t="s">
        <v>190</v>
      </c>
      <c r="K4374" s="71" t="s">
        <v>193</v>
      </c>
      <c r="L4374" s="4" t="s">
        <v>25</v>
      </c>
      <c r="M4374" s="71" t="s">
        <v>11</v>
      </c>
      <c r="N4374" s="71" t="s">
        <v>11</v>
      </c>
      <c r="O4374" s="71"/>
      <c r="P4374" s="5" t="s">
        <v>200</v>
      </c>
      <c r="Q4374" s="73"/>
      <c r="R4374" s="4"/>
    </row>
    <row r="4375" spans="2:18" ht="15" customHeight="1" x14ac:dyDescent="0.25">
      <c r="B4375" s="65" t="s">
        <v>3334</v>
      </c>
      <c r="C4375" s="9">
        <v>22213474</v>
      </c>
      <c r="D4375" s="9">
        <v>0</v>
      </c>
      <c r="E4375" s="66">
        <v>43040</v>
      </c>
      <c r="F4375" s="67">
        <v>0.65277777777777779</v>
      </c>
      <c r="G4375" s="71"/>
      <c r="H4375" s="65">
        <v>199360</v>
      </c>
      <c r="I4375" s="74" t="s">
        <v>3916</v>
      </c>
      <c r="J4375" s="8" t="s">
        <v>190</v>
      </c>
      <c r="K4375" s="71" t="s">
        <v>193</v>
      </c>
      <c r="L4375" s="4" t="s">
        <v>25</v>
      </c>
      <c r="M4375" s="71" t="s">
        <v>11</v>
      </c>
      <c r="N4375" s="71" t="s">
        <v>11</v>
      </c>
      <c r="O4375" s="71"/>
      <c r="P4375" s="5" t="s">
        <v>200</v>
      </c>
      <c r="Q4375" s="73"/>
      <c r="R4375" s="4"/>
    </row>
    <row r="4376" spans="2:18" ht="15" customHeight="1" x14ac:dyDescent="0.25">
      <c r="B4376" s="65" t="s">
        <v>3608</v>
      </c>
      <c r="C4376" s="9">
        <v>22216316</v>
      </c>
      <c r="D4376" s="9">
        <v>0</v>
      </c>
      <c r="E4376" s="66">
        <v>43040</v>
      </c>
      <c r="F4376" s="67">
        <v>0.4548611111111111</v>
      </c>
      <c r="G4376" s="71"/>
      <c r="H4376" s="65">
        <v>199367</v>
      </c>
      <c r="I4376" s="74" t="s">
        <v>3916</v>
      </c>
      <c r="J4376" s="8" t="s">
        <v>190</v>
      </c>
      <c r="K4376" s="71" t="s">
        <v>193</v>
      </c>
      <c r="L4376" s="4" t="s">
        <v>25</v>
      </c>
      <c r="M4376" s="71" t="s">
        <v>11</v>
      </c>
      <c r="N4376" s="71" t="s">
        <v>11</v>
      </c>
      <c r="O4376" s="71"/>
      <c r="P4376" s="5" t="s">
        <v>200</v>
      </c>
      <c r="Q4376" s="73"/>
      <c r="R4376" s="4"/>
    </row>
    <row r="4377" spans="2:18" ht="15" customHeight="1" x14ac:dyDescent="0.25">
      <c r="B4377" s="65" t="s">
        <v>3172</v>
      </c>
      <c r="C4377" s="9">
        <v>22208695</v>
      </c>
      <c r="D4377" s="9">
        <v>0</v>
      </c>
      <c r="E4377" s="66">
        <v>43040</v>
      </c>
      <c r="F4377" s="67">
        <v>0.90277777777777779</v>
      </c>
      <c r="G4377" s="71"/>
      <c r="H4377" s="65">
        <v>199403</v>
      </c>
      <c r="I4377" s="74" t="s">
        <v>3484</v>
      </c>
      <c r="J4377" s="8" t="s">
        <v>190</v>
      </c>
      <c r="K4377" s="71" t="s">
        <v>193</v>
      </c>
      <c r="L4377" s="4" t="s">
        <v>25</v>
      </c>
      <c r="M4377" s="71" t="s">
        <v>11</v>
      </c>
      <c r="N4377" s="71" t="s">
        <v>11</v>
      </c>
      <c r="O4377" s="71"/>
      <c r="P4377" s="5" t="s">
        <v>200</v>
      </c>
      <c r="Q4377" s="73"/>
      <c r="R4377" s="4"/>
    </row>
    <row r="4378" spans="2:18" ht="15" customHeight="1" x14ac:dyDescent="0.25">
      <c r="B4378" s="65" t="s">
        <v>291</v>
      </c>
      <c r="C4378" s="9">
        <v>22006782</v>
      </c>
      <c r="D4378" s="9">
        <v>0</v>
      </c>
      <c r="E4378" s="66">
        <v>43040</v>
      </c>
      <c r="F4378" s="67">
        <v>0.76041666666666663</v>
      </c>
      <c r="G4378" s="71"/>
      <c r="H4378" s="65">
        <v>199401</v>
      </c>
      <c r="I4378" s="74" t="s">
        <v>4248</v>
      </c>
      <c r="J4378" s="8" t="s">
        <v>190</v>
      </c>
      <c r="K4378" s="71" t="s">
        <v>193</v>
      </c>
      <c r="L4378" s="4" t="s">
        <v>25</v>
      </c>
      <c r="M4378" s="71" t="s">
        <v>11</v>
      </c>
      <c r="N4378" s="71" t="s">
        <v>11</v>
      </c>
      <c r="O4378" s="71"/>
      <c r="P4378" s="5" t="s">
        <v>200</v>
      </c>
      <c r="Q4378" s="73"/>
      <c r="R4378" s="4"/>
    </row>
    <row r="4379" spans="2:18" ht="15" customHeight="1" x14ac:dyDescent="0.25">
      <c r="B4379" s="65" t="s">
        <v>1418</v>
      </c>
      <c r="C4379" s="9">
        <v>22208706</v>
      </c>
      <c r="D4379" s="9">
        <v>0</v>
      </c>
      <c r="E4379" s="66">
        <v>43040</v>
      </c>
      <c r="F4379" s="67">
        <v>0.86458333333333337</v>
      </c>
      <c r="G4379" s="71"/>
      <c r="H4379" s="65">
        <v>199402</v>
      </c>
      <c r="I4379" s="74" t="s">
        <v>3925</v>
      </c>
      <c r="J4379" s="8" t="s">
        <v>190</v>
      </c>
      <c r="K4379" s="71" t="s">
        <v>193</v>
      </c>
      <c r="L4379" s="4" t="s">
        <v>25</v>
      </c>
      <c r="M4379" s="71" t="s">
        <v>11</v>
      </c>
      <c r="N4379" s="71" t="s">
        <v>11</v>
      </c>
      <c r="O4379" s="71"/>
      <c r="P4379" s="5" t="s">
        <v>200</v>
      </c>
      <c r="Q4379" s="73"/>
      <c r="R4379" s="4"/>
    </row>
    <row r="4380" spans="2:18" ht="15" customHeight="1" x14ac:dyDescent="0.25">
      <c r="B4380" s="65" t="s">
        <v>4293</v>
      </c>
      <c r="C4380" s="9">
        <v>22204080</v>
      </c>
      <c r="D4380" s="9">
        <v>0</v>
      </c>
      <c r="E4380" s="66">
        <v>43040</v>
      </c>
      <c r="F4380" s="67">
        <v>0.81597222222222221</v>
      </c>
      <c r="G4380" s="71"/>
      <c r="H4380" s="65">
        <v>199399</v>
      </c>
      <c r="I4380" s="74" t="s">
        <v>3484</v>
      </c>
      <c r="J4380" s="8" t="s">
        <v>190</v>
      </c>
      <c r="K4380" s="71" t="s">
        <v>193</v>
      </c>
      <c r="L4380" s="4" t="s">
        <v>25</v>
      </c>
      <c r="M4380" s="71" t="s">
        <v>11</v>
      </c>
      <c r="N4380" s="71" t="s">
        <v>11</v>
      </c>
      <c r="O4380" s="71"/>
      <c r="P4380" s="5" t="s">
        <v>200</v>
      </c>
      <c r="Q4380" s="73"/>
      <c r="R4380" s="4"/>
    </row>
    <row r="4381" spans="2:18" ht="15" customHeight="1" x14ac:dyDescent="0.25">
      <c r="B4381" s="65" t="s">
        <v>4294</v>
      </c>
      <c r="C4381" s="9">
        <v>22210124</v>
      </c>
      <c r="D4381" s="9">
        <v>0</v>
      </c>
      <c r="E4381" s="66">
        <v>43040</v>
      </c>
      <c r="F4381" s="67">
        <v>0.72222222222222221</v>
      </c>
      <c r="G4381" s="71"/>
      <c r="H4381" s="65">
        <v>199382</v>
      </c>
      <c r="I4381" s="74" t="s">
        <v>3972</v>
      </c>
      <c r="J4381" s="8" t="s">
        <v>190</v>
      </c>
      <c r="K4381" s="71" t="s">
        <v>193</v>
      </c>
      <c r="L4381" s="4" t="s">
        <v>25</v>
      </c>
      <c r="M4381" s="71" t="s">
        <v>11</v>
      </c>
      <c r="N4381" s="71" t="s">
        <v>11</v>
      </c>
      <c r="O4381" s="71"/>
      <c r="P4381" s="5" t="s">
        <v>200</v>
      </c>
      <c r="Q4381" s="73"/>
      <c r="R4381" s="4"/>
    </row>
    <row r="4382" spans="2:18" ht="15" customHeight="1" x14ac:dyDescent="0.25">
      <c r="B4382" s="65" t="s">
        <v>4295</v>
      </c>
      <c r="C4382" s="9">
        <v>22213338</v>
      </c>
      <c r="D4382" s="9">
        <v>0</v>
      </c>
      <c r="E4382" s="66">
        <v>43040</v>
      </c>
      <c r="F4382" s="67">
        <v>0.6875</v>
      </c>
      <c r="G4382" s="71"/>
      <c r="H4382" s="65">
        <v>199391</v>
      </c>
      <c r="I4382" s="74" t="s">
        <v>3914</v>
      </c>
      <c r="J4382" s="8" t="s">
        <v>190</v>
      </c>
      <c r="K4382" s="71" t="s">
        <v>193</v>
      </c>
      <c r="L4382" s="4" t="s">
        <v>25</v>
      </c>
      <c r="M4382" s="71" t="s">
        <v>11</v>
      </c>
      <c r="N4382" s="71" t="s">
        <v>11</v>
      </c>
      <c r="O4382" s="71"/>
      <c r="P4382" s="5" t="s">
        <v>200</v>
      </c>
      <c r="Q4382" s="73"/>
      <c r="R4382" s="4"/>
    </row>
    <row r="4383" spans="2:18" ht="15" customHeight="1" x14ac:dyDescent="0.25">
      <c r="B4383" s="65" t="s">
        <v>4296</v>
      </c>
      <c r="C4383" s="9">
        <v>22207135</v>
      </c>
      <c r="D4383" s="9">
        <v>0</v>
      </c>
      <c r="E4383" s="66">
        <v>43040</v>
      </c>
      <c r="F4383" s="67">
        <v>0.72222222222222221</v>
      </c>
      <c r="G4383" s="71"/>
      <c r="H4383" s="65">
        <v>199394</v>
      </c>
      <c r="I4383" s="74" t="s">
        <v>4135</v>
      </c>
      <c r="J4383" s="8" t="s">
        <v>190</v>
      </c>
      <c r="K4383" s="71" t="s">
        <v>193</v>
      </c>
      <c r="L4383" s="4" t="s">
        <v>25</v>
      </c>
      <c r="M4383" s="71" t="s">
        <v>11</v>
      </c>
      <c r="N4383" s="71" t="s">
        <v>11</v>
      </c>
      <c r="O4383" s="71"/>
      <c r="P4383" s="5" t="s">
        <v>200</v>
      </c>
      <c r="Q4383" s="73"/>
      <c r="R4383" s="4"/>
    </row>
    <row r="4384" spans="2:18" ht="15" customHeight="1" x14ac:dyDescent="0.25">
      <c r="B4384" s="65" t="s">
        <v>4291</v>
      </c>
      <c r="C4384" s="9">
        <v>22211840</v>
      </c>
      <c r="D4384" s="9">
        <v>0</v>
      </c>
      <c r="E4384" s="66">
        <v>43040</v>
      </c>
      <c r="F4384" s="67">
        <v>0.71527777777777779</v>
      </c>
      <c r="G4384" s="71"/>
      <c r="H4384" s="65">
        <v>199379</v>
      </c>
      <c r="I4384" s="74" t="s">
        <v>3972</v>
      </c>
      <c r="J4384" s="8" t="s">
        <v>190</v>
      </c>
      <c r="K4384" s="71" t="s">
        <v>193</v>
      </c>
      <c r="L4384" s="4" t="s">
        <v>25</v>
      </c>
      <c r="M4384" s="71" t="s">
        <v>11</v>
      </c>
      <c r="N4384" s="71" t="s">
        <v>11</v>
      </c>
      <c r="O4384" s="71"/>
      <c r="P4384" s="5" t="s">
        <v>200</v>
      </c>
      <c r="Q4384" s="73"/>
      <c r="R4384" s="4"/>
    </row>
    <row r="4385" spans="2:18" ht="15" customHeight="1" x14ac:dyDescent="0.25">
      <c r="B4385" s="65" t="s">
        <v>3872</v>
      </c>
      <c r="C4385" s="9">
        <v>22213357</v>
      </c>
      <c r="D4385" s="9">
        <v>0</v>
      </c>
      <c r="E4385" s="66">
        <v>43040</v>
      </c>
      <c r="F4385" s="67">
        <v>0.4513888888888889</v>
      </c>
      <c r="G4385" s="71"/>
      <c r="H4385" s="65">
        <v>199544</v>
      </c>
      <c r="I4385" s="74" t="s">
        <v>3916</v>
      </c>
      <c r="J4385" s="8" t="s">
        <v>190</v>
      </c>
      <c r="K4385" s="71" t="s">
        <v>193</v>
      </c>
      <c r="L4385" s="4" t="s">
        <v>25</v>
      </c>
      <c r="M4385" s="71" t="s">
        <v>11</v>
      </c>
      <c r="N4385" s="71" t="s">
        <v>11</v>
      </c>
      <c r="O4385" s="71"/>
      <c r="P4385" s="5" t="s">
        <v>199</v>
      </c>
      <c r="Q4385" s="73"/>
      <c r="R4385" s="4"/>
    </row>
    <row r="4386" spans="2:18" ht="15" customHeight="1" x14ac:dyDescent="0.25">
      <c r="B4386" s="65" t="s">
        <v>4324</v>
      </c>
      <c r="C4386" s="9">
        <v>22212750</v>
      </c>
      <c r="D4386" s="9">
        <v>0</v>
      </c>
      <c r="E4386" s="66">
        <v>43040</v>
      </c>
      <c r="F4386" s="67">
        <v>0.5625</v>
      </c>
      <c r="G4386" s="71"/>
      <c r="H4386" s="65">
        <v>199422</v>
      </c>
      <c r="I4386" s="74" t="s">
        <v>3916</v>
      </c>
      <c r="J4386" s="8" t="s">
        <v>190</v>
      </c>
      <c r="K4386" s="71" t="s">
        <v>193</v>
      </c>
      <c r="L4386" s="4" t="s">
        <v>25</v>
      </c>
      <c r="M4386" s="71" t="s">
        <v>11</v>
      </c>
      <c r="N4386" s="71" t="s">
        <v>11</v>
      </c>
      <c r="O4386" s="71"/>
      <c r="P4386" s="5" t="s">
        <v>200</v>
      </c>
      <c r="Q4386" s="73"/>
      <c r="R4386" s="4"/>
    </row>
    <row r="4387" spans="2:18" ht="15" customHeight="1" x14ac:dyDescent="0.25">
      <c r="B4387" s="65" t="s">
        <v>4334</v>
      </c>
      <c r="C4387" s="9">
        <v>22212078</v>
      </c>
      <c r="D4387" s="9">
        <v>0</v>
      </c>
      <c r="E4387" s="66">
        <v>43040</v>
      </c>
      <c r="F4387" s="67">
        <v>0.75</v>
      </c>
      <c r="G4387" s="71"/>
      <c r="H4387" s="65">
        <v>200312</v>
      </c>
      <c r="I4387" s="74" t="s">
        <v>3938</v>
      </c>
      <c r="J4387" s="8" t="s">
        <v>190</v>
      </c>
      <c r="K4387" s="71" t="s">
        <v>193</v>
      </c>
      <c r="L4387" s="4" t="s">
        <v>25</v>
      </c>
      <c r="M4387" s="71" t="s">
        <v>11</v>
      </c>
      <c r="N4387" s="71" t="s">
        <v>11</v>
      </c>
      <c r="O4387" s="71"/>
      <c r="P4387" s="5" t="s">
        <v>200</v>
      </c>
      <c r="Q4387" s="73"/>
      <c r="R4387" s="4"/>
    </row>
    <row r="4388" spans="2:18" ht="15" customHeight="1" x14ac:dyDescent="0.25">
      <c r="B4388" s="65" t="s">
        <v>4315</v>
      </c>
      <c r="C4388" s="9">
        <v>22211674</v>
      </c>
      <c r="D4388" s="9">
        <v>0</v>
      </c>
      <c r="E4388" s="66">
        <v>43041</v>
      </c>
      <c r="F4388" s="67">
        <v>0.80208333333333337</v>
      </c>
      <c r="G4388" s="71"/>
      <c r="H4388" s="65">
        <v>199595</v>
      </c>
      <c r="I4388" s="74" t="s">
        <v>3914</v>
      </c>
      <c r="J4388" s="8" t="s">
        <v>190</v>
      </c>
      <c r="K4388" s="71" t="s">
        <v>193</v>
      </c>
      <c r="L4388" s="4" t="s">
        <v>25</v>
      </c>
      <c r="M4388" s="71" t="s">
        <v>11</v>
      </c>
      <c r="N4388" s="71" t="s">
        <v>11</v>
      </c>
      <c r="O4388" s="71"/>
      <c r="P4388" s="5" t="s">
        <v>200</v>
      </c>
      <c r="Q4388" s="73"/>
      <c r="R4388" s="4"/>
    </row>
    <row r="4389" spans="2:18" ht="15" customHeight="1" x14ac:dyDescent="0.25">
      <c r="B4389" s="65" t="s">
        <v>3391</v>
      </c>
      <c r="C4389" s="9">
        <v>22213200</v>
      </c>
      <c r="D4389" s="9">
        <v>0</v>
      </c>
      <c r="E4389" s="66">
        <v>43041</v>
      </c>
      <c r="F4389" s="67">
        <v>0.6694444444444444</v>
      </c>
      <c r="G4389" s="71"/>
      <c r="H4389" s="65">
        <v>199566</v>
      </c>
      <c r="I4389" s="74" t="s">
        <v>3925</v>
      </c>
      <c r="J4389" s="8" t="s">
        <v>190</v>
      </c>
      <c r="K4389" s="71" t="s">
        <v>193</v>
      </c>
      <c r="L4389" s="4" t="s">
        <v>25</v>
      </c>
      <c r="M4389" s="71" t="s">
        <v>11</v>
      </c>
      <c r="N4389" s="71" t="s">
        <v>11</v>
      </c>
      <c r="O4389" s="71"/>
      <c r="P4389" s="5" t="s">
        <v>200</v>
      </c>
      <c r="Q4389" s="73"/>
      <c r="R4389" s="4"/>
    </row>
    <row r="4390" spans="2:18" ht="15" customHeight="1" x14ac:dyDescent="0.25">
      <c r="B4390" s="65" t="s">
        <v>2360</v>
      </c>
      <c r="C4390" s="9">
        <v>22000820</v>
      </c>
      <c r="D4390" s="9">
        <v>0</v>
      </c>
      <c r="E4390" s="66">
        <v>43041</v>
      </c>
      <c r="F4390" s="67">
        <v>0.88888888888888884</v>
      </c>
      <c r="G4390" s="71"/>
      <c r="H4390" s="65">
        <v>199598</v>
      </c>
      <c r="I4390" s="74" t="s">
        <v>3925</v>
      </c>
      <c r="J4390" s="8" t="s">
        <v>190</v>
      </c>
      <c r="K4390" s="71" t="s">
        <v>193</v>
      </c>
      <c r="L4390" s="4" t="s">
        <v>25</v>
      </c>
      <c r="M4390" s="71" t="s">
        <v>11</v>
      </c>
      <c r="N4390" s="71" t="s">
        <v>11</v>
      </c>
      <c r="O4390" s="71"/>
      <c r="P4390" s="5" t="s">
        <v>200</v>
      </c>
      <c r="Q4390" s="73"/>
      <c r="R4390" s="4"/>
    </row>
    <row r="4391" spans="2:18" ht="15" customHeight="1" x14ac:dyDescent="0.25">
      <c r="B4391" s="65" t="s">
        <v>3190</v>
      </c>
      <c r="C4391" s="9">
        <v>22205200</v>
      </c>
      <c r="D4391" s="9">
        <v>0</v>
      </c>
      <c r="E4391" s="66">
        <v>43041</v>
      </c>
      <c r="F4391" s="67">
        <v>0.5625</v>
      </c>
      <c r="G4391" s="71"/>
      <c r="H4391" s="65">
        <v>199577</v>
      </c>
      <c r="I4391" s="74" t="s">
        <v>3920</v>
      </c>
      <c r="J4391" s="8" t="s">
        <v>190</v>
      </c>
      <c r="K4391" s="71" t="s">
        <v>193</v>
      </c>
      <c r="L4391" s="4" t="s">
        <v>25</v>
      </c>
      <c r="M4391" s="71" t="s">
        <v>11</v>
      </c>
      <c r="N4391" s="71" t="s">
        <v>11</v>
      </c>
      <c r="O4391" s="71"/>
      <c r="P4391" s="5" t="s">
        <v>200</v>
      </c>
      <c r="Q4391" s="73"/>
      <c r="R4391" s="4"/>
    </row>
    <row r="4392" spans="2:18" ht="15" customHeight="1" x14ac:dyDescent="0.25">
      <c r="B4392" s="65" t="s">
        <v>4320</v>
      </c>
      <c r="C4392" s="9">
        <v>22212421</v>
      </c>
      <c r="D4392" s="9">
        <v>0</v>
      </c>
      <c r="E4392" s="66">
        <v>43041</v>
      </c>
      <c r="F4392" s="67">
        <v>0.67986111111111114</v>
      </c>
      <c r="G4392" s="71"/>
      <c r="H4392" s="65">
        <v>199573</v>
      </c>
      <c r="I4392" s="74" t="s">
        <v>3957</v>
      </c>
      <c r="J4392" s="8" t="s">
        <v>190</v>
      </c>
      <c r="K4392" s="71" t="s">
        <v>193</v>
      </c>
      <c r="L4392" s="4" t="s">
        <v>25</v>
      </c>
      <c r="M4392" s="71" t="s">
        <v>11</v>
      </c>
      <c r="N4392" s="71" t="s">
        <v>11</v>
      </c>
      <c r="O4392" s="71"/>
      <c r="P4392" s="5" t="s">
        <v>200</v>
      </c>
      <c r="Q4392" s="73"/>
      <c r="R4392" s="4"/>
    </row>
    <row r="4393" spans="2:18" ht="15" customHeight="1" x14ac:dyDescent="0.25">
      <c r="B4393" s="65" t="s">
        <v>3525</v>
      </c>
      <c r="C4393" s="9">
        <v>22002807</v>
      </c>
      <c r="D4393" s="9">
        <v>0</v>
      </c>
      <c r="E4393" s="66">
        <v>43041</v>
      </c>
      <c r="F4393" s="67">
        <v>0.41666666666666669</v>
      </c>
      <c r="G4393" s="71"/>
      <c r="H4393" s="65">
        <v>199491</v>
      </c>
      <c r="I4393" s="74" t="s">
        <v>3916</v>
      </c>
      <c r="J4393" s="8" t="s">
        <v>190</v>
      </c>
      <c r="K4393" s="71" t="s">
        <v>193</v>
      </c>
      <c r="L4393" s="4" t="s">
        <v>25</v>
      </c>
      <c r="M4393" s="71" t="s">
        <v>11</v>
      </c>
      <c r="N4393" s="71" t="s">
        <v>11</v>
      </c>
      <c r="O4393" s="71"/>
      <c r="P4393" s="5" t="s">
        <v>200</v>
      </c>
      <c r="Q4393" s="73"/>
      <c r="R4393" s="4"/>
    </row>
    <row r="4394" spans="2:18" ht="15" customHeight="1" x14ac:dyDescent="0.25">
      <c r="B4394" s="65" t="s">
        <v>1639</v>
      </c>
      <c r="C4394" s="9">
        <v>22210274</v>
      </c>
      <c r="D4394" s="9">
        <v>0</v>
      </c>
      <c r="E4394" s="66">
        <v>43041</v>
      </c>
      <c r="F4394" s="67">
        <v>0.41319444444444442</v>
      </c>
      <c r="G4394" s="71"/>
      <c r="H4394" s="65">
        <v>199461</v>
      </c>
      <c r="I4394" s="74" t="s">
        <v>3922</v>
      </c>
      <c r="J4394" s="8" t="s">
        <v>190</v>
      </c>
      <c r="K4394" s="71" t="s">
        <v>193</v>
      </c>
      <c r="L4394" s="4" t="s">
        <v>25</v>
      </c>
      <c r="M4394" s="71" t="s">
        <v>11</v>
      </c>
      <c r="N4394" s="71" t="s">
        <v>11</v>
      </c>
      <c r="O4394" s="71"/>
      <c r="P4394" s="5" t="s">
        <v>200</v>
      </c>
      <c r="Q4394" s="73"/>
      <c r="R4394" s="4"/>
    </row>
    <row r="4395" spans="2:18" ht="15" customHeight="1" x14ac:dyDescent="0.25">
      <c r="B4395" s="65" t="s">
        <v>4322</v>
      </c>
      <c r="C4395" s="9">
        <v>22212424</v>
      </c>
      <c r="D4395" s="9">
        <v>0</v>
      </c>
      <c r="E4395" s="66">
        <v>43041</v>
      </c>
      <c r="F4395" s="67">
        <v>0.41666666666666669</v>
      </c>
      <c r="G4395" s="71"/>
      <c r="H4395" s="65">
        <v>199500</v>
      </c>
      <c r="I4395" s="74" t="s">
        <v>3920</v>
      </c>
      <c r="J4395" s="8" t="s">
        <v>190</v>
      </c>
      <c r="K4395" s="71" t="s">
        <v>193</v>
      </c>
      <c r="L4395" s="4" t="s">
        <v>25</v>
      </c>
      <c r="M4395" s="71" t="s">
        <v>11</v>
      </c>
      <c r="N4395" s="71" t="s">
        <v>11</v>
      </c>
      <c r="O4395" s="71"/>
      <c r="P4395" s="5" t="s">
        <v>200</v>
      </c>
      <c r="Q4395" s="73"/>
      <c r="R4395" s="4"/>
    </row>
    <row r="4396" spans="2:18" ht="15" customHeight="1" x14ac:dyDescent="0.25">
      <c r="B4396" s="65" t="s">
        <v>3338</v>
      </c>
      <c r="C4396" s="9">
        <v>22212923</v>
      </c>
      <c r="D4396" s="9">
        <v>0</v>
      </c>
      <c r="E4396" s="66">
        <v>43041</v>
      </c>
      <c r="F4396" s="67">
        <v>0.45833333333333331</v>
      </c>
      <c r="G4396" s="71"/>
      <c r="H4396" s="65">
        <v>199487</v>
      </c>
      <c r="I4396" s="74" t="s">
        <v>3914</v>
      </c>
      <c r="J4396" s="8" t="s">
        <v>190</v>
      </c>
      <c r="K4396" s="71" t="s">
        <v>193</v>
      </c>
      <c r="L4396" s="4" t="s">
        <v>25</v>
      </c>
      <c r="M4396" s="71" t="s">
        <v>11</v>
      </c>
      <c r="N4396" s="71" t="s">
        <v>11</v>
      </c>
      <c r="O4396" s="71"/>
      <c r="P4396" s="5" t="s">
        <v>200</v>
      </c>
      <c r="Q4396" s="73"/>
      <c r="R4396" s="4"/>
    </row>
    <row r="4397" spans="2:18" ht="15" customHeight="1" x14ac:dyDescent="0.25">
      <c r="B4397" s="65" t="s">
        <v>3498</v>
      </c>
      <c r="C4397" s="9">
        <v>22212675</v>
      </c>
      <c r="D4397" s="9">
        <v>0</v>
      </c>
      <c r="E4397" s="66">
        <v>43041</v>
      </c>
      <c r="F4397" s="67">
        <v>0.3888888888888889</v>
      </c>
      <c r="G4397" s="71"/>
      <c r="H4397" s="65">
        <v>199448</v>
      </c>
      <c r="I4397" s="74" t="s">
        <v>3914</v>
      </c>
      <c r="J4397" s="8" t="s">
        <v>190</v>
      </c>
      <c r="K4397" s="71" t="s">
        <v>193</v>
      </c>
      <c r="L4397" s="4" t="s">
        <v>25</v>
      </c>
      <c r="M4397" s="71" t="s">
        <v>11</v>
      </c>
      <c r="N4397" s="71" t="s">
        <v>11</v>
      </c>
      <c r="O4397" s="71"/>
      <c r="P4397" s="5" t="s">
        <v>200</v>
      </c>
      <c r="Q4397" s="73"/>
      <c r="R4397" s="4"/>
    </row>
    <row r="4398" spans="2:18" ht="15" customHeight="1" x14ac:dyDescent="0.25">
      <c r="B4398" s="65" t="s">
        <v>4323</v>
      </c>
      <c r="C4398" s="9">
        <v>22211717</v>
      </c>
      <c r="D4398" s="9">
        <v>0</v>
      </c>
      <c r="E4398" s="66">
        <v>43041</v>
      </c>
      <c r="F4398" s="67">
        <v>0.39583333333333331</v>
      </c>
      <c r="G4398" s="71"/>
      <c r="H4398" s="65">
        <v>199454</v>
      </c>
      <c r="I4398" s="74" t="s">
        <v>3916</v>
      </c>
      <c r="J4398" s="8" t="s">
        <v>190</v>
      </c>
      <c r="K4398" s="71" t="s">
        <v>193</v>
      </c>
      <c r="L4398" s="4" t="s">
        <v>25</v>
      </c>
      <c r="M4398" s="71" t="s">
        <v>11</v>
      </c>
      <c r="N4398" s="71" t="s">
        <v>11</v>
      </c>
      <c r="O4398" s="71"/>
      <c r="P4398" s="5" t="s">
        <v>200</v>
      </c>
      <c r="Q4398" s="73"/>
      <c r="R4398" s="4"/>
    </row>
    <row r="4399" spans="2:18" ht="15" customHeight="1" x14ac:dyDescent="0.25">
      <c r="B4399" s="65" t="s">
        <v>1316</v>
      </c>
      <c r="C4399" s="9">
        <v>22212729</v>
      </c>
      <c r="D4399" s="9">
        <v>0</v>
      </c>
      <c r="E4399" s="66">
        <v>43042</v>
      </c>
      <c r="F4399" s="67">
        <v>0.89236111111111116</v>
      </c>
      <c r="G4399" s="71"/>
      <c r="H4399" s="65">
        <v>199840</v>
      </c>
      <c r="I4399" s="74" t="s">
        <v>3914</v>
      </c>
      <c r="J4399" s="8" t="s">
        <v>190</v>
      </c>
      <c r="K4399" s="71" t="s">
        <v>193</v>
      </c>
      <c r="L4399" s="4" t="s">
        <v>25</v>
      </c>
      <c r="M4399" s="71" t="s">
        <v>11</v>
      </c>
      <c r="N4399" s="71" t="s">
        <v>11</v>
      </c>
      <c r="O4399" s="71"/>
      <c r="P4399" s="5" t="s">
        <v>200</v>
      </c>
      <c r="Q4399" s="73"/>
      <c r="R4399" s="4"/>
    </row>
    <row r="4400" spans="2:18" ht="15" customHeight="1" x14ac:dyDescent="0.25">
      <c r="B4400" s="65" t="s">
        <v>4020</v>
      </c>
      <c r="C4400" s="9">
        <v>22207677</v>
      </c>
      <c r="D4400" s="9">
        <v>0</v>
      </c>
      <c r="E4400" s="66">
        <v>43042</v>
      </c>
      <c r="F4400" s="67">
        <v>0.8125</v>
      </c>
      <c r="G4400" s="71"/>
      <c r="H4400" s="65">
        <v>199753</v>
      </c>
      <c r="I4400" s="74" t="s">
        <v>3914</v>
      </c>
      <c r="J4400" s="8" t="s">
        <v>190</v>
      </c>
      <c r="K4400" s="71" t="s">
        <v>193</v>
      </c>
      <c r="L4400" s="4" t="s">
        <v>25</v>
      </c>
      <c r="M4400" s="71" t="s">
        <v>11</v>
      </c>
      <c r="N4400" s="71" t="s">
        <v>11</v>
      </c>
      <c r="O4400" s="71"/>
      <c r="P4400" s="5" t="s">
        <v>200</v>
      </c>
      <c r="Q4400" s="73"/>
      <c r="R4400" s="4"/>
    </row>
    <row r="4401" spans="2:18" ht="15" customHeight="1" x14ac:dyDescent="0.25">
      <c r="B4401" s="65" t="s">
        <v>1422</v>
      </c>
      <c r="C4401" s="9">
        <v>22210481</v>
      </c>
      <c r="D4401" s="9">
        <v>0</v>
      </c>
      <c r="E4401" s="66">
        <v>43042</v>
      </c>
      <c r="F4401" s="67">
        <v>0.75</v>
      </c>
      <c r="G4401" s="71"/>
      <c r="H4401" s="65">
        <v>199742</v>
      </c>
      <c r="I4401" s="74" t="s">
        <v>3484</v>
      </c>
      <c r="J4401" s="8" t="s">
        <v>190</v>
      </c>
      <c r="K4401" s="71" t="s">
        <v>193</v>
      </c>
      <c r="L4401" s="4" t="s">
        <v>25</v>
      </c>
      <c r="M4401" s="71" t="s">
        <v>11</v>
      </c>
      <c r="N4401" s="71" t="s">
        <v>11</v>
      </c>
      <c r="O4401" s="71"/>
      <c r="P4401" s="5" t="s">
        <v>200</v>
      </c>
      <c r="Q4401" s="73"/>
      <c r="R4401" s="4"/>
    </row>
    <row r="4402" spans="2:18" ht="15" customHeight="1" x14ac:dyDescent="0.25">
      <c r="B4402" s="65" t="s">
        <v>3891</v>
      </c>
      <c r="C4402" s="9">
        <v>22213090</v>
      </c>
      <c r="D4402" s="9">
        <v>0</v>
      </c>
      <c r="E4402" s="66">
        <v>43042</v>
      </c>
      <c r="F4402" s="67">
        <v>0.68055555555555547</v>
      </c>
      <c r="G4402" s="71"/>
      <c r="H4402" s="65">
        <v>199719</v>
      </c>
      <c r="I4402" s="74" t="s">
        <v>3916</v>
      </c>
      <c r="J4402" s="8" t="s">
        <v>190</v>
      </c>
      <c r="K4402" s="71" t="s">
        <v>193</v>
      </c>
      <c r="L4402" s="4" t="s">
        <v>25</v>
      </c>
      <c r="M4402" s="71" t="s">
        <v>11</v>
      </c>
      <c r="N4402" s="71" t="s">
        <v>11</v>
      </c>
      <c r="O4402" s="71"/>
      <c r="P4402" s="5" t="s">
        <v>200</v>
      </c>
      <c r="Q4402" s="73"/>
      <c r="R4402" s="4"/>
    </row>
    <row r="4403" spans="2:18" ht="15" customHeight="1" x14ac:dyDescent="0.25">
      <c r="B4403" s="65" t="s">
        <v>4308</v>
      </c>
      <c r="C4403" s="9">
        <v>22212409</v>
      </c>
      <c r="D4403" s="9">
        <v>0</v>
      </c>
      <c r="E4403" s="66">
        <v>43042</v>
      </c>
      <c r="F4403" s="67">
        <v>0.875</v>
      </c>
      <c r="G4403" s="71"/>
      <c r="H4403" s="65">
        <v>199782</v>
      </c>
      <c r="I4403" s="74" t="s">
        <v>3484</v>
      </c>
      <c r="J4403" s="8" t="s">
        <v>190</v>
      </c>
      <c r="K4403" s="71" t="s">
        <v>193</v>
      </c>
      <c r="L4403" s="4" t="s">
        <v>25</v>
      </c>
      <c r="M4403" s="71" t="s">
        <v>11</v>
      </c>
      <c r="N4403" s="71" t="s">
        <v>11</v>
      </c>
      <c r="O4403" s="71"/>
      <c r="P4403" s="5" t="s">
        <v>200</v>
      </c>
      <c r="Q4403" s="73"/>
      <c r="R4403" s="4"/>
    </row>
    <row r="4404" spans="2:18" ht="15" customHeight="1" x14ac:dyDescent="0.25">
      <c r="B4404" s="65" t="s">
        <v>4309</v>
      </c>
      <c r="C4404" s="9">
        <v>22209334</v>
      </c>
      <c r="D4404" s="9">
        <v>0</v>
      </c>
      <c r="E4404" s="66">
        <v>43042</v>
      </c>
      <c r="F4404" s="67">
        <v>0.8125</v>
      </c>
      <c r="G4404" s="71"/>
      <c r="H4404" s="65">
        <v>199748</v>
      </c>
      <c r="I4404" s="74" t="s">
        <v>3914</v>
      </c>
      <c r="J4404" s="8" t="s">
        <v>190</v>
      </c>
      <c r="K4404" s="71" t="s">
        <v>193</v>
      </c>
      <c r="L4404" s="4" t="s">
        <v>25</v>
      </c>
      <c r="M4404" s="71" t="s">
        <v>11</v>
      </c>
      <c r="N4404" s="71" t="s">
        <v>11</v>
      </c>
      <c r="O4404" s="71"/>
      <c r="P4404" s="5" t="s">
        <v>200</v>
      </c>
      <c r="Q4404" s="73"/>
      <c r="R4404" s="4"/>
    </row>
    <row r="4405" spans="2:18" ht="15" customHeight="1" x14ac:dyDescent="0.25">
      <c r="B4405" s="65" t="s">
        <v>4311</v>
      </c>
      <c r="C4405" s="9">
        <v>22212787</v>
      </c>
      <c r="D4405" s="9">
        <v>0</v>
      </c>
      <c r="E4405" s="66">
        <v>43042</v>
      </c>
      <c r="F4405" s="67">
        <v>0.8125</v>
      </c>
      <c r="G4405" s="71"/>
      <c r="H4405" s="65">
        <v>199813</v>
      </c>
      <c r="I4405" s="74" t="s">
        <v>3922</v>
      </c>
      <c r="J4405" s="8" t="s">
        <v>190</v>
      </c>
      <c r="K4405" s="71" t="s">
        <v>193</v>
      </c>
      <c r="L4405" s="4" t="s">
        <v>25</v>
      </c>
      <c r="M4405" s="71" t="s">
        <v>11</v>
      </c>
      <c r="N4405" s="71" t="s">
        <v>11</v>
      </c>
      <c r="O4405" s="71"/>
      <c r="P4405" s="5" t="s">
        <v>200</v>
      </c>
      <c r="Q4405" s="73"/>
      <c r="R4405" s="4"/>
    </row>
    <row r="4406" spans="2:18" ht="15" customHeight="1" x14ac:dyDescent="0.25">
      <c r="B4406" s="65" t="s">
        <v>2703</v>
      </c>
      <c r="C4406" s="9">
        <v>22212297</v>
      </c>
      <c r="D4406" s="9">
        <v>0</v>
      </c>
      <c r="E4406" s="66">
        <v>43042</v>
      </c>
      <c r="F4406" s="67">
        <v>0.61319444444444449</v>
      </c>
      <c r="G4406" s="71"/>
      <c r="H4406" s="65">
        <v>199737</v>
      </c>
      <c r="I4406" s="74" t="s">
        <v>3914</v>
      </c>
      <c r="J4406" s="8" t="s">
        <v>190</v>
      </c>
      <c r="K4406" s="71" t="s">
        <v>193</v>
      </c>
      <c r="L4406" s="4" t="s">
        <v>25</v>
      </c>
      <c r="M4406" s="71" t="s">
        <v>11</v>
      </c>
      <c r="N4406" s="71" t="s">
        <v>11</v>
      </c>
      <c r="O4406" s="71"/>
      <c r="P4406" s="5" t="s">
        <v>200</v>
      </c>
      <c r="Q4406" s="73"/>
      <c r="R4406" s="4"/>
    </row>
    <row r="4407" spans="2:18" ht="15" customHeight="1" x14ac:dyDescent="0.25">
      <c r="B4407" s="65" t="s">
        <v>4312</v>
      </c>
      <c r="C4407" s="9">
        <v>22210267</v>
      </c>
      <c r="D4407" s="9">
        <v>0</v>
      </c>
      <c r="E4407" s="66">
        <v>43042</v>
      </c>
      <c r="F4407" s="67">
        <v>0.74305555555555547</v>
      </c>
      <c r="G4407" s="71"/>
      <c r="H4407" s="65">
        <v>199736</v>
      </c>
      <c r="I4407" s="74" t="s">
        <v>3957</v>
      </c>
      <c r="J4407" s="8" t="s">
        <v>190</v>
      </c>
      <c r="K4407" s="71" t="s">
        <v>193</v>
      </c>
      <c r="L4407" s="4" t="s">
        <v>25</v>
      </c>
      <c r="M4407" s="71" t="s">
        <v>11</v>
      </c>
      <c r="N4407" s="71" t="s">
        <v>11</v>
      </c>
      <c r="O4407" s="71"/>
      <c r="P4407" s="5" t="s">
        <v>200</v>
      </c>
      <c r="Q4407" s="73"/>
      <c r="R4407" s="4"/>
    </row>
    <row r="4408" spans="2:18" ht="15" customHeight="1" x14ac:dyDescent="0.25">
      <c r="B4408" s="65" t="s">
        <v>4152</v>
      </c>
      <c r="C4408" s="9">
        <v>22213947</v>
      </c>
      <c r="D4408" s="9">
        <v>0</v>
      </c>
      <c r="E4408" s="66">
        <v>43042</v>
      </c>
      <c r="F4408" s="67">
        <v>0.6875</v>
      </c>
      <c r="G4408" s="71"/>
      <c r="H4408" s="65">
        <v>199722</v>
      </c>
      <c r="I4408" s="74" t="s">
        <v>3914</v>
      </c>
      <c r="J4408" s="8" t="s">
        <v>190</v>
      </c>
      <c r="K4408" s="71" t="s">
        <v>193</v>
      </c>
      <c r="L4408" s="4" t="s">
        <v>25</v>
      </c>
      <c r="M4408" s="71" t="s">
        <v>11</v>
      </c>
      <c r="N4408" s="71" t="s">
        <v>11</v>
      </c>
      <c r="O4408" s="71"/>
      <c r="P4408" s="5" t="s">
        <v>200</v>
      </c>
      <c r="Q4408" s="73"/>
      <c r="R4408" s="4"/>
    </row>
    <row r="4409" spans="2:18" ht="15" customHeight="1" x14ac:dyDescent="0.25">
      <c r="B4409" s="65" t="s">
        <v>1134</v>
      </c>
      <c r="C4409" s="9">
        <v>22212630</v>
      </c>
      <c r="D4409" s="9">
        <v>0</v>
      </c>
      <c r="E4409" s="66">
        <v>43042</v>
      </c>
      <c r="F4409" s="67">
        <v>0.90625</v>
      </c>
      <c r="G4409" s="71"/>
      <c r="H4409" s="65">
        <v>199754</v>
      </c>
      <c r="I4409" s="74" t="s">
        <v>3914</v>
      </c>
      <c r="J4409" s="8" t="s">
        <v>190</v>
      </c>
      <c r="K4409" s="71" t="s">
        <v>193</v>
      </c>
      <c r="L4409" s="4" t="s">
        <v>25</v>
      </c>
      <c r="M4409" s="71" t="s">
        <v>11</v>
      </c>
      <c r="N4409" s="71" t="s">
        <v>11</v>
      </c>
      <c r="O4409" s="71"/>
      <c r="P4409" s="5" t="s">
        <v>199</v>
      </c>
      <c r="Q4409" s="73"/>
      <c r="R4409" s="4"/>
    </row>
    <row r="4410" spans="2:18" ht="15" customHeight="1" x14ac:dyDescent="0.25">
      <c r="B4410" s="65" t="s">
        <v>3695</v>
      </c>
      <c r="C4410" s="9">
        <v>22213503</v>
      </c>
      <c r="D4410" s="9">
        <v>0</v>
      </c>
      <c r="E4410" s="66">
        <v>43042</v>
      </c>
      <c r="F4410" s="67">
        <v>0.65972222222222221</v>
      </c>
      <c r="G4410" s="71"/>
      <c r="H4410" s="65">
        <v>199713</v>
      </c>
      <c r="I4410" s="74" t="s">
        <v>3914</v>
      </c>
      <c r="J4410" s="8" t="s">
        <v>190</v>
      </c>
      <c r="K4410" s="71" t="s">
        <v>193</v>
      </c>
      <c r="L4410" s="4" t="s">
        <v>25</v>
      </c>
      <c r="M4410" s="71" t="s">
        <v>11</v>
      </c>
      <c r="N4410" s="71" t="s">
        <v>11</v>
      </c>
      <c r="O4410" s="71"/>
      <c r="P4410" s="5" t="s">
        <v>200</v>
      </c>
      <c r="Q4410" s="73"/>
      <c r="R4410" s="4"/>
    </row>
    <row r="4411" spans="2:18" ht="15" customHeight="1" x14ac:dyDescent="0.25">
      <c r="B4411" s="65" t="s">
        <v>1784</v>
      </c>
      <c r="C4411" s="9">
        <v>22211910</v>
      </c>
      <c r="D4411" s="9">
        <v>0</v>
      </c>
      <c r="E4411" s="66">
        <v>43042</v>
      </c>
      <c r="F4411" s="67">
        <v>0.38541666666666669</v>
      </c>
      <c r="G4411" s="71"/>
      <c r="H4411" s="65">
        <v>199644</v>
      </c>
      <c r="I4411" s="74" t="s">
        <v>3925</v>
      </c>
      <c r="J4411" s="8" t="s">
        <v>190</v>
      </c>
      <c r="K4411" s="71" t="s">
        <v>193</v>
      </c>
      <c r="L4411" s="4" t="s">
        <v>25</v>
      </c>
      <c r="M4411" s="71" t="s">
        <v>11</v>
      </c>
      <c r="N4411" s="71" t="s">
        <v>11</v>
      </c>
      <c r="O4411" s="71"/>
      <c r="P4411" s="5" t="s">
        <v>200</v>
      </c>
      <c r="Q4411" s="73"/>
      <c r="R4411" s="4"/>
    </row>
    <row r="4412" spans="2:18" ht="15" customHeight="1" x14ac:dyDescent="0.25">
      <c r="B4412" s="65" t="s">
        <v>4317</v>
      </c>
      <c r="C4412" s="9">
        <v>22213105</v>
      </c>
      <c r="D4412" s="9">
        <v>0</v>
      </c>
      <c r="E4412" s="66">
        <v>43042</v>
      </c>
      <c r="F4412" s="67">
        <v>0.39583333333333331</v>
      </c>
      <c r="G4412" s="71"/>
      <c r="H4412" s="65">
        <v>199687</v>
      </c>
      <c r="I4412" s="74" t="s">
        <v>3914</v>
      </c>
      <c r="J4412" s="8" t="s">
        <v>190</v>
      </c>
      <c r="K4412" s="71" t="s">
        <v>193</v>
      </c>
      <c r="L4412" s="4" t="s">
        <v>25</v>
      </c>
      <c r="M4412" s="71" t="s">
        <v>11</v>
      </c>
      <c r="N4412" s="71" t="s">
        <v>11</v>
      </c>
      <c r="O4412" s="71"/>
      <c r="P4412" s="5" t="s">
        <v>200</v>
      </c>
      <c r="Q4412" s="73"/>
      <c r="R4412" s="4"/>
    </row>
    <row r="4413" spans="2:18" ht="15" customHeight="1" x14ac:dyDescent="0.25">
      <c r="B4413" s="65" t="s">
        <v>1162</v>
      </c>
      <c r="C4413" s="9">
        <v>22212290</v>
      </c>
      <c r="D4413" s="9">
        <v>0</v>
      </c>
      <c r="E4413" s="66">
        <v>43042</v>
      </c>
      <c r="F4413" s="67">
        <v>0.61458333333333337</v>
      </c>
      <c r="G4413" s="71"/>
      <c r="H4413" s="65">
        <v>199701</v>
      </c>
      <c r="I4413" s="74" t="s">
        <v>3914</v>
      </c>
      <c r="J4413" s="8" t="s">
        <v>190</v>
      </c>
      <c r="K4413" s="71" t="s">
        <v>193</v>
      </c>
      <c r="L4413" s="4" t="s">
        <v>25</v>
      </c>
      <c r="M4413" s="71" t="s">
        <v>11</v>
      </c>
      <c r="N4413" s="71" t="s">
        <v>11</v>
      </c>
      <c r="O4413" s="71"/>
      <c r="P4413" s="5" t="s">
        <v>200</v>
      </c>
      <c r="Q4413" s="73"/>
      <c r="R4413" s="4"/>
    </row>
    <row r="4414" spans="2:18" ht="15" customHeight="1" x14ac:dyDescent="0.25">
      <c r="B4414" s="65" t="s">
        <v>1917</v>
      </c>
      <c r="C4414" s="9">
        <v>22204009</v>
      </c>
      <c r="D4414" s="9">
        <v>0</v>
      </c>
      <c r="E4414" s="66">
        <v>43042</v>
      </c>
      <c r="F4414" s="67">
        <v>0.47222222222222227</v>
      </c>
      <c r="G4414" s="71"/>
      <c r="H4414" s="65">
        <v>199665</v>
      </c>
      <c r="I4414" s="74" t="s">
        <v>3988</v>
      </c>
      <c r="J4414" s="8" t="s">
        <v>190</v>
      </c>
      <c r="K4414" s="71" t="s">
        <v>193</v>
      </c>
      <c r="L4414" s="4" t="s">
        <v>25</v>
      </c>
      <c r="M4414" s="71" t="s">
        <v>11</v>
      </c>
      <c r="N4414" s="71" t="s">
        <v>11</v>
      </c>
      <c r="O4414" s="71"/>
      <c r="P4414" s="5" t="s">
        <v>200</v>
      </c>
      <c r="Q4414" s="73"/>
      <c r="R4414" s="4"/>
    </row>
    <row r="4415" spans="2:18" ht="15" customHeight="1" x14ac:dyDescent="0.25">
      <c r="B4415" s="65" t="s">
        <v>1773</v>
      </c>
      <c r="C4415" s="9">
        <v>22209650</v>
      </c>
      <c r="D4415" s="9">
        <v>0</v>
      </c>
      <c r="E4415" s="66">
        <v>43042</v>
      </c>
      <c r="F4415" s="67">
        <v>0.66319444444444442</v>
      </c>
      <c r="G4415" s="71"/>
      <c r="H4415" s="65">
        <v>200384</v>
      </c>
      <c r="I4415" s="74" t="s">
        <v>3938</v>
      </c>
      <c r="J4415" s="8" t="s">
        <v>190</v>
      </c>
      <c r="K4415" s="71" t="s">
        <v>193</v>
      </c>
      <c r="L4415" s="4" t="s">
        <v>25</v>
      </c>
      <c r="M4415" s="71" t="s">
        <v>11</v>
      </c>
      <c r="N4415" s="71" t="s">
        <v>11</v>
      </c>
      <c r="O4415" s="71"/>
      <c r="P4415" s="5" t="s">
        <v>200</v>
      </c>
      <c r="Q4415" s="73"/>
      <c r="R4415" s="4"/>
    </row>
    <row r="4416" spans="2:18" ht="15" customHeight="1" x14ac:dyDescent="0.25">
      <c r="B4416" s="65" t="s">
        <v>1374</v>
      </c>
      <c r="C4416" s="9">
        <v>22212105</v>
      </c>
      <c r="D4416" s="9">
        <v>0</v>
      </c>
      <c r="E4416" s="66">
        <v>43042</v>
      </c>
      <c r="F4416" s="67">
        <v>0.91666666666666663</v>
      </c>
      <c r="G4416" s="71"/>
      <c r="H4416" s="65">
        <v>200633</v>
      </c>
      <c r="I4416" s="74" t="s">
        <v>3914</v>
      </c>
      <c r="J4416" s="8" t="s">
        <v>190</v>
      </c>
      <c r="K4416" s="71" t="s">
        <v>193</v>
      </c>
      <c r="L4416" s="4" t="s">
        <v>25</v>
      </c>
      <c r="M4416" s="71" t="s">
        <v>11</v>
      </c>
      <c r="N4416" s="71" t="s">
        <v>11</v>
      </c>
      <c r="O4416" s="71"/>
      <c r="P4416" s="5" t="s">
        <v>200</v>
      </c>
      <c r="Q4416" s="73"/>
      <c r="R4416" s="4"/>
    </row>
    <row r="4417" spans="2:18" ht="15" customHeight="1" x14ac:dyDescent="0.25">
      <c r="B4417" s="65" t="s">
        <v>4406</v>
      </c>
      <c r="C4417" s="9">
        <v>22212763</v>
      </c>
      <c r="D4417" s="9">
        <v>0</v>
      </c>
      <c r="E4417" s="66">
        <v>43042</v>
      </c>
      <c r="F4417" s="67">
        <v>0.45555555555555555</v>
      </c>
      <c r="G4417" s="71"/>
      <c r="H4417" s="65">
        <v>199951</v>
      </c>
      <c r="I4417" s="74" t="s">
        <v>504</v>
      </c>
      <c r="J4417" s="8" t="s">
        <v>190</v>
      </c>
      <c r="K4417" s="71" t="s">
        <v>194</v>
      </c>
      <c r="L4417" s="4" t="s">
        <v>25</v>
      </c>
      <c r="M4417" s="71" t="s">
        <v>11</v>
      </c>
      <c r="N4417" s="71" t="s">
        <v>11</v>
      </c>
      <c r="O4417" s="71"/>
      <c r="P4417" s="5" t="s">
        <v>200</v>
      </c>
      <c r="Q4417" s="73"/>
      <c r="R4417" s="4"/>
    </row>
    <row r="4418" spans="2:18" ht="15" customHeight="1" x14ac:dyDescent="0.25">
      <c r="B4418" s="65" t="s">
        <v>2459</v>
      </c>
      <c r="C4418" s="9">
        <v>22207789</v>
      </c>
      <c r="D4418" s="9">
        <v>0</v>
      </c>
      <c r="E4418" s="66">
        <v>43043</v>
      </c>
      <c r="F4418" s="67">
        <v>0.72916666666666663</v>
      </c>
      <c r="G4418" s="71"/>
      <c r="H4418" s="65">
        <v>199835</v>
      </c>
      <c r="I4418" s="74" t="s">
        <v>3916</v>
      </c>
      <c r="J4418" s="8" t="s">
        <v>190</v>
      </c>
      <c r="K4418" s="71" t="s">
        <v>193</v>
      </c>
      <c r="L4418" s="4" t="s">
        <v>25</v>
      </c>
      <c r="M4418" s="71" t="s">
        <v>11</v>
      </c>
      <c r="N4418" s="71" t="s">
        <v>11</v>
      </c>
      <c r="O4418" s="71"/>
      <c r="P4418" s="5" t="s">
        <v>200</v>
      </c>
      <c r="Q4418" s="73"/>
      <c r="R4418" s="4"/>
    </row>
    <row r="4419" spans="2:18" ht="15" customHeight="1" x14ac:dyDescent="0.25">
      <c r="B4419" s="65" t="s">
        <v>4303</v>
      </c>
      <c r="C4419" s="9">
        <v>22213712</v>
      </c>
      <c r="D4419" s="9">
        <v>0</v>
      </c>
      <c r="E4419" s="66">
        <v>43043</v>
      </c>
      <c r="F4419" s="67">
        <v>0.65625</v>
      </c>
      <c r="G4419" s="71"/>
      <c r="H4419" s="65">
        <v>199829</v>
      </c>
      <c r="I4419" s="74" t="s">
        <v>3914</v>
      </c>
      <c r="J4419" s="8" t="s">
        <v>190</v>
      </c>
      <c r="K4419" s="71" t="s">
        <v>193</v>
      </c>
      <c r="L4419" s="4" t="s">
        <v>25</v>
      </c>
      <c r="M4419" s="71" t="s">
        <v>11</v>
      </c>
      <c r="N4419" s="71" t="s">
        <v>11</v>
      </c>
      <c r="O4419" s="71"/>
      <c r="P4419" s="5" t="s">
        <v>200</v>
      </c>
      <c r="Q4419" s="73"/>
      <c r="R4419" s="4"/>
    </row>
    <row r="4420" spans="2:18" ht="15" customHeight="1" x14ac:dyDescent="0.25">
      <c r="B4420" s="65" t="s">
        <v>1814</v>
      </c>
      <c r="C4420" s="9">
        <v>22211783</v>
      </c>
      <c r="D4420" s="9">
        <v>0</v>
      </c>
      <c r="E4420" s="66">
        <v>43043</v>
      </c>
      <c r="F4420" s="67">
        <v>0.87986111111111109</v>
      </c>
      <c r="G4420" s="71"/>
      <c r="H4420" s="65">
        <v>199839</v>
      </c>
      <c r="I4420" s="74" t="s">
        <v>3914</v>
      </c>
      <c r="J4420" s="8" t="s">
        <v>190</v>
      </c>
      <c r="K4420" s="71" t="s">
        <v>193</v>
      </c>
      <c r="L4420" s="4" t="s">
        <v>25</v>
      </c>
      <c r="M4420" s="71" t="s">
        <v>11</v>
      </c>
      <c r="N4420" s="71" t="s">
        <v>11</v>
      </c>
      <c r="O4420" s="71"/>
      <c r="P4420" s="5" t="s">
        <v>200</v>
      </c>
      <c r="Q4420" s="73"/>
      <c r="R4420" s="4"/>
    </row>
    <row r="4421" spans="2:18" ht="15" customHeight="1" x14ac:dyDescent="0.25">
      <c r="B4421" s="65" t="s">
        <v>3412</v>
      </c>
      <c r="C4421" s="9">
        <v>22211798</v>
      </c>
      <c r="D4421" s="9">
        <v>0</v>
      </c>
      <c r="E4421" s="66">
        <v>43043</v>
      </c>
      <c r="F4421" s="67">
        <v>0.59722222222222221</v>
      </c>
      <c r="G4421" s="71"/>
      <c r="H4421" s="65">
        <v>199833</v>
      </c>
      <c r="I4421" s="74" t="s">
        <v>3916</v>
      </c>
      <c r="J4421" s="8" t="s">
        <v>190</v>
      </c>
      <c r="K4421" s="71" t="s">
        <v>193</v>
      </c>
      <c r="L4421" s="4" t="s">
        <v>25</v>
      </c>
      <c r="M4421" s="71" t="s">
        <v>11</v>
      </c>
      <c r="N4421" s="71" t="s">
        <v>11</v>
      </c>
      <c r="O4421" s="71"/>
      <c r="P4421" s="5" t="s">
        <v>199</v>
      </c>
      <c r="Q4421" s="73"/>
      <c r="R4421" s="4"/>
    </row>
    <row r="4422" spans="2:18" ht="15" customHeight="1" x14ac:dyDescent="0.25">
      <c r="B4422" s="65" t="s">
        <v>4306</v>
      </c>
      <c r="C4422" s="9">
        <v>22005423</v>
      </c>
      <c r="D4422" s="9">
        <v>0</v>
      </c>
      <c r="E4422" s="66">
        <v>43043</v>
      </c>
      <c r="F4422" s="67">
        <v>0.67361111111111116</v>
      </c>
      <c r="G4422" s="71"/>
      <c r="H4422" s="65">
        <v>199828</v>
      </c>
      <c r="I4422" s="74" t="s">
        <v>3920</v>
      </c>
      <c r="J4422" s="8" t="s">
        <v>190</v>
      </c>
      <c r="K4422" s="71" t="s">
        <v>193</v>
      </c>
      <c r="L4422" s="4" t="s">
        <v>25</v>
      </c>
      <c r="M4422" s="71" t="s">
        <v>11</v>
      </c>
      <c r="N4422" s="71" t="s">
        <v>11</v>
      </c>
      <c r="O4422" s="71"/>
      <c r="P4422" s="5" t="s">
        <v>200</v>
      </c>
      <c r="Q4422" s="73"/>
      <c r="R4422" s="4"/>
    </row>
    <row r="4423" spans="2:18" ht="15" customHeight="1" x14ac:dyDescent="0.25">
      <c r="B4423" s="65" t="s">
        <v>2973</v>
      </c>
      <c r="C4423" s="9">
        <v>22211764</v>
      </c>
      <c r="D4423" s="9">
        <v>0</v>
      </c>
      <c r="E4423" s="66">
        <v>43043</v>
      </c>
      <c r="F4423" s="67">
        <v>0.62847222222222221</v>
      </c>
      <c r="G4423" s="71"/>
      <c r="H4423" s="65">
        <v>199823</v>
      </c>
      <c r="I4423" s="74" t="s">
        <v>3914</v>
      </c>
      <c r="J4423" s="8" t="s">
        <v>190</v>
      </c>
      <c r="K4423" s="71" t="s">
        <v>193</v>
      </c>
      <c r="L4423" s="4" t="s">
        <v>25</v>
      </c>
      <c r="M4423" s="71" t="s">
        <v>11</v>
      </c>
      <c r="N4423" s="71" t="s">
        <v>11</v>
      </c>
      <c r="O4423" s="71"/>
      <c r="P4423" s="5" t="s">
        <v>200</v>
      </c>
      <c r="Q4423" s="73"/>
      <c r="R4423" s="4"/>
    </row>
    <row r="4424" spans="2:18" ht="15" customHeight="1" x14ac:dyDescent="0.25">
      <c r="B4424" s="65" t="s">
        <v>1275</v>
      </c>
      <c r="C4424" s="9">
        <v>22207668</v>
      </c>
      <c r="D4424" s="9">
        <v>0</v>
      </c>
      <c r="E4424" s="66">
        <v>43043</v>
      </c>
      <c r="F4424" s="67">
        <v>0.55208333333333337</v>
      </c>
      <c r="G4424" s="71"/>
      <c r="H4424" s="65">
        <v>199822</v>
      </c>
      <c r="I4424" s="74" t="s">
        <v>3922</v>
      </c>
      <c r="J4424" s="8" t="s">
        <v>190</v>
      </c>
      <c r="K4424" s="71" t="s">
        <v>193</v>
      </c>
      <c r="L4424" s="4" t="s">
        <v>25</v>
      </c>
      <c r="M4424" s="71" t="s">
        <v>11</v>
      </c>
      <c r="N4424" s="71" t="s">
        <v>11</v>
      </c>
      <c r="O4424" s="71"/>
      <c r="P4424" s="5" t="s">
        <v>199</v>
      </c>
      <c r="Q4424" s="73"/>
      <c r="R4424" s="4"/>
    </row>
    <row r="4425" spans="2:18" ht="15" customHeight="1" x14ac:dyDescent="0.25">
      <c r="B4425" s="65" t="s">
        <v>1189</v>
      </c>
      <c r="C4425" s="9">
        <v>22212211</v>
      </c>
      <c r="D4425" s="9">
        <v>0</v>
      </c>
      <c r="E4425" s="66">
        <v>43043</v>
      </c>
      <c r="F4425" s="67">
        <v>0.59375</v>
      </c>
      <c r="G4425" s="71"/>
      <c r="H4425" s="65">
        <v>199820</v>
      </c>
      <c r="I4425" s="74" t="s">
        <v>3920</v>
      </c>
      <c r="J4425" s="8" t="s">
        <v>190</v>
      </c>
      <c r="K4425" s="71" t="s">
        <v>193</v>
      </c>
      <c r="L4425" s="4" t="s">
        <v>25</v>
      </c>
      <c r="M4425" s="71" t="s">
        <v>11</v>
      </c>
      <c r="N4425" s="71" t="s">
        <v>11</v>
      </c>
      <c r="O4425" s="71"/>
      <c r="P4425" s="5" t="s">
        <v>200</v>
      </c>
      <c r="Q4425" s="73"/>
      <c r="R4425" s="4"/>
    </row>
    <row r="4426" spans="2:18" ht="15" customHeight="1" x14ac:dyDescent="0.25">
      <c r="B4426" s="65" t="s">
        <v>4310</v>
      </c>
      <c r="C4426" s="9">
        <v>22209639</v>
      </c>
      <c r="D4426" s="9">
        <v>0</v>
      </c>
      <c r="E4426" s="66">
        <v>43043</v>
      </c>
      <c r="F4426" s="67">
        <v>0.5</v>
      </c>
      <c r="G4426" s="71"/>
      <c r="H4426" s="65">
        <v>199814</v>
      </c>
      <c r="I4426" s="74" t="s">
        <v>3919</v>
      </c>
      <c r="J4426" s="8" t="s">
        <v>190</v>
      </c>
      <c r="K4426" s="71" t="s">
        <v>193</v>
      </c>
      <c r="L4426" s="4" t="s">
        <v>25</v>
      </c>
      <c r="M4426" s="71" t="s">
        <v>11</v>
      </c>
      <c r="N4426" s="71" t="s">
        <v>11</v>
      </c>
      <c r="O4426" s="71"/>
      <c r="P4426" s="5" t="s">
        <v>199</v>
      </c>
      <c r="Q4426" s="73"/>
      <c r="R4426" s="4"/>
    </row>
    <row r="4427" spans="2:18" ht="15" customHeight="1" x14ac:dyDescent="0.25">
      <c r="B4427" s="65" t="s">
        <v>1766</v>
      </c>
      <c r="C4427" s="9">
        <v>22210435</v>
      </c>
      <c r="D4427" s="9">
        <v>0</v>
      </c>
      <c r="E4427" s="66">
        <v>43043</v>
      </c>
      <c r="F4427" s="67">
        <v>0.56944444444444442</v>
      </c>
      <c r="G4427" s="71"/>
      <c r="H4427" s="65">
        <v>199817</v>
      </c>
      <c r="I4427" s="74" t="s">
        <v>3914</v>
      </c>
      <c r="J4427" s="8" t="s">
        <v>190</v>
      </c>
      <c r="K4427" s="71" t="s">
        <v>193</v>
      </c>
      <c r="L4427" s="4" t="s">
        <v>25</v>
      </c>
      <c r="M4427" s="71" t="s">
        <v>11</v>
      </c>
      <c r="N4427" s="71" t="s">
        <v>11</v>
      </c>
      <c r="O4427" s="71"/>
      <c r="P4427" s="5" t="s">
        <v>199</v>
      </c>
      <c r="Q4427" s="73"/>
      <c r="R4427" s="4"/>
    </row>
    <row r="4428" spans="2:18" ht="15" customHeight="1" x14ac:dyDescent="0.25">
      <c r="B4428" s="65" t="s">
        <v>1132</v>
      </c>
      <c r="C4428" s="9">
        <v>22211697</v>
      </c>
      <c r="D4428" s="9">
        <v>0</v>
      </c>
      <c r="E4428" s="66">
        <v>43043</v>
      </c>
      <c r="F4428" s="67">
        <v>0.65625</v>
      </c>
      <c r="G4428" s="71"/>
      <c r="H4428" s="65">
        <v>199826</v>
      </c>
      <c r="I4428" s="74" t="s">
        <v>3916</v>
      </c>
      <c r="J4428" s="8" t="s">
        <v>190</v>
      </c>
      <c r="K4428" s="71" t="s">
        <v>193</v>
      </c>
      <c r="L4428" s="4" t="s">
        <v>25</v>
      </c>
      <c r="M4428" s="71" t="s">
        <v>11</v>
      </c>
      <c r="N4428" s="71" t="s">
        <v>11</v>
      </c>
      <c r="O4428" s="71"/>
      <c r="P4428" s="5" t="s">
        <v>200</v>
      </c>
      <c r="Q4428" s="73"/>
      <c r="R4428" s="4"/>
    </row>
    <row r="4429" spans="2:18" ht="15" customHeight="1" x14ac:dyDescent="0.25">
      <c r="B4429" s="65" t="s">
        <v>4330</v>
      </c>
      <c r="C4429" s="9">
        <v>22212866</v>
      </c>
      <c r="D4429" s="9">
        <v>0</v>
      </c>
      <c r="E4429" s="66">
        <v>43043</v>
      </c>
      <c r="F4429" s="67">
        <v>0.63194444444444442</v>
      </c>
      <c r="G4429" s="71"/>
      <c r="H4429" s="65">
        <v>200151</v>
      </c>
      <c r="I4429" s="74" t="s">
        <v>3914</v>
      </c>
      <c r="J4429" s="8" t="s">
        <v>190</v>
      </c>
      <c r="K4429" s="71" t="s">
        <v>193</v>
      </c>
      <c r="L4429" s="4" t="s">
        <v>25</v>
      </c>
      <c r="M4429" s="71" t="s">
        <v>11</v>
      </c>
      <c r="N4429" s="71" t="s">
        <v>11</v>
      </c>
      <c r="O4429" s="71"/>
      <c r="P4429" s="5" t="s">
        <v>200</v>
      </c>
      <c r="Q4429" s="73"/>
      <c r="R4429" s="4"/>
    </row>
    <row r="4430" spans="2:18" ht="15" customHeight="1" x14ac:dyDescent="0.25">
      <c r="B4430" s="65" t="s">
        <v>4343</v>
      </c>
      <c r="C4430" s="9">
        <v>22212015</v>
      </c>
      <c r="D4430" s="9">
        <v>0</v>
      </c>
      <c r="E4430" s="66">
        <v>43043</v>
      </c>
      <c r="F4430" s="67">
        <v>0.76041666666666663</v>
      </c>
      <c r="G4430" s="71"/>
      <c r="H4430" s="65">
        <v>200439</v>
      </c>
      <c r="I4430" s="74" t="s">
        <v>3484</v>
      </c>
      <c r="J4430" s="8" t="s">
        <v>190</v>
      </c>
      <c r="K4430" s="71" t="s">
        <v>193</v>
      </c>
      <c r="L4430" s="4" t="s">
        <v>25</v>
      </c>
      <c r="M4430" s="71" t="s">
        <v>11</v>
      </c>
      <c r="N4430" s="71" t="s">
        <v>11</v>
      </c>
      <c r="O4430" s="71"/>
      <c r="P4430" s="5" t="s">
        <v>200</v>
      </c>
      <c r="Q4430" s="73"/>
      <c r="R4430" s="4"/>
    </row>
    <row r="4431" spans="2:18" ht="15" customHeight="1" x14ac:dyDescent="0.25">
      <c r="B4431" s="65" t="s">
        <v>1796</v>
      </c>
      <c r="C4431" s="9">
        <v>22210314</v>
      </c>
      <c r="D4431" s="9">
        <v>0</v>
      </c>
      <c r="E4431" s="66">
        <v>43043</v>
      </c>
      <c r="F4431" s="67">
        <v>0.55833333333333335</v>
      </c>
      <c r="G4431" s="71"/>
      <c r="H4431" s="65">
        <v>200807</v>
      </c>
      <c r="I4431" s="74" t="s">
        <v>3914</v>
      </c>
      <c r="J4431" s="8" t="s">
        <v>190</v>
      </c>
      <c r="K4431" s="71" t="s">
        <v>193</v>
      </c>
      <c r="L4431" s="4" t="s">
        <v>25</v>
      </c>
      <c r="M4431" s="71" t="s">
        <v>11</v>
      </c>
      <c r="N4431" s="71" t="s">
        <v>11</v>
      </c>
      <c r="O4431" s="71"/>
      <c r="P4431" s="5" t="s">
        <v>200</v>
      </c>
      <c r="Q4431" s="73"/>
      <c r="R4431" s="4"/>
    </row>
    <row r="4432" spans="2:18" ht="15" customHeight="1" x14ac:dyDescent="0.25">
      <c r="B4432" s="65" t="s">
        <v>2894</v>
      </c>
      <c r="C4432" s="9">
        <v>22213342</v>
      </c>
      <c r="D4432" s="9">
        <v>0</v>
      </c>
      <c r="E4432" s="66">
        <v>43043</v>
      </c>
      <c r="F4432" s="67">
        <v>0.65208333333333335</v>
      </c>
      <c r="G4432" s="71"/>
      <c r="H4432" s="65">
        <v>201379</v>
      </c>
      <c r="I4432" s="74" t="s">
        <v>3925</v>
      </c>
      <c r="J4432" s="8" t="s">
        <v>190</v>
      </c>
      <c r="K4432" s="71" t="s">
        <v>193</v>
      </c>
      <c r="L4432" s="4" t="s">
        <v>25</v>
      </c>
      <c r="M4432" s="71" t="s">
        <v>11</v>
      </c>
      <c r="N4432" s="71" t="s">
        <v>11</v>
      </c>
      <c r="O4432" s="71"/>
      <c r="P4432" s="5" t="s">
        <v>200</v>
      </c>
      <c r="Q4432" s="73"/>
      <c r="R4432" s="4"/>
    </row>
    <row r="4433" spans="2:18" ht="15" customHeight="1" x14ac:dyDescent="0.25">
      <c r="B4433" s="65" t="s">
        <v>1657</v>
      </c>
      <c r="C4433" s="9">
        <v>22208605</v>
      </c>
      <c r="D4433" s="9">
        <v>0</v>
      </c>
      <c r="E4433" s="66">
        <v>43043</v>
      </c>
      <c r="F4433" s="67">
        <v>0.30624999999999997</v>
      </c>
      <c r="G4433" s="71"/>
      <c r="H4433" s="65">
        <v>199991</v>
      </c>
      <c r="I4433" s="74" t="s">
        <v>504</v>
      </c>
      <c r="J4433" s="8" t="s">
        <v>190</v>
      </c>
      <c r="K4433" s="71" t="s">
        <v>194</v>
      </c>
      <c r="L4433" s="4" t="s">
        <v>25</v>
      </c>
      <c r="M4433" s="71" t="s">
        <v>11</v>
      </c>
      <c r="N4433" s="71" t="s">
        <v>11</v>
      </c>
      <c r="O4433" s="71"/>
      <c r="P4433" s="5" t="s">
        <v>200</v>
      </c>
      <c r="Q4433" s="73"/>
      <c r="R4433" s="4"/>
    </row>
    <row r="4434" spans="2:18" ht="15" customHeight="1" x14ac:dyDescent="0.25">
      <c r="B4434" s="65" t="s">
        <v>4330</v>
      </c>
      <c r="C4434" s="9">
        <v>22212866</v>
      </c>
      <c r="D4434" s="9">
        <v>0</v>
      </c>
      <c r="E4434" s="66">
        <v>43043</v>
      </c>
      <c r="F4434" s="67">
        <v>0.62430555555555556</v>
      </c>
      <c r="G4434" s="71"/>
      <c r="H4434" s="65">
        <v>200009</v>
      </c>
      <c r="I4434" s="74" t="s">
        <v>503</v>
      </c>
      <c r="J4434" s="8" t="s">
        <v>190</v>
      </c>
      <c r="K4434" s="71" t="s">
        <v>194</v>
      </c>
      <c r="L4434" s="4" t="s">
        <v>25</v>
      </c>
      <c r="M4434" s="71" t="s">
        <v>11</v>
      </c>
      <c r="N4434" s="71" t="s">
        <v>11</v>
      </c>
      <c r="O4434" s="71"/>
      <c r="P4434" s="5" t="s">
        <v>200</v>
      </c>
      <c r="Q4434" s="73"/>
      <c r="R4434" s="4"/>
    </row>
    <row r="4435" spans="2:18" ht="15" customHeight="1" x14ac:dyDescent="0.25">
      <c r="B4435" s="65" t="s">
        <v>2894</v>
      </c>
      <c r="C4435" s="9">
        <v>22213342</v>
      </c>
      <c r="D4435" s="9">
        <v>0</v>
      </c>
      <c r="E4435" s="66">
        <v>43043</v>
      </c>
      <c r="F4435" s="67">
        <v>0.65208333333333335</v>
      </c>
      <c r="G4435" s="71"/>
      <c r="H4435" s="65">
        <v>200631</v>
      </c>
      <c r="I4435" s="74" t="s">
        <v>498</v>
      </c>
      <c r="J4435" s="8" t="s">
        <v>190</v>
      </c>
      <c r="K4435" s="71" t="s">
        <v>194</v>
      </c>
      <c r="L4435" s="4" t="s">
        <v>25</v>
      </c>
      <c r="M4435" s="71" t="s">
        <v>11</v>
      </c>
      <c r="N4435" s="71" t="s">
        <v>11</v>
      </c>
      <c r="O4435" s="71"/>
      <c r="P4435" s="5" t="s">
        <v>200</v>
      </c>
      <c r="Q4435" s="73"/>
      <c r="R4435" s="4"/>
    </row>
    <row r="4436" spans="2:18" ht="15" customHeight="1" x14ac:dyDescent="0.25">
      <c r="B4436" s="65" t="s">
        <v>1796</v>
      </c>
      <c r="C4436" s="9">
        <v>22210314</v>
      </c>
      <c r="D4436" s="9">
        <v>0</v>
      </c>
      <c r="E4436" s="66">
        <v>43043</v>
      </c>
      <c r="F4436" s="67">
        <v>0.55833333333333335</v>
      </c>
      <c r="G4436" s="71"/>
      <c r="H4436" s="65">
        <v>200765</v>
      </c>
      <c r="I4436" s="74" t="s">
        <v>503</v>
      </c>
      <c r="J4436" s="8" t="s">
        <v>190</v>
      </c>
      <c r="K4436" s="71" t="s">
        <v>194</v>
      </c>
      <c r="L4436" s="4" t="s">
        <v>25</v>
      </c>
      <c r="M4436" s="71" t="s">
        <v>11</v>
      </c>
      <c r="N4436" s="71" t="s">
        <v>11</v>
      </c>
      <c r="O4436" s="71"/>
      <c r="P4436" s="5" t="s">
        <v>200</v>
      </c>
      <c r="Q4436" s="73"/>
      <c r="R4436" s="4"/>
    </row>
    <row r="4437" spans="2:18" ht="15" customHeight="1" x14ac:dyDescent="0.25">
      <c r="B4437" s="65" t="s">
        <v>2666</v>
      </c>
      <c r="C4437" s="9">
        <v>22003283</v>
      </c>
      <c r="D4437" s="9">
        <v>0</v>
      </c>
      <c r="E4437" s="66">
        <v>43044</v>
      </c>
      <c r="F4437" s="67">
        <v>0.8125</v>
      </c>
      <c r="G4437" s="71"/>
      <c r="H4437" s="65">
        <v>199892</v>
      </c>
      <c r="I4437" s="74" t="s">
        <v>3914</v>
      </c>
      <c r="J4437" s="8" t="s">
        <v>190</v>
      </c>
      <c r="K4437" s="71" t="s">
        <v>193</v>
      </c>
      <c r="L4437" s="4" t="s">
        <v>25</v>
      </c>
      <c r="M4437" s="71" t="s">
        <v>11</v>
      </c>
      <c r="N4437" s="71" t="s">
        <v>11</v>
      </c>
      <c r="O4437" s="71"/>
      <c r="P4437" s="5" t="s">
        <v>200</v>
      </c>
      <c r="Q4437" s="73"/>
      <c r="R4437" s="4"/>
    </row>
    <row r="4438" spans="2:18" ht="15" customHeight="1" x14ac:dyDescent="0.25">
      <c r="B4438" s="65" t="s">
        <v>4301</v>
      </c>
      <c r="C4438" s="9">
        <v>22211220</v>
      </c>
      <c r="D4438" s="9">
        <v>0</v>
      </c>
      <c r="E4438" s="66">
        <v>43044</v>
      </c>
      <c r="F4438" s="67">
        <v>0.61875000000000002</v>
      </c>
      <c r="G4438" s="71"/>
      <c r="H4438" s="65">
        <v>199878</v>
      </c>
      <c r="I4438" s="74" t="s">
        <v>3922</v>
      </c>
      <c r="J4438" s="8" t="s">
        <v>190</v>
      </c>
      <c r="K4438" s="71" t="s">
        <v>193</v>
      </c>
      <c r="L4438" s="4" t="s">
        <v>25</v>
      </c>
      <c r="M4438" s="71" t="s">
        <v>11</v>
      </c>
      <c r="N4438" s="71" t="s">
        <v>11</v>
      </c>
      <c r="O4438" s="71"/>
      <c r="P4438" s="5" t="s">
        <v>199</v>
      </c>
      <c r="Q4438" s="73"/>
      <c r="R4438" s="4"/>
    </row>
    <row r="4439" spans="2:18" ht="15" customHeight="1" x14ac:dyDescent="0.25">
      <c r="B4439" s="65" t="s">
        <v>4304</v>
      </c>
      <c r="C4439" s="9">
        <v>22212712</v>
      </c>
      <c r="D4439" s="9">
        <v>0</v>
      </c>
      <c r="E4439" s="66">
        <v>43044</v>
      </c>
      <c r="F4439" s="67">
        <v>0.54166666666666663</v>
      </c>
      <c r="G4439" s="71"/>
      <c r="H4439" s="65">
        <v>199876</v>
      </c>
      <c r="I4439" s="74" t="s">
        <v>3484</v>
      </c>
      <c r="J4439" s="8" t="s">
        <v>190</v>
      </c>
      <c r="K4439" s="71" t="s">
        <v>193</v>
      </c>
      <c r="L4439" s="4" t="s">
        <v>25</v>
      </c>
      <c r="M4439" s="71" t="s">
        <v>11</v>
      </c>
      <c r="N4439" s="71" t="s">
        <v>11</v>
      </c>
      <c r="O4439" s="71"/>
      <c r="P4439" s="5" t="s">
        <v>200</v>
      </c>
      <c r="Q4439" s="73"/>
      <c r="R4439" s="4"/>
    </row>
    <row r="4440" spans="2:18" ht="15" customHeight="1" x14ac:dyDescent="0.25">
      <c r="B4440" s="65" t="s">
        <v>265</v>
      </c>
      <c r="C4440" s="9">
        <v>22007114</v>
      </c>
      <c r="D4440" s="9">
        <v>0</v>
      </c>
      <c r="E4440" s="66">
        <v>43044</v>
      </c>
      <c r="F4440" s="67">
        <v>0.3125</v>
      </c>
      <c r="G4440" s="71"/>
      <c r="H4440" s="65">
        <v>200164</v>
      </c>
      <c r="I4440" s="74" t="s">
        <v>3925</v>
      </c>
      <c r="J4440" s="8" t="s">
        <v>190</v>
      </c>
      <c r="K4440" s="71" t="s">
        <v>193</v>
      </c>
      <c r="L4440" s="4" t="s">
        <v>25</v>
      </c>
      <c r="M4440" s="71" t="s">
        <v>11</v>
      </c>
      <c r="N4440" s="71" t="s">
        <v>11</v>
      </c>
      <c r="O4440" s="71"/>
      <c r="P4440" s="5" t="s">
        <v>200</v>
      </c>
      <c r="Q4440" s="73"/>
      <c r="R4440" s="4"/>
    </row>
    <row r="4441" spans="2:18" ht="15" customHeight="1" x14ac:dyDescent="0.25">
      <c r="B4441" s="65" t="s">
        <v>1274</v>
      </c>
      <c r="C4441" s="9">
        <v>22210168</v>
      </c>
      <c r="D4441" s="9">
        <v>0</v>
      </c>
      <c r="E4441" s="66">
        <v>43044</v>
      </c>
      <c r="F4441" s="67">
        <v>0.58333333333333337</v>
      </c>
      <c r="G4441" s="71"/>
      <c r="H4441" s="65">
        <v>200647</v>
      </c>
      <c r="I4441" s="74" t="s">
        <v>3914</v>
      </c>
      <c r="J4441" s="8" t="s">
        <v>190</v>
      </c>
      <c r="K4441" s="71" t="s">
        <v>193</v>
      </c>
      <c r="L4441" s="4" t="s">
        <v>25</v>
      </c>
      <c r="M4441" s="71" t="s">
        <v>11</v>
      </c>
      <c r="N4441" s="71" t="s">
        <v>11</v>
      </c>
      <c r="O4441" s="71"/>
      <c r="P4441" s="5" t="s">
        <v>200</v>
      </c>
      <c r="Q4441" s="73"/>
      <c r="R4441" s="4"/>
    </row>
    <row r="4442" spans="2:18" ht="15" customHeight="1" x14ac:dyDescent="0.25">
      <c r="B4442" s="65" t="s">
        <v>4407</v>
      </c>
      <c r="C4442" s="9">
        <v>22212036</v>
      </c>
      <c r="D4442" s="9">
        <v>0</v>
      </c>
      <c r="E4442" s="66">
        <v>43042</v>
      </c>
      <c r="F4442" s="67">
        <v>0.4375</v>
      </c>
      <c r="G4442" s="71"/>
      <c r="H4442" s="65">
        <v>206393</v>
      </c>
      <c r="I4442" s="74" t="s">
        <v>3484</v>
      </c>
      <c r="J4442" s="8" t="s">
        <v>190</v>
      </c>
      <c r="K4442" s="71" t="s">
        <v>193</v>
      </c>
      <c r="L4442" s="4" t="s">
        <v>25</v>
      </c>
      <c r="M4442" s="71" t="s">
        <v>11</v>
      </c>
      <c r="N4442" s="71" t="s">
        <v>11</v>
      </c>
      <c r="O4442" s="71"/>
      <c r="P4442" s="5" t="s">
        <v>200</v>
      </c>
      <c r="Q4442" s="73"/>
      <c r="R4442" s="4"/>
    </row>
    <row r="4443" spans="2:18" ht="15" customHeight="1" x14ac:dyDescent="0.25">
      <c r="B4443" s="65" t="s">
        <v>4297</v>
      </c>
      <c r="C4443" s="9">
        <v>22212633</v>
      </c>
      <c r="D4443" s="9">
        <v>0</v>
      </c>
      <c r="E4443" s="66">
        <v>43045</v>
      </c>
      <c r="F4443" s="67">
        <v>0.40277777777777773</v>
      </c>
      <c r="G4443" s="71"/>
      <c r="H4443" s="65">
        <v>199967</v>
      </c>
      <c r="I4443" s="74" t="s">
        <v>3914</v>
      </c>
      <c r="J4443" s="8" t="s">
        <v>190</v>
      </c>
      <c r="K4443" s="71" t="s">
        <v>193</v>
      </c>
      <c r="L4443" s="4" t="s">
        <v>25</v>
      </c>
      <c r="M4443" s="71" t="s">
        <v>11</v>
      </c>
      <c r="N4443" s="71" t="s">
        <v>11</v>
      </c>
      <c r="O4443" s="71"/>
      <c r="P4443" s="5" t="s">
        <v>200</v>
      </c>
      <c r="Q4443" s="73"/>
      <c r="R4443" s="4"/>
    </row>
    <row r="4444" spans="2:18" ht="15" customHeight="1" x14ac:dyDescent="0.25">
      <c r="B4444" s="65" t="s">
        <v>3572</v>
      </c>
      <c r="C4444" s="9">
        <v>22211468</v>
      </c>
      <c r="D4444" s="9">
        <v>0</v>
      </c>
      <c r="E4444" s="66">
        <v>43045</v>
      </c>
      <c r="F4444" s="67">
        <v>0.47569444444444442</v>
      </c>
      <c r="G4444" s="71"/>
      <c r="H4444" s="65">
        <v>200035</v>
      </c>
      <c r="I4444" s="74" t="s">
        <v>3914</v>
      </c>
      <c r="J4444" s="8" t="s">
        <v>190</v>
      </c>
      <c r="K4444" s="71" t="s">
        <v>193</v>
      </c>
      <c r="L4444" s="4" t="s">
        <v>25</v>
      </c>
      <c r="M4444" s="71" t="s">
        <v>11</v>
      </c>
      <c r="N4444" s="71" t="s">
        <v>11</v>
      </c>
      <c r="O4444" s="71"/>
      <c r="P4444" s="5" t="s">
        <v>200</v>
      </c>
      <c r="Q4444" s="73"/>
      <c r="R4444" s="4"/>
    </row>
    <row r="4445" spans="2:18" ht="15" customHeight="1" x14ac:dyDescent="0.25">
      <c r="B4445" s="65" t="s">
        <v>4325</v>
      </c>
      <c r="C4445" s="9">
        <v>22213181</v>
      </c>
      <c r="D4445" s="9">
        <v>0</v>
      </c>
      <c r="E4445" s="66">
        <v>43045</v>
      </c>
      <c r="F4445" s="67">
        <v>0.41319444444444442</v>
      </c>
      <c r="G4445" s="71"/>
      <c r="H4445" s="65">
        <v>200025</v>
      </c>
      <c r="I4445" s="74" t="s">
        <v>3920</v>
      </c>
      <c r="J4445" s="8" t="s">
        <v>190</v>
      </c>
      <c r="K4445" s="71" t="s">
        <v>193</v>
      </c>
      <c r="L4445" s="4" t="s">
        <v>25</v>
      </c>
      <c r="M4445" s="71" t="s">
        <v>11</v>
      </c>
      <c r="N4445" s="71" t="s">
        <v>11</v>
      </c>
      <c r="O4445" s="71"/>
      <c r="P4445" s="5" t="s">
        <v>200</v>
      </c>
      <c r="Q4445" s="73"/>
      <c r="R4445" s="4"/>
    </row>
    <row r="4446" spans="2:18" ht="15" customHeight="1" x14ac:dyDescent="0.25">
      <c r="B4446" s="65" t="s">
        <v>4327</v>
      </c>
      <c r="C4446" s="9">
        <v>22213911</v>
      </c>
      <c r="D4446" s="9">
        <v>0</v>
      </c>
      <c r="E4446" s="66">
        <v>43045</v>
      </c>
      <c r="F4446" s="67">
        <v>0.39583333333333331</v>
      </c>
      <c r="G4446" s="71"/>
      <c r="H4446" s="65">
        <v>199975</v>
      </c>
      <c r="I4446" s="74" t="s">
        <v>3972</v>
      </c>
      <c r="J4446" s="8" t="s">
        <v>190</v>
      </c>
      <c r="K4446" s="71" t="s">
        <v>193</v>
      </c>
      <c r="L4446" s="4" t="s">
        <v>25</v>
      </c>
      <c r="M4446" s="71" t="s">
        <v>11</v>
      </c>
      <c r="N4446" s="71" t="s">
        <v>11</v>
      </c>
      <c r="O4446" s="71"/>
      <c r="P4446" s="5" t="s">
        <v>199</v>
      </c>
      <c r="Q4446" s="73"/>
      <c r="R4446" s="4"/>
    </row>
    <row r="4447" spans="2:18" ht="15" customHeight="1" x14ac:dyDescent="0.25">
      <c r="B4447" s="65" t="s">
        <v>3303</v>
      </c>
      <c r="C4447" s="9">
        <v>22213831</v>
      </c>
      <c r="D4447" s="9">
        <v>0</v>
      </c>
      <c r="E4447" s="66">
        <v>43045</v>
      </c>
      <c r="F4447" s="67">
        <v>0.66666666666666663</v>
      </c>
      <c r="G4447" s="71"/>
      <c r="H4447" s="65">
        <v>200101</v>
      </c>
      <c r="I4447" s="74" t="s">
        <v>3914</v>
      </c>
      <c r="J4447" s="8" t="s">
        <v>190</v>
      </c>
      <c r="K4447" s="71" t="s">
        <v>193</v>
      </c>
      <c r="L4447" s="4" t="s">
        <v>25</v>
      </c>
      <c r="M4447" s="71" t="s">
        <v>11</v>
      </c>
      <c r="N4447" s="71" t="s">
        <v>11</v>
      </c>
      <c r="O4447" s="71"/>
      <c r="P4447" s="5" t="s">
        <v>200</v>
      </c>
      <c r="Q4447" s="73"/>
      <c r="R4447" s="4"/>
    </row>
    <row r="4448" spans="2:18" ht="15" customHeight="1" x14ac:dyDescent="0.25">
      <c r="B4448" s="65" t="s">
        <v>3621</v>
      </c>
      <c r="C4448" s="9">
        <v>22212941</v>
      </c>
      <c r="D4448" s="9">
        <v>0</v>
      </c>
      <c r="E4448" s="66">
        <v>43045</v>
      </c>
      <c r="F4448" s="67">
        <v>0.64583333333333337</v>
      </c>
      <c r="G4448" s="71"/>
      <c r="H4448" s="65">
        <v>200109</v>
      </c>
      <c r="I4448" s="74" t="s">
        <v>3919</v>
      </c>
      <c r="J4448" s="8" t="s">
        <v>190</v>
      </c>
      <c r="K4448" s="71" t="s">
        <v>193</v>
      </c>
      <c r="L4448" s="4" t="s">
        <v>25</v>
      </c>
      <c r="M4448" s="71" t="s">
        <v>11</v>
      </c>
      <c r="N4448" s="71" t="s">
        <v>11</v>
      </c>
      <c r="O4448" s="71"/>
      <c r="P4448" s="5" t="s">
        <v>200</v>
      </c>
      <c r="Q4448" s="73"/>
      <c r="R4448" s="4"/>
    </row>
    <row r="4449" spans="2:18" ht="15" customHeight="1" x14ac:dyDescent="0.25">
      <c r="B4449" s="65" t="s">
        <v>1957</v>
      </c>
      <c r="C4449" s="9">
        <v>22213896</v>
      </c>
      <c r="D4449" s="9">
        <v>0</v>
      </c>
      <c r="E4449" s="66">
        <v>43045</v>
      </c>
      <c r="F4449" s="67">
        <v>0.85416666666666663</v>
      </c>
      <c r="G4449" s="71"/>
      <c r="H4449" s="65">
        <v>200138</v>
      </c>
      <c r="I4449" s="74" t="s">
        <v>3916</v>
      </c>
      <c r="J4449" s="8" t="s">
        <v>190</v>
      </c>
      <c r="K4449" s="71" t="s">
        <v>193</v>
      </c>
      <c r="L4449" s="4" t="s">
        <v>25</v>
      </c>
      <c r="M4449" s="71" t="s">
        <v>11</v>
      </c>
      <c r="N4449" s="71" t="s">
        <v>11</v>
      </c>
      <c r="O4449" s="71"/>
      <c r="P4449" s="5" t="s">
        <v>200</v>
      </c>
      <c r="Q4449" s="73"/>
      <c r="R4449" s="4"/>
    </row>
    <row r="4450" spans="2:18" ht="15" customHeight="1" x14ac:dyDescent="0.25">
      <c r="B4450" s="65" t="s">
        <v>4278</v>
      </c>
      <c r="C4450" s="9">
        <v>22211724</v>
      </c>
      <c r="D4450" s="9">
        <v>0</v>
      </c>
      <c r="E4450" s="66">
        <v>43045</v>
      </c>
      <c r="F4450" s="67">
        <v>0.71388888888888891</v>
      </c>
      <c r="G4450" s="71"/>
      <c r="H4450" s="65">
        <v>200115</v>
      </c>
      <c r="I4450" s="74" t="s">
        <v>3914</v>
      </c>
      <c r="J4450" s="8" t="s">
        <v>190</v>
      </c>
      <c r="K4450" s="71" t="s">
        <v>193</v>
      </c>
      <c r="L4450" s="4" t="s">
        <v>25</v>
      </c>
      <c r="M4450" s="71" t="s">
        <v>11</v>
      </c>
      <c r="N4450" s="71" t="s">
        <v>11</v>
      </c>
      <c r="O4450" s="71"/>
      <c r="P4450" s="5" t="s">
        <v>200</v>
      </c>
      <c r="Q4450" s="73"/>
      <c r="R4450" s="4"/>
    </row>
    <row r="4451" spans="2:18" ht="15" customHeight="1" x14ac:dyDescent="0.25">
      <c r="B4451" s="65" t="s">
        <v>4331</v>
      </c>
      <c r="C4451" s="9">
        <v>22216503</v>
      </c>
      <c r="D4451" s="9">
        <v>0</v>
      </c>
      <c r="E4451" s="66">
        <v>43045</v>
      </c>
      <c r="F4451" s="67">
        <v>0.84375</v>
      </c>
      <c r="G4451" s="71"/>
      <c r="H4451" s="65">
        <v>200132</v>
      </c>
      <c r="I4451" s="74" t="s">
        <v>3914</v>
      </c>
      <c r="J4451" s="8" t="s">
        <v>190</v>
      </c>
      <c r="K4451" s="71" t="s">
        <v>193</v>
      </c>
      <c r="L4451" s="4" t="s">
        <v>25</v>
      </c>
      <c r="M4451" s="71" t="s">
        <v>11</v>
      </c>
      <c r="N4451" s="71" t="s">
        <v>11</v>
      </c>
      <c r="O4451" s="71"/>
      <c r="P4451" s="5" t="s">
        <v>200</v>
      </c>
      <c r="Q4451" s="73"/>
      <c r="R4451" s="4"/>
    </row>
    <row r="4452" spans="2:18" ht="15" customHeight="1" x14ac:dyDescent="0.25">
      <c r="B4452" s="65" t="s">
        <v>1197</v>
      </c>
      <c r="C4452" s="9">
        <v>22211446</v>
      </c>
      <c r="D4452" s="9">
        <v>0</v>
      </c>
      <c r="E4452" s="66">
        <v>43045</v>
      </c>
      <c r="F4452" s="67">
        <v>0.83611111111111114</v>
      </c>
      <c r="G4452" s="71"/>
      <c r="H4452" s="65">
        <v>200134</v>
      </c>
      <c r="I4452" s="74" t="s">
        <v>3920</v>
      </c>
      <c r="J4452" s="8" t="s">
        <v>190</v>
      </c>
      <c r="K4452" s="71" t="s">
        <v>193</v>
      </c>
      <c r="L4452" s="4" t="s">
        <v>25</v>
      </c>
      <c r="M4452" s="71" t="s">
        <v>11</v>
      </c>
      <c r="N4452" s="71" t="s">
        <v>11</v>
      </c>
      <c r="O4452" s="71"/>
      <c r="P4452" s="5" t="s">
        <v>200</v>
      </c>
      <c r="Q4452" s="73"/>
      <c r="R4452" s="4"/>
    </row>
    <row r="4453" spans="2:18" ht="15" customHeight="1" x14ac:dyDescent="0.25">
      <c r="B4453" s="65" t="s">
        <v>4358</v>
      </c>
      <c r="C4453" s="9">
        <v>22213220</v>
      </c>
      <c r="D4453" s="9">
        <v>0</v>
      </c>
      <c r="E4453" s="66">
        <v>43045</v>
      </c>
      <c r="F4453" s="67">
        <v>0.60416666666666663</v>
      </c>
      <c r="G4453" s="71"/>
      <c r="H4453" s="65">
        <v>200250</v>
      </c>
      <c r="I4453" s="74" t="s">
        <v>3484</v>
      </c>
      <c r="J4453" s="8" t="s">
        <v>190</v>
      </c>
      <c r="K4453" s="71" t="s">
        <v>193</v>
      </c>
      <c r="L4453" s="4" t="s">
        <v>25</v>
      </c>
      <c r="M4453" s="71" t="s">
        <v>11</v>
      </c>
      <c r="N4453" s="71" t="s">
        <v>11</v>
      </c>
      <c r="O4453" s="71"/>
      <c r="P4453" s="5" t="s">
        <v>200</v>
      </c>
      <c r="Q4453" s="73"/>
      <c r="R4453" s="4"/>
    </row>
    <row r="4454" spans="2:18" ht="15" customHeight="1" x14ac:dyDescent="0.25">
      <c r="B4454" s="65" t="s">
        <v>2478</v>
      </c>
      <c r="C4454" s="9">
        <v>22210471</v>
      </c>
      <c r="D4454" s="9">
        <v>0</v>
      </c>
      <c r="E4454" s="66">
        <v>43046</v>
      </c>
      <c r="F4454" s="67">
        <v>0.40972222222222227</v>
      </c>
      <c r="G4454" s="71"/>
      <c r="H4454" s="65">
        <v>200198</v>
      </c>
      <c r="I4454" s="74" t="s">
        <v>4125</v>
      </c>
      <c r="J4454" s="8" t="s">
        <v>190</v>
      </c>
      <c r="K4454" s="71" t="s">
        <v>193</v>
      </c>
      <c r="L4454" s="4" t="s">
        <v>25</v>
      </c>
      <c r="M4454" s="71" t="s">
        <v>11</v>
      </c>
      <c r="N4454" s="71" t="s">
        <v>11</v>
      </c>
      <c r="O4454" s="71"/>
      <c r="P4454" s="5" t="s">
        <v>200</v>
      </c>
      <c r="Q4454" s="73"/>
      <c r="R4454" s="4"/>
    </row>
    <row r="4455" spans="2:18" ht="15" customHeight="1" x14ac:dyDescent="0.25">
      <c r="B4455" s="65" t="s">
        <v>1577</v>
      </c>
      <c r="C4455" s="9">
        <v>22211133</v>
      </c>
      <c r="D4455" s="9">
        <v>0</v>
      </c>
      <c r="E4455" s="66">
        <v>43046</v>
      </c>
      <c r="F4455" s="67">
        <v>0.3611111111111111</v>
      </c>
      <c r="G4455" s="71"/>
      <c r="H4455" s="65">
        <v>200226</v>
      </c>
      <c r="I4455" s="74" t="s">
        <v>3916</v>
      </c>
      <c r="J4455" s="8" t="s">
        <v>190</v>
      </c>
      <c r="K4455" s="71" t="s">
        <v>193</v>
      </c>
      <c r="L4455" s="4" t="s">
        <v>25</v>
      </c>
      <c r="M4455" s="71" t="s">
        <v>11</v>
      </c>
      <c r="N4455" s="71" t="s">
        <v>11</v>
      </c>
      <c r="O4455" s="71"/>
      <c r="P4455" s="5" t="s">
        <v>200</v>
      </c>
      <c r="Q4455" s="73"/>
      <c r="R4455" s="4"/>
    </row>
    <row r="4456" spans="2:18" ht="15" customHeight="1" x14ac:dyDescent="0.25">
      <c r="B4456" s="65" t="s">
        <v>1121</v>
      </c>
      <c r="C4456" s="9">
        <v>22209496</v>
      </c>
      <c r="D4456" s="9">
        <v>0</v>
      </c>
      <c r="E4456" s="66">
        <v>43046</v>
      </c>
      <c r="F4456" s="67">
        <v>0.30208333333333331</v>
      </c>
      <c r="G4456" s="71"/>
      <c r="H4456" s="65">
        <v>200219</v>
      </c>
      <c r="I4456" s="74" t="s">
        <v>3484</v>
      </c>
      <c r="J4456" s="8" t="s">
        <v>190</v>
      </c>
      <c r="K4456" s="71" t="s">
        <v>193</v>
      </c>
      <c r="L4456" s="4" t="s">
        <v>25</v>
      </c>
      <c r="M4456" s="71" t="s">
        <v>11</v>
      </c>
      <c r="N4456" s="71" t="s">
        <v>11</v>
      </c>
      <c r="O4456" s="71"/>
      <c r="P4456" s="5" t="s">
        <v>199</v>
      </c>
      <c r="Q4456" s="73"/>
      <c r="R4456" s="4"/>
    </row>
    <row r="4457" spans="2:18" ht="15" customHeight="1" x14ac:dyDescent="0.25">
      <c r="B4457" s="65" t="s">
        <v>2548</v>
      </c>
      <c r="C4457" s="9">
        <v>22212368</v>
      </c>
      <c r="D4457" s="9">
        <v>0</v>
      </c>
      <c r="E4457" s="66">
        <v>43046</v>
      </c>
      <c r="F4457" s="67">
        <v>0.45833333333333331</v>
      </c>
      <c r="G4457" s="71"/>
      <c r="H4457" s="65">
        <v>200214</v>
      </c>
      <c r="I4457" s="74" t="s">
        <v>3914</v>
      </c>
      <c r="J4457" s="8" t="s">
        <v>190</v>
      </c>
      <c r="K4457" s="71" t="s">
        <v>193</v>
      </c>
      <c r="L4457" s="4" t="s">
        <v>25</v>
      </c>
      <c r="M4457" s="71" t="s">
        <v>11</v>
      </c>
      <c r="N4457" s="71" t="s">
        <v>11</v>
      </c>
      <c r="O4457" s="71"/>
      <c r="P4457" s="5" t="s">
        <v>200</v>
      </c>
      <c r="Q4457" s="73"/>
      <c r="R4457" s="4"/>
    </row>
    <row r="4458" spans="2:18" ht="15" customHeight="1" x14ac:dyDescent="0.25">
      <c r="B4458" s="65" t="s">
        <v>4332</v>
      </c>
      <c r="C4458" s="9">
        <v>22001075</v>
      </c>
      <c r="D4458" s="9">
        <v>0</v>
      </c>
      <c r="E4458" s="66">
        <v>43046</v>
      </c>
      <c r="F4458" s="67">
        <v>0.78472222222222221</v>
      </c>
      <c r="G4458" s="71"/>
      <c r="H4458" s="65">
        <v>200333</v>
      </c>
      <c r="I4458" s="74" t="s">
        <v>3916</v>
      </c>
      <c r="J4458" s="8" t="s">
        <v>190</v>
      </c>
      <c r="K4458" s="71" t="s">
        <v>193</v>
      </c>
      <c r="L4458" s="4" t="s">
        <v>25</v>
      </c>
      <c r="M4458" s="71" t="s">
        <v>11</v>
      </c>
      <c r="N4458" s="71" t="s">
        <v>11</v>
      </c>
      <c r="O4458" s="71"/>
      <c r="P4458" s="5" t="s">
        <v>200</v>
      </c>
      <c r="Q4458" s="73"/>
      <c r="R4458" s="4"/>
    </row>
    <row r="4459" spans="2:18" ht="15" customHeight="1" x14ac:dyDescent="0.25">
      <c r="B4459" s="65" t="s">
        <v>3182</v>
      </c>
      <c r="C4459" s="9">
        <v>22209628</v>
      </c>
      <c r="D4459" s="9">
        <v>0</v>
      </c>
      <c r="E4459" s="66">
        <v>43046</v>
      </c>
      <c r="F4459" s="67">
        <v>0.66666666666666663</v>
      </c>
      <c r="G4459" s="71"/>
      <c r="H4459" s="65">
        <v>200290</v>
      </c>
      <c r="I4459" s="74" t="s">
        <v>3914</v>
      </c>
      <c r="J4459" s="8" t="s">
        <v>190</v>
      </c>
      <c r="K4459" s="71" t="s">
        <v>193</v>
      </c>
      <c r="L4459" s="4" t="s">
        <v>25</v>
      </c>
      <c r="M4459" s="71" t="s">
        <v>11</v>
      </c>
      <c r="N4459" s="71" t="s">
        <v>11</v>
      </c>
      <c r="O4459" s="71"/>
      <c r="P4459" s="5" t="s">
        <v>200</v>
      </c>
      <c r="Q4459" s="73"/>
      <c r="R4459" s="4"/>
    </row>
    <row r="4460" spans="2:18" ht="15" customHeight="1" x14ac:dyDescent="0.25">
      <c r="B4460" s="65" t="s">
        <v>4336</v>
      </c>
      <c r="C4460" s="9">
        <v>22213477</v>
      </c>
      <c r="D4460" s="9">
        <v>0</v>
      </c>
      <c r="E4460" s="66">
        <v>43046</v>
      </c>
      <c r="F4460" s="67">
        <v>0.88888888888888884</v>
      </c>
      <c r="G4460" s="71"/>
      <c r="H4460" s="65">
        <v>200329</v>
      </c>
      <c r="I4460" s="74" t="s">
        <v>3916</v>
      </c>
      <c r="J4460" s="8" t="s">
        <v>190</v>
      </c>
      <c r="K4460" s="71" t="s">
        <v>193</v>
      </c>
      <c r="L4460" s="4" t="s">
        <v>25</v>
      </c>
      <c r="M4460" s="71" t="s">
        <v>11</v>
      </c>
      <c r="N4460" s="71" t="s">
        <v>11</v>
      </c>
      <c r="O4460" s="71"/>
      <c r="P4460" s="5" t="s">
        <v>200</v>
      </c>
      <c r="Q4460" s="73"/>
      <c r="R4460" s="4"/>
    </row>
    <row r="4461" spans="2:18" ht="15" customHeight="1" x14ac:dyDescent="0.25">
      <c r="B4461" s="65" t="s">
        <v>1449</v>
      </c>
      <c r="C4461" s="9">
        <v>22212260</v>
      </c>
      <c r="D4461" s="9">
        <v>0</v>
      </c>
      <c r="E4461" s="66">
        <v>43046</v>
      </c>
      <c r="F4461" s="67">
        <v>0.8222222222222223</v>
      </c>
      <c r="G4461" s="71"/>
      <c r="H4461" s="65">
        <v>200327</v>
      </c>
      <c r="I4461" s="74" t="s">
        <v>3914</v>
      </c>
      <c r="J4461" s="8" t="s">
        <v>190</v>
      </c>
      <c r="K4461" s="71" t="s">
        <v>193</v>
      </c>
      <c r="L4461" s="4" t="s">
        <v>25</v>
      </c>
      <c r="M4461" s="71" t="s">
        <v>11</v>
      </c>
      <c r="N4461" s="71" t="s">
        <v>11</v>
      </c>
      <c r="O4461" s="71"/>
      <c r="P4461" s="5" t="s">
        <v>200</v>
      </c>
      <c r="Q4461" s="73"/>
      <c r="R4461" s="4"/>
    </row>
    <row r="4462" spans="2:18" ht="15" customHeight="1" x14ac:dyDescent="0.25">
      <c r="B4462" s="65" t="s">
        <v>1489</v>
      </c>
      <c r="C4462" s="9">
        <v>22210128</v>
      </c>
      <c r="D4462" s="9">
        <v>0</v>
      </c>
      <c r="E4462" s="66">
        <v>43046</v>
      </c>
      <c r="F4462" s="67">
        <v>0.72916666666666663</v>
      </c>
      <c r="G4462" s="71"/>
      <c r="H4462" s="65">
        <v>200313</v>
      </c>
      <c r="I4462" s="74" t="s">
        <v>3484</v>
      </c>
      <c r="J4462" s="8" t="s">
        <v>190</v>
      </c>
      <c r="K4462" s="71" t="s">
        <v>193</v>
      </c>
      <c r="L4462" s="4" t="s">
        <v>25</v>
      </c>
      <c r="M4462" s="71" t="s">
        <v>11</v>
      </c>
      <c r="N4462" s="71" t="s">
        <v>11</v>
      </c>
      <c r="O4462" s="71"/>
      <c r="P4462" s="5" t="s">
        <v>200</v>
      </c>
      <c r="Q4462" s="73"/>
      <c r="R4462" s="4"/>
    </row>
    <row r="4463" spans="2:18" ht="15" customHeight="1" x14ac:dyDescent="0.25">
      <c r="B4463" s="65" t="s">
        <v>3810</v>
      </c>
      <c r="C4463" s="9">
        <v>22212299</v>
      </c>
      <c r="D4463" s="9">
        <v>0</v>
      </c>
      <c r="E4463" s="66">
        <v>43046</v>
      </c>
      <c r="F4463" s="67">
        <v>0.72569444444444453</v>
      </c>
      <c r="G4463" s="71"/>
      <c r="H4463" s="65">
        <v>200304</v>
      </c>
      <c r="I4463" s="74" t="s">
        <v>3916</v>
      </c>
      <c r="J4463" s="8" t="s">
        <v>190</v>
      </c>
      <c r="K4463" s="71" t="s">
        <v>193</v>
      </c>
      <c r="L4463" s="4" t="s">
        <v>25</v>
      </c>
      <c r="M4463" s="71" t="s">
        <v>11</v>
      </c>
      <c r="N4463" s="71" t="s">
        <v>11</v>
      </c>
      <c r="O4463" s="71"/>
      <c r="P4463" s="5" t="s">
        <v>200</v>
      </c>
      <c r="Q4463" s="73"/>
      <c r="R4463" s="4"/>
    </row>
    <row r="4464" spans="2:18" ht="15" customHeight="1" x14ac:dyDescent="0.25">
      <c r="B4464" s="65" t="s">
        <v>4337</v>
      </c>
      <c r="C4464" s="9">
        <v>22213571</v>
      </c>
      <c r="D4464" s="9">
        <v>0</v>
      </c>
      <c r="E4464" s="66">
        <v>43046</v>
      </c>
      <c r="F4464" s="67">
        <v>0.73611111111111116</v>
      </c>
      <c r="G4464" s="71"/>
      <c r="H4464" s="65">
        <v>200306</v>
      </c>
      <c r="I4464" s="74" t="s">
        <v>3914</v>
      </c>
      <c r="J4464" s="8" t="s">
        <v>190</v>
      </c>
      <c r="K4464" s="71" t="s">
        <v>193</v>
      </c>
      <c r="L4464" s="4" t="s">
        <v>25</v>
      </c>
      <c r="M4464" s="71" t="s">
        <v>11</v>
      </c>
      <c r="N4464" s="71" t="s">
        <v>11</v>
      </c>
      <c r="O4464" s="71"/>
      <c r="P4464" s="5" t="s">
        <v>200</v>
      </c>
      <c r="Q4464" s="73"/>
      <c r="R4464" s="4"/>
    </row>
    <row r="4465" spans="2:18" ht="15" customHeight="1" x14ac:dyDescent="0.25">
      <c r="B4465" s="65" t="s">
        <v>4338</v>
      </c>
      <c r="C4465" s="9">
        <v>22213570</v>
      </c>
      <c r="D4465" s="9">
        <v>0</v>
      </c>
      <c r="E4465" s="66">
        <v>43046</v>
      </c>
      <c r="F4465" s="67">
        <v>0.68402777777777779</v>
      </c>
      <c r="G4465" s="71"/>
      <c r="H4465" s="65">
        <v>200294</v>
      </c>
      <c r="I4465" s="74" t="s">
        <v>3916</v>
      </c>
      <c r="J4465" s="8" t="s">
        <v>190</v>
      </c>
      <c r="K4465" s="71" t="s">
        <v>193</v>
      </c>
      <c r="L4465" s="4" t="s">
        <v>25</v>
      </c>
      <c r="M4465" s="71" t="s">
        <v>11</v>
      </c>
      <c r="N4465" s="71" t="s">
        <v>11</v>
      </c>
      <c r="O4465" s="71"/>
      <c r="P4465" s="5" t="s">
        <v>200</v>
      </c>
      <c r="Q4465" s="73"/>
      <c r="R4465" s="4"/>
    </row>
    <row r="4466" spans="2:18" ht="15" customHeight="1" x14ac:dyDescent="0.25">
      <c r="B4466" s="65" t="s">
        <v>3220</v>
      </c>
      <c r="C4466" s="9">
        <v>22213827</v>
      </c>
      <c r="D4466" s="9">
        <v>0</v>
      </c>
      <c r="E4466" s="66">
        <v>43046</v>
      </c>
      <c r="F4466" s="67">
        <v>0.66666666666666663</v>
      </c>
      <c r="G4466" s="71"/>
      <c r="H4466" s="65">
        <v>200303</v>
      </c>
      <c r="I4466" s="74" t="s">
        <v>3914</v>
      </c>
      <c r="J4466" s="8" t="s">
        <v>190</v>
      </c>
      <c r="K4466" s="71" t="s">
        <v>193</v>
      </c>
      <c r="L4466" s="4" t="s">
        <v>25</v>
      </c>
      <c r="M4466" s="71" t="s">
        <v>11</v>
      </c>
      <c r="N4466" s="71" t="s">
        <v>11</v>
      </c>
      <c r="O4466" s="71"/>
      <c r="P4466" s="5" t="s">
        <v>200</v>
      </c>
      <c r="Q4466" s="73"/>
      <c r="R4466" s="4"/>
    </row>
    <row r="4467" spans="2:18" ht="15" customHeight="1" x14ac:dyDescent="0.25">
      <c r="B4467" s="65" t="s">
        <v>2697</v>
      </c>
      <c r="C4467" s="9">
        <v>22211740</v>
      </c>
      <c r="D4467" s="9">
        <v>0</v>
      </c>
      <c r="E4467" s="66">
        <v>43046</v>
      </c>
      <c r="F4467" s="67">
        <v>0.64930555555555558</v>
      </c>
      <c r="G4467" s="71"/>
      <c r="H4467" s="65">
        <v>200282</v>
      </c>
      <c r="I4467" s="74" t="s">
        <v>3484</v>
      </c>
      <c r="J4467" s="8" t="s">
        <v>190</v>
      </c>
      <c r="K4467" s="71" t="s">
        <v>193</v>
      </c>
      <c r="L4467" s="4" t="s">
        <v>25</v>
      </c>
      <c r="M4467" s="71" t="s">
        <v>11</v>
      </c>
      <c r="N4467" s="71" t="s">
        <v>11</v>
      </c>
      <c r="O4467" s="71"/>
      <c r="P4467" s="5" t="s">
        <v>200</v>
      </c>
      <c r="Q4467" s="73"/>
      <c r="R4467" s="4"/>
    </row>
    <row r="4468" spans="2:18" ht="15" customHeight="1" x14ac:dyDescent="0.25">
      <c r="B4468" s="65" t="s">
        <v>255</v>
      </c>
      <c r="C4468" s="9">
        <v>22204894</v>
      </c>
      <c r="D4468" s="9">
        <v>0</v>
      </c>
      <c r="E4468" s="66">
        <v>43046</v>
      </c>
      <c r="F4468" s="67">
        <v>0.85069444444444453</v>
      </c>
      <c r="G4468" s="71"/>
      <c r="H4468" s="65">
        <v>200342</v>
      </c>
      <c r="I4468" s="74" t="s">
        <v>4157</v>
      </c>
      <c r="J4468" s="8" t="s">
        <v>190</v>
      </c>
      <c r="K4468" s="71" t="s">
        <v>193</v>
      </c>
      <c r="L4468" s="4" t="s">
        <v>25</v>
      </c>
      <c r="M4468" s="71" t="s">
        <v>11</v>
      </c>
      <c r="N4468" s="71" t="s">
        <v>11</v>
      </c>
      <c r="O4468" s="71"/>
      <c r="P4468" s="5" t="s">
        <v>200</v>
      </c>
      <c r="Q4468" s="73"/>
      <c r="R4468" s="4"/>
    </row>
    <row r="4469" spans="2:18" ht="15" customHeight="1" x14ac:dyDescent="0.25">
      <c r="B4469" s="65" t="s">
        <v>3537</v>
      </c>
      <c r="C4469" s="9">
        <v>22210326</v>
      </c>
      <c r="D4469" s="9">
        <v>0</v>
      </c>
      <c r="E4469" s="66">
        <v>43046</v>
      </c>
      <c r="F4469" s="67">
        <v>0.89583333333333337</v>
      </c>
      <c r="G4469" s="71"/>
      <c r="H4469" s="65">
        <v>200332</v>
      </c>
      <c r="I4469" s="74" t="s">
        <v>3914</v>
      </c>
      <c r="J4469" s="8" t="s">
        <v>190</v>
      </c>
      <c r="K4469" s="71" t="s">
        <v>193</v>
      </c>
      <c r="L4469" s="4" t="s">
        <v>25</v>
      </c>
      <c r="M4469" s="71" t="s">
        <v>11</v>
      </c>
      <c r="N4469" s="71" t="s">
        <v>11</v>
      </c>
      <c r="O4469" s="71"/>
      <c r="P4469" s="5" t="s">
        <v>200</v>
      </c>
      <c r="Q4469" s="73"/>
      <c r="R4469" s="4"/>
    </row>
    <row r="4470" spans="2:18" ht="15" customHeight="1" x14ac:dyDescent="0.25">
      <c r="B4470" s="65" t="s">
        <v>4356</v>
      </c>
      <c r="C4470" s="9">
        <v>22213986</v>
      </c>
      <c r="D4470" s="9">
        <v>0</v>
      </c>
      <c r="E4470" s="66">
        <v>43046</v>
      </c>
      <c r="F4470" s="67">
        <v>0.44791666666666669</v>
      </c>
      <c r="G4470" s="71"/>
      <c r="H4470" s="65">
        <v>200258</v>
      </c>
      <c r="I4470" s="74" t="s">
        <v>3484</v>
      </c>
      <c r="J4470" s="8" t="s">
        <v>190</v>
      </c>
      <c r="K4470" s="71" t="s">
        <v>193</v>
      </c>
      <c r="L4470" s="4" t="s">
        <v>25</v>
      </c>
      <c r="M4470" s="71" t="s">
        <v>11</v>
      </c>
      <c r="N4470" s="71" t="s">
        <v>11</v>
      </c>
      <c r="O4470" s="71"/>
      <c r="P4470" s="5" t="s">
        <v>200</v>
      </c>
      <c r="Q4470" s="73"/>
      <c r="R4470" s="4"/>
    </row>
    <row r="4471" spans="2:18" ht="15" customHeight="1" x14ac:dyDescent="0.25">
      <c r="B4471" s="65" t="s">
        <v>2275</v>
      </c>
      <c r="C4471" s="9">
        <v>22211249</v>
      </c>
      <c r="D4471" s="9">
        <v>0</v>
      </c>
      <c r="E4471" s="66">
        <v>43046</v>
      </c>
      <c r="F4471" s="67">
        <v>0.58333333333333337</v>
      </c>
      <c r="G4471" s="71"/>
      <c r="H4471" s="65">
        <v>200253</v>
      </c>
      <c r="I4471" s="74" t="s">
        <v>3920</v>
      </c>
      <c r="J4471" s="8" t="s">
        <v>190</v>
      </c>
      <c r="K4471" s="71" t="s">
        <v>193</v>
      </c>
      <c r="L4471" s="4" t="s">
        <v>25</v>
      </c>
      <c r="M4471" s="71" t="s">
        <v>11</v>
      </c>
      <c r="N4471" s="71" t="s">
        <v>11</v>
      </c>
      <c r="O4471" s="71"/>
      <c r="P4471" s="5" t="s">
        <v>200</v>
      </c>
      <c r="Q4471" s="73"/>
      <c r="R4471" s="4"/>
    </row>
    <row r="4472" spans="2:18" ht="15" customHeight="1" x14ac:dyDescent="0.25">
      <c r="B4472" s="65" t="s">
        <v>4357</v>
      </c>
      <c r="C4472" s="9">
        <v>22209658</v>
      </c>
      <c r="D4472" s="9">
        <v>0</v>
      </c>
      <c r="E4472" s="66">
        <v>43046</v>
      </c>
      <c r="F4472" s="67">
        <v>0.53819444444444442</v>
      </c>
      <c r="G4472" s="71"/>
      <c r="H4472" s="65">
        <v>200238</v>
      </c>
      <c r="I4472" s="74" t="s">
        <v>3951</v>
      </c>
      <c r="J4472" s="8" t="s">
        <v>190</v>
      </c>
      <c r="K4472" s="71" t="s">
        <v>193</v>
      </c>
      <c r="L4472" s="4" t="s">
        <v>25</v>
      </c>
      <c r="M4472" s="71" t="s">
        <v>11</v>
      </c>
      <c r="N4472" s="71" t="s">
        <v>11</v>
      </c>
      <c r="O4472" s="71"/>
      <c r="P4472" s="5" t="s">
        <v>200</v>
      </c>
      <c r="Q4472" s="73"/>
      <c r="R4472" s="4"/>
    </row>
    <row r="4473" spans="2:18" ht="15" customHeight="1" x14ac:dyDescent="0.25">
      <c r="B4473" s="65" t="s">
        <v>2911</v>
      </c>
      <c r="C4473" s="9">
        <v>22208727</v>
      </c>
      <c r="D4473" s="9">
        <v>0</v>
      </c>
      <c r="E4473" s="66">
        <v>43046</v>
      </c>
      <c r="F4473" s="67">
        <v>0.8125</v>
      </c>
      <c r="G4473" s="71"/>
      <c r="H4473" s="65">
        <v>200903</v>
      </c>
      <c r="I4473" s="74" t="s">
        <v>3916</v>
      </c>
      <c r="J4473" s="8" t="s">
        <v>190</v>
      </c>
      <c r="K4473" s="71" t="s">
        <v>193</v>
      </c>
      <c r="L4473" s="4" t="s">
        <v>25</v>
      </c>
      <c r="M4473" s="71" t="s">
        <v>11</v>
      </c>
      <c r="N4473" s="71" t="s">
        <v>11</v>
      </c>
      <c r="O4473" s="71"/>
      <c r="P4473" s="5" t="s">
        <v>200</v>
      </c>
      <c r="Q4473" s="73"/>
      <c r="R4473" s="4"/>
    </row>
    <row r="4474" spans="2:18" ht="15" customHeight="1" x14ac:dyDescent="0.25">
      <c r="B4474" s="65" t="s">
        <v>1881</v>
      </c>
      <c r="C4474" s="9">
        <v>22212884</v>
      </c>
      <c r="D4474" s="9">
        <v>0</v>
      </c>
      <c r="E4474" s="66">
        <v>43046</v>
      </c>
      <c r="F4474" s="67">
        <v>0.69791666666666663</v>
      </c>
      <c r="G4474" s="71"/>
      <c r="H4474" s="65">
        <v>200790</v>
      </c>
      <c r="I4474" s="74" t="s">
        <v>3484</v>
      </c>
      <c r="J4474" s="8" t="s">
        <v>190</v>
      </c>
      <c r="K4474" s="71" t="s">
        <v>193</v>
      </c>
      <c r="L4474" s="4" t="s">
        <v>25</v>
      </c>
      <c r="M4474" s="71" t="s">
        <v>11</v>
      </c>
      <c r="N4474" s="71" t="s">
        <v>11</v>
      </c>
      <c r="O4474" s="71"/>
      <c r="P4474" s="5" t="s">
        <v>200</v>
      </c>
      <c r="Q4474" s="73"/>
      <c r="R4474" s="4"/>
    </row>
    <row r="4475" spans="2:18" ht="15" customHeight="1" x14ac:dyDescent="0.25">
      <c r="B4475" s="65" t="s">
        <v>4408</v>
      </c>
      <c r="C4475" s="9">
        <v>22211562</v>
      </c>
      <c r="D4475" s="9">
        <v>0</v>
      </c>
      <c r="E4475" s="66">
        <v>43046</v>
      </c>
      <c r="F4475" s="67">
        <v>0.60416666666666663</v>
      </c>
      <c r="G4475" s="71"/>
      <c r="H4475" s="65">
        <v>200778</v>
      </c>
      <c r="I4475" s="74" t="s">
        <v>503</v>
      </c>
      <c r="J4475" s="8" t="s">
        <v>190</v>
      </c>
      <c r="K4475" s="71" t="s">
        <v>194</v>
      </c>
      <c r="L4475" s="4" t="s">
        <v>25</v>
      </c>
      <c r="M4475" s="71" t="s">
        <v>11</v>
      </c>
      <c r="N4475" s="71" t="s">
        <v>11</v>
      </c>
      <c r="O4475" s="71"/>
      <c r="P4475" s="5" t="s">
        <v>200</v>
      </c>
      <c r="Q4475" s="73"/>
      <c r="R4475" s="4"/>
    </row>
    <row r="4476" spans="2:18" ht="15" customHeight="1" x14ac:dyDescent="0.25">
      <c r="B4476" s="65" t="s">
        <v>4410</v>
      </c>
      <c r="C4476" s="9">
        <v>22210112</v>
      </c>
      <c r="D4476" s="9">
        <v>0</v>
      </c>
      <c r="E4476" s="66">
        <v>43046</v>
      </c>
      <c r="F4476" s="67">
        <v>0.80208333333333337</v>
      </c>
      <c r="G4476" s="71"/>
      <c r="H4476" s="65">
        <v>200791</v>
      </c>
      <c r="I4476" s="74" t="s">
        <v>504</v>
      </c>
      <c r="J4476" s="8" t="s">
        <v>190</v>
      </c>
      <c r="K4476" s="71" t="s">
        <v>194</v>
      </c>
      <c r="L4476" s="4" t="s">
        <v>25</v>
      </c>
      <c r="M4476" s="71" t="s">
        <v>11</v>
      </c>
      <c r="N4476" s="71" t="s">
        <v>11</v>
      </c>
      <c r="O4476" s="71"/>
      <c r="P4476" s="5" t="s">
        <v>200</v>
      </c>
      <c r="Q4476" s="73"/>
      <c r="R4476" s="4"/>
    </row>
    <row r="4477" spans="2:18" ht="15" customHeight="1" x14ac:dyDescent="0.25">
      <c r="B4477" s="65" t="s">
        <v>2610</v>
      </c>
      <c r="C4477" s="9">
        <v>22213341</v>
      </c>
      <c r="D4477" s="9">
        <v>0</v>
      </c>
      <c r="E4477" s="66">
        <v>43046</v>
      </c>
      <c r="F4477" s="67">
        <v>0.67708333333333337</v>
      </c>
      <c r="G4477" s="71"/>
      <c r="H4477" s="65">
        <v>200856</v>
      </c>
      <c r="I4477" s="74" t="s">
        <v>503</v>
      </c>
      <c r="J4477" s="8" t="s">
        <v>190</v>
      </c>
      <c r="K4477" s="71" t="s">
        <v>194</v>
      </c>
      <c r="L4477" s="4" t="s">
        <v>25</v>
      </c>
      <c r="M4477" s="71" t="s">
        <v>11</v>
      </c>
      <c r="N4477" s="71" t="s">
        <v>11</v>
      </c>
      <c r="O4477" s="71"/>
      <c r="P4477" s="5" t="s">
        <v>200</v>
      </c>
      <c r="Q4477" s="73"/>
      <c r="R4477" s="4"/>
    </row>
    <row r="4478" spans="2:18" ht="15" customHeight="1" x14ac:dyDescent="0.25">
      <c r="B4478" s="65" t="s">
        <v>4340</v>
      </c>
      <c r="C4478" s="9">
        <v>22212845</v>
      </c>
      <c r="D4478" s="9">
        <v>0</v>
      </c>
      <c r="E4478" s="66">
        <v>43047</v>
      </c>
      <c r="F4478" s="67">
        <v>0.40902777777777777</v>
      </c>
      <c r="G4478" s="71"/>
      <c r="H4478" s="65">
        <v>200390</v>
      </c>
      <c r="I4478" s="74" t="s">
        <v>3914</v>
      </c>
      <c r="J4478" s="8" t="s">
        <v>190</v>
      </c>
      <c r="K4478" s="71" t="s">
        <v>193</v>
      </c>
      <c r="L4478" s="4" t="s">
        <v>25</v>
      </c>
      <c r="M4478" s="71" t="s">
        <v>11</v>
      </c>
      <c r="N4478" s="71" t="s">
        <v>11</v>
      </c>
      <c r="O4478" s="71"/>
      <c r="P4478" s="5" t="s">
        <v>200</v>
      </c>
      <c r="Q4478" s="73"/>
      <c r="R4478" s="4"/>
    </row>
    <row r="4479" spans="2:18" ht="15" customHeight="1" x14ac:dyDescent="0.25">
      <c r="B4479" s="65" t="s">
        <v>1570</v>
      </c>
      <c r="C4479" s="9">
        <v>22204933</v>
      </c>
      <c r="D4479" s="9">
        <v>0</v>
      </c>
      <c r="E4479" s="66">
        <v>43047</v>
      </c>
      <c r="F4479" s="67">
        <v>0.42708333333333331</v>
      </c>
      <c r="G4479" s="71"/>
      <c r="H4479" s="65">
        <v>200397</v>
      </c>
      <c r="I4479" s="74" t="s">
        <v>3484</v>
      </c>
      <c r="J4479" s="8" t="s">
        <v>190</v>
      </c>
      <c r="K4479" s="71" t="s">
        <v>193</v>
      </c>
      <c r="L4479" s="4" t="s">
        <v>25</v>
      </c>
      <c r="M4479" s="71" t="s">
        <v>11</v>
      </c>
      <c r="N4479" s="71" t="s">
        <v>11</v>
      </c>
      <c r="O4479" s="71"/>
      <c r="P4479" s="5" t="s">
        <v>200</v>
      </c>
      <c r="Q4479" s="73"/>
      <c r="R4479" s="4"/>
    </row>
    <row r="4480" spans="2:18" ht="15" customHeight="1" x14ac:dyDescent="0.25">
      <c r="B4480" s="65" t="s">
        <v>4341</v>
      </c>
      <c r="C4480" s="9">
        <v>22213930</v>
      </c>
      <c r="D4480" s="9">
        <v>0</v>
      </c>
      <c r="E4480" s="66">
        <v>43047</v>
      </c>
      <c r="F4480" s="67">
        <v>0.80208333333333337</v>
      </c>
      <c r="G4480" s="71"/>
      <c r="H4480" s="65">
        <v>200539</v>
      </c>
      <c r="I4480" s="74" t="s">
        <v>3916</v>
      </c>
      <c r="J4480" s="8" t="s">
        <v>190</v>
      </c>
      <c r="K4480" s="71" t="s">
        <v>193</v>
      </c>
      <c r="L4480" s="4" t="s">
        <v>25</v>
      </c>
      <c r="M4480" s="71" t="s">
        <v>11</v>
      </c>
      <c r="N4480" s="71" t="s">
        <v>11</v>
      </c>
      <c r="O4480" s="71"/>
      <c r="P4480" s="5" t="s">
        <v>200</v>
      </c>
      <c r="Q4480" s="73"/>
      <c r="R4480" s="4"/>
    </row>
    <row r="4481" spans="2:18" ht="15" customHeight="1" x14ac:dyDescent="0.25">
      <c r="B4481" s="65" t="s">
        <v>4342</v>
      </c>
      <c r="C4481" s="9">
        <v>22212077</v>
      </c>
      <c r="D4481" s="9">
        <v>0</v>
      </c>
      <c r="E4481" s="66">
        <v>43047</v>
      </c>
      <c r="F4481" s="67">
        <v>0.4861111111111111</v>
      </c>
      <c r="G4481" s="71"/>
      <c r="H4481" s="65">
        <v>200444</v>
      </c>
      <c r="I4481" s="74" t="s">
        <v>3916</v>
      </c>
      <c r="J4481" s="8" t="s">
        <v>190</v>
      </c>
      <c r="K4481" s="71" t="s">
        <v>193</v>
      </c>
      <c r="L4481" s="4" t="s">
        <v>25</v>
      </c>
      <c r="M4481" s="71" t="s">
        <v>11</v>
      </c>
      <c r="N4481" s="71" t="s">
        <v>11</v>
      </c>
      <c r="O4481" s="71"/>
      <c r="P4481" s="5" t="s">
        <v>200</v>
      </c>
      <c r="Q4481" s="73"/>
      <c r="R4481" s="4"/>
    </row>
    <row r="4482" spans="2:18" ht="15" customHeight="1" x14ac:dyDescent="0.25">
      <c r="B4482" s="65" t="s">
        <v>2194</v>
      </c>
      <c r="C4482" s="9">
        <v>22213063</v>
      </c>
      <c r="D4482" s="9">
        <v>0</v>
      </c>
      <c r="E4482" s="66">
        <v>43047</v>
      </c>
      <c r="F4482" s="67">
        <v>0.8041666666666667</v>
      </c>
      <c r="G4482" s="71"/>
      <c r="H4482" s="65">
        <v>200538</v>
      </c>
      <c r="I4482" s="74" t="s">
        <v>3914</v>
      </c>
      <c r="J4482" s="8" t="s">
        <v>190</v>
      </c>
      <c r="K4482" s="71" t="s">
        <v>193</v>
      </c>
      <c r="L4482" s="4" t="s">
        <v>25</v>
      </c>
      <c r="M4482" s="71" t="s">
        <v>11</v>
      </c>
      <c r="N4482" s="71" t="s">
        <v>11</v>
      </c>
      <c r="O4482" s="71"/>
      <c r="P4482" s="5" t="s">
        <v>200</v>
      </c>
      <c r="Q4482" s="73"/>
      <c r="R4482" s="4"/>
    </row>
    <row r="4483" spans="2:18" ht="15" customHeight="1" x14ac:dyDescent="0.25">
      <c r="B4483" s="65" t="s">
        <v>2180</v>
      </c>
      <c r="C4483" s="9">
        <v>22214090</v>
      </c>
      <c r="D4483" s="9">
        <v>0</v>
      </c>
      <c r="E4483" s="66">
        <v>43047</v>
      </c>
      <c r="F4483" s="67">
        <v>0.84722222222222221</v>
      </c>
      <c r="G4483" s="71"/>
      <c r="H4483" s="65">
        <v>200535</v>
      </c>
      <c r="I4483" s="74" t="s">
        <v>3914</v>
      </c>
      <c r="J4483" s="8" t="s">
        <v>190</v>
      </c>
      <c r="K4483" s="71" t="s">
        <v>193</v>
      </c>
      <c r="L4483" s="4" t="s">
        <v>25</v>
      </c>
      <c r="M4483" s="71" t="s">
        <v>11</v>
      </c>
      <c r="N4483" s="71" t="s">
        <v>11</v>
      </c>
      <c r="O4483" s="71"/>
      <c r="P4483" s="5" t="s">
        <v>200</v>
      </c>
      <c r="Q4483" s="73"/>
      <c r="R4483" s="4"/>
    </row>
    <row r="4484" spans="2:18" ht="15" customHeight="1" x14ac:dyDescent="0.25">
      <c r="B4484" s="65" t="s">
        <v>4344</v>
      </c>
      <c r="C4484" s="9">
        <v>22213168</v>
      </c>
      <c r="D4484" s="9">
        <v>0</v>
      </c>
      <c r="E4484" s="66">
        <v>43047</v>
      </c>
      <c r="F4484" s="67">
        <v>0.71875</v>
      </c>
      <c r="G4484" s="71"/>
      <c r="H4484" s="65">
        <v>200517</v>
      </c>
      <c r="I4484" s="74" t="s">
        <v>3957</v>
      </c>
      <c r="J4484" s="8" t="s">
        <v>190</v>
      </c>
      <c r="K4484" s="71" t="s">
        <v>193</v>
      </c>
      <c r="L4484" s="4" t="s">
        <v>25</v>
      </c>
      <c r="M4484" s="71" t="s">
        <v>11</v>
      </c>
      <c r="N4484" s="71" t="s">
        <v>11</v>
      </c>
      <c r="O4484" s="71"/>
      <c r="P4484" s="5" t="s">
        <v>200</v>
      </c>
      <c r="Q4484" s="73"/>
      <c r="R4484" s="4"/>
    </row>
    <row r="4485" spans="2:18" ht="15" customHeight="1" x14ac:dyDescent="0.25">
      <c r="B4485" s="65" t="s">
        <v>4345</v>
      </c>
      <c r="C4485" s="9">
        <v>22212359</v>
      </c>
      <c r="D4485" s="9">
        <v>0</v>
      </c>
      <c r="E4485" s="66">
        <v>43047</v>
      </c>
      <c r="F4485" s="67">
        <v>0.66666666666666663</v>
      </c>
      <c r="G4485" s="71"/>
      <c r="H4485" s="65">
        <v>200515</v>
      </c>
      <c r="I4485" s="74" t="s">
        <v>3914</v>
      </c>
      <c r="J4485" s="8" t="s">
        <v>190</v>
      </c>
      <c r="K4485" s="71" t="s">
        <v>193</v>
      </c>
      <c r="L4485" s="4" t="s">
        <v>25</v>
      </c>
      <c r="M4485" s="71" t="s">
        <v>11</v>
      </c>
      <c r="N4485" s="71" t="s">
        <v>11</v>
      </c>
      <c r="O4485" s="71"/>
      <c r="P4485" s="5" t="s">
        <v>200</v>
      </c>
      <c r="Q4485" s="73"/>
      <c r="R4485" s="4"/>
    </row>
    <row r="4486" spans="2:18" ht="15" customHeight="1" x14ac:dyDescent="0.25">
      <c r="B4486" s="65" t="s">
        <v>1130</v>
      </c>
      <c r="C4486" s="9">
        <v>22212517</v>
      </c>
      <c r="D4486" s="9">
        <v>0</v>
      </c>
      <c r="E4486" s="66">
        <v>43047</v>
      </c>
      <c r="F4486" s="67">
        <v>0.64583333333333337</v>
      </c>
      <c r="G4486" s="71"/>
      <c r="H4486" s="65">
        <v>200527</v>
      </c>
      <c r="I4486" s="74" t="s">
        <v>3484</v>
      </c>
      <c r="J4486" s="8" t="s">
        <v>190</v>
      </c>
      <c r="K4486" s="71" t="s">
        <v>193</v>
      </c>
      <c r="L4486" s="4" t="s">
        <v>25</v>
      </c>
      <c r="M4486" s="71" t="s">
        <v>11</v>
      </c>
      <c r="N4486" s="71" t="s">
        <v>11</v>
      </c>
      <c r="O4486" s="71"/>
      <c r="P4486" s="5" t="s">
        <v>200</v>
      </c>
      <c r="Q4486" s="73"/>
      <c r="R4486" s="4"/>
    </row>
    <row r="4487" spans="2:18" ht="15" customHeight="1" x14ac:dyDescent="0.25">
      <c r="B4487" s="65" t="s">
        <v>4341</v>
      </c>
      <c r="C4487" s="9">
        <v>22213930</v>
      </c>
      <c r="D4487" s="9">
        <v>0</v>
      </c>
      <c r="E4487" s="66">
        <v>43047</v>
      </c>
      <c r="F4487" s="67">
        <v>0.70833333333333337</v>
      </c>
      <c r="G4487" s="71"/>
      <c r="H4487" s="65">
        <v>200518</v>
      </c>
      <c r="I4487" s="74" t="s">
        <v>3914</v>
      </c>
      <c r="J4487" s="8" t="s">
        <v>190</v>
      </c>
      <c r="K4487" s="71" t="s">
        <v>193</v>
      </c>
      <c r="L4487" s="4" t="s">
        <v>25</v>
      </c>
      <c r="M4487" s="71" t="s">
        <v>11</v>
      </c>
      <c r="N4487" s="71" t="s">
        <v>11</v>
      </c>
      <c r="O4487" s="71"/>
      <c r="P4487" s="5" t="s">
        <v>200</v>
      </c>
      <c r="Q4487" s="73"/>
      <c r="R4487" s="4"/>
    </row>
    <row r="4488" spans="2:18" ht="15" customHeight="1" x14ac:dyDescent="0.25">
      <c r="B4488" s="65" t="s">
        <v>4346</v>
      </c>
      <c r="C4488" s="9">
        <v>22216236</v>
      </c>
      <c r="D4488" s="9">
        <v>0</v>
      </c>
      <c r="E4488" s="66">
        <v>43047</v>
      </c>
      <c r="F4488" s="67">
        <v>0.63194444444444442</v>
      </c>
      <c r="G4488" s="71"/>
      <c r="H4488" s="65">
        <v>200526</v>
      </c>
      <c r="I4488" s="74" t="s">
        <v>3914</v>
      </c>
      <c r="J4488" s="8" t="s">
        <v>190</v>
      </c>
      <c r="K4488" s="71" t="s">
        <v>193</v>
      </c>
      <c r="L4488" s="4" t="s">
        <v>25</v>
      </c>
      <c r="M4488" s="71" t="s">
        <v>11</v>
      </c>
      <c r="N4488" s="71" t="s">
        <v>11</v>
      </c>
      <c r="O4488" s="71"/>
      <c r="P4488" s="5" t="s">
        <v>200</v>
      </c>
      <c r="Q4488" s="73"/>
      <c r="R4488" s="4"/>
    </row>
    <row r="4489" spans="2:18" ht="15" customHeight="1" x14ac:dyDescent="0.25">
      <c r="B4489" s="65" t="s">
        <v>3778</v>
      </c>
      <c r="C4489" s="9">
        <v>22213728</v>
      </c>
      <c r="D4489" s="9">
        <v>0</v>
      </c>
      <c r="E4489" s="66">
        <v>43047</v>
      </c>
      <c r="F4489" s="67">
        <v>0.50416666666666665</v>
      </c>
      <c r="G4489" s="71"/>
      <c r="H4489" s="65">
        <v>200437</v>
      </c>
      <c r="I4489" s="74" t="s">
        <v>3919</v>
      </c>
      <c r="J4489" s="8" t="s">
        <v>190</v>
      </c>
      <c r="K4489" s="71" t="s">
        <v>193</v>
      </c>
      <c r="L4489" s="4" t="s">
        <v>25</v>
      </c>
      <c r="M4489" s="71" t="s">
        <v>11</v>
      </c>
      <c r="N4489" s="71" t="s">
        <v>11</v>
      </c>
      <c r="O4489" s="71"/>
      <c r="P4489" s="5" t="s">
        <v>200</v>
      </c>
      <c r="Q4489" s="73"/>
      <c r="R4489" s="4"/>
    </row>
    <row r="4490" spans="2:18" ht="15" customHeight="1" x14ac:dyDescent="0.25">
      <c r="B4490" s="65" t="s">
        <v>4298</v>
      </c>
      <c r="C4490" s="9">
        <v>22213303</v>
      </c>
      <c r="D4490" s="9">
        <v>0</v>
      </c>
      <c r="E4490" s="66">
        <v>43047</v>
      </c>
      <c r="F4490" s="67">
        <v>0.59722222222222221</v>
      </c>
      <c r="G4490" s="71"/>
      <c r="H4490" s="65">
        <v>200514</v>
      </c>
      <c r="I4490" s="74" t="s">
        <v>3914</v>
      </c>
      <c r="J4490" s="8" t="s">
        <v>190</v>
      </c>
      <c r="K4490" s="71" t="s">
        <v>193</v>
      </c>
      <c r="L4490" s="4" t="s">
        <v>25</v>
      </c>
      <c r="M4490" s="71" t="s">
        <v>11</v>
      </c>
      <c r="N4490" s="71" t="s">
        <v>11</v>
      </c>
      <c r="O4490" s="71"/>
      <c r="P4490" s="5" t="s">
        <v>200</v>
      </c>
      <c r="Q4490" s="73"/>
      <c r="R4490" s="4"/>
    </row>
    <row r="4491" spans="2:18" ht="15" customHeight="1" x14ac:dyDescent="0.25">
      <c r="B4491" s="65" t="s">
        <v>4347</v>
      </c>
      <c r="C4491" s="9">
        <v>22207787</v>
      </c>
      <c r="D4491" s="9">
        <v>0</v>
      </c>
      <c r="E4491" s="66">
        <v>43047</v>
      </c>
      <c r="F4491" s="67">
        <v>0.5625</v>
      </c>
      <c r="G4491" s="71"/>
      <c r="H4491" s="65">
        <v>200467</v>
      </c>
      <c r="I4491" s="74" t="s">
        <v>3938</v>
      </c>
      <c r="J4491" s="8" t="s">
        <v>190</v>
      </c>
      <c r="K4491" s="71" t="s">
        <v>193</v>
      </c>
      <c r="L4491" s="4" t="s">
        <v>25</v>
      </c>
      <c r="M4491" s="71" t="s">
        <v>11</v>
      </c>
      <c r="N4491" s="71" t="s">
        <v>11</v>
      </c>
      <c r="O4491" s="71"/>
      <c r="P4491" s="5" t="s">
        <v>200</v>
      </c>
      <c r="Q4491" s="73"/>
      <c r="R4491" s="4"/>
    </row>
    <row r="4492" spans="2:18" ht="15" customHeight="1" x14ac:dyDescent="0.25">
      <c r="B4492" s="65" t="s">
        <v>1379</v>
      </c>
      <c r="C4492" s="9">
        <v>22210333</v>
      </c>
      <c r="D4492" s="9">
        <v>0</v>
      </c>
      <c r="E4492" s="66">
        <v>43047</v>
      </c>
      <c r="F4492" s="67">
        <v>0.58680555555555558</v>
      </c>
      <c r="G4492" s="71"/>
      <c r="H4492" s="65">
        <v>200502</v>
      </c>
      <c r="I4492" s="74" t="s">
        <v>3925</v>
      </c>
      <c r="J4492" s="8" t="s">
        <v>190</v>
      </c>
      <c r="K4492" s="71" t="s">
        <v>193</v>
      </c>
      <c r="L4492" s="4" t="s">
        <v>25</v>
      </c>
      <c r="M4492" s="71" t="s">
        <v>11</v>
      </c>
      <c r="N4492" s="71" t="s">
        <v>11</v>
      </c>
      <c r="O4492" s="71"/>
      <c r="P4492" s="5" t="s">
        <v>200</v>
      </c>
      <c r="Q4492" s="73"/>
      <c r="R4492" s="4"/>
    </row>
    <row r="4493" spans="2:18" ht="15" customHeight="1" x14ac:dyDescent="0.25">
      <c r="B4493" s="65" t="s">
        <v>1259</v>
      </c>
      <c r="C4493" s="9">
        <v>22212950</v>
      </c>
      <c r="D4493" s="9">
        <v>0</v>
      </c>
      <c r="E4493" s="66">
        <v>43047</v>
      </c>
      <c r="F4493" s="67">
        <v>0.59722222222222221</v>
      </c>
      <c r="G4493" s="71"/>
      <c r="H4493" s="65">
        <v>200485</v>
      </c>
      <c r="I4493" s="74" t="s">
        <v>3916</v>
      </c>
      <c r="J4493" s="8" t="s">
        <v>190</v>
      </c>
      <c r="K4493" s="71" t="s">
        <v>193</v>
      </c>
      <c r="L4493" s="4" t="s">
        <v>25</v>
      </c>
      <c r="M4493" s="71" t="s">
        <v>11</v>
      </c>
      <c r="N4493" s="71" t="s">
        <v>11</v>
      </c>
      <c r="O4493" s="71"/>
      <c r="P4493" s="5" t="s">
        <v>200</v>
      </c>
      <c r="Q4493" s="73"/>
      <c r="R4493" s="4"/>
    </row>
    <row r="4494" spans="2:18" ht="15" customHeight="1" x14ac:dyDescent="0.25">
      <c r="B4494" s="65" t="s">
        <v>4348</v>
      </c>
      <c r="C4494" s="9">
        <v>22212858</v>
      </c>
      <c r="D4494" s="9">
        <v>0</v>
      </c>
      <c r="E4494" s="66">
        <v>43047</v>
      </c>
      <c r="F4494" s="67">
        <v>0.55902777777777779</v>
      </c>
      <c r="G4494" s="71"/>
      <c r="H4494" s="65">
        <v>200460</v>
      </c>
      <c r="I4494" s="74" t="s">
        <v>4125</v>
      </c>
      <c r="J4494" s="8" t="s">
        <v>190</v>
      </c>
      <c r="K4494" s="71" t="s">
        <v>193</v>
      </c>
      <c r="L4494" s="4" t="s">
        <v>25</v>
      </c>
      <c r="M4494" s="71" t="s">
        <v>11</v>
      </c>
      <c r="N4494" s="71" t="s">
        <v>11</v>
      </c>
      <c r="O4494" s="71"/>
      <c r="P4494" s="5" t="s">
        <v>200</v>
      </c>
      <c r="Q4494" s="73"/>
      <c r="R4494" s="4"/>
    </row>
    <row r="4495" spans="2:18" ht="15" customHeight="1" x14ac:dyDescent="0.25">
      <c r="B4495" s="65" t="s">
        <v>2359</v>
      </c>
      <c r="C4495" s="9">
        <v>22212812</v>
      </c>
      <c r="D4495" s="9">
        <v>0</v>
      </c>
      <c r="E4495" s="66">
        <v>43047</v>
      </c>
      <c r="F4495" s="67">
        <v>0.83333333333333337</v>
      </c>
      <c r="G4495" s="71"/>
      <c r="H4495" s="65">
        <v>200570</v>
      </c>
      <c r="I4495" s="74" t="s">
        <v>3916</v>
      </c>
      <c r="J4495" s="8" t="s">
        <v>190</v>
      </c>
      <c r="K4495" s="71" t="s">
        <v>193</v>
      </c>
      <c r="L4495" s="4" t="s">
        <v>25</v>
      </c>
      <c r="M4495" s="71" t="s">
        <v>11</v>
      </c>
      <c r="N4495" s="71" t="s">
        <v>11</v>
      </c>
      <c r="O4495" s="71"/>
      <c r="P4495" s="5" t="s">
        <v>200</v>
      </c>
      <c r="Q4495" s="73"/>
      <c r="R4495" s="4"/>
    </row>
    <row r="4496" spans="2:18" ht="15" customHeight="1" x14ac:dyDescent="0.25">
      <c r="B4496" s="65" t="s">
        <v>1835</v>
      </c>
      <c r="C4496" s="9">
        <v>22207781</v>
      </c>
      <c r="D4496" s="9">
        <v>0</v>
      </c>
      <c r="E4496" s="66">
        <v>43047</v>
      </c>
      <c r="F4496" s="67">
        <v>0.375</v>
      </c>
      <c r="G4496" s="71"/>
      <c r="H4496" s="65">
        <v>200850</v>
      </c>
      <c r="I4496" s="74" t="s">
        <v>503</v>
      </c>
      <c r="J4496" s="8" t="s">
        <v>190</v>
      </c>
      <c r="K4496" s="71" t="s">
        <v>194</v>
      </c>
      <c r="L4496" s="4" t="s">
        <v>25</v>
      </c>
      <c r="M4496" s="71" t="s">
        <v>11</v>
      </c>
      <c r="N4496" s="71" t="s">
        <v>11</v>
      </c>
      <c r="O4496" s="71"/>
      <c r="P4496" s="5" t="s">
        <v>200</v>
      </c>
      <c r="Q4496" s="73"/>
      <c r="R4496" s="4"/>
    </row>
    <row r="4497" spans="2:18" ht="15" customHeight="1" x14ac:dyDescent="0.25">
      <c r="B4497" s="65" t="s">
        <v>4349</v>
      </c>
      <c r="C4497" s="9">
        <v>22007129</v>
      </c>
      <c r="D4497" s="9">
        <v>0</v>
      </c>
      <c r="E4497" s="66">
        <v>43048</v>
      </c>
      <c r="F4497" s="67">
        <v>0.5</v>
      </c>
      <c r="G4497" s="71"/>
      <c r="H4497" s="65">
        <v>200661</v>
      </c>
      <c r="I4497" s="74" t="s">
        <v>3484</v>
      </c>
      <c r="J4497" s="8" t="s">
        <v>190</v>
      </c>
      <c r="K4497" s="71" t="s">
        <v>193</v>
      </c>
      <c r="L4497" s="4" t="s">
        <v>25</v>
      </c>
      <c r="M4497" s="71" t="s">
        <v>11</v>
      </c>
      <c r="N4497" s="71" t="s">
        <v>11</v>
      </c>
      <c r="O4497" s="71"/>
      <c r="P4497" s="5" t="s">
        <v>200</v>
      </c>
      <c r="Q4497" s="73"/>
      <c r="R4497" s="4"/>
    </row>
    <row r="4498" spans="2:18" ht="15" customHeight="1" x14ac:dyDescent="0.25">
      <c r="B4498" s="65" t="s">
        <v>3092</v>
      </c>
      <c r="C4498" s="9">
        <v>22212827</v>
      </c>
      <c r="D4498" s="9">
        <v>0</v>
      </c>
      <c r="E4498" s="66">
        <v>43048</v>
      </c>
      <c r="F4498" s="67">
        <v>0.36458333333333331</v>
      </c>
      <c r="G4498" s="71"/>
      <c r="H4498" s="65">
        <v>200636</v>
      </c>
      <c r="I4498" s="74" t="s">
        <v>3957</v>
      </c>
      <c r="J4498" s="8" t="s">
        <v>190</v>
      </c>
      <c r="K4498" s="71" t="s">
        <v>193</v>
      </c>
      <c r="L4498" s="4" t="s">
        <v>25</v>
      </c>
      <c r="M4498" s="71" t="s">
        <v>11</v>
      </c>
      <c r="N4498" s="71" t="s">
        <v>11</v>
      </c>
      <c r="O4498" s="71"/>
      <c r="P4498" s="5" t="s">
        <v>200</v>
      </c>
      <c r="Q4498" s="73"/>
      <c r="R4498" s="4"/>
    </row>
    <row r="4499" spans="2:18" ht="15" customHeight="1" x14ac:dyDescent="0.25">
      <c r="B4499" s="65" t="s">
        <v>3764</v>
      </c>
      <c r="C4499" s="9">
        <v>22216506</v>
      </c>
      <c r="D4499" s="9">
        <v>0</v>
      </c>
      <c r="E4499" s="66">
        <v>43048</v>
      </c>
      <c r="F4499" s="67">
        <v>0.46180555555555558</v>
      </c>
      <c r="G4499" s="71"/>
      <c r="H4499" s="65">
        <v>200623</v>
      </c>
      <c r="I4499" s="74" t="s">
        <v>3916</v>
      </c>
      <c r="J4499" s="8" t="s">
        <v>190</v>
      </c>
      <c r="K4499" s="71" t="s">
        <v>193</v>
      </c>
      <c r="L4499" s="4" t="s">
        <v>25</v>
      </c>
      <c r="M4499" s="71" t="s">
        <v>11</v>
      </c>
      <c r="N4499" s="71" t="s">
        <v>11</v>
      </c>
      <c r="O4499" s="71"/>
      <c r="P4499" s="5" t="s">
        <v>200</v>
      </c>
      <c r="Q4499" s="73"/>
      <c r="R4499" s="4"/>
    </row>
    <row r="4500" spans="2:18" ht="15" customHeight="1" x14ac:dyDescent="0.25">
      <c r="B4500" s="65" t="s">
        <v>1613</v>
      </c>
      <c r="C4500" s="9">
        <v>22210275</v>
      </c>
      <c r="D4500" s="9">
        <v>0</v>
      </c>
      <c r="E4500" s="66">
        <v>43048</v>
      </c>
      <c r="F4500" s="67">
        <v>0.85416666666666663</v>
      </c>
      <c r="G4500" s="71"/>
      <c r="H4500" s="65">
        <v>200728</v>
      </c>
      <c r="I4500" s="74" t="s">
        <v>3938</v>
      </c>
      <c r="J4500" s="8" t="s">
        <v>190</v>
      </c>
      <c r="K4500" s="71" t="s">
        <v>193</v>
      </c>
      <c r="L4500" s="4" t="s">
        <v>25</v>
      </c>
      <c r="M4500" s="71" t="s">
        <v>11</v>
      </c>
      <c r="N4500" s="71" t="s">
        <v>11</v>
      </c>
      <c r="O4500" s="71"/>
      <c r="P4500" s="5" t="s">
        <v>200</v>
      </c>
      <c r="Q4500" s="73"/>
      <c r="R4500" s="4"/>
    </row>
    <row r="4501" spans="2:18" ht="15" customHeight="1" x14ac:dyDescent="0.25">
      <c r="B4501" s="65" t="s">
        <v>2712</v>
      </c>
      <c r="C4501" s="9">
        <v>22212067</v>
      </c>
      <c r="D4501" s="9">
        <v>0</v>
      </c>
      <c r="E4501" s="66">
        <v>43048</v>
      </c>
      <c r="F4501" s="67">
        <v>0.70486111111111116</v>
      </c>
      <c r="G4501" s="71"/>
      <c r="H4501" s="65">
        <v>200697</v>
      </c>
      <c r="I4501" s="74" t="s">
        <v>3916</v>
      </c>
      <c r="J4501" s="8" t="s">
        <v>190</v>
      </c>
      <c r="K4501" s="71" t="s">
        <v>193</v>
      </c>
      <c r="L4501" s="4" t="s">
        <v>25</v>
      </c>
      <c r="M4501" s="71" t="s">
        <v>11</v>
      </c>
      <c r="N4501" s="71" t="s">
        <v>11</v>
      </c>
      <c r="O4501" s="71"/>
      <c r="P4501" s="5" t="s">
        <v>200</v>
      </c>
      <c r="Q4501" s="73"/>
      <c r="R4501" s="4"/>
    </row>
    <row r="4502" spans="2:18" ht="15" customHeight="1" x14ac:dyDescent="0.25">
      <c r="B4502" s="65" t="s">
        <v>3684</v>
      </c>
      <c r="C4502" s="9">
        <v>22216496</v>
      </c>
      <c r="D4502" s="9">
        <v>0</v>
      </c>
      <c r="E4502" s="66">
        <v>43048</v>
      </c>
      <c r="F4502" s="67">
        <v>0.91666666666666663</v>
      </c>
      <c r="G4502" s="71"/>
      <c r="H4502" s="65">
        <v>200726</v>
      </c>
      <c r="I4502" s="74" t="s">
        <v>3484</v>
      </c>
      <c r="J4502" s="8" t="s">
        <v>190</v>
      </c>
      <c r="K4502" s="71" t="s">
        <v>193</v>
      </c>
      <c r="L4502" s="4" t="s">
        <v>25</v>
      </c>
      <c r="M4502" s="71" t="s">
        <v>11</v>
      </c>
      <c r="N4502" s="71" t="s">
        <v>11</v>
      </c>
      <c r="O4502" s="71"/>
      <c r="P4502" s="5" t="s">
        <v>200</v>
      </c>
      <c r="Q4502" s="73"/>
      <c r="R4502" s="4"/>
    </row>
    <row r="4503" spans="2:18" ht="15" customHeight="1" x14ac:dyDescent="0.25">
      <c r="B4503" s="65" t="s">
        <v>1168</v>
      </c>
      <c r="C4503" s="9">
        <v>22209666</v>
      </c>
      <c r="D4503" s="9">
        <v>0</v>
      </c>
      <c r="E4503" s="66">
        <v>43048</v>
      </c>
      <c r="F4503" s="67">
        <v>0.88541666666666663</v>
      </c>
      <c r="G4503" s="71"/>
      <c r="H4503" s="65">
        <v>200725</v>
      </c>
      <c r="I4503" s="74" t="s">
        <v>3943</v>
      </c>
      <c r="J4503" s="8" t="s">
        <v>190</v>
      </c>
      <c r="K4503" s="71" t="s">
        <v>193</v>
      </c>
      <c r="L4503" s="4" t="s">
        <v>25</v>
      </c>
      <c r="M4503" s="71" t="s">
        <v>11</v>
      </c>
      <c r="N4503" s="71" t="s">
        <v>11</v>
      </c>
      <c r="O4503" s="71"/>
      <c r="P4503" s="5" t="s">
        <v>200</v>
      </c>
      <c r="Q4503" s="73"/>
      <c r="R4503" s="4"/>
    </row>
    <row r="4504" spans="2:18" ht="15" customHeight="1" x14ac:dyDescent="0.25">
      <c r="B4504" s="65" t="s">
        <v>595</v>
      </c>
      <c r="C4504" s="9">
        <v>22006789</v>
      </c>
      <c r="D4504" s="9">
        <v>0</v>
      </c>
      <c r="E4504" s="66">
        <v>43048</v>
      </c>
      <c r="F4504" s="67">
        <v>0.75</v>
      </c>
      <c r="G4504" s="71"/>
      <c r="H4504" s="65">
        <v>200705</v>
      </c>
      <c r="I4504" s="74" t="s">
        <v>4125</v>
      </c>
      <c r="J4504" s="8" t="s">
        <v>190</v>
      </c>
      <c r="K4504" s="71" t="s">
        <v>193</v>
      </c>
      <c r="L4504" s="4" t="s">
        <v>25</v>
      </c>
      <c r="M4504" s="71" t="s">
        <v>11</v>
      </c>
      <c r="N4504" s="71" t="s">
        <v>11</v>
      </c>
      <c r="O4504" s="71"/>
      <c r="P4504" s="5" t="s">
        <v>200</v>
      </c>
      <c r="Q4504" s="73"/>
      <c r="R4504" s="4"/>
    </row>
    <row r="4505" spans="2:18" ht="15" customHeight="1" x14ac:dyDescent="0.25">
      <c r="B4505" s="65" t="s">
        <v>1655</v>
      </c>
      <c r="C4505" s="9">
        <v>22210278</v>
      </c>
      <c r="D4505" s="9">
        <v>0</v>
      </c>
      <c r="E4505" s="66">
        <v>43048</v>
      </c>
      <c r="F4505" s="67">
        <v>0.71875</v>
      </c>
      <c r="G4505" s="71"/>
      <c r="H4505" s="65">
        <v>200708</v>
      </c>
      <c r="I4505" s="74" t="s">
        <v>3938</v>
      </c>
      <c r="J4505" s="8" t="s">
        <v>190</v>
      </c>
      <c r="K4505" s="71" t="s">
        <v>193</v>
      </c>
      <c r="L4505" s="4" t="s">
        <v>25</v>
      </c>
      <c r="M4505" s="71" t="s">
        <v>11</v>
      </c>
      <c r="N4505" s="71" t="s">
        <v>11</v>
      </c>
      <c r="O4505" s="71"/>
      <c r="P4505" s="5" t="s">
        <v>200</v>
      </c>
      <c r="Q4505" s="73"/>
      <c r="R4505" s="4"/>
    </row>
    <row r="4506" spans="2:18" ht="15" customHeight="1" x14ac:dyDescent="0.25">
      <c r="B4506" s="65" t="s">
        <v>3044</v>
      </c>
      <c r="C4506" s="9">
        <v>22214110</v>
      </c>
      <c r="D4506" s="9">
        <v>0</v>
      </c>
      <c r="E4506" s="66">
        <v>43048</v>
      </c>
      <c r="F4506" s="67">
        <v>0.66319444444444442</v>
      </c>
      <c r="G4506" s="71"/>
      <c r="H4506" s="65">
        <v>200699</v>
      </c>
      <c r="I4506" s="74" t="s">
        <v>3916</v>
      </c>
      <c r="J4506" s="8" t="s">
        <v>190</v>
      </c>
      <c r="K4506" s="71" t="s">
        <v>193</v>
      </c>
      <c r="L4506" s="4" t="s">
        <v>25</v>
      </c>
      <c r="M4506" s="71" t="s">
        <v>11</v>
      </c>
      <c r="N4506" s="71" t="s">
        <v>11</v>
      </c>
      <c r="O4506" s="71"/>
      <c r="P4506" s="5" t="s">
        <v>200</v>
      </c>
      <c r="Q4506" s="73"/>
      <c r="R4506" s="4"/>
    </row>
    <row r="4507" spans="2:18" ht="15" customHeight="1" x14ac:dyDescent="0.25">
      <c r="B4507" s="65" t="s">
        <v>2693</v>
      </c>
      <c r="C4507" s="9">
        <v>22211828</v>
      </c>
      <c r="D4507" s="9">
        <v>0</v>
      </c>
      <c r="E4507" s="66">
        <v>43048</v>
      </c>
      <c r="F4507" s="67">
        <v>0.75694444444444453</v>
      </c>
      <c r="G4507" s="71"/>
      <c r="H4507" s="65">
        <v>200707</v>
      </c>
      <c r="I4507" s="74" t="s">
        <v>3920</v>
      </c>
      <c r="J4507" s="8" t="s">
        <v>190</v>
      </c>
      <c r="K4507" s="71" t="s">
        <v>193</v>
      </c>
      <c r="L4507" s="4" t="s">
        <v>25</v>
      </c>
      <c r="M4507" s="71" t="s">
        <v>11</v>
      </c>
      <c r="N4507" s="71" t="s">
        <v>11</v>
      </c>
      <c r="O4507" s="71"/>
      <c r="P4507" s="5" t="s">
        <v>200</v>
      </c>
      <c r="Q4507" s="73"/>
      <c r="R4507" s="4"/>
    </row>
    <row r="4508" spans="2:18" ht="15" customHeight="1" x14ac:dyDescent="0.25">
      <c r="B4508" s="65" t="s">
        <v>4371</v>
      </c>
      <c r="C4508" s="9">
        <v>22214103</v>
      </c>
      <c r="D4508" s="9">
        <v>0</v>
      </c>
      <c r="E4508" s="66">
        <v>43048</v>
      </c>
      <c r="F4508" s="67">
        <v>0.85416666666666663</v>
      </c>
      <c r="G4508" s="71"/>
      <c r="H4508" s="65">
        <v>201015</v>
      </c>
      <c r="I4508" s="74" t="s">
        <v>3916</v>
      </c>
      <c r="J4508" s="8" t="s">
        <v>190</v>
      </c>
      <c r="K4508" s="71" t="s">
        <v>193</v>
      </c>
      <c r="L4508" s="4" t="s">
        <v>25</v>
      </c>
      <c r="M4508" s="71" t="s">
        <v>11</v>
      </c>
      <c r="N4508" s="71" t="s">
        <v>11</v>
      </c>
      <c r="O4508" s="71"/>
      <c r="P4508" s="5" t="s">
        <v>200</v>
      </c>
      <c r="Q4508" s="73"/>
      <c r="R4508" s="4"/>
    </row>
    <row r="4509" spans="2:18" ht="15" customHeight="1" x14ac:dyDescent="0.25">
      <c r="B4509" s="65" t="s">
        <v>4380</v>
      </c>
      <c r="C4509" s="9">
        <v>22207630</v>
      </c>
      <c r="D4509" s="9">
        <v>0</v>
      </c>
      <c r="E4509" s="66">
        <v>43048</v>
      </c>
      <c r="F4509" s="67">
        <v>0.92708333333333337</v>
      </c>
      <c r="G4509" s="71"/>
      <c r="H4509" s="65">
        <v>200914</v>
      </c>
      <c r="I4509" s="74" t="s">
        <v>3916</v>
      </c>
      <c r="J4509" s="8" t="s">
        <v>190</v>
      </c>
      <c r="K4509" s="71" t="s">
        <v>193</v>
      </c>
      <c r="L4509" s="4" t="s">
        <v>25</v>
      </c>
      <c r="M4509" s="71" t="s">
        <v>11</v>
      </c>
      <c r="N4509" s="71" t="s">
        <v>11</v>
      </c>
      <c r="O4509" s="71"/>
      <c r="P4509" s="5" t="s">
        <v>200</v>
      </c>
      <c r="Q4509" s="73"/>
      <c r="R4509" s="4"/>
    </row>
    <row r="4510" spans="2:18" ht="15" customHeight="1" x14ac:dyDescent="0.25">
      <c r="B4510" s="65" t="s">
        <v>4354</v>
      </c>
      <c r="C4510" s="9">
        <v>22216514</v>
      </c>
      <c r="D4510" s="9">
        <v>0</v>
      </c>
      <c r="E4510" s="66">
        <v>43049</v>
      </c>
      <c r="F4510" s="67">
        <v>0.35416666666666669</v>
      </c>
      <c r="G4510" s="71"/>
      <c r="H4510" s="65">
        <v>200753</v>
      </c>
      <c r="I4510" s="74" t="s">
        <v>3914</v>
      </c>
      <c r="J4510" s="8" t="s">
        <v>190</v>
      </c>
      <c r="K4510" s="71" t="s">
        <v>193</v>
      </c>
      <c r="L4510" s="4" t="s">
        <v>25</v>
      </c>
      <c r="M4510" s="71" t="s">
        <v>11</v>
      </c>
      <c r="N4510" s="71" t="s">
        <v>11</v>
      </c>
      <c r="O4510" s="71"/>
      <c r="P4510" s="5" t="s">
        <v>200</v>
      </c>
      <c r="Q4510" s="73"/>
      <c r="R4510" s="4"/>
    </row>
    <row r="4511" spans="2:18" ht="15" customHeight="1" x14ac:dyDescent="0.25">
      <c r="B4511" s="65" t="s">
        <v>3854</v>
      </c>
      <c r="C4511" s="9">
        <v>22001164</v>
      </c>
      <c r="D4511" s="9">
        <v>0</v>
      </c>
      <c r="E4511" s="66">
        <v>43049</v>
      </c>
      <c r="F4511" s="67">
        <v>0.3263888888888889</v>
      </c>
      <c r="G4511" s="71"/>
      <c r="H4511" s="65">
        <v>200748</v>
      </c>
      <c r="I4511" s="74" t="s">
        <v>3914</v>
      </c>
      <c r="J4511" s="8" t="s">
        <v>190</v>
      </c>
      <c r="K4511" s="71" t="s">
        <v>193</v>
      </c>
      <c r="L4511" s="4" t="s">
        <v>25</v>
      </c>
      <c r="M4511" s="71" t="s">
        <v>11</v>
      </c>
      <c r="N4511" s="71" t="s">
        <v>11</v>
      </c>
      <c r="O4511" s="71"/>
      <c r="P4511" s="5" t="s">
        <v>200</v>
      </c>
      <c r="Q4511" s="73"/>
      <c r="R4511" s="4"/>
    </row>
    <row r="4512" spans="2:18" ht="15" customHeight="1" x14ac:dyDescent="0.25">
      <c r="B4512" s="65" t="s">
        <v>2216</v>
      </c>
      <c r="C4512" s="9">
        <v>22213100</v>
      </c>
      <c r="D4512" s="9">
        <v>0</v>
      </c>
      <c r="E4512" s="66">
        <v>43049</v>
      </c>
      <c r="F4512" s="67">
        <v>0.67708333333333337</v>
      </c>
      <c r="G4512" s="71"/>
      <c r="H4512" s="65">
        <v>200920</v>
      </c>
      <c r="I4512" s="74" t="s">
        <v>3957</v>
      </c>
      <c r="J4512" s="8" t="s">
        <v>190</v>
      </c>
      <c r="K4512" s="71" t="s">
        <v>193</v>
      </c>
      <c r="L4512" s="4" t="s">
        <v>25</v>
      </c>
      <c r="M4512" s="71" t="s">
        <v>11</v>
      </c>
      <c r="N4512" s="71" t="s">
        <v>11</v>
      </c>
      <c r="O4512" s="71"/>
      <c r="P4512" s="5" t="s">
        <v>200</v>
      </c>
      <c r="Q4512" s="73"/>
      <c r="R4512" s="4"/>
    </row>
    <row r="4513" spans="2:18" ht="15" customHeight="1" x14ac:dyDescent="0.25">
      <c r="B4513" s="65" t="s">
        <v>1725</v>
      </c>
      <c r="C4513" s="9">
        <v>22211671</v>
      </c>
      <c r="D4513" s="9">
        <v>0</v>
      </c>
      <c r="E4513" s="66">
        <v>43049</v>
      </c>
      <c r="F4513" s="67">
        <v>0.48472222222222222</v>
      </c>
      <c r="G4513" s="71"/>
      <c r="H4513" s="65">
        <v>200881</v>
      </c>
      <c r="I4513" s="74" t="s">
        <v>3484</v>
      </c>
      <c r="J4513" s="8" t="s">
        <v>190</v>
      </c>
      <c r="K4513" s="71" t="s">
        <v>193</v>
      </c>
      <c r="L4513" s="4" t="s">
        <v>25</v>
      </c>
      <c r="M4513" s="71" t="s">
        <v>11</v>
      </c>
      <c r="N4513" s="71" t="s">
        <v>11</v>
      </c>
      <c r="O4513" s="71"/>
      <c r="P4513" s="5" t="s">
        <v>200</v>
      </c>
      <c r="Q4513" s="73"/>
      <c r="R4513" s="4"/>
    </row>
    <row r="4514" spans="2:18" ht="15" customHeight="1" x14ac:dyDescent="0.25">
      <c r="B4514" s="65" t="s">
        <v>1467</v>
      </c>
      <c r="C4514" s="9">
        <v>22212109</v>
      </c>
      <c r="D4514" s="9">
        <v>0</v>
      </c>
      <c r="E4514" s="66">
        <v>43049</v>
      </c>
      <c r="F4514" s="67">
        <v>0.76041666666666663</v>
      </c>
      <c r="G4514" s="71"/>
      <c r="H4514" s="65">
        <v>200926</v>
      </c>
      <c r="I4514" s="74" t="s">
        <v>3972</v>
      </c>
      <c r="J4514" s="8" t="s">
        <v>190</v>
      </c>
      <c r="K4514" s="71" t="s">
        <v>193</v>
      </c>
      <c r="L4514" s="4" t="s">
        <v>25</v>
      </c>
      <c r="M4514" s="71" t="s">
        <v>11</v>
      </c>
      <c r="N4514" s="71" t="s">
        <v>11</v>
      </c>
      <c r="O4514" s="71"/>
      <c r="P4514" s="5" t="s">
        <v>200</v>
      </c>
      <c r="Q4514" s="73"/>
      <c r="R4514" s="4"/>
    </row>
    <row r="4515" spans="2:18" ht="15" customHeight="1" x14ac:dyDescent="0.25">
      <c r="B4515" s="65" t="s">
        <v>4374</v>
      </c>
      <c r="C4515" s="9">
        <v>22212186</v>
      </c>
      <c r="D4515" s="9">
        <v>0</v>
      </c>
      <c r="E4515" s="66">
        <v>43049</v>
      </c>
      <c r="F4515" s="67">
        <v>0.71180555555555547</v>
      </c>
      <c r="G4515" s="71"/>
      <c r="H4515" s="65">
        <v>200935</v>
      </c>
      <c r="I4515" s="74" t="s">
        <v>3916</v>
      </c>
      <c r="J4515" s="8" t="s">
        <v>190</v>
      </c>
      <c r="K4515" s="71" t="s">
        <v>193</v>
      </c>
      <c r="L4515" s="4" t="s">
        <v>25</v>
      </c>
      <c r="M4515" s="71" t="s">
        <v>11</v>
      </c>
      <c r="N4515" s="71" t="s">
        <v>11</v>
      </c>
      <c r="O4515" s="71"/>
      <c r="P4515" s="5" t="s">
        <v>200</v>
      </c>
      <c r="Q4515" s="73"/>
      <c r="R4515" s="4"/>
    </row>
    <row r="4516" spans="2:18" ht="15" customHeight="1" x14ac:dyDescent="0.25">
      <c r="B4516" s="65" t="s">
        <v>2256</v>
      </c>
      <c r="C4516" s="9">
        <v>22209485</v>
      </c>
      <c r="D4516" s="9">
        <v>0</v>
      </c>
      <c r="E4516" s="66">
        <v>43049</v>
      </c>
      <c r="F4516" s="67">
        <v>0.85416666666666663</v>
      </c>
      <c r="G4516" s="71"/>
      <c r="H4516" s="65">
        <v>200934</v>
      </c>
      <c r="I4516" s="74" t="s">
        <v>3914</v>
      </c>
      <c r="J4516" s="8" t="s">
        <v>190</v>
      </c>
      <c r="K4516" s="71" t="s">
        <v>193</v>
      </c>
      <c r="L4516" s="4" t="s">
        <v>25</v>
      </c>
      <c r="M4516" s="71" t="s">
        <v>11</v>
      </c>
      <c r="N4516" s="71" t="s">
        <v>11</v>
      </c>
      <c r="O4516" s="71"/>
      <c r="P4516" s="5" t="s">
        <v>200</v>
      </c>
      <c r="Q4516" s="73"/>
      <c r="R4516" s="4"/>
    </row>
    <row r="4517" spans="2:18" ht="15" customHeight="1" x14ac:dyDescent="0.25">
      <c r="B4517" s="65" t="s">
        <v>4377</v>
      </c>
      <c r="C4517" s="9">
        <v>22216515</v>
      </c>
      <c r="D4517" s="9">
        <v>0</v>
      </c>
      <c r="E4517" s="66">
        <v>43049</v>
      </c>
      <c r="F4517" s="67">
        <v>0.70138888888888884</v>
      </c>
      <c r="G4517" s="71"/>
      <c r="H4517" s="65">
        <v>200919</v>
      </c>
      <c r="I4517" s="74" t="s">
        <v>3914</v>
      </c>
      <c r="J4517" s="8" t="s">
        <v>190</v>
      </c>
      <c r="K4517" s="71" t="s">
        <v>193</v>
      </c>
      <c r="L4517" s="4" t="s">
        <v>25</v>
      </c>
      <c r="M4517" s="71" t="s">
        <v>11</v>
      </c>
      <c r="N4517" s="71" t="s">
        <v>11</v>
      </c>
      <c r="O4517" s="71"/>
      <c r="P4517" s="5" t="s">
        <v>200</v>
      </c>
      <c r="Q4517" s="73"/>
      <c r="R4517" s="4"/>
    </row>
    <row r="4518" spans="2:18" ht="15" customHeight="1" x14ac:dyDescent="0.25">
      <c r="B4518" s="65" t="s">
        <v>1428</v>
      </c>
      <c r="C4518" s="9">
        <v>22207017</v>
      </c>
      <c r="D4518" s="9">
        <v>0</v>
      </c>
      <c r="E4518" s="66">
        <v>43049</v>
      </c>
      <c r="F4518" s="67">
        <v>0.75</v>
      </c>
      <c r="G4518" s="71"/>
      <c r="H4518" s="65">
        <v>200940</v>
      </c>
      <c r="I4518" s="74" t="s">
        <v>3916</v>
      </c>
      <c r="J4518" s="8" t="s">
        <v>190</v>
      </c>
      <c r="K4518" s="71" t="s">
        <v>193</v>
      </c>
      <c r="L4518" s="4" t="s">
        <v>25</v>
      </c>
      <c r="M4518" s="71" t="s">
        <v>11</v>
      </c>
      <c r="N4518" s="71" t="s">
        <v>11</v>
      </c>
      <c r="O4518" s="71"/>
      <c r="P4518" s="5" t="s">
        <v>200</v>
      </c>
      <c r="Q4518" s="73"/>
      <c r="R4518" s="4"/>
    </row>
    <row r="4519" spans="2:18" ht="15" customHeight="1" x14ac:dyDescent="0.25">
      <c r="B4519" s="65" t="s">
        <v>4381</v>
      </c>
      <c r="C4519" s="9">
        <v>22212981</v>
      </c>
      <c r="D4519" s="9">
        <v>0</v>
      </c>
      <c r="E4519" s="66">
        <v>43049</v>
      </c>
      <c r="F4519" s="67">
        <v>0.63888888888888895</v>
      </c>
      <c r="G4519" s="71"/>
      <c r="H4519" s="65">
        <v>200908</v>
      </c>
      <c r="I4519" s="74" t="s">
        <v>3484</v>
      </c>
      <c r="J4519" s="8" t="s">
        <v>190</v>
      </c>
      <c r="K4519" s="71" t="s">
        <v>193</v>
      </c>
      <c r="L4519" s="4" t="s">
        <v>25</v>
      </c>
      <c r="M4519" s="71" t="s">
        <v>11</v>
      </c>
      <c r="N4519" s="71" t="s">
        <v>11</v>
      </c>
      <c r="O4519" s="71"/>
      <c r="P4519" s="5" t="s">
        <v>200</v>
      </c>
      <c r="Q4519" s="73"/>
      <c r="R4519" s="4"/>
    </row>
    <row r="4520" spans="2:18" ht="15" customHeight="1" x14ac:dyDescent="0.25">
      <c r="B4520" s="65" t="s">
        <v>3313</v>
      </c>
      <c r="C4520" s="9">
        <v>22212800</v>
      </c>
      <c r="D4520" s="9">
        <v>0</v>
      </c>
      <c r="E4520" s="66">
        <v>43049</v>
      </c>
      <c r="F4520" s="67">
        <v>0.77430555555555547</v>
      </c>
      <c r="G4520" s="71"/>
      <c r="H4520" s="65">
        <v>200923</v>
      </c>
      <c r="I4520" s="74" t="s">
        <v>3914</v>
      </c>
      <c r="J4520" s="8" t="s">
        <v>190</v>
      </c>
      <c r="K4520" s="71" t="s">
        <v>193</v>
      </c>
      <c r="L4520" s="4" t="s">
        <v>25</v>
      </c>
      <c r="M4520" s="71" t="s">
        <v>11</v>
      </c>
      <c r="N4520" s="71" t="s">
        <v>11</v>
      </c>
      <c r="O4520" s="71"/>
      <c r="P4520" s="5" t="s">
        <v>200</v>
      </c>
      <c r="Q4520" s="73"/>
      <c r="R4520" s="4"/>
    </row>
    <row r="4521" spans="2:18" ht="15" customHeight="1" x14ac:dyDescent="0.25">
      <c r="B4521" s="65" t="s">
        <v>4382</v>
      </c>
      <c r="C4521" s="9">
        <v>22211196</v>
      </c>
      <c r="D4521" s="9">
        <v>0</v>
      </c>
      <c r="E4521" s="66">
        <v>43049</v>
      </c>
      <c r="F4521" s="67">
        <v>0.47916666666666669</v>
      </c>
      <c r="G4521" s="71"/>
      <c r="H4521" s="65">
        <v>200925</v>
      </c>
      <c r="I4521" s="74" t="s">
        <v>3484</v>
      </c>
      <c r="J4521" s="8" t="s">
        <v>190</v>
      </c>
      <c r="K4521" s="71" t="s">
        <v>193</v>
      </c>
      <c r="L4521" s="4" t="s">
        <v>25</v>
      </c>
      <c r="M4521" s="71" t="s">
        <v>11</v>
      </c>
      <c r="N4521" s="71" t="s">
        <v>11</v>
      </c>
      <c r="O4521" s="71"/>
      <c r="P4521" s="5" t="s">
        <v>200</v>
      </c>
      <c r="Q4521" s="73"/>
      <c r="R4521" s="4"/>
    </row>
    <row r="4522" spans="2:18" ht="15" customHeight="1" x14ac:dyDescent="0.25">
      <c r="B4522" s="65" t="s">
        <v>3313</v>
      </c>
      <c r="C4522" s="9">
        <v>22212800</v>
      </c>
      <c r="D4522" s="9">
        <v>0</v>
      </c>
      <c r="E4522" s="66">
        <v>43049</v>
      </c>
      <c r="F4522" s="67">
        <v>0.375</v>
      </c>
      <c r="G4522" s="71"/>
      <c r="H4522" s="65">
        <v>200843</v>
      </c>
      <c r="I4522" s="74" t="s">
        <v>3484</v>
      </c>
      <c r="J4522" s="8" t="s">
        <v>190</v>
      </c>
      <c r="K4522" s="71" t="s">
        <v>193</v>
      </c>
      <c r="L4522" s="4" t="s">
        <v>25</v>
      </c>
      <c r="M4522" s="71" t="s">
        <v>11</v>
      </c>
      <c r="N4522" s="71" t="s">
        <v>11</v>
      </c>
      <c r="O4522" s="71"/>
      <c r="P4522" s="5" t="s">
        <v>200</v>
      </c>
      <c r="Q4522" s="73"/>
      <c r="R4522" s="4"/>
    </row>
    <row r="4523" spans="2:18" ht="15" customHeight="1" x14ac:dyDescent="0.25">
      <c r="B4523" s="65" t="s">
        <v>2487</v>
      </c>
      <c r="C4523" s="9">
        <v>22212038</v>
      </c>
      <c r="D4523" s="9">
        <v>0</v>
      </c>
      <c r="E4523" s="66">
        <v>43049</v>
      </c>
      <c r="F4523" s="67">
        <v>0.60763888888888895</v>
      </c>
      <c r="G4523" s="71"/>
      <c r="H4523" s="65">
        <v>200882</v>
      </c>
      <c r="I4523" s="74" t="s">
        <v>3484</v>
      </c>
      <c r="J4523" s="8" t="s">
        <v>190</v>
      </c>
      <c r="K4523" s="71" t="s">
        <v>193</v>
      </c>
      <c r="L4523" s="4" t="s">
        <v>25</v>
      </c>
      <c r="M4523" s="71" t="s">
        <v>11</v>
      </c>
      <c r="N4523" s="71" t="s">
        <v>11</v>
      </c>
      <c r="O4523" s="71"/>
      <c r="P4523" s="5" t="s">
        <v>200</v>
      </c>
      <c r="Q4523" s="73"/>
      <c r="R4523" s="4"/>
    </row>
    <row r="4524" spans="2:18" ht="15" customHeight="1" x14ac:dyDescent="0.25">
      <c r="B4524" s="65" t="s">
        <v>3074</v>
      </c>
      <c r="C4524" s="9">
        <v>22208725</v>
      </c>
      <c r="D4524" s="9">
        <v>0</v>
      </c>
      <c r="E4524" s="66">
        <v>43049</v>
      </c>
      <c r="F4524" s="67">
        <v>0.51388888888888895</v>
      </c>
      <c r="G4524" s="71"/>
      <c r="H4524" s="65">
        <v>200847</v>
      </c>
      <c r="I4524" s="74" t="s">
        <v>3484</v>
      </c>
      <c r="J4524" s="8" t="s">
        <v>190</v>
      </c>
      <c r="K4524" s="71" t="s">
        <v>193</v>
      </c>
      <c r="L4524" s="4" t="s">
        <v>25</v>
      </c>
      <c r="M4524" s="71" t="s">
        <v>11</v>
      </c>
      <c r="N4524" s="71" t="s">
        <v>11</v>
      </c>
      <c r="O4524" s="71"/>
      <c r="P4524" s="5" t="s">
        <v>200</v>
      </c>
      <c r="Q4524" s="73"/>
      <c r="R4524" s="4"/>
    </row>
    <row r="4525" spans="2:18" ht="15" customHeight="1" x14ac:dyDescent="0.25">
      <c r="B4525" s="65" t="s">
        <v>2222</v>
      </c>
      <c r="C4525" s="9">
        <v>22210119</v>
      </c>
      <c r="D4525" s="9">
        <v>0</v>
      </c>
      <c r="E4525" s="66">
        <v>43049</v>
      </c>
      <c r="F4525" s="67">
        <v>0.44791666666666669</v>
      </c>
      <c r="G4525" s="71"/>
      <c r="H4525" s="65">
        <v>200836</v>
      </c>
      <c r="I4525" s="74" t="s">
        <v>3916</v>
      </c>
      <c r="J4525" s="8" t="s">
        <v>190</v>
      </c>
      <c r="K4525" s="71" t="s">
        <v>193</v>
      </c>
      <c r="L4525" s="4" t="s">
        <v>25</v>
      </c>
      <c r="M4525" s="71" t="s">
        <v>11</v>
      </c>
      <c r="N4525" s="71" t="s">
        <v>11</v>
      </c>
      <c r="O4525" s="71"/>
      <c r="P4525" s="5" t="s">
        <v>200</v>
      </c>
      <c r="Q4525" s="73"/>
      <c r="R4525" s="4"/>
    </row>
    <row r="4526" spans="2:18" ht="15" customHeight="1" x14ac:dyDescent="0.25">
      <c r="B4526" s="65" t="s">
        <v>1290</v>
      </c>
      <c r="C4526" s="9">
        <v>22211745</v>
      </c>
      <c r="D4526" s="9">
        <v>0</v>
      </c>
      <c r="E4526" s="66">
        <v>43049</v>
      </c>
      <c r="F4526" s="67">
        <v>0.375</v>
      </c>
      <c r="G4526" s="71"/>
      <c r="H4526" s="65">
        <v>200840</v>
      </c>
      <c r="I4526" s="74" t="s">
        <v>3920</v>
      </c>
      <c r="J4526" s="8" t="s">
        <v>190</v>
      </c>
      <c r="K4526" s="71" t="s">
        <v>193</v>
      </c>
      <c r="L4526" s="4" t="s">
        <v>25</v>
      </c>
      <c r="M4526" s="71" t="s">
        <v>11</v>
      </c>
      <c r="N4526" s="71" t="s">
        <v>11</v>
      </c>
      <c r="O4526" s="71"/>
      <c r="P4526" s="5" t="s">
        <v>200</v>
      </c>
      <c r="Q4526" s="73"/>
      <c r="R4526" s="4"/>
    </row>
    <row r="4527" spans="2:18" ht="15" customHeight="1" x14ac:dyDescent="0.25">
      <c r="B4527" s="65" t="s">
        <v>2468</v>
      </c>
      <c r="C4527" s="9">
        <v>22212621</v>
      </c>
      <c r="D4527" s="9">
        <v>0</v>
      </c>
      <c r="E4527" s="66">
        <v>43049</v>
      </c>
      <c r="F4527" s="67">
        <v>0.4375</v>
      </c>
      <c r="G4527" s="71"/>
      <c r="H4527" s="65">
        <v>200869</v>
      </c>
      <c r="I4527" s="74" t="s">
        <v>3914</v>
      </c>
      <c r="J4527" s="8" t="s">
        <v>190</v>
      </c>
      <c r="K4527" s="71" t="s">
        <v>193</v>
      </c>
      <c r="L4527" s="4" t="s">
        <v>25</v>
      </c>
      <c r="M4527" s="71" t="s">
        <v>11</v>
      </c>
      <c r="N4527" s="71" t="s">
        <v>11</v>
      </c>
      <c r="O4527" s="71"/>
      <c r="P4527" s="5" t="s">
        <v>200</v>
      </c>
      <c r="Q4527" s="73"/>
      <c r="R4527" s="4"/>
    </row>
    <row r="4528" spans="2:18" ht="15" customHeight="1" x14ac:dyDescent="0.25">
      <c r="B4528" s="65" t="s">
        <v>4384</v>
      </c>
      <c r="C4528" s="9">
        <v>22216339</v>
      </c>
      <c r="D4528" s="9">
        <v>0</v>
      </c>
      <c r="E4528" s="66">
        <v>43049</v>
      </c>
      <c r="F4528" s="67">
        <v>0.45833333333333331</v>
      </c>
      <c r="G4528" s="71"/>
      <c r="H4528" s="65">
        <v>200806</v>
      </c>
      <c r="I4528" s="74" t="s">
        <v>3914</v>
      </c>
      <c r="J4528" s="8" t="s">
        <v>190</v>
      </c>
      <c r="K4528" s="71" t="s">
        <v>193</v>
      </c>
      <c r="L4528" s="4" t="s">
        <v>25</v>
      </c>
      <c r="M4528" s="71" t="s">
        <v>11</v>
      </c>
      <c r="N4528" s="71" t="s">
        <v>11</v>
      </c>
      <c r="O4528" s="71"/>
      <c r="P4528" s="5" t="s">
        <v>200</v>
      </c>
      <c r="Q4528" s="73"/>
      <c r="R4528" s="4"/>
    </row>
    <row r="4529" spans="2:18" ht="15" customHeight="1" x14ac:dyDescent="0.25">
      <c r="B4529" s="65" t="s">
        <v>1732</v>
      </c>
      <c r="C4529" s="9">
        <v>22210271</v>
      </c>
      <c r="D4529" s="9">
        <v>0</v>
      </c>
      <c r="E4529" s="66">
        <v>43049</v>
      </c>
      <c r="F4529" s="67">
        <v>0.375</v>
      </c>
      <c r="G4529" s="71"/>
      <c r="H4529" s="65">
        <v>200808</v>
      </c>
      <c r="I4529" s="74" t="s">
        <v>3914</v>
      </c>
      <c r="J4529" s="8" t="s">
        <v>190</v>
      </c>
      <c r="K4529" s="71" t="s">
        <v>193</v>
      </c>
      <c r="L4529" s="4" t="s">
        <v>25</v>
      </c>
      <c r="M4529" s="71" t="s">
        <v>11</v>
      </c>
      <c r="N4529" s="71" t="s">
        <v>11</v>
      </c>
      <c r="O4529" s="71"/>
      <c r="P4529" s="5" t="s">
        <v>200</v>
      </c>
      <c r="Q4529" s="73"/>
      <c r="R4529" s="4"/>
    </row>
    <row r="4530" spans="2:18" ht="15" customHeight="1" x14ac:dyDescent="0.25">
      <c r="B4530" s="65" t="s">
        <v>3391</v>
      </c>
      <c r="C4530" s="9">
        <v>22213200</v>
      </c>
      <c r="D4530" s="9">
        <v>0</v>
      </c>
      <c r="E4530" s="66">
        <v>43049</v>
      </c>
      <c r="F4530" s="67">
        <v>0.43402777777777773</v>
      </c>
      <c r="G4530" s="71"/>
      <c r="H4530" s="65">
        <v>200844</v>
      </c>
      <c r="I4530" s="74" t="s">
        <v>4125</v>
      </c>
      <c r="J4530" s="8" t="s">
        <v>190</v>
      </c>
      <c r="K4530" s="71" t="s">
        <v>193</v>
      </c>
      <c r="L4530" s="4" t="s">
        <v>25</v>
      </c>
      <c r="M4530" s="71" t="s">
        <v>11</v>
      </c>
      <c r="N4530" s="71" t="s">
        <v>11</v>
      </c>
      <c r="O4530" s="71"/>
      <c r="P4530" s="5" t="s">
        <v>200</v>
      </c>
      <c r="Q4530" s="73"/>
      <c r="R4530" s="4"/>
    </row>
    <row r="4531" spans="2:18" ht="15" customHeight="1" x14ac:dyDescent="0.25">
      <c r="B4531" s="65" t="s">
        <v>4385</v>
      </c>
      <c r="C4531" s="9">
        <v>22211832</v>
      </c>
      <c r="D4531" s="9">
        <v>0</v>
      </c>
      <c r="E4531" s="66">
        <v>43049</v>
      </c>
      <c r="F4531" s="67">
        <v>0.40972222222222227</v>
      </c>
      <c r="G4531" s="71"/>
      <c r="H4531" s="65">
        <v>200776</v>
      </c>
      <c r="I4531" s="74" t="s">
        <v>3919</v>
      </c>
      <c r="J4531" s="8" t="s">
        <v>190</v>
      </c>
      <c r="K4531" s="71" t="s">
        <v>193</v>
      </c>
      <c r="L4531" s="4" t="s">
        <v>25</v>
      </c>
      <c r="M4531" s="71" t="s">
        <v>11</v>
      </c>
      <c r="N4531" s="71" t="s">
        <v>11</v>
      </c>
      <c r="O4531" s="71"/>
      <c r="P4531" s="5" t="s">
        <v>200</v>
      </c>
      <c r="Q4531" s="73"/>
      <c r="R4531" s="4"/>
    </row>
    <row r="4532" spans="2:18" ht="15" customHeight="1" x14ac:dyDescent="0.25">
      <c r="B4532" s="65" t="s">
        <v>1722</v>
      </c>
      <c r="C4532" s="9">
        <v>22210169</v>
      </c>
      <c r="D4532" s="9">
        <v>0</v>
      </c>
      <c r="E4532" s="66">
        <v>43049</v>
      </c>
      <c r="F4532" s="67">
        <v>0.5</v>
      </c>
      <c r="G4532" s="71"/>
      <c r="H4532" s="65">
        <v>201272</v>
      </c>
      <c r="I4532" s="74" t="s">
        <v>3916</v>
      </c>
      <c r="J4532" s="8" t="s">
        <v>190</v>
      </c>
      <c r="K4532" s="71" t="s">
        <v>193</v>
      </c>
      <c r="L4532" s="4" t="s">
        <v>25</v>
      </c>
      <c r="M4532" s="71" t="s">
        <v>11</v>
      </c>
      <c r="N4532" s="71" t="s">
        <v>11</v>
      </c>
      <c r="O4532" s="71"/>
      <c r="P4532" s="5" t="s">
        <v>200</v>
      </c>
      <c r="Q4532" s="73"/>
      <c r="R4532" s="4"/>
    </row>
    <row r="4533" spans="2:18" ht="15" customHeight="1" x14ac:dyDescent="0.25">
      <c r="B4533" s="65" t="s">
        <v>2976</v>
      </c>
      <c r="C4533" s="9">
        <v>22002165</v>
      </c>
      <c r="D4533" s="9">
        <v>0</v>
      </c>
      <c r="E4533" s="66">
        <v>43049</v>
      </c>
      <c r="F4533" s="67">
        <v>0.45833333333333331</v>
      </c>
      <c r="G4533" s="71"/>
      <c r="H4533" s="65">
        <v>201711</v>
      </c>
      <c r="I4533" s="74" t="s">
        <v>3916</v>
      </c>
      <c r="J4533" s="8" t="s">
        <v>190</v>
      </c>
      <c r="K4533" s="71" t="s">
        <v>193</v>
      </c>
      <c r="L4533" s="4" t="s">
        <v>25</v>
      </c>
      <c r="M4533" s="71" t="s">
        <v>11</v>
      </c>
      <c r="N4533" s="71" t="s">
        <v>11</v>
      </c>
      <c r="O4533" s="71"/>
      <c r="P4533" s="5" t="s">
        <v>200</v>
      </c>
      <c r="Q4533" s="73"/>
      <c r="R4533" s="4"/>
    </row>
    <row r="4534" spans="2:18" ht="15" customHeight="1" x14ac:dyDescent="0.25">
      <c r="B4534" s="65" t="s">
        <v>2305</v>
      </c>
      <c r="C4534" s="9">
        <v>22213505</v>
      </c>
      <c r="D4534" s="9">
        <v>0</v>
      </c>
      <c r="E4534" s="66">
        <v>43050</v>
      </c>
      <c r="F4534" s="67">
        <v>0.71458333333333324</v>
      </c>
      <c r="G4534" s="71"/>
      <c r="H4534" s="65">
        <v>201010</v>
      </c>
      <c r="I4534" s="74" t="s">
        <v>3914</v>
      </c>
      <c r="J4534" s="8" t="s">
        <v>190</v>
      </c>
      <c r="K4534" s="71" t="s">
        <v>193</v>
      </c>
      <c r="L4534" s="4" t="s">
        <v>25</v>
      </c>
      <c r="M4534" s="71" t="s">
        <v>11</v>
      </c>
      <c r="N4534" s="71" t="s">
        <v>11</v>
      </c>
      <c r="O4534" s="71"/>
      <c r="P4534" s="5" t="s">
        <v>200</v>
      </c>
      <c r="Q4534" s="73"/>
      <c r="R4534" s="4"/>
    </row>
    <row r="4535" spans="2:18" ht="15" customHeight="1" x14ac:dyDescent="0.25">
      <c r="B4535" s="65" t="s">
        <v>2140</v>
      </c>
      <c r="C4535" s="9">
        <v>22213067</v>
      </c>
      <c r="D4535" s="9">
        <v>0</v>
      </c>
      <c r="E4535" s="66">
        <v>43050</v>
      </c>
      <c r="F4535" s="67">
        <v>0.625</v>
      </c>
      <c r="G4535" s="71"/>
      <c r="H4535" s="65">
        <v>200997</v>
      </c>
      <c r="I4535" s="74" t="s">
        <v>3914</v>
      </c>
      <c r="J4535" s="8" t="s">
        <v>190</v>
      </c>
      <c r="K4535" s="71" t="s">
        <v>193</v>
      </c>
      <c r="L4535" s="4" t="s">
        <v>25</v>
      </c>
      <c r="M4535" s="71" t="s">
        <v>11</v>
      </c>
      <c r="N4535" s="71" t="s">
        <v>11</v>
      </c>
      <c r="O4535" s="71"/>
      <c r="P4535" s="5" t="s">
        <v>200</v>
      </c>
      <c r="Q4535" s="73"/>
      <c r="R4535" s="4"/>
    </row>
    <row r="4536" spans="2:18" ht="15" customHeight="1" x14ac:dyDescent="0.25">
      <c r="B4536" s="65" t="s">
        <v>1299</v>
      </c>
      <c r="C4536" s="9">
        <v>22210110</v>
      </c>
      <c r="D4536" s="9">
        <v>0</v>
      </c>
      <c r="E4536" s="66">
        <v>43050</v>
      </c>
      <c r="F4536" s="67">
        <v>0.59722222222222221</v>
      </c>
      <c r="G4536" s="71"/>
      <c r="H4536" s="65">
        <v>200996</v>
      </c>
      <c r="I4536" s="74" t="s">
        <v>3914</v>
      </c>
      <c r="J4536" s="8" t="s">
        <v>190</v>
      </c>
      <c r="K4536" s="71" t="s">
        <v>193</v>
      </c>
      <c r="L4536" s="4" t="s">
        <v>25</v>
      </c>
      <c r="M4536" s="71" t="s">
        <v>11</v>
      </c>
      <c r="N4536" s="71" t="s">
        <v>11</v>
      </c>
      <c r="O4536" s="71"/>
      <c r="P4536" s="5" t="s">
        <v>200</v>
      </c>
      <c r="Q4536" s="73"/>
      <c r="R4536" s="4"/>
    </row>
    <row r="4537" spans="2:18" ht="15" customHeight="1" x14ac:dyDescent="0.25">
      <c r="B4537" s="65" t="s">
        <v>2845</v>
      </c>
      <c r="C4537" s="9">
        <v>22210295</v>
      </c>
      <c r="D4537" s="9">
        <v>0</v>
      </c>
      <c r="E4537" s="66">
        <v>43050</v>
      </c>
      <c r="F4537" s="67">
        <v>0.92708333333333337</v>
      </c>
      <c r="G4537" s="71"/>
      <c r="H4537" s="65">
        <v>201025</v>
      </c>
      <c r="I4537" s="74" t="s">
        <v>3938</v>
      </c>
      <c r="J4537" s="8" t="s">
        <v>190</v>
      </c>
      <c r="K4537" s="71" t="s">
        <v>193</v>
      </c>
      <c r="L4537" s="4" t="s">
        <v>25</v>
      </c>
      <c r="M4537" s="71" t="s">
        <v>11</v>
      </c>
      <c r="N4537" s="71" t="s">
        <v>11</v>
      </c>
      <c r="O4537" s="71"/>
      <c r="P4537" s="5" t="s">
        <v>200</v>
      </c>
      <c r="Q4537" s="73"/>
      <c r="R4537" s="4"/>
    </row>
    <row r="4538" spans="2:18" ht="15" customHeight="1" x14ac:dyDescent="0.25">
      <c r="B4538" s="65" t="s">
        <v>4365</v>
      </c>
      <c r="C4538" s="9">
        <v>22216286</v>
      </c>
      <c r="D4538" s="9">
        <v>0</v>
      </c>
      <c r="E4538" s="66">
        <v>43050</v>
      </c>
      <c r="F4538" s="67">
        <v>0.45833333333333331</v>
      </c>
      <c r="G4538" s="71"/>
      <c r="H4538" s="65">
        <v>201004</v>
      </c>
      <c r="I4538" s="74" t="s">
        <v>3484</v>
      </c>
      <c r="J4538" s="8" t="s">
        <v>190</v>
      </c>
      <c r="K4538" s="71" t="s">
        <v>193</v>
      </c>
      <c r="L4538" s="4" t="s">
        <v>25</v>
      </c>
      <c r="M4538" s="71" t="s">
        <v>11</v>
      </c>
      <c r="N4538" s="71" t="s">
        <v>11</v>
      </c>
      <c r="O4538" s="71"/>
      <c r="P4538" s="5" t="s">
        <v>200</v>
      </c>
      <c r="Q4538" s="73"/>
      <c r="R4538" s="4"/>
    </row>
    <row r="4539" spans="2:18" ht="15" customHeight="1" x14ac:dyDescent="0.25">
      <c r="B4539" s="65" t="s">
        <v>4368</v>
      </c>
      <c r="C4539" s="9">
        <v>22213918</v>
      </c>
      <c r="D4539" s="9">
        <v>0</v>
      </c>
      <c r="E4539" s="66">
        <v>43050</v>
      </c>
      <c r="F4539" s="67">
        <v>0.59722222222222221</v>
      </c>
      <c r="G4539" s="71"/>
      <c r="H4539" s="65">
        <v>201009</v>
      </c>
      <c r="I4539" s="74" t="s">
        <v>3916</v>
      </c>
      <c r="J4539" s="8" t="s">
        <v>190</v>
      </c>
      <c r="K4539" s="71" t="s">
        <v>193</v>
      </c>
      <c r="L4539" s="4" t="s">
        <v>25</v>
      </c>
      <c r="M4539" s="71" t="s">
        <v>11</v>
      </c>
      <c r="N4539" s="71" t="s">
        <v>11</v>
      </c>
      <c r="O4539" s="71"/>
      <c r="P4539" s="5" t="s">
        <v>200</v>
      </c>
      <c r="Q4539" s="73"/>
      <c r="R4539" s="4"/>
    </row>
    <row r="4540" spans="2:18" ht="15" customHeight="1" x14ac:dyDescent="0.25">
      <c r="B4540" s="65" t="s">
        <v>4369</v>
      </c>
      <c r="C4540" s="9">
        <v>22212989</v>
      </c>
      <c r="D4540" s="9">
        <v>0</v>
      </c>
      <c r="E4540" s="66">
        <v>43050</v>
      </c>
      <c r="F4540" s="67">
        <v>0.60416666666666663</v>
      </c>
      <c r="G4540" s="71"/>
      <c r="H4540" s="65">
        <v>201008</v>
      </c>
      <c r="I4540" s="74" t="s">
        <v>3916</v>
      </c>
      <c r="J4540" s="8" t="s">
        <v>190</v>
      </c>
      <c r="K4540" s="71" t="s">
        <v>193</v>
      </c>
      <c r="L4540" s="4" t="s">
        <v>25</v>
      </c>
      <c r="M4540" s="71" t="s">
        <v>11</v>
      </c>
      <c r="N4540" s="71" t="s">
        <v>11</v>
      </c>
      <c r="O4540" s="71"/>
      <c r="P4540" s="5" t="s">
        <v>200</v>
      </c>
      <c r="Q4540" s="73"/>
      <c r="R4540" s="4"/>
    </row>
    <row r="4541" spans="2:18" ht="15" customHeight="1" x14ac:dyDescent="0.25">
      <c r="B4541" s="65" t="s">
        <v>4370</v>
      </c>
      <c r="C4541" s="9">
        <v>22211744</v>
      </c>
      <c r="D4541" s="9">
        <v>0</v>
      </c>
      <c r="E4541" s="66">
        <v>43050</v>
      </c>
      <c r="F4541" s="67">
        <v>0.53402777777777777</v>
      </c>
      <c r="G4541" s="71"/>
      <c r="H4541" s="65">
        <v>201020</v>
      </c>
      <c r="I4541" s="74" t="s">
        <v>3484</v>
      </c>
      <c r="J4541" s="8" t="s">
        <v>190</v>
      </c>
      <c r="K4541" s="71" t="s">
        <v>193</v>
      </c>
      <c r="L4541" s="4" t="s">
        <v>25</v>
      </c>
      <c r="M4541" s="71" t="s">
        <v>11</v>
      </c>
      <c r="N4541" s="71" t="s">
        <v>11</v>
      </c>
      <c r="O4541" s="71"/>
      <c r="P4541" s="5" t="s">
        <v>200</v>
      </c>
      <c r="Q4541" s="73"/>
      <c r="R4541" s="4"/>
    </row>
    <row r="4542" spans="2:18" ht="15" customHeight="1" x14ac:dyDescent="0.25">
      <c r="B4542" s="65" t="s">
        <v>2846</v>
      </c>
      <c r="C4542" s="9">
        <v>22209616</v>
      </c>
      <c r="D4542" s="9">
        <v>0</v>
      </c>
      <c r="E4542" s="66">
        <v>43050</v>
      </c>
      <c r="F4542" s="67">
        <v>0.61805555555555558</v>
      </c>
      <c r="G4542" s="71"/>
      <c r="H4542" s="65">
        <v>201014</v>
      </c>
      <c r="I4542" s="74" t="s">
        <v>3972</v>
      </c>
      <c r="J4542" s="8" t="s">
        <v>190</v>
      </c>
      <c r="K4542" s="71" t="s">
        <v>193</v>
      </c>
      <c r="L4542" s="4" t="s">
        <v>25</v>
      </c>
      <c r="M4542" s="71" t="s">
        <v>11</v>
      </c>
      <c r="N4542" s="71" t="s">
        <v>11</v>
      </c>
      <c r="O4542" s="71"/>
      <c r="P4542" s="5" t="s">
        <v>200</v>
      </c>
      <c r="Q4542" s="73"/>
      <c r="R4542" s="4"/>
    </row>
    <row r="4543" spans="2:18" ht="15" customHeight="1" x14ac:dyDescent="0.25">
      <c r="B4543" s="65" t="s">
        <v>2781</v>
      </c>
      <c r="C4543" s="9">
        <v>22210140</v>
      </c>
      <c r="D4543" s="9">
        <v>0</v>
      </c>
      <c r="E4543" s="66">
        <v>43050</v>
      </c>
      <c r="F4543" s="67">
        <v>0.40625</v>
      </c>
      <c r="G4543" s="71"/>
      <c r="H4543" s="65">
        <v>200980</v>
      </c>
      <c r="I4543" s="74" t="s">
        <v>3916</v>
      </c>
      <c r="J4543" s="8" t="s">
        <v>190</v>
      </c>
      <c r="K4543" s="71" t="s">
        <v>193</v>
      </c>
      <c r="L4543" s="4" t="s">
        <v>25</v>
      </c>
      <c r="M4543" s="71" t="s">
        <v>11</v>
      </c>
      <c r="N4543" s="71" t="s">
        <v>11</v>
      </c>
      <c r="O4543" s="71"/>
      <c r="P4543" s="5" t="s">
        <v>200</v>
      </c>
      <c r="Q4543" s="73"/>
      <c r="R4543" s="4"/>
    </row>
    <row r="4544" spans="2:18" ht="15" customHeight="1" x14ac:dyDescent="0.25">
      <c r="B4544" s="65" t="s">
        <v>4372</v>
      </c>
      <c r="C4544" s="9">
        <v>22213527</v>
      </c>
      <c r="D4544" s="9">
        <v>0</v>
      </c>
      <c r="E4544" s="66">
        <v>43050</v>
      </c>
      <c r="F4544" s="67">
        <v>0.43055555555555558</v>
      </c>
      <c r="G4544" s="71"/>
      <c r="H4544" s="65">
        <v>200982</v>
      </c>
      <c r="I4544" s="74" t="s">
        <v>3920</v>
      </c>
      <c r="J4544" s="8" t="s">
        <v>190</v>
      </c>
      <c r="K4544" s="71" t="s">
        <v>193</v>
      </c>
      <c r="L4544" s="4" t="s">
        <v>25</v>
      </c>
      <c r="M4544" s="71" t="s">
        <v>11</v>
      </c>
      <c r="N4544" s="71" t="s">
        <v>11</v>
      </c>
      <c r="O4544" s="71"/>
      <c r="P4544" s="5" t="s">
        <v>200</v>
      </c>
      <c r="Q4544" s="73"/>
      <c r="R4544" s="4"/>
    </row>
    <row r="4545" spans="2:18" ht="15" customHeight="1" x14ac:dyDescent="0.25">
      <c r="B4545" s="65" t="s">
        <v>1151</v>
      </c>
      <c r="C4545" s="9">
        <v>22212508</v>
      </c>
      <c r="D4545" s="9">
        <v>0</v>
      </c>
      <c r="E4545" s="66">
        <v>43050</v>
      </c>
      <c r="F4545" s="67">
        <v>0.60069444444444442</v>
      </c>
      <c r="G4545" s="71"/>
      <c r="H4545" s="65">
        <v>200994</v>
      </c>
      <c r="I4545" s="74" t="s">
        <v>3914</v>
      </c>
      <c r="J4545" s="8" t="s">
        <v>190</v>
      </c>
      <c r="K4545" s="71" t="s">
        <v>193</v>
      </c>
      <c r="L4545" s="4" t="s">
        <v>25</v>
      </c>
      <c r="M4545" s="71" t="s">
        <v>11</v>
      </c>
      <c r="N4545" s="71" t="s">
        <v>11</v>
      </c>
      <c r="O4545" s="71"/>
      <c r="P4545" s="5" t="s">
        <v>200</v>
      </c>
      <c r="Q4545" s="73"/>
      <c r="R4545" s="4"/>
    </row>
    <row r="4546" spans="2:18" ht="15" customHeight="1" x14ac:dyDescent="0.25">
      <c r="B4546" s="65" t="s">
        <v>2461</v>
      </c>
      <c r="C4546" s="9">
        <v>22213683</v>
      </c>
      <c r="D4546" s="9">
        <v>0</v>
      </c>
      <c r="E4546" s="66">
        <v>43050</v>
      </c>
      <c r="F4546" s="67">
        <v>0.47569444444444442</v>
      </c>
      <c r="G4546" s="71"/>
      <c r="H4546" s="65">
        <v>200986</v>
      </c>
      <c r="I4546" s="74" t="s">
        <v>3988</v>
      </c>
      <c r="J4546" s="8" t="s">
        <v>190</v>
      </c>
      <c r="K4546" s="71" t="s">
        <v>193</v>
      </c>
      <c r="L4546" s="4" t="s">
        <v>25</v>
      </c>
      <c r="M4546" s="71" t="s">
        <v>11</v>
      </c>
      <c r="N4546" s="71" t="s">
        <v>11</v>
      </c>
      <c r="O4546" s="71"/>
      <c r="P4546" s="5" t="s">
        <v>200</v>
      </c>
      <c r="Q4546" s="73"/>
      <c r="R4546" s="4"/>
    </row>
    <row r="4547" spans="2:18" ht="15" customHeight="1" x14ac:dyDescent="0.25">
      <c r="B4547" s="65" t="s">
        <v>4378</v>
      </c>
      <c r="C4547" s="9">
        <v>22212984</v>
      </c>
      <c r="D4547" s="9">
        <v>0</v>
      </c>
      <c r="E4547" s="66">
        <v>43050</v>
      </c>
      <c r="F4547" s="67">
        <v>0.43263888888888885</v>
      </c>
      <c r="G4547" s="71"/>
      <c r="H4547" s="65">
        <v>200970</v>
      </c>
      <c r="I4547" s="74" t="s">
        <v>3938</v>
      </c>
      <c r="J4547" s="8" t="s">
        <v>190</v>
      </c>
      <c r="K4547" s="71" t="s">
        <v>193</v>
      </c>
      <c r="L4547" s="4" t="s">
        <v>25</v>
      </c>
      <c r="M4547" s="71" t="s">
        <v>11</v>
      </c>
      <c r="N4547" s="71" t="s">
        <v>11</v>
      </c>
      <c r="O4547" s="71"/>
      <c r="P4547" s="5" t="s">
        <v>200</v>
      </c>
      <c r="Q4547" s="73"/>
      <c r="R4547" s="4"/>
    </row>
    <row r="4548" spans="2:18" ht="15" customHeight="1" x14ac:dyDescent="0.25">
      <c r="B4548" s="65" t="s">
        <v>3959</v>
      </c>
      <c r="C4548" s="9">
        <v>22212076</v>
      </c>
      <c r="D4548" s="9">
        <v>0</v>
      </c>
      <c r="E4548" s="66">
        <v>43050</v>
      </c>
      <c r="F4548" s="67">
        <v>0.48958333333333331</v>
      </c>
      <c r="G4548" s="71"/>
      <c r="H4548" s="65">
        <v>200983</v>
      </c>
      <c r="I4548" s="74" t="s">
        <v>3914</v>
      </c>
      <c r="J4548" s="8" t="s">
        <v>190</v>
      </c>
      <c r="K4548" s="71" t="s">
        <v>193</v>
      </c>
      <c r="L4548" s="4" t="s">
        <v>25</v>
      </c>
      <c r="M4548" s="71" t="s">
        <v>11</v>
      </c>
      <c r="N4548" s="71" t="s">
        <v>11</v>
      </c>
      <c r="O4548" s="71"/>
      <c r="P4548" s="5" t="s">
        <v>200</v>
      </c>
      <c r="Q4548" s="73"/>
      <c r="R4548" s="4"/>
    </row>
    <row r="4549" spans="2:18" ht="15" customHeight="1" x14ac:dyDescent="0.25">
      <c r="B4549" s="65" t="s">
        <v>4359</v>
      </c>
      <c r="C4549" s="9">
        <v>22002398</v>
      </c>
      <c r="D4549" s="9">
        <v>0</v>
      </c>
      <c r="E4549" s="66">
        <v>43051</v>
      </c>
      <c r="F4549" s="67">
        <v>0.83333333333333337</v>
      </c>
      <c r="G4549" s="71"/>
      <c r="H4549" s="65">
        <v>201072</v>
      </c>
      <c r="I4549" s="74" t="s">
        <v>3484</v>
      </c>
      <c r="J4549" s="8" t="s">
        <v>190</v>
      </c>
      <c r="K4549" s="71" t="s">
        <v>193</v>
      </c>
      <c r="L4549" s="4" t="s">
        <v>25</v>
      </c>
      <c r="M4549" s="71" t="s">
        <v>11</v>
      </c>
      <c r="N4549" s="71" t="s">
        <v>11</v>
      </c>
      <c r="O4549" s="71"/>
      <c r="P4549" s="5" t="s">
        <v>200</v>
      </c>
      <c r="Q4549" s="73"/>
      <c r="R4549" s="4"/>
    </row>
    <row r="4550" spans="2:18" ht="15" customHeight="1" x14ac:dyDescent="0.25">
      <c r="B4550" s="65" t="s">
        <v>4363</v>
      </c>
      <c r="C4550" s="9">
        <v>22211843</v>
      </c>
      <c r="D4550" s="9">
        <v>0</v>
      </c>
      <c r="E4550" s="66">
        <v>43051</v>
      </c>
      <c r="F4550" s="67">
        <v>0.4513888888888889</v>
      </c>
      <c r="G4550" s="71"/>
      <c r="H4550" s="65">
        <v>201042</v>
      </c>
      <c r="I4550" s="74" t="s">
        <v>3916</v>
      </c>
      <c r="J4550" s="8" t="s">
        <v>190</v>
      </c>
      <c r="K4550" s="71" t="s">
        <v>193</v>
      </c>
      <c r="L4550" s="4" t="s">
        <v>25</v>
      </c>
      <c r="M4550" s="71" t="s">
        <v>11</v>
      </c>
      <c r="N4550" s="71" t="s">
        <v>11</v>
      </c>
      <c r="O4550" s="71"/>
      <c r="P4550" s="5" t="s">
        <v>200</v>
      </c>
      <c r="Q4550" s="73"/>
      <c r="R4550" s="4"/>
    </row>
    <row r="4551" spans="2:18" ht="15" customHeight="1" x14ac:dyDescent="0.25">
      <c r="B4551" s="65" t="s">
        <v>4366</v>
      </c>
      <c r="C4551" s="9">
        <v>22210485</v>
      </c>
      <c r="D4551" s="9">
        <v>0</v>
      </c>
      <c r="E4551" s="66">
        <v>43051</v>
      </c>
      <c r="F4551" s="67">
        <v>0.57291666666666663</v>
      </c>
      <c r="G4551" s="71"/>
      <c r="H4551" s="65">
        <v>201053</v>
      </c>
      <c r="I4551" s="74" t="s">
        <v>3914</v>
      </c>
      <c r="J4551" s="8" t="s">
        <v>190</v>
      </c>
      <c r="K4551" s="71" t="s">
        <v>193</v>
      </c>
      <c r="L4551" s="4" t="s">
        <v>25</v>
      </c>
      <c r="M4551" s="71" t="s">
        <v>11</v>
      </c>
      <c r="N4551" s="71" t="s">
        <v>11</v>
      </c>
      <c r="O4551" s="71"/>
      <c r="P4551" s="5" t="s">
        <v>200</v>
      </c>
      <c r="Q4551" s="73"/>
      <c r="R4551" s="4"/>
    </row>
    <row r="4552" spans="2:18" ht="15" customHeight="1" x14ac:dyDescent="0.25">
      <c r="B4552" s="65" t="s">
        <v>4304</v>
      </c>
      <c r="C4552" s="9">
        <v>22212712</v>
      </c>
      <c r="D4552" s="9">
        <v>0</v>
      </c>
      <c r="E4552" s="66">
        <v>43051</v>
      </c>
      <c r="F4552" s="67">
        <v>0.4375</v>
      </c>
      <c r="G4552" s="71"/>
      <c r="H4552" s="65">
        <v>201054</v>
      </c>
      <c r="I4552" s="74" t="s">
        <v>3914</v>
      </c>
      <c r="J4552" s="8" t="s">
        <v>190</v>
      </c>
      <c r="K4552" s="71" t="s">
        <v>193</v>
      </c>
      <c r="L4552" s="4" t="s">
        <v>25</v>
      </c>
      <c r="M4552" s="71" t="s">
        <v>11</v>
      </c>
      <c r="N4552" s="71" t="s">
        <v>11</v>
      </c>
      <c r="O4552" s="71"/>
      <c r="P4552" s="5" t="s">
        <v>200</v>
      </c>
      <c r="Q4552" s="73"/>
      <c r="R4552" s="4"/>
    </row>
    <row r="4553" spans="2:18" ht="15" customHeight="1" x14ac:dyDescent="0.25">
      <c r="B4553" s="65" t="s">
        <v>4367</v>
      </c>
      <c r="C4553" s="9">
        <v>22211731</v>
      </c>
      <c r="D4553" s="9">
        <v>0</v>
      </c>
      <c r="E4553" s="66">
        <v>43051</v>
      </c>
      <c r="F4553" s="67">
        <v>0.46875</v>
      </c>
      <c r="G4553" s="71"/>
      <c r="H4553" s="65">
        <v>201050</v>
      </c>
      <c r="I4553" s="74" t="s">
        <v>3922</v>
      </c>
      <c r="J4553" s="8" t="s">
        <v>190</v>
      </c>
      <c r="K4553" s="71" t="s">
        <v>193</v>
      </c>
      <c r="L4553" s="4" t="s">
        <v>25</v>
      </c>
      <c r="M4553" s="71" t="s">
        <v>11</v>
      </c>
      <c r="N4553" s="71" t="s">
        <v>11</v>
      </c>
      <c r="O4553" s="71"/>
      <c r="P4553" s="5" t="s">
        <v>200</v>
      </c>
      <c r="Q4553" s="73"/>
      <c r="R4553" s="4"/>
    </row>
    <row r="4554" spans="2:18" ht="15" customHeight="1" x14ac:dyDescent="0.25">
      <c r="B4554" s="65" t="s">
        <v>1172</v>
      </c>
      <c r="C4554" s="9">
        <v>22207014</v>
      </c>
      <c r="D4554" s="9">
        <v>0</v>
      </c>
      <c r="E4554" s="66">
        <v>43051</v>
      </c>
      <c r="F4554" s="67">
        <v>0.45833333333333331</v>
      </c>
      <c r="G4554" s="71"/>
      <c r="H4554" s="65">
        <v>201181</v>
      </c>
      <c r="I4554" s="74" t="s">
        <v>3916</v>
      </c>
      <c r="J4554" s="8" t="s">
        <v>190</v>
      </c>
      <c r="K4554" s="71" t="s">
        <v>193</v>
      </c>
      <c r="L4554" s="4" t="s">
        <v>25</v>
      </c>
      <c r="M4554" s="71" t="s">
        <v>11</v>
      </c>
      <c r="N4554" s="71" t="s">
        <v>11</v>
      </c>
      <c r="O4554" s="71"/>
      <c r="P4554" s="5" t="s">
        <v>200</v>
      </c>
      <c r="Q4554" s="73"/>
      <c r="R4554" s="4"/>
    </row>
    <row r="4555" spans="2:18" ht="15" customHeight="1" x14ac:dyDescent="0.25">
      <c r="B4555" s="65" t="s">
        <v>4392</v>
      </c>
      <c r="C4555" s="9">
        <v>22007694</v>
      </c>
      <c r="D4555" s="9">
        <v>0</v>
      </c>
      <c r="E4555" s="66">
        <v>43051</v>
      </c>
      <c r="F4555" s="67">
        <v>0.5</v>
      </c>
      <c r="G4555" s="71"/>
      <c r="H4555" s="65">
        <v>201263</v>
      </c>
      <c r="I4555" s="74" t="s">
        <v>3916</v>
      </c>
      <c r="J4555" s="8" t="s">
        <v>190</v>
      </c>
      <c r="K4555" s="71" t="s">
        <v>193</v>
      </c>
      <c r="L4555" s="4" t="s">
        <v>25</v>
      </c>
      <c r="M4555" s="71" t="s">
        <v>11</v>
      </c>
      <c r="N4555" s="71" t="s">
        <v>11</v>
      </c>
      <c r="O4555" s="71"/>
      <c r="P4555" s="5" t="s">
        <v>199</v>
      </c>
      <c r="Q4555" s="73"/>
      <c r="R4555" s="4"/>
    </row>
    <row r="4556" spans="2:18" ht="15" customHeight="1" x14ac:dyDescent="0.25">
      <c r="B4556" s="65" t="s">
        <v>4476</v>
      </c>
      <c r="C4556" s="9">
        <v>22212814</v>
      </c>
      <c r="D4556" s="9">
        <v>0</v>
      </c>
      <c r="E4556" s="66">
        <v>43051</v>
      </c>
      <c r="F4556" s="67">
        <v>0.4236111111111111</v>
      </c>
      <c r="G4556" s="71"/>
      <c r="H4556" s="65">
        <v>202702</v>
      </c>
      <c r="I4556" s="74" t="s">
        <v>3914</v>
      </c>
      <c r="J4556" s="8" t="s">
        <v>190</v>
      </c>
      <c r="K4556" s="71" t="s">
        <v>193</v>
      </c>
      <c r="L4556" s="4" t="s">
        <v>25</v>
      </c>
      <c r="M4556" s="71" t="s">
        <v>11</v>
      </c>
      <c r="N4556" s="71" t="s">
        <v>11</v>
      </c>
      <c r="O4556" s="71"/>
      <c r="P4556" s="5" t="s">
        <v>200</v>
      </c>
      <c r="Q4556" s="73"/>
      <c r="R4556" s="4"/>
    </row>
    <row r="4557" spans="2:18" ht="15" customHeight="1" x14ac:dyDescent="0.25">
      <c r="B4557" s="65" t="s">
        <v>2281</v>
      </c>
      <c r="C4557" s="9">
        <v>22207776</v>
      </c>
      <c r="D4557" s="9">
        <v>0</v>
      </c>
      <c r="E4557" s="66">
        <v>43052</v>
      </c>
      <c r="F4557" s="67">
        <v>0.66666666666666663</v>
      </c>
      <c r="G4557" s="71"/>
      <c r="H4557" s="65">
        <v>201241</v>
      </c>
      <c r="I4557" s="74" t="s">
        <v>3914</v>
      </c>
      <c r="J4557" s="8" t="s">
        <v>190</v>
      </c>
      <c r="K4557" s="71" t="s">
        <v>193</v>
      </c>
      <c r="L4557" s="4" t="s">
        <v>25</v>
      </c>
      <c r="M4557" s="71" t="s">
        <v>11</v>
      </c>
      <c r="N4557" s="71" t="s">
        <v>11</v>
      </c>
      <c r="O4557" s="71"/>
      <c r="P4557" s="5" t="s">
        <v>200</v>
      </c>
      <c r="Q4557" s="73"/>
      <c r="R4557" s="4"/>
    </row>
    <row r="4558" spans="2:18" ht="15" customHeight="1" x14ac:dyDescent="0.25">
      <c r="B4558" s="65" t="s">
        <v>1460</v>
      </c>
      <c r="C4558" s="9">
        <v>22213814</v>
      </c>
      <c r="D4558" s="9">
        <v>0</v>
      </c>
      <c r="E4558" s="66">
        <v>43052</v>
      </c>
      <c r="F4558" s="67">
        <v>0.44444444444444442</v>
      </c>
      <c r="G4558" s="71"/>
      <c r="H4558" s="65">
        <v>201186</v>
      </c>
      <c r="I4558" s="74" t="s">
        <v>3932</v>
      </c>
      <c r="J4558" s="8" t="s">
        <v>190</v>
      </c>
      <c r="K4558" s="71" t="s">
        <v>193</v>
      </c>
      <c r="L4558" s="4" t="s">
        <v>25</v>
      </c>
      <c r="M4558" s="71" t="s">
        <v>11</v>
      </c>
      <c r="N4558" s="71" t="s">
        <v>11</v>
      </c>
      <c r="O4558" s="71"/>
      <c r="P4558" s="5" t="s">
        <v>199</v>
      </c>
      <c r="Q4558" s="73"/>
      <c r="R4558" s="4"/>
    </row>
    <row r="4559" spans="2:18" ht="15" customHeight="1" x14ac:dyDescent="0.25">
      <c r="B4559" s="65" t="s">
        <v>3327</v>
      </c>
      <c r="C4559" s="9">
        <v>22213155</v>
      </c>
      <c r="D4559" s="9">
        <v>0</v>
      </c>
      <c r="E4559" s="66">
        <v>43052</v>
      </c>
      <c r="F4559" s="67">
        <v>0.45833333333333331</v>
      </c>
      <c r="G4559" s="71"/>
      <c r="H4559" s="65">
        <v>201160</v>
      </c>
      <c r="I4559" s="74" t="s">
        <v>3914</v>
      </c>
      <c r="J4559" s="8" t="s">
        <v>190</v>
      </c>
      <c r="K4559" s="71" t="s">
        <v>193</v>
      </c>
      <c r="L4559" s="4" t="s">
        <v>25</v>
      </c>
      <c r="M4559" s="71" t="s">
        <v>11</v>
      </c>
      <c r="N4559" s="71" t="s">
        <v>11</v>
      </c>
      <c r="O4559" s="71"/>
      <c r="P4559" s="5" t="s">
        <v>200</v>
      </c>
      <c r="Q4559" s="73"/>
      <c r="R4559" s="4"/>
    </row>
    <row r="4560" spans="2:18" ht="15" customHeight="1" x14ac:dyDescent="0.25">
      <c r="B4560" s="65" t="s">
        <v>1497</v>
      </c>
      <c r="C4560" s="9">
        <v>22204899</v>
      </c>
      <c r="D4560" s="9">
        <v>0</v>
      </c>
      <c r="E4560" s="66">
        <v>43052</v>
      </c>
      <c r="F4560" s="67">
        <v>0.52777777777777779</v>
      </c>
      <c r="G4560" s="71"/>
      <c r="H4560" s="65">
        <v>201188</v>
      </c>
      <c r="I4560" s="74" t="s">
        <v>3957</v>
      </c>
      <c r="J4560" s="8" t="s">
        <v>190</v>
      </c>
      <c r="K4560" s="71" t="s">
        <v>193</v>
      </c>
      <c r="L4560" s="4" t="s">
        <v>25</v>
      </c>
      <c r="M4560" s="71" t="s">
        <v>11</v>
      </c>
      <c r="N4560" s="71" t="s">
        <v>11</v>
      </c>
      <c r="O4560" s="71"/>
      <c r="P4560" s="5" t="s">
        <v>199</v>
      </c>
      <c r="Q4560" s="73"/>
      <c r="R4560" s="4"/>
    </row>
    <row r="4561" spans="2:18" ht="15" customHeight="1" x14ac:dyDescent="0.25">
      <c r="B4561" s="65" t="s">
        <v>1266</v>
      </c>
      <c r="C4561" s="9">
        <v>22212127</v>
      </c>
      <c r="D4561" s="9">
        <v>0</v>
      </c>
      <c r="E4561" s="66">
        <v>43052</v>
      </c>
      <c r="F4561" s="67">
        <v>0.4381944444444445</v>
      </c>
      <c r="G4561" s="71"/>
      <c r="H4561" s="65">
        <v>201174</v>
      </c>
      <c r="I4561" s="74" t="s">
        <v>3920</v>
      </c>
      <c r="J4561" s="8" t="s">
        <v>190</v>
      </c>
      <c r="K4561" s="71" t="s">
        <v>193</v>
      </c>
      <c r="L4561" s="4" t="s">
        <v>25</v>
      </c>
      <c r="M4561" s="71" t="s">
        <v>11</v>
      </c>
      <c r="N4561" s="71" t="s">
        <v>11</v>
      </c>
      <c r="O4561" s="71"/>
      <c r="P4561" s="5" t="s">
        <v>200</v>
      </c>
      <c r="Q4561" s="73"/>
      <c r="R4561" s="4"/>
    </row>
    <row r="4562" spans="2:18" ht="15" customHeight="1" x14ac:dyDescent="0.25">
      <c r="B4562" s="65" t="s">
        <v>3810</v>
      </c>
      <c r="C4562" s="9">
        <v>22212299</v>
      </c>
      <c r="D4562" s="9">
        <v>0</v>
      </c>
      <c r="E4562" s="66">
        <v>43052</v>
      </c>
      <c r="F4562" s="67">
        <v>0.52430555555555558</v>
      </c>
      <c r="G4562" s="71"/>
      <c r="H4562" s="65">
        <v>201183</v>
      </c>
      <c r="I4562" s="74" t="s">
        <v>3916</v>
      </c>
      <c r="J4562" s="8" t="s">
        <v>190</v>
      </c>
      <c r="K4562" s="71" t="s">
        <v>193</v>
      </c>
      <c r="L4562" s="4" t="s">
        <v>25</v>
      </c>
      <c r="M4562" s="71" t="s">
        <v>11</v>
      </c>
      <c r="N4562" s="71" t="s">
        <v>11</v>
      </c>
      <c r="O4562" s="71"/>
      <c r="P4562" s="5" t="s">
        <v>199</v>
      </c>
      <c r="Q4562" s="73"/>
      <c r="R4562" s="4"/>
    </row>
    <row r="4563" spans="2:18" ht="15" customHeight="1" x14ac:dyDescent="0.25">
      <c r="B4563" s="65" t="s">
        <v>4387</v>
      </c>
      <c r="C4563" s="9">
        <v>22207662</v>
      </c>
      <c r="D4563" s="9">
        <v>0</v>
      </c>
      <c r="E4563" s="66">
        <v>43052</v>
      </c>
      <c r="F4563" s="67">
        <v>0.3923611111111111</v>
      </c>
      <c r="G4563" s="71"/>
      <c r="H4563" s="65">
        <v>201126</v>
      </c>
      <c r="I4563" s="74" t="s">
        <v>3914</v>
      </c>
      <c r="J4563" s="8" t="s">
        <v>190</v>
      </c>
      <c r="K4563" s="71" t="s">
        <v>193</v>
      </c>
      <c r="L4563" s="4" t="s">
        <v>25</v>
      </c>
      <c r="M4563" s="71" t="s">
        <v>11</v>
      </c>
      <c r="N4563" s="71" t="s">
        <v>11</v>
      </c>
      <c r="O4563" s="71"/>
      <c r="P4563" s="5" t="s">
        <v>200</v>
      </c>
      <c r="Q4563" s="73"/>
      <c r="R4563" s="4"/>
    </row>
    <row r="4564" spans="2:18" ht="15" customHeight="1" x14ac:dyDescent="0.25">
      <c r="B4564" s="65" t="s">
        <v>4388</v>
      </c>
      <c r="C4564" s="9">
        <v>22213506</v>
      </c>
      <c r="D4564" s="9">
        <v>0</v>
      </c>
      <c r="E4564" s="66">
        <v>43052</v>
      </c>
      <c r="F4564" s="67">
        <v>0.38541666666666669</v>
      </c>
      <c r="G4564" s="71"/>
      <c r="H4564" s="65">
        <v>201163</v>
      </c>
      <c r="I4564" s="74" t="s">
        <v>3484</v>
      </c>
      <c r="J4564" s="8" t="s">
        <v>190</v>
      </c>
      <c r="K4564" s="71" t="s">
        <v>193</v>
      </c>
      <c r="L4564" s="4" t="s">
        <v>25</v>
      </c>
      <c r="M4564" s="71" t="s">
        <v>11</v>
      </c>
      <c r="N4564" s="71" t="s">
        <v>11</v>
      </c>
      <c r="O4564" s="71"/>
      <c r="P4564" s="5" t="s">
        <v>199</v>
      </c>
      <c r="Q4564" s="73"/>
      <c r="R4564" s="4"/>
    </row>
    <row r="4565" spans="2:18" ht="15" customHeight="1" x14ac:dyDescent="0.25">
      <c r="B4565" s="65" t="s">
        <v>4389</v>
      </c>
      <c r="C4565" s="9">
        <v>22211765</v>
      </c>
      <c r="D4565" s="9">
        <v>0</v>
      </c>
      <c r="E4565" s="66">
        <v>43052</v>
      </c>
      <c r="F4565" s="67">
        <v>0.3576388888888889</v>
      </c>
      <c r="G4565" s="71"/>
      <c r="H4565" s="65">
        <v>201110</v>
      </c>
      <c r="I4565" s="74" t="s">
        <v>3972</v>
      </c>
      <c r="J4565" s="8" t="s">
        <v>190</v>
      </c>
      <c r="K4565" s="71" t="s">
        <v>193</v>
      </c>
      <c r="L4565" s="4" t="s">
        <v>25</v>
      </c>
      <c r="M4565" s="71" t="s">
        <v>11</v>
      </c>
      <c r="N4565" s="71" t="s">
        <v>11</v>
      </c>
      <c r="O4565" s="71"/>
      <c r="P4565" s="5" t="s">
        <v>200</v>
      </c>
      <c r="Q4565" s="73"/>
      <c r="R4565" s="4"/>
    </row>
    <row r="4566" spans="2:18" ht="15" customHeight="1" x14ac:dyDescent="0.25">
      <c r="B4566" s="65" t="s">
        <v>4303</v>
      </c>
      <c r="C4566" s="9">
        <v>22213712</v>
      </c>
      <c r="D4566" s="9">
        <v>0</v>
      </c>
      <c r="E4566" s="66">
        <v>43052</v>
      </c>
      <c r="F4566" s="67">
        <v>0.49305555555555558</v>
      </c>
      <c r="G4566" s="71"/>
      <c r="H4566" s="65">
        <v>201189</v>
      </c>
      <c r="I4566" s="74" t="s">
        <v>3922</v>
      </c>
      <c r="J4566" s="8" t="s">
        <v>190</v>
      </c>
      <c r="K4566" s="71" t="s">
        <v>193</v>
      </c>
      <c r="L4566" s="4" t="s">
        <v>25</v>
      </c>
      <c r="M4566" s="71" t="s">
        <v>11</v>
      </c>
      <c r="N4566" s="71" t="s">
        <v>11</v>
      </c>
      <c r="O4566" s="71"/>
      <c r="P4566" s="5" t="s">
        <v>200</v>
      </c>
      <c r="Q4566" s="73"/>
      <c r="R4566" s="4"/>
    </row>
    <row r="4567" spans="2:18" ht="15" customHeight="1" x14ac:dyDescent="0.25">
      <c r="B4567" s="65" t="s">
        <v>2398</v>
      </c>
      <c r="C4567" s="9">
        <v>22214105</v>
      </c>
      <c r="D4567" s="9">
        <v>0</v>
      </c>
      <c r="E4567" s="66">
        <v>43052</v>
      </c>
      <c r="F4567" s="67">
        <v>0.87638888888888899</v>
      </c>
      <c r="G4567" s="71"/>
      <c r="H4567" s="65">
        <v>201271</v>
      </c>
      <c r="I4567" s="74" t="s">
        <v>3914</v>
      </c>
      <c r="J4567" s="8" t="s">
        <v>190</v>
      </c>
      <c r="K4567" s="71" t="s">
        <v>193</v>
      </c>
      <c r="L4567" s="4" t="s">
        <v>25</v>
      </c>
      <c r="M4567" s="71" t="s">
        <v>11</v>
      </c>
      <c r="N4567" s="71" t="s">
        <v>11</v>
      </c>
      <c r="O4567" s="71"/>
      <c r="P4567" s="5" t="s">
        <v>200</v>
      </c>
      <c r="Q4567" s="73"/>
      <c r="R4567" s="4"/>
    </row>
    <row r="4568" spans="2:18" ht="15" customHeight="1" x14ac:dyDescent="0.25">
      <c r="B4568" s="65" t="s">
        <v>3995</v>
      </c>
      <c r="C4568" s="9">
        <v>22212526</v>
      </c>
      <c r="D4568" s="9">
        <v>0</v>
      </c>
      <c r="E4568" s="66">
        <v>43052</v>
      </c>
      <c r="F4568" s="67">
        <v>0.84444444444444444</v>
      </c>
      <c r="G4568" s="71"/>
      <c r="H4568" s="65">
        <v>201270</v>
      </c>
      <c r="I4568" s="74" t="s">
        <v>3925</v>
      </c>
      <c r="J4568" s="8" t="s">
        <v>190</v>
      </c>
      <c r="K4568" s="71" t="s">
        <v>193</v>
      </c>
      <c r="L4568" s="4" t="s">
        <v>25</v>
      </c>
      <c r="M4568" s="71" t="s">
        <v>11</v>
      </c>
      <c r="N4568" s="71" t="s">
        <v>11</v>
      </c>
      <c r="O4568" s="71"/>
      <c r="P4568" s="5" t="s">
        <v>200</v>
      </c>
      <c r="Q4568" s="73"/>
      <c r="R4568" s="4"/>
    </row>
    <row r="4569" spans="2:18" ht="15" customHeight="1" x14ac:dyDescent="0.25">
      <c r="B4569" s="65" t="s">
        <v>283</v>
      </c>
      <c r="C4569" s="9">
        <v>22204229</v>
      </c>
      <c r="D4569" s="9">
        <v>0</v>
      </c>
      <c r="E4569" s="66">
        <v>43052</v>
      </c>
      <c r="F4569" s="67">
        <v>0.78611111111111109</v>
      </c>
      <c r="G4569" s="71"/>
      <c r="H4569" s="65">
        <v>201261</v>
      </c>
      <c r="I4569" s="74" t="s">
        <v>3943</v>
      </c>
      <c r="J4569" s="8" t="s">
        <v>190</v>
      </c>
      <c r="K4569" s="71" t="s">
        <v>193</v>
      </c>
      <c r="L4569" s="4" t="s">
        <v>25</v>
      </c>
      <c r="M4569" s="71" t="s">
        <v>11</v>
      </c>
      <c r="N4569" s="71" t="s">
        <v>11</v>
      </c>
      <c r="O4569" s="71"/>
      <c r="P4569" s="5" t="s">
        <v>200</v>
      </c>
      <c r="Q4569" s="73"/>
      <c r="R4569" s="4"/>
    </row>
    <row r="4570" spans="2:18" ht="15" customHeight="1" x14ac:dyDescent="0.25">
      <c r="B4570" s="65" t="s">
        <v>3617</v>
      </c>
      <c r="C4570" s="9">
        <v>22213465</v>
      </c>
      <c r="D4570" s="9">
        <v>0</v>
      </c>
      <c r="E4570" s="66">
        <v>43052</v>
      </c>
      <c r="F4570" s="67">
        <v>0.8125</v>
      </c>
      <c r="G4570" s="71"/>
      <c r="H4570" s="65">
        <v>201268</v>
      </c>
      <c r="I4570" s="74" t="s">
        <v>3914</v>
      </c>
      <c r="J4570" s="8" t="s">
        <v>190</v>
      </c>
      <c r="K4570" s="71" t="s">
        <v>193</v>
      </c>
      <c r="L4570" s="4" t="s">
        <v>25</v>
      </c>
      <c r="M4570" s="71" t="s">
        <v>11</v>
      </c>
      <c r="N4570" s="71" t="s">
        <v>11</v>
      </c>
      <c r="O4570" s="71"/>
      <c r="P4570" s="5" t="s">
        <v>200</v>
      </c>
      <c r="Q4570" s="73"/>
      <c r="R4570" s="4"/>
    </row>
    <row r="4571" spans="2:18" ht="15" customHeight="1" x14ac:dyDescent="0.25">
      <c r="B4571" s="65" t="s">
        <v>4402</v>
      </c>
      <c r="C4571" s="9">
        <v>22216523</v>
      </c>
      <c r="D4571" s="9">
        <v>0</v>
      </c>
      <c r="E4571" s="66">
        <v>43052</v>
      </c>
      <c r="F4571" s="67">
        <v>0.59722222222222221</v>
      </c>
      <c r="G4571" s="71"/>
      <c r="H4571" s="65">
        <v>201254</v>
      </c>
      <c r="I4571" s="74" t="s">
        <v>3916</v>
      </c>
      <c r="J4571" s="8" t="s">
        <v>190</v>
      </c>
      <c r="K4571" s="71" t="s">
        <v>193</v>
      </c>
      <c r="L4571" s="4" t="s">
        <v>25</v>
      </c>
      <c r="M4571" s="71" t="s">
        <v>11</v>
      </c>
      <c r="N4571" s="71" t="s">
        <v>11</v>
      </c>
      <c r="O4571" s="71"/>
      <c r="P4571" s="5" t="s">
        <v>200</v>
      </c>
      <c r="Q4571" s="73"/>
      <c r="R4571" s="4"/>
    </row>
    <row r="4572" spans="2:18" ht="15" customHeight="1" x14ac:dyDescent="0.25">
      <c r="B4572" s="65" t="s">
        <v>3982</v>
      </c>
      <c r="C4572" s="9">
        <v>22213518</v>
      </c>
      <c r="D4572" s="9">
        <v>0</v>
      </c>
      <c r="E4572" s="66">
        <v>43053</v>
      </c>
      <c r="F4572" s="67">
        <v>0.70833333333333337</v>
      </c>
      <c r="G4572" s="71"/>
      <c r="H4572" s="65">
        <v>201464</v>
      </c>
      <c r="I4572" s="74" t="s">
        <v>3938</v>
      </c>
      <c r="J4572" s="8" t="s">
        <v>190</v>
      </c>
      <c r="K4572" s="71" t="s">
        <v>193</v>
      </c>
      <c r="L4572" s="4" t="s">
        <v>25</v>
      </c>
      <c r="M4572" s="71" t="s">
        <v>11</v>
      </c>
      <c r="N4572" s="71" t="s">
        <v>11</v>
      </c>
      <c r="O4572" s="71"/>
      <c r="P4572" s="5" t="s">
        <v>200</v>
      </c>
      <c r="Q4572" s="73"/>
      <c r="R4572" s="4"/>
    </row>
    <row r="4573" spans="2:18" ht="15" customHeight="1" x14ac:dyDescent="0.25">
      <c r="B4573" s="65" t="s">
        <v>4393</v>
      </c>
      <c r="C4573" s="9">
        <v>22207845</v>
      </c>
      <c r="D4573" s="9">
        <v>0</v>
      </c>
      <c r="E4573" s="66">
        <v>43053</v>
      </c>
      <c r="F4573" s="67">
        <v>0.36805555555555558</v>
      </c>
      <c r="G4573" s="71"/>
      <c r="H4573" s="65">
        <v>201324</v>
      </c>
      <c r="I4573" s="74" t="s">
        <v>3914</v>
      </c>
      <c r="J4573" s="8" t="s">
        <v>190</v>
      </c>
      <c r="K4573" s="71" t="s">
        <v>193</v>
      </c>
      <c r="L4573" s="4" t="s">
        <v>25</v>
      </c>
      <c r="M4573" s="71" t="s">
        <v>11</v>
      </c>
      <c r="N4573" s="71" t="s">
        <v>11</v>
      </c>
      <c r="O4573" s="71"/>
      <c r="P4573" s="5" t="s">
        <v>200</v>
      </c>
      <c r="Q4573" s="73"/>
      <c r="R4573" s="4"/>
    </row>
    <row r="4574" spans="2:18" ht="15" customHeight="1" x14ac:dyDescent="0.25">
      <c r="B4574" s="65" t="s">
        <v>4394</v>
      </c>
      <c r="C4574" s="9">
        <v>22213122</v>
      </c>
      <c r="D4574" s="9">
        <v>0</v>
      </c>
      <c r="E4574" s="66">
        <v>43053</v>
      </c>
      <c r="F4574" s="67">
        <v>0.39444444444444443</v>
      </c>
      <c r="G4574" s="71"/>
      <c r="H4574" s="65">
        <v>201319</v>
      </c>
      <c r="I4574" s="74" t="s">
        <v>3484</v>
      </c>
      <c r="J4574" s="8" t="s">
        <v>190</v>
      </c>
      <c r="K4574" s="71" t="s">
        <v>193</v>
      </c>
      <c r="L4574" s="4" t="s">
        <v>25</v>
      </c>
      <c r="M4574" s="71" t="s">
        <v>11</v>
      </c>
      <c r="N4574" s="71" t="s">
        <v>11</v>
      </c>
      <c r="O4574" s="71"/>
      <c r="P4574" s="5" t="s">
        <v>200</v>
      </c>
      <c r="Q4574" s="73"/>
      <c r="R4574" s="4"/>
    </row>
    <row r="4575" spans="2:18" ht="15" customHeight="1" x14ac:dyDescent="0.25">
      <c r="B4575" s="65" t="s">
        <v>4182</v>
      </c>
      <c r="C4575" s="9">
        <v>22212199</v>
      </c>
      <c r="D4575" s="9">
        <v>0</v>
      </c>
      <c r="E4575" s="66">
        <v>43053</v>
      </c>
      <c r="F4575" s="67">
        <v>0.62430555555555556</v>
      </c>
      <c r="G4575" s="71"/>
      <c r="H4575" s="65">
        <v>201434</v>
      </c>
      <c r="I4575" s="74" t="s">
        <v>3914</v>
      </c>
      <c r="J4575" s="8" t="s">
        <v>190</v>
      </c>
      <c r="K4575" s="71" t="s">
        <v>193</v>
      </c>
      <c r="L4575" s="4" t="s">
        <v>25</v>
      </c>
      <c r="M4575" s="71" t="s">
        <v>11</v>
      </c>
      <c r="N4575" s="71" t="s">
        <v>11</v>
      </c>
      <c r="O4575" s="71"/>
      <c r="P4575" s="5" t="s">
        <v>199</v>
      </c>
      <c r="Q4575" s="73"/>
      <c r="R4575" s="4"/>
    </row>
    <row r="4576" spans="2:18" ht="15" customHeight="1" x14ac:dyDescent="0.25">
      <c r="B4576" s="65" t="s">
        <v>3365</v>
      </c>
      <c r="C4576" s="9">
        <v>22211363</v>
      </c>
      <c r="D4576" s="9">
        <v>0</v>
      </c>
      <c r="E4576" s="66">
        <v>43053</v>
      </c>
      <c r="F4576" s="67">
        <v>0.35416666666666669</v>
      </c>
      <c r="G4576" s="71"/>
      <c r="H4576" s="65">
        <v>201397</v>
      </c>
      <c r="I4576" s="74" t="s">
        <v>3925</v>
      </c>
      <c r="J4576" s="8" t="s">
        <v>190</v>
      </c>
      <c r="K4576" s="71" t="s">
        <v>193</v>
      </c>
      <c r="L4576" s="4" t="s">
        <v>25</v>
      </c>
      <c r="M4576" s="71" t="s">
        <v>11</v>
      </c>
      <c r="N4576" s="71" t="s">
        <v>11</v>
      </c>
      <c r="O4576" s="71"/>
      <c r="P4576" s="5" t="s">
        <v>199</v>
      </c>
      <c r="Q4576" s="73"/>
      <c r="R4576" s="4"/>
    </row>
    <row r="4577" spans="2:18" ht="15" customHeight="1" x14ac:dyDescent="0.25">
      <c r="B4577" s="65" t="s">
        <v>3320</v>
      </c>
      <c r="C4577" s="9">
        <v>22212651</v>
      </c>
      <c r="D4577" s="9">
        <v>0</v>
      </c>
      <c r="E4577" s="66">
        <v>43053</v>
      </c>
      <c r="F4577" s="67">
        <v>0.375</v>
      </c>
      <c r="G4577" s="71"/>
      <c r="H4577" s="65">
        <v>201399</v>
      </c>
      <c r="I4577" s="74" t="s">
        <v>3920</v>
      </c>
      <c r="J4577" s="8" t="s">
        <v>190</v>
      </c>
      <c r="K4577" s="71" t="s">
        <v>193</v>
      </c>
      <c r="L4577" s="4" t="s">
        <v>25</v>
      </c>
      <c r="M4577" s="71" t="s">
        <v>11</v>
      </c>
      <c r="N4577" s="71" t="s">
        <v>11</v>
      </c>
      <c r="O4577" s="71"/>
      <c r="P4577" s="5" t="s">
        <v>200</v>
      </c>
      <c r="Q4577" s="73"/>
      <c r="R4577" s="4"/>
    </row>
    <row r="4578" spans="2:18" ht="15" customHeight="1" x14ac:dyDescent="0.25">
      <c r="B4578" s="65" t="s">
        <v>3789</v>
      </c>
      <c r="C4578" s="9">
        <v>22210493</v>
      </c>
      <c r="D4578" s="9">
        <v>0</v>
      </c>
      <c r="E4578" s="66">
        <v>43053</v>
      </c>
      <c r="F4578" s="67">
        <v>0.47916666666666669</v>
      </c>
      <c r="G4578" s="71"/>
      <c r="H4578" s="65">
        <v>201415</v>
      </c>
      <c r="I4578" s="74" t="s">
        <v>3484</v>
      </c>
      <c r="J4578" s="8" t="s">
        <v>190</v>
      </c>
      <c r="K4578" s="71" t="s">
        <v>193</v>
      </c>
      <c r="L4578" s="4" t="s">
        <v>25</v>
      </c>
      <c r="M4578" s="71" t="s">
        <v>11</v>
      </c>
      <c r="N4578" s="71" t="s">
        <v>11</v>
      </c>
      <c r="O4578" s="71"/>
      <c r="P4578" s="5" t="s">
        <v>200</v>
      </c>
      <c r="Q4578" s="73"/>
      <c r="R4578" s="4"/>
    </row>
    <row r="4579" spans="2:18" ht="15" customHeight="1" x14ac:dyDescent="0.25">
      <c r="B4579" s="65" t="s">
        <v>307</v>
      </c>
      <c r="C4579" s="9">
        <v>22212624</v>
      </c>
      <c r="D4579" s="9">
        <v>0</v>
      </c>
      <c r="E4579" s="66">
        <v>43053</v>
      </c>
      <c r="F4579" s="67">
        <v>0.45833333333333331</v>
      </c>
      <c r="G4579" s="71"/>
      <c r="H4579" s="65">
        <v>201382</v>
      </c>
      <c r="I4579" s="74" t="s">
        <v>3914</v>
      </c>
      <c r="J4579" s="8" t="s">
        <v>190</v>
      </c>
      <c r="K4579" s="71" t="s">
        <v>193</v>
      </c>
      <c r="L4579" s="4" t="s">
        <v>25</v>
      </c>
      <c r="M4579" s="71" t="s">
        <v>11</v>
      </c>
      <c r="N4579" s="71" t="s">
        <v>11</v>
      </c>
      <c r="O4579" s="71"/>
      <c r="P4579" s="5" t="s">
        <v>200</v>
      </c>
      <c r="Q4579" s="73"/>
      <c r="R4579" s="4"/>
    </row>
    <row r="4580" spans="2:18" ht="15" customHeight="1" x14ac:dyDescent="0.25">
      <c r="B4580" s="65" t="s">
        <v>4395</v>
      </c>
      <c r="C4580" s="9">
        <v>22216231</v>
      </c>
      <c r="D4580" s="9">
        <v>0</v>
      </c>
      <c r="E4580" s="66">
        <v>43053</v>
      </c>
      <c r="F4580" s="67">
        <v>0.40625</v>
      </c>
      <c r="G4580" s="71"/>
      <c r="H4580" s="65">
        <v>201377</v>
      </c>
      <c r="I4580" s="74" t="s">
        <v>3484</v>
      </c>
      <c r="J4580" s="8" t="s">
        <v>190</v>
      </c>
      <c r="K4580" s="71" t="s">
        <v>193</v>
      </c>
      <c r="L4580" s="4" t="s">
        <v>25</v>
      </c>
      <c r="M4580" s="71" t="s">
        <v>11</v>
      </c>
      <c r="N4580" s="71" t="s">
        <v>11</v>
      </c>
      <c r="O4580" s="71"/>
      <c r="P4580" s="5" t="s">
        <v>200</v>
      </c>
      <c r="Q4580" s="73"/>
      <c r="R4580" s="4"/>
    </row>
    <row r="4581" spans="2:18" ht="15" customHeight="1" x14ac:dyDescent="0.25">
      <c r="B4581" s="65" t="s">
        <v>3233</v>
      </c>
      <c r="C4581" s="9">
        <v>22213713</v>
      </c>
      <c r="D4581" s="9">
        <v>0</v>
      </c>
      <c r="E4581" s="66">
        <v>43053</v>
      </c>
      <c r="F4581" s="67">
        <v>0.46875</v>
      </c>
      <c r="G4581" s="71"/>
      <c r="H4581" s="65">
        <v>201350</v>
      </c>
      <c r="I4581" s="74" t="s">
        <v>3916</v>
      </c>
      <c r="J4581" s="8" t="s">
        <v>190</v>
      </c>
      <c r="K4581" s="71" t="s">
        <v>193</v>
      </c>
      <c r="L4581" s="4" t="s">
        <v>25</v>
      </c>
      <c r="M4581" s="71" t="s">
        <v>11</v>
      </c>
      <c r="N4581" s="71" t="s">
        <v>11</v>
      </c>
      <c r="O4581" s="71"/>
      <c r="P4581" s="5" t="s">
        <v>200</v>
      </c>
      <c r="Q4581" s="73"/>
      <c r="R4581" s="4"/>
    </row>
    <row r="4582" spans="2:18" ht="15" customHeight="1" x14ac:dyDescent="0.25">
      <c r="B4582" s="65" t="s">
        <v>4236</v>
      </c>
      <c r="C4582" s="9">
        <v>22212202</v>
      </c>
      <c r="D4582" s="9">
        <v>0</v>
      </c>
      <c r="E4582" s="66">
        <v>43053</v>
      </c>
      <c r="F4582" s="67">
        <v>0.47222222222222227</v>
      </c>
      <c r="G4582" s="71"/>
      <c r="H4582" s="65">
        <v>201354</v>
      </c>
      <c r="I4582" s="74" t="s">
        <v>3916</v>
      </c>
      <c r="J4582" s="8" t="s">
        <v>190</v>
      </c>
      <c r="K4582" s="71" t="s">
        <v>193</v>
      </c>
      <c r="L4582" s="4" t="s">
        <v>25</v>
      </c>
      <c r="M4582" s="71" t="s">
        <v>11</v>
      </c>
      <c r="N4582" s="71" t="s">
        <v>11</v>
      </c>
      <c r="O4582" s="71"/>
      <c r="P4582" s="5" t="s">
        <v>200</v>
      </c>
      <c r="Q4582" s="73"/>
      <c r="R4582" s="4"/>
    </row>
    <row r="4583" spans="2:18" ht="15" customHeight="1" x14ac:dyDescent="0.25">
      <c r="B4583" s="65" t="s">
        <v>4396</v>
      </c>
      <c r="C4583" s="9">
        <v>22214062</v>
      </c>
      <c r="D4583" s="9">
        <v>0</v>
      </c>
      <c r="E4583" s="66">
        <v>43053</v>
      </c>
      <c r="F4583" s="67">
        <v>0.625</v>
      </c>
      <c r="G4583" s="71"/>
      <c r="H4583" s="65">
        <v>201432</v>
      </c>
      <c r="I4583" s="74" t="s">
        <v>3484</v>
      </c>
      <c r="J4583" s="8" t="s">
        <v>190</v>
      </c>
      <c r="K4583" s="71" t="s">
        <v>193</v>
      </c>
      <c r="L4583" s="4" t="s">
        <v>25</v>
      </c>
      <c r="M4583" s="71" t="s">
        <v>11</v>
      </c>
      <c r="N4583" s="71" t="s">
        <v>11</v>
      </c>
      <c r="O4583" s="71"/>
      <c r="P4583" s="5" t="s">
        <v>200</v>
      </c>
      <c r="Q4583" s="73"/>
      <c r="R4583" s="4"/>
    </row>
    <row r="4584" spans="2:18" ht="15" customHeight="1" x14ac:dyDescent="0.25">
      <c r="B4584" s="65" t="s">
        <v>333</v>
      </c>
      <c r="C4584" s="9">
        <v>22203218</v>
      </c>
      <c r="D4584" s="9">
        <v>0</v>
      </c>
      <c r="E4584" s="66">
        <v>43053</v>
      </c>
      <c r="F4584" s="67">
        <v>0.52083333333333337</v>
      </c>
      <c r="G4584" s="71"/>
      <c r="H4584" s="65">
        <v>201430</v>
      </c>
      <c r="I4584" s="74" t="s">
        <v>3914</v>
      </c>
      <c r="J4584" s="8" t="s">
        <v>190</v>
      </c>
      <c r="K4584" s="71" t="s">
        <v>193</v>
      </c>
      <c r="L4584" s="4" t="s">
        <v>25</v>
      </c>
      <c r="M4584" s="71" t="s">
        <v>11</v>
      </c>
      <c r="N4584" s="71" t="s">
        <v>11</v>
      </c>
      <c r="O4584" s="71"/>
      <c r="P4584" s="5" t="s">
        <v>200</v>
      </c>
      <c r="Q4584" s="73"/>
      <c r="R4584" s="4"/>
    </row>
    <row r="4585" spans="2:18" ht="15" customHeight="1" x14ac:dyDescent="0.25">
      <c r="B4585" s="65" t="s">
        <v>330</v>
      </c>
      <c r="C4585" s="9">
        <v>22204937</v>
      </c>
      <c r="D4585" s="9">
        <v>0</v>
      </c>
      <c r="E4585" s="66">
        <v>43053</v>
      </c>
      <c r="F4585" s="67">
        <v>0.86458333333333337</v>
      </c>
      <c r="G4585" s="71"/>
      <c r="H4585" s="65">
        <v>201483</v>
      </c>
      <c r="I4585" s="74" t="s">
        <v>3484</v>
      </c>
      <c r="J4585" s="8" t="s">
        <v>190</v>
      </c>
      <c r="K4585" s="71" t="s">
        <v>193</v>
      </c>
      <c r="L4585" s="4" t="s">
        <v>25</v>
      </c>
      <c r="M4585" s="71" t="s">
        <v>11</v>
      </c>
      <c r="N4585" s="71" t="s">
        <v>11</v>
      </c>
      <c r="O4585" s="71"/>
      <c r="P4585" s="5" t="s">
        <v>199</v>
      </c>
      <c r="Q4585" s="73"/>
      <c r="R4585" s="4"/>
    </row>
    <row r="4586" spans="2:18" ht="15" customHeight="1" x14ac:dyDescent="0.25">
      <c r="B4586" s="65" t="s">
        <v>4398</v>
      </c>
      <c r="C4586" s="9">
        <v>22210290</v>
      </c>
      <c r="D4586" s="9">
        <v>0</v>
      </c>
      <c r="E4586" s="66">
        <v>43053</v>
      </c>
      <c r="F4586" s="67">
        <v>0.8125</v>
      </c>
      <c r="G4586" s="71"/>
      <c r="H4586" s="65">
        <v>201486</v>
      </c>
      <c r="I4586" s="74" t="s">
        <v>3919</v>
      </c>
      <c r="J4586" s="8" t="s">
        <v>190</v>
      </c>
      <c r="K4586" s="71" t="s">
        <v>193</v>
      </c>
      <c r="L4586" s="4" t="s">
        <v>25</v>
      </c>
      <c r="M4586" s="71" t="s">
        <v>11</v>
      </c>
      <c r="N4586" s="71" t="s">
        <v>11</v>
      </c>
      <c r="O4586" s="71"/>
      <c r="P4586" s="5" t="s">
        <v>200</v>
      </c>
      <c r="Q4586" s="73"/>
      <c r="R4586" s="4"/>
    </row>
    <row r="4587" spans="2:18" ht="15" customHeight="1" x14ac:dyDescent="0.25">
      <c r="B4587" s="65" t="s">
        <v>4399</v>
      </c>
      <c r="C4587" s="9">
        <v>22211897</v>
      </c>
      <c r="D4587" s="9">
        <v>0</v>
      </c>
      <c r="E4587" s="66">
        <v>43053</v>
      </c>
      <c r="F4587" s="67">
        <v>0.66875000000000007</v>
      </c>
      <c r="G4587" s="71"/>
      <c r="H4587" s="65">
        <v>201461</v>
      </c>
      <c r="I4587" s="74" t="s">
        <v>3919</v>
      </c>
      <c r="J4587" s="8" t="s">
        <v>190</v>
      </c>
      <c r="K4587" s="71" t="s">
        <v>193</v>
      </c>
      <c r="L4587" s="4" t="s">
        <v>25</v>
      </c>
      <c r="M4587" s="71" t="s">
        <v>11</v>
      </c>
      <c r="N4587" s="71" t="s">
        <v>11</v>
      </c>
      <c r="O4587" s="71"/>
      <c r="P4587" s="5" t="s">
        <v>200</v>
      </c>
      <c r="Q4587" s="73"/>
      <c r="R4587" s="4"/>
    </row>
    <row r="4588" spans="2:18" ht="15" customHeight="1" x14ac:dyDescent="0.25">
      <c r="B4588" s="65" t="s">
        <v>4400</v>
      </c>
      <c r="C4588" s="9">
        <v>22212837</v>
      </c>
      <c r="D4588" s="9">
        <v>0</v>
      </c>
      <c r="E4588" s="66">
        <v>43053</v>
      </c>
      <c r="F4588" s="67">
        <v>0.77083333333333337</v>
      </c>
      <c r="G4588" s="71"/>
      <c r="H4588" s="65">
        <v>201473</v>
      </c>
      <c r="I4588" s="74" t="s">
        <v>3914</v>
      </c>
      <c r="J4588" s="8" t="s">
        <v>190</v>
      </c>
      <c r="K4588" s="71" t="s">
        <v>193</v>
      </c>
      <c r="L4588" s="4" t="s">
        <v>25</v>
      </c>
      <c r="M4588" s="71" t="s">
        <v>11</v>
      </c>
      <c r="N4588" s="71" t="s">
        <v>11</v>
      </c>
      <c r="O4588" s="71"/>
      <c r="P4588" s="5" t="s">
        <v>200</v>
      </c>
      <c r="Q4588" s="73"/>
      <c r="R4588" s="4"/>
    </row>
    <row r="4589" spans="2:18" ht="15" customHeight="1" x14ac:dyDescent="0.25">
      <c r="B4589" s="65" t="s">
        <v>4401</v>
      </c>
      <c r="C4589" s="9">
        <v>22211795</v>
      </c>
      <c r="D4589" s="9">
        <v>0</v>
      </c>
      <c r="E4589" s="66">
        <v>43053</v>
      </c>
      <c r="F4589" s="67">
        <v>0.82708333333333339</v>
      </c>
      <c r="G4589" s="71"/>
      <c r="H4589" s="65">
        <v>201481</v>
      </c>
      <c r="I4589" s="74" t="s">
        <v>3922</v>
      </c>
      <c r="J4589" s="8" t="s">
        <v>190</v>
      </c>
      <c r="K4589" s="71" t="s">
        <v>193</v>
      </c>
      <c r="L4589" s="4" t="s">
        <v>25</v>
      </c>
      <c r="M4589" s="71" t="s">
        <v>11</v>
      </c>
      <c r="N4589" s="71" t="s">
        <v>11</v>
      </c>
      <c r="O4589" s="71"/>
      <c r="P4589" s="5" t="s">
        <v>199</v>
      </c>
      <c r="Q4589" s="73"/>
      <c r="R4589" s="4"/>
    </row>
    <row r="4590" spans="2:18" ht="15" customHeight="1" x14ac:dyDescent="0.25">
      <c r="B4590" s="65" t="s">
        <v>2994</v>
      </c>
      <c r="C4590" s="9">
        <v>22210282</v>
      </c>
      <c r="D4590" s="9">
        <v>0</v>
      </c>
      <c r="E4590" s="66">
        <v>43053</v>
      </c>
      <c r="F4590" s="67">
        <v>0.76736111111111116</v>
      </c>
      <c r="G4590" s="71"/>
      <c r="H4590" s="65">
        <v>201467</v>
      </c>
      <c r="I4590" s="74" t="s">
        <v>3938</v>
      </c>
      <c r="J4590" s="8" t="s">
        <v>190</v>
      </c>
      <c r="K4590" s="71" t="s">
        <v>193</v>
      </c>
      <c r="L4590" s="4" t="s">
        <v>25</v>
      </c>
      <c r="M4590" s="71" t="s">
        <v>11</v>
      </c>
      <c r="N4590" s="71" t="s">
        <v>11</v>
      </c>
      <c r="O4590" s="71"/>
      <c r="P4590" s="5" t="s">
        <v>200</v>
      </c>
      <c r="Q4590" s="73"/>
      <c r="R4590" s="4"/>
    </row>
    <row r="4591" spans="2:18" ht="15" customHeight="1" x14ac:dyDescent="0.25">
      <c r="B4591" s="65" t="s">
        <v>1267</v>
      </c>
      <c r="C4591" s="9">
        <v>22212478</v>
      </c>
      <c r="D4591" s="9">
        <v>0</v>
      </c>
      <c r="E4591" s="66">
        <v>43053</v>
      </c>
      <c r="F4591" s="67">
        <v>0.90763888888888899</v>
      </c>
      <c r="G4591" s="71"/>
      <c r="H4591" s="65">
        <v>201478</v>
      </c>
      <c r="I4591" s="74" t="s">
        <v>4248</v>
      </c>
      <c r="J4591" s="8" t="s">
        <v>190</v>
      </c>
      <c r="K4591" s="71" t="s">
        <v>193</v>
      </c>
      <c r="L4591" s="4" t="s">
        <v>25</v>
      </c>
      <c r="M4591" s="71" t="s">
        <v>11</v>
      </c>
      <c r="N4591" s="71" t="s">
        <v>11</v>
      </c>
      <c r="O4591" s="71"/>
      <c r="P4591" s="5" t="s">
        <v>200</v>
      </c>
      <c r="Q4591" s="73"/>
      <c r="R4591" s="4"/>
    </row>
    <row r="4592" spans="2:18" ht="15" customHeight="1" x14ac:dyDescent="0.25">
      <c r="B4592" s="65" t="s">
        <v>4411</v>
      </c>
      <c r="C4592" s="9">
        <v>22216156</v>
      </c>
      <c r="D4592" s="9">
        <v>0</v>
      </c>
      <c r="E4592" s="66">
        <v>43053</v>
      </c>
      <c r="F4592" s="67">
        <v>0.66666666666666663</v>
      </c>
      <c r="G4592" s="71"/>
      <c r="H4592" s="65">
        <v>201552</v>
      </c>
      <c r="I4592" s="74" t="s">
        <v>3916</v>
      </c>
      <c r="J4592" s="8" t="s">
        <v>190</v>
      </c>
      <c r="K4592" s="71" t="s">
        <v>193</v>
      </c>
      <c r="L4592" s="4" t="s">
        <v>25</v>
      </c>
      <c r="M4592" s="71" t="s">
        <v>11</v>
      </c>
      <c r="N4592" s="71" t="s">
        <v>11</v>
      </c>
      <c r="O4592" s="71"/>
      <c r="P4592" s="5" t="s">
        <v>200</v>
      </c>
      <c r="Q4592" s="73"/>
      <c r="R4592" s="4"/>
    </row>
    <row r="4593" spans="2:18" ht="15" customHeight="1" x14ac:dyDescent="0.25">
      <c r="B4593" s="65" t="s">
        <v>2423</v>
      </c>
      <c r="C4593" s="9">
        <v>22212870</v>
      </c>
      <c r="D4593" s="9">
        <v>0</v>
      </c>
      <c r="E4593" s="66">
        <v>43053</v>
      </c>
      <c r="F4593" s="67">
        <v>0.8125</v>
      </c>
      <c r="G4593" s="71"/>
      <c r="H4593" s="65">
        <v>201510</v>
      </c>
      <c r="I4593" s="74" t="s">
        <v>3916</v>
      </c>
      <c r="J4593" s="8" t="s">
        <v>190</v>
      </c>
      <c r="K4593" s="71" t="s">
        <v>193</v>
      </c>
      <c r="L4593" s="4" t="s">
        <v>25</v>
      </c>
      <c r="M4593" s="71" t="s">
        <v>11</v>
      </c>
      <c r="N4593" s="71" t="s">
        <v>11</v>
      </c>
      <c r="O4593" s="71"/>
      <c r="P4593" s="5" t="s">
        <v>200</v>
      </c>
      <c r="Q4593" s="73"/>
      <c r="R4593" s="4"/>
    </row>
    <row r="4594" spans="2:18" ht="15" customHeight="1" x14ac:dyDescent="0.25">
      <c r="B4594" s="65" t="s">
        <v>3304</v>
      </c>
      <c r="C4594" s="9">
        <v>22216333</v>
      </c>
      <c r="D4594" s="9">
        <v>0</v>
      </c>
      <c r="E4594" s="66">
        <v>43054</v>
      </c>
      <c r="F4594" s="67">
        <v>0.6</v>
      </c>
      <c r="G4594" s="71"/>
      <c r="H4594" s="65">
        <v>201594</v>
      </c>
      <c r="I4594" s="74" t="s">
        <v>3914</v>
      </c>
      <c r="J4594" s="8" t="s">
        <v>190</v>
      </c>
      <c r="K4594" s="71" t="s">
        <v>193</v>
      </c>
      <c r="L4594" s="4" t="s">
        <v>25</v>
      </c>
      <c r="M4594" s="71" t="s">
        <v>11</v>
      </c>
      <c r="N4594" s="71" t="s">
        <v>11</v>
      </c>
      <c r="O4594" s="71"/>
      <c r="P4594" s="5" t="s">
        <v>200</v>
      </c>
      <c r="Q4594" s="73"/>
      <c r="R4594" s="4"/>
    </row>
    <row r="4595" spans="2:18" ht="15" customHeight="1" x14ac:dyDescent="0.25">
      <c r="B4595" s="65" t="s">
        <v>2227</v>
      </c>
      <c r="C4595" s="9">
        <v>22000864</v>
      </c>
      <c r="D4595" s="9">
        <v>0</v>
      </c>
      <c r="E4595" s="66">
        <v>43054</v>
      </c>
      <c r="F4595" s="67">
        <v>0.60763888888888895</v>
      </c>
      <c r="G4595" s="71"/>
      <c r="H4595" s="65">
        <v>201592</v>
      </c>
      <c r="I4595" s="74" t="s">
        <v>3916</v>
      </c>
      <c r="J4595" s="8" t="s">
        <v>190</v>
      </c>
      <c r="K4595" s="71" t="s">
        <v>193</v>
      </c>
      <c r="L4595" s="4" t="s">
        <v>25</v>
      </c>
      <c r="M4595" s="71" t="s">
        <v>11</v>
      </c>
      <c r="N4595" s="71" t="s">
        <v>11</v>
      </c>
      <c r="O4595" s="71"/>
      <c r="P4595" s="5" t="s">
        <v>199</v>
      </c>
      <c r="Q4595" s="73"/>
      <c r="R4595" s="4"/>
    </row>
    <row r="4596" spans="2:18" ht="15" customHeight="1" x14ac:dyDescent="0.25">
      <c r="B4596" s="65" t="s">
        <v>921</v>
      </c>
      <c r="C4596" s="9">
        <v>22210306</v>
      </c>
      <c r="D4596" s="9">
        <v>0</v>
      </c>
      <c r="E4596" s="66">
        <v>43054</v>
      </c>
      <c r="F4596" s="67">
        <v>0.4375</v>
      </c>
      <c r="G4596" s="71"/>
      <c r="H4596" s="65">
        <v>201560</v>
      </c>
      <c r="I4596" s="74" t="s">
        <v>3938</v>
      </c>
      <c r="J4596" s="8" t="s">
        <v>190</v>
      </c>
      <c r="K4596" s="71" t="s">
        <v>193</v>
      </c>
      <c r="L4596" s="4" t="s">
        <v>25</v>
      </c>
      <c r="M4596" s="71" t="s">
        <v>11</v>
      </c>
      <c r="N4596" s="71" t="s">
        <v>11</v>
      </c>
      <c r="O4596" s="71"/>
      <c r="P4596" s="5" t="s">
        <v>200</v>
      </c>
      <c r="Q4596" s="73"/>
      <c r="R4596" s="4"/>
    </row>
    <row r="4597" spans="2:18" ht="15" customHeight="1" x14ac:dyDescent="0.25">
      <c r="B4597" s="65" t="s">
        <v>4414</v>
      </c>
      <c r="C4597" s="9">
        <v>22213146</v>
      </c>
      <c r="D4597" s="9">
        <v>0</v>
      </c>
      <c r="E4597" s="66">
        <v>43054</v>
      </c>
      <c r="F4597" s="67">
        <v>0.39583333333333331</v>
      </c>
      <c r="G4597" s="71"/>
      <c r="H4597" s="65">
        <v>201516</v>
      </c>
      <c r="I4597" s="74" t="s">
        <v>3916</v>
      </c>
      <c r="J4597" s="8" t="s">
        <v>190</v>
      </c>
      <c r="K4597" s="71" t="s">
        <v>193</v>
      </c>
      <c r="L4597" s="4" t="s">
        <v>25</v>
      </c>
      <c r="M4597" s="71" t="s">
        <v>11</v>
      </c>
      <c r="N4597" s="71" t="s">
        <v>11</v>
      </c>
      <c r="O4597" s="71"/>
      <c r="P4597" s="5" t="s">
        <v>200</v>
      </c>
      <c r="Q4597" s="73"/>
      <c r="R4597" s="4"/>
    </row>
    <row r="4598" spans="2:18" ht="15" customHeight="1" x14ac:dyDescent="0.25">
      <c r="B4598" s="65" t="s">
        <v>4415</v>
      </c>
      <c r="C4598" s="9">
        <v>22208527</v>
      </c>
      <c r="D4598" s="9">
        <v>0</v>
      </c>
      <c r="E4598" s="66">
        <v>43054</v>
      </c>
      <c r="F4598" s="67">
        <v>0.41875000000000001</v>
      </c>
      <c r="G4598" s="71"/>
      <c r="H4598" s="65">
        <v>201526</v>
      </c>
      <c r="I4598" s="74" t="s">
        <v>3925</v>
      </c>
      <c r="J4598" s="8" t="s">
        <v>190</v>
      </c>
      <c r="K4598" s="71" t="s">
        <v>193</v>
      </c>
      <c r="L4598" s="4" t="s">
        <v>25</v>
      </c>
      <c r="M4598" s="71" t="s">
        <v>11</v>
      </c>
      <c r="N4598" s="71" t="s">
        <v>11</v>
      </c>
      <c r="O4598" s="71"/>
      <c r="P4598" s="5" t="s">
        <v>200</v>
      </c>
      <c r="Q4598" s="73"/>
      <c r="R4598" s="4"/>
    </row>
    <row r="4599" spans="2:18" ht="15" customHeight="1" x14ac:dyDescent="0.25">
      <c r="B4599" s="65" t="s">
        <v>1395</v>
      </c>
      <c r="C4599" s="9">
        <v>22207009</v>
      </c>
      <c r="D4599" s="9">
        <v>0</v>
      </c>
      <c r="E4599" s="66">
        <v>43054</v>
      </c>
      <c r="F4599" s="67">
        <v>0.35416666666666669</v>
      </c>
      <c r="G4599" s="71"/>
      <c r="H4599" s="65">
        <v>201508</v>
      </c>
      <c r="I4599" s="74" t="s">
        <v>3972</v>
      </c>
      <c r="J4599" s="8" t="s">
        <v>190</v>
      </c>
      <c r="K4599" s="71" t="s">
        <v>193</v>
      </c>
      <c r="L4599" s="4" t="s">
        <v>25</v>
      </c>
      <c r="M4599" s="71" t="s">
        <v>11</v>
      </c>
      <c r="N4599" s="71" t="s">
        <v>11</v>
      </c>
      <c r="O4599" s="71"/>
      <c r="P4599" s="5" t="s">
        <v>200</v>
      </c>
      <c r="Q4599" s="73"/>
      <c r="R4599" s="4"/>
    </row>
    <row r="4600" spans="2:18" ht="15" customHeight="1" x14ac:dyDescent="0.25">
      <c r="B4600" s="65" t="s">
        <v>4416</v>
      </c>
      <c r="C4600" s="9">
        <v>22211924</v>
      </c>
      <c r="D4600" s="9">
        <v>0</v>
      </c>
      <c r="E4600" s="66">
        <v>43054</v>
      </c>
      <c r="F4600" s="67">
        <v>0.63888888888888895</v>
      </c>
      <c r="G4600" s="71"/>
      <c r="H4600" s="65">
        <v>201613</v>
      </c>
      <c r="I4600" s="74" t="s">
        <v>3938</v>
      </c>
      <c r="J4600" s="8" t="s">
        <v>190</v>
      </c>
      <c r="K4600" s="71" t="s">
        <v>193</v>
      </c>
      <c r="L4600" s="4" t="s">
        <v>25</v>
      </c>
      <c r="M4600" s="71" t="s">
        <v>11</v>
      </c>
      <c r="N4600" s="71" t="s">
        <v>11</v>
      </c>
      <c r="O4600" s="71"/>
      <c r="P4600" s="5" t="s">
        <v>200</v>
      </c>
      <c r="Q4600" s="73"/>
      <c r="R4600" s="4"/>
    </row>
    <row r="4601" spans="2:18" ht="15" customHeight="1" x14ac:dyDescent="0.25">
      <c r="B4601" s="65" t="s">
        <v>3747</v>
      </c>
      <c r="C4601" s="9">
        <v>22213218</v>
      </c>
      <c r="D4601" s="9">
        <v>0</v>
      </c>
      <c r="E4601" s="66">
        <v>43054</v>
      </c>
      <c r="F4601" s="67">
        <v>0.66666666666666663</v>
      </c>
      <c r="G4601" s="71"/>
      <c r="H4601" s="65">
        <v>201631</v>
      </c>
      <c r="I4601" s="74" t="s">
        <v>3932</v>
      </c>
      <c r="J4601" s="8" t="s">
        <v>190</v>
      </c>
      <c r="K4601" s="71" t="s">
        <v>193</v>
      </c>
      <c r="L4601" s="4" t="s">
        <v>25</v>
      </c>
      <c r="M4601" s="71" t="s">
        <v>11</v>
      </c>
      <c r="N4601" s="71" t="s">
        <v>11</v>
      </c>
      <c r="O4601" s="71"/>
      <c r="P4601" s="5" t="s">
        <v>199</v>
      </c>
      <c r="Q4601" s="73"/>
      <c r="R4601" s="4"/>
    </row>
    <row r="4602" spans="2:18" ht="15" customHeight="1" x14ac:dyDescent="0.25">
      <c r="B4602" s="65" t="s">
        <v>4418</v>
      </c>
      <c r="C4602" s="9">
        <v>22216309</v>
      </c>
      <c r="D4602" s="9">
        <v>0</v>
      </c>
      <c r="E4602" s="66">
        <v>43054</v>
      </c>
      <c r="F4602" s="67">
        <v>0.71875</v>
      </c>
      <c r="G4602" s="71"/>
      <c r="H4602" s="65">
        <v>201694</v>
      </c>
      <c r="I4602" s="74" t="s">
        <v>3484</v>
      </c>
      <c r="J4602" s="8" t="s">
        <v>190</v>
      </c>
      <c r="K4602" s="71" t="s">
        <v>193</v>
      </c>
      <c r="L4602" s="4" t="s">
        <v>25</v>
      </c>
      <c r="M4602" s="71" t="s">
        <v>11</v>
      </c>
      <c r="N4602" s="71" t="s">
        <v>11</v>
      </c>
      <c r="O4602" s="71"/>
      <c r="P4602" s="5" t="s">
        <v>200</v>
      </c>
      <c r="Q4602" s="73"/>
      <c r="R4602" s="4"/>
    </row>
    <row r="4603" spans="2:18" ht="15" customHeight="1" x14ac:dyDescent="0.25">
      <c r="B4603" s="65" t="s">
        <v>1483</v>
      </c>
      <c r="C4603" s="9">
        <v>22207669</v>
      </c>
      <c r="D4603" s="9">
        <v>0</v>
      </c>
      <c r="E4603" s="66">
        <v>43054</v>
      </c>
      <c r="F4603" s="67">
        <v>0.76041666666666663</v>
      </c>
      <c r="G4603" s="71"/>
      <c r="H4603" s="65">
        <v>201655</v>
      </c>
      <c r="I4603" s="74" t="s">
        <v>3957</v>
      </c>
      <c r="J4603" s="8" t="s">
        <v>190</v>
      </c>
      <c r="K4603" s="71" t="s">
        <v>193</v>
      </c>
      <c r="L4603" s="4" t="s">
        <v>25</v>
      </c>
      <c r="M4603" s="71" t="s">
        <v>11</v>
      </c>
      <c r="N4603" s="71" t="s">
        <v>11</v>
      </c>
      <c r="O4603" s="71"/>
      <c r="P4603" s="5" t="s">
        <v>200</v>
      </c>
      <c r="Q4603" s="73"/>
      <c r="R4603" s="4"/>
    </row>
    <row r="4604" spans="2:18" ht="15" customHeight="1" x14ac:dyDescent="0.25">
      <c r="B4604" s="65" t="s">
        <v>4422</v>
      </c>
      <c r="C4604" s="9">
        <v>22212744</v>
      </c>
      <c r="D4604" s="9">
        <v>0</v>
      </c>
      <c r="E4604" s="66">
        <v>43054</v>
      </c>
      <c r="F4604" s="67">
        <v>0.875</v>
      </c>
      <c r="G4604" s="71"/>
      <c r="H4604" s="65">
        <v>201656</v>
      </c>
      <c r="I4604" s="74" t="s">
        <v>3916</v>
      </c>
      <c r="J4604" s="8" t="s">
        <v>190</v>
      </c>
      <c r="K4604" s="71" t="s">
        <v>193</v>
      </c>
      <c r="L4604" s="4" t="s">
        <v>25</v>
      </c>
      <c r="M4604" s="71" t="s">
        <v>11</v>
      </c>
      <c r="N4604" s="71" t="s">
        <v>11</v>
      </c>
      <c r="O4604" s="71"/>
      <c r="P4604" s="5" t="s">
        <v>200</v>
      </c>
      <c r="Q4604" s="73"/>
      <c r="R4604" s="4"/>
    </row>
    <row r="4605" spans="2:18" ht="15" customHeight="1" x14ac:dyDescent="0.25">
      <c r="B4605" s="65" t="s">
        <v>1718</v>
      </c>
      <c r="C4605" s="9">
        <v>22213753</v>
      </c>
      <c r="D4605" s="9">
        <v>0</v>
      </c>
      <c r="E4605" s="66">
        <v>43054</v>
      </c>
      <c r="F4605" s="67">
        <v>0.875</v>
      </c>
      <c r="G4605" s="71"/>
      <c r="H4605" s="65">
        <v>201657</v>
      </c>
      <c r="I4605" s="74" t="s">
        <v>3916</v>
      </c>
      <c r="J4605" s="8" t="s">
        <v>190</v>
      </c>
      <c r="K4605" s="71" t="s">
        <v>193</v>
      </c>
      <c r="L4605" s="4" t="s">
        <v>25</v>
      </c>
      <c r="M4605" s="71" t="s">
        <v>11</v>
      </c>
      <c r="N4605" s="71" t="s">
        <v>11</v>
      </c>
      <c r="O4605" s="71"/>
      <c r="P4605" s="5" t="s">
        <v>200</v>
      </c>
      <c r="Q4605" s="73"/>
      <c r="R4605" s="4"/>
    </row>
    <row r="4606" spans="2:18" ht="15" customHeight="1" x14ac:dyDescent="0.25">
      <c r="B4606" s="65" t="s">
        <v>4424</v>
      </c>
      <c r="C4606" s="9">
        <v>22212907</v>
      </c>
      <c r="D4606" s="9">
        <v>0</v>
      </c>
      <c r="E4606" s="66">
        <v>43054</v>
      </c>
      <c r="F4606" s="67">
        <v>0.80208333333333337</v>
      </c>
      <c r="G4606" s="71"/>
      <c r="H4606" s="65">
        <v>201652</v>
      </c>
      <c r="I4606" s="74" t="s">
        <v>3916</v>
      </c>
      <c r="J4606" s="8" t="s">
        <v>190</v>
      </c>
      <c r="K4606" s="71" t="s">
        <v>193</v>
      </c>
      <c r="L4606" s="4" t="s">
        <v>25</v>
      </c>
      <c r="M4606" s="71" t="s">
        <v>11</v>
      </c>
      <c r="N4606" s="71" t="s">
        <v>11</v>
      </c>
      <c r="O4606" s="71"/>
      <c r="P4606" s="5" t="s">
        <v>200</v>
      </c>
      <c r="Q4606" s="73"/>
      <c r="R4606" s="4"/>
    </row>
    <row r="4607" spans="2:18" ht="15" customHeight="1" x14ac:dyDescent="0.25">
      <c r="B4607" s="65" t="s">
        <v>1594</v>
      </c>
      <c r="C4607" s="9">
        <v>22213739</v>
      </c>
      <c r="D4607" s="9">
        <v>0</v>
      </c>
      <c r="E4607" s="66">
        <v>43054</v>
      </c>
      <c r="F4607" s="67">
        <v>0.51388888888888895</v>
      </c>
      <c r="G4607" s="71"/>
      <c r="H4607" s="65">
        <v>201637</v>
      </c>
      <c r="I4607" s="74" t="s">
        <v>3914</v>
      </c>
      <c r="J4607" s="8" t="s">
        <v>190</v>
      </c>
      <c r="K4607" s="71" t="s">
        <v>193</v>
      </c>
      <c r="L4607" s="4" t="s">
        <v>25</v>
      </c>
      <c r="M4607" s="71" t="s">
        <v>11</v>
      </c>
      <c r="N4607" s="71" t="s">
        <v>11</v>
      </c>
      <c r="O4607" s="71"/>
      <c r="P4607" s="5" t="s">
        <v>200</v>
      </c>
      <c r="Q4607" s="73"/>
      <c r="R4607" s="4"/>
    </row>
    <row r="4608" spans="2:18" ht="15" customHeight="1" x14ac:dyDescent="0.25">
      <c r="B4608" s="65" t="s">
        <v>4425</v>
      </c>
      <c r="C4608" s="9">
        <v>22211156</v>
      </c>
      <c r="D4608" s="9">
        <v>0</v>
      </c>
      <c r="E4608" s="66">
        <v>43054</v>
      </c>
      <c r="F4608" s="67">
        <v>0.625</v>
      </c>
      <c r="G4608" s="71"/>
      <c r="H4608" s="65">
        <v>201647</v>
      </c>
      <c r="I4608" s="74" t="s">
        <v>3916</v>
      </c>
      <c r="J4608" s="8" t="s">
        <v>190</v>
      </c>
      <c r="K4608" s="71" t="s">
        <v>193</v>
      </c>
      <c r="L4608" s="4" t="s">
        <v>25</v>
      </c>
      <c r="M4608" s="71" t="s">
        <v>11</v>
      </c>
      <c r="N4608" s="71" t="s">
        <v>11</v>
      </c>
      <c r="O4608" s="71"/>
      <c r="P4608" s="5" t="s">
        <v>200</v>
      </c>
      <c r="Q4608" s="73"/>
      <c r="R4608" s="4"/>
    </row>
    <row r="4609" spans="2:18" ht="15" customHeight="1" x14ac:dyDescent="0.25">
      <c r="B4609" s="65" t="s">
        <v>3351</v>
      </c>
      <c r="C4609" s="9">
        <v>22008036</v>
      </c>
      <c r="D4609" s="9">
        <v>0</v>
      </c>
      <c r="E4609" s="66">
        <v>43054</v>
      </c>
      <c r="F4609" s="67">
        <v>0.71527777777777779</v>
      </c>
      <c r="G4609" s="71"/>
      <c r="H4609" s="65">
        <v>201636</v>
      </c>
      <c r="I4609" s="74" t="s">
        <v>3916</v>
      </c>
      <c r="J4609" s="8" t="s">
        <v>190</v>
      </c>
      <c r="K4609" s="71" t="s">
        <v>193</v>
      </c>
      <c r="L4609" s="4" t="s">
        <v>25</v>
      </c>
      <c r="M4609" s="71" t="s">
        <v>11</v>
      </c>
      <c r="N4609" s="71" t="s">
        <v>11</v>
      </c>
      <c r="O4609" s="71"/>
      <c r="P4609" s="5" t="s">
        <v>200</v>
      </c>
      <c r="Q4609" s="73"/>
      <c r="R4609" s="4"/>
    </row>
    <row r="4610" spans="2:18" ht="15" customHeight="1" x14ac:dyDescent="0.25">
      <c r="B4610" s="65" t="s">
        <v>1467</v>
      </c>
      <c r="C4610" s="9">
        <v>22212109</v>
      </c>
      <c r="D4610" s="9">
        <v>0</v>
      </c>
      <c r="E4610" s="66">
        <v>43054</v>
      </c>
      <c r="F4610" s="67">
        <v>0.74305555555555547</v>
      </c>
      <c r="G4610" s="71"/>
      <c r="H4610" s="65">
        <v>203646</v>
      </c>
      <c r="I4610" s="74" t="s">
        <v>3914</v>
      </c>
      <c r="J4610" s="8" t="s">
        <v>190</v>
      </c>
      <c r="K4610" s="71" t="s">
        <v>193</v>
      </c>
      <c r="L4610" s="4" t="s">
        <v>25</v>
      </c>
      <c r="M4610" s="71" t="s">
        <v>11</v>
      </c>
      <c r="N4610" s="71" t="s">
        <v>11</v>
      </c>
      <c r="O4610" s="71"/>
      <c r="P4610" s="5" t="s">
        <v>200</v>
      </c>
      <c r="Q4610" s="73"/>
      <c r="R4610" s="4"/>
    </row>
    <row r="4611" spans="2:18" ht="15" customHeight="1" x14ac:dyDescent="0.25">
      <c r="B4611" s="65" t="s">
        <v>1413</v>
      </c>
      <c r="C4611" s="9">
        <v>22211743</v>
      </c>
      <c r="D4611" s="9">
        <v>0</v>
      </c>
      <c r="E4611" s="66">
        <v>43055</v>
      </c>
      <c r="F4611" s="67">
        <v>0.38541666666666669</v>
      </c>
      <c r="G4611" s="71"/>
      <c r="H4611" s="65">
        <v>201693</v>
      </c>
      <c r="I4611" s="74" t="s">
        <v>3938</v>
      </c>
      <c r="J4611" s="8" t="s">
        <v>190</v>
      </c>
      <c r="K4611" s="71" t="s">
        <v>193</v>
      </c>
      <c r="L4611" s="4" t="s">
        <v>25</v>
      </c>
      <c r="M4611" s="71" t="s">
        <v>11</v>
      </c>
      <c r="N4611" s="71" t="s">
        <v>11</v>
      </c>
      <c r="O4611" s="71"/>
      <c r="P4611" s="5" t="s">
        <v>200</v>
      </c>
      <c r="Q4611" s="73"/>
      <c r="R4611" s="4"/>
    </row>
    <row r="4612" spans="2:18" ht="15" customHeight="1" x14ac:dyDescent="0.25">
      <c r="B4612" s="65" t="s">
        <v>1767</v>
      </c>
      <c r="C4612" s="9">
        <v>22210456</v>
      </c>
      <c r="D4612" s="9">
        <v>0</v>
      </c>
      <c r="E4612" s="66">
        <v>43055</v>
      </c>
      <c r="F4612" s="67">
        <v>0.36805555555555558</v>
      </c>
      <c r="G4612" s="71"/>
      <c r="H4612" s="65">
        <v>201691</v>
      </c>
      <c r="I4612" s="74" t="s">
        <v>3916</v>
      </c>
      <c r="J4612" s="8" t="s">
        <v>190</v>
      </c>
      <c r="K4612" s="71" t="s">
        <v>193</v>
      </c>
      <c r="L4612" s="4" t="s">
        <v>25</v>
      </c>
      <c r="M4612" s="71" t="s">
        <v>11</v>
      </c>
      <c r="N4612" s="71" t="s">
        <v>11</v>
      </c>
      <c r="O4612" s="71"/>
      <c r="P4612" s="5" t="s">
        <v>200</v>
      </c>
      <c r="Q4612" s="73"/>
      <c r="R4612" s="4"/>
    </row>
    <row r="4613" spans="2:18" ht="15" customHeight="1" x14ac:dyDescent="0.25">
      <c r="B4613" s="65" t="s">
        <v>4426</v>
      </c>
      <c r="C4613" s="9">
        <v>22212666</v>
      </c>
      <c r="D4613" s="9">
        <v>0</v>
      </c>
      <c r="E4613" s="66">
        <v>43055</v>
      </c>
      <c r="F4613" s="67">
        <v>0.46875</v>
      </c>
      <c r="G4613" s="71"/>
      <c r="H4613" s="65">
        <v>201759</v>
      </c>
      <c r="I4613" s="74" t="s">
        <v>3484</v>
      </c>
      <c r="J4613" s="8" t="s">
        <v>190</v>
      </c>
      <c r="K4613" s="71" t="s">
        <v>193</v>
      </c>
      <c r="L4613" s="4" t="s">
        <v>25</v>
      </c>
      <c r="M4613" s="71" t="s">
        <v>11</v>
      </c>
      <c r="N4613" s="71" t="s">
        <v>11</v>
      </c>
      <c r="O4613" s="71"/>
      <c r="P4613" s="5" t="s">
        <v>200</v>
      </c>
      <c r="Q4613" s="73"/>
      <c r="R4613" s="4"/>
    </row>
    <row r="4614" spans="2:18" ht="15" customHeight="1" x14ac:dyDescent="0.25">
      <c r="B4614" s="65" t="s">
        <v>4427</v>
      </c>
      <c r="C4614" s="9">
        <v>22001630</v>
      </c>
      <c r="D4614" s="9">
        <v>0</v>
      </c>
      <c r="E4614" s="66">
        <v>43055</v>
      </c>
      <c r="F4614" s="67">
        <v>0.41666666666666669</v>
      </c>
      <c r="G4614" s="71"/>
      <c r="H4614" s="65">
        <v>201705</v>
      </c>
      <c r="I4614" s="74" t="s">
        <v>3938</v>
      </c>
      <c r="J4614" s="8" t="s">
        <v>190</v>
      </c>
      <c r="K4614" s="71" t="s">
        <v>193</v>
      </c>
      <c r="L4614" s="4" t="s">
        <v>25</v>
      </c>
      <c r="M4614" s="71" t="s">
        <v>11</v>
      </c>
      <c r="N4614" s="71" t="s">
        <v>11</v>
      </c>
      <c r="O4614" s="71"/>
      <c r="P4614" s="5" t="s">
        <v>200</v>
      </c>
      <c r="Q4614" s="73"/>
      <c r="R4614" s="4"/>
    </row>
    <row r="4615" spans="2:18" ht="15" customHeight="1" x14ac:dyDescent="0.25">
      <c r="B4615" s="65" t="s">
        <v>3548</v>
      </c>
      <c r="C4615" s="9">
        <v>22212603</v>
      </c>
      <c r="D4615" s="9">
        <v>0</v>
      </c>
      <c r="E4615" s="66">
        <v>43055</v>
      </c>
      <c r="F4615" s="67">
        <v>0.45763888888888887</v>
      </c>
      <c r="G4615" s="71"/>
      <c r="H4615" s="65">
        <v>201712</v>
      </c>
      <c r="I4615" s="74" t="s">
        <v>3916</v>
      </c>
      <c r="J4615" s="8" t="s">
        <v>190</v>
      </c>
      <c r="K4615" s="71" t="s">
        <v>193</v>
      </c>
      <c r="L4615" s="4" t="s">
        <v>25</v>
      </c>
      <c r="M4615" s="71" t="s">
        <v>11</v>
      </c>
      <c r="N4615" s="71" t="s">
        <v>11</v>
      </c>
      <c r="O4615" s="71"/>
      <c r="P4615" s="5" t="s">
        <v>200</v>
      </c>
      <c r="Q4615" s="73"/>
      <c r="R4615" s="4"/>
    </row>
    <row r="4616" spans="2:18" ht="15" customHeight="1" x14ac:dyDescent="0.25">
      <c r="B4616" s="65" t="s">
        <v>4429</v>
      </c>
      <c r="C4616" s="9">
        <v>22212553</v>
      </c>
      <c r="D4616" s="9">
        <v>0</v>
      </c>
      <c r="E4616" s="66">
        <v>43055</v>
      </c>
      <c r="F4616" s="67">
        <v>0.875</v>
      </c>
      <c r="G4616" s="71"/>
      <c r="H4616" s="65">
        <v>201808</v>
      </c>
      <c r="I4616" s="74" t="s">
        <v>3916</v>
      </c>
      <c r="J4616" s="8" t="s">
        <v>190</v>
      </c>
      <c r="K4616" s="71" t="s">
        <v>193</v>
      </c>
      <c r="L4616" s="4" t="s">
        <v>25</v>
      </c>
      <c r="M4616" s="71" t="s">
        <v>11</v>
      </c>
      <c r="N4616" s="71" t="s">
        <v>11</v>
      </c>
      <c r="O4616" s="71"/>
      <c r="P4616" s="5" t="s">
        <v>200</v>
      </c>
      <c r="Q4616" s="73"/>
      <c r="R4616" s="4"/>
    </row>
    <row r="4617" spans="2:18" ht="15" customHeight="1" x14ac:dyDescent="0.25">
      <c r="B4617" s="65" t="s">
        <v>3055</v>
      </c>
      <c r="C4617" s="9">
        <v>22209681</v>
      </c>
      <c r="D4617" s="9">
        <v>0</v>
      </c>
      <c r="E4617" s="66">
        <v>43055</v>
      </c>
      <c r="F4617" s="67">
        <v>0.68402777777777779</v>
      </c>
      <c r="G4617" s="71"/>
      <c r="H4617" s="65">
        <v>201794</v>
      </c>
      <c r="I4617" s="74" t="s">
        <v>3914</v>
      </c>
      <c r="J4617" s="8" t="s">
        <v>190</v>
      </c>
      <c r="K4617" s="71" t="s">
        <v>193</v>
      </c>
      <c r="L4617" s="4" t="s">
        <v>25</v>
      </c>
      <c r="M4617" s="71" t="s">
        <v>11</v>
      </c>
      <c r="N4617" s="71" t="s">
        <v>11</v>
      </c>
      <c r="O4617" s="71"/>
      <c r="P4617" s="5" t="s">
        <v>200</v>
      </c>
      <c r="Q4617" s="73"/>
      <c r="R4617" s="4"/>
    </row>
    <row r="4618" spans="2:18" ht="15" customHeight="1" x14ac:dyDescent="0.25">
      <c r="B4618" s="65" t="s">
        <v>4430</v>
      </c>
      <c r="C4618" s="9">
        <v>22213123</v>
      </c>
      <c r="D4618" s="9">
        <v>0</v>
      </c>
      <c r="E4618" s="66">
        <v>43055</v>
      </c>
      <c r="F4618" s="67">
        <v>0.6875</v>
      </c>
      <c r="G4618" s="71"/>
      <c r="H4618" s="65">
        <v>201800</v>
      </c>
      <c r="I4618" s="74" t="s">
        <v>3932</v>
      </c>
      <c r="J4618" s="8" t="s">
        <v>190</v>
      </c>
      <c r="K4618" s="71" t="s">
        <v>193</v>
      </c>
      <c r="L4618" s="4" t="s">
        <v>25</v>
      </c>
      <c r="M4618" s="71" t="s">
        <v>11</v>
      </c>
      <c r="N4618" s="71" t="s">
        <v>11</v>
      </c>
      <c r="O4618" s="71"/>
      <c r="P4618" s="5" t="s">
        <v>199</v>
      </c>
      <c r="Q4618" s="73"/>
      <c r="R4618" s="4"/>
    </row>
    <row r="4619" spans="2:18" ht="15" customHeight="1" x14ac:dyDescent="0.25">
      <c r="B4619" s="65" t="s">
        <v>1334</v>
      </c>
      <c r="C4619" s="9">
        <v>22209326</v>
      </c>
      <c r="D4619" s="9">
        <v>0</v>
      </c>
      <c r="E4619" s="66">
        <v>43055</v>
      </c>
      <c r="F4619" s="67">
        <v>0.71875</v>
      </c>
      <c r="G4619" s="71"/>
      <c r="H4619" s="65">
        <v>201804</v>
      </c>
      <c r="I4619" s="74" t="s">
        <v>3916</v>
      </c>
      <c r="J4619" s="8" t="s">
        <v>190</v>
      </c>
      <c r="K4619" s="71" t="s">
        <v>193</v>
      </c>
      <c r="L4619" s="4" t="s">
        <v>25</v>
      </c>
      <c r="M4619" s="71" t="s">
        <v>11</v>
      </c>
      <c r="N4619" s="71" t="s">
        <v>11</v>
      </c>
      <c r="O4619" s="71"/>
      <c r="P4619" s="5" t="s">
        <v>199</v>
      </c>
      <c r="Q4619" s="73"/>
      <c r="R4619" s="4"/>
    </row>
    <row r="4620" spans="2:18" ht="15" customHeight="1" x14ac:dyDescent="0.25">
      <c r="B4620" s="65" t="s">
        <v>4431</v>
      </c>
      <c r="C4620" s="9">
        <v>22213502</v>
      </c>
      <c r="D4620" s="9">
        <v>0</v>
      </c>
      <c r="E4620" s="66">
        <v>43055</v>
      </c>
      <c r="F4620" s="67">
        <v>0.73958333333333337</v>
      </c>
      <c r="G4620" s="71"/>
      <c r="H4620" s="65">
        <v>201799</v>
      </c>
      <c r="I4620" s="74" t="s">
        <v>3916</v>
      </c>
      <c r="J4620" s="8" t="s">
        <v>190</v>
      </c>
      <c r="K4620" s="71" t="s">
        <v>193</v>
      </c>
      <c r="L4620" s="4" t="s">
        <v>25</v>
      </c>
      <c r="M4620" s="71" t="s">
        <v>11</v>
      </c>
      <c r="N4620" s="71" t="s">
        <v>11</v>
      </c>
      <c r="O4620" s="71"/>
      <c r="P4620" s="5" t="s">
        <v>200</v>
      </c>
      <c r="Q4620" s="73"/>
      <c r="R4620" s="4"/>
    </row>
    <row r="4621" spans="2:18" ht="15" customHeight="1" x14ac:dyDescent="0.25">
      <c r="B4621" s="65" t="s">
        <v>4358</v>
      </c>
      <c r="C4621" s="9">
        <v>22213220</v>
      </c>
      <c r="D4621" s="9">
        <v>0</v>
      </c>
      <c r="E4621" s="66">
        <v>43055</v>
      </c>
      <c r="F4621" s="67">
        <v>0.625</v>
      </c>
      <c r="G4621" s="71"/>
      <c r="H4621" s="65">
        <v>201769</v>
      </c>
      <c r="I4621" s="74" t="s">
        <v>3920</v>
      </c>
      <c r="J4621" s="8" t="s">
        <v>190</v>
      </c>
      <c r="K4621" s="71" t="s">
        <v>193</v>
      </c>
      <c r="L4621" s="4" t="s">
        <v>25</v>
      </c>
      <c r="M4621" s="71" t="s">
        <v>11</v>
      </c>
      <c r="N4621" s="71" t="s">
        <v>11</v>
      </c>
      <c r="O4621" s="71"/>
      <c r="P4621" s="5" t="s">
        <v>200</v>
      </c>
      <c r="Q4621" s="73"/>
      <c r="R4621" s="4"/>
    </row>
    <row r="4622" spans="2:18" ht="15" customHeight="1" x14ac:dyDescent="0.25">
      <c r="B4622" s="65" t="s">
        <v>2154</v>
      </c>
      <c r="C4622" s="9">
        <v>22212510</v>
      </c>
      <c r="D4622" s="9">
        <v>0</v>
      </c>
      <c r="E4622" s="66">
        <v>43055</v>
      </c>
      <c r="F4622" s="67">
        <v>0.8833333333333333</v>
      </c>
      <c r="G4622" s="71"/>
      <c r="H4622" s="65">
        <v>201965</v>
      </c>
      <c r="I4622" s="74" t="s">
        <v>3914</v>
      </c>
      <c r="J4622" s="8" t="s">
        <v>190</v>
      </c>
      <c r="K4622" s="71" t="s">
        <v>193</v>
      </c>
      <c r="L4622" s="4" t="s">
        <v>25</v>
      </c>
      <c r="M4622" s="71" t="s">
        <v>11</v>
      </c>
      <c r="N4622" s="71" t="s">
        <v>11</v>
      </c>
      <c r="O4622" s="71"/>
      <c r="P4622" s="5" t="s">
        <v>199</v>
      </c>
      <c r="Q4622" s="73"/>
      <c r="R4622" s="4"/>
    </row>
    <row r="4623" spans="2:18" ht="15" customHeight="1" x14ac:dyDescent="0.25">
      <c r="B4623" s="65" t="s">
        <v>1652</v>
      </c>
      <c r="C4623" s="9">
        <v>22210162</v>
      </c>
      <c r="D4623" s="9">
        <v>0</v>
      </c>
      <c r="E4623" s="66">
        <v>43055</v>
      </c>
      <c r="F4623" s="67">
        <v>0.81944444444444453</v>
      </c>
      <c r="G4623" s="71"/>
      <c r="H4623" s="65">
        <v>202670</v>
      </c>
      <c r="I4623" s="74" t="s">
        <v>3914</v>
      </c>
      <c r="J4623" s="8" t="s">
        <v>190</v>
      </c>
      <c r="K4623" s="71" t="s">
        <v>193</v>
      </c>
      <c r="L4623" s="4" t="s">
        <v>25</v>
      </c>
      <c r="M4623" s="71" t="s">
        <v>11</v>
      </c>
      <c r="N4623" s="71" t="s">
        <v>11</v>
      </c>
      <c r="O4623" s="71"/>
      <c r="P4623" s="5" t="s">
        <v>200</v>
      </c>
      <c r="Q4623" s="73"/>
      <c r="R4623" s="4"/>
    </row>
    <row r="4624" spans="2:18" ht="15" customHeight="1" x14ac:dyDescent="0.25">
      <c r="B4624" s="65" t="s">
        <v>3576</v>
      </c>
      <c r="C4624" s="9">
        <v>22209333</v>
      </c>
      <c r="D4624" s="9">
        <v>0</v>
      </c>
      <c r="E4624" s="66">
        <v>43056</v>
      </c>
      <c r="F4624" s="67">
        <v>0.3576388888888889</v>
      </c>
      <c r="G4624" s="71"/>
      <c r="H4624" s="65">
        <v>201837</v>
      </c>
      <c r="I4624" s="74" t="s">
        <v>3914</v>
      </c>
      <c r="J4624" s="8" t="s">
        <v>190</v>
      </c>
      <c r="K4624" s="71" t="s">
        <v>193</v>
      </c>
      <c r="L4624" s="4" t="s">
        <v>25</v>
      </c>
      <c r="M4624" s="71" t="s">
        <v>11</v>
      </c>
      <c r="N4624" s="71" t="s">
        <v>11</v>
      </c>
      <c r="O4624" s="71"/>
      <c r="P4624" s="5" t="s">
        <v>199</v>
      </c>
      <c r="Q4624" s="73"/>
      <c r="R4624" s="4"/>
    </row>
    <row r="4625" spans="2:18" ht="15" customHeight="1" x14ac:dyDescent="0.25">
      <c r="B4625" s="65" t="s">
        <v>4432</v>
      </c>
      <c r="C4625" s="9">
        <v>22209633</v>
      </c>
      <c r="D4625" s="9">
        <v>0</v>
      </c>
      <c r="E4625" s="66">
        <v>43056</v>
      </c>
      <c r="F4625" s="67">
        <v>0.36805555555555558</v>
      </c>
      <c r="G4625" s="71"/>
      <c r="H4625" s="65">
        <v>201842</v>
      </c>
      <c r="I4625" s="74" t="s">
        <v>3914</v>
      </c>
      <c r="J4625" s="8" t="s">
        <v>190</v>
      </c>
      <c r="K4625" s="71" t="s">
        <v>193</v>
      </c>
      <c r="L4625" s="4" t="s">
        <v>25</v>
      </c>
      <c r="M4625" s="71" t="s">
        <v>11</v>
      </c>
      <c r="N4625" s="71" t="s">
        <v>11</v>
      </c>
      <c r="O4625" s="71"/>
      <c r="P4625" s="5" t="s">
        <v>200</v>
      </c>
      <c r="Q4625" s="73"/>
      <c r="R4625" s="4"/>
    </row>
    <row r="4626" spans="2:18" ht="15" customHeight="1" x14ac:dyDescent="0.25">
      <c r="B4626" s="65" t="s">
        <v>1204</v>
      </c>
      <c r="C4626" s="9">
        <v>22212674</v>
      </c>
      <c r="D4626" s="9">
        <v>0</v>
      </c>
      <c r="E4626" s="66">
        <v>43056</v>
      </c>
      <c r="F4626" s="67">
        <v>0.46875</v>
      </c>
      <c r="G4626" s="71"/>
      <c r="H4626" s="65">
        <v>201888</v>
      </c>
      <c r="I4626" s="74" t="s">
        <v>3938</v>
      </c>
      <c r="J4626" s="8" t="s">
        <v>190</v>
      </c>
      <c r="K4626" s="71" t="s">
        <v>193</v>
      </c>
      <c r="L4626" s="4" t="s">
        <v>25</v>
      </c>
      <c r="M4626" s="71" t="s">
        <v>11</v>
      </c>
      <c r="N4626" s="71" t="s">
        <v>11</v>
      </c>
      <c r="O4626" s="71"/>
      <c r="P4626" s="5" t="s">
        <v>200</v>
      </c>
      <c r="Q4626" s="73"/>
      <c r="R4626" s="4"/>
    </row>
    <row r="4627" spans="2:18" ht="15" customHeight="1" x14ac:dyDescent="0.25">
      <c r="B4627" s="65" t="s">
        <v>1264</v>
      </c>
      <c r="C4627" s="9">
        <v>22001022</v>
      </c>
      <c r="D4627" s="9">
        <v>0</v>
      </c>
      <c r="E4627" s="66">
        <v>43056</v>
      </c>
      <c r="F4627" s="67">
        <v>0.43055555555555558</v>
      </c>
      <c r="G4627" s="71"/>
      <c r="H4627" s="65">
        <v>201882</v>
      </c>
      <c r="I4627" s="74" t="s">
        <v>3920</v>
      </c>
      <c r="J4627" s="8" t="s">
        <v>190</v>
      </c>
      <c r="K4627" s="71" t="s">
        <v>193</v>
      </c>
      <c r="L4627" s="4" t="s">
        <v>25</v>
      </c>
      <c r="M4627" s="71" t="s">
        <v>11</v>
      </c>
      <c r="N4627" s="71" t="s">
        <v>11</v>
      </c>
      <c r="O4627" s="71"/>
      <c r="P4627" s="5" t="s">
        <v>199</v>
      </c>
      <c r="Q4627" s="73"/>
      <c r="R4627" s="4"/>
    </row>
    <row r="4628" spans="2:18" ht="15" customHeight="1" x14ac:dyDescent="0.25">
      <c r="B4628" s="65" t="s">
        <v>4434</v>
      </c>
      <c r="C4628" s="9">
        <v>22213377</v>
      </c>
      <c r="D4628" s="9">
        <v>0</v>
      </c>
      <c r="E4628" s="66">
        <v>43056</v>
      </c>
      <c r="F4628" s="67">
        <v>0.66041666666666665</v>
      </c>
      <c r="G4628" s="71"/>
      <c r="H4628" s="65">
        <v>201962</v>
      </c>
      <c r="I4628" s="74" t="s">
        <v>3920</v>
      </c>
      <c r="J4628" s="8" t="s">
        <v>190</v>
      </c>
      <c r="K4628" s="71" t="s">
        <v>193</v>
      </c>
      <c r="L4628" s="4" t="s">
        <v>25</v>
      </c>
      <c r="M4628" s="71" t="s">
        <v>11</v>
      </c>
      <c r="N4628" s="71" t="s">
        <v>11</v>
      </c>
      <c r="O4628" s="71"/>
      <c r="P4628" s="5" t="s">
        <v>200</v>
      </c>
      <c r="Q4628" s="73"/>
      <c r="R4628" s="4"/>
    </row>
    <row r="4629" spans="2:18" ht="15" customHeight="1" x14ac:dyDescent="0.25">
      <c r="B4629" s="65" t="s">
        <v>4389</v>
      </c>
      <c r="C4629" s="9">
        <v>22211765</v>
      </c>
      <c r="D4629" s="9">
        <v>0</v>
      </c>
      <c r="E4629" s="66">
        <v>43056</v>
      </c>
      <c r="F4629" s="67">
        <v>0.61805555555555558</v>
      </c>
      <c r="G4629" s="71"/>
      <c r="H4629" s="65">
        <v>201945</v>
      </c>
      <c r="I4629" s="74" t="s">
        <v>3914</v>
      </c>
      <c r="J4629" s="8" t="s">
        <v>190</v>
      </c>
      <c r="K4629" s="71" t="s">
        <v>193</v>
      </c>
      <c r="L4629" s="4" t="s">
        <v>25</v>
      </c>
      <c r="M4629" s="71" t="s">
        <v>11</v>
      </c>
      <c r="N4629" s="71" t="s">
        <v>11</v>
      </c>
      <c r="O4629" s="71"/>
      <c r="P4629" s="5" t="s">
        <v>200</v>
      </c>
      <c r="Q4629" s="73"/>
      <c r="R4629" s="4"/>
    </row>
    <row r="4630" spans="2:18" ht="15" customHeight="1" x14ac:dyDescent="0.25">
      <c r="B4630" s="65" t="s">
        <v>4435</v>
      </c>
      <c r="C4630" s="9">
        <v>22212457</v>
      </c>
      <c r="D4630" s="9">
        <v>0</v>
      </c>
      <c r="E4630" s="66">
        <v>43056</v>
      </c>
      <c r="F4630" s="67">
        <v>0.60416666666666663</v>
      </c>
      <c r="G4630" s="71"/>
      <c r="H4630" s="65">
        <v>201935</v>
      </c>
      <c r="I4630" s="74" t="s">
        <v>3957</v>
      </c>
      <c r="J4630" s="8" t="s">
        <v>190</v>
      </c>
      <c r="K4630" s="71" t="s">
        <v>193</v>
      </c>
      <c r="L4630" s="4" t="s">
        <v>25</v>
      </c>
      <c r="M4630" s="71" t="s">
        <v>11</v>
      </c>
      <c r="N4630" s="71" t="s">
        <v>11</v>
      </c>
      <c r="O4630" s="71"/>
      <c r="P4630" s="5" t="s">
        <v>200</v>
      </c>
      <c r="Q4630" s="73"/>
      <c r="R4630" s="4"/>
    </row>
    <row r="4631" spans="2:18" ht="15" customHeight="1" x14ac:dyDescent="0.25">
      <c r="B4631" s="65" t="s">
        <v>4436</v>
      </c>
      <c r="C4631" s="9">
        <v>22211231</v>
      </c>
      <c r="D4631" s="9">
        <v>0</v>
      </c>
      <c r="E4631" s="66">
        <v>43056</v>
      </c>
      <c r="F4631" s="67">
        <v>0.40277777777777773</v>
      </c>
      <c r="G4631" s="71"/>
      <c r="H4631" s="65">
        <v>201946</v>
      </c>
      <c r="I4631" s="74" t="s">
        <v>3914</v>
      </c>
      <c r="J4631" s="8" t="s">
        <v>190</v>
      </c>
      <c r="K4631" s="71" t="s">
        <v>193</v>
      </c>
      <c r="L4631" s="4" t="s">
        <v>25</v>
      </c>
      <c r="M4631" s="71" t="s">
        <v>11</v>
      </c>
      <c r="N4631" s="71" t="s">
        <v>11</v>
      </c>
      <c r="O4631" s="71"/>
      <c r="P4631" s="5" t="s">
        <v>199</v>
      </c>
      <c r="Q4631" s="73"/>
      <c r="R4631" s="4"/>
    </row>
    <row r="4632" spans="2:18" ht="15" customHeight="1" x14ac:dyDescent="0.25">
      <c r="B4632" s="65" t="s">
        <v>3265</v>
      </c>
      <c r="C4632" s="9">
        <v>22212444</v>
      </c>
      <c r="D4632" s="9">
        <v>0</v>
      </c>
      <c r="E4632" s="66">
        <v>43056</v>
      </c>
      <c r="F4632" s="67">
        <v>0.59027777777777779</v>
      </c>
      <c r="G4632" s="71"/>
      <c r="H4632" s="65">
        <v>201948</v>
      </c>
      <c r="I4632" s="74" t="s">
        <v>3916</v>
      </c>
      <c r="J4632" s="8" t="s">
        <v>190</v>
      </c>
      <c r="K4632" s="71" t="s">
        <v>193</v>
      </c>
      <c r="L4632" s="4" t="s">
        <v>25</v>
      </c>
      <c r="M4632" s="71" t="s">
        <v>11</v>
      </c>
      <c r="N4632" s="71" t="s">
        <v>11</v>
      </c>
      <c r="O4632" s="71"/>
      <c r="P4632" s="5" t="s">
        <v>200</v>
      </c>
      <c r="Q4632" s="73"/>
      <c r="R4632" s="4"/>
    </row>
    <row r="4633" spans="2:18" ht="15" customHeight="1" x14ac:dyDescent="0.25">
      <c r="B4633" s="65" t="s">
        <v>1269</v>
      </c>
      <c r="C4633" s="9">
        <v>22212841</v>
      </c>
      <c r="D4633" s="9">
        <v>0</v>
      </c>
      <c r="E4633" s="66">
        <v>43056</v>
      </c>
      <c r="F4633" s="67">
        <v>0.375</v>
      </c>
      <c r="G4633" s="71"/>
      <c r="H4633" s="65">
        <v>201918</v>
      </c>
      <c r="I4633" s="74" t="s">
        <v>3484</v>
      </c>
      <c r="J4633" s="8" t="s">
        <v>190</v>
      </c>
      <c r="K4633" s="71" t="s">
        <v>193</v>
      </c>
      <c r="L4633" s="4" t="s">
        <v>25</v>
      </c>
      <c r="M4633" s="71" t="s">
        <v>11</v>
      </c>
      <c r="N4633" s="71" t="s">
        <v>11</v>
      </c>
      <c r="O4633" s="71"/>
      <c r="P4633" s="5" t="s">
        <v>200</v>
      </c>
      <c r="Q4633" s="73"/>
      <c r="R4633" s="4"/>
    </row>
    <row r="4634" spans="2:18" ht="15" customHeight="1" x14ac:dyDescent="0.25">
      <c r="B4634" s="65" t="s">
        <v>3010</v>
      </c>
      <c r="C4634" s="9">
        <v>22210159</v>
      </c>
      <c r="D4634" s="9">
        <v>0</v>
      </c>
      <c r="E4634" s="66">
        <v>43056</v>
      </c>
      <c r="F4634" s="67">
        <v>0.57222222222222219</v>
      </c>
      <c r="G4634" s="71"/>
      <c r="H4634" s="65">
        <v>201914</v>
      </c>
      <c r="I4634" s="74" t="s">
        <v>3914</v>
      </c>
      <c r="J4634" s="8" t="s">
        <v>190</v>
      </c>
      <c r="K4634" s="71" t="s">
        <v>193</v>
      </c>
      <c r="L4634" s="4" t="s">
        <v>25</v>
      </c>
      <c r="M4634" s="71" t="s">
        <v>11</v>
      </c>
      <c r="N4634" s="71" t="s">
        <v>11</v>
      </c>
      <c r="O4634" s="71"/>
      <c r="P4634" s="5" t="s">
        <v>200</v>
      </c>
      <c r="Q4634" s="73"/>
      <c r="R4634" s="4"/>
    </row>
    <row r="4635" spans="2:18" ht="15" customHeight="1" x14ac:dyDescent="0.25">
      <c r="B4635" s="65" t="s">
        <v>4441</v>
      </c>
      <c r="C4635" s="9">
        <v>22212275</v>
      </c>
      <c r="D4635" s="9">
        <v>0</v>
      </c>
      <c r="E4635" s="66">
        <v>43056</v>
      </c>
      <c r="F4635" s="67">
        <v>0.68055555555555547</v>
      </c>
      <c r="G4635" s="71"/>
      <c r="H4635" s="65">
        <v>202079</v>
      </c>
      <c r="I4635" s="74" t="s">
        <v>3484</v>
      </c>
      <c r="J4635" s="8" t="s">
        <v>190</v>
      </c>
      <c r="K4635" s="71" t="s">
        <v>193</v>
      </c>
      <c r="L4635" s="4" t="s">
        <v>25</v>
      </c>
      <c r="M4635" s="71" t="s">
        <v>11</v>
      </c>
      <c r="N4635" s="71" t="s">
        <v>11</v>
      </c>
      <c r="O4635" s="71"/>
      <c r="P4635" s="5" t="s">
        <v>200</v>
      </c>
      <c r="Q4635" s="73"/>
      <c r="R4635" s="4"/>
    </row>
    <row r="4636" spans="2:18" ht="15" customHeight="1" x14ac:dyDescent="0.25">
      <c r="B4636" s="65" t="s">
        <v>4269</v>
      </c>
      <c r="C4636" s="9">
        <v>22210075</v>
      </c>
      <c r="D4636" s="9">
        <v>0</v>
      </c>
      <c r="E4636" s="66">
        <v>43056</v>
      </c>
      <c r="F4636" s="67">
        <v>0.77083333333333337</v>
      </c>
      <c r="G4636" s="71"/>
      <c r="H4636" s="65">
        <v>201998</v>
      </c>
      <c r="I4636" s="74" t="s">
        <v>3916</v>
      </c>
      <c r="J4636" s="8" t="s">
        <v>190</v>
      </c>
      <c r="K4636" s="71" t="s">
        <v>193</v>
      </c>
      <c r="L4636" s="4" t="s">
        <v>25</v>
      </c>
      <c r="M4636" s="71" t="s">
        <v>11</v>
      </c>
      <c r="N4636" s="71" t="s">
        <v>11</v>
      </c>
      <c r="O4636" s="71"/>
      <c r="P4636" s="5" t="s">
        <v>200</v>
      </c>
      <c r="Q4636" s="73"/>
      <c r="R4636" s="4"/>
    </row>
    <row r="4637" spans="2:18" ht="15" customHeight="1" x14ac:dyDescent="0.25">
      <c r="B4637" s="65" t="s">
        <v>2252</v>
      </c>
      <c r="C4637" s="9">
        <v>22212296</v>
      </c>
      <c r="D4637" s="9">
        <v>0</v>
      </c>
      <c r="E4637" s="66">
        <v>43056</v>
      </c>
      <c r="F4637" s="67">
        <v>0.74652777777777779</v>
      </c>
      <c r="G4637" s="71"/>
      <c r="H4637" s="65">
        <v>201981</v>
      </c>
      <c r="I4637" s="74" t="s">
        <v>3914</v>
      </c>
      <c r="J4637" s="8" t="s">
        <v>190</v>
      </c>
      <c r="K4637" s="71" t="s">
        <v>193</v>
      </c>
      <c r="L4637" s="4" t="s">
        <v>25</v>
      </c>
      <c r="M4637" s="71" t="s">
        <v>11</v>
      </c>
      <c r="N4637" s="71" t="s">
        <v>11</v>
      </c>
      <c r="O4637" s="71"/>
      <c r="P4637" s="5" t="s">
        <v>200</v>
      </c>
      <c r="Q4637" s="73"/>
      <c r="R4637" s="4"/>
    </row>
    <row r="4638" spans="2:18" ht="15" customHeight="1" x14ac:dyDescent="0.25">
      <c r="B4638" s="65" t="s">
        <v>1845</v>
      </c>
      <c r="C4638" s="9">
        <v>22204431</v>
      </c>
      <c r="D4638" s="9">
        <v>0</v>
      </c>
      <c r="E4638" s="66">
        <v>43056</v>
      </c>
      <c r="F4638" s="67">
        <v>0.86458333333333337</v>
      </c>
      <c r="G4638" s="71"/>
      <c r="H4638" s="65">
        <v>201997</v>
      </c>
      <c r="I4638" s="74" t="s">
        <v>3914</v>
      </c>
      <c r="J4638" s="8" t="s">
        <v>190</v>
      </c>
      <c r="K4638" s="71" t="s">
        <v>193</v>
      </c>
      <c r="L4638" s="4" t="s">
        <v>25</v>
      </c>
      <c r="M4638" s="71" t="s">
        <v>11</v>
      </c>
      <c r="N4638" s="71" t="s">
        <v>11</v>
      </c>
      <c r="O4638" s="71"/>
      <c r="P4638" s="5" t="s">
        <v>200</v>
      </c>
      <c r="Q4638" s="73"/>
      <c r="R4638" s="4"/>
    </row>
    <row r="4639" spans="2:18" ht="15" customHeight="1" x14ac:dyDescent="0.25">
      <c r="B4639" s="65" t="s">
        <v>2661</v>
      </c>
      <c r="C4639" s="9">
        <v>22212101</v>
      </c>
      <c r="D4639" s="9">
        <v>0</v>
      </c>
      <c r="E4639" s="66">
        <v>43056</v>
      </c>
      <c r="F4639" s="67">
        <v>0.64930555555555558</v>
      </c>
      <c r="G4639" s="71"/>
      <c r="H4639" s="65">
        <v>201986</v>
      </c>
      <c r="I4639" s="74" t="s">
        <v>3919</v>
      </c>
      <c r="J4639" s="8" t="s">
        <v>190</v>
      </c>
      <c r="K4639" s="71" t="s">
        <v>193</v>
      </c>
      <c r="L4639" s="4" t="s">
        <v>25</v>
      </c>
      <c r="M4639" s="71" t="s">
        <v>11</v>
      </c>
      <c r="N4639" s="71" t="s">
        <v>11</v>
      </c>
      <c r="O4639" s="71"/>
      <c r="P4639" s="5" t="s">
        <v>200</v>
      </c>
      <c r="Q4639" s="73"/>
      <c r="R4639" s="4"/>
    </row>
    <row r="4640" spans="2:18" ht="15" customHeight="1" x14ac:dyDescent="0.25">
      <c r="B4640" s="65" t="s">
        <v>4451</v>
      </c>
      <c r="C4640" s="9">
        <v>22213002</v>
      </c>
      <c r="D4640" s="9">
        <v>0</v>
      </c>
      <c r="E4640" s="66">
        <v>43056</v>
      </c>
      <c r="F4640" s="67">
        <v>0.8125</v>
      </c>
      <c r="G4640" s="71"/>
      <c r="H4640" s="65">
        <v>201994</v>
      </c>
      <c r="I4640" s="74" t="s">
        <v>4166</v>
      </c>
      <c r="J4640" s="8" t="s">
        <v>190</v>
      </c>
      <c r="K4640" s="71" t="s">
        <v>193</v>
      </c>
      <c r="L4640" s="4" t="s">
        <v>25</v>
      </c>
      <c r="M4640" s="71" t="s">
        <v>11</v>
      </c>
      <c r="N4640" s="71" t="s">
        <v>11</v>
      </c>
      <c r="O4640" s="71"/>
      <c r="P4640" s="5" t="s">
        <v>200</v>
      </c>
      <c r="Q4640" s="73"/>
      <c r="R4640" s="4"/>
    </row>
    <row r="4641" spans="2:18" ht="15" customHeight="1" x14ac:dyDescent="0.25">
      <c r="B4641" s="65" t="s">
        <v>3172</v>
      </c>
      <c r="C4641" s="9">
        <v>22208695</v>
      </c>
      <c r="D4641" s="9">
        <v>0</v>
      </c>
      <c r="E4641" s="66">
        <v>43056</v>
      </c>
      <c r="F4641" s="67">
        <v>0.72916666666666663</v>
      </c>
      <c r="G4641" s="71"/>
      <c r="H4641" s="65">
        <v>201993</v>
      </c>
      <c r="I4641" s="74" t="s">
        <v>3484</v>
      </c>
      <c r="J4641" s="8" t="s">
        <v>190</v>
      </c>
      <c r="K4641" s="71" t="s">
        <v>193</v>
      </c>
      <c r="L4641" s="4" t="s">
        <v>25</v>
      </c>
      <c r="M4641" s="71" t="s">
        <v>11</v>
      </c>
      <c r="N4641" s="71" t="s">
        <v>11</v>
      </c>
      <c r="O4641" s="71"/>
      <c r="P4641" s="5" t="s">
        <v>200</v>
      </c>
      <c r="Q4641" s="73"/>
      <c r="R4641" s="4"/>
    </row>
    <row r="4642" spans="2:18" ht="15" customHeight="1" x14ac:dyDescent="0.25">
      <c r="B4642" s="65" t="s">
        <v>4440</v>
      </c>
      <c r="C4642" s="9">
        <v>22216230</v>
      </c>
      <c r="D4642" s="9">
        <v>0</v>
      </c>
      <c r="E4642" s="66">
        <v>43057</v>
      </c>
      <c r="F4642" s="67">
        <v>0.52569444444444446</v>
      </c>
      <c r="G4642" s="71"/>
      <c r="H4642" s="65">
        <v>202040</v>
      </c>
      <c r="I4642" s="74" t="s">
        <v>3914</v>
      </c>
      <c r="J4642" s="8" t="s">
        <v>190</v>
      </c>
      <c r="K4642" s="71" t="s">
        <v>193</v>
      </c>
      <c r="L4642" s="4" t="s">
        <v>25</v>
      </c>
      <c r="M4642" s="71" t="s">
        <v>11</v>
      </c>
      <c r="N4642" s="71" t="s">
        <v>11</v>
      </c>
      <c r="O4642" s="71"/>
      <c r="P4642" s="5" t="s">
        <v>200</v>
      </c>
      <c r="Q4642" s="73"/>
      <c r="R4642" s="4"/>
    </row>
    <row r="4643" spans="2:18" ht="15" customHeight="1" x14ac:dyDescent="0.25">
      <c r="B4643" s="65" t="s">
        <v>1412</v>
      </c>
      <c r="C4643" s="9">
        <v>22207771</v>
      </c>
      <c r="D4643" s="9">
        <v>0</v>
      </c>
      <c r="E4643" s="66">
        <v>43057</v>
      </c>
      <c r="F4643" s="67">
        <v>0.57638888888888895</v>
      </c>
      <c r="G4643" s="71"/>
      <c r="H4643" s="65">
        <v>202046</v>
      </c>
      <c r="I4643" s="74" t="s">
        <v>4125</v>
      </c>
      <c r="J4643" s="8" t="s">
        <v>190</v>
      </c>
      <c r="K4643" s="71" t="s">
        <v>193</v>
      </c>
      <c r="L4643" s="4" t="s">
        <v>25</v>
      </c>
      <c r="M4643" s="71" t="s">
        <v>11</v>
      </c>
      <c r="N4643" s="71" t="s">
        <v>11</v>
      </c>
      <c r="O4643" s="71"/>
      <c r="P4643" s="5" t="s">
        <v>200</v>
      </c>
      <c r="Q4643" s="73"/>
      <c r="R4643" s="4"/>
    </row>
    <row r="4644" spans="2:18" ht="15" customHeight="1" x14ac:dyDescent="0.25">
      <c r="B4644" s="65" t="s">
        <v>4442</v>
      </c>
      <c r="C4644" s="9">
        <v>22216538</v>
      </c>
      <c r="D4644" s="9">
        <v>0</v>
      </c>
      <c r="E4644" s="66">
        <v>43057</v>
      </c>
      <c r="F4644" s="67">
        <v>0.58333333333333337</v>
      </c>
      <c r="G4644" s="71"/>
      <c r="H4644" s="65">
        <v>202043</v>
      </c>
      <c r="I4644" s="74" t="s">
        <v>3919</v>
      </c>
      <c r="J4644" s="8" t="s">
        <v>190</v>
      </c>
      <c r="K4644" s="71" t="s">
        <v>193</v>
      </c>
      <c r="L4644" s="4" t="s">
        <v>25</v>
      </c>
      <c r="M4644" s="71" t="s">
        <v>11</v>
      </c>
      <c r="N4644" s="71" t="s">
        <v>11</v>
      </c>
      <c r="O4644" s="71"/>
      <c r="P4644" s="5" t="s">
        <v>199</v>
      </c>
      <c r="Q4644" s="73"/>
      <c r="R4644" s="4"/>
    </row>
    <row r="4645" spans="2:18" ht="15" customHeight="1" x14ac:dyDescent="0.25">
      <c r="B4645" s="65" t="s">
        <v>2610</v>
      </c>
      <c r="C4645" s="9">
        <v>22213341</v>
      </c>
      <c r="D4645" s="9">
        <v>0</v>
      </c>
      <c r="E4645" s="66">
        <v>43057</v>
      </c>
      <c r="F4645" s="67">
        <v>0.66527777777777775</v>
      </c>
      <c r="G4645" s="71"/>
      <c r="H4645" s="65">
        <v>202059</v>
      </c>
      <c r="I4645" s="74" t="s">
        <v>3916</v>
      </c>
      <c r="J4645" s="8" t="s">
        <v>190</v>
      </c>
      <c r="K4645" s="71" t="s">
        <v>193</v>
      </c>
      <c r="L4645" s="4" t="s">
        <v>25</v>
      </c>
      <c r="M4645" s="71" t="s">
        <v>11</v>
      </c>
      <c r="N4645" s="71" t="s">
        <v>11</v>
      </c>
      <c r="O4645" s="71"/>
      <c r="P4645" s="5" t="s">
        <v>199</v>
      </c>
      <c r="Q4645" s="73"/>
      <c r="R4645" s="4"/>
    </row>
    <row r="4646" spans="2:18" ht="15" customHeight="1" x14ac:dyDescent="0.25">
      <c r="B4646" s="65" t="s">
        <v>1456</v>
      </c>
      <c r="C4646" s="9">
        <v>22211946</v>
      </c>
      <c r="D4646" s="9">
        <v>0</v>
      </c>
      <c r="E4646" s="66">
        <v>43057</v>
      </c>
      <c r="F4646" s="67">
        <v>0.6875</v>
      </c>
      <c r="G4646" s="71"/>
      <c r="H4646" s="65">
        <v>202065</v>
      </c>
      <c r="I4646" s="74" t="s">
        <v>3916</v>
      </c>
      <c r="J4646" s="8" t="s">
        <v>190</v>
      </c>
      <c r="K4646" s="71" t="s">
        <v>193</v>
      </c>
      <c r="L4646" s="4" t="s">
        <v>25</v>
      </c>
      <c r="M4646" s="71" t="s">
        <v>11</v>
      </c>
      <c r="N4646" s="71" t="s">
        <v>11</v>
      </c>
      <c r="O4646" s="71"/>
      <c r="P4646" s="5" t="s">
        <v>200</v>
      </c>
      <c r="Q4646" s="73"/>
      <c r="R4646" s="4"/>
    </row>
    <row r="4647" spans="2:18" ht="15" customHeight="1" x14ac:dyDescent="0.25">
      <c r="B4647" s="65" t="s">
        <v>4265</v>
      </c>
      <c r="C4647" s="9">
        <v>22213229</v>
      </c>
      <c r="D4647" s="9">
        <v>0</v>
      </c>
      <c r="E4647" s="66">
        <v>43057</v>
      </c>
      <c r="F4647" s="67">
        <v>0.76041666666666663</v>
      </c>
      <c r="G4647" s="71"/>
      <c r="H4647" s="65">
        <v>202069</v>
      </c>
      <c r="I4647" s="74" t="s">
        <v>3957</v>
      </c>
      <c r="J4647" s="8" t="s">
        <v>190</v>
      </c>
      <c r="K4647" s="71" t="s">
        <v>193</v>
      </c>
      <c r="L4647" s="4" t="s">
        <v>25</v>
      </c>
      <c r="M4647" s="71" t="s">
        <v>11</v>
      </c>
      <c r="N4647" s="71" t="s">
        <v>11</v>
      </c>
      <c r="O4647" s="71"/>
      <c r="P4647" s="5" t="s">
        <v>200</v>
      </c>
      <c r="Q4647" s="73"/>
      <c r="R4647" s="4"/>
    </row>
    <row r="4648" spans="2:18" ht="15" customHeight="1" x14ac:dyDescent="0.25">
      <c r="B4648" s="65" t="s">
        <v>1337</v>
      </c>
      <c r="C4648" s="9">
        <v>22211741</v>
      </c>
      <c r="D4648" s="9">
        <v>0</v>
      </c>
      <c r="E4648" s="66">
        <v>43057</v>
      </c>
      <c r="F4648" s="67">
        <v>0.5625</v>
      </c>
      <c r="G4648" s="71"/>
      <c r="H4648" s="65">
        <v>202045</v>
      </c>
      <c r="I4648" s="74" t="s">
        <v>3484</v>
      </c>
      <c r="J4648" s="8" t="s">
        <v>190</v>
      </c>
      <c r="K4648" s="71" t="s">
        <v>193</v>
      </c>
      <c r="L4648" s="4" t="s">
        <v>25</v>
      </c>
      <c r="M4648" s="71" t="s">
        <v>11</v>
      </c>
      <c r="N4648" s="71" t="s">
        <v>11</v>
      </c>
      <c r="O4648" s="71"/>
      <c r="P4648" s="5" t="s">
        <v>200</v>
      </c>
      <c r="Q4648" s="73"/>
      <c r="R4648" s="4"/>
    </row>
    <row r="4649" spans="2:18" ht="15" customHeight="1" x14ac:dyDescent="0.25">
      <c r="B4649" s="65" t="s">
        <v>3368</v>
      </c>
      <c r="C4649" s="9">
        <v>22211366</v>
      </c>
      <c r="D4649" s="9">
        <v>0</v>
      </c>
      <c r="E4649" s="66">
        <v>43057</v>
      </c>
      <c r="F4649" s="67">
        <v>0.89930555555555547</v>
      </c>
      <c r="G4649" s="71"/>
      <c r="H4649" s="65">
        <v>202068</v>
      </c>
      <c r="I4649" s="74" t="s">
        <v>3914</v>
      </c>
      <c r="J4649" s="8" t="s">
        <v>190</v>
      </c>
      <c r="K4649" s="71" t="s">
        <v>193</v>
      </c>
      <c r="L4649" s="4" t="s">
        <v>25</v>
      </c>
      <c r="M4649" s="71" t="s">
        <v>11</v>
      </c>
      <c r="N4649" s="71" t="s">
        <v>11</v>
      </c>
      <c r="O4649" s="71"/>
      <c r="P4649" s="5" t="s">
        <v>199</v>
      </c>
      <c r="Q4649" s="73"/>
      <c r="R4649" s="4"/>
    </row>
    <row r="4650" spans="2:18" ht="15" customHeight="1" x14ac:dyDescent="0.25">
      <c r="B4650" s="65" t="s">
        <v>1204</v>
      </c>
      <c r="C4650" s="9">
        <v>22212674</v>
      </c>
      <c r="D4650" s="9">
        <v>0</v>
      </c>
      <c r="E4650" s="66">
        <v>43057</v>
      </c>
      <c r="F4650" s="67">
        <v>0.64236111111111105</v>
      </c>
      <c r="G4650" s="71"/>
      <c r="H4650" s="65">
        <v>202050</v>
      </c>
      <c r="I4650" s="74" t="s">
        <v>3957</v>
      </c>
      <c r="J4650" s="8" t="s">
        <v>190</v>
      </c>
      <c r="K4650" s="71" t="s">
        <v>193</v>
      </c>
      <c r="L4650" s="4" t="s">
        <v>25</v>
      </c>
      <c r="M4650" s="71" t="s">
        <v>11</v>
      </c>
      <c r="N4650" s="71" t="s">
        <v>11</v>
      </c>
      <c r="O4650" s="71"/>
      <c r="P4650" s="5" t="s">
        <v>200</v>
      </c>
      <c r="Q4650" s="73"/>
      <c r="R4650" s="4"/>
    </row>
    <row r="4651" spans="2:18" ht="15" customHeight="1" x14ac:dyDescent="0.25">
      <c r="B4651" s="65" t="s">
        <v>4222</v>
      </c>
      <c r="C4651" s="9">
        <v>22208731</v>
      </c>
      <c r="D4651" s="9">
        <v>0</v>
      </c>
      <c r="E4651" s="66">
        <v>43057</v>
      </c>
      <c r="F4651" s="67">
        <v>0.93472222222222223</v>
      </c>
      <c r="G4651" s="71"/>
      <c r="H4651" s="65">
        <v>202070</v>
      </c>
      <c r="I4651" s="74" t="s">
        <v>3914</v>
      </c>
      <c r="J4651" s="8" t="s">
        <v>190</v>
      </c>
      <c r="K4651" s="71" t="s">
        <v>193</v>
      </c>
      <c r="L4651" s="4" t="s">
        <v>25</v>
      </c>
      <c r="M4651" s="71" t="s">
        <v>11</v>
      </c>
      <c r="N4651" s="71" t="s">
        <v>11</v>
      </c>
      <c r="O4651" s="71"/>
      <c r="P4651" s="5" t="s">
        <v>200</v>
      </c>
      <c r="Q4651" s="73"/>
      <c r="R4651" s="4"/>
    </row>
    <row r="4652" spans="2:18" ht="15" customHeight="1" x14ac:dyDescent="0.25">
      <c r="B4652" s="65" t="s">
        <v>4446</v>
      </c>
      <c r="C4652" s="9">
        <v>22211694</v>
      </c>
      <c r="D4652" s="9">
        <v>0</v>
      </c>
      <c r="E4652" s="66">
        <v>43057</v>
      </c>
      <c r="F4652" s="67">
        <v>0.47222222222222227</v>
      </c>
      <c r="G4652" s="71"/>
      <c r="H4652" s="65">
        <v>202038</v>
      </c>
      <c r="I4652" s="74" t="s">
        <v>3914</v>
      </c>
      <c r="J4652" s="8" t="s">
        <v>190</v>
      </c>
      <c r="K4652" s="71" t="s">
        <v>193</v>
      </c>
      <c r="L4652" s="4" t="s">
        <v>25</v>
      </c>
      <c r="M4652" s="71" t="s">
        <v>11</v>
      </c>
      <c r="N4652" s="71" t="s">
        <v>11</v>
      </c>
      <c r="O4652" s="71"/>
      <c r="P4652" s="5" t="s">
        <v>200</v>
      </c>
      <c r="Q4652" s="73"/>
      <c r="R4652" s="4"/>
    </row>
    <row r="4653" spans="2:18" ht="15" customHeight="1" x14ac:dyDescent="0.25">
      <c r="B4653" s="65" t="s">
        <v>283</v>
      </c>
      <c r="C4653" s="9">
        <v>22204229</v>
      </c>
      <c r="D4653" s="9">
        <v>0</v>
      </c>
      <c r="E4653" s="66">
        <v>43057</v>
      </c>
      <c r="F4653" s="67">
        <v>0.43611111111111112</v>
      </c>
      <c r="G4653" s="71"/>
      <c r="H4653" s="65">
        <v>202037</v>
      </c>
      <c r="I4653" s="74" t="s">
        <v>3914</v>
      </c>
      <c r="J4653" s="8" t="s">
        <v>190</v>
      </c>
      <c r="K4653" s="71" t="s">
        <v>193</v>
      </c>
      <c r="L4653" s="4" t="s">
        <v>25</v>
      </c>
      <c r="M4653" s="71" t="s">
        <v>11</v>
      </c>
      <c r="N4653" s="71" t="s">
        <v>11</v>
      </c>
      <c r="O4653" s="71"/>
      <c r="P4653" s="5" t="s">
        <v>200</v>
      </c>
      <c r="Q4653" s="73"/>
      <c r="R4653" s="4"/>
    </row>
    <row r="4654" spans="2:18" ht="15" customHeight="1" x14ac:dyDescent="0.25">
      <c r="B4654" s="65" t="s">
        <v>4449</v>
      </c>
      <c r="C4654" s="9">
        <v>22212735</v>
      </c>
      <c r="D4654" s="9">
        <v>0</v>
      </c>
      <c r="E4654" s="66">
        <v>43057</v>
      </c>
      <c r="F4654" s="67">
        <v>0.37847222222222227</v>
      </c>
      <c r="G4654" s="71"/>
      <c r="H4654" s="65">
        <v>202019</v>
      </c>
      <c r="I4654" s="74" t="s">
        <v>3484</v>
      </c>
      <c r="J4654" s="8" t="s">
        <v>190</v>
      </c>
      <c r="K4654" s="71" t="s">
        <v>193</v>
      </c>
      <c r="L4654" s="4" t="s">
        <v>25</v>
      </c>
      <c r="M4654" s="71" t="s">
        <v>11</v>
      </c>
      <c r="N4654" s="71" t="s">
        <v>11</v>
      </c>
      <c r="O4654" s="71"/>
      <c r="P4654" s="5" t="s">
        <v>200</v>
      </c>
      <c r="Q4654" s="73"/>
      <c r="R4654" s="4"/>
    </row>
    <row r="4655" spans="2:18" ht="15" customHeight="1" x14ac:dyDescent="0.25">
      <c r="B4655" s="65" t="s">
        <v>1721</v>
      </c>
      <c r="C4655" s="9">
        <v>22210345</v>
      </c>
      <c r="D4655" s="9">
        <v>0</v>
      </c>
      <c r="E4655" s="66">
        <v>43057</v>
      </c>
      <c r="F4655" s="67">
        <v>0.50347222222222221</v>
      </c>
      <c r="G4655" s="71"/>
      <c r="H4655" s="65">
        <v>202035</v>
      </c>
      <c r="I4655" s="74" t="s">
        <v>3916</v>
      </c>
      <c r="J4655" s="8" t="s">
        <v>190</v>
      </c>
      <c r="K4655" s="71" t="s">
        <v>193</v>
      </c>
      <c r="L4655" s="4" t="s">
        <v>25</v>
      </c>
      <c r="M4655" s="71" t="s">
        <v>11</v>
      </c>
      <c r="N4655" s="71" t="s">
        <v>11</v>
      </c>
      <c r="O4655" s="71"/>
      <c r="P4655" s="5" t="s">
        <v>200</v>
      </c>
      <c r="Q4655" s="73"/>
      <c r="R4655" s="4"/>
    </row>
    <row r="4656" spans="2:18" ht="15" customHeight="1" x14ac:dyDescent="0.25">
      <c r="B4656" s="65" t="s">
        <v>3947</v>
      </c>
      <c r="C4656" s="9">
        <v>22212608</v>
      </c>
      <c r="D4656" s="9">
        <v>0</v>
      </c>
      <c r="E4656" s="66">
        <v>43057</v>
      </c>
      <c r="F4656" s="67">
        <v>0.45208333333333334</v>
      </c>
      <c r="G4656" s="71"/>
      <c r="H4656" s="65">
        <v>202031</v>
      </c>
      <c r="I4656" s="74" t="s">
        <v>3484</v>
      </c>
      <c r="J4656" s="8" t="s">
        <v>190</v>
      </c>
      <c r="K4656" s="71" t="s">
        <v>193</v>
      </c>
      <c r="L4656" s="4" t="s">
        <v>25</v>
      </c>
      <c r="M4656" s="71" t="s">
        <v>11</v>
      </c>
      <c r="N4656" s="71" t="s">
        <v>11</v>
      </c>
      <c r="O4656" s="71"/>
      <c r="P4656" s="5" t="s">
        <v>200</v>
      </c>
      <c r="Q4656" s="73"/>
      <c r="R4656" s="4"/>
    </row>
    <row r="4657" spans="2:18" ht="15" customHeight="1" x14ac:dyDescent="0.25">
      <c r="B4657" s="65" t="s">
        <v>1688</v>
      </c>
      <c r="C4657" s="9">
        <v>22209536</v>
      </c>
      <c r="D4657" s="9">
        <v>0</v>
      </c>
      <c r="E4657" s="66">
        <v>43057</v>
      </c>
      <c r="F4657" s="67">
        <v>0.47916666666666669</v>
      </c>
      <c r="G4657" s="71"/>
      <c r="H4657" s="65">
        <v>202030</v>
      </c>
      <c r="I4657" s="74" t="s">
        <v>3957</v>
      </c>
      <c r="J4657" s="8" t="s">
        <v>190</v>
      </c>
      <c r="K4657" s="71" t="s">
        <v>193</v>
      </c>
      <c r="L4657" s="4" t="s">
        <v>25</v>
      </c>
      <c r="M4657" s="71" t="s">
        <v>11</v>
      </c>
      <c r="N4657" s="71" t="s">
        <v>11</v>
      </c>
      <c r="O4657" s="71"/>
      <c r="P4657" s="5" t="s">
        <v>200</v>
      </c>
      <c r="Q4657" s="73"/>
      <c r="R4657" s="4"/>
    </row>
    <row r="4658" spans="2:18" ht="15" customHeight="1" x14ac:dyDescent="0.25">
      <c r="B4658" s="65" t="s">
        <v>2896</v>
      </c>
      <c r="C4658" s="9">
        <v>22213243</v>
      </c>
      <c r="D4658" s="9">
        <v>0</v>
      </c>
      <c r="E4658" s="66">
        <v>43057</v>
      </c>
      <c r="F4658" s="67">
        <v>0.4548611111111111</v>
      </c>
      <c r="G4658" s="71"/>
      <c r="H4658" s="65">
        <v>202025</v>
      </c>
      <c r="I4658" s="74" t="s">
        <v>3916</v>
      </c>
      <c r="J4658" s="8" t="s">
        <v>190</v>
      </c>
      <c r="K4658" s="71" t="s">
        <v>193</v>
      </c>
      <c r="L4658" s="4" t="s">
        <v>25</v>
      </c>
      <c r="M4658" s="71" t="s">
        <v>11</v>
      </c>
      <c r="N4658" s="71" t="s">
        <v>11</v>
      </c>
      <c r="O4658" s="71"/>
      <c r="P4658" s="5" t="s">
        <v>199</v>
      </c>
      <c r="Q4658" s="73"/>
      <c r="R4658" s="4"/>
    </row>
    <row r="4659" spans="2:18" ht="15" customHeight="1" x14ac:dyDescent="0.25">
      <c r="B4659" s="65" t="s">
        <v>4457</v>
      </c>
      <c r="C4659" s="9">
        <v>22213050</v>
      </c>
      <c r="D4659" s="9">
        <v>0</v>
      </c>
      <c r="E4659" s="66">
        <v>43057</v>
      </c>
      <c r="F4659" s="67">
        <v>0.58333333333333337</v>
      </c>
      <c r="G4659" s="71"/>
      <c r="H4659" s="65">
        <v>202304</v>
      </c>
      <c r="I4659" s="74" t="s">
        <v>3916</v>
      </c>
      <c r="J4659" s="8" t="s">
        <v>190</v>
      </c>
      <c r="K4659" s="71" t="s">
        <v>193</v>
      </c>
      <c r="L4659" s="4" t="s">
        <v>25</v>
      </c>
      <c r="M4659" s="71" t="s">
        <v>11</v>
      </c>
      <c r="N4659" s="71" t="s">
        <v>11</v>
      </c>
      <c r="O4659" s="71"/>
      <c r="P4659" s="5" t="s">
        <v>200</v>
      </c>
      <c r="Q4659" s="73"/>
      <c r="R4659" s="4"/>
    </row>
    <row r="4660" spans="2:18" ht="15" customHeight="1" x14ac:dyDescent="0.25">
      <c r="B4660" s="65" t="s">
        <v>4439</v>
      </c>
      <c r="C4660" s="9">
        <v>22213552</v>
      </c>
      <c r="D4660" s="9">
        <v>0</v>
      </c>
      <c r="E4660" s="66">
        <v>43058</v>
      </c>
      <c r="F4660" s="67">
        <v>0.58333333333333337</v>
      </c>
      <c r="G4660" s="71"/>
      <c r="H4660" s="65">
        <v>202102</v>
      </c>
      <c r="I4660" s="74" t="s">
        <v>3914</v>
      </c>
      <c r="J4660" s="8" t="s">
        <v>190</v>
      </c>
      <c r="K4660" s="71" t="s">
        <v>193</v>
      </c>
      <c r="L4660" s="4" t="s">
        <v>25</v>
      </c>
      <c r="M4660" s="71" t="s">
        <v>11</v>
      </c>
      <c r="N4660" s="71" t="s">
        <v>11</v>
      </c>
      <c r="O4660" s="71"/>
      <c r="P4660" s="5" t="s">
        <v>200</v>
      </c>
      <c r="Q4660" s="73"/>
      <c r="R4660" s="4"/>
    </row>
    <row r="4661" spans="2:18" ht="15" customHeight="1" x14ac:dyDescent="0.25">
      <c r="B4661" s="65" t="s">
        <v>4275</v>
      </c>
      <c r="C4661" s="9">
        <v>22212012</v>
      </c>
      <c r="D4661" s="9">
        <v>0</v>
      </c>
      <c r="E4661" s="66">
        <v>43058</v>
      </c>
      <c r="F4661" s="67">
        <v>0.57291666666666663</v>
      </c>
      <c r="G4661" s="71"/>
      <c r="H4661" s="65">
        <v>202103</v>
      </c>
      <c r="I4661" s="74" t="s">
        <v>3914</v>
      </c>
      <c r="J4661" s="8" t="s">
        <v>190</v>
      </c>
      <c r="K4661" s="71" t="s">
        <v>193</v>
      </c>
      <c r="L4661" s="4" t="s">
        <v>25</v>
      </c>
      <c r="M4661" s="71" t="s">
        <v>11</v>
      </c>
      <c r="N4661" s="71" t="s">
        <v>11</v>
      </c>
      <c r="O4661" s="71"/>
      <c r="P4661" s="5" t="s">
        <v>199</v>
      </c>
      <c r="Q4661" s="73"/>
      <c r="R4661" s="4"/>
    </row>
    <row r="4662" spans="2:18" ht="15" customHeight="1" x14ac:dyDescent="0.25">
      <c r="B4662" s="65" t="s">
        <v>3589</v>
      </c>
      <c r="C4662" s="9">
        <v>22201756</v>
      </c>
      <c r="D4662" s="9">
        <v>0</v>
      </c>
      <c r="E4662" s="66">
        <v>43058</v>
      </c>
      <c r="F4662" s="67">
        <v>0.59375</v>
      </c>
      <c r="G4662" s="71"/>
      <c r="H4662" s="65">
        <v>202104</v>
      </c>
      <c r="I4662" s="74" t="s">
        <v>3919</v>
      </c>
      <c r="J4662" s="8" t="s">
        <v>190</v>
      </c>
      <c r="K4662" s="71" t="s">
        <v>193</v>
      </c>
      <c r="L4662" s="4" t="s">
        <v>25</v>
      </c>
      <c r="M4662" s="71" t="s">
        <v>11</v>
      </c>
      <c r="N4662" s="71" t="s">
        <v>11</v>
      </c>
      <c r="O4662" s="71"/>
      <c r="P4662" s="5" t="s">
        <v>200</v>
      </c>
      <c r="Q4662" s="73"/>
      <c r="R4662" s="4"/>
    </row>
    <row r="4663" spans="2:18" ht="15" customHeight="1" x14ac:dyDescent="0.25">
      <c r="B4663" s="65" t="s">
        <v>4443</v>
      </c>
      <c r="C4663" s="9">
        <v>22212304</v>
      </c>
      <c r="D4663" s="9">
        <v>0</v>
      </c>
      <c r="E4663" s="66">
        <v>43058</v>
      </c>
      <c r="F4663" s="67">
        <v>0.5625</v>
      </c>
      <c r="G4663" s="71"/>
      <c r="H4663" s="65">
        <v>202099</v>
      </c>
      <c r="I4663" s="74" t="s">
        <v>3916</v>
      </c>
      <c r="J4663" s="8" t="s">
        <v>190</v>
      </c>
      <c r="K4663" s="71" t="s">
        <v>193</v>
      </c>
      <c r="L4663" s="4" t="s">
        <v>25</v>
      </c>
      <c r="M4663" s="71" t="s">
        <v>11</v>
      </c>
      <c r="N4663" s="71" t="s">
        <v>11</v>
      </c>
      <c r="O4663" s="71"/>
      <c r="P4663" s="5" t="s">
        <v>200</v>
      </c>
      <c r="Q4663" s="73"/>
      <c r="R4663" s="4"/>
    </row>
    <row r="4664" spans="2:18" ht="15" customHeight="1" x14ac:dyDescent="0.25">
      <c r="B4664" s="65" t="s">
        <v>3842</v>
      </c>
      <c r="C4664" s="9">
        <v>22214026</v>
      </c>
      <c r="D4664" s="9">
        <v>0</v>
      </c>
      <c r="E4664" s="66">
        <v>43058</v>
      </c>
      <c r="F4664" s="67">
        <v>0.52083333333333337</v>
      </c>
      <c r="G4664" s="71"/>
      <c r="H4664" s="65">
        <v>202097</v>
      </c>
      <c r="I4664" s="74" t="s">
        <v>4125</v>
      </c>
      <c r="J4664" s="8" t="s">
        <v>190</v>
      </c>
      <c r="K4664" s="71" t="s">
        <v>193</v>
      </c>
      <c r="L4664" s="4" t="s">
        <v>25</v>
      </c>
      <c r="M4664" s="71" t="s">
        <v>11</v>
      </c>
      <c r="N4664" s="71" t="s">
        <v>11</v>
      </c>
      <c r="O4664" s="71"/>
      <c r="P4664" s="5" t="s">
        <v>200</v>
      </c>
      <c r="Q4664" s="73"/>
      <c r="R4664" s="4"/>
    </row>
    <row r="4665" spans="2:18" ht="15" customHeight="1" x14ac:dyDescent="0.25">
      <c r="B4665" s="65" t="s">
        <v>4444</v>
      </c>
      <c r="C4665" s="9">
        <v>22213900</v>
      </c>
      <c r="D4665" s="9">
        <v>0</v>
      </c>
      <c r="E4665" s="66">
        <v>43058</v>
      </c>
      <c r="F4665" s="67">
        <v>0.44097222222222227</v>
      </c>
      <c r="G4665" s="71"/>
      <c r="H4665" s="65">
        <v>202087</v>
      </c>
      <c r="I4665" s="74" t="s">
        <v>3914</v>
      </c>
      <c r="J4665" s="8" t="s">
        <v>190</v>
      </c>
      <c r="K4665" s="71" t="s">
        <v>193</v>
      </c>
      <c r="L4665" s="4" t="s">
        <v>25</v>
      </c>
      <c r="M4665" s="71" t="s">
        <v>11</v>
      </c>
      <c r="N4665" s="71" t="s">
        <v>11</v>
      </c>
      <c r="O4665" s="71"/>
      <c r="P4665" s="5" t="s">
        <v>200</v>
      </c>
      <c r="Q4665" s="73"/>
      <c r="R4665" s="4"/>
    </row>
    <row r="4666" spans="2:18" ht="15" customHeight="1" x14ac:dyDescent="0.25">
      <c r="B4666" s="65" t="s">
        <v>4458</v>
      </c>
      <c r="C4666" s="9">
        <v>22216213</v>
      </c>
      <c r="D4666" s="9">
        <v>0</v>
      </c>
      <c r="E4666" s="66">
        <v>43058</v>
      </c>
      <c r="F4666" s="67">
        <v>0.59375</v>
      </c>
      <c r="G4666" s="71"/>
      <c r="H4666" s="65">
        <v>202260</v>
      </c>
      <c r="I4666" s="74" t="s">
        <v>3916</v>
      </c>
      <c r="J4666" s="8" t="s">
        <v>190</v>
      </c>
      <c r="K4666" s="71" t="s">
        <v>193</v>
      </c>
      <c r="L4666" s="4" t="s">
        <v>25</v>
      </c>
      <c r="M4666" s="71" t="s">
        <v>11</v>
      </c>
      <c r="N4666" s="71" t="s">
        <v>11</v>
      </c>
      <c r="O4666" s="71"/>
      <c r="P4666" s="5" t="s">
        <v>200</v>
      </c>
      <c r="Q4666" s="73"/>
      <c r="R4666" s="4"/>
    </row>
    <row r="4667" spans="2:18" ht="15" customHeight="1" x14ac:dyDescent="0.25">
      <c r="B4667" s="65" t="s">
        <v>3343</v>
      </c>
      <c r="C4667" s="9">
        <v>22209371</v>
      </c>
      <c r="D4667" s="9">
        <v>0</v>
      </c>
      <c r="E4667" s="66">
        <v>43059</v>
      </c>
      <c r="F4667" s="67">
        <v>0.44444444444444442</v>
      </c>
      <c r="G4667" s="71"/>
      <c r="H4667" s="65">
        <v>202196</v>
      </c>
      <c r="I4667" s="74" t="s">
        <v>3916</v>
      </c>
      <c r="J4667" s="8" t="s">
        <v>190</v>
      </c>
      <c r="K4667" s="71" t="s">
        <v>193</v>
      </c>
      <c r="L4667" s="4" t="s">
        <v>25</v>
      </c>
      <c r="M4667" s="71" t="s">
        <v>11</v>
      </c>
      <c r="N4667" s="71" t="s">
        <v>11</v>
      </c>
      <c r="O4667" s="71"/>
      <c r="P4667" s="5" t="s">
        <v>200</v>
      </c>
      <c r="Q4667" s="73"/>
      <c r="R4667" s="4"/>
    </row>
    <row r="4668" spans="2:18" ht="15" customHeight="1" x14ac:dyDescent="0.25">
      <c r="B4668" s="65" t="s">
        <v>4453</v>
      </c>
      <c r="C4668" s="9">
        <v>22211208</v>
      </c>
      <c r="D4668" s="9">
        <v>0</v>
      </c>
      <c r="E4668" s="66">
        <v>43059</v>
      </c>
      <c r="F4668" s="67">
        <v>0.4201388888888889</v>
      </c>
      <c r="G4668" s="71"/>
      <c r="H4668" s="65">
        <v>202190</v>
      </c>
      <c r="I4668" s="74" t="s">
        <v>3484</v>
      </c>
      <c r="J4668" s="8" t="s">
        <v>190</v>
      </c>
      <c r="K4668" s="71" t="s">
        <v>193</v>
      </c>
      <c r="L4668" s="4" t="s">
        <v>25</v>
      </c>
      <c r="M4668" s="71" t="s">
        <v>11</v>
      </c>
      <c r="N4668" s="71" t="s">
        <v>11</v>
      </c>
      <c r="O4668" s="71"/>
      <c r="P4668" s="5" t="s">
        <v>200</v>
      </c>
      <c r="Q4668" s="73"/>
      <c r="R4668" s="4"/>
    </row>
    <row r="4669" spans="2:18" ht="15" customHeight="1" x14ac:dyDescent="0.25">
      <c r="B4669" s="65" t="s">
        <v>4454</v>
      </c>
      <c r="C4669" s="9">
        <v>22207835</v>
      </c>
      <c r="D4669" s="9">
        <v>0</v>
      </c>
      <c r="E4669" s="66">
        <v>43059</v>
      </c>
      <c r="F4669" s="67">
        <v>0.47916666666666669</v>
      </c>
      <c r="G4669" s="71"/>
      <c r="H4669" s="65">
        <v>202237</v>
      </c>
      <c r="I4669" s="74" t="s">
        <v>3914</v>
      </c>
      <c r="J4669" s="8" t="s">
        <v>190</v>
      </c>
      <c r="K4669" s="71" t="s">
        <v>193</v>
      </c>
      <c r="L4669" s="4" t="s">
        <v>25</v>
      </c>
      <c r="M4669" s="71" t="s">
        <v>11</v>
      </c>
      <c r="N4669" s="71" t="s">
        <v>11</v>
      </c>
      <c r="O4669" s="71"/>
      <c r="P4669" s="5" t="s">
        <v>200</v>
      </c>
      <c r="Q4669" s="73"/>
      <c r="R4669" s="4"/>
    </row>
    <row r="4670" spans="2:18" ht="15" customHeight="1" x14ac:dyDescent="0.25">
      <c r="B4670" s="65" t="s">
        <v>4455</v>
      </c>
      <c r="C4670" s="9">
        <v>22211854</v>
      </c>
      <c r="D4670" s="9">
        <v>0</v>
      </c>
      <c r="E4670" s="66">
        <v>43059</v>
      </c>
      <c r="F4670" s="67">
        <v>0.40277777777777773</v>
      </c>
      <c r="G4670" s="71"/>
      <c r="H4670" s="65">
        <v>202229</v>
      </c>
      <c r="I4670" s="74" t="s">
        <v>3916</v>
      </c>
      <c r="J4670" s="8" t="s">
        <v>190</v>
      </c>
      <c r="K4670" s="71" t="s">
        <v>193</v>
      </c>
      <c r="L4670" s="4" t="s">
        <v>25</v>
      </c>
      <c r="M4670" s="71" t="s">
        <v>11</v>
      </c>
      <c r="N4670" s="71" t="s">
        <v>11</v>
      </c>
      <c r="O4670" s="71"/>
      <c r="P4670" s="5" t="s">
        <v>200</v>
      </c>
      <c r="Q4670" s="73"/>
      <c r="R4670" s="4"/>
    </row>
    <row r="4671" spans="2:18" ht="15" customHeight="1" x14ac:dyDescent="0.25">
      <c r="B4671" s="65" t="s">
        <v>4414</v>
      </c>
      <c r="C4671" s="9">
        <v>22213146</v>
      </c>
      <c r="D4671" s="9">
        <v>0</v>
      </c>
      <c r="E4671" s="66">
        <v>43059</v>
      </c>
      <c r="F4671" s="67">
        <v>0.47569444444444442</v>
      </c>
      <c r="G4671" s="71"/>
      <c r="H4671" s="65">
        <v>202214</v>
      </c>
      <c r="I4671" s="74" t="s">
        <v>3484</v>
      </c>
      <c r="J4671" s="8" t="s">
        <v>190</v>
      </c>
      <c r="K4671" s="71" t="s">
        <v>193</v>
      </c>
      <c r="L4671" s="4" t="s">
        <v>25</v>
      </c>
      <c r="M4671" s="71" t="s">
        <v>11</v>
      </c>
      <c r="N4671" s="71" t="s">
        <v>11</v>
      </c>
      <c r="O4671" s="71"/>
      <c r="P4671" s="5" t="s">
        <v>200</v>
      </c>
      <c r="Q4671" s="73"/>
      <c r="R4671" s="4"/>
    </row>
    <row r="4672" spans="2:18" ht="15" customHeight="1" x14ac:dyDescent="0.25">
      <c r="B4672" s="65" t="s">
        <v>2665</v>
      </c>
      <c r="C4672" s="9">
        <v>22212269</v>
      </c>
      <c r="D4672" s="9">
        <v>0</v>
      </c>
      <c r="E4672" s="66">
        <v>43059</v>
      </c>
      <c r="F4672" s="67">
        <v>0.4826388888888889</v>
      </c>
      <c r="G4672" s="71"/>
      <c r="H4672" s="65">
        <v>202213</v>
      </c>
      <c r="I4672" s="74" t="s">
        <v>3913</v>
      </c>
      <c r="J4672" s="8" t="s">
        <v>190</v>
      </c>
      <c r="K4672" s="71" t="s">
        <v>193</v>
      </c>
      <c r="L4672" s="4" t="s">
        <v>25</v>
      </c>
      <c r="M4672" s="71" t="s">
        <v>11</v>
      </c>
      <c r="N4672" s="71" t="s">
        <v>11</v>
      </c>
      <c r="O4672" s="71"/>
      <c r="P4672" s="5" t="s">
        <v>200</v>
      </c>
      <c r="Q4672" s="73"/>
      <c r="R4672" s="4"/>
    </row>
    <row r="4673" spans="2:18" ht="15" customHeight="1" x14ac:dyDescent="0.25">
      <c r="B4673" s="65" t="s">
        <v>4456</v>
      </c>
      <c r="C4673" s="9">
        <v>22207624</v>
      </c>
      <c r="D4673" s="9">
        <v>0</v>
      </c>
      <c r="E4673" s="66">
        <v>43059</v>
      </c>
      <c r="F4673" s="67">
        <v>0.71875</v>
      </c>
      <c r="G4673" s="71"/>
      <c r="H4673" s="65">
        <v>202302</v>
      </c>
      <c r="I4673" s="74" t="s">
        <v>3957</v>
      </c>
      <c r="J4673" s="8" t="s">
        <v>190</v>
      </c>
      <c r="K4673" s="71" t="s">
        <v>193</v>
      </c>
      <c r="L4673" s="4" t="s">
        <v>25</v>
      </c>
      <c r="M4673" s="71" t="s">
        <v>11</v>
      </c>
      <c r="N4673" s="71" t="s">
        <v>11</v>
      </c>
      <c r="O4673" s="71"/>
      <c r="P4673" s="5" t="s">
        <v>200</v>
      </c>
      <c r="Q4673" s="73"/>
      <c r="R4673" s="4"/>
    </row>
    <row r="4674" spans="2:18" ht="15" customHeight="1" x14ac:dyDescent="0.25">
      <c r="B4674" s="65" t="s">
        <v>893</v>
      </c>
      <c r="C4674" s="9">
        <v>22204136</v>
      </c>
      <c r="D4674" s="9">
        <v>0</v>
      </c>
      <c r="E4674" s="66">
        <v>43059</v>
      </c>
      <c r="F4674" s="67">
        <v>0.70138888888888884</v>
      </c>
      <c r="G4674" s="71"/>
      <c r="H4674" s="65">
        <v>202305</v>
      </c>
      <c r="I4674" s="74" t="s">
        <v>3914</v>
      </c>
      <c r="J4674" s="8" t="s">
        <v>190</v>
      </c>
      <c r="K4674" s="71" t="s">
        <v>193</v>
      </c>
      <c r="L4674" s="4" t="s">
        <v>25</v>
      </c>
      <c r="M4674" s="71" t="s">
        <v>11</v>
      </c>
      <c r="N4674" s="71" t="s">
        <v>11</v>
      </c>
      <c r="O4674" s="71"/>
      <c r="P4674" s="5" t="s">
        <v>200</v>
      </c>
      <c r="Q4674" s="73"/>
      <c r="R4674" s="4"/>
    </row>
    <row r="4675" spans="2:18" ht="15" customHeight="1" x14ac:dyDescent="0.25">
      <c r="B4675" s="65" t="s">
        <v>1401</v>
      </c>
      <c r="C4675" s="9">
        <v>22210443</v>
      </c>
      <c r="D4675" s="9">
        <v>0</v>
      </c>
      <c r="E4675" s="66">
        <v>43059</v>
      </c>
      <c r="F4675" s="67">
        <v>0.8125</v>
      </c>
      <c r="G4675" s="71"/>
      <c r="H4675" s="65">
        <v>202314</v>
      </c>
      <c r="I4675" s="74" t="s">
        <v>3957</v>
      </c>
      <c r="J4675" s="8" t="s">
        <v>190</v>
      </c>
      <c r="K4675" s="71" t="s">
        <v>193</v>
      </c>
      <c r="L4675" s="4" t="s">
        <v>25</v>
      </c>
      <c r="M4675" s="71" t="s">
        <v>11</v>
      </c>
      <c r="N4675" s="71" t="s">
        <v>11</v>
      </c>
      <c r="O4675" s="71"/>
      <c r="P4675" s="5" t="s">
        <v>200</v>
      </c>
      <c r="Q4675" s="73"/>
      <c r="R4675" s="4"/>
    </row>
    <row r="4676" spans="2:18" ht="15" customHeight="1" x14ac:dyDescent="0.25">
      <c r="B4676" s="65" t="s">
        <v>4459</v>
      </c>
      <c r="C4676" s="9">
        <v>22211856</v>
      </c>
      <c r="D4676" s="9">
        <v>0</v>
      </c>
      <c r="E4676" s="66">
        <v>43059</v>
      </c>
      <c r="F4676" s="67">
        <v>0.72916666666666663</v>
      </c>
      <c r="G4676" s="71"/>
      <c r="H4676" s="65">
        <v>202297</v>
      </c>
      <c r="I4676" s="74" t="s">
        <v>3916</v>
      </c>
      <c r="J4676" s="8" t="s">
        <v>190</v>
      </c>
      <c r="K4676" s="71" t="s">
        <v>193</v>
      </c>
      <c r="L4676" s="4" t="s">
        <v>25</v>
      </c>
      <c r="M4676" s="71" t="s">
        <v>11</v>
      </c>
      <c r="N4676" s="71" t="s">
        <v>11</v>
      </c>
      <c r="O4676" s="71"/>
      <c r="P4676" s="5" t="s">
        <v>200</v>
      </c>
      <c r="Q4676" s="73"/>
      <c r="R4676" s="4"/>
    </row>
    <row r="4677" spans="2:18" ht="15" customHeight="1" x14ac:dyDescent="0.25">
      <c r="B4677" s="65" t="s">
        <v>2513</v>
      </c>
      <c r="C4677" s="9">
        <v>22213556</v>
      </c>
      <c r="D4677" s="9">
        <v>0</v>
      </c>
      <c r="E4677" s="66">
        <v>43059</v>
      </c>
      <c r="F4677" s="67">
        <v>0.66666666666666663</v>
      </c>
      <c r="G4677" s="71"/>
      <c r="H4677" s="65">
        <v>202286</v>
      </c>
      <c r="I4677" s="74" t="s">
        <v>4460</v>
      </c>
      <c r="J4677" s="8" t="s">
        <v>190</v>
      </c>
      <c r="K4677" s="71" t="s">
        <v>193</v>
      </c>
      <c r="L4677" s="4" t="s">
        <v>25</v>
      </c>
      <c r="M4677" s="71" t="s">
        <v>11</v>
      </c>
      <c r="N4677" s="71" t="s">
        <v>11</v>
      </c>
      <c r="O4677" s="71"/>
      <c r="P4677" s="5" t="s">
        <v>200</v>
      </c>
      <c r="Q4677" s="73"/>
      <c r="R4677" s="4"/>
    </row>
    <row r="4678" spans="2:18" ht="15" customHeight="1" x14ac:dyDescent="0.25">
      <c r="B4678" s="65" t="s">
        <v>3224</v>
      </c>
      <c r="C4678" s="9">
        <v>22213078</v>
      </c>
      <c r="D4678" s="9">
        <v>0</v>
      </c>
      <c r="E4678" s="66">
        <v>43059</v>
      </c>
      <c r="F4678" s="67">
        <v>0.41666666666666669</v>
      </c>
      <c r="G4678" s="71"/>
      <c r="H4678" s="65">
        <v>202253</v>
      </c>
      <c r="I4678" s="74" t="s">
        <v>3916</v>
      </c>
      <c r="J4678" s="8" t="s">
        <v>190</v>
      </c>
      <c r="K4678" s="71" t="s">
        <v>193</v>
      </c>
      <c r="L4678" s="4" t="s">
        <v>25</v>
      </c>
      <c r="M4678" s="71" t="s">
        <v>11</v>
      </c>
      <c r="N4678" s="71" t="s">
        <v>11</v>
      </c>
      <c r="O4678" s="71"/>
      <c r="P4678" s="5" t="s">
        <v>199</v>
      </c>
      <c r="Q4678" s="73"/>
      <c r="R4678" s="4"/>
    </row>
    <row r="4679" spans="2:18" ht="15" customHeight="1" x14ac:dyDescent="0.25">
      <c r="B4679" s="65" t="s">
        <v>4468</v>
      </c>
      <c r="C4679" s="9">
        <v>22213358</v>
      </c>
      <c r="D4679" s="9">
        <v>0</v>
      </c>
      <c r="E4679" s="66">
        <v>43059</v>
      </c>
      <c r="F4679" s="67">
        <v>0.84027777777777779</v>
      </c>
      <c r="G4679" s="71"/>
      <c r="H4679" s="65">
        <v>202629</v>
      </c>
      <c r="I4679" s="74" t="s">
        <v>3916</v>
      </c>
      <c r="J4679" s="8" t="s">
        <v>190</v>
      </c>
      <c r="K4679" s="71" t="s">
        <v>193</v>
      </c>
      <c r="L4679" s="4" t="s">
        <v>25</v>
      </c>
      <c r="M4679" s="71" t="s">
        <v>11</v>
      </c>
      <c r="N4679" s="71" t="s">
        <v>11</v>
      </c>
      <c r="O4679" s="71"/>
      <c r="P4679" s="5" t="s">
        <v>200</v>
      </c>
      <c r="Q4679" s="73"/>
      <c r="R4679" s="4"/>
    </row>
    <row r="4680" spans="2:18" ht="15" customHeight="1" x14ac:dyDescent="0.25">
      <c r="B4680" s="65" t="s">
        <v>1785</v>
      </c>
      <c r="C4680" s="9">
        <v>22210473</v>
      </c>
      <c r="D4680" s="9">
        <v>0</v>
      </c>
      <c r="E4680" s="66">
        <v>43060</v>
      </c>
      <c r="F4680" s="67">
        <v>0.56944444444444442</v>
      </c>
      <c r="G4680" s="71"/>
      <c r="H4680" s="65">
        <v>202426</v>
      </c>
      <c r="I4680" s="74" t="s">
        <v>4138</v>
      </c>
      <c r="J4680" s="8" t="s">
        <v>190</v>
      </c>
      <c r="K4680" s="71" t="s">
        <v>193</v>
      </c>
      <c r="L4680" s="4" t="s">
        <v>25</v>
      </c>
      <c r="M4680" s="71" t="s">
        <v>11</v>
      </c>
      <c r="N4680" s="71" t="s">
        <v>11</v>
      </c>
      <c r="O4680" s="71"/>
      <c r="P4680" s="5" t="s">
        <v>200</v>
      </c>
      <c r="Q4680" s="73"/>
      <c r="R4680" s="4"/>
    </row>
    <row r="4681" spans="2:18" ht="15" customHeight="1" x14ac:dyDescent="0.25">
      <c r="B4681" s="65" t="s">
        <v>4463</v>
      </c>
      <c r="C4681" s="9">
        <v>22211880</v>
      </c>
      <c r="D4681" s="9">
        <v>0</v>
      </c>
      <c r="E4681" s="66">
        <v>43060</v>
      </c>
      <c r="F4681" s="67">
        <v>0.4375</v>
      </c>
      <c r="G4681" s="71"/>
      <c r="H4681" s="65">
        <v>202395</v>
      </c>
      <c r="I4681" s="74" t="s">
        <v>3916</v>
      </c>
      <c r="J4681" s="8" t="s">
        <v>190</v>
      </c>
      <c r="K4681" s="71" t="s">
        <v>193</v>
      </c>
      <c r="L4681" s="4" t="s">
        <v>25</v>
      </c>
      <c r="M4681" s="71" t="s">
        <v>11</v>
      </c>
      <c r="N4681" s="71" t="s">
        <v>11</v>
      </c>
      <c r="O4681" s="71"/>
      <c r="P4681" s="5" t="s">
        <v>200</v>
      </c>
      <c r="Q4681" s="73"/>
      <c r="R4681" s="4"/>
    </row>
    <row r="4682" spans="2:18" ht="15" customHeight="1" x14ac:dyDescent="0.25">
      <c r="B4682" s="65" t="s">
        <v>1788</v>
      </c>
      <c r="C4682" s="9">
        <v>22207862</v>
      </c>
      <c r="D4682" s="9">
        <v>0</v>
      </c>
      <c r="E4682" s="66">
        <v>43060</v>
      </c>
      <c r="F4682" s="67">
        <v>0.875</v>
      </c>
      <c r="G4682" s="71"/>
      <c r="H4682" s="65">
        <v>202512</v>
      </c>
      <c r="I4682" s="74" t="s">
        <v>3914</v>
      </c>
      <c r="J4682" s="8" t="s">
        <v>190</v>
      </c>
      <c r="K4682" s="71" t="s">
        <v>193</v>
      </c>
      <c r="L4682" s="4" t="s">
        <v>25</v>
      </c>
      <c r="M4682" s="71" t="s">
        <v>11</v>
      </c>
      <c r="N4682" s="71" t="s">
        <v>11</v>
      </c>
      <c r="O4682" s="71"/>
      <c r="P4682" s="5" t="s">
        <v>200</v>
      </c>
      <c r="Q4682" s="73"/>
      <c r="R4682" s="4"/>
    </row>
    <row r="4683" spans="2:18" ht="15" customHeight="1" x14ac:dyDescent="0.25">
      <c r="B4683" s="65" t="s">
        <v>2718</v>
      </c>
      <c r="C4683" s="9">
        <v>22212830</v>
      </c>
      <c r="D4683" s="9">
        <v>0</v>
      </c>
      <c r="E4683" s="66">
        <v>43060</v>
      </c>
      <c r="F4683" s="67">
        <v>0.72499999999999998</v>
      </c>
      <c r="G4683" s="71"/>
      <c r="H4683" s="65">
        <v>202478</v>
      </c>
      <c r="I4683" s="74" t="s">
        <v>3914</v>
      </c>
      <c r="J4683" s="8" t="s">
        <v>190</v>
      </c>
      <c r="K4683" s="71" t="s">
        <v>193</v>
      </c>
      <c r="L4683" s="4" t="s">
        <v>25</v>
      </c>
      <c r="M4683" s="71" t="s">
        <v>11</v>
      </c>
      <c r="N4683" s="71" t="s">
        <v>11</v>
      </c>
      <c r="O4683" s="71"/>
      <c r="P4683" s="5" t="s">
        <v>200</v>
      </c>
      <c r="Q4683" s="73"/>
      <c r="R4683" s="4"/>
    </row>
    <row r="4684" spans="2:18" ht="42" customHeight="1" x14ac:dyDescent="0.25">
      <c r="B4684" s="65" t="s">
        <v>4466</v>
      </c>
      <c r="C4684" s="9">
        <v>22209637</v>
      </c>
      <c r="D4684" s="9">
        <v>0</v>
      </c>
      <c r="E4684" s="66">
        <v>43060</v>
      </c>
      <c r="F4684" s="67">
        <v>0.5</v>
      </c>
      <c r="G4684" s="71"/>
      <c r="H4684" s="65">
        <v>202479</v>
      </c>
      <c r="I4684" s="74" t="s">
        <v>3916</v>
      </c>
      <c r="J4684" s="8" t="s">
        <v>190</v>
      </c>
      <c r="K4684" s="71" t="s">
        <v>193</v>
      </c>
      <c r="L4684" s="4" t="s">
        <v>25</v>
      </c>
      <c r="M4684" s="71" t="s">
        <v>11</v>
      </c>
      <c r="N4684" s="71" t="s">
        <v>11</v>
      </c>
      <c r="O4684" s="71"/>
      <c r="P4684" s="5" t="s">
        <v>200</v>
      </c>
      <c r="Q4684" s="73"/>
      <c r="R4684" s="4"/>
    </row>
    <row r="4685" spans="2:18" ht="15" customHeight="1" x14ac:dyDescent="0.25">
      <c r="B4685" s="65" t="s">
        <v>2274</v>
      </c>
      <c r="C4685" s="9">
        <v>22204511</v>
      </c>
      <c r="D4685" s="9">
        <v>0</v>
      </c>
      <c r="E4685" s="66">
        <v>43060</v>
      </c>
      <c r="F4685" s="67">
        <v>0.58333333333333337</v>
      </c>
      <c r="G4685" s="71"/>
      <c r="H4685" s="65">
        <v>202470</v>
      </c>
      <c r="I4685" s="74" t="s">
        <v>3914</v>
      </c>
      <c r="J4685" s="8" t="s">
        <v>190</v>
      </c>
      <c r="K4685" s="71" t="s">
        <v>193</v>
      </c>
      <c r="L4685" s="4" t="s">
        <v>25</v>
      </c>
      <c r="M4685" s="71" t="s">
        <v>11</v>
      </c>
      <c r="N4685" s="71" t="s">
        <v>11</v>
      </c>
      <c r="O4685" s="71"/>
      <c r="P4685" s="5" t="s">
        <v>200</v>
      </c>
      <c r="Q4685" s="73"/>
      <c r="R4685" s="4"/>
    </row>
    <row r="4686" spans="2:18" ht="15" customHeight="1" x14ac:dyDescent="0.25">
      <c r="B4686" s="65" t="s">
        <v>269</v>
      </c>
      <c r="C4686" s="9">
        <v>22204232</v>
      </c>
      <c r="D4686" s="9">
        <v>0</v>
      </c>
      <c r="E4686" s="66">
        <v>43060</v>
      </c>
      <c r="F4686" s="67">
        <v>0.73958333333333337</v>
      </c>
      <c r="G4686" s="71"/>
      <c r="H4686" s="65">
        <v>202483</v>
      </c>
      <c r="I4686" s="74" t="s">
        <v>3938</v>
      </c>
      <c r="J4686" s="8" t="s">
        <v>190</v>
      </c>
      <c r="K4686" s="71" t="s">
        <v>193</v>
      </c>
      <c r="L4686" s="4" t="s">
        <v>25</v>
      </c>
      <c r="M4686" s="71" t="s">
        <v>11</v>
      </c>
      <c r="N4686" s="71" t="s">
        <v>11</v>
      </c>
      <c r="O4686" s="71"/>
      <c r="P4686" s="5" t="s">
        <v>200</v>
      </c>
      <c r="Q4686" s="73"/>
      <c r="R4686" s="4"/>
    </row>
    <row r="4687" spans="2:18" ht="15" customHeight="1" x14ac:dyDescent="0.25">
      <c r="B4687" s="65" t="s">
        <v>2348</v>
      </c>
      <c r="C4687" s="9">
        <v>22211263</v>
      </c>
      <c r="D4687" s="9">
        <v>0</v>
      </c>
      <c r="E4687" s="66">
        <v>43060</v>
      </c>
      <c r="F4687" s="67">
        <v>0.73958333333333337</v>
      </c>
      <c r="G4687" s="71"/>
      <c r="H4687" s="65">
        <v>202498</v>
      </c>
      <c r="I4687" s="74" t="s">
        <v>3914</v>
      </c>
      <c r="J4687" s="8" t="s">
        <v>190</v>
      </c>
      <c r="K4687" s="71" t="s">
        <v>193</v>
      </c>
      <c r="L4687" s="4" t="s">
        <v>25</v>
      </c>
      <c r="M4687" s="71" t="s">
        <v>11</v>
      </c>
      <c r="N4687" s="71" t="s">
        <v>11</v>
      </c>
      <c r="O4687" s="71"/>
      <c r="P4687" s="5" t="s">
        <v>200</v>
      </c>
      <c r="Q4687" s="73"/>
      <c r="R4687" s="4"/>
    </row>
    <row r="4688" spans="2:18" ht="15" customHeight="1" x14ac:dyDescent="0.25">
      <c r="B4688" s="65" t="s">
        <v>4467</v>
      </c>
      <c r="C4688" s="9">
        <v>22212410</v>
      </c>
      <c r="D4688" s="9">
        <v>0</v>
      </c>
      <c r="E4688" s="66">
        <v>43060</v>
      </c>
      <c r="F4688" s="67">
        <v>0.7715277777777777</v>
      </c>
      <c r="G4688" s="71"/>
      <c r="H4688" s="65">
        <v>202491</v>
      </c>
      <c r="I4688" s="74" t="s">
        <v>3914</v>
      </c>
      <c r="J4688" s="8" t="s">
        <v>190</v>
      </c>
      <c r="K4688" s="71" t="s">
        <v>193</v>
      </c>
      <c r="L4688" s="4" t="s">
        <v>25</v>
      </c>
      <c r="M4688" s="71" t="s">
        <v>11</v>
      </c>
      <c r="N4688" s="71" t="s">
        <v>11</v>
      </c>
      <c r="O4688" s="71"/>
      <c r="P4688" s="5" t="s">
        <v>200</v>
      </c>
      <c r="Q4688" s="73"/>
      <c r="R4688" s="4"/>
    </row>
    <row r="4689" spans="2:18" ht="15" customHeight="1" x14ac:dyDescent="0.25">
      <c r="B4689" s="65" t="s">
        <v>2142</v>
      </c>
      <c r="C4689" s="9">
        <v>22213381</v>
      </c>
      <c r="D4689" s="9">
        <v>0</v>
      </c>
      <c r="E4689" s="66">
        <v>43060</v>
      </c>
      <c r="F4689" s="67">
        <v>0.59375</v>
      </c>
      <c r="G4689" s="71"/>
      <c r="H4689" s="65">
        <v>202459</v>
      </c>
      <c r="I4689" s="74" t="s">
        <v>3938</v>
      </c>
      <c r="J4689" s="8" t="s">
        <v>190</v>
      </c>
      <c r="K4689" s="71" t="s">
        <v>193</v>
      </c>
      <c r="L4689" s="4" t="s">
        <v>25</v>
      </c>
      <c r="M4689" s="71" t="s">
        <v>11</v>
      </c>
      <c r="N4689" s="71" t="s">
        <v>11</v>
      </c>
      <c r="O4689" s="71"/>
      <c r="P4689" s="5" t="s">
        <v>200</v>
      </c>
      <c r="Q4689" s="73"/>
      <c r="R4689" s="4"/>
    </row>
    <row r="4690" spans="2:18" ht="15" customHeight="1" x14ac:dyDescent="0.25">
      <c r="B4690" s="65" t="s">
        <v>4469</v>
      </c>
      <c r="C4690" s="9">
        <v>22214001</v>
      </c>
      <c r="D4690" s="9">
        <v>0</v>
      </c>
      <c r="E4690" s="66">
        <v>43060</v>
      </c>
      <c r="F4690" s="67">
        <v>0.87152777777777779</v>
      </c>
      <c r="G4690" s="71"/>
      <c r="H4690" s="65">
        <v>202605</v>
      </c>
      <c r="I4690" s="74" t="s">
        <v>3916</v>
      </c>
      <c r="J4690" s="8" t="s">
        <v>190</v>
      </c>
      <c r="K4690" s="71" t="s">
        <v>193</v>
      </c>
      <c r="L4690" s="4" t="s">
        <v>25</v>
      </c>
      <c r="M4690" s="71" t="s">
        <v>11</v>
      </c>
      <c r="N4690" s="71" t="s">
        <v>11</v>
      </c>
      <c r="O4690" s="71"/>
      <c r="P4690" s="5" t="s">
        <v>199</v>
      </c>
      <c r="Q4690" s="73"/>
      <c r="R4690" s="4"/>
    </row>
    <row r="4691" spans="2:18" ht="15" customHeight="1" x14ac:dyDescent="0.25">
      <c r="B4691" s="65" t="s">
        <v>2454</v>
      </c>
      <c r="C4691" s="9">
        <v>22201558</v>
      </c>
      <c r="D4691" s="9">
        <v>0</v>
      </c>
      <c r="E4691" s="66">
        <v>43060</v>
      </c>
      <c r="F4691" s="67">
        <v>0.61805555555555558</v>
      </c>
      <c r="G4691" s="71"/>
      <c r="H4691" s="65">
        <v>202713</v>
      </c>
      <c r="I4691" s="74" t="s">
        <v>3914</v>
      </c>
      <c r="J4691" s="8" t="s">
        <v>190</v>
      </c>
      <c r="K4691" s="71" t="s">
        <v>193</v>
      </c>
      <c r="L4691" s="4" t="s">
        <v>25</v>
      </c>
      <c r="M4691" s="71" t="s">
        <v>11</v>
      </c>
      <c r="N4691" s="71" t="s">
        <v>11</v>
      </c>
      <c r="O4691" s="71"/>
      <c r="P4691" s="5" t="s">
        <v>200</v>
      </c>
      <c r="Q4691" s="73"/>
      <c r="R4691" s="4"/>
    </row>
    <row r="4692" spans="2:18" ht="15" customHeight="1" x14ac:dyDescent="0.25">
      <c r="B4692" s="65" t="s">
        <v>4489</v>
      </c>
      <c r="C4692" s="9">
        <v>22212490</v>
      </c>
      <c r="D4692" s="9">
        <v>0</v>
      </c>
      <c r="E4692" s="66">
        <v>43060</v>
      </c>
      <c r="F4692" s="67">
        <v>0.90972222222222221</v>
      </c>
      <c r="G4692" s="71"/>
      <c r="H4692" s="65">
        <v>203221</v>
      </c>
      <c r="I4692" s="74" t="s">
        <v>3914</v>
      </c>
      <c r="J4692" s="8" t="s">
        <v>190</v>
      </c>
      <c r="K4692" s="71" t="s">
        <v>193</v>
      </c>
      <c r="L4692" s="4" t="s">
        <v>25</v>
      </c>
      <c r="M4692" s="71" t="s">
        <v>11</v>
      </c>
      <c r="N4692" s="71" t="s">
        <v>11</v>
      </c>
      <c r="O4692" s="71"/>
      <c r="P4692" s="5" t="s">
        <v>200</v>
      </c>
      <c r="Q4692" s="73"/>
      <c r="R4692" s="4"/>
    </row>
    <row r="4693" spans="2:18" ht="15" customHeight="1" x14ac:dyDescent="0.25">
      <c r="B4693" s="65" t="s">
        <v>3433</v>
      </c>
      <c r="C4693" s="9">
        <v>22213791</v>
      </c>
      <c r="D4693" s="9">
        <v>0</v>
      </c>
      <c r="E4693" s="66">
        <v>43060</v>
      </c>
      <c r="F4693" s="67">
        <v>0.41666666666666669</v>
      </c>
      <c r="G4693" s="71"/>
      <c r="H4693" s="65">
        <v>203084</v>
      </c>
      <c r="I4693" s="74" t="s">
        <v>3916</v>
      </c>
      <c r="J4693" s="8" t="s">
        <v>190</v>
      </c>
      <c r="K4693" s="71" t="s">
        <v>193</v>
      </c>
      <c r="L4693" s="4" t="s">
        <v>25</v>
      </c>
      <c r="M4693" s="71" t="s">
        <v>11</v>
      </c>
      <c r="N4693" s="71" t="s">
        <v>11</v>
      </c>
      <c r="O4693" s="71"/>
      <c r="P4693" s="5" t="s">
        <v>199</v>
      </c>
      <c r="Q4693" s="73"/>
      <c r="R4693" s="4"/>
    </row>
    <row r="4694" spans="2:18" ht="15" customHeight="1" x14ac:dyDescent="0.25">
      <c r="B4694" s="65" t="s">
        <v>2144</v>
      </c>
      <c r="C4694" s="9">
        <v>22000909</v>
      </c>
      <c r="D4694" s="9">
        <v>0</v>
      </c>
      <c r="E4694" s="66">
        <v>43060</v>
      </c>
      <c r="F4694" s="67">
        <v>0.48541666666666666</v>
      </c>
      <c r="G4694" s="71"/>
      <c r="H4694" s="65">
        <v>202868</v>
      </c>
      <c r="I4694" s="74" t="s">
        <v>3916</v>
      </c>
      <c r="J4694" s="8" t="s">
        <v>190</v>
      </c>
      <c r="K4694" s="71" t="s">
        <v>193</v>
      </c>
      <c r="L4694" s="4" t="s">
        <v>25</v>
      </c>
      <c r="M4694" s="71" t="s">
        <v>11</v>
      </c>
      <c r="N4694" s="71" t="s">
        <v>11</v>
      </c>
      <c r="O4694" s="71"/>
      <c r="P4694" s="5" t="s">
        <v>199</v>
      </c>
      <c r="Q4694" s="73"/>
      <c r="R4694" s="4"/>
    </row>
    <row r="4695" spans="2:18" ht="15" customHeight="1" x14ac:dyDescent="0.25">
      <c r="B4695" s="65" t="s">
        <v>3091</v>
      </c>
      <c r="C4695" s="9">
        <v>22207902</v>
      </c>
      <c r="D4695" s="9">
        <v>0</v>
      </c>
      <c r="E4695" s="66">
        <v>43060</v>
      </c>
      <c r="F4695" s="67">
        <v>0.93402777777777779</v>
      </c>
      <c r="G4695" s="71"/>
      <c r="H4695" s="65">
        <v>203442</v>
      </c>
      <c r="I4695" s="74" t="s">
        <v>3916</v>
      </c>
      <c r="J4695" s="8" t="s">
        <v>190</v>
      </c>
      <c r="K4695" s="71" t="s">
        <v>193</v>
      </c>
      <c r="L4695" s="4" t="s">
        <v>25</v>
      </c>
      <c r="M4695" s="71" t="s">
        <v>11</v>
      </c>
      <c r="N4695" s="71" t="s">
        <v>11</v>
      </c>
      <c r="O4695" s="71"/>
      <c r="P4695" s="5" t="s">
        <v>200</v>
      </c>
      <c r="Q4695" s="73"/>
      <c r="R4695" s="4"/>
    </row>
    <row r="4696" spans="2:18" ht="15" customHeight="1" x14ac:dyDescent="0.25">
      <c r="B4696" s="65" t="s">
        <v>2215</v>
      </c>
      <c r="C4696" s="9">
        <v>22213348</v>
      </c>
      <c r="D4696" s="9">
        <v>0</v>
      </c>
      <c r="E4696" s="66">
        <v>43061</v>
      </c>
      <c r="F4696" s="67">
        <v>0.41666666666666669</v>
      </c>
      <c r="G4696" s="71"/>
      <c r="H4696" s="65">
        <v>202582</v>
      </c>
      <c r="I4696" s="74" t="s">
        <v>3916</v>
      </c>
      <c r="J4696" s="8" t="s">
        <v>190</v>
      </c>
      <c r="K4696" s="71" t="s">
        <v>193</v>
      </c>
      <c r="L4696" s="4" t="s">
        <v>25</v>
      </c>
      <c r="M4696" s="71" t="s">
        <v>11</v>
      </c>
      <c r="N4696" s="71" t="s">
        <v>11</v>
      </c>
      <c r="O4696" s="71"/>
      <c r="P4696" s="5" t="s">
        <v>200</v>
      </c>
      <c r="Q4696" s="73"/>
      <c r="R4696" s="4"/>
    </row>
    <row r="4697" spans="2:18" ht="15" customHeight="1" x14ac:dyDescent="0.25">
      <c r="B4697" s="65" t="s">
        <v>2666</v>
      </c>
      <c r="C4697" s="9">
        <v>22003283</v>
      </c>
      <c r="D4697" s="9">
        <v>0</v>
      </c>
      <c r="E4697" s="66">
        <v>43061</v>
      </c>
      <c r="F4697" s="67">
        <v>0.36805555555555558</v>
      </c>
      <c r="G4697" s="71"/>
      <c r="H4697" s="65">
        <v>202549</v>
      </c>
      <c r="I4697" s="74" t="s">
        <v>3938</v>
      </c>
      <c r="J4697" s="8" t="s">
        <v>190</v>
      </c>
      <c r="K4697" s="71" t="s">
        <v>193</v>
      </c>
      <c r="L4697" s="4" t="s">
        <v>25</v>
      </c>
      <c r="M4697" s="71" t="s">
        <v>11</v>
      </c>
      <c r="N4697" s="71" t="s">
        <v>11</v>
      </c>
      <c r="O4697" s="71"/>
      <c r="P4697" s="5" t="s">
        <v>200</v>
      </c>
      <c r="Q4697" s="73"/>
      <c r="R4697" s="4"/>
    </row>
    <row r="4698" spans="2:18" ht="15" customHeight="1" x14ac:dyDescent="0.25">
      <c r="B4698" s="65" t="s">
        <v>3634</v>
      </c>
      <c r="C4698" s="9">
        <v>22212631</v>
      </c>
      <c r="D4698" s="9">
        <v>0</v>
      </c>
      <c r="E4698" s="66">
        <v>43061</v>
      </c>
      <c r="F4698" s="67">
        <v>0.41041666666666665</v>
      </c>
      <c r="G4698" s="71"/>
      <c r="H4698" s="65">
        <v>202584</v>
      </c>
      <c r="I4698" s="74" t="s">
        <v>3914</v>
      </c>
      <c r="J4698" s="8" t="s">
        <v>190</v>
      </c>
      <c r="K4698" s="71" t="s">
        <v>193</v>
      </c>
      <c r="L4698" s="4" t="s">
        <v>25</v>
      </c>
      <c r="M4698" s="71" t="s">
        <v>11</v>
      </c>
      <c r="N4698" s="71" t="s">
        <v>11</v>
      </c>
      <c r="O4698" s="71"/>
      <c r="P4698" s="5" t="s">
        <v>199</v>
      </c>
      <c r="Q4698" s="73"/>
      <c r="R4698" s="4"/>
    </row>
    <row r="4699" spans="2:18" ht="15" customHeight="1" x14ac:dyDescent="0.25">
      <c r="B4699" s="65" t="s">
        <v>3562</v>
      </c>
      <c r="C4699" s="9">
        <v>22211808</v>
      </c>
      <c r="D4699" s="9">
        <v>0</v>
      </c>
      <c r="E4699" s="66">
        <v>43061</v>
      </c>
      <c r="F4699" s="67">
        <v>0.61805555555555558</v>
      </c>
      <c r="G4699" s="71"/>
      <c r="H4699" s="65">
        <v>202660</v>
      </c>
      <c r="I4699" s="74" t="s">
        <v>3951</v>
      </c>
      <c r="J4699" s="8" t="s">
        <v>190</v>
      </c>
      <c r="K4699" s="71" t="s">
        <v>193</v>
      </c>
      <c r="L4699" s="4" t="s">
        <v>25</v>
      </c>
      <c r="M4699" s="71" t="s">
        <v>11</v>
      </c>
      <c r="N4699" s="71" t="s">
        <v>11</v>
      </c>
      <c r="O4699" s="71"/>
      <c r="P4699" s="5" t="s">
        <v>200</v>
      </c>
      <c r="Q4699" s="73"/>
      <c r="R4699" s="4"/>
    </row>
    <row r="4700" spans="2:18" ht="15" customHeight="1" x14ac:dyDescent="0.25">
      <c r="B4700" s="65" t="s">
        <v>4470</v>
      </c>
      <c r="C4700" s="9">
        <v>22215865</v>
      </c>
      <c r="D4700" s="9">
        <v>0</v>
      </c>
      <c r="E4700" s="66">
        <v>43061</v>
      </c>
      <c r="F4700" s="67">
        <v>0.61319444444444449</v>
      </c>
      <c r="G4700" s="71"/>
      <c r="H4700" s="65">
        <v>202656</v>
      </c>
      <c r="I4700" s="74" t="s">
        <v>3972</v>
      </c>
      <c r="J4700" s="8" t="s">
        <v>190</v>
      </c>
      <c r="K4700" s="71" t="s">
        <v>193</v>
      </c>
      <c r="L4700" s="4" t="s">
        <v>25</v>
      </c>
      <c r="M4700" s="71" t="s">
        <v>11</v>
      </c>
      <c r="N4700" s="71" t="s">
        <v>11</v>
      </c>
      <c r="O4700" s="71"/>
      <c r="P4700" s="5" t="s">
        <v>200</v>
      </c>
      <c r="Q4700" s="73"/>
      <c r="R4700" s="4"/>
    </row>
    <row r="4701" spans="2:18" ht="15" customHeight="1" x14ac:dyDescent="0.25">
      <c r="B4701" s="65" t="s">
        <v>1280</v>
      </c>
      <c r="C4701" s="9">
        <v>22213081</v>
      </c>
      <c r="D4701" s="9">
        <v>0</v>
      </c>
      <c r="E4701" s="66">
        <v>43061</v>
      </c>
      <c r="F4701" s="67">
        <v>0.58958333333333335</v>
      </c>
      <c r="G4701" s="71"/>
      <c r="H4701" s="65">
        <v>202648</v>
      </c>
      <c r="I4701" s="74" t="s">
        <v>3916</v>
      </c>
      <c r="J4701" s="8" t="s">
        <v>190</v>
      </c>
      <c r="K4701" s="71" t="s">
        <v>193</v>
      </c>
      <c r="L4701" s="4" t="s">
        <v>25</v>
      </c>
      <c r="M4701" s="71" t="s">
        <v>11</v>
      </c>
      <c r="N4701" s="71" t="s">
        <v>11</v>
      </c>
      <c r="O4701" s="71"/>
      <c r="P4701" s="5" t="s">
        <v>200</v>
      </c>
      <c r="Q4701" s="73"/>
      <c r="R4701" s="4"/>
    </row>
    <row r="4702" spans="2:18" ht="15" customHeight="1" x14ac:dyDescent="0.25">
      <c r="B4702" s="65" t="s">
        <v>1230</v>
      </c>
      <c r="C4702" s="9">
        <v>22211831</v>
      </c>
      <c r="D4702" s="9">
        <v>0</v>
      </c>
      <c r="E4702" s="66">
        <v>43061</v>
      </c>
      <c r="F4702" s="67">
        <v>0.47916666666666669</v>
      </c>
      <c r="G4702" s="71"/>
      <c r="H4702" s="65">
        <v>202618</v>
      </c>
      <c r="I4702" s="74" t="s">
        <v>3925</v>
      </c>
      <c r="J4702" s="8" t="s">
        <v>190</v>
      </c>
      <c r="K4702" s="71" t="s">
        <v>193</v>
      </c>
      <c r="L4702" s="4" t="s">
        <v>25</v>
      </c>
      <c r="M4702" s="71" t="s">
        <v>11</v>
      </c>
      <c r="N4702" s="71" t="s">
        <v>11</v>
      </c>
      <c r="O4702" s="71"/>
      <c r="P4702" s="5" t="s">
        <v>200</v>
      </c>
      <c r="Q4702" s="73"/>
      <c r="R4702" s="4"/>
    </row>
    <row r="4703" spans="2:18" ht="15" customHeight="1" x14ac:dyDescent="0.25">
      <c r="B4703" s="65" t="s">
        <v>4473</v>
      </c>
      <c r="C4703" s="9">
        <v>22213804</v>
      </c>
      <c r="D4703" s="9">
        <v>0</v>
      </c>
      <c r="E4703" s="66">
        <v>43061</v>
      </c>
      <c r="F4703" s="67">
        <v>0.78472222222222221</v>
      </c>
      <c r="G4703" s="71"/>
      <c r="H4703" s="65">
        <v>202714</v>
      </c>
      <c r="I4703" s="74" t="s">
        <v>3916</v>
      </c>
      <c r="J4703" s="8" t="s">
        <v>190</v>
      </c>
      <c r="K4703" s="71" t="s">
        <v>193</v>
      </c>
      <c r="L4703" s="4" t="s">
        <v>25</v>
      </c>
      <c r="M4703" s="71" t="s">
        <v>11</v>
      </c>
      <c r="N4703" s="71" t="s">
        <v>11</v>
      </c>
      <c r="O4703" s="71"/>
      <c r="P4703" s="5" t="s">
        <v>200</v>
      </c>
      <c r="Q4703" s="73"/>
      <c r="R4703" s="4"/>
    </row>
    <row r="4704" spans="2:18" ht="15" customHeight="1" x14ac:dyDescent="0.25">
      <c r="B4704" s="65" t="s">
        <v>4474</v>
      </c>
      <c r="C4704" s="9">
        <v>22216328</v>
      </c>
      <c r="D4704" s="9">
        <v>0</v>
      </c>
      <c r="E4704" s="66">
        <v>43061</v>
      </c>
      <c r="F4704" s="67">
        <v>0.70833333333333337</v>
      </c>
      <c r="G4704" s="71"/>
      <c r="H4704" s="65">
        <v>202700</v>
      </c>
      <c r="I4704" s="74" t="s">
        <v>3938</v>
      </c>
      <c r="J4704" s="8" t="s">
        <v>190</v>
      </c>
      <c r="K4704" s="71" t="s">
        <v>193</v>
      </c>
      <c r="L4704" s="4" t="s">
        <v>25</v>
      </c>
      <c r="M4704" s="71" t="s">
        <v>11</v>
      </c>
      <c r="N4704" s="71" t="s">
        <v>11</v>
      </c>
      <c r="O4704" s="71"/>
      <c r="P4704" s="5" t="s">
        <v>200</v>
      </c>
      <c r="Q4704" s="73"/>
      <c r="R4704" s="4"/>
    </row>
    <row r="4705" spans="2:18" ht="15" customHeight="1" x14ac:dyDescent="0.25">
      <c r="B4705" s="65" t="s">
        <v>2696</v>
      </c>
      <c r="C4705" s="9">
        <v>22214059</v>
      </c>
      <c r="D4705" s="9">
        <v>0</v>
      </c>
      <c r="E4705" s="66">
        <v>43061</v>
      </c>
      <c r="F4705" s="67">
        <v>0.69791666666666663</v>
      </c>
      <c r="G4705" s="71"/>
      <c r="H4705" s="65">
        <v>202695</v>
      </c>
      <c r="I4705" s="74" t="s">
        <v>4351</v>
      </c>
      <c r="J4705" s="8" t="s">
        <v>190</v>
      </c>
      <c r="K4705" s="71" t="s">
        <v>193</v>
      </c>
      <c r="L4705" s="4" t="s">
        <v>25</v>
      </c>
      <c r="M4705" s="71" t="s">
        <v>11</v>
      </c>
      <c r="N4705" s="71" t="s">
        <v>11</v>
      </c>
      <c r="O4705" s="71"/>
      <c r="P4705" s="5" t="s">
        <v>200</v>
      </c>
      <c r="Q4705" s="73"/>
      <c r="R4705" s="4"/>
    </row>
    <row r="4706" spans="2:18" ht="15" customHeight="1" x14ac:dyDescent="0.25">
      <c r="B4706" s="65" t="s">
        <v>4027</v>
      </c>
      <c r="C4706" s="9">
        <v>22210446</v>
      </c>
      <c r="D4706" s="9">
        <v>0</v>
      </c>
      <c r="E4706" s="66">
        <v>43061</v>
      </c>
      <c r="F4706" s="67">
        <v>0.93402777777777779</v>
      </c>
      <c r="G4706" s="71"/>
      <c r="H4706" s="65">
        <v>202716</v>
      </c>
      <c r="I4706" s="74" t="s">
        <v>3913</v>
      </c>
      <c r="J4706" s="8" t="s">
        <v>190</v>
      </c>
      <c r="K4706" s="71" t="s">
        <v>193</v>
      </c>
      <c r="L4706" s="4" t="s">
        <v>25</v>
      </c>
      <c r="M4706" s="71" t="s">
        <v>11</v>
      </c>
      <c r="N4706" s="71" t="s">
        <v>11</v>
      </c>
      <c r="O4706" s="71"/>
      <c r="P4706" s="5" t="s">
        <v>199</v>
      </c>
      <c r="Q4706" s="73"/>
      <c r="R4706" s="4"/>
    </row>
    <row r="4707" spans="2:18" ht="15" customHeight="1" x14ac:dyDescent="0.25">
      <c r="B4707" s="65" t="s">
        <v>1640</v>
      </c>
      <c r="C4707" s="9">
        <v>22210254</v>
      </c>
      <c r="D4707" s="9">
        <v>0</v>
      </c>
      <c r="E4707" s="66">
        <v>43061</v>
      </c>
      <c r="F4707" s="67">
        <v>0.69305555555555554</v>
      </c>
      <c r="G4707" s="71"/>
      <c r="H4707" s="65">
        <v>202691</v>
      </c>
      <c r="I4707" s="74" t="s">
        <v>3938</v>
      </c>
      <c r="J4707" s="8" t="s">
        <v>190</v>
      </c>
      <c r="K4707" s="71" t="s">
        <v>193</v>
      </c>
      <c r="L4707" s="4" t="s">
        <v>25</v>
      </c>
      <c r="M4707" s="71" t="s">
        <v>11</v>
      </c>
      <c r="N4707" s="71" t="s">
        <v>11</v>
      </c>
      <c r="O4707" s="71"/>
      <c r="P4707" s="5" t="s">
        <v>200</v>
      </c>
      <c r="Q4707" s="73"/>
      <c r="R4707" s="4"/>
    </row>
    <row r="4708" spans="2:18" ht="15" customHeight="1" x14ac:dyDescent="0.25">
      <c r="B4708" s="65" t="s">
        <v>291</v>
      </c>
      <c r="C4708" s="9">
        <v>22006782</v>
      </c>
      <c r="D4708" s="9">
        <v>0</v>
      </c>
      <c r="E4708" s="66">
        <v>43061</v>
      </c>
      <c r="F4708" s="67">
        <v>0.87986111111111109</v>
      </c>
      <c r="G4708" s="71"/>
      <c r="H4708" s="65">
        <v>202717</v>
      </c>
      <c r="I4708" s="74" t="s">
        <v>3922</v>
      </c>
      <c r="J4708" s="8" t="s">
        <v>190</v>
      </c>
      <c r="K4708" s="71" t="s">
        <v>193</v>
      </c>
      <c r="L4708" s="4" t="s">
        <v>25</v>
      </c>
      <c r="M4708" s="71" t="s">
        <v>11</v>
      </c>
      <c r="N4708" s="71" t="s">
        <v>11</v>
      </c>
      <c r="O4708" s="71"/>
      <c r="P4708" s="5" t="s">
        <v>200</v>
      </c>
      <c r="Q4708" s="73"/>
      <c r="R4708" s="4"/>
    </row>
    <row r="4709" spans="2:18" ht="15" customHeight="1" x14ac:dyDescent="0.25">
      <c r="B4709" s="65" t="s">
        <v>4475</v>
      </c>
      <c r="C4709" s="9">
        <v>22211933</v>
      </c>
      <c r="D4709" s="9">
        <v>0</v>
      </c>
      <c r="E4709" s="66">
        <v>43061</v>
      </c>
      <c r="F4709" s="67">
        <v>0.82638888888888884</v>
      </c>
      <c r="G4709" s="71"/>
      <c r="H4709" s="65">
        <v>202712</v>
      </c>
      <c r="I4709" s="74" t="s">
        <v>3916</v>
      </c>
      <c r="J4709" s="8" t="s">
        <v>190</v>
      </c>
      <c r="K4709" s="71" t="s">
        <v>193</v>
      </c>
      <c r="L4709" s="4" t="s">
        <v>25</v>
      </c>
      <c r="M4709" s="71" t="s">
        <v>11</v>
      </c>
      <c r="N4709" s="71" t="s">
        <v>11</v>
      </c>
      <c r="O4709" s="71"/>
      <c r="P4709" s="5" t="s">
        <v>200</v>
      </c>
      <c r="Q4709" s="73"/>
      <c r="R4709" s="4"/>
    </row>
    <row r="4710" spans="2:18" ht="15" customHeight="1" x14ac:dyDescent="0.25">
      <c r="B4710" s="65" t="s">
        <v>4477</v>
      </c>
      <c r="C4710" s="9">
        <v>22210167</v>
      </c>
      <c r="D4710" s="9">
        <v>0</v>
      </c>
      <c r="E4710" s="66">
        <v>43061</v>
      </c>
      <c r="F4710" s="67">
        <v>0.8125</v>
      </c>
      <c r="G4710" s="71"/>
      <c r="H4710" s="65">
        <v>202709</v>
      </c>
      <c r="I4710" s="74" t="s">
        <v>3916</v>
      </c>
      <c r="J4710" s="8" t="s">
        <v>190</v>
      </c>
      <c r="K4710" s="71" t="s">
        <v>193</v>
      </c>
      <c r="L4710" s="4" t="s">
        <v>25</v>
      </c>
      <c r="M4710" s="71" t="s">
        <v>11</v>
      </c>
      <c r="N4710" s="71" t="s">
        <v>11</v>
      </c>
      <c r="O4710" s="71"/>
      <c r="P4710" s="5" t="s">
        <v>200</v>
      </c>
      <c r="Q4710" s="73"/>
      <c r="R4710" s="4"/>
    </row>
    <row r="4711" spans="2:18" ht="15" customHeight="1" x14ac:dyDescent="0.25">
      <c r="B4711" s="65" t="s">
        <v>3980</v>
      </c>
      <c r="C4711" s="9">
        <v>22212843</v>
      </c>
      <c r="D4711" s="9">
        <v>0</v>
      </c>
      <c r="E4711" s="66">
        <v>43061</v>
      </c>
      <c r="F4711" s="67">
        <v>0.69444444444444453</v>
      </c>
      <c r="G4711" s="71"/>
      <c r="H4711" s="65">
        <v>202696</v>
      </c>
      <c r="I4711" s="74" t="s">
        <v>3484</v>
      </c>
      <c r="J4711" s="8" t="s">
        <v>190</v>
      </c>
      <c r="K4711" s="71" t="s">
        <v>193</v>
      </c>
      <c r="L4711" s="4" t="s">
        <v>25</v>
      </c>
      <c r="M4711" s="71" t="s">
        <v>11</v>
      </c>
      <c r="N4711" s="71" t="s">
        <v>11</v>
      </c>
      <c r="O4711" s="71"/>
      <c r="P4711" s="5" t="s">
        <v>200</v>
      </c>
      <c r="Q4711" s="73"/>
      <c r="R4711" s="4"/>
    </row>
    <row r="4712" spans="2:18" ht="15" customHeight="1" x14ac:dyDescent="0.25">
      <c r="B4712" s="65" t="s">
        <v>1721</v>
      </c>
      <c r="C4712" s="9">
        <v>22210345</v>
      </c>
      <c r="D4712" s="9">
        <v>0</v>
      </c>
      <c r="E4712" s="66">
        <v>43061</v>
      </c>
      <c r="F4712" s="67">
        <v>0.67361111111111116</v>
      </c>
      <c r="G4712" s="71"/>
      <c r="H4712" s="65">
        <v>202697</v>
      </c>
      <c r="I4712" s="74" t="s">
        <v>3972</v>
      </c>
      <c r="J4712" s="8" t="s">
        <v>190</v>
      </c>
      <c r="K4712" s="71" t="s">
        <v>193</v>
      </c>
      <c r="L4712" s="4" t="s">
        <v>25</v>
      </c>
      <c r="M4712" s="71" t="s">
        <v>11</v>
      </c>
      <c r="N4712" s="71" t="s">
        <v>11</v>
      </c>
      <c r="O4712" s="71"/>
      <c r="P4712" s="5" t="s">
        <v>200</v>
      </c>
      <c r="Q4712" s="73"/>
      <c r="R4712" s="4"/>
    </row>
    <row r="4713" spans="2:18" ht="15" customHeight="1" x14ac:dyDescent="0.25">
      <c r="B4713" s="65" t="s">
        <v>3772</v>
      </c>
      <c r="C4713" s="9">
        <v>22213393</v>
      </c>
      <c r="D4713" s="9">
        <v>0</v>
      </c>
      <c r="E4713" s="66">
        <v>43061</v>
      </c>
      <c r="F4713" s="67">
        <v>0.36458333333333331</v>
      </c>
      <c r="G4713" s="71"/>
      <c r="H4713" s="65">
        <v>203156</v>
      </c>
      <c r="I4713" s="74" t="s">
        <v>3914</v>
      </c>
      <c r="J4713" s="8" t="s">
        <v>190</v>
      </c>
      <c r="K4713" s="71" t="s">
        <v>193</v>
      </c>
      <c r="L4713" s="4" t="s">
        <v>25</v>
      </c>
      <c r="M4713" s="71" t="s">
        <v>11</v>
      </c>
      <c r="N4713" s="71" t="s">
        <v>11</v>
      </c>
      <c r="O4713" s="71"/>
      <c r="P4713" s="5" t="s">
        <v>200</v>
      </c>
      <c r="Q4713" s="73"/>
      <c r="R4713" s="4"/>
    </row>
    <row r="4714" spans="2:18" ht="15" customHeight="1" x14ac:dyDescent="0.25">
      <c r="B4714" s="65" t="s">
        <v>4472</v>
      </c>
      <c r="C4714" s="9">
        <v>22213989</v>
      </c>
      <c r="D4714" s="9">
        <v>0</v>
      </c>
      <c r="E4714" s="66">
        <v>43062</v>
      </c>
      <c r="F4714" s="67">
        <v>0.39583333333333331</v>
      </c>
      <c r="G4714" s="71"/>
      <c r="H4714" s="65">
        <v>202760</v>
      </c>
      <c r="I4714" s="74" t="s">
        <v>3916</v>
      </c>
      <c r="J4714" s="8" t="s">
        <v>190</v>
      </c>
      <c r="K4714" s="71" t="s">
        <v>193</v>
      </c>
      <c r="L4714" s="4" t="s">
        <v>25</v>
      </c>
      <c r="M4714" s="71" t="s">
        <v>11</v>
      </c>
      <c r="N4714" s="71" t="s">
        <v>11</v>
      </c>
      <c r="O4714" s="71"/>
      <c r="P4714" s="5" t="s">
        <v>200</v>
      </c>
      <c r="Q4714" s="73"/>
      <c r="R4714" s="4"/>
    </row>
    <row r="4715" spans="2:18" ht="15" customHeight="1" x14ac:dyDescent="0.25">
      <c r="B4715" s="65" t="s">
        <v>1318</v>
      </c>
      <c r="C4715" s="9">
        <v>22212876</v>
      </c>
      <c r="D4715" s="9">
        <v>0</v>
      </c>
      <c r="E4715" s="66">
        <v>43062</v>
      </c>
      <c r="F4715" s="67">
        <v>0.2638888888888889</v>
      </c>
      <c r="G4715" s="71"/>
      <c r="H4715" s="65">
        <v>202725</v>
      </c>
      <c r="I4715" s="74" t="s">
        <v>4125</v>
      </c>
      <c r="J4715" s="8" t="s">
        <v>190</v>
      </c>
      <c r="K4715" s="71" t="s">
        <v>193</v>
      </c>
      <c r="L4715" s="4" t="s">
        <v>25</v>
      </c>
      <c r="M4715" s="71" t="s">
        <v>11</v>
      </c>
      <c r="N4715" s="71" t="s">
        <v>11</v>
      </c>
      <c r="O4715" s="71"/>
      <c r="P4715" s="5" t="s">
        <v>200</v>
      </c>
      <c r="Q4715" s="73"/>
      <c r="R4715" s="4"/>
    </row>
    <row r="4716" spans="2:18" ht="15" customHeight="1" x14ac:dyDescent="0.25">
      <c r="B4716" s="65" t="s">
        <v>4478</v>
      </c>
      <c r="C4716" s="9">
        <v>22211761</v>
      </c>
      <c r="D4716" s="9">
        <v>0</v>
      </c>
      <c r="E4716" s="66">
        <v>43062</v>
      </c>
      <c r="F4716" s="67">
        <v>0.52361111111111114</v>
      </c>
      <c r="G4716" s="71"/>
      <c r="H4716" s="65">
        <v>202807</v>
      </c>
      <c r="I4716" s="74" t="s">
        <v>3986</v>
      </c>
      <c r="J4716" s="8" t="s">
        <v>190</v>
      </c>
      <c r="K4716" s="71" t="s">
        <v>193</v>
      </c>
      <c r="L4716" s="4" t="s">
        <v>25</v>
      </c>
      <c r="M4716" s="71" t="s">
        <v>11</v>
      </c>
      <c r="N4716" s="71" t="s">
        <v>11</v>
      </c>
      <c r="O4716" s="71"/>
      <c r="P4716" s="5" t="s">
        <v>200</v>
      </c>
      <c r="Q4716" s="73"/>
      <c r="R4716" s="4"/>
    </row>
    <row r="4717" spans="2:18" ht="15" customHeight="1" x14ac:dyDescent="0.25">
      <c r="B4717" s="65" t="s">
        <v>276</v>
      </c>
      <c r="C4717" s="9">
        <v>22202445</v>
      </c>
      <c r="D4717" s="9">
        <v>0</v>
      </c>
      <c r="E4717" s="66">
        <v>43062</v>
      </c>
      <c r="F4717" s="67">
        <v>0.3263888888888889</v>
      </c>
      <c r="G4717" s="71"/>
      <c r="H4717" s="65">
        <v>202802</v>
      </c>
      <c r="I4717" s="74" t="s">
        <v>3972</v>
      </c>
      <c r="J4717" s="8" t="s">
        <v>190</v>
      </c>
      <c r="K4717" s="71" t="s">
        <v>193</v>
      </c>
      <c r="L4717" s="4" t="s">
        <v>25</v>
      </c>
      <c r="M4717" s="71" t="s">
        <v>11</v>
      </c>
      <c r="N4717" s="71" t="s">
        <v>11</v>
      </c>
      <c r="O4717" s="71"/>
      <c r="P4717" s="5" t="s">
        <v>200</v>
      </c>
      <c r="Q4717" s="73"/>
      <c r="R4717" s="4"/>
    </row>
    <row r="4718" spans="2:18" ht="15" customHeight="1" x14ac:dyDescent="0.25">
      <c r="B4718" s="65" t="s">
        <v>4479</v>
      </c>
      <c r="C4718" s="9">
        <v>22212518</v>
      </c>
      <c r="D4718" s="9">
        <v>0</v>
      </c>
      <c r="E4718" s="66">
        <v>43062</v>
      </c>
      <c r="F4718" s="67">
        <v>0.4548611111111111</v>
      </c>
      <c r="G4718" s="71"/>
      <c r="H4718" s="65">
        <v>202782</v>
      </c>
      <c r="I4718" s="74" t="s">
        <v>3914</v>
      </c>
      <c r="J4718" s="8" t="s">
        <v>190</v>
      </c>
      <c r="K4718" s="71" t="s">
        <v>193</v>
      </c>
      <c r="L4718" s="4" t="s">
        <v>25</v>
      </c>
      <c r="M4718" s="71" t="s">
        <v>11</v>
      </c>
      <c r="N4718" s="71" t="s">
        <v>11</v>
      </c>
      <c r="O4718" s="71"/>
      <c r="P4718" s="5" t="s">
        <v>200</v>
      </c>
      <c r="Q4718" s="73"/>
      <c r="R4718" s="4"/>
    </row>
    <row r="4719" spans="2:18" ht="15" customHeight="1" x14ac:dyDescent="0.25">
      <c r="B4719" s="65" t="s">
        <v>2896</v>
      </c>
      <c r="C4719" s="9">
        <v>22213243</v>
      </c>
      <c r="D4719" s="9">
        <v>0</v>
      </c>
      <c r="E4719" s="66">
        <v>43062</v>
      </c>
      <c r="F4719" s="67">
        <v>0.4375</v>
      </c>
      <c r="G4719" s="71"/>
      <c r="H4719" s="65">
        <v>202780</v>
      </c>
      <c r="I4719" s="74" t="s">
        <v>3916</v>
      </c>
      <c r="J4719" s="8" t="s">
        <v>190</v>
      </c>
      <c r="K4719" s="71" t="s">
        <v>193</v>
      </c>
      <c r="L4719" s="4" t="s">
        <v>25</v>
      </c>
      <c r="M4719" s="71" t="s">
        <v>11</v>
      </c>
      <c r="N4719" s="71" t="s">
        <v>11</v>
      </c>
      <c r="O4719" s="71"/>
      <c r="P4719" s="5" t="s">
        <v>199</v>
      </c>
      <c r="Q4719" s="73"/>
      <c r="R4719" s="4"/>
    </row>
    <row r="4720" spans="2:18" ht="15" customHeight="1" x14ac:dyDescent="0.25">
      <c r="B4720" s="65" t="s">
        <v>4480</v>
      </c>
      <c r="C4720" s="9">
        <v>22212539</v>
      </c>
      <c r="D4720" s="9">
        <v>0</v>
      </c>
      <c r="E4720" s="66">
        <v>43062</v>
      </c>
      <c r="F4720" s="67">
        <v>0.4513888888888889</v>
      </c>
      <c r="G4720" s="71"/>
      <c r="H4720" s="65">
        <v>202784</v>
      </c>
      <c r="I4720" s="74" t="s">
        <v>3919</v>
      </c>
      <c r="J4720" s="8" t="s">
        <v>190</v>
      </c>
      <c r="K4720" s="71" t="s">
        <v>193</v>
      </c>
      <c r="L4720" s="4" t="s">
        <v>25</v>
      </c>
      <c r="M4720" s="71" t="s">
        <v>11</v>
      </c>
      <c r="N4720" s="71" t="s">
        <v>11</v>
      </c>
      <c r="O4720" s="71"/>
      <c r="P4720" s="5" t="s">
        <v>200</v>
      </c>
      <c r="Q4720" s="73"/>
      <c r="R4720" s="4"/>
    </row>
    <row r="4721" spans="2:18" ht="15" customHeight="1" x14ac:dyDescent="0.25">
      <c r="B4721" s="65" t="s">
        <v>4365</v>
      </c>
      <c r="C4721" s="9">
        <v>22216286</v>
      </c>
      <c r="D4721" s="9">
        <v>0</v>
      </c>
      <c r="E4721" s="66">
        <v>43062</v>
      </c>
      <c r="F4721" s="67">
        <v>0.83333333333333337</v>
      </c>
      <c r="G4721" s="71"/>
      <c r="H4721" s="65">
        <v>203177</v>
      </c>
      <c r="I4721" s="74" t="s">
        <v>3916</v>
      </c>
      <c r="J4721" s="8" t="s">
        <v>190</v>
      </c>
      <c r="K4721" s="71" t="s">
        <v>193</v>
      </c>
      <c r="L4721" s="4" t="s">
        <v>25</v>
      </c>
      <c r="M4721" s="71" t="s">
        <v>11</v>
      </c>
      <c r="N4721" s="71" t="s">
        <v>11</v>
      </c>
      <c r="O4721" s="71"/>
      <c r="P4721" s="5" t="s">
        <v>200</v>
      </c>
      <c r="Q4721" s="73"/>
      <c r="R4721" s="4"/>
    </row>
    <row r="4722" spans="2:18" ht="15" customHeight="1" x14ac:dyDescent="0.25">
      <c r="B4722" s="65" t="s">
        <v>3734</v>
      </c>
      <c r="C4722" s="9">
        <v>22212081</v>
      </c>
      <c r="D4722" s="9">
        <v>0</v>
      </c>
      <c r="E4722" s="66">
        <v>43062</v>
      </c>
      <c r="F4722" s="67">
        <v>0.86805555555555547</v>
      </c>
      <c r="G4722" s="71"/>
      <c r="H4722" s="65">
        <v>202884</v>
      </c>
      <c r="I4722" s="74" t="s">
        <v>3914</v>
      </c>
      <c r="J4722" s="8" t="s">
        <v>190</v>
      </c>
      <c r="K4722" s="71" t="s">
        <v>193</v>
      </c>
      <c r="L4722" s="4" t="s">
        <v>25</v>
      </c>
      <c r="M4722" s="71" t="s">
        <v>11</v>
      </c>
      <c r="N4722" s="71" t="s">
        <v>11</v>
      </c>
      <c r="O4722" s="71"/>
      <c r="P4722" s="5" t="s">
        <v>200</v>
      </c>
      <c r="Q4722" s="73"/>
      <c r="R4722" s="4"/>
    </row>
    <row r="4723" spans="2:18" ht="15" customHeight="1" x14ac:dyDescent="0.25">
      <c r="B4723" s="65" t="s">
        <v>2157</v>
      </c>
      <c r="C4723" s="9">
        <v>22000446</v>
      </c>
      <c r="D4723" s="9">
        <v>0</v>
      </c>
      <c r="E4723" s="66">
        <v>43062</v>
      </c>
      <c r="F4723" s="67">
        <v>0.91319444444444453</v>
      </c>
      <c r="G4723" s="71"/>
      <c r="H4723" s="65">
        <v>202878</v>
      </c>
      <c r="I4723" s="74" t="s">
        <v>3914</v>
      </c>
      <c r="J4723" s="8" t="s">
        <v>190</v>
      </c>
      <c r="K4723" s="71" t="s">
        <v>193</v>
      </c>
      <c r="L4723" s="4" t="s">
        <v>25</v>
      </c>
      <c r="M4723" s="71" t="s">
        <v>11</v>
      </c>
      <c r="N4723" s="71" t="s">
        <v>11</v>
      </c>
      <c r="O4723" s="71"/>
      <c r="P4723" s="5" t="s">
        <v>200</v>
      </c>
      <c r="Q4723" s="73"/>
      <c r="R4723" s="4"/>
    </row>
    <row r="4724" spans="2:18" ht="15" customHeight="1" x14ac:dyDescent="0.25">
      <c r="B4724" s="65" t="s">
        <v>4310</v>
      </c>
      <c r="C4724" s="9">
        <v>22209381</v>
      </c>
      <c r="D4724" s="9">
        <v>0</v>
      </c>
      <c r="E4724" s="66">
        <v>43062</v>
      </c>
      <c r="F4724" s="67">
        <v>0.8125</v>
      </c>
      <c r="G4724" s="71"/>
      <c r="H4724" s="65">
        <v>202880</v>
      </c>
      <c r="I4724" s="74" t="s">
        <v>3914</v>
      </c>
      <c r="J4724" s="8" t="s">
        <v>190</v>
      </c>
      <c r="K4724" s="71" t="s">
        <v>193</v>
      </c>
      <c r="L4724" s="4" t="s">
        <v>25</v>
      </c>
      <c r="M4724" s="71" t="s">
        <v>11</v>
      </c>
      <c r="N4724" s="71" t="s">
        <v>11</v>
      </c>
      <c r="O4724" s="71"/>
      <c r="P4724" s="5" t="s">
        <v>200</v>
      </c>
      <c r="Q4724" s="73"/>
      <c r="R4724" s="4"/>
    </row>
    <row r="4725" spans="2:18" ht="15" customHeight="1" x14ac:dyDescent="0.25">
      <c r="B4725" s="65" t="s">
        <v>259</v>
      </c>
      <c r="C4725" s="9">
        <v>22204943</v>
      </c>
      <c r="D4725" s="9">
        <v>0</v>
      </c>
      <c r="E4725" s="66">
        <v>43062</v>
      </c>
      <c r="F4725" s="67">
        <v>0.70486111111111116</v>
      </c>
      <c r="G4725" s="71"/>
      <c r="H4725" s="65">
        <v>202855</v>
      </c>
      <c r="I4725" s="74" t="s">
        <v>3925</v>
      </c>
      <c r="J4725" s="8" t="s">
        <v>190</v>
      </c>
      <c r="K4725" s="71" t="s">
        <v>193</v>
      </c>
      <c r="L4725" s="4" t="s">
        <v>25</v>
      </c>
      <c r="M4725" s="71" t="s">
        <v>11</v>
      </c>
      <c r="N4725" s="71" t="s">
        <v>11</v>
      </c>
      <c r="O4725" s="71"/>
      <c r="P4725" s="5" t="s">
        <v>199</v>
      </c>
      <c r="Q4725" s="73"/>
      <c r="R4725" s="4"/>
    </row>
    <row r="4726" spans="2:18" ht="15" customHeight="1" x14ac:dyDescent="0.25">
      <c r="B4726" s="65" t="s">
        <v>3420</v>
      </c>
      <c r="C4726" s="9">
        <v>22212428</v>
      </c>
      <c r="D4726" s="9">
        <v>0</v>
      </c>
      <c r="E4726" s="66">
        <v>43062</v>
      </c>
      <c r="F4726" s="67">
        <v>0.86805555555555547</v>
      </c>
      <c r="G4726" s="71"/>
      <c r="H4726" s="65">
        <v>202912</v>
      </c>
      <c r="I4726" s="74" t="s">
        <v>3914</v>
      </c>
      <c r="J4726" s="8" t="s">
        <v>190</v>
      </c>
      <c r="K4726" s="71" t="s">
        <v>193</v>
      </c>
      <c r="L4726" s="4" t="s">
        <v>25</v>
      </c>
      <c r="M4726" s="71" t="s">
        <v>11</v>
      </c>
      <c r="N4726" s="71" t="s">
        <v>11</v>
      </c>
      <c r="O4726" s="71"/>
      <c r="P4726" s="5" t="s">
        <v>200</v>
      </c>
      <c r="Q4726" s="73"/>
      <c r="R4726" s="4"/>
    </row>
    <row r="4727" spans="2:18" ht="15" customHeight="1" x14ac:dyDescent="0.25">
      <c r="B4727" s="65" t="s">
        <v>4504</v>
      </c>
      <c r="C4727" s="9">
        <v>22213788</v>
      </c>
      <c r="D4727" s="9">
        <v>0</v>
      </c>
      <c r="E4727" s="66">
        <v>43062</v>
      </c>
      <c r="F4727" s="67">
        <v>0.78125</v>
      </c>
      <c r="G4727" s="71"/>
      <c r="H4727" s="65">
        <v>202871</v>
      </c>
      <c r="I4727" s="74" t="s">
        <v>3932</v>
      </c>
      <c r="J4727" s="8" t="s">
        <v>190</v>
      </c>
      <c r="K4727" s="71" t="s">
        <v>193</v>
      </c>
      <c r="L4727" s="4" t="s">
        <v>25</v>
      </c>
      <c r="M4727" s="71" t="s">
        <v>11</v>
      </c>
      <c r="N4727" s="71" t="s">
        <v>11</v>
      </c>
      <c r="O4727" s="71"/>
      <c r="P4727" s="5" t="s">
        <v>200</v>
      </c>
      <c r="Q4727" s="73"/>
      <c r="R4727" s="4"/>
    </row>
    <row r="4728" spans="2:18" ht="15" customHeight="1" x14ac:dyDescent="0.25">
      <c r="B4728" s="65" t="s">
        <v>4505</v>
      </c>
      <c r="C4728" s="9">
        <v>22212082</v>
      </c>
      <c r="D4728" s="9">
        <v>0</v>
      </c>
      <c r="E4728" s="66">
        <v>43062</v>
      </c>
      <c r="F4728" s="67">
        <v>0.91319444444444453</v>
      </c>
      <c r="G4728" s="71"/>
      <c r="H4728" s="65">
        <v>202883</v>
      </c>
      <c r="I4728" s="74" t="s">
        <v>3914</v>
      </c>
      <c r="J4728" s="8" t="s">
        <v>190</v>
      </c>
      <c r="K4728" s="71" t="s">
        <v>193</v>
      </c>
      <c r="L4728" s="4" t="s">
        <v>25</v>
      </c>
      <c r="M4728" s="71" t="s">
        <v>11</v>
      </c>
      <c r="N4728" s="71" t="s">
        <v>11</v>
      </c>
      <c r="O4728" s="71"/>
      <c r="P4728" s="5" t="s">
        <v>200</v>
      </c>
      <c r="Q4728" s="73"/>
      <c r="R4728" s="4"/>
    </row>
    <row r="4729" spans="2:18" ht="15" customHeight="1" x14ac:dyDescent="0.25">
      <c r="B4729" s="65" t="s">
        <v>3565</v>
      </c>
      <c r="C4729" s="9">
        <v>22212098</v>
      </c>
      <c r="D4729" s="9">
        <v>0</v>
      </c>
      <c r="E4729" s="66">
        <v>43062</v>
      </c>
      <c r="F4729" s="67">
        <v>0.86458333333333337</v>
      </c>
      <c r="G4729" s="71"/>
      <c r="H4729" s="65">
        <v>202874</v>
      </c>
      <c r="I4729" s="74" t="s">
        <v>3914</v>
      </c>
      <c r="J4729" s="8" t="s">
        <v>190</v>
      </c>
      <c r="K4729" s="71" t="s">
        <v>193</v>
      </c>
      <c r="L4729" s="4" t="s">
        <v>25</v>
      </c>
      <c r="M4729" s="71" t="s">
        <v>11</v>
      </c>
      <c r="N4729" s="71" t="s">
        <v>11</v>
      </c>
      <c r="O4729" s="71"/>
      <c r="P4729" s="5" t="s">
        <v>200</v>
      </c>
      <c r="Q4729" s="73"/>
      <c r="R4729" s="4"/>
    </row>
    <row r="4730" spans="2:18" ht="15" customHeight="1" x14ac:dyDescent="0.25">
      <c r="B4730" s="65" t="s">
        <v>4507</v>
      </c>
      <c r="C4730" s="9">
        <v>22007163</v>
      </c>
      <c r="D4730" s="9">
        <v>0</v>
      </c>
      <c r="E4730" s="66">
        <v>43062</v>
      </c>
      <c r="F4730" s="67">
        <v>0.82291666666666663</v>
      </c>
      <c r="G4730" s="71"/>
      <c r="H4730" s="65">
        <v>202876</v>
      </c>
      <c r="I4730" s="74" t="s">
        <v>3914</v>
      </c>
      <c r="J4730" s="8" t="s">
        <v>190</v>
      </c>
      <c r="K4730" s="71" t="s">
        <v>193</v>
      </c>
      <c r="L4730" s="4" t="s">
        <v>25</v>
      </c>
      <c r="M4730" s="71" t="s">
        <v>11</v>
      </c>
      <c r="N4730" s="71" t="s">
        <v>11</v>
      </c>
      <c r="O4730" s="71"/>
      <c r="P4730" s="5" t="s">
        <v>200</v>
      </c>
      <c r="Q4730" s="73"/>
      <c r="R4730" s="4"/>
    </row>
    <row r="4731" spans="2:18" ht="15" customHeight="1" x14ac:dyDescent="0.25">
      <c r="B4731" s="65" t="s">
        <v>1170</v>
      </c>
      <c r="C4731" s="9">
        <v>22211123</v>
      </c>
      <c r="D4731" s="9">
        <v>0</v>
      </c>
      <c r="E4731" s="66">
        <v>43062</v>
      </c>
      <c r="F4731" s="67">
        <v>0.875</v>
      </c>
      <c r="G4731" s="71"/>
      <c r="H4731" s="65">
        <v>202877</v>
      </c>
      <c r="I4731" s="74" t="s">
        <v>3914</v>
      </c>
      <c r="J4731" s="8" t="s">
        <v>190</v>
      </c>
      <c r="K4731" s="71" t="s">
        <v>193</v>
      </c>
      <c r="L4731" s="4" t="s">
        <v>25</v>
      </c>
      <c r="M4731" s="71" t="s">
        <v>11</v>
      </c>
      <c r="N4731" s="71" t="s">
        <v>11</v>
      </c>
      <c r="O4731" s="71"/>
      <c r="P4731" s="5" t="s">
        <v>200</v>
      </c>
      <c r="Q4731" s="73"/>
      <c r="R4731" s="4"/>
    </row>
    <row r="4732" spans="2:18" ht="15" customHeight="1" x14ac:dyDescent="0.25">
      <c r="B4732" s="65" t="s">
        <v>4508</v>
      </c>
      <c r="C4732" s="9">
        <v>22213086</v>
      </c>
      <c r="D4732" s="9">
        <v>0</v>
      </c>
      <c r="E4732" s="66">
        <v>43062</v>
      </c>
      <c r="F4732" s="67">
        <v>0.73958333333333337</v>
      </c>
      <c r="G4732" s="71"/>
      <c r="H4732" s="65">
        <v>202858</v>
      </c>
      <c r="I4732" s="74" t="s">
        <v>3914</v>
      </c>
      <c r="J4732" s="8" t="s">
        <v>190</v>
      </c>
      <c r="K4732" s="71" t="s">
        <v>193</v>
      </c>
      <c r="L4732" s="4" t="s">
        <v>25</v>
      </c>
      <c r="M4732" s="71" t="s">
        <v>11</v>
      </c>
      <c r="N4732" s="71" t="s">
        <v>11</v>
      </c>
      <c r="O4732" s="71"/>
      <c r="P4732" s="5" t="s">
        <v>200</v>
      </c>
      <c r="Q4732" s="73"/>
      <c r="R4732" s="4"/>
    </row>
    <row r="4733" spans="2:18" ht="15" customHeight="1" x14ac:dyDescent="0.25">
      <c r="B4733" s="65" t="s">
        <v>3389</v>
      </c>
      <c r="C4733" s="9">
        <v>22209385</v>
      </c>
      <c r="D4733" s="9">
        <v>0</v>
      </c>
      <c r="E4733" s="66">
        <v>43062</v>
      </c>
      <c r="F4733" s="67">
        <v>0.61111111111111105</v>
      </c>
      <c r="G4733" s="71"/>
      <c r="H4733" s="65">
        <v>202852</v>
      </c>
      <c r="I4733" s="74" t="s">
        <v>3484</v>
      </c>
      <c r="J4733" s="8" t="s">
        <v>190</v>
      </c>
      <c r="K4733" s="71" t="s">
        <v>193</v>
      </c>
      <c r="L4733" s="4" t="s">
        <v>25</v>
      </c>
      <c r="M4733" s="71" t="s">
        <v>11</v>
      </c>
      <c r="N4733" s="71" t="s">
        <v>11</v>
      </c>
      <c r="O4733" s="71"/>
      <c r="P4733" s="5" t="s">
        <v>200</v>
      </c>
      <c r="Q4733" s="73"/>
      <c r="R4733" s="4"/>
    </row>
    <row r="4734" spans="2:18" ht="15" customHeight="1" x14ac:dyDescent="0.25">
      <c r="B4734" s="65" t="s">
        <v>3100</v>
      </c>
      <c r="C4734" s="9">
        <v>22213073</v>
      </c>
      <c r="D4734" s="9">
        <v>0</v>
      </c>
      <c r="E4734" s="66">
        <v>43062</v>
      </c>
      <c r="F4734" s="67">
        <v>0.6875</v>
      </c>
      <c r="G4734" s="71"/>
      <c r="H4734" s="65">
        <v>204783</v>
      </c>
      <c r="I4734" s="74" t="s">
        <v>3914</v>
      </c>
      <c r="J4734" s="8" t="s">
        <v>190</v>
      </c>
      <c r="K4734" s="71" t="s">
        <v>193</v>
      </c>
      <c r="L4734" s="4" t="s">
        <v>25</v>
      </c>
      <c r="M4734" s="71" t="s">
        <v>11</v>
      </c>
      <c r="N4734" s="71" t="s">
        <v>11</v>
      </c>
      <c r="O4734" s="71"/>
      <c r="P4734" s="5" t="s">
        <v>200</v>
      </c>
      <c r="Q4734" s="73"/>
      <c r="R4734" s="4"/>
    </row>
    <row r="4735" spans="2:18" ht="15" customHeight="1" x14ac:dyDescent="0.25">
      <c r="B4735" s="65" t="s">
        <v>4455</v>
      </c>
      <c r="C4735" s="9">
        <v>22211854</v>
      </c>
      <c r="D4735" s="9">
        <v>0</v>
      </c>
      <c r="E4735" s="66">
        <v>43063</v>
      </c>
      <c r="F4735" s="67">
        <v>0.71875</v>
      </c>
      <c r="G4735" s="71"/>
      <c r="H4735" s="65">
        <v>203080</v>
      </c>
      <c r="I4735" s="74" t="s">
        <v>3916</v>
      </c>
      <c r="J4735" s="8" t="s">
        <v>190</v>
      </c>
      <c r="K4735" s="71" t="s">
        <v>193</v>
      </c>
      <c r="L4735" s="4" t="s">
        <v>25</v>
      </c>
      <c r="M4735" s="71" t="s">
        <v>11</v>
      </c>
      <c r="N4735" s="71" t="s">
        <v>11</v>
      </c>
      <c r="O4735" s="71"/>
      <c r="P4735" s="5" t="s">
        <v>200</v>
      </c>
      <c r="Q4735" s="73"/>
      <c r="R4735" s="4"/>
    </row>
    <row r="4736" spans="2:18" ht="15" customHeight="1" x14ac:dyDescent="0.25">
      <c r="B4736" s="65" t="s">
        <v>341</v>
      </c>
      <c r="C4736" s="9">
        <v>22009602</v>
      </c>
      <c r="D4736" s="9">
        <v>0</v>
      </c>
      <c r="E4736" s="66">
        <v>43063</v>
      </c>
      <c r="F4736" s="67">
        <v>0.45833333333333331</v>
      </c>
      <c r="G4736" s="71"/>
      <c r="H4736" s="65">
        <v>202995</v>
      </c>
      <c r="I4736" s="74" t="s">
        <v>3916</v>
      </c>
      <c r="J4736" s="8" t="s">
        <v>190</v>
      </c>
      <c r="K4736" s="71" t="s">
        <v>193</v>
      </c>
      <c r="L4736" s="4" t="s">
        <v>25</v>
      </c>
      <c r="M4736" s="71" t="s">
        <v>11</v>
      </c>
      <c r="N4736" s="71" t="s">
        <v>11</v>
      </c>
      <c r="O4736" s="71"/>
      <c r="P4736" s="5" t="s">
        <v>200</v>
      </c>
      <c r="Q4736" s="73"/>
      <c r="R4736" s="4"/>
    </row>
    <row r="4737" spans="2:18" ht="15" customHeight="1" x14ac:dyDescent="0.25">
      <c r="B4737" s="65" t="s">
        <v>3688</v>
      </c>
      <c r="C4737" s="9">
        <v>22211688</v>
      </c>
      <c r="D4737" s="9">
        <v>0</v>
      </c>
      <c r="E4737" s="66">
        <v>43063</v>
      </c>
      <c r="F4737" s="67">
        <v>0.68263888888888891</v>
      </c>
      <c r="G4737" s="71"/>
      <c r="H4737" s="65">
        <v>203062</v>
      </c>
      <c r="I4737" s="74" t="s">
        <v>4166</v>
      </c>
      <c r="J4737" s="8" t="s">
        <v>190</v>
      </c>
      <c r="K4737" s="71" t="s">
        <v>193</v>
      </c>
      <c r="L4737" s="4" t="s">
        <v>25</v>
      </c>
      <c r="M4737" s="71" t="s">
        <v>11</v>
      </c>
      <c r="N4737" s="71" t="s">
        <v>11</v>
      </c>
      <c r="O4737" s="71"/>
      <c r="P4737" s="5" t="s">
        <v>200</v>
      </c>
      <c r="Q4737" s="73"/>
      <c r="R4737" s="4"/>
    </row>
    <row r="4738" spans="2:18" ht="15" customHeight="1" x14ac:dyDescent="0.25">
      <c r="B4738" s="65" t="s">
        <v>4498</v>
      </c>
      <c r="C4738" s="9">
        <v>22213351</v>
      </c>
      <c r="D4738" s="9">
        <v>0</v>
      </c>
      <c r="E4738" s="66">
        <v>43063</v>
      </c>
      <c r="F4738" s="67">
        <v>0.63541666666666663</v>
      </c>
      <c r="G4738" s="71"/>
      <c r="H4738" s="65">
        <v>203042</v>
      </c>
      <c r="I4738" s="74" t="s">
        <v>3920</v>
      </c>
      <c r="J4738" s="8" t="s">
        <v>190</v>
      </c>
      <c r="K4738" s="71" t="s">
        <v>193</v>
      </c>
      <c r="L4738" s="4" t="s">
        <v>25</v>
      </c>
      <c r="M4738" s="71" t="s">
        <v>11</v>
      </c>
      <c r="N4738" s="71" t="s">
        <v>11</v>
      </c>
      <c r="O4738" s="71"/>
      <c r="P4738" s="5" t="s">
        <v>200</v>
      </c>
      <c r="Q4738" s="73"/>
      <c r="R4738" s="4"/>
    </row>
    <row r="4739" spans="2:18" ht="15" customHeight="1" x14ac:dyDescent="0.25">
      <c r="B4739" s="65" t="s">
        <v>3539</v>
      </c>
      <c r="C4739" s="9">
        <v>22213777</v>
      </c>
      <c r="D4739" s="9">
        <v>0</v>
      </c>
      <c r="E4739" s="66">
        <v>43063</v>
      </c>
      <c r="F4739" s="67">
        <v>0.6694444444444444</v>
      </c>
      <c r="G4739" s="71"/>
      <c r="H4739" s="65">
        <v>203064</v>
      </c>
      <c r="I4739" s="74" t="s">
        <v>3916</v>
      </c>
      <c r="J4739" s="8" t="s">
        <v>190</v>
      </c>
      <c r="K4739" s="71" t="s">
        <v>193</v>
      </c>
      <c r="L4739" s="4" t="s">
        <v>25</v>
      </c>
      <c r="M4739" s="71" t="s">
        <v>11</v>
      </c>
      <c r="N4739" s="71" t="s">
        <v>11</v>
      </c>
      <c r="O4739" s="71"/>
      <c r="P4739" s="5" t="s">
        <v>199</v>
      </c>
      <c r="Q4739" s="73"/>
      <c r="R4739" s="4"/>
    </row>
    <row r="4740" spans="2:18" ht="15" customHeight="1" x14ac:dyDescent="0.25">
      <c r="B4740" s="65" t="s">
        <v>1310</v>
      </c>
      <c r="C4740" s="9">
        <v>22211583</v>
      </c>
      <c r="D4740" s="9">
        <v>0</v>
      </c>
      <c r="E4740" s="66">
        <v>43063</v>
      </c>
      <c r="F4740" s="67">
        <v>0.65486111111111112</v>
      </c>
      <c r="G4740" s="71"/>
      <c r="H4740" s="65">
        <v>203077</v>
      </c>
      <c r="I4740" s="74" t="s">
        <v>3914</v>
      </c>
      <c r="J4740" s="8" t="s">
        <v>190</v>
      </c>
      <c r="K4740" s="71" t="s">
        <v>193</v>
      </c>
      <c r="L4740" s="4" t="s">
        <v>25</v>
      </c>
      <c r="M4740" s="71" t="s">
        <v>11</v>
      </c>
      <c r="N4740" s="71" t="s">
        <v>11</v>
      </c>
      <c r="O4740" s="71"/>
      <c r="P4740" s="5" t="s">
        <v>200</v>
      </c>
      <c r="Q4740" s="73"/>
      <c r="R4740" s="4"/>
    </row>
    <row r="4741" spans="2:18" ht="15" customHeight="1" x14ac:dyDescent="0.25">
      <c r="B4741" s="65" t="s">
        <v>4499</v>
      </c>
      <c r="C4741" s="9">
        <v>22005443</v>
      </c>
      <c r="D4741" s="9">
        <v>0</v>
      </c>
      <c r="E4741" s="66">
        <v>43063</v>
      </c>
      <c r="F4741" s="67">
        <v>0.83333333333333337</v>
      </c>
      <c r="G4741" s="71"/>
      <c r="H4741" s="65">
        <v>203087</v>
      </c>
      <c r="I4741" s="74" t="s">
        <v>3914</v>
      </c>
      <c r="J4741" s="8" t="s">
        <v>190</v>
      </c>
      <c r="K4741" s="71" t="s">
        <v>193</v>
      </c>
      <c r="L4741" s="4" t="s">
        <v>25</v>
      </c>
      <c r="M4741" s="71" t="s">
        <v>11</v>
      </c>
      <c r="N4741" s="71" t="s">
        <v>11</v>
      </c>
      <c r="O4741" s="71"/>
      <c r="P4741" s="5" t="s">
        <v>200</v>
      </c>
      <c r="Q4741" s="73"/>
      <c r="R4741" s="4"/>
    </row>
    <row r="4742" spans="2:18" ht="15" customHeight="1" x14ac:dyDescent="0.25">
      <c r="B4742" s="65" t="s">
        <v>4017</v>
      </c>
      <c r="C4742" s="9">
        <v>22212724</v>
      </c>
      <c r="D4742" s="9">
        <v>0</v>
      </c>
      <c r="E4742" s="66">
        <v>43063</v>
      </c>
      <c r="F4742" s="67">
        <v>0.86458333333333337</v>
      </c>
      <c r="G4742" s="71"/>
      <c r="H4742" s="65">
        <v>203089</v>
      </c>
      <c r="I4742" s="74" t="s">
        <v>3916</v>
      </c>
      <c r="J4742" s="8" t="s">
        <v>190</v>
      </c>
      <c r="K4742" s="71" t="s">
        <v>193</v>
      </c>
      <c r="L4742" s="4" t="s">
        <v>25</v>
      </c>
      <c r="M4742" s="71" t="s">
        <v>11</v>
      </c>
      <c r="N4742" s="71" t="s">
        <v>11</v>
      </c>
      <c r="O4742" s="71"/>
      <c r="P4742" s="5" t="s">
        <v>200</v>
      </c>
      <c r="Q4742" s="73"/>
      <c r="R4742" s="4"/>
    </row>
    <row r="4743" spans="2:18" ht="15" customHeight="1" x14ac:dyDescent="0.25">
      <c r="B4743" s="65" t="s">
        <v>1172</v>
      </c>
      <c r="C4743" s="9">
        <v>22207014</v>
      </c>
      <c r="D4743" s="9">
        <v>0</v>
      </c>
      <c r="E4743" s="66">
        <v>43063</v>
      </c>
      <c r="F4743" s="67">
        <v>0.76041666666666663</v>
      </c>
      <c r="G4743" s="71"/>
      <c r="H4743" s="65">
        <v>203092</v>
      </c>
      <c r="I4743" s="74" t="s">
        <v>3916</v>
      </c>
      <c r="J4743" s="8" t="s">
        <v>190</v>
      </c>
      <c r="K4743" s="71" t="s">
        <v>193</v>
      </c>
      <c r="L4743" s="4" t="s">
        <v>25</v>
      </c>
      <c r="M4743" s="71" t="s">
        <v>11</v>
      </c>
      <c r="N4743" s="71" t="s">
        <v>11</v>
      </c>
      <c r="O4743" s="71"/>
      <c r="P4743" s="5" t="s">
        <v>200</v>
      </c>
      <c r="Q4743" s="73"/>
      <c r="R4743" s="4"/>
    </row>
    <row r="4744" spans="2:18" ht="15" customHeight="1" x14ac:dyDescent="0.25">
      <c r="B4744" s="65" t="s">
        <v>1361</v>
      </c>
      <c r="C4744" s="9">
        <v>22213825</v>
      </c>
      <c r="D4744" s="9">
        <v>0</v>
      </c>
      <c r="E4744" s="66">
        <v>43063</v>
      </c>
      <c r="F4744" s="67">
        <v>0.83333333333333337</v>
      </c>
      <c r="G4744" s="71"/>
      <c r="H4744" s="65">
        <v>203093</v>
      </c>
      <c r="I4744" s="74" t="s">
        <v>3916</v>
      </c>
      <c r="J4744" s="8" t="s">
        <v>190</v>
      </c>
      <c r="K4744" s="71" t="s">
        <v>193</v>
      </c>
      <c r="L4744" s="4" t="s">
        <v>25</v>
      </c>
      <c r="M4744" s="71" t="s">
        <v>11</v>
      </c>
      <c r="N4744" s="71" t="s">
        <v>11</v>
      </c>
      <c r="O4744" s="71"/>
      <c r="P4744" s="5" t="s">
        <v>200</v>
      </c>
      <c r="Q4744" s="73"/>
      <c r="R4744" s="4"/>
    </row>
    <row r="4745" spans="2:18" ht="15" customHeight="1" x14ac:dyDescent="0.25">
      <c r="B4745" s="65" t="s">
        <v>4500</v>
      </c>
      <c r="C4745" s="9">
        <v>22211758</v>
      </c>
      <c r="D4745" s="9">
        <v>0</v>
      </c>
      <c r="E4745" s="66">
        <v>43063</v>
      </c>
      <c r="F4745" s="67">
        <v>0.83680555555555547</v>
      </c>
      <c r="G4745" s="71"/>
      <c r="H4745" s="65">
        <v>203085</v>
      </c>
      <c r="I4745" s="74" t="s">
        <v>3914</v>
      </c>
      <c r="J4745" s="8" t="s">
        <v>190</v>
      </c>
      <c r="K4745" s="71" t="s">
        <v>193</v>
      </c>
      <c r="L4745" s="4" t="s">
        <v>25</v>
      </c>
      <c r="M4745" s="71" t="s">
        <v>11</v>
      </c>
      <c r="N4745" s="71" t="s">
        <v>11</v>
      </c>
      <c r="O4745" s="71"/>
      <c r="P4745" s="5" t="s">
        <v>200</v>
      </c>
      <c r="Q4745" s="73"/>
      <c r="R4745" s="4"/>
    </row>
    <row r="4746" spans="2:18" ht="15" customHeight="1" x14ac:dyDescent="0.25">
      <c r="B4746" s="65" t="s">
        <v>2527</v>
      </c>
      <c r="C4746" s="9">
        <v>22213271</v>
      </c>
      <c r="D4746" s="9">
        <v>0</v>
      </c>
      <c r="E4746" s="66">
        <v>43063</v>
      </c>
      <c r="F4746" s="67">
        <v>0.73611111111111116</v>
      </c>
      <c r="G4746" s="71"/>
      <c r="H4746" s="65">
        <v>203069</v>
      </c>
      <c r="I4746" s="74" t="s">
        <v>3914</v>
      </c>
      <c r="J4746" s="8" t="s">
        <v>190</v>
      </c>
      <c r="K4746" s="71" t="s">
        <v>193</v>
      </c>
      <c r="L4746" s="4" t="s">
        <v>25</v>
      </c>
      <c r="M4746" s="71" t="s">
        <v>11</v>
      </c>
      <c r="N4746" s="71" t="s">
        <v>11</v>
      </c>
      <c r="O4746" s="71"/>
      <c r="P4746" s="5" t="s">
        <v>200</v>
      </c>
      <c r="Q4746" s="73"/>
      <c r="R4746" s="4"/>
    </row>
    <row r="4747" spans="2:18" ht="15" customHeight="1" x14ac:dyDescent="0.25">
      <c r="B4747" s="65" t="s">
        <v>4501</v>
      </c>
      <c r="C4747" s="9">
        <v>22213072</v>
      </c>
      <c r="D4747" s="9">
        <v>0</v>
      </c>
      <c r="E4747" s="66">
        <v>43063</v>
      </c>
      <c r="F4747" s="67">
        <v>0.60416666666666663</v>
      </c>
      <c r="G4747" s="71"/>
      <c r="H4747" s="65">
        <v>203023</v>
      </c>
      <c r="I4747" s="74" t="s">
        <v>3916</v>
      </c>
      <c r="J4747" s="8" t="s">
        <v>190</v>
      </c>
      <c r="K4747" s="71" t="s">
        <v>193</v>
      </c>
      <c r="L4747" s="4" t="s">
        <v>25</v>
      </c>
      <c r="M4747" s="71" t="s">
        <v>11</v>
      </c>
      <c r="N4747" s="71" t="s">
        <v>11</v>
      </c>
      <c r="O4747" s="71"/>
      <c r="P4747" s="5" t="s">
        <v>200</v>
      </c>
      <c r="Q4747" s="73"/>
      <c r="R4747" s="4"/>
    </row>
    <row r="4748" spans="2:18" ht="15" customHeight="1" x14ac:dyDescent="0.25">
      <c r="B4748" s="65" t="s">
        <v>3773</v>
      </c>
      <c r="C4748" s="9">
        <v>22212048</v>
      </c>
      <c r="D4748" s="9">
        <v>0</v>
      </c>
      <c r="E4748" s="66">
        <v>43063</v>
      </c>
      <c r="F4748" s="67">
        <v>0.64236111111111105</v>
      </c>
      <c r="G4748" s="71"/>
      <c r="H4748" s="65">
        <v>203055</v>
      </c>
      <c r="I4748" s="74" t="s">
        <v>3484</v>
      </c>
      <c r="J4748" s="8" t="s">
        <v>190</v>
      </c>
      <c r="K4748" s="71" t="s">
        <v>193</v>
      </c>
      <c r="L4748" s="4" t="s">
        <v>25</v>
      </c>
      <c r="M4748" s="71" t="s">
        <v>11</v>
      </c>
      <c r="N4748" s="71" t="s">
        <v>11</v>
      </c>
      <c r="O4748" s="71"/>
      <c r="P4748" s="5" t="s">
        <v>200</v>
      </c>
      <c r="Q4748" s="73"/>
      <c r="R4748" s="4"/>
    </row>
    <row r="4749" spans="2:18" ht="15" customHeight="1" x14ac:dyDescent="0.25">
      <c r="B4749" s="65" t="s">
        <v>4143</v>
      </c>
      <c r="C4749" s="9">
        <v>22004780</v>
      </c>
      <c r="D4749" s="9">
        <v>0</v>
      </c>
      <c r="E4749" s="66">
        <v>43063</v>
      </c>
      <c r="F4749" s="67">
        <v>0.44722222222222219</v>
      </c>
      <c r="G4749" s="71"/>
      <c r="H4749" s="65">
        <v>202990</v>
      </c>
      <c r="I4749" s="74" t="s">
        <v>3916</v>
      </c>
      <c r="J4749" s="8" t="s">
        <v>190</v>
      </c>
      <c r="K4749" s="71" t="s">
        <v>193</v>
      </c>
      <c r="L4749" s="4" t="s">
        <v>25</v>
      </c>
      <c r="M4749" s="71" t="s">
        <v>11</v>
      </c>
      <c r="N4749" s="71" t="s">
        <v>11</v>
      </c>
      <c r="O4749" s="71"/>
      <c r="P4749" s="5" t="s">
        <v>200</v>
      </c>
      <c r="Q4749" s="73"/>
      <c r="R4749" s="4"/>
    </row>
    <row r="4750" spans="2:18" ht="15" customHeight="1" x14ac:dyDescent="0.25">
      <c r="B4750" s="65" t="s">
        <v>1593</v>
      </c>
      <c r="C4750" s="9">
        <v>22204618</v>
      </c>
      <c r="D4750" s="9">
        <v>0</v>
      </c>
      <c r="E4750" s="66">
        <v>43063</v>
      </c>
      <c r="F4750" s="67">
        <v>0.43055555555555558</v>
      </c>
      <c r="G4750" s="71"/>
      <c r="H4750" s="65">
        <v>202978</v>
      </c>
      <c r="I4750" s="74" t="s">
        <v>3914</v>
      </c>
      <c r="J4750" s="8" t="s">
        <v>190</v>
      </c>
      <c r="K4750" s="71" t="s">
        <v>193</v>
      </c>
      <c r="L4750" s="4" t="s">
        <v>25</v>
      </c>
      <c r="M4750" s="71" t="s">
        <v>11</v>
      </c>
      <c r="N4750" s="71" t="s">
        <v>11</v>
      </c>
      <c r="O4750" s="71"/>
      <c r="P4750" s="5" t="s">
        <v>199</v>
      </c>
      <c r="Q4750" s="73"/>
      <c r="R4750" s="4"/>
    </row>
    <row r="4751" spans="2:18" ht="15" customHeight="1" x14ac:dyDescent="0.25">
      <c r="B4751" s="65" t="s">
        <v>2495</v>
      </c>
      <c r="C4751" s="9">
        <v>22213058</v>
      </c>
      <c r="D4751" s="9">
        <v>0</v>
      </c>
      <c r="E4751" s="66">
        <v>43063</v>
      </c>
      <c r="F4751" s="67">
        <v>0.96875</v>
      </c>
      <c r="G4751" s="71"/>
      <c r="H4751" s="65">
        <v>202885</v>
      </c>
      <c r="I4751" s="74" t="s">
        <v>3484</v>
      </c>
      <c r="J4751" s="8" t="s">
        <v>190</v>
      </c>
      <c r="K4751" s="71" t="s">
        <v>193</v>
      </c>
      <c r="L4751" s="4" t="s">
        <v>25</v>
      </c>
      <c r="M4751" s="71" t="s">
        <v>11</v>
      </c>
      <c r="N4751" s="71" t="s">
        <v>11</v>
      </c>
      <c r="O4751" s="71"/>
      <c r="P4751" s="5" t="s">
        <v>200</v>
      </c>
      <c r="Q4751" s="73"/>
      <c r="R4751" s="4"/>
    </row>
    <row r="4752" spans="2:18" ht="15" customHeight="1" x14ac:dyDescent="0.25">
      <c r="B4752" s="65" t="s">
        <v>3636</v>
      </c>
      <c r="C4752" s="9">
        <v>22212759</v>
      </c>
      <c r="D4752" s="9">
        <v>0</v>
      </c>
      <c r="E4752" s="66">
        <v>43063</v>
      </c>
      <c r="F4752" s="67">
        <v>0.72916666666666663</v>
      </c>
      <c r="G4752" s="71"/>
      <c r="H4752" s="65">
        <v>204306</v>
      </c>
      <c r="I4752" s="74" t="s">
        <v>3932</v>
      </c>
      <c r="J4752" s="8" t="s">
        <v>190</v>
      </c>
      <c r="K4752" s="71" t="s">
        <v>193</v>
      </c>
      <c r="L4752" s="4" t="s">
        <v>25</v>
      </c>
      <c r="M4752" s="71" t="s">
        <v>11</v>
      </c>
      <c r="N4752" s="71" t="s">
        <v>11</v>
      </c>
      <c r="O4752" s="71"/>
      <c r="P4752" s="5" t="s">
        <v>200</v>
      </c>
      <c r="Q4752" s="73"/>
      <c r="R4752" s="4"/>
    </row>
    <row r="4753" spans="2:18" ht="15" customHeight="1" x14ac:dyDescent="0.25">
      <c r="B4753" s="65" t="s">
        <v>4357</v>
      </c>
      <c r="C4753" s="9">
        <v>22209658</v>
      </c>
      <c r="D4753" s="9">
        <v>0</v>
      </c>
      <c r="E4753" s="66">
        <v>43063</v>
      </c>
      <c r="F4753" s="67">
        <v>0.875</v>
      </c>
      <c r="G4753" s="71"/>
      <c r="H4753" s="65">
        <v>203809</v>
      </c>
      <c r="I4753" s="74" t="s">
        <v>3929</v>
      </c>
      <c r="J4753" s="8" t="s">
        <v>190</v>
      </c>
      <c r="K4753" s="71" t="s">
        <v>193</v>
      </c>
      <c r="L4753" s="4" t="s">
        <v>25</v>
      </c>
      <c r="M4753" s="71" t="s">
        <v>11</v>
      </c>
      <c r="N4753" s="71" t="s">
        <v>11</v>
      </c>
      <c r="O4753" s="71"/>
      <c r="P4753" s="5" t="s">
        <v>200</v>
      </c>
      <c r="Q4753" s="73"/>
      <c r="R4753" s="4"/>
    </row>
    <row r="4754" spans="2:18" ht="15" customHeight="1" x14ac:dyDescent="0.25">
      <c r="B4754" s="65" t="s">
        <v>2279</v>
      </c>
      <c r="C4754" s="9">
        <v>22212543</v>
      </c>
      <c r="D4754" s="9">
        <v>0</v>
      </c>
      <c r="E4754" s="66">
        <v>43064</v>
      </c>
      <c r="F4754" s="67">
        <v>0.70833333333333337</v>
      </c>
      <c r="G4754" s="71"/>
      <c r="H4754" s="65">
        <v>203173</v>
      </c>
      <c r="I4754" s="74" t="s">
        <v>3916</v>
      </c>
      <c r="J4754" s="8" t="s">
        <v>190</v>
      </c>
      <c r="K4754" s="71" t="s">
        <v>193</v>
      </c>
      <c r="L4754" s="4" t="s">
        <v>25</v>
      </c>
      <c r="M4754" s="71" t="s">
        <v>11</v>
      </c>
      <c r="N4754" s="71" t="s">
        <v>11</v>
      </c>
      <c r="O4754" s="71"/>
      <c r="P4754" s="5" t="s">
        <v>200</v>
      </c>
      <c r="Q4754" s="73"/>
      <c r="R4754" s="4"/>
    </row>
    <row r="4755" spans="2:18" ht="15" customHeight="1" x14ac:dyDescent="0.25">
      <c r="B4755" s="65" t="s">
        <v>4487</v>
      </c>
      <c r="C4755" s="9">
        <v>22212611</v>
      </c>
      <c r="D4755" s="9">
        <v>0</v>
      </c>
      <c r="E4755" s="66">
        <v>43064</v>
      </c>
      <c r="F4755" s="67">
        <v>0.95138888888888884</v>
      </c>
      <c r="G4755" s="71"/>
      <c r="H4755" s="65">
        <v>203187</v>
      </c>
      <c r="I4755" s="74" t="s">
        <v>3914</v>
      </c>
      <c r="J4755" s="8" t="s">
        <v>190</v>
      </c>
      <c r="K4755" s="71" t="s">
        <v>193</v>
      </c>
      <c r="L4755" s="4" t="s">
        <v>25</v>
      </c>
      <c r="M4755" s="71" t="s">
        <v>11</v>
      </c>
      <c r="N4755" s="71" t="s">
        <v>11</v>
      </c>
      <c r="O4755" s="71"/>
      <c r="P4755" s="5" t="s">
        <v>200</v>
      </c>
      <c r="Q4755" s="73"/>
      <c r="R4755" s="4"/>
    </row>
    <row r="4756" spans="2:18" ht="15" customHeight="1" x14ac:dyDescent="0.25">
      <c r="B4756" s="65" t="s">
        <v>3243</v>
      </c>
      <c r="C4756" s="9">
        <v>22212511</v>
      </c>
      <c r="D4756" s="9">
        <v>0</v>
      </c>
      <c r="E4756" s="66">
        <v>43064</v>
      </c>
      <c r="F4756" s="67">
        <v>0.88888888888888884</v>
      </c>
      <c r="G4756" s="71"/>
      <c r="H4756" s="65">
        <v>203213</v>
      </c>
      <c r="I4756" s="74" t="s">
        <v>3914</v>
      </c>
      <c r="J4756" s="8" t="s">
        <v>190</v>
      </c>
      <c r="K4756" s="71" t="s">
        <v>193</v>
      </c>
      <c r="L4756" s="4" t="s">
        <v>25</v>
      </c>
      <c r="M4756" s="71" t="s">
        <v>11</v>
      </c>
      <c r="N4756" s="71" t="s">
        <v>11</v>
      </c>
      <c r="O4756" s="71"/>
      <c r="P4756" s="5" t="s">
        <v>199</v>
      </c>
      <c r="Q4756" s="73"/>
      <c r="R4756" s="4"/>
    </row>
    <row r="4757" spans="2:18" ht="15" customHeight="1" x14ac:dyDescent="0.25">
      <c r="B4757" s="65" t="s">
        <v>3613</v>
      </c>
      <c r="C4757" s="9">
        <v>22211784</v>
      </c>
      <c r="D4757" s="9">
        <v>0</v>
      </c>
      <c r="E4757" s="66">
        <v>43064</v>
      </c>
      <c r="F4757" s="67">
        <v>0.42222222222222222</v>
      </c>
      <c r="G4757" s="71"/>
      <c r="H4757" s="65">
        <v>203142</v>
      </c>
      <c r="I4757" s="74" t="s">
        <v>3938</v>
      </c>
      <c r="J4757" s="8" t="s">
        <v>190</v>
      </c>
      <c r="K4757" s="71" t="s">
        <v>193</v>
      </c>
      <c r="L4757" s="4" t="s">
        <v>25</v>
      </c>
      <c r="M4757" s="71" t="s">
        <v>11</v>
      </c>
      <c r="N4757" s="71" t="s">
        <v>11</v>
      </c>
      <c r="O4757" s="71"/>
      <c r="P4757" s="5" t="s">
        <v>200</v>
      </c>
      <c r="Q4757" s="73"/>
      <c r="R4757" s="4"/>
    </row>
    <row r="4758" spans="2:18" ht="15" customHeight="1" x14ac:dyDescent="0.25">
      <c r="B4758" s="65" t="s">
        <v>4492</v>
      </c>
      <c r="C4758" s="9">
        <v>22211143</v>
      </c>
      <c r="D4758" s="9">
        <v>0</v>
      </c>
      <c r="E4758" s="66">
        <v>43064</v>
      </c>
      <c r="F4758" s="67">
        <v>0.54166666666666663</v>
      </c>
      <c r="G4758" s="71"/>
      <c r="H4758" s="65">
        <v>203149</v>
      </c>
      <c r="I4758" s="74" t="s">
        <v>3914</v>
      </c>
      <c r="J4758" s="8" t="s">
        <v>190</v>
      </c>
      <c r="K4758" s="71" t="s">
        <v>193</v>
      </c>
      <c r="L4758" s="4" t="s">
        <v>25</v>
      </c>
      <c r="M4758" s="71" t="s">
        <v>11</v>
      </c>
      <c r="N4758" s="71" t="s">
        <v>11</v>
      </c>
      <c r="O4758" s="71"/>
      <c r="P4758" s="5" t="s">
        <v>200</v>
      </c>
      <c r="Q4758" s="73"/>
      <c r="R4758" s="4"/>
    </row>
    <row r="4759" spans="2:18" ht="15" customHeight="1" x14ac:dyDescent="0.25">
      <c r="B4759" s="65" t="s">
        <v>4341</v>
      </c>
      <c r="C4759" s="9">
        <v>22213930</v>
      </c>
      <c r="D4759" s="9">
        <v>0</v>
      </c>
      <c r="E4759" s="66">
        <v>43064</v>
      </c>
      <c r="F4759" s="67">
        <v>0.41319444444444442</v>
      </c>
      <c r="G4759" s="71"/>
      <c r="H4759" s="65">
        <v>203178</v>
      </c>
      <c r="I4759" s="74" t="s">
        <v>4157</v>
      </c>
      <c r="J4759" s="8" t="s">
        <v>190</v>
      </c>
      <c r="K4759" s="71" t="s">
        <v>193</v>
      </c>
      <c r="L4759" s="4" t="s">
        <v>25</v>
      </c>
      <c r="M4759" s="71" t="s">
        <v>11</v>
      </c>
      <c r="N4759" s="71" t="s">
        <v>11</v>
      </c>
      <c r="O4759" s="71"/>
      <c r="P4759" s="5" t="s">
        <v>200</v>
      </c>
      <c r="Q4759" s="73"/>
      <c r="R4759" s="4"/>
    </row>
    <row r="4760" spans="2:18" ht="15" customHeight="1" x14ac:dyDescent="0.25">
      <c r="B4760" s="65" t="s">
        <v>4386</v>
      </c>
      <c r="C4760" s="9">
        <v>22213738</v>
      </c>
      <c r="D4760" s="9">
        <v>0</v>
      </c>
      <c r="E4760" s="66">
        <v>43064</v>
      </c>
      <c r="F4760" s="67">
        <v>0.85416666666666663</v>
      </c>
      <c r="G4760" s="71"/>
      <c r="H4760" s="65">
        <v>203184</v>
      </c>
      <c r="I4760" s="74" t="s">
        <v>3914</v>
      </c>
      <c r="J4760" s="8" t="s">
        <v>190</v>
      </c>
      <c r="K4760" s="71" t="s">
        <v>193</v>
      </c>
      <c r="L4760" s="4" t="s">
        <v>25</v>
      </c>
      <c r="M4760" s="71" t="s">
        <v>11</v>
      </c>
      <c r="N4760" s="71" t="s">
        <v>11</v>
      </c>
      <c r="O4760" s="71"/>
      <c r="P4760" s="5" t="s">
        <v>200</v>
      </c>
      <c r="Q4760" s="73"/>
      <c r="R4760" s="4"/>
    </row>
    <row r="4761" spans="2:18" ht="15" customHeight="1" x14ac:dyDescent="0.25">
      <c r="B4761" s="65" t="s">
        <v>4493</v>
      </c>
      <c r="C4761" s="9">
        <v>22213566</v>
      </c>
      <c r="D4761" s="9">
        <v>0</v>
      </c>
      <c r="E4761" s="66">
        <v>43064</v>
      </c>
      <c r="F4761" s="67">
        <v>0.6118055555555556</v>
      </c>
      <c r="G4761" s="71"/>
      <c r="H4761" s="65">
        <v>203159</v>
      </c>
      <c r="I4761" s="74" t="s">
        <v>3914</v>
      </c>
      <c r="J4761" s="8" t="s">
        <v>190</v>
      </c>
      <c r="K4761" s="71" t="s">
        <v>193</v>
      </c>
      <c r="L4761" s="4" t="s">
        <v>25</v>
      </c>
      <c r="M4761" s="71" t="s">
        <v>11</v>
      </c>
      <c r="N4761" s="71" t="s">
        <v>11</v>
      </c>
      <c r="O4761" s="71"/>
      <c r="P4761" s="5" t="s">
        <v>200</v>
      </c>
      <c r="Q4761" s="73"/>
      <c r="R4761" s="4"/>
    </row>
    <row r="4762" spans="2:18" ht="15" customHeight="1" x14ac:dyDescent="0.25">
      <c r="B4762" s="65" t="s">
        <v>4494</v>
      </c>
      <c r="C4762" s="9">
        <v>22205218</v>
      </c>
      <c r="D4762" s="9">
        <v>0</v>
      </c>
      <c r="E4762" s="66">
        <v>43064</v>
      </c>
      <c r="F4762" s="67">
        <v>0.61111111111111105</v>
      </c>
      <c r="G4762" s="71"/>
      <c r="H4762" s="65">
        <v>203157</v>
      </c>
      <c r="I4762" s="74" t="s">
        <v>3914</v>
      </c>
      <c r="J4762" s="8" t="s">
        <v>190</v>
      </c>
      <c r="K4762" s="71" t="s">
        <v>193</v>
      </c>
      <c r="L4762" s="4" t="s">
        <v>25</v>
      </c>
      <c r="M4762" s="71" t="s">
        <v>11</v>
      </c>
      <c r="N4762" s="71" t="s">
        <v>11</v>
      </c>
      <c r="O4762" s="71"/>
      <c r="P4762" s="5" t="s">
        <v>200</v>
      </c>
      <c r="Q4762" s="73"/>
      <c r="R4762" s="4"/>
    </row>
    <row r="4763" spans="2:18" ht="15" customHeight="1" x14ac:dyDescent="0.25">
      <c r="B4763" s="65" t="s">
        <v>4495</v>
      </c>
      <c r="C4763" s="9">
        <v>22212818</v>
      </c>
      <c r="D4763" s="9">
        <v>0</v>
      </c>
      <c r="E4763" s="66">
        <v>43064</v>
      </c>
      <c r="F4763" s="67">
        <v>0.48958333333333331</v>
      </c>
      <c r="G4763" s="71"/>
      <c r="H4763" s="65">
        <v>203141</v>
      </c>
      <c r="I4763" s="74" t="s">
        <v>3484</v>
      </c>
      <c r="J4763" s="8" t="s">
        <v>190</v>
      </c>
      <c r="K4763" s="71" t="s">
        <v>193</v>
      </c>
      <c r="L4763" s="4" t="s">
        <v>25</v>
      </c>
      <c r="M4763" s="71" t="s">
        <v>11</v>
      </c>
      <c r="N4763" s="71" t="s">
        <v>11</v>
      </c>
      <c r="O4763" s="71"/>
      <c r="P4763" s="5" t="s">
        <v>200</v>
      </c>
      <c r="Q4763" s="73"/>
      <c r="R4763" s="4"/>
    </row>
    <row r="4764" spans="2:18" ht="15" customHeight="1" x14ac:dyDescent="0.25">
      <c r="B4764" s="65" t="s">
        <v>2880</v>
      </c>
      <c r="C4764" s="9">
        <v>22003155</v>
      </c>
      <c r="D4764" s="9">
        <v>0</v>
      </c>
      <c r="E4764" s="66">
        <v>43064</v>
      </c>
      <c r="F4764" s="67">
        <v>0.69930555555555562</v>
      </c>
      <c r="G4764" s="71"/>
      <c r="H4764" s="65">
        <v>203172</v>
      </c>
      <c r="I4764" s="74" t="s">
        <v>3914</v>
      </c>
      <c r="J4764" s="8" t="s">
        <v>190</v>
      </c>
      <c r="K4764" s="71" t="s">
        <v>193</v>
      </c>
      <c r="L4764" s="4" t="s">
        <v>25</v>
      </c>
      <c r="M4764" s="71" t="s">
        <v>11</v>
      </c>
      <c r="N4764" s="71" t="s">
        <v>11</v>
      </c>
      <c r="O4764" s="71"/>
      <c r="P4764" s="5" t="s">
        <v>200</v>
      </c>
      <c r="Q4764" s="73"/>
      <c r="R4764" s="4"/>
    </row>
    <row r="4765" spans="2:18" ht="15" customHeight="1" x14ac:dyDescent="0.25">
      <c r="B4765" s="65" t="s">
        <v>4039</v>
      </c>
      <c r="C4765" s="9">
        <v>22001294</v>
      </c>
      <c r="D4765" s="9">
        <v>0</v>
      </c>
      <c r="E4765" s="66">
        <v>43064</v>
      </c>
      <c r="F4765" s="67">
        <v>0.58472222222222225</v>
      </c>
      <c r="G4765" s="71"/>
      <c r="H4765" s="65">
        <v>203154</v>
      </c>
      <c r="I4765" s="74" t="s">
        <v>3957</v>
      </c>
      <c r="J4765" s="8" t="s">
        <v>190</v>
      </c>
      <c r="K4765" s="71" t="s">
        <v>193</v>
      </c>
      <c r="L4765" s="4" t="s">
        <v>25</v>
      </c>
      <c r="M4765" s="71" t="s">
        <v>11</v>
      </c>
      <c r="N4765" s="71" t="s">
        <v>11</v>
      </c>
      <c r="O4765" s="71"/>
      <c r="P4765" s="5" t="s">
        <v>199</v>
      </c>
      <c r="Q4765" s="73"/>
      <c r="R4765" s="4"/>
    </row>
    <row r="4766" spans="2:18" ht="15" customHeight="1" x14ac:dyDescent="0.25">
      <c r="B4766" s="65" t="s">
        <v>4496</v>
      </c>
      <c r="C4766" s="9">
        <v>22213000</v>
      </c>
      <c r="D4766" s="9">
        <v>0</v>
      </c>
      <c r="E4766" s="66">
        <v>43064</v>
      </c>
      <c r="F4766" s="67">
        <v>0.76041666666666663</v>
      </c>
      <c r="G4766" s="71"/>
      <c r="H4766" s="65">
        <v>203174</v>
      </c>
      <c r="I4766" s="74" t="s">
        <v>3919</v>
      </c>
      <c r="J4766" s="8" t="s">
        <v>190</v>
      </c>
      <c r="K4766" s="71" t="s">
        <v>193</v>
      </c>
      <c r="L4766" s="4" t="s">
        <v>25</v>
      </c>
      <c r="M4766" s="71" t="s">
        <v>11</v>
      </c>
      <c r="N4766" s="71" t="s">
        <v>11</v>
      </c>
      <c r="O4766" s="71"/>
      <c r="P4766" s="5" t="s">
        <v>200</v>
      </c>
      <c r="Q4766" s="73"/>
      <c r="R4766" s="4"/>
    </row>
    <row r="4767" spans="2:18" ht="15" customHeight="1" x14ac:dyDescent="0.25">
      <c r="B4767" s="65" t="s">
        <v>4497</v>
      </c>
      <c r="C4767" s="9">
        <v>22212201</v>
      </c>
      <c r="D4767" s="9">
        <v>0</v>
      </c>
      <c r="E4767" s="66">
        <v>43064</v>
      </c>
      <c r="F4767" s="67">
        <v>0.61111111111111105</v>
      </c>
      <c r="G4767" s="71"/>
      <c r="H4767" s="65">
        <v>203162</v>
      </c>
      <c r="I4767" s="74" t="s">
        <v>3914</v>
      </c>
      <c r="J4767" s="8" t="s">
        <v>190</v>
      </c>
      <c r="K4767" s="71" t="s">
        <v>193</v>
      </c>
      <c r="L4767" s="4" t="s">
        <v>25</v>
      </c>
      <c r="M4767" s="71" t="s">
        <v>11</v>
      </c>
      <c r="N4767" s="71" t="s">
        <v>11</v>
      </c>
      <c r="O4767" s="71"/>
      <c r="P4767" s="5" t="s">
        <v>200</v>
      </c>
      <c r="Q4767" s="73"/>
      <c r="R4767" s="4"/>
    </row>
    <row r="4768" spans="2:18" ht="15" customHeight="1" x14ac:dyDescent="0.25">
      <c r="B4768" s="65" t="s">
        <v>2549</v>
      </c>
      <c r="C4768" s="9">
        <v>22213833</v>
      </c>
      <c r="D4768" s="9">
        <v>0</v>
      </c>
      <c r="E4768" s="66">
        <v>43064</v>
      </c>
      <c r="F4768" s="67">
        <v>0.44236111111111115</v>
      </c>
      <c r="G4768" s="71"/>
      <c r="H4768" s="65">
        <v>203125</v>
      </c>
      <c r="I4768" s="74" t="s">
        <v>3484</v>
      </c>
      <c r="J4768" s="8" t="s">
        <v>190</v>
      </c>
      <c r="K4768" s="71" t="s">
        <v>193</v>
      </c>
      <c r="L4768" s="4" t="s">
        <v>25</v>
      </c>
      <c r="M4768" s="71" t="s">
        <v>11</v>
      </c>
      <c r="N4768" s="71" t="s">
        <v>11</v>
      </c>
      <c r="O4768" s="71"/>
      <c r="P4768" s="5" t="s">
        <v>200</v>
      </c>
      <c r="Q4768" s="73"/>
      <c r="R4768" s="4"/>
    </row>
    <row r="4769" spans="2:18" ht="15" customHeight="1" x14ac:dyDescent="0.25">
      <c r="B4769" s="65" t="s">
        <v>2723</v>
      </c>
      <c r="C4769" s="9">
        <v>22213080</v>
      </c>
      <c r="D4769" s="9">
        <v>0</v>
      </c>
      <c r="E4769" s="66">
        <v>43064</v>
      </c>
      <c r="F4769" s="67">
        <v>0.53125</v>
      </c>
      <c r="G4769" s="71"/>
      <c r="H4769" s="65">
        <v>203145</v>
      </c>
      <c r="I4769" s="74" t="s">
        <v>3943</v>
      </c>
      <c r="J4769" s="8" t="s">
        <v>190</v>
      </c>
      <c r="K4769" s="71" t="s">
        <v>193</v>
      </c>
      <c r="L4769" s="4" t="s">
        <v>25</v>
      </c>
      <c r="M4769" s="71" t="s">
        <v>11</v>
      </c>
      <c r="N4769" s="71" t="s">
        <v>11</v>
      </c>
      <c r="O4769" s="71"/>
      <c r="P4769" s="5" t="s">
        <v>200</v>
      </c>
      <c r="Q4769" s="73"/>
      <c r="R4769" s="4"/>
    </row>
    <row r="4770" spans="2:18" ht="15" customHeight="1" x14ac:dyDescent="0.25">
      <c r="B4770" s="65" t="s">
        <v>1475</v>
      </c>
      <c r="C4770" s="9">
        <v>22214060</v>
      </c>
      <c r="D4770" s="9">
        <v>0</v>
      </c>
      <c r="E4770" s="66">
        <v>43064</v>
      </c>
      <c r="F4770" s="67">
        <v>0.58333333333333337</v>
      </c>
      <c r="G4770" s="71"/>
      <c r="H4770" s="65">
        <v>203323</v>
      </c>
      <c r="I4770" s="74" t="s">
        <v>3916</v>
      </c>
      <c r="J4770" s="8" t="s">
        <v>190</v>
      </c>
      <c r="K4770" s="71" t="s">
        <v>193</v>
      </c>
      <c r="L4770" s="4" t="s">
        <v>25</v>
      </c>
      <c r="M4770" s="71" t="s">
        <v>11</v>
      </c>
      <c r="N4770" s="71" t="s">
        <v>11</v>
      </c>
      <c r="O4770" s="71"/>
      <c r="P4770" s="5" t="s">
        <v>200</v>
      </c>
      <c r="Q4770" s="73"/>
      <c r="R4770" s="4"/>
    </row>
    <row r="4771" spans="2:18" ht="15" customHeight="1" x14ac:dyDescent="0.25">
      <c r="B4771" s="65" t="s">
        <v>4484</v>
      </c>
      <c r="C4771" s="9">
        <v>22210460</v>
      </c>
      <c r="D4771" s="9">
        <v>0</v>
      </c>
      <c r="E4771" s="66">
        <v>43065</v>
      </c>
      <c r="F4771" s="67">
        <v>0.4861111111111111</v>
      </c>
      <c r="G4771" s="71"/>
      <c r="H4771" s="65">
        <v>203224</v>
      </c>
      <c r="I4771" s="74" t="s">
        <v>3943</v>
      </c>
      <c r="J4771" s="8" t="s">
        <v>190</v>
      </c>
      <c r="K4771" s="71" t="s">
        <v>193</v>
      </c>
      <c r="L4771" s="4" t="s">
        <v>25</v>
      </c>
      <c r="M4771" s="71" t="s">
        <v>11</v>
      </c>
      <c r="N4771" s="71" t="s">
        <v>11</v>
      </c>
      <c r="O4771" s="71"/>
      <c r="P4771" s="5" t="s">
        <v>200</v>
      </c>
      <c r="Q4771" s="73"/>
      <c r="R4771" s="4"/>
    </row>
    <row r="4772" spans="2:18" ht="15" customHeight="1" x14ac:dyDescent="0.25">
      <c r="B4772" s="65" t="s">
        <v>1205</v>
      </c>
      <c r="C4772" s="9">
        <v>22212788</v>
      </c>
      <c r="D4772" s="9">
        <v>0</v>
      </c>
      <c r="E4772" s="66">
        <v>43065</v>
      </c>
      <c r="F4772" s="67">
        <v>0.43402777777777773</v>
      </c>
      <c r="G4772" s="71"/>
      <c r="H4772" s="65">
        <v>203215</v>
      </c>
      <c r="I4772" s="74" t="s">
        <v>3919</v>
      </c>
      <c r="J4772" s="8" t="s">
        <v>190</v>
      </c>
      <c r="K4772" s="71" t="s">
        <v>193</v>
      </c>
      <c r="L4772" s="4" t="s">
        <v>25</v>
      </c>
      <c r="M4772" s="71" t="s">
        <v>11</v>
      </c>
      <c r="N4772" s="71" t="s">
        <v>11</v>
      </c>
      <c r="O4772" s="71"/>
      <c r="P4772" s="5" t="s">
        <v>200</v>
      </c>
      <c r="Q4772" s="73"/>
      <c r="R4772" s="4"/>
    </row>
    <row r="4773" spans="2:18" ht="15" customHeight="1" x14ac:dyDescent="0.25">
      <c r="B4773" s="65" t="s">
        <v>4486</v>
      </c>
      <c r="C4773" s="9">
        <v>22213038</v>
      </c>
      <c r="D4773" s="9">
        <v>0</v>
      </c>
      <c r="E4773" s="66">
        <v>43065</v>
      </c>
      <c r="F4773" s="67">
        <v>0.61458333333333337</v>
      </c>
      <c r="G4773" s="71"/>
      <c r="H4773" s="65">
        <v>203241</v>
      </c>
      <c r="I4773" s="74" t="s">
        <v>4157</v>
      </c>
      <c r="J4773" s="8" t="s">
        <v>190</v>
      </c>
      <c r="K4773" s="71" t="s">
        <v>193</v>
      </c>
      <c r="L4773" s="4" t="s">
        <v>25</v>
      </c>
      <c r="M4773" s="71" t="s">
        <v>11</v>
      </c>
      <c r="N4773" s="71" t="s">
        <v>11</v>
      </c>
      <c r="O4773" s="71"/>
      <c r="P4773" s="5" t="s">
        <v>200</v>
      </c>
      <c r="Q4773" s="73"/>
      <c r="R4773" s="4"/>
    </row>
    <row r="4774" spans="2:18" ht="15" customHeight="1" x14ac:dyDescent="0.25">
      <c r="B4774" s="65" t="s">
        <v>3816</v>
      </c>
      <c r="C4774" s="9">
        <v>22213315</v>
      </c>
      <c r="D4774" s="9">
        <v>0</v>
      </c>
      <c r="E4774" s="66">
        <v>43065</v>
      </c>
      <c r="F4774" s="67">
        <v>0.48958333333333331</v>
      </c>
      <c r="G4774" s="71"/>
      <c r="H4774" s="65">
        <v>203242</v>
      </c>
      <c r="I4774" s="74" t="s">
        <v>3919</v>
      </c>
      <c r="J4774" s="8" t="s">
        <v>190</v>
      </c>
      <c r="K4774" s="71" t="s">
        <v>193</v>
      </c>
      <c r="L4774" s="4" t="s">
        <v>25</v>
      </c>
      <c r="M4774" s="71" t="s">
        <v>11</v>
      </c>
      <c r="N4774" s="71" t="s">
        <v>11</v>
      </c>
      <c r="O4774" s="71"/>
      <c r="P4774" s="5" t="s">
        <v>200</v>
      </c>
      <c r="Q4774" s="73"/>
      <c r="R4774" s="4"/>
    </row>
    <row r="4775" spans="2:18" ht="15" customHeight="1" x14ac:dyDescent="0.25">
      <c r="B4775" s="65" t="s">
        <v>4488</v>
      </c>
      <c r="C4775" s="9">
        <v>22211829</v>
      </c>
      <c r="D4775" s="9">
        <v>0</v>
      </c>
      <c r="E4775" s="66">
        <v>43065</v>
      </c>
      <c r="F4775" s="67">
        <v>0.47916666666666669</v>
      </c>
      <c r="G4775" s="71"/>
      <c r="H4775" s="65">
        <v>203238</v>
      </c>
      <c r="I4775" s="74" t="s">
        <v>3484</v>
      </c>
      <c r="J4775" s="8" t="s">
        <v>190</v>
      </c>
      <c r="K4775" s="71" t="s">
        <v>193</v>
      </c>
      <c r="L4775" s="4" t="s">
        <v>25</v>
      </c>
      <c r="M4775" s="71" t="s">
        <v>11</v>
      </c>
      <c r="N4775" s="71" t="s">
        <v>11</v>
      </c>
      <c r="O4775" s="71"/>
      <c r="P4775" s="5" t="s">
        <v>200</v>
      </c>
      <c r="Q4775" s="73"/>
      <c r="R4775" s="4"/>
    </row>
    <row r="4776" spans="2:18" ht="15" customHeight="1" x14ac:dyDescent="0.25">
      <c r="B4776" s="65" t="s">
        <v>4490</v>
      </c>
      <c r="C4776" s="9">
        <v>22212189</v>
      </c>
      <c r="D4776" s="9">
        <v>0</v>
      </c>
      <c r="E4776" s="66">
        <v>43065</v>
      </c>
      <c r="F4776" s="67">
        <v>0.51041666666666663</v>
      </c>
      <c r="G4776" s="71"/>
      <c r="H4776" s="65">
        <v>203227</v>
      </c>
      <c r="I4776" s="74" t="s">
        <v>3484</v>
      </c>
      <c r="J4776" s="8" t="s">
        <v>190</v>
      </c>
      <c r="K4776" s="71" t="s">
        <v>193</v>
      </c>
      <c r="L4776" s="4" t="s">
        <v>25</v>
      </c>
      <c r="M4776" s="71" t="s">
        <v>11</v>
      </c>
      <c r="N4776" s="71" t="s">
        <v>11</v>
      </c>
      <c r="O4776" s="71"/>
      <c r="P4776" s="5" t="s">
        <v>200</v>
      </c>
      <c r="Q4776" s="73"/>
      <c r="R4776" s="4"/>
    </row>
    <row r="4777" spans="2:18" ht="15" customHeight="1" x14ac:dyDescent="0.25">
      <c r="B4777" s="65" t="s">
        <v>4491</v>
      </c>
      <c r="C4777" s="9">
        <v>22211771</v>
      </c>
      <c r="D4777" s="9">
        <v>0</v>
      </c>
      <c r="E4777" s="66">
        <v>43065</v>
      </c>
      <c r="F4777" s="67">
        <v>0.46875</v>
      </c>
      <c r="G4777" s="71"/>
      <c r="H4777" s="65">
        <v>203220</v>
      </c>
      <c r="I4777" s="74" t="s">
        <v>3914</v>
      </c>
      <c r="J4777" s="8" t="s">
        <v>190</v>
      </c>
      <c r="K4777" s="71" t="s">
        <v>193</v>
      </c>
      <c r="L4777" s="4" t="s">
        <v>25</v>
      </c>
      <c r="M4777" s="71" t="s">
        <v>11</v>
      </c>
      <c r="N4777" s="71" t="s">
        <v>11</v>
      </c>
      <c r="O4777" s="71"/>
      <c r="P4777" s="5" t="s">
        <v>200</v>
      </c>
      <c r="Q4777" s="73"/>
      <c r="R4777" s="4"/>
    </row>
    <row r="4778" spans="2:18" ht="15" customHeight="1" x14ac:dyDescent="0.25">
      <c r="B4778" s="65" t="s">
        <v>3111</v>
      </c>
      <c r="C4778" s="9">
        <v>22212458</v>
      </c>
      <c r="D4778" s="9">
        <v>0</v>
      </c>
      <c r="E4778" s="66">
        <v>43065</v>
      </c>
      <c r="F4778" s="67">
        <v>0.84027777777777779</v>
      </c>
      <c r="G4778" s="71"/>
      <c r="H4778" s="65">
        <v>203352</v>
      </c>
      <c r="I4778" s="74" t="s">
        <v>3914</v>
      </c>
      <c r="J4778" s="8" t="s">
        <v>190</v>
      </c>
      <c r="K4778" s="71" t="s">
        <v>193</v>
      </c>
      <c r="L4778" s="4" t="s">
        <v>25</v>
      </c>
      <c r="M4778" s="71" t="s">
        <v>11</v>
      </c>
      <c r="N4778" s="71" t="s">
        <v>11</v>
      </c>
      <c r="O4778" s="71"/>
      <c r="P4778" s="5" t="s">
        <v>200</v>
      </c>
      <c r="Q4778" s="73"/>
      <c r="R4778" s="4"/>
    </row>
    <row r="4779" spans="2:18" ht="15" customHeight="1" x14ac:dyDescent="0.25">
      <c r="B4779" s="65" t="s">
        <v>4337</v>
      </c>
      <c r="C4779" s="9">
        <v>22213571</v>
      </c>
      <c r="D4779" s="9">
        <v>0</v>
      </c>
      <c r="E4779" s="66">
        <v>43065</v>
      </c>
      <c r="F4779" s="67">
        <v>0.46180555555555558</v>
      </c>
      <c r="G4779" s="71"/>
      <c r="H4779" s="65">
        <v>203816</v>
      </c>
      <c r="I4779" s="74" t="s">
        <v>4135</v>
      </c>
      <c r="J4779" s="8" t="s">
        <v>190</v>
      </c>
      <c r="K4779" s="71" t="s">
        <v>193</v>
      </c>
      <c r="L4779" s="4" t="s">
        <v>25</v>
      </c>
      <c r="M4779" s="71" t="s">
        <v>11</v>
      </c>
      <c r="N4779" s="71" t="s">
        <v>11</v>
      </c>
      <c r="O4779" s="71"/>
      <c r="P4779" s="5" t="s">
        <v>200</v>
      </c>
      <c r="Q4779" s="73"/>
      <c r="R4779" s="4"/>
    </row>
    <row r="4780" spans="2:18" ht="15" customHeight="1" x14ac:dyDescent="0.25">
      <c r="B4780" s="65" t="s">
        <v>1378</v>
      </c>
      <c r="C4780" s="9">
        <v>22208939</v>
      </c>
      <c r="D4780" s="9">
        <v>0</v>
      </c>
      <c r="E4780" s="66">
        <v>43066</v>
      </c>
      <c r="F4780" s="67">
        <v>0.64583333333333337</v>
      </c>
      <c r="G4780" s="71"/>
      <c r="H4780" s="65">
        <v>203431</v>
      </c>
      <c r="I4780" s="74" t="s">
        <v>3916</v>
      </c>
      <c r="J4780" s="8" t="s">
        <v>190</v>
      </c>
      <c r="K4780" s="71" t="s">
        <v>193</v>
      </c>
      <c r="L4780" s="4" t="s">
        <v>25</v>
      </c>
      <c r="M4780" s="71" t="s">
        <v>11</v>
      </c>
      <c r="N4780" s="71" t="s">
        <v>11</v>
      </c>
      <c r="O4780" s="71"/>
      <c r="P4780" s="5" t="s">
        <v>200</v>
      </c>
      <c r="Q4780" s="73"/>
      <c r="R4780" s="4"/>
    </row>
    <row r="4781" spans="2:18" ht="15" customHeight="1" x14ac:dyDescent="0.25">
      <c r="B4781" s="65" t="s">
        <v>3928</v>
      </c>
      <c r="C4781" s="9">
        <v>22212460</v>
      </c>
      <c r="D4781" s="9">
        <v>0</v>
      </c>
      <c r="E4781" s="66">
        <v>43066</v>
      </c>
      <c r="F4781" s="67">
        <v>0.62152777777777779</v>
      </c>
      <c r="G4781" s="71"/>
      <c r="H4781" s="65">
        <v>203415</v>
      </c>
      <c r="I4781" s="74" t="s">
        <v>3925</v>
      </c>
      <c r="J4781" s="8" t="s">
        <v>190</v>
      </c>
      <c r="K4781" s="71" t="s">
        <v>193</v>
      </c>
      <c r="L4781" s="4" t="s">
        <v>25</v>
      </c>
      <c r="M4781" s="71" t="s">
        <v>11</v>
      </c>
      <c r="N4781" s="71" t="s">
        <v>11</v>
      </c>
      <c r="O4781" s="71"/>
      <c r="P4781" s="5" t="s">
        <v>200</v>
      </c>
      <c r="Q4781" s="73"/>
      <c r="R4781" s="4"/>
    </row>
    <row r="4782" spans="2:18" ht="15" customHeight="1" x14ac:dyDescent="0.25">
      <c r="B4782" s="65" t="s">
        <v>1096</v>
      </c>
      <c r="C4782" s="9">
        <v>22208940</v>
      </c>
      <c r="D4782" s="9">
        <v>0</v>
      </c>
      <c r="E4782" s="66">
        <v>43066</v>
      </c>
      <c r="F4782" s="67">
        <v>0.38750000000000001</v>
      </c>
      <c r="G4782" s="71"/>
      <c r="H4782" s="65">
        <v>203362</v>
      </c>
      <c r="I4782" s="74" t="s">
        <v>3914</v>
      </c>
      <c r="J4782" s="8" t="s">
        <v>190</v>
      </c>
      <c r="K4782" s="71" t="s">
        <v>193</v>
      </c>
      <c r="L4782" s="4" t="s">
        <v>25</v>
      </c>
      <c r="M4782" s="71" t="s">
        <v>11</v>
      </c>
      <c r="N4782" s="71" t="s">
        <v>11</v>
      </c>
      <c r="O4782" s="71"/>
      <c r="P4782" s="5" t="s">
        <v>200</v>
      </c>
      <c r="Q4782" s="73"/>
      <c r="R4782" s="4"/>
    </row>
    <row r="4783" spans="2:18" ht="15" customHeight="1" x14ac:dyDescent="0.25">
      <c r="B4783" s="65" t="s">
        <v>1294</v>
      </c>
      <c r="C4783" s="9">
        <v>22208932</v>
      </c>
      <c r="D4783" s="9">
        <v>0</v>
      </c>
      <c r="E4783" s="66">
        <v>43066</v>
      </c>
      <c r="F4783" s="67">
        <v>0.61805555555555558</v>
      </c>
      <c r="G4783" s="71"/>
      <c r="H4783" s="65">
        <v>203414</v>
      </c>
      <c r="I4783" s="74" t="s">
        <v>3484</v>
      </c>
      <c r="J4783" s="8" t="s">
        <v>190</v>
      </c>
      <c r="K4783" s="71" t="s">
        <v>193</v>
      </c>
      <c r="L4783" s="4" t="s">
        <v>25</v>
      </c>
      <c r="M4783" s="71" t="s">
        <v>11</v>
      </c>
      <c r="N4783" s="71" t="s">
        <v>11</v>
      </c>
      <c r="O4783" s="71"/>
      <c r="P4783" s="5" t="s">
        <v>200</v>
      </c>
      <c r="Q4783" s="73"/>
      <c r="R4783" s="4"/>
    </row>
    <row r="4784" spans="2:18" ht="15" customHeight="1" x14ac:dyDescent="0.25">
      <c r="B4784" s="65" t="s">
        <v>4511</v>
      </c>
      <c r="C4784" s="9">
        <v>22213337</v>
      </c>
      <c r="D4784" s="9">
        <v>0</v>
      </c>
      <c r="E4784" s="66">
        <v>43066</v>
      </c>
      <c r="F4784" s="67">
        <v>0.5625</v>
      </c>
      <c r="G4784" s="71"/>
      <c r="H4784" s="65">
        <v>203387</v>
      </c>
      <c r="I4784" s="74" t="s">
        <v>3916</v>
      </c>
      <c r="J4784" s="8" t="s">
        <v>190</v>
      </c>
      <c r="K4784" s="71" t="s">
        <v>193</v>
      </c>
      <c r="L4784" s="4" t="s">
        <v>25</v>
      </c>
      <c r="M4784" s="71" t="s">
        <v>11</v>
      </c>
      <c r="N4784" s="71" t="s">
        <v>11</v>
      </c>
      <c r="O4784" s="71"/>
      <c r="P4784" s="5" t="s">
        <v>200</v>
      </c>
      <c r="Q4784" s="73"/>
      <c r="R4784" s="4"/>
    </row>
    <row r="4785" spans="2:18" ht="15" customHeight="1" x14ac:dyDescent="0.25">
      <c r="B4785" s="65" t="s">
        <v>4512</v>
      </c>
      <c r="C4785" s="9">
        <v>22213773</v>
      </c>
      <c r="D4785" s="9">
        <v>0</v>
      </c>
      <c r="E4785" s="66">
        <v>43066</v>
      </c>
      <c r="F4785" s="67">
        <v>0.46527777777777773</v>
      </c>
      <c r="G4785" s="71"/>
      <c r="H4785" s="65">
        <v>203350</v>
      </c>
      <c r="I4785" s="74" t="s">
        <v>3914</v>
      </c>
      <c r="J4785" s="8" t="s">
        <v>190</v>
      </c>
      <c r="K4785" s="71" t="s">
        <v>193</v>
      </c>
      <c r="L4785" s="4" t="s">
        <v>25</v>
      </c>
      <c r="M4785" s="71" t="s">
        <v>11</v>
      </c>
      <c r="N4785" s="71" t="s">
        <v>11</v>
      </c>
      <c r="O4785" s="71"/>
      <c r="P4785" s="5" t="s">
        <v>200</v>
      </c>
      <c r="Q4785" s="73"/>
      <c r="R4785" s="4"/>
    </row>
    <row r="4786" spans="2:18" ht="15" customHeight="1" x14ac:dyDescent="0.25">
      <c r="B4786" s="65" t="s">
        <v>275</v>
      </c>
      <c r="C4786" s="9">
        <v>22009621</v>
      </c>
      <c r="D4786" s="9">
        <v>0</v>
      </c>
      <c r="E4786" s="66">
        <v>43066</v>
      </c>
      <c r="F4786" s="67">
        <v>0.71527777777777779</v>
      </c>
      <c r="G4786" s="71"/>
      <c r="H4786" s="65">
        <v>203459</v>
      </c>
      <c r="I4786" s="74" t="s">
        <v>3919</v>
      </c>
      <c r="J4786" s="8" t="s">
        <v>190</v>
      </c>
      <c r="K4786" s="71" t="s">
        <v>193</v>
      </c>
      <c r="L4786" s="4" t="s">
        <v>25</v>
      </c>
      <c r="M4786" s="71" t="s">
        <v>11</v>
      </c>
      <c r="N4786" s="71" t="s">
        <v>11</v>
      </c>
      <c r="O4786" s="71"/>
      <c r="P4786" s="5" t="s">
        <v>199</v>
      </c>
      <c r="Q4786" s="73"/>
      <c r="R4786" s="4"/>
    </row>
    <row r="4787" spans="2:18" ht="15" customHeight="1" x14ac:dyDescent="0.25">
      <c r="B4787" s="65" t="s">
        <v>279</v>
      </c>
      <c r="C4787" s="9">
        <v>22203283</v>
      </c>
      <c r="D4787" s="9">
        <v>0</v>
      </c>
      <c r="E4787" s="66">
        <v>43066</v>
      </c>
      <c r="F4787" s="67">
        <v>0.9375</v>
      </c>
      <c r="G4787" s="71"/>
      <c r="H4787" s="65">
        <v>203485</v>
      </c>
      <c r="I4787" s="74" t="s">
        <v>3957</v>
      </c>
      <c r="J4787" s="8" t="s">
        <v>190</v>
      </c>
      <c r="K4787" s="71" t="s">
        <v>193</v>
      </c>
      <c r="L4787" s="4" t="s">
        <v>25</v>
      </c>
      <c r="M4787" s="71" t="s">
        <v>11</v>
      </c>
      <c r="N4787" s="71" t="s">
        <v>11</v>
      </c>
      <c r="O4787" s="71"/>
      <c r="P4787" s="5" t="s">
        <v>200</v>
      </c>
      <c r="Q4787" s="73"/>
      <c r="R4787" s="4"/>
    </row>
    <row r="4788" spans="2:18" ht="15" customHeight="1" x14ac:dyDescent="0.25">
      <c r="B4788" s="65" t="s">
        <v>2580</v>
      </c>
      <c r="C4788" s="9">
        <v>22213828</v>
      </c>
      <c r="D4788" s="9">
        <v>0</v>
      </c>
      <c r="E4788" s="66">
        <v>43066</v>
      </c>
      <c r="F4788" s="67">
        <v>0.79861111111111116</v>
      </c>
      <c r="G4788" s="71"/>
      <c r="H4788" s="65">
        <v>203482</v>
      </c>
      <c r="I4788" s="74" t="s">
        <v>3916</v>
      </c>
      <c r="J4788" s="8" t="s">
        <v>190</v>
      </c>
      <c r="K4788" s="71" t="s">
        <v>193</v>
      </c>
      <c r="L4788" s="4" t="s">
        <v>25</v>
      </c>
      <c r="M4788" s="71" t="s">
        <v>11</v>
      </c>
      <c r="N4788" s="71" t="s">
        <v>11</v>
      </c>
      <c r="O4788" s="71"/>
      <c r="P4788" s="5" t="s">
        <v>200</v>
      </c>
      <c r="Q4788" s="73"/>
      <c r="R4788" s="4"/>
    </row>
    <row r="4789" spans="2:18" ht="15" customHeight="1" x14ac:dyDescent="0.25">
      <c r="B4789" s="65" t="s">
        <v>4513</v>
      </c>
      <c r="C4789" s="9">
        <v>22207499</v>
      </c>
      <c r="D4789" s="9">
        <v>0</v>
      </c>
      <c r="E4789" s="66">
        <v>43066</v>
      </c>
      <c r="F4789" s="67">
        <v>0.69791666666666663</v>
      </c>
      <c r="G4789" s="71"/>
      <c r="H4789" s="65">
        <v>203452</v>
      </c>
      <c r="I4789" s="74" t="s">
        <v>4019</v>
      </c>
      <c r="J4789" s="8" t="s">
        <v>190</v>
      </c>
      <c r="K4789" s="71" t="s">
        <v>193</v>
      </c>
      <c r="L4789" s="4" t="s">
        <v>25</v>
      </c>
      <c r="M4789" s="71" t="s">
        <v>11</v>
      </c>
      <c r="N4789" s="71" t="s">
        <v>11</v>
      </c>
      <c r="O4789" s="71"/>
      <c r="P4789" s="5" t="s">
        <v>200</v>
      </c>
      <c r="Q4789" s="73"/>
      <c r="R4789" s="4"/>
    </row>
    <row r="4790" spans="2:18" ht="15" customHeight="1" x14ac:dyDescent="0.25">
      <c r="B4790" s="65" t="s">
        <v>2188</v>
      </c>
      <c r="C4790" s="9">
        <v>22214031</v>
      </c>
      <c r="D4790" s="9">
        <v>0</v>
      </c>
      <c r="E4790" s="66">
        <v>43066</v>
      </c>
      <c r="F4790" s="67">
        <v>0.79513888888888884</v>
      </c>
      <c r="G4790" s="71"/>
      <c r="H4790" s="65">
        <v>203470</v>
      </c>
      <c r="I4790" s="74" t="s">
        <v>3914</v>
      </c>
      <c r="J4790" s="8" t="s">
        <v>190</v>
      </c>
      <c r="K4790" s="71" t="s">
        <v>193</v>
      </c>
      <c r="L4790" s="4" t="s">
        <v>25</v>
      </c>
      <c r="M4790" s="71" t="s">
        <v>11</v>
      </c>
      <c r="N4790" s="71" t="s">
        <v>11</v>
      </c>
      <c r="O4790" s="71"/>
      <c r="P4790" s="5" t="s">
        <v>200</v>
      </c>
      <c r="Q4790" s="73"/>
      <c r="R4790" s="4"/>
    </row>
    <row r="4791" spans="2:18" ht="15" customHeight="1" x14ac:dyDescent="0.25">
      <c r="B4791" s="65" t="s">
        <v>3829</v>
      </c>
      <c r="C4791" s="9">
        <v>22212040</v>
      </c>
      <c r="D4791" s="9">
        <v>0</v>
      </c>
      <c r="E4791" s="66">
        <v>43066</v>
      </c>
      <c r="F4791" s="67">
        <v>0.86805555555555547</v>
      </c>
      <c r="G4791" s="71"/>
      <c r="H4791" s="65">
        <v>203479</v>
      </c>
      <c r="I4791" s="74" t="s">
        <v>3920</v>
      </c>
      <c r="J4791" s="8" t="s">
        <v>190</v>
      </c>
      <c r="K4791" s="71" t="s">
        <v>193</v>
      </c>
      <c r="L4791" s="4" t="s">
        <v>25</v>
      </c>
      <c r="M4791" s="71" t="s">
        <v>11</v>
      </c>
      <c r="N4791" s="71" t="s">
        <v>11</v>
      </c>
      <c r="O4791" s="71"/>
      <c r="P4791" s="5" t="s">
        <v>200</v>
      </c>
      <c r="Q4791" s="73"/>
      <c r="R4791" s="4"/>
    </row>
    <row r="4792" spans="2:18" ht="15" customHeight="1" x14ac:dyDescent="0.25">
      <c r="B4792" s="65" t="s">
        <v>3628</v>
      </c>
      <c r="C4792" s="9">
        <v>22211819</v>
      </c>
      <c r="D4792" s="9">
        <v>0</v>
      </c>
      <c r="E4792" s="66">
        <v>43066</v>
      </c>
      <c r="F4792" s="67">
        <v>0.74305555555555547</v>
      </c>
      <c r="G4792" s="71"/>
      <c r="H4792" s="65">
        <v>203466</v>
      </c>
      <c r="I4792" s="74" t="s">
        <v>4125</v>
      </c>
      <c r="J4792" s="8" t="s">
        <v>190</v>
      </c>
      <c r="K4792" s="71" t="s">
        <v>193</v>
      </c>
      <c r="L4792" s="4" t="s">
        <v>25</v>
      </c>
      <c r="M4792" s="71" t="s">
        <v>11</v>
      </c>
      <c r="N4792" s="71" t="s">
        <v>11</v>
      </c>
      <c r="O4792" s="71"/>
      <c r="P4792" s="5" t="s">
        <v>200</v>
      </c>
      <c r="Q4792" s="73"/>
      <c r="R4792" s="4"/>
    </row>
    <row r="4793" spans="2:18" ht="15" customHeight="1" x14ac:dyDescent="0.25">
      <c r="B4793" s="65" t="s">
        <v>2278</v>
      </c>
      <c r="C4793" s="9">
        <v>22210251</v>
      </c>
      <c r="D4793" s="9">
        <v>0</v>
      </c>
      <c r="E4793" s="66">
        <v>43066</v>
      </c>
      <c r="F4793" s="67">
        <v>0.79861111111111116</v>
      </c>
      <c r="G4793" s="71"/>
      <c r="H4793" s="65">
        <v>203472</v>
      </c>
      <c r="I4793" s="74" t="s">
        <v>3914</v>
      </c>
      <c r="J4793" s="8" t="s">
        <v>190</v>
      </c>
      <c r="K4793" s="71" t="s">
        <v>193</v>
      </c>
      <c r="L4793" s="4" t="s">
        <v>25</v>
      </c>
      <c r="M4793" s="71" t="s">
        <v>11</v>
      </c>
      <c r="N4793" s="71" t="s">
        <v>11</v>
      </c>
      <c r="O4793" s="71"/>
      <c r="P4793" s="5" t="s">
        <v>200</v>
      </c>
      <c r="Q4793" s="73"/>
      <c r="R4793" s="4"/>
    </row>
    <row r="4794" spans="2:18" ht="15" customHeight="1" x14ac:dyDescent="0.25">
      <c r="B4794" s="65" t="s">
        <v>1125</v>
      </c>
      <c r="C4794" s="9">
        <v>22213053</v>
      </c>
      <c r="D4794" s="9">
        <v>0</v>
      </c>
      <c r="E4794" s="66">
        <v>43066</v>
      </c>
      <c r="F4794" s="67">
        <v>0.65902777777777777</v>
      </c>
      <c r="G4794" s="71"/>
      <c r="H4794" s="65">
        <v>203462</v>
      </c>
      <c r="I4794" s="74" t="s">
        <v>3957</v>
      </c>
      <c r="J4794" s="8" t="s">
        <v>190</v>
      </c>
      <c r="K4794" s="71" t="s">
        <v>193</v>
      </c>
      <c r="L4794" s="4" t="s">
        <v>25</v>
      </c>
      <c r="M4794" s="71" t="s">
        <v>11</v>
      </c>
      <c r="N4794" s="71" t="s">
        <v>11</v>
      </c>
      <c r="O4794" s="71"/>
      <c r="P4794" s="5" t="s">
        <v>200</v>
      </c>
      <c r="Q4794" s="73"/>
      <c r="R4794" s="4"/>
    </row>
    <row r="4795" spans="2:18" ht="15" customHeight="1" x14ac:dyDescent="0.25">
      <c r="B4795" s="65" t="s">
        <v>1422</v>
      </c>
      <c r="C4795" s="9">
        <v>22210481</v>
      </c>
      <c r="D4795" s="9">
        <v>0</v>
      </c>
      <c r="E4795" s="66">
        <v>43073</v>
      </c>
      <c r="F4795" s="67">
        <v>0.44444444444444442</v>
      </c>
      <c r="G4795" s="71"/>
      <c r="H4795" s="65">
        <v>204563</v>
      </c>
      <c r="I4795" s="74" t="s">
        <v>3920</v>
      </c>
      <c r="J4795" s="8" t="s">
        <v>190</v>
      </c>
      <c r="K4795" s="71" t="s">
        <v>193</v>
      </c>
      <c r="L4795" s="4" t="s">
        <v>25</v>
      </c>
      <c r="M4795" s="71" t="s">
        <v>11</v>
      </c>
      <c r="N4795" s="71" t="s">
        <v>11</v>
      </c>
      <c r="O4795" s="71"/>
      <c r="P4795" s="5" t="s">
        <v>200</v>
      </c>
      <c r="Q4795" s="73"/>
      <c r="R4795" s="4"/>
    </row>
    <row r="4796" spans="2:18" ht="15" customHeight="1" x14ac:dyDescent="0.25">
      <c r="B4796" s="65" t="s">
        <v>3876</v>
      </c>
      <c r="C4796" s="9">
        <v>22207772</v>
      </c>
      <c r="D4796" s="9">
        <v>0</v>
      </c>
      <c r="E4796" s="66">
        <v>43066</v>
      </c>
      <c r="F4796" s="67">
        <v>0.72361111111111109</v>
      </c>
      <c r="G4796" s="71"/>
      <c r="H4796" s="65">
        <v>203460</v>
      </c>
      <c r="I4796" s="74" t="s">
        <v>3484</v>
      </c>
      <c r="J4796" s="8" t="s">
        <v>190</v>
      </c>
      <c r="K4796" s="71" t="s">
        <v>193</v>
      </c>
      <c r="L4796" s="4" t="s">
        <v>25</v>
      </c>
      <c r="M4796" s="71" t="s">
        <v>11</v>
      </c>
      <c r="N4796" s="71" t="s">
        <v>11</v>
      </c>
      <c r="O4796" s="71"/>
      <c r="P4796" s="5" t="s">
        <v>200</v>
      </c>
      <c r="Q4796" s="73"/>
      <c r="R4796" s="4"/>
    </row>
    <row r="4797" spans="2:18" ht="15" customHeight="1" x14ac:dyDescent="0.25">
      <c r="B4797" s="65" t="s">
        <v>1489</v>
      </c>
      <c r="C4797" s="9">
        <v>22210128</v>
      </c>
      <c r="D4797" s="9">
        <v>0</v>
      </c>
      <c r="E4797" s="66">
        <v>43073</v>
      </c>
      <c r="F4797" s="67">
        <v>0.55902777777777779</v>
      </c>
      <c r="G4797" s="71"/>
      <c r="H4797" s="65">
        <v>204593</v>
      </c>
      <c r="I4797" s="74" t="s">
        <v>3914</v>
      </c>
      <c r="J4797" s="8" t="s">
        <v>190</v>
      </c>
      <c r="K4797" s="71" t="s">
        <v>193</v>
      </c>
      <c r="L4797" s="4" t="s">
        <v>25</v>
      </c>
      <c r="M4797" s="71" t="s">
        <v>11</v>
      </c>
      <c r="N4797" s="71" t="s">
        <v>11</v>
      </c>
      <c r="O4797" s="71"/>
      <c r="P4797" s="5" t="s">
        <v>200</v>
      </c>
      <c r="Q4797" s="73"/>
      <c r="R4797" s="4"/>
    </row>
    <row r="4798" spans="2:18" ht="15" customHeight="1" x14ac:dyDescent="0.25">
      <c r="B4798" s="65" t="s">
        <v>2348</v>
      </c>
      <c r="C4798" s="9">
        <v>22211263</v>
      </c>
      <c r="D4798" s="9">
        <v>0</v>
      </c>
      <c r="E4798" s="66">
        <v>43066</v>
      </c>
      <c r="F4798" s="67">
        <v>0.70833333333333337</v>
      </c>
      <c r="G4798" s="71"/>
      <c r="H4798" s="65">
        <v>203454</v>
      </c>
      <c r="I4798" s="74" t="s">
        <v>3920</v>
      </c>
      <c r="J4798" s="8" t="s">
        <v>190</v>
      </c>
      <c r="K4798" s="71" t="s">
        <v>193</v>
      </c>
      <c r="L4798" s="4" t="s">
        <v>25</v>
      </c>
      <c r="M4798" s="71" t="s">
        <v>11</v>
      </c>
      <c r="N4798" s="71" t="s">
        <v>11</v>
      </c>
      <c r="O4798" s="71"/>
      <c r="P4798" s="5" t="s">
        <v>200</v>
      </c>
      <c r="Q4798" s="73"/>
      <c r="R4798" s="4"/>
    </row>
    <row r="4799" spans="2:18" ht="15" customHeight="1" x14ac:dyDescent="0.25">
      <c r="B4799" s="65" t="s">
        <v>4515</v>
      </c>
      <c r="C4799" s="9">
        <v>22212700</v>
      </c>
      <c r="D4799" s="9">
        <v>0</v>
      </c>
      <c r="E4799" s="66">
        <v>43066</v>
      </c>
      <c r="F4799" s="67">
        <v>0.90138888888888891</v>
      </c>
      <c r="G4799" s="71"/>
      <c r="H4799" s="65">
        <v>203612</v>
      </c>
      <c r="I4799" s="74" t="s">
        <v>3914</v>
      </c>
      <c r="J4799" s="8" t="s">
        <v>190</v>
      </c>
      <c r="K4799" s="71" t="s">
        <v>193</v>
      </c>
      <c r="L4799" s="4" t="s">
        <v>25</v>
      </c>
      <c r="M4799" s="71" t="s">
        <v>11</v>
      </c>
      <c r="N4799" s="71" t="s">
        <v>11</v>
      </c>
      <c r="O4799" s="71"/>
      <c r="P4799" s="5" t="s">
        <v>200</v>
      </c>
      <c r="Q4799" s="73"/>
      <c r="R4799" s="4"/>
    </row>
    <row r="4800" spans="2:18" ht="15" customHeight="1" x14ac:dyDescent="0.25">
      <c r="B4800" s="65" t="s">
        <v>4518</v>
      </c>
      <c r="C4800" s="9">
        <v>22207622</v>
      </c>
      <c r="D4800" s="9">
        <v>0</v>
      </c>
      <c r="E4800" s="66">
        <v>43066</v>
      </c>
      <c r="F4800" s="67">
        <v>0.76041666666666663</v>
      </c>
      <c r="G4800" s="71"/>
      <c r="H4800" s="65">
        <v>203666</v>
      </c>
      <c r="I4800" s="74" t="s">
        <v>3951</v>
      </c>
      <c r="J4800" s="8" t="s">
        <v>190</v>
      </c>
      <c r="K4800" s="71" t="s">
        <v>193</v>
      </c>
      <c r="L4800" s="4" t="s">
        <v>25</v>
      </c>
      <c r="M4800" s="71" t="s">
        <v>11</v>
      </c>
      <c r="N4800" s="71" t="s">
        <v>11</v>
      </c>
      <c r="O4800" s="71"/>
      <c r="P4800" s="5" t="s">
        <v>200</v>
      </c>
      <c r="Q4800" s="73"/>
      <c r="R4800" s="4"/>
    </row>
    <row r="4801" spans="2:18" ht="15" customHeight="1" x14ac:dyDescent="0.25">
      <c r="B4801" s="65" t="s">
        <v>2548</v>
      </c>
      <c r="C4801" s="9">
        <v>22212368</v>
      </c>
      <c r="D4801" s="9">
        <v>0</v>
      </c>
      <c r="E4801" s="66">
        <v>43066</v>
      </c>
      <c r="F4801" s="67">
        <v>0.89583333333333337</v>
      </c>
      <c r="G4801" s="71"/>
      <c r="H4801" s="65">
        <v>203613</v>
      </c>
      <c r="I4801" s="74" t="s">
        <v>3484</v>
      </c>
      <c r="J4801" s="8" t="s">
        <v>190</v>
      </c>
      <c r="K4801" s="71" t="s">
        <v>193</v>
      </c>
      <c r="L4801" s="4" t="s">
        <v>25</v>
      </c>
      <c r="M4801" s="71" t="s">
        <v>11</v>
      </c>
      <c r="N4801" s="71" t="s">
        <v>11</v>
      </c>
      <c r="O4801" s="71"/>
      <c r="P4801" s="5" t="s">
        <v>200</v>
      </c>
      <c r="Q4801" s="73"/>
      <c r="R4801" s="4"/>
    </row>
    <row r="4802" spans="2:18" ht="15" customHeight="1" x14ac:dyDescent="0.25">
      <c r="B4802" s="65" t="s">
        <v>1308</v>
      </c>
      <c r="C4802" s="9">
        <v>22212079</v>
      </c>
      <c r="D4802" s="9">
        <v>0</v>
      </c>
      <c r="E4802" s="66">
        <v>43067</v>
      </c>
      <c r="F4802" s="67">
        <v>0.36180555555555555</v>
      </c>
      <c r="G4802" s="71"/>
      <c r="H4802" s="65">
        <v>203587</v>
      </c>
      <c r="I4802" s="74" t="s">
        <v>4125</v>
      </c>
      <c r="J4802" s="8" t="s">
        <v>190</v>
      </c>
      <c r="K4802" s="71" t="s">
        <v>193</v>
      </c>
      <c r="L4802" s="4" t="s">
        <v>25</v>
      </c>
      <c r="M4802" s="71" t="s">
        <v>11</v>
      </c>
      <c r="N4802" s="71" t="s">
        <v>11</v>
      </c>
      <c r="O4802" s="71"/>
      <c r="P4802" s="5" t="s">
        <v>199</v>
      </c>
      <c r="Q4802" s="73"/>
      <c r="R4802" s="4"/>
    </row>
    <row r="4803" spans="2:18" ht="15" customHeight="1" x14ac:dyDescent="0.25">
      <c r="B4803" s="65" t="s">
        <v>1781</v>
      </c>
      <c r="C4803" s="9">
        <v>22212047</v>
      </c>
      <c r="D4803" s="9">
        <v>0</v>
      </c>
      <c r="E4803" s="66">
        <v>43067</v>
      </c>
      <c r="F4803" s="67">
        <v>0.90625</v>
      </c>
      <c r="G4803" s="71"/>
      <c r="H4803" s="65">
        <v>203689</v>
      </c>
      <c r="I4803" s="74" t="s">
        <v>3957</v>
      </c>
      <c r="J4803" s="8" t="s">
        <v>190</v>
      </c>
      <c r="K4803" s="71" t="s">
        <v>193</v>
      </c>
      <c r="L4803" s="4" t="s">
        <v>25</v>
      </c>
      <c r="M4803" s="71" t="s">
        <v>11</v>
      </c>
      <c r="N4803" s="71" t="s">
        <v>11</v>
      </c>
      <c r="O4803" s="71"/>
      <c r="P4803" s="5" t="s">
        <v>200</v>
      </c>
      <c r="Q4803" s="73"/>
      <c r="R4803" s="4"/>
    </row>
    <row r="4804" spans="2:18" ht="15" customHeight="1" x14ac:dyDescent="0.25">
      <c r="B4804" s="65" t="s">
        <v>4517</v>
      </c>
      <c r="C4804" s="9">
        <v>22212009</v>
      </c>
      <c r="D4804" s="9">
        <v>0</v>
      </c>
      <c r="E4804" s="66">
        <v>43067</v>
      </c>
      <c r="F4804" s="67">
        <v>0.58333333333333337</v>
      </c>
      <c r="G4804" s="71"/>
      <c r="H4804" s="65">
        <v>203623</v>
      </c>
      <c r="I4804" s="74" t="s">
        <v>3957</v>
      </c>
      <c r="J4804" s="8" t="s">
        <v>190</v>
      </c>
      <c r="K4804" s="71" t="s">
        <v>193</v>
      </c>
      <c r="L4804" s="4" t="s">
        <v>25</v>
      </c>
      <c r="M4804" s="71" t="s">
        <v>11</v>
      </c>
      <c r="N4804" s="71" t="s">
        <v>11</v>
      </c>
      <c r="O4804" s="71"/>
      <c r="P4804" s="5" t="s">
        <v>200</v>
      </c>
      <c r="Q4804" s="73"/>
      <c r="R4804" s="4"/>
    </row>
    <row r="4805" spans="2:18" ht="15" customHeight="1" x14ac:dyDescent="0.25">
      <c r="B4805" s="65" t="s">
        <v>4519</v>
      </c>
      <c r="C4805" s="9">
        <v>22208933</v>
      </c>
      <c r="D4805" s="9">
        <v>0</v>
      </c>
      <c r="E4805" s="66">
        <v>43067</v>
      </c>
      <c r="F4805" s="67">
        <v>0.4375</v>
      </c>
      <c r="G4805" s="71"/>
      <c r="H4805" s="65">
        <v>203554</v>
      </c>
      <c r="I4805" s="74" t="s">
        <v>3922</v>
      </c>
      <c r="J4805" s="8" t="s">
        <v>190</v>
      </c>
      <c r="K4805" s="71" t="s">
        <v>193</v>
      </c>
      <c r="L4805" s="4" t="s">
        <v>25</v>
      </c>
      <c r="M4805" s="71" t="s">
        <v>11</v>
      </c>
      <c r="N4805" s="71" t="s">
        <v>11</v>
      </c>
      <c r="O4805" s="71"/>
      <c r="P4805" s="5" t="s">
        <v>200</v>
      </c>
      <c r="Q4805" s="73"/>
      <c r="R4805" s="4"/>
    </row>
    <row r="4806" spans="2:18" ht="15" customHeight="1" x14ac:dyDescent="0.25">
      <c r="B4806" s="65" t="s">
        <v>1782</v>
      </c>
      <c r="C4806" s="9">
        <v>22211792</v>
      </c>
      <c r="D4806" s="9">
        <v>0</v>
      </c>
      <c r="E4806" s="66">
        <v>43067</v>
      </c>
      <c r="F4806" s="67">
        <v>0.66666666666666663</v>
      </c>
      <c r="G4806" s="71"/>
      <c r="H4806" s="65">
        <v>203655</v>
      </c>
      <c r="I4806" s="74" t="s">
        <v>3938</v>
      </c>
      <c r="J4806" s="8" t="s">
        <v>190</v>
      </c>
      <c r="K4806" s="71" t="s">
        <v>193</v>
      </c>
      <c r="L4806" s="4" t="s">
        <v>25</v>
      </c>
      <c r="M4806" s="71" t="s">
        <v>11</v>
      </c>
      <c r="N4806" s="71" t="s">
        <v>11</v>
      </c>
      <c r="O4806" s="71"/>
      <c r="P4806" s="5" t="s">
        <v>200</v>
      </c>
      <c r="Q4806" s="73"/>
      <c r="R4806" s="4"/>
    </row>
    <row r="4807" spans="2:18" ht="15" customHeight="1" x14ac:dyDescent="0.25">
      <c r="B4807" s="65" t="s">
        <v>4170</v>
      </c>
      <c r="C4807" s="9">
        <v>22000848</v>
      </c>
      <c r="D4807" s="9">
        <v>0</v>
      </c>
      <c r="E4807" s="66">
        <v>43072</v>
      </c>
      <c r="F4807" s="67">
        <v>0.4548611111111111</v>
      </c>
      <c r="G4807" s="71"/>
      <c r="H4807" s="65">
        <v>204421</v>
      </c>
      <c r="I4807" s="74" t="s">
        <v>3916</v>
      </c>
      <c r="J4807" s="8" t="s">
        <v>190</v>
      </c>
      <c r="K4807" s="71" t="s">
        <v>193</v>
      </c>
      <c r="L4807" s="4" t="s">
        <v>25</v>
      </c>
      <c r="M4807" s="71" t="s">
        <v>11</v>
      </c>
      <c r="N4807" s="71" t="s">
        <v>11</v>
      </c>
      <c r="O4807" s="71"/>
      <c r="P4807" s="5" t="s">
        <v>200</v>
      </c>
      <c r="Q4807" s="73"/>
      <c r="R4807" s="4"/>
    </row>
    <row r="4808" spans="2:18" ht="15" customHeight="1" x14ac:dyDescent="0.25">
      <c r="B4808" s="65" t="s">
        <v>3149</v>
      </c>
      <c r="C4808" s="9">
        <v>22212904</v>
      </c>
      <c r="D4808" s="9">
        <v>0</v>
      </c>
      <c r="E4808" s="66">
        <v>43071</v>
      </c>
      <c r="F4808" s="67">
        <v>0.77430555555555547</v>
      </c>
      <c r="G4808" s="71"/>
      <c r="H4808" s="65">
        <v>204387</v>
      </c>
      <c r="I4808" s="74" t="s">
        <v>4016</v>
      </c>
      <c r="J4808" s="8" t="s">
        <v>190</v>
      </c>
      <c r="K4808" s="71" t="s">
        <v>193</v>
      </c>
      <c r="L4808" s="4" t="s">
        <v>25</v>
      </c>
      <c r="M4808" s="71" t="s">
        <v>11</v>
      </c>
      <c r="N4808" s="71" t="s">
        <v>11</v>
      </c>
      <c r="O4808" s="71"/>
      <c r="P4808" s="5" t="s">
        <v>200</v>
      </c>
      <c r="Q4808" s="73"/>
      <c r="R4808" s="4"/>
    </row>
    <row r="4809" spans="2:18" ht="15" customHeight="1" x14ac:dyDescent="0.25">
      <c r="B4809" s="65" t="s">
        <v>3074</v>
      </c>
      <c r="C4809" s="9">
        <v>22208725</v>
      </c>
      <c r="D4809" s="9">
        <v>0</v>
      </c>
      <c r="E4809" s="66">
        <v>43072</v>
      </c>
      <c r="F4809" s="67">
        <v>0.94444444444444453</v>
      </c>
      <c r="G4809" s="71"/>
      <c r="H4809" s="65">
        <v>204436</v>
      </c>
      <c r="I4809" s="74" t="s">
        <v>3914</v>
      </c>
      <c r="J4809" s="8" t="s">
        <v>190</v>
      </c>
      <c r="K4809" s="71" t="s">
        <v>193</v>
      </c>
      <c r="L4809" s="4" t="s">
        <v>25</v>
      </c>
      <c r="M4809" s="71" t="s">
        <v>11</v>
      </c>
      <c r="N4809" s="71" t="s">
        <v>11</v>
      </c>
      <c r="O4809" s="71"/>
      <c r="P4809" s="5" t="s">
        <v>199</v>
      </c>
      <c r="Q4809" s="73"/>
      <c r="R4809" s="4"/>
    </row>
    <row r="4810" spans="2:18" ht="15" customHeight="1" x14ac:dyDescent="0.25">
      <c r="B4810" s="65" t="s">
        <v>2870</v>
      </c>
      <c r="C4810" s="9">
        <v>22212733</v>
      </c>
      <c r="D4810" s="9">
        <v>0</v>
      </c>
      <c r="E4810" s="66">
        <v>43067</v>
      </c>
      <c r="F4810" s="67">
        <v>0.37152777777777773</v>
      </c>
      <c r="G4810" s="71"/>
      <c r="H4810" s="65">
        <v>203558</v>
      </c>
      <c r="I4810" s="74" t="s">
        <v>3920</v>
      </c>
      <c r="J4810" s="8" t="s">
        <v>190</v>
      </c>
      <c r="K4810" s="71" t="s">
        <v>193</v>
      </c>
      <c r="L4810" s="4" t="s">
        <v>25</v>
      </c>
      <c r="M4810" s="71" t="s">
        <v>11</v>
      </c>
      <c r="N4810" s="71" t="s">
        <v>11</v>
      </c>
      <c r="O4810" s="71"/>
      <c r="P4810" s="5" t="s">
        <v>200</v>
      </c>
      <c r="Q4810" s="73"/>
      <c r="R4810" s="4"/>
    </row>
    <row r="4811" spans="2:18" ht="15" customHeight="1" x14ac:dyDescent="0.25">
      <c r="B4811" s="65" t="s">
        <v>4529</v>
      </c>
      <c r="C4811" s="9">
        <v>22211362</v>
      </c>
      <c r="D4811" s="9">
        <v>0</v>
      </c>
      <c r="E4811" s="66">
        <v>43072</v>
      </c>
      <c r="F4811" s="67">
        <v>0.49652777777777773</v>
      </c>
      <c r="G4811" s="71"/>
      <c r="H4811" s="65">
        <v>204413</v>
      </c>
      <c r="I4811" s="74" t="s">
        <v>3914</v>
      </c>
      <c r="J4811" s="8" t="s">
        <v>190</v>
      </c>
      <c r="K4811" s="71" t="s">
        <v>193</v>
      </c>
      <c r="L4811" s="4" t="s">
        <v>25</v>
      </c>
      <c r="M4811" s="71" t="s">
        <v>11</v>
      </c>
      <c r="N4811" s="71" t="s">
        <v>11</v>
      </c>
      <c r="O4811" s="71"/>
      <c r="P4811" s="5" t="s">
        <v>200</v>
      </c>
      <c r="Q4811" s="73"/>
      <c r="R4811" s="4"/>
    </row>
    <row r="4812" spans="2:18" ht="15" customHeight="1" x14ac:dyDescent="0.25">
      <c r="B4812" s="65" t="s">
        <v>4291</v>
      </c>
      <c r="C4812" s="9">
        <v>22211840</v>
      </c>
      <c r="D4812" s="9">
        <v>0</v>
      </c>
      <c r="E4812" s="66">
        <v>43072</v>
      </c>
      <c r="F4812" s="67">
        <v>0.44097222222222227</v>
      </c>
      <c r="G4812" s="71"/>
      <c r="H4812" s="65">
        <v>204414</v>
      </c>
      <c r="I4812" s="74" t="s">
        <v>3484</v>
      </c>
      <c r="J4812" s="8" t="s">
        <v>190</v>
      </c>
      <c r="K4812" s="71" t="s">
        <v>193</v>
      </c>
      <c r="L4812" s="4" t="s">
        <v>25</v>
      </c>
      <c r="M4812" s="71" t="s">
        <v>11</v>
      </c>
      <c r="N4812" s="71" t="s">
        <v>11</v>
      </c>
      <c r="O4812" s="71"/>
      <c r="P4812" s="5" t="s">
        <v>200</v>
      </c>
      <c r="Q4812" s="73"/>
      <c r="R4812" s="4"/>
    </row>
    <row r="4813" spans="2:18" ht="15" customHeight="1" x14ac:dyDescent="0.25">
      <c r="B4813" s="65" t="s">
        <v>4531</v>
      </c>
      <c r="C4813" s="9">
        <v>22213797</v>
      </c>
      <c r="D4813" s="9">
        <v>0</v>
      </c>
      <c r="E4813" s="66">
        <v>43072</v>
      </c>
      <c r="F4813" s="67">
        <v>0.66666666666666663</v>
      </c>
      <c r="G4813" s="71"/>
      <c r="H4813" s="65">
        <v>204426</v>
      </c>
      <c r="I4813" s="74" t="s">
        <v>3916</v>
      </c>
      <c r="J4813" s="8" t="s">
        <v>190</v>
      </c>
      <c r="K4813" s="71" t="s">
        <v>193</v>
      </c>
      <c r="L4813" s="4" t="s">
        <v>25</v>
      </c>
      <c r="M4813" s="71" t="s">
        <v>11</v>
      </c>
      <c r="N4813" s="71" t="s">
        <v>11</v>
      </c>
      <c r="O4813" s="71"/>
      <c r="P4813" s="5" t="s">
        <v>200</v>
      </c>
      <c r="Q4813" s="73"/>
      <c r="R4813" s="4"/>
    </row>
    <row r="4814" spans="2:18" ht="15" customHeight="1" x14ac:dyDescent="0.25">
      <c r="B4814" s="65" t="s">
        <v>4532</v>
      </c>
      <c r="C4814" s="9">
        <v>22212469</v>
      </c>
      <c r="D4814" s="9">
        <v>0</v>
      </c>
      <c r="E4814" s="66">
        <v>43072</v>
      </c>
      <c r="F4814" s="67">
        <v>0.8125</v>
      </c>
      <c r="G4814" s="71"/>
      <c r="H4814" s="65">
        <v>204431</v>
      </c>
      <c r="I4814" s="74" t="s">
        <v>3916</v>
      </c>
      <c r="J4814" s="8" t="s">
        <v>190</v>
      </c>
      <c r="K4814" s="71" t="s">
        <v>193</v>
      </c>
      <c r="L4814" s="4" t="s">
        <v>25</v>
      </c>
      <c r="M4814" s="71" t="s">
        <v>11</v>
      </c>
      <c r="N4814" s="71" t="s">
        <v>11</v>
      </c>
      <c r="O4814" s="71"/>
      <c r="P4814" s="5" t="s">
        <v>200</v>
      </c>
      <c r="Q4814" s="73"/>
      <c r="R4814" s="4"/>
    </row>
    <row r="4815" spans="2:18" ht="15" customHeight="1" x14ac:dyDescent="0.25">
      <c r="B4815" s="65" t="s">
        <v>3501</v>
      </c>
      <c r="C4815" s="9">
        <v>22210116</v>
      </c>
      <c r="D4815" s="9">
        <v>0</v>
      </c>
      <c r="E4815" s="66">
        <v>43072</v>
      </c>
      <c r="F4815" s="67">
        <v>0.5</v>
      </c>
      <c r="G4815" s="71"/>
      <c r="H4815" s="65">
        <v>204422</v>
      </c>
      <c r="I4815" s="74" t="s">
        <v>3484</v>
      </c>
      <c r="J4815" s="8" t="s">
        <v>190</v>
      </c>
      <c r="K4815" s="71" t="s">
        <v>193</v>
      </c>
      <c r="L4815" s="4" t="s">
        <v>25</v>
      </c>
      <c r="M4815" s="71" t="s">
        <v>11</v>
      </c>
      <c r="N4815" s="71" t="s">
        <v>11</v>
      </c>
      <c r="O4815" s="71"/>
      <c r="P4815" s="5" t="s">
        <v>200</v>
      </c>
      <c r="Q4815" s="73"/>
      <c r="R4815" s="4"/>
    </row>
    <row r="4816" spans="2:18" ht="15" customHeight="1" x14ac:dyDescent="0.25">
      <c r="B4816" s="65" t="s">
        <v>4533</v>
      </c>
      <c r="C4816" s="9">
        <v>22209622</v>
      </c>
      <c r="D4816" s="9">
        <v>0</v>
      </c>
      <c r="E4816" s="66">
        <v>43071</v>
      </c>
      <c r="F4816" s="67">
        <v>0.6875</v>
      </c>
      <c r="G4816" s="71"/>
      <c r="H4816" s="65">
        <v>204380</v>
      </c>
      <c r="I4816" s="74" t="s">
        <v>3916</v>
      </c>
      <c r="J4816" s="8" t="s">
        <v>190</v>
      </c>
      <c r="K4816" s="71" t="s">
        <v>193</v>
      </c>
      <c r="L4816" s="4" t="s">
        <v>25</v>
      </c>
      <c r="M4816" s="71" t="s">
        <v>11</v>
      </c>
      <c r="N4816" s="71" t="s">
        <v>11</v>
      </c>
      <c r="O4816" s="71"/>
      <c r="P4816" s="5" t="s">
        <v>200</v>
      </c>
      <c r="Q4816" s="73"/>
      <c r="R4816" s="4"/>
    </row>
    <row r="4817" spans="2:18" ht="15" customHeight="1" x14ac:dyDescent="0.25">
      <c r="B4817" s="65" t="s">
        <v>3257</v>
      </c>
      <c r="C4817" s="9">
        <v>22213826</v>
      </c>
      <c r="D4817" s="9">
        <v>0</v>
      </c>
      <c r="E4817" s="66">
        <v>43072</v>
      </c>
      <c r="F4817" s="67">
        <v>0.44097222222222227</v>
      </c>
      <c r="G4817" s="71"/>
      <c r="H4817" s="65">
        <v>204408</v>
      </c>
      <c r="I4817" s="74" t="s">
        <v>3916</v>
      </c>
      <c r="J4817" s="8" t="s">
        <v>190</v>
      </c>
      <c r="K4817" s="71" t="s">
        <v>193</v>
      </c>
      <c r="L4817" s="4" t="s">
        <v>25</v>
      </c>
      <c r="M4817" s="71" t="s">
        <v>11</v>
      </c>
      <c r="N4817" s="71" t="s">
        <v>11</v>
      </c>
      <c r="O4817" s="71"/>
      <c r="P4817" s="5" t="s">
        <v>200</v>
      </c>
      <c r="Q4817" s="73"/>
      <c r="R4817" s="4"/>
    </row>
    <row r="4818" spans="2:18" ht="15" customHeight="1" x14ac:dyDescent="0.25">
      <c r="B4818" s="65" t="s">
        <v>4521</v>
      </c>
      <c r="C4818" s="9">
        <v>22003794</v>
      </c>
      <c r="D4818" s="9">
        <v>0</v>
      </c>
      <c r="E4818" s="66">
        <v>43067</v>
      </c>
      <c r="F4818" s="67">
        <v>0.67708333333333337</v>
      </c>
      <c r="G4818" s="71"/>
      <c r="H4818" s="65">
        <v>203662</v>
      </c>
      <c r="I4818" s="74" t="s">
        <v>3484</v>
      </c>
      <c r="J4818" s="8" t="s">
        <v>190</v>
      </c>
      <c r="K4818" s="71" t="s">
        <v>193</v>
      </c>
      <c r="L4818" s="4" t="s">
        <v>25</v>
      </c>
      <c r="M4818" s="71" t="s">
        <v>11</v>
      </c>
      <c r="N4818" s="71" t="s">
        <v>11</v>
      </c>
      <c r="O4818" s="71"/>
      <c r="P4818" s="5" t="s">
        <v>200</v>
      </c>
      <c r="Q4818" s="73"/>
      <c r="R4818" s="4"/>
    </row>
    <row r="4819" spans="2:18" ht="15" customHeight="1" x14ac:dyDescent="0.25">
      <c r="B4819" s="65" t="s">
        <v>4534</v>
      </c>
      <c r="C4819" s="9">
        <v>22006775</v>
      </c>
      <c r="D4819" s="9">
        <v>0</v>
      </c>
      <c r="E4819" s="66">
        <v>43071</v>
      </c>
      <c r="F4819" s="67">
        <v>0.83333333333333337</v>
      </c>
      <c r="G4819" s="71"/>
      <c r="H4819" s="65">
        <v>204394</v>
      </c>
      <c r="I4819" s="74" t="s">
        <v>3914</v>
      </c>
      <c r="J4819" s="8" t="s">
        <v>190</v>
      </c>
      <c r="K4819" s="71" t="s">
        <v>193</v>
      </c>
      <c r="L4819" s="4" t="s">
        <v>25</v>
      </c>
      <c r="M4819" s="71" t="s">
        <v>11</v>
      </c>
      <c r="N4819" s="71" t="s">
        <v>11</v>
      </c>
      <c r="O4819" s="71"/>
      <c r="P4819" s="5" t="s">
        <v>200</v>
      </c>
      <c r="Q4819" s="73"/>
      <c r="R4819" s="4"/>
    </row>
    <row r="4820" spans="2:18" ht="15" customHeight="1" x14ac:dyDescent="0.25">
      <c r="B4820" s="65" t="s">
        <v>2534</v>
      </c>
      <c r="C4820" s="9">
        <v>22210272</v>
      </c>
      <c r="D4820" s="9">
        <v>0</v>
      </c>
      <c r="E4820" s="66">
        <v>43072</v>
      </c>
      <c r="F4820" s="67">
        <v>0.3520833333333333</v>
      </c>
      <c r="G4820" s="71"/>
      <c r="H4820" s="65">
        <v>204402</v>
      </c>
      <c r="I4820" s="74" t="s">
        <v>3914</v>
      </c>
      <c r="J4820" s="8" t="s">
        <v>190</v>
      </c>
      <c r="K4820" s="71" t="s">
        <v>193</v>
      </c>
      <c r="L4820" s="4" t="s">
        <v>25</v>
      </c>
      <c r="M4820" s="71" t="s">
        <v>11</v>
      </c>
      <c r="N4820" s="71" t="s">
        <v>11</v>
      </c>
      <c r="O4820" s="71"/>
      <c r="P4820" s="5" t="s">
        <v>200</v>
      </c>
      <c r="Q4820" s="73"/>
      <c r="R4820" s="4"/>
    </row>
    <row r="4821" spans="2:18" ht="15" customHeight="1" x14ac:dyDescent="0.25">
      <c r="B4821" s="65" t="s">
        <v>3817</v>
      </c>
      <c r="C4821" s="9">
        <v>22213198</v>
      </c>
      <c r="D4821" s="9">
        <v>0</v>
      </c>
      <c r="E4821" s="66">
        <v>43070</v>
      </c>
      <c r="F4821" s="67">
        <v>0.76736111111111116</v>
      </c>
      <c r="G4821" s="71"/>
      <c r="H4821" s="65">
        <v>204313</v>
      </c>
      <c r="I4821" s="74" t="s">
        <v>3914</v>
      </c>
      <c r="J4821" s="8" t="s">
        <v>190</v>
      </c>
      <c r="K4821" s="71" t="s">
        <v>193</v>
      </c>
      <c r="L4821" s="4" t="s">
        <v>25</v>
      </c>
      <c r="M4821" s="71" t="s">
        <v>11</v>
      </c>
      <c r="N4821" s="71" t="s">
        <v>11</v>
      </c>
      <c r="O4821" s="71"/>
      <c r="P4821" s="5" t="s">
        <v>200</v>
      </c>
      <c r="Q4821" s="73"/>
      <c r="R4821" s="4"/>
    </row>
    <row r="4822" spans="2:18" ht="15" customHeight="1" x14ac:dyDescent="0.25">
      <c r="B4822" s="65" t="s">
        <v>1292</v>
      </c>
      <c r="C4822" s="9">
        <v>22213841</v>
      </c>
      <c r="D4822" s="9">
        <v>0</v>
      </c>
      <c r="E4822" s="66">
        <v>43071</v>
      </c>
      <c r="F4822" s="67">
        <v>0.71180555555555547</v>
      </c>
      <c r="G4822" s="71"/>
      <c r="H4822" s="65">
        <v>204382</v>
      </c>
      <c r="I4822" s="74" t="s">
        <v>3938</v>
      </c>
      <c r="J4822" s="8" t="s">
        <v>190</v>
      </c>
      <c r="K4822" s="71" t="s">
        <v>193</v>
      </c>
      <c r="L4822" s="4" t="s">
        <v>25</v>
      </c>
      <c r="M4822" s="71" t="s">
        <v>11</v>
      </c>
      <c r="N4822" s="71" t="s">
        <v>11</v>
      </c>
      <c r="O4822" s="71"/>
      <c r="P4822" s="5" t="s">
        <v>200</v>
      </c>
      <c r="Q4822" s="73"/>
      <c r="R4822" s="4"/>
    </row>
    <row r="4823" spans="2:18" ht="15" customHeight="1" x14ac:dyDescent="0.25">
      <c r="B4823" s="65" t="s">
        <v>2469</v>
      </c>
      <c r="C4823" s="9">
        <v>22211692</v>
      </c>
      <c r="D4823" s="9">
        <v>0</v>
      </c>
      <c r="E4823" s="66">
        <v>43067</v>
      </c>
      <c r="F4823" s="67">
        <v>0.5</v>
      </c>
      <c r="G4823" s="71"/>
      <c r="H4823" s="65">
        <v>203571</v>
      </c>
      <c r="I4823" s="74" t="s">
        <v>3914</v>
      </c>
      <c r="J4823" s="8" t="s">
        <v>190</v>
      </c>
      <c r="K4823" s="71" t="s">
        <v>193</v>
      </c>
      <c r="L4823" s="4" t="s">
        <v>25</v>
      </c>
      <c r="M4823" s="71" t="s">
        <v>11</v>
      </c>
      <c r="N4823" s="71" t="s">
        <v>11</v>
      </c>
      <c r="O4823" s="71"/>
      <c r="P4823" s="5" t="s">
        <v>200</v>
      </c>
      <c r="Q4823" s="73"/>
      <c r="R4823" s="4"/>
    </row>
    <row r="4824" spans="2:18" ht="15" customHeight="1" x14ac:dyDescent="0.25">
      <c r="B4824" s="65" t="s">
        <v>4522</v>
      </c>
      <c r="C4824" s="9">
        <v>22212613</v>
      </c>
      <c r="D4824" s="9">
        <v>0</v>
      </c>
      <c r="E4824" s="66">
        <v>43067</v>
      </c>
      <c r="F4824" s="67">
        <v>0.53125</v>
      </c>
      <c r="G4824" s="71"/>
      <c r="H4824" s="65">
        <v>203604</v>
      </c>
      <c r="I4824" s="74" t="s">
        <v>3920</v>
      </c>
      <c r="J4824" s="8" t="s">
        <v>190</v>
      </c>
      <c r="K4824" s="71" t="s">
        <v>193</v>
      </c>
      <c r="L4824" s="4" t="s">
        <v>25</v>
      </c>
      <c r="M4824" s="71" t="s">
        <v>11</v>
      </c>
      <c r="N4824" s="71" t="s">
        <v>11</v>
      </c>
      <c r="O4824" s="71"/>
      <c r="P4824" s="5" t="s">
        <v>200</v>
      </c>
      <c r="Q4824" s="73"/>
      <c r="R4824" s="4"/>
    </row>
    <row r="4825" spans="2:18" ht="15" customHeight="1" x14ac:dyDescent="0.25">
      <c r="B4825" s="65" t="s">
        <v>1123</v>
      </c>
      <c r="C4825" s="9">
        <v>22212516</v>
      </c>
      <c r="D4825" s="9">
        <v>0</v>
      </c>
      <c r="E4825" s="66">
        <v>43071</v>
      </c>
      <c r="F4825" s="67">
        <v>0.61458333333333337</v>
      </c>
      <c r="G4825" s="71"/>
      <c r="H4825" s="65">
        <v>204372</v>
      </c>
      <c r="I4825" s="74" t="s">
        <v>3914</v>
      </c>
      <c r="J4825" s="8" t="s">
        <v>190</v>
      </c>
      <c r="K4825" s="71" t="s">
        <v>193</v>
      </c>
      <c r="L4825" s="4" t="s">
        <v>25</v>
      </c>
      <c r="M4825" s="71" t="s">
        <v>11</v>
      </c>
      <c r="N4825" s="71" t="s">
        <v>11</v>
      </c>
      <c r="O4825" s="71"/>
      <c r="P4825" s="5" t="s">
        <v>200</v>
      </c>
      <c r="Q4825" s="73"/>
      <c r="R4825" s="4"/>
    </row>
    <row r="4826" spans="2:18" ht="15" customHeight="1" x14ac:dyDescent="0.25">
      <c r="B4826" s="65" t="s">
        <v>3179</v>
      </c>
      <c r="C4826" s="9">
        <v>22214008</v>
      </c>
      <c r="D4826" s="9">
        <v>0</v>
      </c>
      <c r="E4826" s="66">
        <v>43071</v>
      </c>
      <c r="F4826" s="67">
        <v>0.60416666666666663</v>
      </c>
      <c r="G4826" s="71"/>
      <c r="H4826" s="65">
        <v>204369</v>
      </c>
      <c r="I4826" s="74" t="s">
        <v>3914</v>
      </c>
      <c r="J4826" s="8" t="s">
        <v>190</v>
      </c>
      <c r="K4826" s="71" t="s">
        <v>193</v>
      </c>
      <c r="L4826" s="4" t="s">
        <v>25</v>
      </c>
      <c r="M4826" s="71" t="s">
        <v>11</v>
      </c>
      <c r="N4826" s="71" t="s">
        <v>11</v>
      </c>
      <c r="O4826" s="71"/>
      <c r="P4826" s="5" t="s">
        <v>200</v>
      </c>
      <c r="Q4826" s="73"/>
      <c r="R4826" s="4"/>
    </row>
    <row r="4827" spans="2:18" ht="15" customHeight="1" x14ac:dyDescent="0.25">
      <c r="B4827" s="65" t="s">
        <v>4537</v>
      </c>
      <c r="C4827" s="9">
        <v>22212878</v>
      </c>
      <c r="D4827" s="9">
        <v>0</v>
      </c>
      <c r="E4827" s="66">
        <v>43071</v>
      </c>
      <c r="F4827" s="67">
        <v>0.61111111111111105</v>
      </c>
      <c r="G4827" s="71"/>
      <c r="H4827" s="65">
        <v>204371</v>
      </c>
      <c r="I4827" s="74" t="s">
        <v>3914</v>
      </c>
      <c r="J4827" s="8" t="s">
        <v>190</v>
      </c>
      <c r="K4827" s="71" t="s">
        <v>193</v>
      </c>
      <c r="L4827" s="4" t="s">
        <v>25</v>
      </c>
      <c r="M4827" s="71" t="s">
        <v>11</v>
      </c>
      <c r="N4827" s="71" t="s">
        <v>11</v>
      </c>
      <c r="O4827" s="71"/>
      <c r="P4827" s="5" t="s">
        <v>200</v>
      </c>
      <c r="Q4827" s="73"/>
      <c r="R4827" s="4"/>
    </row>
    <row r="4828" spans="2:18" ht="15" customHeight="1" x14ac:dyDescent="0.25">
      <c r="B4828" s="65" t="s">
        <v>1734</v>
      </c>
      <c r="C4828" s="9">
        <v>22208702</v>
      </c>
      <c r="D4828" s="9">
        <v>0</v>
      </c>
      <c r="E4828" s="66">
        <v>43071</v>
      </c>
      <c r="F4828" s="67">
        <v>0.42708333333333331</v>
      </c>
      <c r="G4828" s="71"/>
      <c r="H4828" s="65">
        <v>204345</v>
      </c>
      <c r="I4828" s="74" t="s">
        <v>3914</v>
      </c>
      <c r="J4828" s="8" t="s">
        <v>190</v>
      </c>
      <c r="K4828" s="71" t="s">
        <v>193</v>
      </c>
      <c r="L4828" s="4" t="s">
        <v>25</v>
      </c>
      <c r="M4828" s="71" t="s">
        <v>11</v>
      </c>
      <c r="N4828" s="71" t="s">
        <v>11</v>
      </c>
      <c r="O4828" s="71"/>
      <c r="P4828" s="5" t="s">
        <v>200</v>
      </c>
      <c r="Q4828" s="73"/>
      <c r="R4828" s="4"/>
    </row>
    <row r="4829" spans="2:18" ht="15" customHeight="1" x14ac:dyDescent="0.25">
      <c r="B4829" s="65" t="s">
        <v>1341</v>
      </c>
      <c r="C4829" s="9">
        <v>22208737</v>
      </c>
      <c r="D4829" s="9">
        <v>0</v>
      </c>
      <c r="E4829" s="66">
        <v>43067</v>
      </c>
      <c r="F4829" s="67">
        <v>0.46875</v>
      </c>
      <c r="G4829" s="71"/>
      <c r="H4829" s="65">
        <v>203561</v>
      </c>
      <c r="I4829" s="74" t="s">
        <v>3920</v>
      </c>
      <c r="J4829" s="8" t="s">
        <v>190</v>
      </c>
      <c r="K4829" s="71" t="s">
        <v>193</v>
      </c>
      <c r="L4829" s="4" t="s">
        <v>25</v>
      </c>
      <c r="M4829" s="71" t="s">
        <v>11</v>
      </c>
      <c r="N4829" s="71" t="s">
        <v>11</v>
      </c>
      <c r="O4829" s="71"/>
      <c r="P4829" s="5" t="s">
        <v>200</v>
      </c>
      <c r="Q4829" s="73"/>
      <c r="R4829" s="4"/>
    </row>
    <row r="4830" spans="2:18" ht="15" customHeight="1" x14ac:dyDescent="0.25">
      <c r="B4830" s="65" t="s">
        <v>3092</v>
      </c>
      <c r="C4830" s="9">
        <v>22212827</v>
      </c>
      <c r="D4830" s="9">
        <v>0</v>
      </c>
      <c r="E4830" s="66">
        <v>43071</v>
      </c>
      <c r="F4830" s="67">
        <v>0.4375</v>
      </c>
      <c r="G4830" s="71"/>
      <c r="H4830" s="65">
        <v>204366</v>
      </c>
      <c r="I4830" s="74" t="s">
        <v>3938</v>
      </c>
      <c r="J4830" s="8" t="s">
        <v>190</v>
      </c>
      <c r="K4830" s="71" t="s">
        <v>193</v>
      </c>
      <c r="L4830" s="4" t="s">
        <v>25</v>
      </c>
      <c r="M4830" s="71" t="s">
        <v>11</v>
      </c>
      <c r="N4830" s="71" t="s">
        <v>11</v>
      </c>
      <c r="O4830" s="71"/>
      <c r="P4830" s="5" t="s">
        <v>200</v>
      </c>
      <c r="Q4830" s="73"/>
      <c r="R4830" s="4"/>
    </row>
    <row r="4831" spans="2:18" ht="15" customHeight="1" x14ac:dyDescent="0.25">
      <c r="B4831" s="65" t="s">
        <v>2560</v>
      </c>
      <c r="C4831" s="9">
        <v>22212799</v>
      </c>
      <c r="D4831" s="9">
        <v>0</v>
      </c>
      <c r="E4831" s="66">
        <v>43070</v>
      </c>
      <c r="F4831" s="67">
        <v>0.72916666666666663</v>
      </c>
      <c r="G4831" s="71"/>
      <c r="H4831" s="65">
        <v>204322</v>
      </c>
      <c r="I4831" s="74" t="s">
        <v>3916</v>
      </c>
      <c r="J4831" s="8" t="s">
        <v>190</v>
      </c>
      <c r="K4831" s="71" t="s">
        <v>193</v>
      </c>
      <c r="L4831" s="4" t="s">
        <v>25</v>
      </c>
      <c r="M4831" s="71" t="s">
        <v>11</v>
      </c>
      <c r="N4831" s="71" t="s">
        <v>11</v>
      </c>
      <c r="O4831" s="71"/>
      <c r="P4831" s="5" t="s">
        <v>200</v>
      </c>
      <c r="Q4831" s="73"/>
      <c r="R4831" s="4"/>
    </row>
    <row r="4832" spans="2:18" ht="15" customHeight="1" x14ac:dyDescent="0.25">
      <c r="B4832" s="65" t="s">
        <v>4538</v>
      </c>
      <c r="C4832" s="9">
        <v>22214014</v>
      </c>
      <c r="D4832" s="9">
        <v>0</v>
      </c>
      <c r="E4832" s="66">
        <v>43070</v>
      </c>
      <c r="F4832" s="67">
        <v>0.8125</v>
      </c>
      <c r="G4832" s="71"/>
      <c r="H4832" s="65">
        <v>204312</v>
      </c>
      <c r="I4832" s="74" t="s">
        <v>3914</v>
      </c>
      <c r="J4832" s="8" t="s">
        <v>190</v>
      </c>
      <c r="K4832" s="71" t="s">
        <v>193</v>
      </c>
      <c r="L4832" s="4" t="s">
        <v>25</v>
      </c>
      <c r="M4832" s="71" t="s">
        <v>11</v>
      </c>
      <c r="N4832" s="71" t="s">
        <v>11</v>
      </c>
      <c r="O4832" s="71"/>
      <c r="P4832" s="5" t="s">
        <v>199</v>
      </c>
      <c r="Q4832" s="73"/>
      <c r="R4832" s="4"/>
    </row>
    <row r="4833" spans="2:18" ht="15" customHeight="1" x14ac:dyDescent="0.25">
      <c r="B4833" s="65" t="s">
        <v>2649</v>
      </c>
      <c r="C4833" s="9">
        <v>22208922</v>
      </c>
      <c r="D4833" s="9">
        <v>0</v>
      </c>
      <c r="E4833" s="66">
        <v>43071</v>
      </c>
      <c r="F4833" s="67">
        <v>0.39930555555555558</v>
      </c>
      <c r="G4833" s="71"/>
      <c r="H4833" s="65">
        <v>204349</v>
      </c>
      <c r="I4833" s="74" t="s">
        <v>3914</v>
      </c>
      <c r="J4833" s="8" t="s">
        <v>190</v>
      </c>
      <c r="K4833" s="71" t="s">
        <v>193</v>
      </c>
      <c r="L4833" s="4" t="s">
        <v>25</v>
      </c>
      <c r="M4833" s="71" t="s">
        <v>11</v>
      </c>
      <c r="N4833" s="71" t="s">
        <v>11</v>
      </c>
      <c r="O4833" s="71"/>
      <c r="P4833" s="5" t="s">
        <v>200</v>
      </c>
      <c r="Q4833" s="73"/>
      <c r="R4833" s="4"/>
    </row>
    <row r="4834" spans="2:18" ht="15" customHeight="1" x14ac:dyDescent="0.25">
      <c r="B4834" s="65" t="s">
        <v>1154</v>
      </c>
      <c r="C4834" s="9">
        <v>22212987</v>
      </c>
      <c r="D4834" s="9">
        <v>0</v>
      </c>
      <c r="E4834" s="66">
        <v>43070</v>
      </c>
      <c r="F4834" s="67">
        <v>0.83333333333333337</v>
      </c>
      <c r="G4834" s="71"/>
      <c r="H4834" s="65">
        <v>204311</v>
      </c>
      <c r="I4834" s="74" t="s">
        <v>3916</v>
      </c>
      <c r="J4834" s="8" t="s">
        <v>190</v>
      </c>
      <c r="K4834" s="71" t="s">
        <v>193</v>
      </c>
      <c r="L4834" s="4" t="s">
        <v>25</v>
      </c>
      <c r="M4834" s="71" t="s">
        <v>11</v>
      </c>
      <c r="N4834" s="71" t="s">
        <v>11</v>
      </c>
      <c r="O4834" s="71"/>
      <c r="P4834" s="5" t="s">
        <v>200</v>
      </c>
      <c r="Q4834" s="73"/>
      <c r="R4834" s="4"/>
    </row>
    <row r="4835" spans="2:18" ht="15" customHeight="1" x14ac:dyDescent="0.25">
      <c r="B4835" s="65" t="s">
        <v>1227</v>
      </c>
      <c r="C4835" s="9">
        <v>22211246</v>
      </c>
      <c r="D4835" s="9">
        <v>0</v>
      </c>
      <c r="E4835" s="66">
        <v>43067</v>
      </c>
      <c r="F4835" s="67">
        <v>0.36458333333333331</v>
      </c>
      <c r="G4835" s="71"/>
      <c r="H4835" s="65">
        <v>203607</v>
      </c>
      <c r="I4835" s="74" t="s">
        <v>4125</v>
      </c>
      <c r="J4835" s="8" t="s">
        <v>190</v>
      </c>
      <c r="K4835" s="71" t="s">
        <v>193</v>
      </c>
      <c r="L4835" s="4" t="s">
        <v>25</v>
      </c>
      <c r="M4835" s="71" t="s">
        <v>11</v>
      </c>
      <c r="N4835" s="71" t="s">
        <v>11</v>
      </c>
      <c r="O4835" s="71"/>
      <c r="P4835" s="5" t="s">
        <v>200</v>
      </c>
      <c r="Q4835" s="73"/>
      <c r="R4835" s="4"/>
    </row>
    <row r="4836" spans="2:18" ht="15" customHeight="1" x14ac:dyDescent="0.25">
      <c r="B4836" s="65" t="s">
        <v>4539</v>
      </c>
      <c r="C4836" s="9">
        <v>22212664</v>
      </c>
      <c r="D4836" s="9">
        <v>0</v>
      </c>
      <c r="E4836" s="66">
        <v>43071</v>
      </c>
      <c r="F4836" s="67">
        <v>0.35069444444444442</v>
      </c>
      <c r="G4836" s="71"/>
      <c r="H4836" s="65">
        <v>204328</v>
      </c>
      <c r="I4836" s="74" t="s">
        <v>3957</v>
      </c>
      <c r="J4836" s="8" t="s">
        <v>190</v>
      </c>
      <c r="K4836" s="71" t="s">
        <v>193</v>
      </c>
      <c r="L4836" s="4" t="s">
        <v>25</v>
      </c>
      <c r="M4836" s="71" t="s">
        <v>11</v>
      </c>
      <c r="N4836" s="71" t="s">
        <v>11</v>
      </c>
      <c r="O4836" s="71"/>
      <c r="P4836" s="5" t="s">
        <v>200</v>
      </c>
      <c r="Q4836" s="73"/>
      <c r="R4836" s="4"/>
    </row>
    <row r="4837" spans="2:18" ht="15" customHeight="1" x14ac:dyDescent="0.25">
      <c r="B4837" s="65" t="s">
        <v>1206</v>
      </c>
      <c r="C4837" s="9">
        <v>22213041</v>
      </c>
      <c r="D4837" s="9">
        <v>0</v>
      </c>
      <c r="E4837" s="66">
        <v>43070</v>
      </c>
      <c r="F4837" s="67">
        <v>0.5625</v>
      </c>
      <c r="G4837" s="71"/>
      <c r="H4837" s="65">
        <v>204309</v>
      </c>
      <c r="I4837" s="74" t="s">
        <v>3932</v>
      </c>
      <c r="J4837" s="8" t="s">
        <v>190</v>
      </c>
      <c r="K4837" s="71" t="s">
        <v>193</v>
      </c>
      <c r="L4837" s="4" t="s">
        <v>25</v>
      </c>
      <c r="M4837" s="71" t="s">
        <v>11</v>
      </c>
      <c r="N4837" s="71" t="s">
        <v>11</v>
      </c>
      <c r="O4837" s="71"/>
      <c r="P4837" s="5" t="s">
        <v>200</v>
      </c>
      <c r="Q4837" s="73"/>
      <c r="R4837" s="4"/>
    </row>
    <row r="4838" spans="2:18" ht="15" customHeight="1" x14ac:dyDescent="0.25">
      <c r="B4838" s="65" t="s">
        <v>1729</v>
      </c>
      <c r="C4838" s="9">
        <v>22210463</v>
      </c>
      <c r="D4838" s="9">
        <v>0</v>
      </c>
      <c r="E4838" s="66">
        <v>43067</v>
      </c>
      <c r="F4838" s="67">
        <v>0.49305555555555558</v>
      </c>
      <c r="G4838" s="71"/>
      <c r="H4838" s="65">
        <v>203601</v>
      </c>
      <c r="I4838" s="74" t="s">
        <v>3914</v>
      </c>
      <c r="J4838" s="8" t="s">
        <v>190</v>
      </c>
      <c r="K4838" s="71" t="s">
        <v>193</v>
      </c>
      <c r="L4838" s="4" t="s">
        <v>25</v>
      </c>
      <c r="M4838" s="71" t="s">
        <v>11</v>
      </c>
      <c r="N4838" s="71" t="s">
        <v>11</v>
      </c>
      <c r="O4838" s="71"/>
      <c r="P4838" s="5" t="s">
        <v>200</v>
      </c>
      <c r="Q4838" s="73"/>
      <c r="R4838" s="4"/>
    </row>
    <row r="4839" spans="2:18" ht="15" customHeight="1" x14ac:dyDescent="0.25">
      <c r="B4839" s="65" t="s">
        <v>1337</v>
      </c>
      <c r="C4839" s="9">
        <v>22211741</v>
      </c>
      <c r="D4839" s="9">
        <v>0</v>
      </c>
      <c r="E4839" s="66">
        <v>43070</v>
      </c>
      <c r="F4839" s="67">
        <v>0.80902777777777779</v>
      </c>
      <c r="G4839" s="71"/>
      <c r="H4839" s="65">
        <v>204301</v>
      </c>
      <c r="I4839" s="74" t="s">
        <v>3914</v>
      </c>
      <c r="J4839" s="8" t="s">
        <v>190</v>
      </c>
      <c r="K4839" s="71" t="s">
        <v>193</v>
      </c>
      <c r="L4839" s="4" t="s">
        <v>25</v>
      </c>
      <c r="M4839" s="71" t="s">
        <v>11</v>
      </c>
      <c r="N4839" s="71" t="s">
        <v>11</v>
      </c>
      <c r="O4839" s="71"/>
      <c r="P4839" s="5" t="s">
        <v>200</v>
      </c>
      <c r="Q4839" s="73"/>
      <c r="R4839" s="4"/>
    </row>
    <row r="4840" spans="2:18" ht="15" customHeight="1" x14ac:dyDescent="0.25">
      <c r="B4840" s="65" t="s">
        <v>4540</v>
      </c>
      <c r="C4840" s="9">
        <v>22212455</v>
      </c>
      <c r="D4840" s="9">
        <v>0</v>
      </c>
      <c r="E4840" s="66">
        <v>43070</v>
      </c>
      <c r="F4840" s="67">
        <v>0.66319444444444442</v>
      </c>
      <c r="G4840" s="71"/>
      <c r="H4840" s="65">
        <v>204290</v>
      </c>
      <c r="I4840" s="74" t="s">
        <v>3484</v>
      </c>
      <c r="J4840" s="8" t="s">
        <v>190</v>
      </c>
      <c r="K4840" s="71" t="s">
        <v>193</v>
      </c>
      <c r="L4840" s="4" t="s">
        <v>25</v>
      </c>
      <c r="M4840" s="71" t="s">
        <v>11</v>
      </c>
      <c r="N4840" s="71" t="s">
        <v>11</v>
      </c>
      <c r="O4840" s="71"/>
      <c r="P4840" s="5" t="s">
        <v>200</v>
      </c>
      <c r="Q4840" s="73"/>
      <c r="R4840" s="4"/>
    </row>
    <row r="4841" spans="2:18" ht="15" customHeight="1" x14ac:dyDescent="0.25">
      <c r="B4841" s="65" t="s">
        <v>2414</v>
      </c>
      <c r="C4841" s="9">
        <v>22211681</v>
      </c>
      <c r="D4841" s="9">
        <v>0</v>
      </c>
      <c r="E4841" s="66">
        <v>43070</v>
      </c>
      <c r="F4841" s="67">
        <v>0.40625</v>
      </c>
      <c r="G4841" s="71"/>
      <c r="H4841" s="65">
        <v>204180</v>
      </c>
      <c r="I4841" s="74" t="s">
        <v>3484</v>
      </c>
      <c r="J4841" s="8" t="s">
        <v>190</v>
      </c>
      <c r="K4841" s="71" t="s">
        <v>193</v>
      </c>
      <c r="L4841" s="4" t="s">
        <v>25</v>
      </c>
      <c r="M4841" s="71" t="s">
        <v>11</v>
      </c>
      <c r="N4841" s="71" t="s">
        <v>11</v>
      </c>
      <c r="O4841" s="71"/>
      <c r="P4841" s="5" t="s">
        <v>200</v>
      </c>
      <c r="Q4841" s="73"/>
      <c r="R4841" s="4"/>
    </row>
    <row r="4842" spans="2:18" ht="15" customHeight="1" x14ac:dyDescent="0.25">
      <c r="B4842" s="65" t="s">
        <v>4453</v>
      </c>
      <c r="C4842" s="9">
        <v>22211208</v>
      </c>
      <c r="D4842" s="9">
        <v>0</v>
      </c>
      <c r="E4842" s="66">
        <v>43070</v>
      </c>
      <c r="F4842" s="67">
        <v>0.39583333333333331</v>
      </c>
      <c r="G4842" s="71"/>
      <c r="H4842" s="65">
        <v>204298</v>
      </c>
      <c r="I4842" s="74" t="s">
        <v>3913</v>
      </c>
      <c r="J4842" s="8" t="s">
        <v>190</v>
      </c>
      <c r="K4842" s="71" t="s">
        <v>193</v>
      </c>
      <c r="L4842" s="4" t="s">
        <v>25</v>
      </c>
      <c r="M4842" s="71" t="s">
        <v>11</v>
      </c>
      <c r="N4842" s="71" t="s">
        <v>11</v>
      </c>
      <c r="O4842" s="71"/>
      <c r="P4842" s="5" t="s">
        <v>200</v>
      </c>
      <c r="Q4842" s="73"/>
      <c r="R4842" s="4"/>
    </row>
    <row r="4843" spans="2:18" ht="15" customHeight="1" x14ac:dyDescent="0.25">
      <c r="B4843" s="65" t="s">
        <v>1623</v>
      </c>
      <c r="C4843" s="9">
        <v>22210320</v>
      </c>
      <c r="D4843" s="9">
        <v>0</v>
      </c>
      <c r="E4843" s="66">
        <v>43070</v>
      </c>
      <c r="F4843" s="67">
        <v>0.45833333333333331</v>
      </c>
      <c r="G4843" s="71"/>
      <c r="H4843" s="65">
        <v>204232</v>
      </c>
      <c r="I4843" s="74" t="s">
        <v>3484</v>
      </c>
      <c r="J4843" s="8" t="s">
        <v>190</v>
      </c>
      <c r="K4843" s="71" t="s">
        <v>193</v>
      </c>
      <c r="L4843" s="4" t="s">
        <v>25</v>
      </c>
      <c r="M4843" s="71" t="s">
        <v>11</v>
      </c>
      <c r="N4843" s="71" t="s">
        <v>11</v>
      </c>
      <c r="O4843" s="71"/>
      <c r="P4843" s="5" t="s">
        <v>200</v>
      </c>
      <c r="Q4843" s="73"/>
      <c r="R4843" s="4"/>
    </row>
    <row r="4844" spans="2:18" ht="15" customHeight="1" x14ac:dyDescent="0.25">
      <c r="B4844" s="65" t="s">
        <v>905</v>
      </c>
      <c r="C4844" s="9">
        <v>22206342</v>
      </c>
      <c r="D4844" s="9">
        <v>0</v>
      </c>
      <c r="E4844" s="66">
        <v>43070</v>
      </c>
      <c r="F4844" s="67">
        <v>0.47916666666666669</v>
      </c>
      <c r="G4844" s="71"/>
      <c r="H4844" s="65">
        <v>204203</v>
      </c>
      <c r="I4844" s="74" t="s">
        <v>3920</v>
      </c>
      <c r="J4844" s="8" t="s">
        <v>190</v>
      </c>
      <c r="K4844" s="71" t="s">
        <v>193</v>
      </c>
      <c r="L4844" s="4" t="s">
        <v>25</v>
      </c>
      <c r="M4844" s="71" t="s">
        <v>11</v>
      </c>
      <c r="N4844" s="71" t="s">
        <v>11</v>
      </c>
      <c r="O4844" s="71"/>
      <c r="P4844" s="5" t="s">
        <v>200</v>
      </c>
      <c r="Q4844" s="73"/>
      <c r="R4844" s="4"/>
    </row>
    <row r="4845" spans="2:18" ht="15" customHeight="1" x14ac:dyDescent="0.25">
      <c r="B4845" s="65" t="s">
        <v>2868</v>
      </c>
      <c r="C4845" s="9">
        <v>22212714</v>
      </c>
      <c r="D4845" s="9">
        <v>0</v>
      </c>
      <c r="E4845" s="66">
        <v>43070</v>
      </c>
      <c r="F4845" s="67">
        <v>0.35416666666666669</v>
      </c>
      <c r="G4845" s="71"/>
      <c r="H4845" s="65">
        <v>204204</v>
      </c>
      <c r="I4845" s="74" t="s">
        <v>4138</v>
      </c>
      <c r="J4845" s="8" t="s">
        <v>190</v>
      </c>
      <c r="K4845" s="71" t="s">
        <v>193</v>
      </c>
      <c r="L4845" s="4" t="s">
        <v>25</v>
      </c>
      <c r="M4845" s="71" t="s">
        <v>11</v>
      </c>
      <c r="N4845" s="71" t="s">
        <v>11</v>
      </c>
      <c r="O4845" s="71"/>
      <c r="P4845" s="5" t="s">
        <v>200</v>
      </c>
      <c r="Q4845" s="73"/>
      <c r="R4845" s="4"/>
    </row>
    <row r="4846" spans="2:18" ht="15" customHeight="1" x14ac:dyDescent="0.25">
      <c r="B4846" s="65" t="s">
        <v>4155</v>
      </c>
      <c r="C4846" s="9">
        <v>22211245</v>
      </c>
      <c r="D4846" s="9">
        <v>0</v>
      </c>
      <c r="E4846" s="66">
        <v>43070</v>
      </c>
      <c r="F4846" s="67">
        <v>0.65625</v>
      </c>
      <c r="G4846" s="71"/>
      <c r="H4846" s="65">
        <v>204275</v>
      </c>
      <c r="I4846" s="74" t="s">
        <v>3914</v>
      </c>
      <c r="J4846" s="8" t="s">
        <v>190</v>
      </c>
      <c r="K4846" s="71" t="s">
        <v>193</v>
      </c>
      <c r="L4846" s="4" t="s">
        <v>25</v>
      </c>
      <c r="M4846" s="71" t="s">
        <v>11</v>
      </c>
      <c r="N4846" s="71" t="s">
        <v>11</v>
      </c>
      <c r="O4846" s="71"/>
      <c r="P4846" s="5" t="s">
        <v>199</v>
      </c>
      <c r="Q4846" s="73"/>
      <c r="R4846" s="4"/>
    </row>
    <row r="4847" spans="2:18" ht="15" customHeight="1" x14ac:dyDescent="0.25">
      <c r="B4847" s="65" t="s">
        <v>1316</v>
      </c>
      <c r="C4847" s="9">
        <v>22212729</v>
      </c>
      <c r="D4847" s="9">
        <v>0</v>
      </c>
      <c r="E4847" s="66">
        <v>43070</v>
      </c>
      <c r="F4847" s="67">
        <v>0.36527777777777781</v>
      </c>
      <c r="G4847" s="71"/>
      <c r="H4847" s="65">
        <v>204140</v>
      </c>
      <c r="I4847" s="74" t="s">
        <v>3957</v>
      </c>
      <c r="J4847" s="8" t="s">
        <v>190</v>
      </c>
      <c r="K4847" s="71" t="s">
        <v>193</v>
      </c>
      <c r="L4847" s="4" t="s">
        <v>25</v>
      </c>
      <c r="M4847" s="71" t="s">
        <v>11</v>
      </c>
      <c r="N4847" s="71" t="s">
        <v>11</v>
      </c>
      <c r="O4847" s="71"/>
      <c r="P4847" s="5" t="s">
        <v>200</v>
      </c>
      <c r="Q4847" s="73"/>
      <c r="R4847" s="4"/>
    </row>
    <row r="4848" spans="2:18" ht="15" customHeight="1" x14ac:dyDescent="0.25">
      <c r="B4848" s="65" t="s">
        <v>4524</v>
      </c>
      <c r="C4848" s="9">
        <v>22216337</v>
      </c>
      <c r="D4848" s="9">
        <v>0</v>
      </c>
      <c r="E4848" s="66">
        <v>43070</v>
      </c>
      <c r="F4848" s="67">
        <v>0.44097222222222227</v>
      </c>
      <c r="G4848" s="71"/>
      <c r="H4848" s="65">
        <v>204239</v>
      </c>
      <c r="I4848" s="74" t="s">
        <v>3920</v>
      </c>
      <c r="J4848" s="8" t="s">
        <v>190</v>
      </c>
      <c r="K4848" s="71" t="s">
        <v>193</v>
      </c>
      <c r="L4848" s="4" t="s">
        <v>25</v>
      </c>
      <c r="M4848" s="71" t="s">
        <v>11</v>
      </c>
      <c r="N4848" s="71" t="s">
        <v>11</v>
      </c>
      <c r="O4848" s="71"/>
      <c r="P4848" s="5" t="s">
        <v>199</v>
      </c>
      <c r="Q4848" s="73"/>
      <c r="R4848" s="4"/>
    </row>
    <row r="4849" spans="2:18" ht="15" customHeight="1" x14ac:dyDescent="0.25">
      <c r="B4849" s="65" t="s">
        <v>289</v>
      </c>
      <c r="C4849" s="9">
        <v>22204624</v>
      </c>
      <c r="D4849" s="9">
        <v>0</v>
      </c>
      <c r="E4849" s="66">
        <v>43070</v>
      </c>
      <c r="F4849" s="67">
        <v>0.3263888888888889</v>
      </c>
      <c r="G4849" s="71"/>
      <c r="H4849" s="65">
        <v>204116</v>
      </c>
      <c r="I4849" s="74" t="s">
        <v>4125</v>
      </c>
      <c r="J4849" s="8" t="s">
        <v>190</v>
      </c>
      <c r="K4849" s="71" t="s">
        <v>193</v>
      </c>
      <c r="L4849" s="4" t="s">
        <v>25</v>
      </c>
      <c r="M4849" s="71" t="s">
        <v>11</v>
      </c>
      <c r="N4849" s="71" t="s">
        <v>11</v>
      </c>
      <c r="O4849" s="71"/>
      <c r="P4849" s="5" t="s">
        <v>200</v>
      </c>
      <c r="Q4849" s="73"/>
      <c r="R4849" s="4"/>
    </row>
    <row r="4850" spans="2:18" ht="15" customHeight="1" x14ac:dyDescent="0.25">
      <c r="B4850" s="65" t="s">
        <v>4556</v>
      </c>
      <c r="C4850" s="9">
        <v>22210270</v>
      </c>
      <c r="D4850" s="9">
        <v>0</v>
      </c>
      <c r="E4850" s="66">
        <v>43067</v>
      </c>
      <c r="F4850" s="67">
        <v>0.8125</v>
      </c>
      <c r="G4850" s="71"/>
      <c r="H4850" s="65">
        <v>203831</v>
      </c>
      <c r="I4850" s="74" t="s">
        <v>3957</v>
      </c>
      <c r="J4850" s="8" t="s">
        <v>190</v>
      </c>
      <c r="K4850" s="71" t="s">
        <v>193</v>
      </c>
      <c r="L4850" s="4" t="s">
        <v>25</v>
      </c>
      <c r="M4850" s="71" t="s">
        <v>11</v>
      </c>
      <c r="N4850" s="71" t="s">
        <v>11</v>
      </c>
      <c r="O4850" s="71"/>
      <c r="P4850" s="5" t="s">
        <v>200</v>
      </c>
      <c r="Q4850" s="73"/>
      <c r="R4850" s="4"/>
    </row>
    <row r="4851" spans="2:18" ht="15" customHeight="1" x14ac:dyDescent="0.25">
      <c r="B4851" s="65" t="s">
        <v>4557</v>
      </c>
      <c r="C4851" s="9">
        <v>22213802</v>
      </c>
      <c r="D4851" s="9">
        <v>0</v>
      </c>
      <c r="E4851" s="66">
        <v>43067</v>
      </c>
      <c r="F4851" s="67">
        <v>0.58333333333333337</v>
      </c>
      <c r="G4851" s="71"/>
      <c r="H4851" s="65">
        <v>203797</v>
      </c>
      <c r="I4851" s="74" t="s">
        <v>3484</v>
      </c>
      <c r="J4851" s="8" t="s">
        <v>190</v>
      </c>
      <c r="K4851" s="71" t="s">
        <v>193</v>
      </c>
      <c r="L4851" s="4" t="s">
        <v>25</v>
      </c>
      <c r="M4851" s="71" t="s">
        <v>11</v>
      </c>
      <c r="N4851" s="71" t="s">
        <v>11</v>
      </c>
      <c r="O4851" s="71"/>
      <c r="P4851" s="5" t="s">
        <v>200</v>
      </c>
      <c r="Q4851" s="73"/>
      <c r="R4851" s="4"/>
    </row>
    <row r="4852" spans="2:18" ht="15" customHeight="1" x14ac:dyDescent="0.25">
      <c r="B4852" s="65" t="s">
        <v>3357</v>
      </c>
      <c r="C4852" s="9">
        <v>22211668</v>
      </c>
      <c r="D4852" s="9">
        <v>0</v>
      </c>
      <c r="E4852" s="66">
        <v>43070</v>
      </c>
      <c r="F4852" s="67">
        <v>0.29166666666666669</v>
      </c>
      <c r="G4852" s="71"/>
      <c r="H4852" s="65">
        <v>204108</v>
      </c>
      <c r="I4852" s="74" t="s">
        <v>3920</v>
      </c>
      <c r="J4852" s="8" t="s">
        <v>190</v>
      </c>
      <c r="K4852" s="71" t="s">
        <v>193</v>
      </c>
      <c r="L4852" s="4" t="s">
        <v>25</v>
      </c>
      <c r="M4852" s="71" t="s">
        <v>11</v>
      </c>
      <c r="N4852" s="71" t="s">
        <v>11</v>
      </c>
      <c r="O4852" s="71"/>
      <c r="P4852" s="5" t="s">
        <v>200</v>
      </c>
      <c r="Q4852" s="73"/>
      <c r="R4852" s="4"/>
    </row>
    <row r="4853" spans="2:18" ht="15" customHeight="1" x14ac:dyDescent="0.25">
      <c r="B4853" s="65" t="s">
        <v>4536</v>
      </c>
      <c r="C4853" s="9">
        <v>22211089</v>
      </c>
      <c r="D4853" s="9">
        <v>0</v>
      </c>
      <c r="E4853" s="66">
        <v>43068</v>
      </c>
      <c r="F4853" s="67">
        <v>0.54166666666666663</v>
      </c>
      <c r="G4853" s="71"/>
      <c r="H4853" s="65">
        <v>204361</v>
      </c>
      <c r="I4853" s="74" t="s">
        <v>3916</v>
      </c>
      <c r="J4853" s="8" t="s">
        <v>190</v>
      </c>
      <c r="K4853" s="71" t="s">
        <v>193</v>
      </c>
      <c r="L4853" s="4" t="s">
        <v>25</v>
      </c>
      <c r="M4853" s="71" t="s">
        <v>11</v>
      </c>
      <c r="N4853" s="71" t="s">
        <v>11</v>
      </c>
      <c r="O4853" s="71"/>
      <c r="P4853" s="5" t="s">
        <v>200</v>
      </c>
      <c r="Q4853" s="73"/>
      <c r="R4853" s="4"/>
    </row>
    <row r="4854" spans="2:18" ht="15" customHeight="1" x14ac:dyDescent="0.25">
      <c r="B4854" s="65" t="s">
        <v>4549</v>
      </c>
      <c r="C4854" s="9">
        <v>22212797</v>
      </c>
      <c r="D4854" s="9">
        <v>0</v>
      </c>
      <c r="E4854" s="66">
        <v>43068</v>
      </c>
      <c r="F4854" s="67">
        <v>0.82291666666666663</v>
      </c>
      <c r="G4854" s="71"/>
      <c r="H4854" s="65">
        <v>203946</v>
      </c>
      <c r="I4854" s="74" t="s">
        <v>3914</v>
      </c>
      <c r="J4854" s="8" t="s">
        <v>190</v>
      </c>
      <c r="K4854" s="71" t="s">
        <v>193</v>
      </c>
      <c r="L4854" s="4" t="s">
        <v>25</v>
      </c>
      <c r="M4854" s="71" t="s">
        <v>11</v>
      </c>
      <c r="N4854" s="71" t="s">
        <v>11</v>
      </c>
      <c r="O4854" s="71"/>
      <c r="P4854" s="5" t="s">
        <v>199</v>
      </c>
      <c r="Q4854" s="73"/>
      <c r="R4854" s="4"/>
    </row>
    <row r="4855" spans="2:18" ht="15" customHeight="1" x14ac:dyDescent="0.25">
      <c r="B4855" s="65" t="s">
        <v>4550</v>
      </c>
      <c r="C4855" s="9">
        <v>22213680</v>
      </c>
      <c r="D4855" s="9">
        <v>0</v>
      </c>
      <c r="E4855" s="66">
        <v>43068</v>
      </c>
      <c r="F4855" s="67">
        <v>0.69097222222222221</v>
      </c>
      <c r="G4855" s="71"/>
      <c r="H4855" s="65">
        <v>203861</v>
      </c>
      <c r="I4855" s="74" t="s">
        <v>3914</v>
      </c>
      <c r="J4855" s="8" t="s">
        <v>190</v>
      </c>
      <c r="K4855" s="71" t="s">
        <v>193</v>
      </c>
      <c r="L4855" s="4" t="s">
        <v>25</v>
      </c>
      <c r="M4855" s="71" t="s">
        <v>11</v>
      </c>
      <c r="N4855" s="71" t="s">
        <v>11</v>
      </c>
      <c r="O4855" s="71"/>
      <c r="P4855" s="5" t="s">
        <v>200</v>
      </c>
      <c r="Q4855" s="73"/>
      <c r="R4855" s="4"/>
    </row>
    <row r="4856" spans="2:18" ht="15" customHeight="1" x14ac:dyDescent="0.25">
      <c r="B4856" s="65" t="s">
        <v>3265</v>
      </c>
      <c r="C4856" s="9">
        <v>22212444</v>
      </c>
      <c r="D4856" s="9">
        <v>0</v>
      </c>
      <c r="E4856" s="66">
        <v>43068</v>
      </c>
      <c r="F4856" s="67">
        <v>0.81944444444444453</v>
      </c>
      <c r="G4856" s="71"/>
      <c r="H4856" s="65">
        <v>203884</v>
      </c>
      <c r="I4856" s="74" t="s">
        <v>3914</v>
      </c>
      <c r="J4856" s="8" t="s">
        <v>190</v>
      </c>
      <c r="K4856" s="71" t="s">
        <v>193</v>
      </c>
      <c r="L4856" s="4" t="s">
        <v>25</v>
      </c>
      <c r="M4856" s="71" t="s">
        <v>11</v>
      </c>
      <c r="N4856" s="71" t="s">
        <v>11</v>
      </c>
      <c r="O4856" s="71"/>
      <c r="P4856" s="5" t="s">
        <v>200</v>
      </c>
      <c r="Q4856" s="73"/>
      <c r="R4856" s="4"/>
    </row>
    <row r="4857" spans="2:18" ht="15" customHeight="1" x14ac:dyDescent="0.25">
      <c r="B4857" s="65" t="s">
        <v>1741</v>
      </c>
      <c r="C4857" s="9">
        <v>22211762</v>
      </c>
      <c r="D4857" s="9">
        <v>0</v>
      </c>
      <c r="E4857" s="66">
        <v>43068</v>
      </c>
      <c r="F4857" s="67">
        <v>0.82291666666666663</v>
      </c>
      <c r="G4857" s="71"/>
      <c r="H4857" s="65">
        <v>203890</v>
      </c>
      <c r="I4857" s="74" t="s">
        <v>3484</v>
      </c>
      <c r="J4857" s="8" t="s">
        <v>190</v>
      </c>
      <c r="K4857" s="71" t="s">
        <v>193</v>
      </c>
      <c r="L4857" s="4" t="s">
        <v>25</v>
      </c>
      <c r="M4857" s="71" t="s">
        <v>11</v>
      </c>
      <c r="N4857" s="71" t="s">
        <v>11</v>
      </c>
      <c r="O4857" s="71"/>
      <c r="P4857" s="5" t="s">
        <v>200</v>
      </c>
      <c r="Q4857" s="73"/>
      <c r="R4857" s="4"/>
    </row>
    <row r="4858" spans="2:18" ht="15" customHeight="1" x14ac:dyDescent="0.25">
      <c r="B4858" s="65" t="s">
        <v>4403</v>
      </c>
      <c r="C4858" s="9" t="s">
        <v>2840</v>
      </c>
      <c r="D4858" s="9">
        <v>0</v>
      </c>
      <c r="E4858" s="66">
        <v>41207</v>
      </c>
      <c r="F4858" s="67">
        <v>0.375</v>
      </c>
      <c r="G4858" s="71"/>
      <c r="H4858" s="65">
        <v>199955</v>
      </c>
      <c r="I4858" s="74" t="s">
        <v>503</v>
      </c>
      <c r="J4858" s="8" t="s">
        <v>190</v>
      </c>
      <c r="K4858" s="71" t="s">
        <v>194</v>
      </c>
      <c r="L4858" s="4"/>
      <c r="M4858" s="71" t="s">
        <v>22</v>
      </c>
      <c r="N4858" s="71" t="s">
        <v>22</v>
      </c>
      <c r="O4858" s="71"/>
      <c r="P4858" s="5" t="s">
        <v>202</v>
      </c>
      <c r="Q4858" s="73"/>
      <c r="R4858" s="4"/>
    </row>
    <row r="4859" spans="2:18" ht="15" customHeight="1" x14ac:dyDescent="0.25">
      <c r="B4859" s="65" t="s">
        <v>4404</v>
      </c>
      <c r="C4859" s="9" t="s">
        <v>2840</v>
      </c>
      <c r="D4859" s="9">
        <v>0</v>
      </c>
      <c r="E4859" s="66">
        <v>42584</v>
      </c>
      <c r="F4859" s="67">
        <v>0.40972222222222227</v>
      </c>
      <c r="G4859" s="71"/>
      <c r="H4859" s="65">
        <v>200637</v>
      </c>
      <c r="I4859" s="74" t="s">
        <v>503</v>
      </c>
      <c r="J4859" s="8" t="s">
        <v>190</v>
      </c>
      <c r="K4859" s="71" t="s">
        <v>194</v>
      </c>
      <c r="L4859" s="4"/>
      <c r="M4859" s="71" t="s">
        <v>22</v>
      </c>
      <c r="N4859" s="71" t="s">
        <v>22</v>
      </c>
      <c r="O4859" s="71"/>
      <c r="P4859" s="5" t="s">
        <v>202</v>
      </c>
      <c r="Q4859" s="73"/>
      <c r="R4859" s="4"/>
    </row>
    <row r="4860" spans="2:18" ht="15" customHeight="1" x14ac:dyDescent="0.25">
      <c r="B4860" s="65" t="s">
        <v>4405</v>
      </c>
      <c r="C4860" s="9" t="s">
        <v>2840</v>
      </c>
      <c r="D4860" s="9">
        <v>0</v>
      </c>
      <c r="E4860" s="66">
        <v>42935</v>
      </c>
      <c r="F4860" s="67">
        <v>0.31944444444444448</v>
      </c>
      <c r="G4860" s="71"/>
      <c r="H4860" s="65">
        <v>199960</v>
      </c>
      <c r="I4860" s="74" t="s">
        <v>503</v>
      </c>
      <c r="J4860" s="8" t="s">
        <v>190</v>
      </c>
      <c r="K4860" s="71" t="s">
        <v>194</v>
      </c>
      <c r="L4860" s="4"/>
      <c r="M4860" s="71" t="s">
        <v>22</v>
      </c>
      <c r="N4860" s="71" t="s">
        <v>22</v>
      </c>
      <c r="O4860" s="71"/>
      <c r="P4860" s="5" t="s">
        <v>202</v>
      </c>
      <c r="Q4860" s="73"/>
      <c r="R4860" s="4"/>
    </row>
    <row r="4861" spans="2:18" ht="15" customHeight="1" x14ac:dyDescent="0.25">
      <c r="B4861" s="65" t="s">
        <v>2459</v>
      </c>
      <c r="C4861" s="9">
        <v>22207789</v>
      </c>
      <c r="D4861" s="9">
        <v>0</v>
      </c>
      <c r="E4861" s="66">
        <v>43068</v>
      </c>
      <c r="F4861" s="67">
        <v>0.8125</v>
      </c>
      <c r="G4861" s="71"/>
      <c r="H4861" s="65">
        <v>203891</v>
      </c>
      <c r="I4861" s="74" t="s">
        <v>3957</v>
      </c>
      <c r="J4861" s="8" t="s">
        <v>190</v>
      </c>
      <c r="K4861" s="71" t="s">
        <v>193</v>
      </c>
      <c r="L4861" s="4" t="s">
        <v>25</v>
      </c>
      <c r="M4861" s="71" t="s">
        <v>11</v>
      </c>
      <c r="N4861" s="71" t="s">
        <v>11</v>
      </c>
      <c r="O4861" s="71"/>
      <c r="P4861" s="5" t="s">
        <v>200</v>
      </c>
      <c r="Q4861" s="73"/>
      <c r="R4861" s="4"/>
    </row>
    <row r="4862" spans="2:18" ht="15" customHeight="1" x14ac:dyDescent="0.25">
      <c r="B4862" s="65" t="s">
        <v>3044</v>
      </c>
      <c r="C4862" s="9">
        <v>22214110</v>
      </c>
      <c r="D4862" s="9">
        <v>0</v>
      </c>
      <c r="E4862" s="66">
        <v>43068</v>
      </c>
      <c r="F4862" s="67">
        <v>0.70833333333333337</v>
      </c>
      <c r="G4862" s="71"/>
      <c r="H4862" s="65">
        <v>203899</v>
      </c>
      <c r="I4862" s="74" t="s">
        <v>3914</v>
      </c>
      <c r="J4862" s="8" t="s">
        <v>190</v>
      </c>
      <c r="K4862" s="71" t="s">
        <v>193</v>
      </c>
      <c r="L4862" s="4" t="s">
        <v>25</v>
      </c>
      <c r="M4862" s="71" t="s">
        <v>11</v>
      </c>
      <c r="N4862" s="71" t="s">
        <v>11</v>
      </c>
      <c r="O4862" s="71"/>
      <c r="P4862" s="5" t="s">
        <v>200</v>
      </c>
      <c r="Q4862" s="73"/>
      <c r="R4862" s="4"/>
    </row>
    <row r="4863" spans="2:18" ht="15" customHeight="1" x14ac:dyDescent="0.25">
      <c r="B4863" s="65" t="s">
        <v>1562</v>
      </c>
      <c r="C4863" s="9">
        <v>22211129</v>
      </c>
      <c r="D4863" s="9">
        <v>0</v>
      </c>
      <c r="E4863" s="66">
        <v>43068</v>
      </c>
      <c r="F4863" s="67">
        <v>0.8569444444444444</v>
      </c>
      <c r="G4863" s="71"/>
      <c r="H4863" s="65">
        <v>203888</v>
      </c>
      <c r="I4863" s="74" t="s">
        <v>3914</v>
      </c>
      <c r="J4863" s="8" t="s">
        <v>190</v>
      </c>
      <c r="K4863" s="71" t="s">
        <v>193</v>
      </c>
      <c r="L4863" s="4" t="s">
        <v>25</v>
      </c>
      <c r="M4863" s="71" t="s">
        <v>11</v>
      </c>
      <c r="N4863" s="71" t="s">
        <v>11</v>
      </c>
      <c r="O4863" s="71"/>
      <c r="P4863" s="5" t="s">
        <v>200</v>
      </c>
      <c r="Q4863" s="73"/>
      <c r="R4863" s="4"/>
    </row>
    <row r="4864" spans="2:18" ht="15" customHeight="1" x14ac:dyDescent="0.25">
      <c r="B4864" s="65" t="s">
        <v>1944</v>
      </c>
      <c r="C4864" s="9">
        <v>22213991</v>
      </c>
      <c r="D4864" s="9">
        <v>0</v>
      </c>
      <c r="E4864" s="66">
        <v>43068</v>
      </c>
      <c r="F4864" s="67">
        <v>0.39583333333333331</v>
      </c>
      <c r="G4864" s="71"/>
      <c r="H4864" s="65">
        <v>203873</v>
      </c>
      <c r="I4864" s="74" t="s">
        <v>3914</v>
      </c>
      <c r="J4864" s="8" t="s">
        <v>190</v>
      </c>
      <c r="K4864" s="71" t="s">
        <v>193</v>
      </c>
      <c r="L4864" s="4" t="s">
        <v>25</v>
      </c>
      <c r="M4864" s="71" t="s">
        <v>11</v>
      </c>
      <c r="N4864" s="71" t="s">
        <v>11</v>
      </c>
      <c r="O4864" s="71"/>
      <c r="P4864" s="5" t="s">
        <v>200</v>
      </c>
      <c r="Q4864" s="73"/>
      <c r="R4864" s="4"/>
    </row>
    <row r="4865" spans="2:18" ht="15" customHeight="1" x14ac:dyDescent="0.25">
      <c r="B4865" s="65" t="s">
        <v>4552</v>
      </c>
      <c r="C4865" s="9">
        <v>22213441</v>
      </c>
      <c r="D4865" s="9">
        <v>0</v>
      </c>
      <c r="E4865" s="66">
        <v>43068</v>
      </c>
      <c r="F4865" s="67">
        <v>0.73263888888888884</v>
      </c>
      <c r="G4865" s="71"/>
      <c r="H4865" s="65">
        <v>203871</v>
      </c>
      <c r="I4865" s="74" t="s">
        <v>3914</v>
      </c>
      <c r="J4865" s="8" t="s">
        <v>190</v>
      </c>
      <c r="K4865" s="71" t="s">
        <v>193</v>
      </c>
      <c r="L4865" s="4" t="s">
        <v>25</v>
      </c>
      <c r="M4865" s="71" t="s">
        <v>11</v>
      </c>
      <c r="N4865" s="71" t="s">
        <v>11</v>
      </c>
      <c r="O4865" s="71"/>
      <c r="P4865" s="5" t="s">
        <v>200</v>
      </c>
      <c r="Q4865" s="73"/>
      <c r="R4865" s="4"/>
    </row>
    <row r="4866" spans="2:18" ht="15" customHeight="1" x14ac:dyDescent="0.25">
      <c r="B4866" s="65" t="s">
        <v>4553</v>
      </c>
      <c r="C4866" s="9">
        <v>22213926</v>
      </c>
      <c r="D4866" s="9">
        <v>0</v>
      </c>
      <c r="E4866" s="66">
        <v>43068</v>
      </c>
      <c r="F4866" s="67">
        <v>0.74652777777777779</v>
      </c>
      <c r="G4866" s="71"/>
      <c r="H4866" s="65">
        <v>203875</v>
      </c>
      <c r="I4866" s="74" t="s">
        <v>4248</v>
      </c>
      <c r="J4866" s="8" t="s">
        <v>190</v>
      </c>
      <c r="K4866" s="71" t="s">
        <v>193</v>
      </c>
      <c r="L4866" s="4" t="s">
        <v>25</v>
      </c>
      <c r="M4866" s="71" t="s">
        <v>11</v>
      </c>
      <c r="N4866" s="71" t="s">
        <v>11</v>
      </c>
      <c r="O4866" s="71"/>
      <c r="P4866" s="5" t="s">
        <v>200</v>
      </c>
      <c r="Q4866" s="73"/>
      <c r="R4866" s="4"/>
    </row>
    <row r="4867" spans="2:18" ht="15" customHeight="1" x14ac:dyDescent="0.25">
      <c r="B4867" s="65" t="s">
        <v>4554</v>
      </c>
      <c r="C4867" s="9">
        <v>22207767</v>
      </c>
      <c r="D4867" s="9">
        <v>0</v>
      </c>
      <c r="E4867" s="66">
        <v>43068</v>
      </c>
      <c r="F4867" s="67">
        <v>0.63194444444444442</v>
      </c>
      <c r="G4867" s="71"/>
      <c r="H4867" s="65">
        <v>203840</v>
      </c>
      <c r="I4867" s="74" t="s">
        <v>3925</v>
      </c>
      <c r="J4867" s="8" t="s">
        <v>190</v>
      </c>
      <c r="K4867" s="71" t="s">
        <v>193</v>
      </c>
      <c r="L4867" s="4" t="s">
        <v>25</v>
      </c>
      <c r="M4867" s="71" t="s">
        <v>11</v>
      </c>
      <c r="N4867" s="71" t="s">
        <v>11</v>
      </c>
      <c r="O4867" s="71"/>
      <c r="P4867" s="5" t="s">
        <v>200</v>
      </c>
      <c r="Q4867" s="73"/>
      <c r="R4867" s="4"/>
    </row>
    <row r="4868" spans="2:18" ht="15" customHeight="1" x14ac:dyDescent="0.25">
      <c r="B4868" s="65" t="s">
        <v>4555</v>
      </c>
      <c r="C4868" s="9">
        <v>22000810</v>
      </c>
      <c r="D4868" s="9">
        <v>0</v>
      </c>
      <c r="E4868" s="66">
        <v>43068</v>
      </c>
      <c r="F4868" s="67">
        <v>0.57291666666666663</v>
      </c>
      <c r="G4868" s="71"/>
      <c r="H4868" s="65">
        <v>203818</v>
      </c>
      <c r="I4868" s="74" t="s">
        <v>3914</v>
      </c>
      <c r="J4868" s="8" t="s">
        <v>190</v>
      </c>
      <c r="K4868" s="71" t="s">
        <v>193</v>
      </c>
      <c r="L4868" s="4" t="s">
        <v>25</v>
      </c>
      <c r="M4868" s="71" t="s">
        <v>11</v>
      </c>
      <c r="N4868" s="71" t="s">
        <v>11</v>
      </c>
      <c r="O4868" s="71"/>
      <c r="P4868" s="5" t="s">
        <v>200</v>
      </c>
      <c r="Q4868" s="73"/>
      <c r="R4868" s="4"/>
    </row>
    <row r="4869" spans="2:18" ht="15" customHeight="1" x14ac:dyDescent="0.25">
      <c r="B4869" s="65" t="s">
        <v>247</v>
      </c>
      <c r="C4869" s="9">
        <v>22204554</v>
      </c>
      <c r="D4869" s="9">
        <v>0</v>
      </c>
      <c r="E4869" s="66">
        <v>43068</v>
      </c>
      <c r="F4869" s="67">
        <v>0.65972222222222221</v>
      </c>
      <c r="G4869" s="71"/>
      <c r="H4869" s="65">
        <v>203849</v>
      </c>
      <c r="I4869" s="74" t="s">
        <v>3484</v>
      </c>
      <c r="J4869" s="8" t="s">
        <v>190</v>
      </c>
      <c r="K4869" s="71" t="s">
        <v>193</v>
      </c>
      <c r="L4869" s="4" t="s">
        <v>25</v>
      </c>
      <c r="M4869" s="71" t="s">
        <v>11</v>
      </c>
      <c r="N4869" s="71" t="s">
        <v>11</v>
      </c>
      <c r="O4869" s="71"/>
      <c r="P4869" s="5" t="s">
        <v>200</v>
      </c>
      <c r="Q4869" s="73"/>
      <c r="R4869" s="4"/>
    </row>
    <row r="4870" spans="2:18" ht="15" customHeight="1" x14ac:dyDescent="0.25">
      <c r="B4870" s="65" t="s">
        <v>1493</v>
      </c>
      <c r="C4870" s="9">
        <v>22211444</v>
      </c>
      <c r="D4870" s="9">
        <v>0</v>
      </c>
      <c r="E4870" s="66">
        <v>43068</v>
      </c>
      <c r="F4870" s="67">
        <v>0.47083333333333338</v>
      </c>
      <c r="G4870" s="71"/>
      <c r="H4870" s="65">
        <v>203776</v>
      </c>
      <c r="I4870" s="74" t="s">
        <v>3925</v>
      </c>
      <c r="J4870" s="8" t="s">
        <v>190</v>
      </c>
      <c r="K4870" s="71" t="s">
        <v>193</v>
      </c>
      <c r="L4870" s="4" t="s">
        <v>25</v>
      </c>
      <c r="M4870" s="71" t="s">
        <v>11</v>
      </c>
      <c r="N4870" s="71" t="s">
        <v>11</v>
      </c>
      <c r="O4870" s="71"/>
      <c r="P4870" s="5" t="s">
        <v>200</v>
      </c>
      <c r="Q4870" s="73"/>
      <c r="R4870" s="4"/>
    </row>
    <row r="4871" spans="2:18" ht="15" customHeight="1" x14ac:dyDescent="0.25">
      <c r="B4871" s="65" t="s">
        <v>1587</v>
      </c>
      <c r="C4871" s="9">
        <v>22210273</v>
      </c>
      <c r="D4871" s="9">
        <v>0</v>
      </c>
      <c r="E4871" s="66">
        <v>43068</v>
      </c>
      <c r="F4871" s="67">
        <v>0.375</v>
      </c>
      <c r="G4871" s="71"/>
      <c r="H4871" s="65">
        <v>203772</v>
      </c>
      <c r="I4871" s="74" t="s">
        <v>3920</v>
      </c>
      <c r="J4871" s="8" t="s">
        <v>190</v>
      </c>
      <c r="K4871" s="71" t="s">
        <v>193</v>
      </c>
      <c r="L4871" s="4" t="s">
        <v>25</v>
      </c>
      <c r="M4871" s="71" t="s">
        <v>11</v>
      </c>
      <c r="N4871" s="71" t="s">
        <v>11</v>
      </c>
      <c r="O4871" s="71"/>
      <c r="P4871" s="5" t="s">
        <v>200</v>
      </c>
      <c r="Q4871" s="73"/>
      <c r="R4871" s="4"/>
    </row>
    <row r="4872" spans="2:18" ht="15" customHeight="1" x14ac:dyDescent="0.25">
      <c r="B4872" s="65" t="s">
        <v>3449</v>
      </c>
      <c r="C4872" s="9">
        <v>22213142</v>
      </c>
      <c r="D4872" s="9">
        <v>0</v>
      </c>
      <c r="E4872" s="66">
        <v>43068</v>
      </c>
      <c r="F4872" s="67">
        <v>0.3923611111111111</v>
      </c>
      <c r="G4872" s="71"/>
      <c r="H4872" s="65">
        <v>203821</v>
      </c>
      <c r="I4872" s="74" t="s">
        <v>3920</v>
      </c>
      <c r="J4872" s="8" t="s">
        <v>190</v>
      </c>
      <c r="K4872" s="71" t="s">
        <v>193</v>
      </c>
      <c r="L4872" s="4" t="s">
        <v>25</v>
      </c>
      <c r="M4872" s="71" t="s">
        <v>11</v>
      </c>
      <c r="N4872" s="71" t="s">
        <v>11</v>
      </c>
      <c r="O4872" s="71"/>
      <c r="P4872" s="5" t="s">
        <v>200</v>
      </c>
      <c r="Q4872" s="73"/>
      <c r="R4872" s="4"/>
    </row>
    <row r="4873" spans="2:18" ht="15" customHeight="1" x14ac:dyDescent="0.25">
      <c r="B4873" s="65" t="s">
        <v>2274</v>
      </c>
      <c r="C4873" s="9">
        <v>22204511</v>
      </c>
      <c r="D4873" s="9">
        <v>0</v>
      </c>
      <c r="E4873" s="66">
        <v>43068</v>
      </c>
      <c r="F4873" s="67">
        <v>0.4375</v>
      </c>
      <c r="G4873" s="71"/>
      <c r="H4873" s="65">
        <v>203760</v>
      </c>
      <c r="I4873" s="74" t="s">
        <v>3914</v>
      </c>
      <c r="J4873" s="8" t="s">
        <v>190</v>
      </c>
      <c r="K4873" s="71" t="s">
        <v>193</v>
      </c>
      <c r="L4873" s="4" t="s">
        <v>25</v>
      </c>
      <c r="M4873" s="71" t="s">
        <v>11</v>
      </c>
      <c r="N4873" s="71" t="s">
        <v>11</v>
      </c>
      <c r="O4873" s="71"/>
      <c r="P4873" s="5" t="s">
        <v>200</v>
      </c>
      <c r="Q4873" s="73"/>
      <c r="R4873" s="4"/>
    </row>
    <row r="4874" spans="2:18" ht="15" customHeight="1" x14ac:dyDescent="0.25">
      <c r="B4874" s="65" t="s">
        <v>4579</v>
      </c>
      <c r="C4874" s="9">
        <v>22206999</v>
      </c>
      <c r="D4874" s="9">
        <v>0</v>
      </c>
      <c r="E4874" s="66">
        <v>43068</v>
      </c>
      <c r="F4874" s="67">
        <v>0.66666666666666663</v>
      </c>
      <c r="G4874" s="71"/>
      <c r="H4874" s="65">
        <v>205054</v>
      </c>
      <c r="I4874" s="74" t="s">
        <v>3916</v>
      </c>
      <c r="J4874" s="8" t="s">
        <v>190</v>
      </c>
      <c r="K4874" s="71" t="s">
        <v>193</v>
      </c>
      <c r="L4874" s="4" t="s">
        <v>25</v>
      </c>
      <c r="M4874" s="71" t="s">
        <v>11</v>
      </c>
      <c r="N4874" s="71" t="s">
        <v>11</v>
      </c>
      <c r="O4874" s="71"/>
      <c r="P4874" s="5" t="s">
        <v>200</v>
      </c>
      <c r="Q4874" s="73"/>
      <c r="R4874" s="4"/>
    </row>
    <row r="4875" spans="2:18" ht="15" customHeight="1" x14ac:dyDescent="0.25">
      <c r="B4875" s="65" t="s">
        <v>2862</v>
      </c>
      <c r="C4875" s="9">
        <v>22213290</v>
      </c>
      <c r="D4875" s="9">
        <v>0</v>
      </c>
      <c r="E4875" s="66">
        <v>43069</v>
      </c>
      <c r="F4875" s="67">
        <v>0.83333333333333337</v>
      </c>
      <c r="G4875" s="71"/>
      <c r="H4875" s="65">
        <v>204084</v>
      </c>
      <c r="I4875" s="74" t="s">
        <v>3938</v>
      </c>
      <c r="J4875" s="8" t="s">
        <v>190</v>
      </c>
      <c r="K4875" s="71" t="s">
        <v>193</v>
      </c>
      <c r="L4875" s="4" t="s">
        <v>25</v>
      </c>
      <c r="M4875" s="71" t="s">
        <v>11</v>
      </c>
      <c r="N4875" s="71" t="s">
        <v>11</v>
      </c>
      <c r="O4875" s="71"/>
      <c r="P4875" s="5" t="s">
        <v>200</v>
      </c>
      <c r="Q4875" s="73"/>
      <c r="R4875" s="4"/>
    </row>
    <row r="4876" spans="2:18" ht="15" customHeight="1" x14ac:dyDescent="0.25">
      <c r="B4876" s="65" t="s">
        <v>1610</v>
      </c>
      <c r="C4876" s="9">
        <v>22211817</v>
      </c>
      <c r="D4876" s="9">
        <v>0</v>
      </c>
      <c r="E4876" s="66">
        <v>43069</v>
      </c>
      <c r="F4876" s="67">
        <v>0.72222222222222221</v>
      </c>
      <c r="G4876" s="71"/>
      <c r="H4876" s="65">
        <v>204061</v>
      </c>
      <c r="I4876" s="74" t="s">
        <v>3914</v>
      </c>
      <c r="J4876" s="8" t="s">
        <v>190</v>
      </c>
      <c r="K4876" s="71" t="s">
        <v>193</v>
      </c>
      <c r="L4876" s="4" t="s">
        <v>25</v>
      </c>
      <c r="M4876" s="71" t="s">
        <v>11</v>
      </c>
      <c r="N4876" s="71" t="s">
        <v>11</v>
      </c>
      <c r="O4876" s="71"/>
      <c r="P4876" s="5" t="s">
        <v>200</v>
      </c>
      <c r="Q4876" s="73"/>
      <c r="R4876" s="4"/>
    </row>
    <row r="4877" spans="2:18" ht="15" customHeight="1" x14ac:dyDescent="0.25">
      <c r="B4877" s="65" t="s">
        <v>2708</v>
      </c>
      <c r="C4877" s="9">
        <v>22207131</v>
      </c>
      <c r="D4877" s="9">
        <v>0</v>
      </c>
      <c r="E4877" s="66">
        <v>43069</v>
      </c>
      <c r="F4877" s="67">
        <v>0.39583333333333331</v>
      </c>
      <c r="G4877" s="71"/>
      <c r="H4877" s="65">
        <v>204162</v>
      </c>
      <c r="I4877" s="74" t="s">
        <v>3914</v>
      </c>
      <c r="J4877" s="8" t="s">
        <v>190</v>
      </c>
      <c r="K4877" s="71" t="s">
        <v>193</v>
      </c>
      <c r="L4877" s="4" t="s">
        <v>25</v>
      </c>
      <c r="M4877" s="71" t="s">
        <v>11</v>
      </c>
      <c r="N4877" s="71" t="s">
        <v>11</v>
      </c>
      <c r="O4877" s="71"/>
      <c r="P4877" s="5" t="s">
        <v>200</v>
      </c>
      <c r="Q4877" s="73"/>
      <c r="R4877" s="4"/>
    </row>
    <row r="4878" spans="2:18" ht="15" customHeight="1" x14ac:dyDescent="0.25">
      <c r="B4878" s="65" t="s">
        <v>4240</v>
      </c>
      <c r="C4878" s="9">
        <v>22212853</v>
      </c>
      <c r="D4878" s="9">
        <v>0</v>
      </c>
      <c r="E4878" s="66">
        <v>43069</v>
      </c>
      <c r="F4878" s="67">
        <v>0.875</v>
      </c>
      <c r="G4878" s="71"/>
      <c r="H4878" s="65">
        <v>204127</v>
      </c>
      <c r="I4878" s="74" t="s">
        <v>3916</v>
      </c>
      <c r="J4878" s="8" t="s">
        <v>190</v>
      </c>
      <c r="K4878" s="71" t="s">
        <v>193</v>
      </c>
      <c r="L4878" s="4" t="s">
        <v>25</v>
      </c>
      <c r="M4878" s="71" t="s">
        <v>11</v>
      </c>
      <c r="N4878" s="71" t="s">
        <v>11</v>
      </c>
      <c r="O4878" s="71"/>
      <c r="P4878" s="5" t="s">
        <v>200</v>
      </c>
      <c r="Q4878" s="73"/>
      <c r="R4878" s="4"/>
    </row>
    <row r="4879" spans="2:18" ht="15" customHeight="1" x14ac:dyDescent="0.25">
      <c r="B4879" s="65" t="s">
        <v>3326</v>
      </c>
      <c r="C4879" s="9">
        <v>22212452</v>
      </c>
      <c r="D4879" s="9">
        <v>0</v>
      </c>
      <c r="E4879" s="66">
        <v>43069</v>
      </c>
      <c r="F4879" s="67">
        <v>0.37291666666666662</v>
      </c>
      <c r="G4879" s="71"/>
      <c r="H4879" s="65">
        <v>203978</v>
      </c>
      <c r="I4879" s="74" t="s">
        <v>3916</v>
      </c>
      <c r="J4879" s="8" t="s">
        <v>190</v>
      </c>
      <c r="K4879" s="71" t="s">
        <v>193</v>
      </c>
      <c r="L4879" s="4" t="s">
        <v>25</v>
      </c>
      <c r="M4879" s="71" t="s">
        <v>11</v>
      </c>
      <c r="N4879" s="71" t="s">
        <v>11</v>
      </c>
      <c r="O4879" s="71"/>
      <c r="P4879" s="5" t="s">
        <v>200</v>
      </c>
      <c r="Q4879" s="73"/>
      <c r="R4879" s="4"/>
    </row>
    <row r="4880" spans="2:18" ht="15" customHeight="1" x14ac:dyDescent="0.25">
      <c r="B4880" s="65" t="s">
        <v>3573</v>
      </c>
      <c r="C4880" s="9">
        <v>22212042</v>
      </c>
      <c r="D4880" s="9">
        <v>0</v>
      </c>
      <c r="E4880" s="66">
        <v>43069</v>
      </c>
      <c r="F4880" s="67">
        <v>0.59722222222222221</v>
      </c>
      <c r="G4880" s="71"/>
      <c r="H4880" s="65">
        <v>204015</v>
      </c>
      <c r="I4880" s="74" t="s">
        <v>3925</v>
      </c>
      <c r="J4880" s="8" t="s">
        <v>190</v>
      </c>
      <c r="K4880" s="71" t="s">
        <v>193</v>
      </c>
      <c r="L4880" s="4" t="s">
        <v>25</v>
      </c>
      <c r="M4880" s="71" t="s">
        <v>11</v>
      </c>
      <c r="N4880" s="71" t="s">
        <v>11</v>
      </c>
      <c r="O4880" s="71"/>
      <c r="P4880" s="5" t="s">
        <v>200</v>
      </c>
      <c r="Q4880" s="73"/>
      <c r="R4880" s="4"/>
    </row>
    <row r="4881" spans="2:18" ht="15" customHeight="1" x14ac:dyDescent="0.25">
      <c r="B4881" s="65" t="s">
        <v>3220</v>
      </c>
      <c r="C4881" s="9">
        <v>22213827</v>
      </c>
      <c r="D4881" s="9">
        <v>0</v>
      </c>
      <c r="E4881" s="66">
        <v>43069</v>
      </c>
      <c r="F4881" s="67">
        <v>0.89583333333333337</v>
      </c>
      <c r="G4881" s="71"/>
      <c r="H4881" s="65">
        <v>204110</v>
      </c>
      <c r="I4881" s="74" t="s">
        <v>3938</v>
      </c>
      <c r="J4881" s="8" t="s">
        <v>190</v>
      </c>
      <c r="K4881" s="71" t="s">
        <v>193</v>
      </c>
      <c r="L4881" s="4" t="s">
        <v>25</v>
      </c>
      <c r="M4881" s="71" t="s">
        <v>11</v>
      </c>
      <c r="N4881" s="71" t="s">
        <v>11</v>
      </c>
      <c r="O4881" s="71"/>
      <c r="P4881" s="5" t="s">
        <v>199</v>
      </c>
      <c r="Q4881" s="73"/>
      <c r="R4881" s="4" t="s">
        <v>4551</v>
      </c>
    </row>
    <row r="4882" spans="2:18" ht="15" customHeight="1" x14ac:dyDescent="0.25">
      <c r="B4882" s="65" t="s">
        <v>4544</v>
      </c>
      <c r="C4882" s="9">
        <v>22213153</v>
      </c>
      <c r="D4882" s="9">
        <v>0</v>
      </c>
      <c r="E4882" s="66">
        <v>43069</v>
      </c>
      <c r="F4882" s="67">
        <v>0.43055555555555558</v>
      </c>
      <c r="G4882" s="71"/>
      <c r="H4882" s="65">
        <v>203981</v>
      </c>
      <c r="I4882" s="74" t="s">
        <v>3484</v>
      </c>
      <c r="J4882" s="8" t="s">
        <v>190</v>
      </c>
      <c r="K4882" s="71" t="s">
        <v>193</v>
      </c>
      <c r="L4882" s="4" t="s">
        <v>25</v>
      </c>
      <c r="M4882" s="71" t="s">
        <v>11</v>
      </c>
      <c r="N4882" s="71" t="s">
        <v>11</v>
      </c>
      <c r="O4882" s="71"/>
      <c r="P4882" s="5" t="s">
        <v>200</v>
      </c>
      <c r="Q4882" s="73"/>
      <c r="R4882" s="4"/>
    </row>
    <row r="4883" spans="2:18" ht="15" customHeight="1" x14ac:dyDescent="0.25">
      <c r="B4883" s="65" t="s">
        <v>2754</v>
      </c>
      <c r="C4883" s="9">
        <v>22209497</v>
      </c>
      <c r="D4883" s="9">
        <v>0</v>
      </c>
      <c r="E4883" s="66">
        <v>43069</v>
      </c>
      <c r="F4883" s="67">
        <v>0.92708333333333337</v>
      </c>
      <c r="G4883" s="71"/>
      <c r="H4883" s="65">
        <v>204086</v>
      </c>
      <c r="I4883" s="74" t="s">
        <v>3484</v>
      </c>
      <c r="J4883" s="8" t="s">
        <v>190</v>
      </c>
      <c r="K4883" s="71" t="s">
        <v>193</v>
      </c>
      <c r="L4883" s="4" t="s">
        <v>25</v>
      </c>
      <c r="M4883" s="71" t="s">
        <v>11</v>
      </c>
      <c r="N4883" s="71" t="s">
        <v>11</v>
      </c>
      <c r="O4883" s="71"/>
      <c r="P4883" s="5" t="s">
        <v>200</v>
      </c>
      <c r="Q4883" s="73"/>
      <c r="R4883" s="4"/>
    </row>
    <row r="4884" spans="2:18" ht="15" customHeight="1" x14ac:dyDescent="0.25">
      <c r="B4884" s="65" t="s">
        <v>4545</v>
      </c>
      <c r="C4884" s="9">
        <v>22216217</v>
      </c>
      <c r="D4884" s="9">
        <v>0</v>
      </c>
      <c r="E4884" s="66">
        <v>43069</v>
      </c>
      <c r="F4884" s="67">
        <v>0.90625</v>
      </c>
      <c r="G4884" s="71"/>
      <c r="H4884" s="65">
        <v>204083</v>
      </c>
      <c r="I4884" s="74" t="s">
        <v>3957</v>
      </c>
      <c r="J4884" s="8" t="s">
        <v>190</v>
      </c>
      <c r="K4884" s="71" t="s">
        <v>193</v>
      </c>
      <c r="L4884" s="4" t="s">
        <v>25</v>
      </c>
      <c r="M4884" s="71" t="s">
        <v>11</v>
      </c>
      <c r="N4884" s="71" t="s">
        <v>11</v>
      </c>
      <c r="O4884" s="71"/>
      <c r="P4884" s="5" t="s">
        <v>200</v>
      </c>
      <c r="Q4884" s="73"/>
      <c r="R4884" s="4"/>
    </row>
    <row r="4885" spans="2:18" ht="15" customHeight="1" x14ac:dyDescent="0.25">
      <c r="B4885" s="65" t="s">
        <v>4546</v>
      </c>
      <c r="C4885" s="9">
        <v>22213360</v>
      </c>
      <c r="D4885" s="9">
        <v>0</v>
      </c>
      <c r="E4885" s="66">
        <v>43069</v>
      </c>
      <c r="F4885" s="67">
        <v>0.40625</v>
      </c>
      <c r="G4885" s="71"/>
      <c r="H4885" s="65">
        <v>203940</v>
      </c>
      <c r="I4885" s="74" t="s">
        <v>3957</v>
      </c>
      <c r="J4885" s="8" t="s">
        <v>190</v>
      </c>
      <c r="K4885" s="71" t="s">
        <v>193</v>
      </c>
      <c r="L4885" s="4" t="s">
        <v>25</v>
      </c>
      <c r="M4885" s="71" t="s">
        <v>11</v>
      </c>
      <c r="N4885" s="71" t="s">
        <v>11</v>
      </c>
      <c r="O4885" s="71"/>
      <c r="P4885" s="5" t="s">
        <v>199</v>
      </c>
      <c r="Q4885" s="73"/>
      <c r="R4885" s="4"/>
    </row>
    <row r="4886" spans="2:18" ht="15" customHeight="1" x14ac:dyDescent="0.25">
      <c r="B4886" s="65" t="s">
        <v>3098</v>
      </c>
      <c r="C4886" s="9">
        <v>22216314</v>
      </c>
      <c r="D4886" s="9">
        <v>0</v>
      </c>
      <c r="E4886" s="66">
        <v>43069</v>
      </c>
      <c r="F4886" s="67">
        <v>0.6875</v>
      </c>
      <c r="G4886" s="71"/>
      <c r="H4886" s="65">
        <v>204049</v>
      </c>
      <c r="I4886" s="74" t="s">
        <v>3916</v>
      </c>
      <c r="J4886" s="8" t="s">
        <v>190</v>
      </c>
      <c r="K4886" s="71" t="s">
        <v>193</v>
      </c>
      <c r="L4886" s="4" t="s">
        <v>25</v>
      </c>
      <c r="M4886" s="71" t="s">
        <v>11</v>
      </c>
      <c r="N4886" s="71" t="s">
        <v>11</v>
      </c>
      <c r="O4886" s="71"/>
      <c r="P4886" s="5" t="s">
        <v>200</v>
      </c>
      <c r="Q4886" s="73"/>
      <c r="R4886" s="4"/>
    </row>
    <row r="4887" spans="2:18" ht="15" customHeight="1" x14ac:dyDescent="0.25">
      <c r="B4887" s="65" t="s">
        <v>4548</v>
      </c>
      <c r="C4887" s="9">
        <v>22211714</v>
      </c>
      <c r="D4887" s="9">
        <v>0</v>
      </c>
      <c r="E4887" s="66">
        <v>43069</v>
      </c>
      <c r="F4887" s="67">
        <v>0.70486111111111116</v>
      </c>
      <c r="G4887" s="71"/>
      <c r="H4887" s="65">
        <v>204056</v>
      </c>
      <c r="I4887" s="74" t="s">
        <v>3957</v>
      </c>
      <c r="J4887" s="8" t="s">
        <v>190</v>
      </c>
      <c r="K4887" s="71" t="s">
        <v>193</v>
      </c>
      <c r="L4887" s="4" t="s">
        <v>25</v>
      </c>
      <c r="M4887" s="71" t="s">
        <v>11</v>
      </c>
      <c r="N4887" s="71" t="s">
        <v>11</v>
      </c>
      <c r="O4887" s="71"/>
      <c r="P4887" s="5" t="s">
        <v>200</v>
      </c>
      <c r="Q4887" s="73"/>
      <c r="R4887" s="4"/>
    </row>
    <row r="4888" spans="2:18" ht="15" customHeight="1" x14ac:dyDescent="0.25">
      <c r="B4888" s="65" t="s">
        <v>1805</v>
      </c>
      <c r="C4888" s="9">
        <v>22206991</v>
      </c>
      <c r="D4888" s="9">
        <v>0</v>
      </c>
      <c r="E4888" s="66">
        <v>43070</v>
      </c>
      <c r="F4888" s="67">
        <v>0.625</v>
      </c>
      <c r="G4888" s="71"/>
      <c r="H4888" s="65">
        <v>204827</v>
      </c>
      <c r="I4888" s="74" t="s">
        <v>3484</v>
      </c>
      <c r="J4888" s="8" t="s">
        <v>190</v>
      </c>
      <c r="K4888" s="71" t="s">
        <v>193</v>
      </c>
      <c r="L4888" s="4" t="s">
        <v>25</v>
      </c>
      <c r="M4888" s="71" t="s">
        <v>11</v>
      </c>
      <c r="N4888" s="71" t="s">
        <v>11</v>
      </c>
      <c r="O4888" s="71"/>
      <c r="P4888" s="5" t="s">
        <v>200</v>
      </c>
      <c r="Q4888" s="73"/>
      <c r="R4888" s="4"/>
    </row>
    <row r="4889" spans="2:18" ht="15" customHeight="1" x14ac:dyDescent="0.25">
      <c r="B4889" s="65" t="s">
        <v>4283</v>
      </c>
      <c r="C4889" s="9">
        <v>22212436</v>
      </c>
      <c r="D4889" s="9">
        <v>0</v>
      </c>
      <c r="E4889" s="66">
        <v>43069</v>
      </c>
      <c r="F4889" s="67">
        <v>0.4375</v>
      </c>
      <c r="G4889" s="71"/>
      <c r="H4889" s="65">
        <v>203993</v>
      </c>
      <c r="I4889" s="74" t="s">
        <v>3484</v>
      </c>
      <c r="J4889" s="8" t="s">
        <v>190</v>
      </c>
      <c r="K4889" s="71" t="s">
        <v>193</v>
      </c>
      <c r="L4889" s="4" t="s">
        <v>25</v>
      </c>
      <c r="M4889" s="71" t="s">
        <v>11</v>
      </c>
      <c r="N4889" s="71" t="s">
        <v>11</v>
      </c>
      <c r="O4889" s="71"/>
      <c r="P4889" s="5" t="s">
        <v>200</v>
      </c>
      <c r="Q4889" s="73"/>
      <c r="R4889" s="4"/>
    </row>
    <row r="4890" spans="2:18" ht="15" customHeight="1" x14ac:dyDescent="0.25">
      <c r="B4890" s="65" t="s">
        <v>2877</v>
      </c>
      <c r="C4890" s="9">
        <v>22211225</v>
      </c>
      <c r="D4890" s="9">
        <v>0</v>
      </c>
      <c r="E4890" s="66">
        <v>43069</v>
      </c>
      <c r="F4890" s="67">
        <v>0.125</v>
      </c>
      <c r="G4890" s="71"/>
      <c r="H4890" s="65">
        <v>203918</v>
      </c>
      <c r="I4890" s="74" t="s">
        <v>3920</v>
      </c>
      <c r="J4890" s="8" t="s">
        <v>190</v>
      </c>
      <c r="K4890" s="71" t="s">
        <v>193</v>
      </c>
      <c r="L4890" s="4" t="s">
        <v>25</v>
      </c>
      <c r="M4890" s="71" t="s">
        <v>11</v>
      </c>
      <c r="N4890" s="71" t="s">
        <v>11</v>
      </c>
      <c r="O4890" s="71"/>
      <c r="P4890" s="5" t="s">
        <v>200</v>
      </c>
      <c r="Q4890" s="73"/>
      <c r="R4890" s="4"/>
    </row>
    <row r="4891" spans="2:18" ht="15" customHeight="1" x14ac:dyDescent="0.25">
      <c r="B4891" s="65" t="s">
        <v>4496</v>
      </c>
      <c r="C4891" s="9">
        <v>22213000</v>
      </c>
      <c r="D4891" s="9">
        <v>0</v>
      </c>
      <c r="E4891" s="66">
        <v>43070</v>
      </c>
      <c r="F4891" s="67">
        <v>0.39583333333333331</v>
      </c>
      <c r="G4891" s="71"/>
      <c r="H4891" s="65">
        <v>205442</v>
      </c>
      <c r="I4891" s="74" t="s">
        <v>3914</v>
      </c>
      <c r="J4891" s="8" t="s">
        <v>190</v>
      </c>
      <c r="K4891" s="71" t="s">
        <v>193</v>
      </c>
      <c r="L4891" s="4" t="s">
        <v>25</v>
      </c>
      <c r="M4891" s="71" t="s">
        <v>11</v>
      </c>
      <c r="N4891" s="71" t="s">
        <v>11</v>
      </c>
      <c r="O4891" s="71"/>
      <c r="P4891" s="5" t="s">
        <v>200</v>
      </c>
      <c r="Q4891" s="73"/>
      <c r="R4891" s="4"/>
    </row>
    <row r="4892" spans="2:18" ht="15" customHeight="1" x14ac:dyDescent="0.25">
      <c r="B4892" s="65" t="s">
        <v>4633</v>
      </c>
      <c r="C4892" s="9">
        <v>22213407</v>
      </c>
      <c r="D4892" s="9">
        <v>0</v>
      </c>
      <c r="E4892" s="66">
        <v>43069</v>
      </c>
      <c r="F4892" s="67">
        <v>0.76041666666666663</v>
      </c>
      <c r="G4892" s="71"/>
      <c r="H4892" s="65">
        <v>206293</v>
      </c>
      <c r="I4892" s="74" t="s">
        <v>3484</v>
      </c>
      <c r="J4892" s="8" t="s">
        <v>190</v>
      </c>
      <c r="K4892" s="71" t="s">
        <v>193</v>
      </c>
      <c r="L4892" s="4" t="s">
        <v>25</v>
      </c>
      <c r="M4892" s="71" t="s">
        <v>11</v>
      </c>
      <c r="N4892" s="71" t="s">
        <v>11</v>
      </c>
      <c r="O4892" s="71"/>
      <c r="P4892" s="5" t="s">
        <v>200</v>
      </c>
      <c r="Q4892" s="73"/>
      <c r="R4892" s="4"/>
    </row>
    <row r="4893" spans="2:18" ht="15" customHeight="1" x14ac:dyDescent="0.25">
      <c r="B4893" s="65" t="s">
        <v>4524</v>
      </c>
      <c r="C4893" s="9">
        <v>22216337</v>
      </c>
      <c r="D4893" s="9">
        <v>0</v>
      </c>
      <c r="E4893" s="66">
        <v>43073</v>
      </c>
      <c r="F4893" s="67">
        <v>0.43055555555555558</v>
      </c>
      <c r="G4893" s="71"/>
      <c r="H4893" s="65">
        <v>204174</v>
      </c>
      <c r="I4893" s="74" t="s">
        <v>3920</v>
      </c>
      <c r="J4893" s="8" t="s">
        <v>190</v>
      </c>
      <c r="K4893" s="71" t="s">
        <v>193</v>
      </c>
      <c r="L4893" s="4" t="s">
        <v>25</v>
      </c>
      <c r="M4893" s="71" t="s">
        <v>11</v>
      </c>
      <c r="N4893" s="71" t="s">
        <v>11</v>
      </c>
      <c r="O4893" s="71"/>
      <c r="P4893" s="5" t="s">
        <v>199</v>
      </c>
      <c r="Q4893" s="73"/>
      <c r="R4893" s="4"/>
    </row>
    <row r="4894" spans="2:18" ht="15" customHeight="1" x14ac:dyDescent="0.25">
      <c r="B4894" s="65" t="s">
        <v>4525</v>
      </c>
      <c r="C4894" s="9">
        <v>22213466</v>
      </c>
      <c r="D4894" s="9">
        <v>0</v>
      </c>
      <c r="E4894" s="66">
        <v>43073</v>
      </c>
      <c r="F4894" s="67">
        <v>0.55902777777777779</v>
      </c>
      <c r="G4894" s="71"/>
      <c r="H4894" s="65">
        <v>204579</v>
      </c>
      <c r="I4894" s="74" t="s">
        <v>3914</v>
      </c>
      <c r="J4894" s="8" t="s">
        <v>190</v>
      </c>
      <c r="K4894" s="71" t="s">
        <v>193</v>
      </c>
      <c r="L4894" s="4" t="s">
        <v>25</v>
      </c>
      <c r="M4894" s="71" t="s">
        <v>11</v>
      </c>
      <c r="N4894" s="71" t="s">
        <v>11</v>
      </c>
      <c r="O4894" s="71"/>
      <c r="P4894" s="5" t="s">
        <v>200</v>
      </c>
      <c r="Q4894" s="73"/>
      <c r="R4894" s="4"/>
    </row>
    <row r="4895" spans="2:18" ht="15" customHeight="1" x14ac:dyDescent="0.25">
      <c r="B4895" s="65" t="s">
        <v>3569</v>
      </c>
      <c r="C4895" s="9">
        <v>22213751</v>
      </c>
      <c r="D4895" s="9">
        <v>0</v>
      </c>
      <c r="E4895" s="66">
        <v>43073</v>
      </c>
      <c r="F4895" s="67">
        <v>0.36805555555555558</v>
      </c>
      <c r="G4895" s="71"/>
      <c r="H4895" s="65">
        <v>204491</v>
      </c>
      <c r="I4895" s="74" t="s">
        <v>3920</v>
      </c>
      <c r="J4895" s="8" t="s">
        <v>190</v>
      </c>
      <c r="K4895" s="71" t="s">
        <v>193</v>
      </c>
      <c r="L4895" s="4" t="s">
        <v>25</v>
      </c>
      <c r="M4895" s="71" t="s">
        <v>11</v>
      </c>
      <c r="N4895" s="71" t="s">
        <v>11</v>
      </c>
      <c r="O4895" s="71"/>
      <c r="P4895" s="5" t="s">
        <v>200</v>
      </c>
      <c r="Q4895" s="73"/>
      <c r="R4895" s="4"/>
    </row>
    <row r="4896" spans="2:18" ht="15" customHeight="1" x14ac:dyDescent="0.25">
      <c r="B4896" s="65" t="s">
        <v>2820</v>
      </c>
      <c r="C4896" s="9">
        <v>22210067</v>
      </c>
      <c r="D4896" s="9">
        <v>0</v>
      </c>
      <c r="E4896" s="66">
        <v>43073</v>
      </c>
      <c r="F4896" s="67">
        <v>0.47222222222222227</v>
      </c>
      <c r="G4896" s="71"/>
      <c r="H4896" s="65">
        <v>204575</v>
      </c>
      <c r="I4896" s="74" t="s">
        <v>3484</v>
      </c>
      <c r="J4896" s="8" t="s">
        <v>190</v>
      </c>
      <c r="K4896" s="71" t="s">
        <v>193</v>
      </c>
      <c r="L4896" s="4" t="s">
        <v>25</v>
      </c>
      <c r="M4896" s="71" t="s">
        <v>11</v>
      </c>
      <c r="N4896" s="71" t="s">
        <v>11</v>
      </c>
      <c r="O4896" s="71"/>
      <c r="P4896" s="5" t="s">
        <v>200</v>
      </c>
      <c r="Q4896" s="73"/>
      <c r="R4896" s="4"/>
    </row>
    <row r="4897" spans="2:18" ht="15" customHeight="1" x14ac:dyDescent="0.25">
      <c r="B4897" s="65" t="s">
        <v>2414</v>
      </c>
      <c r="C4897" s="9">
        <v>22211681</v>
      </c>
      <c r="D4897" s="9">
        <v>0</v>
      </c>
      <c r="E4897" s="66">
        <v>43073</v>
      </c>
      <c r="F4897" s="67">
        <v>0.3125</v>
      </c>
      <c r="G4897" s="71"/>
      <c r="H4897" s="65">
        <v>204538</v>
      </c>
      <c r="I4897" s="74" t="s">
        <v>3916</v>
      </c>
      <c r="J4897" s="8" t="s">
        <v>190</v>
      </c>
      <c r="K4897" s="71" t="s">
        <v>193</v>
      </c>
      <c r="L4897" s="4" t="s">
        <v>25</v>
      </c>
      <c r="M4897" s="71" t="s">
        <v>11</v>
      </c>
      <c r="N4897" s="71" t="s">
        <v>11</v>
      </c>
      <c r="O4897" s="71"/>
      <c r="P4897" s="5" t="s">
        <v>200</v>
      </c>
      <c r="Q4897" s="73"/>
      <c r="R4897" s="4"/>
    </row>
    <row r="4898" spans="2:18" ht="15" customHeight="1" x14ac:dyDescent="0.25">
      <c r="B4898" s="65" t="s">
        <v>4527</v>
      </c>
      <c r="C4898" s="9">
        <v>22210291</v>
      </c>
      <c r="D4898" s="9">
        <v>0</v>
      </c>
      <c r="E4898" s="66">
        <v>43073</v>
      </c>
      <c r="F4898" s="67">
        <v>0.35416666666666669</v>
      </c>
      <c r="G4898" s="71"/>
      <c r="H4898" s="65">
        <v>204485</v>
      </c>
      <c r="I4898" s="74" t="s">
        <v>3914</v>
      </c>
      <c r="J4898" s="8" t="s">
        <v>190</v>
      </c>
      <c r="K4898" s="71" t="s">
        <v>193</v>
      </c>
      <c r="L4898" s="4" t="s">
        <v>25</v>
      </c>
      <c r="M4898" s="71" t="s">
        <v>11</v>
      </c>
      <c r="N4898" s="71" t="s">
        <v>11</v>
      </c>
      <c r="O4898" s="71"/>
      <c r="P4898" s="5" t="s">
        <v>200</v>
      </c>
      <c r="Q4898" s="73"/>
      <c r="R4898" s="4"/>
    </row>
    <row r="4899" spans="2:18" ht="15" customHeight="1" x14ac:dyDescent="0.25">
      <c r="B4899" s="65" t="s">
        <v>4528</v>
      </c>
      <c r="C4899" s="9">
        <v>22212006</v>
      </c>
      <c r="D4899" s="9">
        <v>0</v>
      </c>
      <c r="E4899" s="66">
        <v>43073</v>
      </c>
      <c r="F4899" s="67">
        <v>0.41666666666666669</v>
      </c>
      <c r="G4899" s="71"/>
      <c r="H4899" s="65">
        <v>204544</v>
      </c>
      <c r="I4899" s="74" t="s">
        <v>3484</v>
      </c>
      <c r="J4899" s="8" t="s">
        <v>190</v>
      </c>
      <c r="K4899" s="71" t="s">
        <v>193</v>
      </c>
      <c r="L4899" s="4" t="s">
        <v>25</v>
      </c>
      <c r="M4899" s="71" t="s">
        <v>11</v>
      </c>
      <c r="N4899" s="71" t="s">
        <v>11</v>
      </c>
      <c r="O4899" s="71"/>
      <c r="P4899" s="5" t="s">
        <v>199</v>
      </c>
      <c r="Q4899" s="73"/>
      <c r="R4899" s="4"/>
    </row>
    <row r="4900" spans="2:18" ht="15" customHeight="1" x14ac:dyDescent="0.25">
      <c r="B4900" s="65" t="s">
        <v>266</v>
      </c>
      <c r="C4900" s="9">
        <v>22204561</v>
      </c>
      <c r="D4900" s="9">
        <v>0</v>
      </c>
      <c r="E4900" s="66">
        <v>43073</v>
      </c>
      <c r="F4900" s="67">
        <v>0.3888888888888889</v>
      </c>
      <c r="G4900" s="71"/>
      <c r="H4900" s="65">
        <v>204512</v>
      </c>
      <c r="I4900" s="74" t="s">
        <v>3914</v>
      </c>
      <c r="J4900" s="8" t="s">
        <v>190</v>
      </c>
      <c r="K4900" s="71" t="s">
        <v>193</v>
      </c>
      <c r="L4900" s="4" t="s">
        <v>25</v>
      </c>
      <c r="M4900" s="71" t="s">
        <v>11</v>
      </c>
      <c r="N4900" s="71" t="s">
        <v>11</v>
      </c>
      <c r="O4900" s="71"/>
      <c r="P4900" s="5" t="s">
        <v>200</v>
      </c>
      <c r="Q4900" s="73"/>
      <c r="R4900" s="4"/>
    </row>
    <row r="4901" spans="2:18" ht="15" customHeight="1" x14ac:dyDescent="0.25">
      <c r="B4901" s="65" t="s">
        <v>3196</v>
      </c>
      <c r="C4901" s="9">
        <v>22209680</v>
      </c>
      <c r="D4901" s="9">
        <v>0</v>
      </c>
      <c r="E4901" s="66">
        <v>43073</v>
      </c>
      <c r="F4901" s="67">
        <v>0.59027777777777779</v>
      </c>
      <c r="G4901" s="71"/>
      <c r="H4901" s="65">
        <v>204599</v>
      </c>
      <c r="I4901" s="74" t="s">
        <v>3914</v>
      </c>
      <c r="J4901" s="8" t="s">
        <v>190</v>
      </c>
      <c r="K4901" s="71" t="s">
        <v>193</v>
      </c>
      <c r="L4901" s="4" t="s">
        <v>25</v>
      </c>
      <c r="M4901" s="71" t="s">
        <v>11</v>
      </c>
      <c r="N4901" s="71" t="s">
        <v>11</v>
      </c>
      <c r="O4901" s="71"/>
      <c r="P4901" s="5" t="s">
        <v>200</v>
      </c>
      <c r="Q4901" s="73"/>
      <c r="R4901" s="4"/>
    </row>
    <row r="4902" spans="2:18" ht="15" customHeight="1" x14ac:dyDescent="0.25">
      <c r="B4902" s="65" t="s">
        <v>1677</v>
      </c>
      <c r="C4902" s="9">
        <v>22204940</v>
      </c>
      <c r="D4902" s="9">
        <v>0</v>
      </c>
      <c r="E4902" s="66">
        <v>43073</v>
      </c>
      <c r="F4902" s="67">
        <v>0.61805555555555558</v>
      </c>
      <c r="G4902" s="71"/>
      <c r="H4902" s="65">
        <v>204624</v>
      </c>
      <c r="I4902" s="74" t="s">
        <v>3914</v>
      </c>
      <c r="J4902" s="8" t="s">
        <v>190</v>
      </c>
      <c r="K4902" s="71" t="s">
        <v>193</v>
      </c>
      <c r="L4902" s="4" t="s">
        <v>25</v>
      </c>
      <c r="M4902" s="71" t="s">
        <v>11</v>
      </c>
      <c r="N4902" s="71" t="s">
        <v>11</v>
      </c>
      <c r="O4902" s="71"/>
      <c r="P4902" s="5" t="s">
        <v>200</v>
      </c>
      <c r="Q4902" s="73"/>
      <c r="R4902" s="4"/>
    </row>
    <row r="4903" spans="2:18" ht="15" customHeight="1" x14ac:dyDescent="0.25">
      <c r="B4903" s="65" t="s">
        <v>4251</v>
      </c>
      <c r="C4903" s="9">
        <v>22212702</v>
      </c>
      <c r="D4903" s="9">
        <v>0</v>
      </c>
      <c r="E4903" s="66">
        <v>43073</v>
      </c>
      <c r="F4903" s="67">
        <v>0.60763888888888895</v>
      </c>
      <c r="G4903" s="71"/>
      <c r="H4903" s="65">
        <v>204616</v>
      </c>
      <c r="I4903" s="74" t="s">
        <v>3914</v>
      </c>
      <c r="J4903" s="8" t="s">
        <v>190</v>
      </c>
      <c r="K4903" s="71" t="s">
        <v>193</v>
      </c>
      <c r="L4903" s="4" t="s">
        <v>25</v>
      </c>
      <c r="M4903" s="71" t="s">
        <v>11</v>
      </c>
      <c r="N4903" s="71" t="s">
        <v>11</v>
      </c>
      <c r="O4903" s="71"/>
      <c r="P4903" s="5" t="s">
        <v>200</v>
      </c>
      <c r="Q4903" s="73"/>
      <c r="R4903" s="4"/>
    </row>
    <row r="4904" spans="2:18" ht="15" customHeight="1" x14ac:dyDescent="0.25">
      <c r="B4904" s="65" t="s">
        <v>4560</v>
      </c>
      <c r="C4904" s="9">
        <v>22213456</v>
      </c>
      <c r="D4904" s="9">
        <v>0</v>
      </c>
      <c r="E4904" s="66">
        <v>43073</v>
      </c>
      <c r="F4904" s="67">
        <v>0.68055555555555547</v>
      </c>
      <c r="G4904" s="71"/>
      <c r="H4904" s="65">
        <v>204651</v>
      </c>
      <c r="I4904" s="74" t="s">
        <v>3914</v>
      </c>
      <c r="J4904" s="8" t="s">
        <v>190</v>
      </c>
      <c r="K4904" s="71" t="s">
        <v>193</v>
      </c>
      <c r="L4904" s="4" t="s">
        <v>25</v>
      </c>
      <c r="M4904" s="71" t="s">
        <v>11</v>
      </c>
      <c r="N4904" s="71" t="s">
        <v>11</v>
      </c>
      <c r="O4904" s="71"/>
      <c r="P4904" s="5" t="s">
        <v>200</v>
      </c>
      <c r="Q4904" s="73"/>
      <c r="R4904" s="4"/>
    </row>
    <row r="4905" spans="2:18" ht="15" customHeight="1" x14ac:dyDescent="0.25">
      <c r="B4905" s="65" t="s">
        <v>3317</v>
      </c>
      <c r="C4905" s="9">
        <v>22212743</v>
      </c>
      <c r="D4905" s="9">
        <v>0</v>
      </c>
      <c r="E4905" s="66">
        <v>43073</v>
      </c>
      <c r="F4905" s="67">
        <v>0.6875</v>
      </c>
      <c r="G4905" s="71"/>
      <c r="H4905" s="65">
        <v>204671</v>
      </c>
      <c r="I4905" s="74" t="s">
        <v>3916</v>
      </c>
      <c r="J4905" s="8" t="s">
        <v>190</v>
      </c>
      <c r="K4905" s="71" t="s">
        <v>193</v>
      </c>
      <c r="L4905" s="4" t="s">
        <v>25</v>
      </c>
      <c r="M4905" s="71" t="s">
        <v>11</v>
      </c>
      <c r="N4905" s="71" t="s">
        <v>11</v>
      </c>
      <c r="O4905" s="71"/>
      <c r="P4905" s="5" t="s">
        <v>200</v>
      </c>
      <c r="Q4905" s="73"/>
      <c r="R4905" s="4"/>
    </row>
    <row r="4906" spans="2:18" ht="15" customHeight="1" x14ac:dyDescent="0.25">
      <c r="B4906" s="65" t="s">
        <v>4561</v>
      </c>
      <c r="C4906" s="9">
        <v>22204106</v>
      </c>
      <c r="D4906" s="9">
        <v>0</v>
      </c>
      <c r="E4906" s="66">
        <v>43073</v>
      </c>
      <c r="F4906" s="67">
        <v>0.95833333333333337</v>
      </c>
      <c r="G4906" s="71"/>
      <c r="H4906" s="65">
        <v>204706</v>
      </c>
      <c r="I4906" s="74" t="s">
        <v>3916</v>
      </c>
      <c r="J4906" s="8" t="s">
        <v>190</v>
      </c>
      <c r="K4906" s="71" t="s">
        <v>193</v>
      </c>
      <c r="L4906" s="4" t="s">
        <v>25</v>
      </c>
      <c r="M4906" s="71" t="s">
        <v>11</v>
      </c>
      <c r="N4906" s="71" t="s">
        <v>11</v>
      </c>
      <c r="O4906" s="71"/>
      <c r="P4906" s="5" t="s">
        <v>200</v>
      </c>
      <c r="Q4906" s="73"/>
      <c r="R4906" s="4"/>
    </row>
    <row r="4907" spans="2:18" ht="15" customHeight="1" x14ac:dyDescent="0.25">
      <c r="B4907" s="65" t="s">
        <v>4036</v>
      </c>
      <c r="C4907" s="9">
        <v>22208536</v>
      </c>
      <c r="D4907" s="9">
        <v>0</v>
      </c>
      <c r="E4907" s="66">
        <v>43073</v>
      </c>
      <c r="F4907" s="67">
        <v>0.88541666666666663</v>
      </c>
      <c r="G4907" s="71"/>
      <c r="H4907" s="65">
        <v>204688</v>
      </c>
      <c r="I4907" s="74" t="s">
        <v>3925</v>
      </c>
      <c r="J4907" s="8" t="s">
        <v>190</v>
      </c>
      <c r="K4907" s="71" t="s">
        <v>193</v>
      </c>
      <c r="L4907" s="4" t="s">
        <v>25</v>
      </c>
      <c r="M4907" s="71" t="s">
        <v>11</v>
      </c>
      <c r="N4907" s="71" t="s">
        <v>11</v>
      </c>
      <c r="O4907" s="71"/>
      <c r="P4907" s="5" t="s">
        <v>200</v>
      </c>
      <c r="Q4907" s="73"/>
      <c r="R4907" s="4"/>
    </row>
    <row r="4908" spans="2:18" ht="15" customHeight="1" x14ac:dyDescent="0.25">
      <c r="B4908" s="65" t="s">
        <v>4419</v>
      </c>
      <c r="C4908" s="9">
        <v>22212393</v>
      </c>
      <c r="D4908" s="9">
        <v>0</v>
      </c>
      <c r="E4908" s="66">
        <v>43073</v>
      </c>
      <c r="F4908" s="67">
        <v>0.89583333333333337</v>
      </c>
      <c r="G4908" s="71"/>
      <c r="H4908" s="65">
        <v>204687</v>
      </c>
      <c r="I4908" s="74" t="s">
        <v>3484</v>
      </c>
      <c r="J4908" s="8" t="s">
        <v>190</v>
      </c>
      <c r="K4908" s="71" t="s">
        <v>193</v>
      </c>
      <c r="L4908" s="4" t="s">
        <v>25</v>
      </c>
      <c r="M4908" s="71" t="s">
        <v>11</v>
      </c>
      <c r="N4908" s="71" t="s">
        <v>11</v>
      </c>
      <c r="O4908" s="71"/>
      <c r="P4908" s="5" t="s">
        <v>200</v>
      </c>
      <c r="Q4908" s="73"/>
      <c r="R4908" s="4"/>
    </row>
    <row r="4909" spans="2:18" ht="15" customHeight="1" x14ac:dyDescent="0.25">
      <c r="B4909" s="65" t="s">
        <v>4563</v>
      </c>
      <c r="C4909" s="9">
        <v>22212187</v>
      </c>
      <c r="D4909" s="9">
        <v>0</v>
      </c>
      <c r="E4909" s="66">
        <v>43073</v>
      </c>
      <c r="F4909" s="67">
        <v>0.81944444444444453</v>
      </c>
      <c r="G4909" s="71"/>
      <c r="H4909" s="65">
        <v>204681</v>
      </c>
      <c r="I4909" s="74" t="s">
        <v>4135</v>
      </c>
      <c r="J4909" s="8" t="s">
        <v>190</v>
      </c>
      <c r="K4909" s="71" t="s">
        <v>193</v>
      </c>
      <c r="L4909" s="4" t="s">
        <v>25</v>
      </c>
      <c r="M4909" s="71" t="s">
        <v>11</v>
      </c>
      <c r="N4909" s="71" t="s">
        <v>11</v>
      </c>
      <c r="O4909" s="71"/>
      <c r="P4909" s="5" t="s">
        <v>200</v>
      </c>
      <c r="Q4909" s="73"/>
      <c r="R4909" s="4"/>
    </row>
    <row r="4910" spans="2:18" ht="15" customHeight="1" x14ac:dyDescent="0.25">
      <c r="B4910" s="65" t="s">
        <v>968</v>
      </c>
      <c r="C4910" s="9">
        <v>22211788</v>
      </c>
      <c r="D4910" s="9">
        <v>0</v>
      </c>
      <c r="E4910" s="66">
        <v>43073</v>
      </c>
      <c r="F4910" s="67">
        <v>0.77569444444444446</v>
      </c>
      <c r="G4910" s="71"/>
      <c r="H4910" s="65">
        <v>204667</v>
      </c>
      <c r="I4910" s="74" t="s">
        <v>4125</v>
      </c>
      <c r="J4910" s="8" t="s">
        <v>190</v>
      </c>
      <c r="K4910" s="71" t="s">
        <v>193</v>
      </c>
      <c r="L4910" s="4" t="s">
        <v>25</v>
      </c>
      <c r="M4910" s="71" t="s">
        <v>11</v>
      </c>
      <c r="N4910" s="71" t="s">
        <v>11</v>
      </c>
      <c r="O4910" s="71"/>
      <c r="P4910" s="5" t="s">
        <v>200</v>
      </c>
      <c r="Q4910" s="73"/>
      <c r="R4910" s="4"/>
    </row>
    <row r="4911" spans="2:18" ht="15" customHeight="1" x14ac:dyDescent="0.25">
      <c r="B4911" s="65" t="s">
        <v>1208</v>
      </c>
      <c r="C4911" s="9">
        <v>22212265</v>
      </c>
      <c r="D4911" s="9">
        <v>0</v>
      </c>
      <c r="E4911" s="66">
        <v>43073</v>
      </c>
      <c r="F4911" s="67">
        <v>0.69791666666666663</v>
      </c>
      <c r="G4911" s="71"/>
      <c r="H4911" s="65">
        <v>204657</v>
      </c>
      <c r="I4911" s="74" t="s">
        <v>3916</v>
      </c>
      <c r="J4911" s="8" t="s">
        <v>190</v>
      </c>
      <c r="K4911" s="71" t="s">
        <v>193</v>
      </c>
      <c r="L4911" s="4" t="s">
        <v>25</v>
      </c>
      <c r="M4911" s="71" t="s">
        <v>11</v>
      </c>
      <c r="N4911" s="71" t="s">
        <v>11</v>
      </c>
      <c r="O4911" s="71"/>
      <c r="P4911" s="5" t="s">
        <v>199</v>
      </c>
      <c r="Q4911" s="73"/>
      <c r="R4911" s="4"/>
    </row>
    <row r="4912" spans="2:18" ht="15" customHeight="1" x14ac:dyDescent="0.25">
      <c r="B4912" s="65" t="s">
        <v>4175</v>
      </c>
      <c r="C4912" s="9">
        <v>22207125</v>
      </c>
      <c r="D4912" s="9">
        <v>0</v>
      </c>
      <c r="E4912" s="66">
        <v>43073</v>
      </c>
      <c r="F4912" s="67">
        <v>0.77777777777777779</v>
      </c>
      <c r="G4912" s="71"/>
      <c r="H4912" s="65">
        <v>204674</v>
      </c>
      <c r="I4912" s="74" t="s">
        <v>3919</v>
      </c>
      <c r="J4912" s="8" t="s">
        <v>190</v>
      </c>
      <c r="K4912" s="71" t="s">
        <v>193</v>
      </c>
      <c r="L4912" s="4" t="s">
        <v>25</v>
      </c>
      <c r="M4912" s="71" t="s">
        <v>11</v>
      </c>
      <c r="N4912" s="71" t="s">
        <v>11</v>
      </c>
      <c r="O4912" s="71"/>
      <c r="P4912" s="5" t="s">
        <v>200</v>
      </c>
      <c r="Q4912" s="73"/>
      <c r="R4912" s="4"/>
    </row>
    <row r="4913" spans="2:18" ht="15" customHeight="1" x14ac:dyDescent="0.25">
      <c r="B4913" s="65" t="s">
        <v>1406</v>
      </c>
      <c r="C4913" s="9">
        <v>22210068</v>
      </c>
      <c r="D4913" s="9">
        <v>0</v>
      </c>
      <c r="E4913" s="66">
        <v>43074</v>
      </c>
      <c r="F4913" s="67">
        <v>0.57638888888888895</v>
      </c>
      <c r="G4913" s="71"/>
      <c r="H4913" s="65">
        <v>204801</v>
      </c>
      <c r="I4913" s="74" t="s">
        <v>3914</v>
      </c>
      <c r="J4913" s="8" t="s">
        <v>190</v>
      </c>
      <c r="K4913" s="71" t="s">
        <v>193</v>
      </c>
      <c r="L4913" s="4" t="s">
        <v>25</v>
      </c>
      <c r="M4913" s="71" t="s">
        <v>11</v>
      </c>
      <c r="N4913" s="71" t="s">
        <v>11</v>
      </c>
      <c r="O4913" s="71"/>
      <c r="P4913" s="5" t="s">
        <v>200</v>
      </c>
      <c r="Q4913" s="73"/>
      <c r="R4913" s="4"/>
    </row>
    <row r="4914" spans="2:18" ht="15" customHeight="1" x14ac:dyDescent="0.25">
      <c r="B4914" s="65" t="s">
        <v>4564</v>
      </c>
      <c r="C4914" s="9">
        <v>22209656</v>
      </c>
      <c r="D4914" s="9">
        <v>0</v>
      </c>
      <c r="E4914" s="66">
        <v>43074</v>
      </c>
      <c r="F4914" s="67">
        <v>0.58333333333333337</v>
      </c>
      <c r="G4914" s="71"/>
      <c r="H4914" s="65">
        <v>204805</v>
      </c>
      <c r="I4914" s="74" t="s">
        <v>3914</v>
      </c>
      <c r="J4914" s="8" t="s">
        <v>190</v>
      </c>
      <c r="K4914" s="71" t="s">
        <v>193</v>
      </c>
      <c r="L4914" s="4" t="s">
        <v>25</v>
      </c>
      <c r="M4914" s="71" t="s">
        <v>11</v>
      </c>
      <c r="N4914" s="71" t="s">
        <v>11</v>
      </c>
      <c r="O4914" s="71"/>
      <c r="P4914" s="5" t="s">
        <v>200</v>
      </c>
      <c r="Q4914" s="73"/>
      <c r="R4914" s="4"/>
    </row>
    <row r="4915" spans="2:18" ht="15" customHeight="1" x14ac:dyDescent="0.25">
      <c r="B4915" s="65" t="s">
        <v>3176</v>
      </c>
      <c r="C4915" s="9">
        <v>22212062</v>
      </c>
      <c r="D4915" s="9">
        <v>0</v>
      </c>
      <c r="E4915" s="66">
        <v>43074</v>
      </c>
      <c r="F4915" s="67">
        <v>0.45277777777777778</v>
      </c>
      <c r="G4915" s="71"/>
      <c r="H4915" s="65">
        <v>204755</v>
      </c>
      <c r="I4915" s="74" t="s">
        <v>4248</v>
      </c>
      <c r="J4915" s="8" t="s">
        <v>190</v>
      </c>
      <c r="K4915" s="71" t="s">
        <v>193</v>
      </c>
      <c r="L4915" s="4" t="s">
        <v>25</v>
      </c>
      <c r="M4915" s="71" t="s">
        <v>11</v>
      </c>
      <c r="N4915" s="71" t="s">
        <v>11</v>
      </c>
      <c r="O4915" s="71"/>
      <c r="P4915" s="5" t="s">
        <v>200</v>
      </c>
      <c r="Q4915" s="73"/>
      <c r="R4915" s="4"/>
    </row>
    <row r="4916" spans="2:18" ht="15" customHeight="1" x14ac:dyDescent="0.25">
      <c r="B4916" s="65" t="s">
        <v>319</v>
      </c>
      <c r="C4916" s="9">
        <v>22204629</v>
      </c>
      <c r="D4916" s="9">
        <v>0</v>
      </c>
      <c r="E4916" s="66">
        <v>43074</v>
      </c>
      <c r="F4916" s="67">
        <v>0.61458333333333337</v>
      </c>
      <c r="G4916" s="71"/>
      <c r="H4916" s="65">
        <v>204815</v>
      </c>
      <c r="I4916" s="74" t="s">
        <v>3914</v>
      </c>
      <c r="J4916" s="8" t="s">
        <v>190</v>
      </c>
      <c r="K4916" s="71" t="s">
        <v>193</v>
      </c>
      <c r="L4916" s="4" t="s">
        <v>25</v>
      </c>
      <c r="M4916" s="71" t="s">
        <v>11</v>
      </c>
      <c r="N4916" s="71" t="s">
        <v>11</v>
      </c>
      <c r="O4916" s="71"/>
      <c r="P4916" s="5" t="s">
        <v>200</v>
      </c>
      <c r="Q4916" s="73"/>
      <c r="R4916" s="4"/>
    </row>
    <row r="4917" spans="2:18" ht="15" customHeight="1" x14ac:dyDescent="0.25">
      <c r="B4917" s="65" t="s">
        <v>4566</v>
      </c>
      <c r="C4917" s="9">
        <v>22212922</v>
      </c>
      <c r="D4917" s="9">
        <v>0</v>
      </c>
      <c r="E4917" s="66">
        <v>43074</v>
      </c>
      <c r="F4917" s="67">
        <v>0.50694444444444442</v>
      </c>
      <c r="G4917" s="71"/>
      <c r="H4917" s="65">
        <v>204780</v>
      </c>
      <c r="I4917" s="74" t="s">
        <v>3938</v>
      </c>
      <c r="J4917" s="8" t="s">
        <v>190</v>
      </c>
      <c r="K4917" s="71" t="s">
        <v>193</v>
      </c>
      <c r="L4917" s="4" t="s">
        <v>25</v>
      </c>
      <c r="M4917" s="71" t="s">
        <v>11</v>
      </c>
      <c r="N4917" s="71" t="s">
        <v>11</v>
      </c>
      <c r="O4917" s="71"/>
      <c r="P4917" s="5" t="s">
        <v>200</v>
      </c>
      <c r="Q4917" s="73"/>
      <c r="R4917" s="4"/>
    </row>
    <row r="4918" spans="2:18" ht="15" customHeight="1" x14ac:dyDescent="0.25">
      <c r="B4918" s="65" t="s">
        <v>4567</v>
      </c>
      <c r="C4918" s="9">
        <v>22004972</v>
      </c>
      <c r="D4918" s="9">
        <v>0</v>
      </c>
      <c r="E4918" s="66">
        <v>43074</v>
      </c>
      <c r="F4918" s="67">
        <v>0.42708333333333331</v>
      </c>
      <c r="G4918" s="71"/>
      <c r="H4918" s="65">
        <v>204742</v>
      </c>
      <c r="I4918" s="74" t="s">
        <v>3484</v>
      </c>
      <c r="J4918" s="8" t="s">
        <v>190</v>
      </c>
      <c r="K4918" s="71" t="s">
        <v>193</v>
      </c>
      <c r="L4918" s="4" t="s">
        <v>25</v>
      </c>
      <c r="M4918" s="71" t="s">
        <v>11</v>
      </c>
      <c r="N4918" s="71" t="s">
        <v>11</v>
      </c>
      <c r="O4918" s="71"/>
      <c r="P4918" s="5" t="s">
        <v>200</v>
      </c>
      <c r="Q4918" s="73"/>
      <c r="R4918" s="4"/>
    </row>
    <row r="4919" spans="2:18" ht="15" customHeight="1" x14ac:dyDescent="0.25">
      <c r="B4919" s="65" t="s">
        <v>1481</v>
      </c>
      <c r="C4919" s="9">
        <v>22207837</v>
      </c>
      <c r="D4919" s="9">
        <v>0</v>
      </c>
      <c r="E4919" s="66">
        <v>43073</v>
      </c>
      <c r="F4919" s="67">
        <v>0.93402777777777779</v>
      </c>
      <c r="G4919" s="71"/>
      <c r="H4919" s="65">
        <v>204784</v>
      </c>
      <c r="I4919" s="74" t="s">
        <v>3484</v>
      </c>
      <c r="J4919" s="8" t="s">
        <v>190</v>
      </c>
      <c r="K4919" s="71" t="s">
        <v>193</v>
      </c>
      <c r="L4919" s="4" t="s">
        <v>25</v>
      </c>
      <c r="M4919" s="71" t="s">
        <v>11</v>
      </c>
      <c r="N4919" s="71" t="s">
        <v>11</v>
      </c>
      <c r="O4919" s="71"/>
      <c r="P4919" s="5" t="s">
        <v>200</v>
      </c>
      <c r="Q4919" s="73"/>
      <c r="R4919" s="4"/>
    </row>
    <row r="4920" spans="2:18" ht="15" customHeight="1" x14ac:dyDescent="0.25">
      <c r="B4920" s="65" t="s">
        <v>4564</v>
      </c>
      <c r="C4920" s="9">
        <v>22209656</v>
      </c>
      <c r="D4920" s="9">
        <v>0</v>
      </c>
      <c r="E4920" s="66">
        <v>43074</v>
      </c>
      <c r="F4920" s="67">
        <v>0.39583333333333331</v>
      </c>
      <c r="G4920" s="71"/>
      <c r="H4920" s="65">
        <v>204749</v>
      </c>
      <c r="I4920" s="74" t="s">
        <v>3914</v>
      </c>
      <c r="J4920" s="8" t="s">
        <v>190</v>
      </c>
      <c r="K4920" s="71" t="s">
        <v>193</v>
      </c>
      <c r="L4920" s="4" t="s">
        <v>25</v>
      </c>
      <c r="M4920" s="71" t="s">
        <v>11</v>
      </c>
      <c r="N4920" s="71" t="s">
        <v>11</v>
      </c>
      <c r="O4920" s="71"/>
      <c r="P4920" s="5" t="s">
        <v>200</v>
      </c>
      <c r="Q4920" s="73"/>
      <c r="R4920" s="4"/>
    </row>
    <row r="4921" spans="2:18" ht="15" customHeight="1" x14ac:dyDescent="0.25">
      <c r="B4921" s="65" t="s">
        <v>4568</v>
      </c>
      <c r="C4921" s="9">
        <v>22212810</v>
      </c>
      <c r="D4921" s="9">
        <v>0</v>
      </c>
      <c r="E4921" s="66">
        <v>43073</v>
      </c>
      <c r="F4921" s="67">
        <v>0.45833333333333331</v>
      </c>
      <c r="G4921" s="71"/>
      <c r="H4921" s="65">
        <v>204634</v>
      </c>
      <c r="I4921" s="74" t="s">
        <v>3914</v>
      </c>
      <c r="J4921" s="8" t="s">
        <v>190</v>
      </c>
      <c r="K4921" s="71" t="s">
        <v>193</v>
      </c>
      <c r="L4921" s="4" t="s">
        <v>25</v>
      </c>
      <c r="M4921" s="71" t="s">
        <v>11</v>
      </c>
      <c r="N4921" s="71" t="s">
        <v>11</v>
      </c>
      <c r="O4921" s="71"/>
      <c r="P4921" s="5" t="s">
        <v>200</v>
      </c>
      <c r="Q4921" s="73"/>
      <c r="R4921" s="4"/>
    </row>
    <row r="4922" spans="2:18" ht="15" customHeight="1" x14ac:dyDescent="0.25">
      <c r="B4922" s="65" t="s">
        <v>1159</v>
      </c>
      <c r="C4922" s="9">
        <v>22212111</v>
      </c>
      <c r="D4922" s="9">
        <v>0</v>
      </c>
      <c r="E4922" s="66">
        <v>43074</v>
      </c>
      <c r="F4922" s="67">
        <v>0.49305555555555558</v>
      </c>
      <c r="G4922" s="71"/>
      <c r="H4922" s="65">
        <v>204771</v>
      </c>
      <c r="I4922" s="74" t="s">
        <v>3925</v>
      </c>
      <c r="J4922" s="8" t="s">
        <v>190</v>
      </c>
      <c r="K4922" s="71" t="s">
        <v>193</v>
      </c>
      <c r="L4922" s="4" t="s">
        <v>25</v>
      </c>
      <c r="M4922" s="71" t="s">
        <v>11</v>
      </c>
      <c r="N4922" s="71" t="s">
        <v>11</v>
      </c>
      <c r="O4922" s="71"/>
      <c r="P4922" s="5" t="s">
        <v>200</v>
      </c>
      <c r="Q4922" s="73"/>
      <c r="R4922" s="4"/>
    </row>
    <row r="4923" spans="2:18" ht="15" customHeight="1" x14ac:dyDescent="0.25">
      <c r="B4923" s="65" t="s">
        <v>3789</v>
      </c>
      <c r="C4923" s="9">
        <v>22210493</v>
      </c>
      <c r="D4923" s="9">
        <v>0</v>
      </c>
      <c r="E4923" s="66">
        <v>43074</v>
      </c>
      <c r="F4923" s="67">
        <v>0.40277777777777773</v>
      </c>
      <c r="G4923" s="71"/>
      <c r="H4923" s="65">
        <v>204751</v>
      </c>
      <c r="I4923" s="74" t="s">
        <v>3484</v>
      </c>
      <c r="J4923" s="8" t="s">
        <v>190</v>
      </c>
      <c r="K4923" s="71" t="s">
        <v>193</v>
      </c>
      <c r="L4923" s="4" t="s">
        <v>25</v>
      </c>
      <c r="M4923" s="71" t="s">
        <v>11</v>
      </c>
      <c r="N4923" s="71" t="s">
        <v>11</v>
      </c>
      <c r="O4923" s="71"/>
      <c r="P4923" s="5" t="s">
        <v>200</v>
      </c>
      <c r="Q4923" s="73"/>
      <c r="R4923" s="4"/>
    </row>
    <row r="4924" spans="2:18" ht="15" customHeight="1" x14ac:dyDescent="0.25">
      <c r="B4924" s="65" t="s">
        <v>4222</v>
      </c>
      <c r="C4924" s="9">
        <v>22208731</v>
      </c>
      <c r="D4924" s="9">
        <v>0</v>
      </c>
      <c r="E4924" s="66">
        <v>43074</v>
      </c>
      <c r="F4924" s="67">
        <v>0.375</v>
      </c>
      <c r="G4924" s="71"/>
      <c r="H4924" s="65">
        <v>204728</v>
      </c>
      <c r="I4924" s="74" t="s">
        <v>3914</v>
      </c>
      <c r="J4924" s="8" t="s">
        <v>190</v>
      </c>
      <c r="K4924" s="71" t="s">
        <v>193</v>
      </c>
      <c r="L4924" s="4" t="s">
        <v>25</v>
      </c>
      <c r="M4924" s="71" t="s">
        <v>11</v>
      </c>
      <c r="N4924" s="71" t="s">
        <v>11</v>
      </c>
      <c r="O4924" s="71"/>
      <c r="P4924" s="5" t="s">
        <v>200</v>
      </c>
      <c r="Q4924" s="73"/>
      <c r="R4924" s="4"/>
    </row>
    <row r="4925" spans="2:18" ht="15" customHeight="1" x14ac:dyDescent="0.25">
      <c r="B4925" s="65" t="s">
        <v>4232</v>
      </c>
      <c r="C4925" s="9">
        <v>22211236</v>
      </c>
      <c r="D4925" s="9">
        <v>0</v>
      </c>
      <c r="E4925" s="66">
        <v>43074</v>
      </c>
      <c r="F4925" s="67">
        <v>0.70833333333333337</v>
      </c>
      <c r="G4925" s="71"/>
      <c r="H4925" s="65">
        <v>204860</v>
      </c>
      <c r="I4925" s="74" t="s">
        <v>4138</v>
      </c>
      <c r="J4925" s="8" t="s">
        <v>190</v>
      </c>
      <c r="K4925" s="71" t="s">
        <v>193</v>
      </c>
      <c r="L4925" s="4" t="s">
        <v>25</v>
      </c>
      <c r="M4925" s="71" t="s">
        <v>11</v>
      </c>
      <c r="N4925" s="71" t="s">
        <v>11</v>
      </c>
      <c r="O4925" s="71"/>
      <c r="P4925" s="5" t="s">
        <v>200</v>
      </c>
      <c r="Q4925" s="73"/>
      <c r="R4925" s="4"/>
    </row>
    <row r="4926" spans="2:18" ht="15" customHeight="1" x14ac:dyDescent="0.25">
      <c r="B4926" s="65" t="s">
        <v>2406</v>
      </c>
      <c r="C4926" s="9">
        <v>22207639</v>
      </c>
      <c r="D4926" s="9">
        <v>0</v>
      </c>
      <c r="E4926" s="66">
        <v>43073</v>
      </c>
      <c r="F4926" s="67">
        <v>0.59375</v>
      </c>
      <c r="G4926" s="71"/>
      <c r="H4926" s="65">
        <v>204858</v>
      </c>
      <c r="I4926" s="74" t="s">
        <v>3914</v>
      </c>
      <c r="J4926" s="8" t="s">
        <v>190</v>
      </c>
      <c r="K4926" s="71" t="s">
        <v>193</v>
      </c>
      <c r="L4926" s="4" t="s">
        <v>25</v>
      </c>
      <c r="M4926" s="71" t="s">
        <v>11</v>
      </c>
      <c r="N4926" s="71" t="s">
        <v>11</v>
      </c>
      <c r="O4926" s="71"/>
      <c r="P4926" s="5" t="s">
        <v>199</v>
      </c>
      <c r="Q4926" s="73"/>
      <c r="R4926" s="4"/>
    </row>
    <row r="4927" spans="2:18" ht="15" customHeight="1" x14ac:dyDescent="0.25">
      <c r="B4927" s="65" t="s">
        <v>1294</v>
      </c>
      <c r="C4927" s="9">
        <v>22208932</v>
      </c>
      <c r="D4927" s="9">
        <v>0</v>
      </c>
      <c r="E4927" s="66">
        <v>43074</v>
      </c>
      <c r="F4927" s="67">
        <v>0.68055555555555547</v>
      </c>
      <c r="G4927" s="71"/>
      <c r="H4927" s="65">
        <v>204863</v>
      </c>
      <c r="I4927" s="74" t="s">
        <v>4125</v>
      </c>
      <c r="J4927" s="8" t="s">
        <v>190</v>
      </c>
      <c r="K4927" s="71" t="s">
        <v>193</v>
      </c>
      <c r="L4927" s="4" t="s">
        <v>25</v>
      </c>
      <c r="M4927" s="71" t="s">
        <v>11</v>
      </c>
      <c r="N4927" s="71" t="s">
        <v>11</v>
      </c>
      <c r="O4927" s="71"/>
      <c r="P4927" s="5" t="s">
        <v>200</v>
      </c>
      <c r="Q4927" s="73"/>
      <c r="R4927" s="4"/>
    </row>
    <row r="4928" spans="2:18" ht="15" customHeight="1" x14ac:dyDescent="0.25">
      <c r="B4928" s="65" t="s">
        <v>4569</v>
      </c>
      <c r="C4928" s="9">
        <v>22212029</v>
      </c>
      <c r="D4928" s="9">
        <v>0</v>
      </c>
      <c r="E4928" s="66">
        <v>43074</v>
      </c>
      <c r="F4928" s="67">
        <v>0.61805555555555558</v>
      </c>
      <c r="G4928" s="71"/>
      <c r="H4928" s="65">
        <v>204867</v>
      </c>
      <c r="I4928" s="74" t="s">
        <v>3914</v>
      </c>
      <c r="J4928" s="8" t="s">
        <v>190</v>
      </c>
      <c r="K4928" s="71" t="s">
        <v>193</v>
      </c>
      <c r="L4928" s="4" t="s">
        <v>25</v>
      </c>
      <c r="M4928" s="71" t="s">
        <v>11</v>
      </c>
      <c r="N4928" s="71" t="s">
        <v>11</v>
      </c>
      <c r="O4928" s="71"/>
      <c r="P4928" s="5" t="s">
        <v>200</v>
      </c>
      <c r="Q4928" s="73"/>
      <c r="R4928" s="4"/>
    </row>
    <row r="4929" spans="2:18" ht="15" customHeight="1" x14ac:dyDescent="0.25">
      <c r="B4929" s="65" t="s">
        <v>4570</v>
      </c>
      <c r="C4929" s="9">
        <v>22002164</v>
      </c>
      <c r="D4929" s="9">
        <v>0</v>
      </c>
      <c r="E4929" s="66">
        <v>43074</v>
      </c>
      <c r="F4929" s="67">
        <v>0.77083333333333337</v>
      </c>
      <c r="G4929" s="71"/>
      <c r="H4929" s="65">
        <v>204866</v>
      </c>
      <c r="I4929" s="74" t="s">
        <v>3914</v>
      </c>
      <c r="J4929" s="8" t="s">
        <v>190</v>
      </c>
      <c r="K4929" s="71" t="s">
        <v>193</v>
      </c>
      <c r="L4929" s="4" t="s">
        <v>25</v>
      </c>
      <c r="M4929" s="71" t="s">
        <v>11</v>
      </c>
      <c r="N4929" s="71" t="s">
        <v>11</v>
      </c>
      <c r="O4929" s="71"/>
      <c r="P4929" s="5" t="s">
        <v>200</v>
      </c>
      <c r="Q4929" s="73"/>
      <c r="R4929" s="4"/>
    </row>
    <row r="4930" spans="2:18" ht="15" customHeight="1" x14ac:dyDescent="0.25">
      <c r="B4930" s="65" t="s">
        <v>4571</v>
      </c>
      <c r="C4930" s="9">
        <v>22212834</v>
      </c>
      <c r="D4930" s="9">
        <v>0</v>
      </c>
      <c r="E4930" s="66">
        <v>43074</v>
      </c>
      <c r="F4930" s="67">
        <v>0.65972222222222221</v>
      </c>
      <c r="G4930" s="71"/>
      <c r="H4930" s="65">
        <v>204830</v>
      </c>
      <c r="I4930" s="74" t="s">
        <v>3914</v>
      </c>
      <c r="J4930" s="8" t="s">
        <v>190</v>
      </c>
      <c r="K4930" s="71" t="s">
        <v>193</v>
      </c>
      <c r="L4930" s="4" t="s">
        <v>25</v>
      </c>
      <c r="M4930" s="71" t="s">
        <v>11</v>
      </c>
      <c r="N4930" s="71" t="s">
        <v>11</v>
      </c>
      <c r="O4930" s="71"/>
      <c r="P4930" s="5" t="s">
        <v>200</v>
      </c>
      <c r="Q4930" s="73"/>
      <c r="R4930" s="4"/>
    </row>
    <row r="4931" spans="2:18" ht="15" customHeight="1" x14ac:dyDescent="0.25">
      <c r="B4931" s="65" t="s">
        <v>1662</v>
      </c>
      <c r="C4931" s="9">
        <v>22211782</v>
      </c>
      <c r="D4931" s="9">
        <v>0</v>
      </c>
      <c r="E4931" s="66">
        <v>43074</v>
      </c>
      <c r="F4931" s="67">
        <v>0.90625</v>
      </c>
      <c r="G4931" s="71"/>
      <c r="H4931" s="65">
        <v>204890</v>
      </c>
      <c r="I4931" s="74" t="s">
        <v>3484</v>
      </c>
      <c r="J4931" s="8" t="s">
        <v>190</v>
      </c>
      <c r="K4931" s="71" t="s">
        <v>193</v>
      </c>
      <c r="L4931" s="4" t="s">
        <v>25</v>
      </c>
      <c r="M4931" s="71" t="s">
        <v>11</v>
      </c>
      <c r="N4931" s="71" t="s">
        <v>11</v>
      </c>
      <c r="O4931" s="71"/>
      <c r="P4931" s="5" t="s">
        <v>200</v>
      </c>
      <c r="Q4931" s="73"/>
      <c r="R4931" s="4"/>
    </row>
    <row r="4932" spans="2:18" ht="15" customHeight="1" x14ac:dyDescent="0.25">
      <c r="B4932" s="65" t="s">
        <v>1725</v>
      </c>
      <c r="C4932" s="9">
        <v>22211671</v>
      </c>
      <c r="D4932" s="9">
        <v>0</v>
      </c>
      <c r="E4932" s="66">
        <v>43074</v>
      </c>
      <c r="F4932" s="67">
        <v>0.81944444444444453</v>
      </c>
      <c r="G4932" s="71"/>
      <c r="H4932" s="65">
        <v>204874</v>
      </c>
      <c r="I4932" s="74" t="s">
        <v>3951</v>
      </c>
      <c r="J4932" s="8" t="s">
        <v>190</v>
      </c>
      <c r="K4932" s="71" t="s">
        <v>193</v>
      </c>
      <c r="L4932" s="4" t="s">
        <v>25</v>
      </c>
      <c r="M4932" s="71" t="s">
        <v>11</v>
      </c>
      <c r="N4932" s="71" t="s">
        <v>11</v>
      </c>
      <c r="O4932" s="71"/>
      <c r="P4932" s="5" t="s">
        <v>200</v>
      </c>
      <c r="Q4932" s="73"/>
      <c r="R4932" s="4"/>
    </row>
    <row r="4933" spans="2:18" ht="15" customHeight="1" x14ac:dyDescent="0.25">
      <c r="B4933" s="65" t="s">
        <v>342</v>
      </c>
      <c r="C4933" s="9">
        <v>22204954</v>
      </c>
      <c r="D4933" s="9">
        <v>0</v>
      </c>
      <c r="E4933" s="66">
        <v>43074</v>
      </c>
      <c r="F4933" s="67">
        <v>0.58333333333333337</v>
      </c>
      <c r="G4933" s="71"/>
      <c r="H4933" s="65">
        <v>204841</v>
      </c>
      <c r="I4933" s="74" t="s">
        <v>3938</v>
      </c>
      <c r="J4933" s="8" t="s">
        <v>190</v>
      </c>
      <c r="K4933" s="71" t="s">
        <v>193</v>
      </c>
      <c r="L4933" s="4" t="s">
        <v>25</v>
      </c>
      <c r="M4933" s="71" t="s">
        <v>11</v>
      </c>
      <c r="N4933" s="71" t="s">
        <v>11</v>
      </c>
      <c r="O4933" s="71"/>
      <c r="P4933" s="5" t="s">
        <v>200</v>
      </c>
      <c r="Q4933" s="73"/>
      <c r="R4933" s="4"/>
    </row>
    <row r="4934" spans="2:18" ht="15" customHeight="1" x14ac:dyDescent="0.25">
      <c r="B4934" s="65" t="s">
        <v>1888</v>
      </c>
      <c r="C4934" s="9">
        <v>22213515</v>
      </c>
      <c r="D4934" s="9">
        <v>0</v>
      </c>
      <c r="E4934" s="66">
        <v>43074</v>
      </c>
      <c r="F4934" s="67">
        <v>0.73958333333333337</v>
      </c>
      <c r="G4934" s="71"/>
      <c r="H4934" s="65">
        <v>204870</v>
      </c>
      <c r="I4934" s="74" t="s">
        <v>3916</v>
      </c>
      <c r="J4934" s="8" t="s">
        <v>190</v>
      </c>
      <c r="K4934" s="71" t="s">
        <v>193</v>
      </c>
      <c r="L4934" s="4" t="s">
        <v>25</v>
      </c>
      <c r="M4934" s="71" t="s">
        <v>11</v>
      </c>
      <c r="N4934" s="71" t="s">
        <v>11</v>
      </c>
      <c r="O4934" s="71"/>
      <c r="P4934" s="5" t="s">
        <v>200</v>
      </c>
      <c r="Q4934" s="73"/>
      <c r="R4934" s="4"/>
    </row>
    <row r="4935" spans="2:18" ht="15" customHeight="1" x14ac:dyDescent="0.25">
      <c r="B4935" s="65" t="s">
        <v>3268</v>
      </c>
      <c r="C4935" s="9">
        <v>22211146</v>
      </c>
      <c r="D4935" s="9">
        <v>0</v>
      </c>
      <c r="E4935" s="66">
        <v>43075</v>
      </c>
      <c r="F4935" s="67">
        <v>0.52083333333333337</v>
      </c>
      <c r="G4935" s="71"/>
      <c r="H4935" s="65">
        <v>204985</v>
      </c>
      <c r="I4935" s="74" t="s">
        <v>3922</v>
      </c>
      <c r="J4935" s="8" t="s">
        <v>190</v>
      </c>
      <c r="K4935" s="71" t="s">
        <v>193</v>
      </c>
      <c r="L4935" s="4" t="s">
        <v>25</v>
      </c>
      <c r="M4935" s="71" t="s">
        <v>11</v>
      </c>
      <c r="N4935" s="71" t="s">
        <v>11</v>
      </c>
      <c r="O4935" s="71"/>
      <c r="P4935" s="5" t="s">
        <v>200</v>
      </c>
      <c r="Q4935" s="73"/>
      <c r="R4935" s="4"/>
    </row>
    <row r="4936" spans="2:18" ht="15" customHeight="1" x14ac:dyDescent="0.25">
      <c r="B4936" s="65" t="s">
        <v>1621</v>
      </c>
      <c r="C4936" s="9">
        <v>22209507</v>
      </c>
      <c r="D4936" s="9">
        <v>0</v>
      </c>
      <c r="E4936" s="66">
        <v>43075</v>
      </c>
      <c r="F4936" s="67">
        <v>0.65972222222222221</v>
      </c>
      <c r="G4936" s="71"/>
      <c r="H4936" s="65">
        <v>205040</v>
      </c>
      <c r="I4936" s="74" t="s">
        <v>4125</v>
      </c>
      <c r="J4936" s="8" t="s">
        <v>190</v>
      </c>
      <c r="K4936" s="71" t="s">
        <v>193</v>
      </c>
      <c r="L4936" s="4" t="s">
        <v>25</v>
      </c>
      <c r="M4936" s="71" t="s">
        <v>11</v>
      </c>
      <c r="N4936" s="71" t="s">
        <v>11</v>
      </c>
      <c r="O4936" s="71"/>
      <c r="P4936" s="5" t="s">
        <v>199</v>
      </c>
      <c r="Q4936" s="73"/>
      <c r="R4936" s="4"/>
    </row>
    <row r="4937" spans="2:18" ht="15" customHeight="1" x14ac:dyDescent="0.25">
      <c r="B4937" s="65" t="s">
        <v>4573</v>
      </c>
      <c r="C4937" s="9">
        <v>22212193</v>
      </c>
      <c r="D4937" s="9">
        <v>0</v>
      </c>
      <c r="E4937" s="66">
        <v>43075</v>
      </c>
      <c r="F4937" s="67">
        <v>0.6694444444444444</v>
      </c>
      <c r="G4937" s="71"/>
      <c r="H4937" s="65">
        <v>205042</v>
      </c>
      <c r="I4937" s="74" t="s">
        <v>3484</v>
      </c>
      <c r="J4937" s="8" t="s">
        <v>190</v>
      </c>
      <c r="K4937" s="71" t="s">
        <v>193</v>
      </c>
      <c r="L4937" s="4" t="s">
        <v>25</v>
      </c>
      <c r="M4937" s="71" t="s">
        <v>11</v>
      </c>
      <c r="N4937" s="71" t="s">
        <v>11</v>
      </c>
      <c r="O4937" s="71"/>
      <c r="P4937" s="5" t="s">
        <v>200</v>
      </c>
      <c r="Q4937" s="73"/>
      <c r="R4937" s="4"/>
    </row>
    <row r="4938" spans="2:18" ht="15" customHeight="1" x14ac:dyDescent="0.25">
      <c r="B4938" s="65" t="s">
        <v>4574</v>
      </c>
      <c r="C4938" s="9">
        <v>22213558</v>
      </c>
      <c r="D4938" s="9">
        <v>0</v>
      </c>
      <c r="E4938" s="66">
        <v>43075</v>
      </c>
      <c r="F4938" s="67">
        <v>0.41666666666666669</v>
      </c>
      <c r="G4938" s="71"/>
      <c r="H4938" s="65">
        <v>205012</v>
      </c>
      <c r="I4938" s="74" t="s">
        <v>3914</v>
      </c>
      <c r="J4938" s="8" t="s">
        <v>190</v>
      </c>
      <c r="K4938" s="71" t="s">
        <v>193</v>
      </c>
      <c r="L4938" s="4" t="s">
        <v>25</v>
      </c>
      <c r="M4938" s="71" t="s">
        <v>11</v>
      </c>
      <c r="N4938" s="71" t="s">
        <v>11</v>
      </c>
      <c r="O4938" s="71"/>
      <c r="P4938" s="5" t="s">
        <v>200</v>
      </c>
      <c r="Q4938" s="73"/>
      <c r="R4938" s="4"/>
    </row>
    <row r="4939" spans="2:18" ht="15" customHeight="1" x14ac:dyDescent="0.25">
      <c r="B4939" s="65" t="s">
        <v>3834</v>
      </c>
      <c r="C4939" s="9">
        <v>22212795</v>
      </c>
      <c r="D4939" s="9">
        <v>0</v>
      </c>
      <c r="E4939" s="66">
        <v>43075</v>
      </c>
      <c r="F4939" s="67">
        <v>0.46875</v>
      </c>
      <c r="G4939" s="71"/>
      <c r="H4939" s="65">
        <v>204976</v>
      </c>
      <c r="I4939" s="74" t="s">
        <v>3914</v>
      </c>
      <c r="J4939" s="8" t="s">
        <v>190</v>
      </c>
      <c r="K4939" s="71" t="s">
        <v>193</v>
      </c>
      <c r="L4939" s="4" t="s">
        <v>25</v>
      </c>
      <c r="M4939" s="71" t="s">
        <v>11</v>
      </c>
      <c r="N4939" s="71" t="s">
        <v>11</v>
      </c>
      <c r="O4939" s="71"/>
      <c r="P4939" s="5" t="s">
        <v>200</v>
      </c>
      <c r="Q4939" s="73"/>
      <c r="R4939" s="4"/>
    </row>
    <row r="4940" spans="2:18" ht="15" customHeight="1" x14ac:dyDescent="0.25">
      <c r="B4940" s="65" t="s">
        <v>1768</v>
      </c>
      <c r="C4940" s="9">
        <v>22213906</v>
      </c>
      <c r="D4940" s="9">
        <v>0</v>
      </c>
      <c r="E4940" s="66">
        <v>43075</v>
      </c>
      <c r="F4940" s="67">
        <v>0.33888888888888885</v>
      </c>
      <c r="G4940" s="71"/>
      <c r="H4940" s="65">
        <v>204950</v>
      </c>
      <c r="I4940" s="74" t="s">
        <v>3914</v>
      </c>
      <c r="J4940" s="8" t="s">
        <v>190</v>
      </c>
      <c r="K4940" s="71" t="s">
        <v>193</v>
      </c>
      <c r="L4940" s="4" t="s">
        <v>25</v>
      </c>
      <c r="M4940" s="71" t="s">
        <v>11</v>
      </c>
      <c r="N4940" s="71" t="s">
        <v>11</v>
      </c>
      <c r="O4940" s="71"/>
      <c r="P4940" s="5" t="s">
        <v>200</v>
      </c>
      <c r="Q4940" s="73"/>
      <c r="R4940" s="4"/>
    </row>
    <row r="4941" spans="2:18" ht="15" customHeight="1" x14ac:dyDescent="0.25">
      <c r="B4941" s="65" t="s">
        <v>4576</v>
      </c>
      <c r="C4941" s="9">
        <v>22211750</v>
      </c>
      <c r="D4941" s="9">
        <v>0</v>
      </c>
      <c r="E4941" s="66">
        <v>43076</v>
      </c>
      <c r="F4941" s="67">
        <v>0.9375</v>
      </c>
      <c r="G4941" s="71"/>
      <c r="H4941" s="65">
        <v>205081</v>
      </c>
      <c r="I4941" s="74" t="s">
        <v>3925</v>
      </c>
      <c r="J4941" s="8" t="s">
        <v>190</v>
      </c>
      <c r="K4941" s="71" t="s">
        <v>193</v>
      </c>
      <c r="L4941" s="4" t="s">
        <v>25</v>
      </c>
      <c r="M4941" s="71" t="s">
        <v>11</v>
      </c>
      <c r="N4941" s="71" t="s">
        <v>11</v>
      </c>
      <c r="O4941" s="71"/>
      <c r="P4941" s="5" t="s">
        <v>200</v>
      </c>
      <c r="Q4941" s="73"/>
      <c r="R4941" s="4"/>
    </row>
    <row r="4942" spans="2:18" ht="15" customHeight="1" x14ac:dyDescent="0.25">
      <c r="B4942" s="65" t="s">
        <v>4577</v>
      </c>
      <c r="C4942" s="9">
        <v>22211756</v>
      </c>
      <c r="D4942" s="9">
        <v>0</v>
      </c>
      <c r="E4942" s="66">
        <v>43075</v>
      </c>
      <c r="F4942" s="67">
        <v>0.90277777777777779</v>
      </c>
      <c r="G4942" s="71"/>
      <c r="H4942" s="65">
        <v>205082</v>
      </c>
      <c r="I4942" s="74" t="s">
        <v>3484</v>
      </c>
      <c r="J4942" s="8" t="s">
        <v>190</v>
      </c>
      <c r="K4942" s="71" t="s">
        <v>193</v>
      </c>
      <c r="L4942" s="4" t="s">
        <v>25</v>
      </c>
      <c r="M4942" s="71" t="s">
        <v>11</v>
      </c>
      <c r="N4942" s="71" t="s">
        <v>11</v>
      </c>
      <c r="O4942" s="71"/>
      <c r="P4942" s="5" t="s">
        <v>200</v>
      </c>
      <c r="Q4942" s="73"/>
      <c r="R4942" s="4"/>
    </row>
    <row r="4943" spans="2:18" ht="15" customHeight="1" x14ac:dyDescent="0.25">
      <c r="B4943" s="65" t="s">
        <v>3205</v>
      </c>
      <c r="C4943" s="9">
        <v>22213335</v>
      </c>
      <c r="D4943" s="9">
        <v>0</v>
      </c>
      <c r="E4943" s="66">
        <v>43075</v>
      </c>
      <c r="F4943" s="67">
        <v>0.75</v>
      </c>
      <c r="G4943" s="71"/>
      <c r="H4943" s="65">
        <v>205066</v>
      </c>
      <c r="I4943" s="74" t="s">
        <v>3916</v>
      </c>
      <c r="J4943" s="8" t="s">
        <v>190</v>
      </c>
      <c r="K4943" s="71" t="s">
        <v>193</v>
      </c>
      <c r="L4943" s="4" t="s">
        <v>25</v>
      </c>
      <c r="M4943" s="71" t="s">
        <v>11</v>
      </c>
      <c r="N4943" s="71" t="s">
        <v>11</v>
      </c>
      <c r="O4943" s="71"/>
      <c r="P4943" s="5" t="s">
        <v>200</v>
      </c>
      <c r="Q4943" s="73"/>
      <c r="R4943" s="4"/>
    </row>
    <row r="4944" spans="2:18" ht="15" customHeight="1" x14ac:dyDescent="0.25">
      <c r="B4944" s="65" t="s">
        <v>4578</v>
      </c>
      <c r="C4944" s="9">
        <v>22208537</v>
      </c>
      <c r="D4944" s="9">
        <v>0</v>
      </c>
      <c r="E4944" s="66">
        <v>43073</v>
      </c>
      <c r="F4944" s="67">
        <v>0.81944444444444453</v>
      </c>
      <c r="G4944" s="71"/>
      <c r="H4944" s="65">
        <v>205077</v>
      </c>
      <c r="I4944" s="74" t="s">
        <v>3914</v>
      </c>
      <c r="J4944" s="8" t="s">
        <v>190</v>
      </c>
      <c r="K4944" s="71" t="s">
        <v>193</v>
      </c>
      <c r="L4944" s="4" t="s">
        <v>25</v>
      </c>
      <c r="M4944" s="71" t="s">
        <v>11</v>
      </c>
      <c r="N4944" s="71" t="s">
        <v>11</v>
      </c>
      <c r="O4944" s="71"/>
      <c r="P4944" s="5" t="s">
        <v>199</v>
      </c>
      <c r="Q4944" s="73"/>
      <c r="R4944" s="4"/>
    </row>
    <row r="4945" spans="2:18" ht="15" customHeight="1" x14ac:dyDescent="0.25">
      <c r="B4945" s="65" t="s">
        <v>1317</v>
      </c>
      <c r="C4945" s="9">
        <v>22211766</v>
      </c>
      <c r="D4945" s="9">
        <v>0</v>
      </c>
      <c r="E4945" s="66">
        <v>43075</v>
      </c>
      <c r="F4945" s="67">
        <v>0.84375</v>
      </c>
      <c r="G4945" s="71"/>
      <c r="H4945" s="65">
        <v>205074</v>
      </c>
      <c r="I4945" s="74" t="s">
        <v>3932</v>
      </c>
      <c r="J4945" s="8" t="s">
        <v>190</v>
      </c>
      <c r="K4945" s="71" t="s">
        <v>193</v>
      </c>
      <c r="L4945" s="4" t="s">
        <v>25</v>
      </c>
      <c r="M4945" s="71" t="s">
        <v>11</v>
      </c>
      <c r="N4945" s="71" t="s">
        <v>11</v>
      </c>
      <c r="O4945" s="71"/>
      <c r="P4945" s="5" t="s">
        <v>200</v>
      </c>
      <c r="Q4945" s="73"/>
      <c r="R4945" s="4"/>
    </row>
    <row r="4946" spans="2:18" ht="15" customHeight="1" x14ac:dyDescent="0.25">
      <c r="B4946" s="65" t="s">
        <v>4580</v>
      </c>
      <c r="C4946" s="9">
        <v>22211906</v>
      </c>
      <c r="D4946" s="9">
        <v>0</v>
      </c>
      <c r="E4946" s="66">
        <v>43075</v>
      </c>
      <c r="F4946" s="67">
        <v>0.72916666666666663</v>
      </c>
      <c r="G4946" s="71"/>
      <c r="H4946" s="65">
        <v>205057</v>
      </c>
      <c r="I4946" s="74" t="s">
        <v>3914</v>
      </c>
      <c r="J4946" s="8" t="s">
        <v>190</v>
      </c>
      <c r="K4946" s="71" t="s">
        <v>193</v>
      </c>
      <c r="L4946" s="4" t="s">
        <v>25</v>
      </c>
      <c r="M4946" s="71" t="s">
        <v>11</v>
      </c>
      <c r="N4946" s="71" t="s">
        <v>11</v>
      </c>
      <c r="O4946" s="71"/>
      <c r="P4946" s="5" t="s">
        <v>200</v>
      </c>
      <c r="Q4946" s="73"/>
      <c r="R4946" s="4"/>
    </row>
    <row r="4947" spans="2:18" ht="15" customHeight="1" x14ac:dyDescent="0.25">
      <c r="B4947" s="65" t="s">
        <v>4582</v>
      </c>
      <c r="C4947" s="9">
        <v>22209514</v>
      </c>
      <c r="D4947" s="9">
        <v>0</v>
      </c>
      <c r="E4947" s="66">
        <v>43075</v>
      </c>
      <c r="F4947" s="67">
        <v>0.77083333333333337</v>
      </c>
      <c r="G4947" s="71"/>
      <c r="H4947" s="65">
        <v>205174</v>
      </c>
      <c r="I4947" s="74" t="s">
        <v>4138</v>
      </c>
      <c r="J4947" s="8" t="s">
        <v>190</v>
      </c>
      <c r="K4947" s="71" t="s">
        <v>193</v>
      </c>
      <c r="L4947" s="4" t="s">
        <v>25</v>
      </c>
      <c r="M4947" s="71" t="s">
        <v>11</v>
      </c>
      <c r="N4947" s="71" t="s">
        <v>11</v>
      </c>
      <c r="O4947" s="71"/>
      <c r="P4947" s="5" t="s">
        <v>200</v>
      </c>
      <c r="Q4947" s="73"/>
      <c r="R4947" s="4"/>
    </row>
    <row r="4948" spans="2:18" ht="15" customHeight="1" x14ac:dyDescent="0.25">
      <c r="B4948" s="65" t="s">
        <v>1748</v>
      </c>
      <c r="C4948" s="9">
        <v>22207833</v>
      </c>
      <c r="D4948" s="9">
        <v>0</v>
      </c>
      <c r="E4948" s="66">
        <v>43076</v>
      </c>
      <c r="F4948" s="67">
        <v>0.47916666666666669</v>
      </c>
      <c r="G4948" s="71"/>
      <c r="H4948" s="65">
        <v>205208</v>
      </c>
      <c r="I4948" s="74" t="s">
        <v>3914</v>
      </c>
      <c r="J4948" s="8" t="s">
        <v>190</v>
      </c>
      <c r="K4948" s="71" t="s">
        <v>193</v>
      </c>
      <c r="L4948" s="4" t="s">
        <v>25</v>
      </c>
      <c r="M4948" s="71" t="s">
        <v>11</v>
      </c>
      <c r="N4948" s="71" t="s">
        <v>11</v>
      </c>
      <c r="O4948" s="71"/>
      <c r="P4948" s="5" t="s">
        <v>200</v>
      </c>
      <c r="Q4948" s="73"/>
      <c r="R4948" s="4"/>
    </row>
    <row r="4949" spans="2:18" ht="15" customHeight="1" x14ac:dyDescent="0.25">
      <c r="B4949" s="65" t="s">
        <v>2886</v>
      </c>
      <c r="C4949" s="9">
        <v>22210305</v>
      </c>
      <c r="D4949" s="9">
        <v>0</v>
      </c>
      <c r="E4949" s="66">
        <v>43076</v>
      </c>
      <c r="F4949" s="67">
        <v>0.57986111111111105</v>
      </c>
      <c r="G4949" s="71"/>
      <c r="H4949" s="65">
        <v>205209</v>
      </c>
      <c r="I4949" s="74" t="s">
        <v>3914</v>
      </c>
      <c r="J4949" s="8" t="s">
        <v>190</v>
      </c>
      <c r="K4949" s="71" t="s">
        <v>193</v>
      </c>
      <c r="L4949" s="4" t="s">
        <v>25</v>
      </c>
      <c r="M4949" s="71" t="s">
        <v>11</v>
      </c>
      <c r="N4949" s="71" t="s">
        <v>11</v>
      </c>
      <c r="O4949" s="71"/>
      <c r="P4949" s="5" t="s">
        <v>200</v>
      </c>
      <c r="Q4949" s="73"/>
      <c r="R4949" s="4"/>
    </row>
    <row r="4950" spans="2:18" ht="15" customHeight="1" x14ac:dyDescent="0.25">
      <c r="B4950" s="65" t="s">
        <v>4283</v>
      </c>
      <c r="C4950" s="9">
        <v>22212436</v>
      </c>
      <c r="D4950" s="9">
        <v>0</v>
      </c>
      <c r="E4950" s="66">
        <v>43076</v>
      </c>
      <c r="F4950" s="67">
        <v>0.45833333333333331</v>
      </c>
      <c r="G4950" s="71"/>
      <c r="H4950" s="65">
        <v>205152</v>
      </c>
      <c r="I4950" s="74" t="s">
        <v>3916</v>
      </c>
      <c r="J4950" s="8" t="s">
        <v>190</v>
      </c>
      <c r="K4950" s="71" t="s">
        <v>193</v>
      </c>
      <c r="L4950" s="4" t="s">
        <v>25</v>
      </c>
      <c r="M4950" s="71" t="s">
        <v>11</v>
      </c>
      <c r="N4950" s="71" t="s">
        <v>11</v>
      </c>
      <c r="O4950" s="71"/>
      <c r="P4950" s="5" t="s">
        <v>200</v>
      </c>
      <c r="Q4950" s="73"/>
      <c r="R4950" s="4"/>
    </row>
    <row r="4951" spans="2:18" ht="15" customHeight="1" x14ac:dyDescent="0.25">
      <c r="B4951" s="65" t="s">
        <v>2996</v>
      </c>
      <c r="C4951" s="9">
        <v>22212806</v>
      </c>
      <c r="D4951" s="9">
        <v>0</v>
      </c>
      <c r="E4951" s="66">
        <v>43076</v>
      </c>
      <c r="F4951" s="67">
        <v>0.46527777777777773</v>
      </c>
      <c r="G4951" s="71"/>
      <c r="H4951" s="65">
        <v>205157</v>
      </c>
      <c r="I4951" s="74" t="s">
        <v>3914</v>
      </c>
      <c r="J4951" s="8" t="s">
        <v>190</v>
      </c>
      <c r="K4951" s="71" t="s">
        <v>193</v>
      </c>
      <c r="L4951" s="4" t="s">
        <v>25</v>
      </c>
      <c r="M4951" s="71" t="s">
        <v>11</v>
      </c>
      <c r="N4951" s="71" t="s">
        <v>11</v>
      </c>
      <c r="O4951" s="71"/>
      <c r="P4951" s="5" t="s">
        <v>200</v>
      </c>
      <c r="Q4951" s="73"/>
      <c r="R4951" s="4"/>
    </row>
    <row r="4952" spans="2:18" ht="15" customHeight="1" x14ac:dyDescent="0.25">
      <c r="B4952" s="65" t="s">
        <v>3053</v>
      </c>
      <c r="C4952" s="9">
        <v>22212392</v>
      </c>
      <c r="D4952" s="9">
        <v>0</v>
      </c>
      <c r="E4952" s="66">
        <v>43074</v>
      </c>
      <c r="F4952" s="67">
        <v>0.60069444444444442</v>
      </c>
      <c r="G4952" s="71"/>
      <c r="H4952" s="65">
        <v>205609</v>
      </c>
      <c r="I4952" s="74" t="s">
        <v>3914</v>
      </c>
      <c r="J4952" s="8" t="s">
        <v>190</v>
      </c>
      <c r="K4952" s="71" t="s">
        <v>193</v>
      </c>
      <c r="L4952" s="4" t="s">
        <v>25</v>
      </c>
      <c r="M4952" s="71" t="s">
        <v>11</v>
      </c>
      <c r="N4952" s="71" t="s">
        <v>11</v>
      </c>
      <c r="O4952" s="71"/>
      <c r="P4952" s="5" t="s">
        <v>200</v>
      </c>
      <c r="Q4952" s="73"/>
      <c r="R4952" s="4"/>
    </row>
    <row r="4953" spans="2:18" ht="15" customHeight="1" x14ac:dyDescent="0.25">
      <c r="B4953" s="65" t="s">
        <v>1291</v>
      </c>
      <c r="C4953" s="9">
        <v>22209661</v>
      </c>
      <c r="D4953" s="9">
        <v>0</v>
      </c>
      <c r="E4953" s="66">
        <v>43079</v>
      </c>
      <c r="F4953" s="67">
        <v>0.79166666666666663</v>
      </c>
      <c r="G4953" s="71"/>
      <c r="H4953" s="65">
        <v>205677</v>
      </c>
      <c r="I4953" s="74" t="s">
        <v>3914</v>
      </c>
      <c r="J4953" s="8" t="s">
        <v>190</v>
      </c>
      <c r="K4953" s="71" t="s">
        <v>193</v>
      </c>
      <c r="L4953" s="4" t="s">
        <v>25</v>
      </c>
      <c r="M4953" s="71" t="s">
        <v>11</v>
      </c>
      <c r="N4953" s="71" t="s">
        <v>11</v>
      </c>
      <c r="O4953" s="71"/>
      <c r="P4953" s="5" t="s">
        <v>200</v>
      </c>
      <c r="Q4953" s="73"/>
      <c r="R4953" s="4"/>
    </row>
    <row r="4954" spans="2:18" ht="15" customHeight="1" x14ac:dyDescent="0.25">
      <c r="B4954" s="65" t="s">
        <v>4330</v>
      </c>
      <c r="C4954" s="9">
        <v>22212866</v>
      </c>
      <c r="D4954" s="9">
        <v>0</v>
      </c>
      <c r="E4954" s="66">
        <v>43078</v>
      </c>
      <c r="F4954" s="67">
        <v>0.71736111111111101</v>
      </c>
      <c r="G4954" s="71"/>
      <c r="H4954" s="65">
        <v>205600</v>
      </c>
      <c r="I4954" s="74" t="s">
        <v>3938</v>
      </c>
      <c r="J4954" s="8" t="s">
        <v>190</v>
      </c>
      <c r="K4954" s="71" t="s">
        <v>193</v>
      </c>
      <c r="L4954" s="4" t="s">
        <v>25</v>
      </c>
      <c r="M4954" s="71" t="s">
        <v>11</v>
      </c>
      <c r="N4954" s="71" t="s">
        <v>11</v>
      </c>
      <c r="O4954" s="71"/>
      <c r="P4954" s="5" t="s">
        <v>200</v>
      </c>
      <c r="Q4954" s="73"/>
      <c r="R4954" s="4"/>
    </row>
    <row r="4955" spans="2:18" ht="15" customHeight="1" x14ac:dyDescent="0.25">
      <c r="B4955" s="65" t="s">
        <v>4584</v>
      </c>
      <c r="C4955" s="9">
        <v>22213454</v>
      </c>
      <c r="D4955" s="9">
        <v>0</v>
      </c>
      <c r="E4955" s="66">
        <v>43079</v>
      </c>
      <c r="F4955" s="67">
        <v>0.81041666666666667</v>
      </c>
      <c r="G4955" s="71"/>
      <c r="H4955" s="65">
        <v>205673</v>
      </c>
      <c r="I4955" s="74" t="s">
        <v>3484</v>
      </c>
      <c r="J4955" s="8" t="s">
        <v>190</v>
      </c>
      <c r="K4955" s="71" t="s">
        <v>193</v>
      </c>
      <c r="L4955" s="4" t="s">
        <v>25</v>
      </c>
      <c r="M4955" s="71" t="s">
        <v>11</v>
      </c>
      <c r="N4955" s="71" t="s">
        <v>11</v>
      </c>
      <c r="O4955" s="71"/>
      <c r="P4955" s="5" t="s">
        <v>200</v>
      </c>
      <c r="Q4955" s="73"/>
      <c r="R4955" s="4"/>
    </row>
    <row r="4956" spans="2:18" ht="15" customHeight="1" x14ac:dyDescent="0.25">
      <c r="B4956" s="65" t="s">
        <v>1855</v>
      </c>
      <c r="C4956" s="9">
        <v>22006232</v>
      </c>
      <c r="D4956" s="9">
        <v>0</v>
      </c>
      <c r="E4956" s="66">
        <v>43079</v>
      </c>
      <c r="F4956" s="67">
        <v>0.43055555555555558</v>
      </c>
      <c r="G4956" s="71"/>
      <c r="H4956" s="65">
        <v>205637</v>
      </c>
      <c r="I4956" s="74" t="s">
        <v>3938</v>
      </c>
      <c r="J4956" s="8" t="s">
        <v>190</v>
      </c>
      <c r="K4956" s="71" t="s">
        <v>193</v>
      </c>
      <c r="L4956" s="4" t="s">
        <v>25</v>
      </c>
      <c r="M4956" s="71" t="s">
        <v>11</v>
      </c>
      <c r="N4956" s="71" t="s">
        <v>11</v>
      </c>
      <c r="O4956" s="71"/>
      <c r="P4956" s="5" t="s">
        <v>200</v>
      </c>
      <c r="Q4956" s="73"/>
      <c r="R4956" s="4"/>
    </row>
    <row r="4957" spans="2:18" ht="15" customHeight="1" x14ac:dyDescent="0.25">
      <c r="B4957" s="65" t="s">
        <v>4004</v>
      </c>
      <c r="C4957" s="9">
        <v>22210073</v>
      </c>
      <c r="D4957" s="9">
        <v>0</v>
      </c>
      <c r="E4957" s="66">
        <v>43078</v>
      </c>
      <c r="F4957" s="67">
        <v>0.60416666666666663</v>
      </c>
      <c r="G4957" s="71"/>
      <c r="H4957" s="65">
        <v>205587</v>
      </c>
      <c r="I4957" s="74" t="s">
        <v>3914</v>
      </c>
      <c r="J4957" s="8" t="s">
        <v>190</v>
      </c>
      <c r="K4957" s="71" t="s">
        <v>193</v>
      </c>
      <c r="L4957" s="4" t="s">
        <v>25</v>
      </c>
      <c r="M4957" s="71" t="s">
        <v>11</v>
      </c>
      <c r="N4957" s="71" t="s">
        <v>11</v>
      </c>
      <c r="O4957" s="71"/>
      <c r="P4957" s="5" t="s">
        <v>200</v>
      </c>
      <c r="Q4957" s="73"/>
      <c r="R4957" s="4"/>
    </row>
    <row r="4958" spans="2:18" ht="15" customHeight="1" x14ac:dyDescent="0.25">
      <c r="B4958" s="65" t="s">
        <v>1713</v>
      </c>
      <c r="C4958" s="9">
        <v>22206988</v>
      </c>
      <c r="D4958" s="9">
        <v>0</v>
      </c>
      <c r="E4958" s="66">
        <v>43079</v>
      </c>
      <c r="F4958" s="67">
        <v>0.52777777777777779</v>
      </c>
      <c r="G4958" s="71"/>
      <c r="H4958" s="65">
        <v>205668</v>
      </c>
      <c r="I4958" s="74" t="s">
        <v>3916</v>
      </c>
      <c r="J4958" s="8" t="s">
        <v>190</v>
      </c>
      <c r="K4958" s="71" t="s">
        <v>193</v>
      </c>
      <c r="L4958" s="4" t="s">
        <v>25</v>
      </c>
      <c r="M4958" s="71" t="s">
        <v>11</v>
      </c>
      <c r="N4958" s="71" t="s">
        <v>11</v>
      </c>
      <c r="O4958" s="71"/>
      <c r="P4958" s="5" t="s">
        <v>200</v>
      </c>
      <c r="Q4958" s="73"/>
      <c r="R4958" s="4"/>
    </row>
    <row r="4959" spans="2:18" ht="15" customHeight="1" x14ac:dyDescent="0.25">
      <c r="B4959" s="65" t="s">
        <v>1779</v>
      </c>
      <c r="C4959" s="9">
        <v>22211838</v>
      </c>
      <c r="D4959" s="9">
        <v>0</v>
      </c>
      <c r="E4959" s="66">
        <v>43079</v>
      </c>
      <c r="F4959" s="67">
        <v>0.41388888888888892</v>
      </c>
      <c r="G4959" s="71"/>
      <c r="H4959" s="65">
        <v>205645</v>
      </c>
      <c r="I4959" s="74" t="s">
        <v>3957</v>
      </c>
      <c r="J4959" s="8" t="s">
        <v>190</v>
      </c>
      <c r="K4959" s="71" t="s">
        <v>193</v>
      </c>
      <c r="L4959" s="4" t="s">
        <v>25</v>
      </c>
      <c r="M4959" s="71" t="s">
        <v>11</v>
      </c>
      <c r="N4959" s="71" t="s">
        <v>11</v>
      </c>
      <c r="O4959" s="71"/>
      <c r="P4959" s="5" t="s">
        <v>200</v>
      </c>
      <c r="Q4959" s="73"/>
      <c r="R4959" s="4"/>
    </row>
    <row r="4960" spans="2:18" ht="15" customHeight="1" x14ac:dyDescent="0.25">
      <c r="B4960" s="65" t="s">
        <v>4585</v>
      </c>
      <c r="C4960" s="9">
        <v>22213386</v>
      </c>
      <c r="D4960" s="9">
        <v>0</v>
      </c>
      <c r="E4960" s="66">
        <v>43078</v>
      </c>
      <c r="F4960" s="67">
        <v>0.83680555555555547</v>
      </c>
      <c r="G4960" s="71"/>
      <c r="H4960" s="65">
        <v>205613</v>
      </c>
      <c r="I4960" s="74" t="s">
        <v>3914</v>
      </c>
      <c r="J4960" s="8" t="s">
        <v>190</v>
      </c>
      <c r="K4960" s="71" t="s">
        <v>193</v>
      </c>
      <c r="L4960" s="4" t="s">
        <v>25</v>
      </c>
      <c r="M4960" s="71" t="s">
        <v>11</v>
      </c>
      <c r="N4960" s="71" t="s">
        <v>11</v>
      </c>
      <c r="O4960" s="71"/>
      <c r="P4960" s="5" t="s">
        <v>199</v>
      </c>
      <c r="Q4960" s="73"/>
      <c r="R4960" s="4"/>
    </row>
    <row r="4961" spans="2:18" ht="15" customHeight="1" x14ac:dyDescent="0.25">
      <c r="B4961" s="65" t="s">
        <v>4586</v>
      </c>
      <c r="C4961" s="9">
        <v>22211833</v>
      </c>
      <c r="D4961" s="9">
        <v>0</v>
      </c>
      <c r="E4961" s="66">
        <v>43079</v>
      </c>
      <c r="F4961" s="67">
        <v>0.59722222222222221</v>
      </c>
      <c r="G4961" s="71"/>
      <c r="H4961" s="65">
        <v>205660</v>
      </c>
      <c r="I4961" s="74" t="s">
        <v>3914</v>
      </c>
      <c r="J4961" s="8" t="s">
        <v>190</v>
      </c>
      <c r="K4961" s="71" t="s">
        <v>193</v>
      </c>
      <c r="L4961" s="4" t="s">
        <v>25</v>
      </c>
      <c r="M4961" s="71" t="s">
        <v>11</v>
      </c>
      <c r="N4961" s="71" t="s">
        <v>11</v>
      </c>
      <c r="O4961" s="71"/>
      <c r="P4961" s="5" t="s">
        <v>200</v>
      </c>
      <c r="Q4961" s="73"/>
      <c r="R4961" s="4"/>
    </row>
    <row r="4962" spans="2:18" ht="15" customHeight="1" x14ac:dyDescent="0.25">
      <c r="B4962" s="65" t="s">
        <v>4587</v>
      </c>
      <c r="C4962" s="9">
        <v>22213419</v>
      </c>
      <c r="D4962" s="9">
        <v>0</v>
      </c>
      <c r="E4962" s="66">
        <v>43079</v>
      </c>
      <c r="F4962" s="67">
        <v>0.59722222222222221</v>
      </c>
      <c r="G4962" s="71"/>
      <c r="H4962" s="65">
        <v>205659</v>
      </c>
      <c r="I4962" s="74" t="s">
        <v>3916</v>
      </c>
      <c r="J4962" s="8" t="s">
        <v>190</v>
      </c>
      <c r="K4962" s="71" t="s">
        <v>193</v>
      </c>
      <c r="L4962" s="4" t="s">
        <v>25</v>
      </c>
      <c r="M4962" s="71" t="s">
        <v>11</v>
      </c>
      <c r="N4962" s="71" t="s">
        <v>11</v>
      </c>
      <c r="O4962" s="71"/>
      <c r="P4962" s="5" t="s">
        <v>200</v>
      </c>
      <c r="Q4962" s="73"/>
      <c r="R4962" s="4"/>
    </row>
    <row r="4963" spans="2:18" ht="15" customHeight="1" x14ac:dyDescent="0.25">
      <c r="B4963" s="65" t="s">
        <v>4588</v>
      </c>
      <c r="C4963" s="9">
        <v>22212949</v>
      </c>
      <c r="D4963" s="9">
        <v>0</v>
      </c>
      <c r="E4963" s="66">
        <v>43078</v>
      </c>
      <c r="F4963" s="67">
        <v>0.80902777777777779</v>
      </c>
      <c r="G4963" s="71"/>
      <c r="H4963" s="65">
        <v>205608</v>
      </c>
      <c r="I4963" s="74" t="s">
        <v>3938</v>
      </c>
      <c r="J4963" s="8" t="s">
        <v>190</v>
      </c>
      <c r="K4963" s="71" t="s">
        <v>193</v>
      </c>
      <c r="L4963" s="4" t="s">
        <v>25</v>
      </c>
      <c r="M4963" s="71" t="s">
        <v>11</v>
      </c>
      <c r="N4963" s="71" t="s">
        <v>11</v>
      </c>
      <c r="O4963" s="71"/>
      <c r="P4963" s="5" t="s">
        <v>200</v>
      </c>
      <c r="Q4963" s="73"/>
      <c r="R4963" s="4"/>
    </row>
    <row r="4964" spans="2:18" ht="15" customHeight="1" x14ac:dyDescent="0.25">
      <c r="B4964" s="65" t="s">
        <v>277</v>
      </c>
      <c r="C4964" s="9">
        <v>22007103</v>
      </c>
      <c r="D4964" s="9">
        <v>0</v>
      </c>
      <c r="E4964" s="66">
        <v>43078</v>
      </c>
      <c r="F4964" s="67">
        <v>0.74652777777777779</v>
      </c>
      <c r="G4964" s="71"/>
      <c r="H4964" s="65">
        <v>205612</v>
      </c>
      <c r="I4964" s="74" t="s">
        <v>3914</v>
      </c>
      <c r="J4964" s="8" t="s">
        <v>190</v>
      </c>
      <c r="K4964" s="71" t="s">
        <v>193</v>
      </c>
      <c r="L4964" s="4" t="s">
        <v>25</v>
      </c>
      <c r="M4964" s="71" t="s">
        <v>11</v>
      </c>
      <c r="N4964" s="71" t="s">
        <v>11</v>
      </c>
      <c r="O4964" s="71"/>
      <c r="P4964" s="5" t="s">
        <v>200</v>
      </c>
      <c r="Q4964" s="73"/>
      <c r="R4964" s="4"/>
    </row>
    <row r="4965" spans="2:18" ht="15" customHeight="1" x14ac:dyDescent="0.25">
      <c r="B4965" s="65" t="s">
        <v>4589</v>
      </c>
      <c r="C4965" s="9">
        <v>22213965</v>
      </c>
      <c r="D4965" s="9">
        <v>0</v>
      </c>
      <c r="E4965" s="66">
        <v>43075</v>
      </c>
      <c r="F4965" s="67">
        <v>0.75694444444444453</v>
      </c>
      <c r="G4965" s="71"/>
      <c r="H4965" s="65">
        <v>205650</v>
      </c>
      <c r="I4965" s="74" t="s">
        <v>3914</v>
      </c>
      <c r="J4965" s="8" t="s">
        <v>190</v>
      </c>
      <c r="K4965" s="71" t="s">
        <v>193</v>
      </c>
      <c r="L4965" s="4" t="s">
        <v>25</v>
      </c>
      <c r="M4965" s="71" t="s">
        <v>11</v>
      </c>
      <c r="N4965" s="71" t="s">
        <v>11</v>
      </c>
      <c r="O4965" s="71"/>
      <c r="P4965" s="5" t="s">
        <v>200</v>
      </c>
      <c r="Q4965" s="73"/>
      <c r="R4965" s="4"/>
    </row>
    <row r="4966" spans="2:18" ht="15" customHeight="1" x14ac:dyDescent="0.25">
      <c r="B4966" s="65" t="s">
        <v>4341</v>
      </c>
      <c r="C4966" s="9">
        <v>22213930</v>
      </c>
      <c r="D4966" s="9">
        <v>0</v>
      </c>
      <c r="E4966" s="66">
        <v>43079</v>
      </c>
      <c r="F4966" s="67">
        <v>0.39513888888888887</v>
      </c>
      <c r="G4966" s="71"/>
      <c r="H4966" s="65">
        <v>205627</v>
      </c>
      <c r="I4966" s="74" t="s">
        <v>3938</v>
      </c>
      <c r="J4966" s="8" t="s">
        <v>190</v>
      </c>
      <c r="K4966" s="71" t="s">
        <v>193</v>
      </c>
      <c r="L4966" s="4" t="s">
        <v>25</v>
      </c>
      <c r="M4966" s="71" t="s">
        <v>11</v>
      </c>
      <c r="N4966" s="71" t="s">
        <v>11</v>
      </c>
      <c r="O4966" s="71"/>
      <c r="P4966" s="5" t="s">
        <v>200</v>
      </c>
      <c r="Q4966" s="73"/>
      <c r="R4966" s="4"/>
    </row>
    <row r="4967" spans="2:18" ht="15" customHeight="1" x14ac:dyDescent="0.25">
      <c r="B4967" s="65" t="s">
        <v>4039</v>
      </c>
      <c r="C4967" s="9">
        <v>22001294</v>
      </c>
      <c r="D4967" s="9">
        <v>0</v>
      </c>
      <c r="E4967" s="66">
        <v>43078</v>
      </c>
      <c r="F4967" s="67">
        <v>0.71527777777777779</v>
      </c>
      <c r="G4967" s="71"/>
      <c r="H4967" s="65">
        <v>205602</v>
      </c>
      <c r="I4967" s="74" t="s">
        <v>3914</v>
      </c>
      <c r="J4967" s="8" t="s">
        <v>190</v>
      </c>
      <c r="K4967" s="71" t="s">
        <v>193</v>
      </c>
      <c r="L4967" s="4" t="s">
        <v>25</v>
      </c>
      <c r="M4967" s="71" t="s">
        <v>11</v>
      </c>
      <c r="N4967" s="71" t="s">
        <v>11</v>
      </c>
      <c r="O4967" s="71"/>
      <c r="P4967" s="5" t="s">
        <v>199</v>
      </c>
      <c r="Q4967" s="73"/>
      <c r="R4967" s="4"/>
    </row>
    <row r="4968" spans="2:18" ht="15" customHeight="1" x14ac:dyDescent="0.25">
      <c r="B4968" s="65" t="s">
        <v>3100</v>
      </c>
      <c r="C4968" s="9">
        <v>22213073</v>
      </c>
      <c r="D4968" s="9">
        <v>0</v>
      </c>
      <c r="E4968" s="66">
        <v>43078</v>
      </c>
      <c r="F4968" s="67">
        <v>0.37847222222222227</v>
      </c>
      <c r="G4968" s="71"/>
      <c r="H4968" s="65">
        <v>205543</v>
      </c>
      <c r="I4968" s="74" t="s">
        <v>3914</v>
      </c>
      <c r="J4968" s="8" t="s">
        <v>190</v>
      </c>
      <c r="K4968" s="71" t="s">
        <v>193</v>
      </c>
      <c r="L4968" s="4" t="s">
        <v>25</v>
      </c>
      <c r="M4968" s="71" t="s">
        <v>11</v>
      </c>
      <c r="N4968" s="71" t="s">
        <v>11</v>
      </c>
      <c r="O4968" s="71"/>
      <c r="P4968" s="5" t="s">
        <v>200</v>
      </c>
      <c r="Q4968" s="73"/>
      <c r="R4968" s="4"/>
    </row>
    <row r="4969" spans="2:18" ht="15" customHeight="1" x14ac:dyDescent="0.25">
      <c r="B4969" s="65" t="s">
        <v>3926</v>
      </c>
      <c r="C4969" s="9">
        <v>22210494</v>
      </c>
      <c r="D4969" s="9">
        <v>0</v>
      </c>
      <c r="E4969" s="66">
        <v>43078</v>
      </c>
      <c r="F4969" s="67">
        <v>0.76388888888888884</v>
      </c>
      <c r="G4969" s="71"/>
      <c r="H4969" s="65">
        <v>205610</v>
      </c>
      <c r="I4969" s="74" t="s">
        <v>3938</v>
      </c>
      <c r="J4969" s="8" t="s">
        <v>190</v>
      </c>
      <c r="K4969" s="71" t="s">
        <v>193</v>
      </c>
      <c r="L4969" s="4" t="s">
        <v>25</v>
      </c>
      <c r="M4969" s="71" t="s">
        <v>11</v>
      </c>
      <c r="N4969" s="71" t="s">
        <v>11</v>
      </c>
      <c r="O4969" s="71"/>
      <c r="P4969" s="5" t="s">
        <v>200</v>
      </c>
      <c r="Q4969" s="73"/>
      <c r="R4969" s="4"/>
    </row>
    <row r="4970" spans="2:18" ht="15" customHeight="1" x14ac:dyDescent="0.25">
      <c r="B4970" s="65" t="s">
        <v>1432</v>
      </c>
      <c r="C4970" s="9">
        <v>22209510</v>
      </c>
      <c r="D4970" s="9">
        <v>0</v>
      </c>
      <c r="E4970" s="66">
        <v>43077</v>
      </c>
      <c r="F4970" s="67">
        <v>0.89236111111111116</v>
      </c>
      <c r="G4970" s="71"/>
      <c r="H4970" s="65">
        <v>205514</v>
      </c>
      <c r="I4970" s="74" t="s">
        <v>3914</v>
      </c>
      <c r="J4970" s="8" t="s">
        <v>190</v>
      </c>
      <c r="K4970" s="71" t="s">
        <v>193</v>
      </c>
      <c r="L4970" s="4" t="s">
        <v>25</v>
      </c>
      <c r="M4970" s="71" t="s">
        <v>11</v>
      </c>
      <c r="N4970" s="71" t="s">
        <v>11</v>
      </c>
      <c r="O4970" s="71"/>
      <c r="P4970" s="5" t="s">
        <v>200</v>
      </c>
      <c r="Q4970" s="73"/>
      <c r="R4970" s="4"/>
    </row>
    <row r="4971" spans="2:18" ht="15" customHeight="1" x14ac:dyDescent="0.25">
      <c r="B4971" s="65" t="s">
        <v>1228</v>
      </c>
      <c r="C4971" s="9">
        <v>22211258</v>
      </c>
      <c r="D4971" s="9">
        <v>0</v>
      </c>
      <c r="E4971" s="66">
        <v>43078</v>
      </c>
      <c r="F4971" s="67">
        <v>0.42708333333333331</v>
      </c>
      <c r="G4971" s="71"/>
      <c r="H4971" s="65">
        <v>205550</v>
      </c>
      <c r="I4971" s="74" t="s">
        <v>3943</v>
      </c>
      <c r="J4971" s="8" t="s">
        <v>190</v>
      </c>
      <c r="K4971" s="71" t="s">
        <v>193</v>
      </c>
      <c r="L4971" s="4" t="s">
        <v>25</v>
      </c>
      <c r="M4971" s="71" t="s">
        <v>11</v>
      </c>
      <c r="N4971" s="71" t="s">
        <v>11</v>
      </c>
      <c r="O4971" s="71"/>
      <c r="P4971" s="5" t="s">
        <v>200</v>
      </c>
      <c r="Q4971" s="73"/>
      <c r="R4971" s="4"/>
    </row>
    <row r="4972" spans="2:18" ht="15" customHeight="1" x14ac:dyDescent="0.25">
      <c r="B4972" s="65" t="s">
        <v>3749</v>
      </c>
      <c r="C4972" s="9">
        <v>22213795</v>
      </c>
      <c r="D4972" s="9">
        <v>0</v>
      </c>
      <c r="E4972" s="66">
        <v>43078</v>
      </c>
      <c r="F4972" s="67">
        <v>0.6875</v>
      </c>
      <c r="G4972" s="71"/>
      <c r="H4972" s="65">
        <v>205603</v>
      </c>
      <c r="I4972" s="74" t="s">
        <v>3916</v>
      </c>
      <c r="J4972" s="8" t="s">
        <v>190</v>
      </c>
      <c r="K4972" s="71" t="s">
        <v>193</v>
      </c>
      <c r="L4972" s="4" t="s">
        <v>25</v>
      </c>
      <c r="M4972" s="71" t="s">
        <v>11</v>
      </c>
      <c r="N4972" s="71" t="s">
        <v>11</v>
      </c>
      <c r="O4972" s="71"/>
      <c r="P4972" s="5" t="s">
        <v>200</v>
      </c>
      <c r="Q4972" s="73"/>
      <c r="R4972" s="4"/>
    </row>
    <row r="4973" spans="2:18" ht="15" customHeight="1" x14ac:dyDescent="0.25">
      <c r="B4973" s="65" t="s">
        <v>4591</v>
      </c>
      <c r="C4973" s="9">
        <v>22219018</v>
      </c>
      <c r="D4973" s="9">
        <v>0</v>
      </c>
      <c r="E4973" s="66">
        <v>43077</v>
      </c>
      <c r="F4973" s="67">
        <v>0.75347222222222221</v>
      </c>
      <c r="G4973" s="71"/>
      <c r="H4973" s="65">
        <v>205490</v>
      </c>
      <c r="I4973" s="74" t="s">
        <v>3920</v>
      </c>
      <c r="J4973" s="8" t="s">
        <v>190</v>
      </c>
      <c r="K4973" s="71" t="s">
        <v>193</v>
      </c>
      <c r="L4973" s="4" t="s">
        <v>25</v>
      </c>
      <c r="M4973" s="71" t="s">
        <v>11</v>
      </c>
      <c r="N4973" s="71" t="s">
        <v>11</v>
      </c>
      <c r="O4973" s="71"/>
      <c r="P4973" s="5" t="s">
        <v>200</v>
      </c>
      <c r="Q4973" s="73"/>
      <c r="R4973" s="4"/>
    </row>
    <row r="4974" spans="2:18" ht="15" customHeight="1" x14ac:dyDescent="0.25">
      <c r="B4974" s="65" t="s">
        <v>4592</v>
      </c>
      <c r="C4974" s="9">
        <v>22216208</v>
      </c>
      <c r="D4974" s="9">
        <v>0</v>
      </c>
      <c r="E4974" s="66">
        <v>43075</v>
      </c>
      <c r="F4974" s="67">
        <v>0.52083333333333337</v>
      </c>
      <c r="G4974" s="71"/>
      <c r="H4974" s="65">
        <v>205584</v>
      </c>
      <c r="I4974" s="74" t="s">
        <v>3938</v>
      </c>
      <c r="J4974" s="8" t="s">
        <v>190</v>
      </c>
      <c r="K4974" s="71" t="s">
        <v>193</v>
      </c>
      <c r="L4974" s="4" t="s">
        <v>25</v>
      </c>
      <c r="M4974" s="71" t="s">
        <v>11</v>
      </c>
      <c r="N4974" s="71" t="s">
        <v>11</v>
      </c>
      <c r="O4974" s="71"/>
      <c r="P4974" s="5" t="s">
        <v>200</v>
      </c>
      <c r="Q4974" s="73"/>
      <c r="R4974" s="4"/>
    </row>
    <row r="4975" spans="2:18" ht="15" customHeight="1" x14ac:dyDescent="0.25">
      <c r="B4975" s="65" t="s">
        <v>2982</v>
      </c>
      <c r="C4975" s="9">
        <v>22213194</v>
      </c>
      <c r="D4975" s="9">
        <v>0</v>
      </c>
      <c r="E4975" s="66">
        <v>43078</v>
      </c>
      <c r="F4975" s="67">
        <v>0.40277777777777773</v>
      </c>
      <c r="G4975" s="71"/>
      <c r="H4975" s="65">
        <v>205580</v>
      </c>
      <c r="I4975" s="74" t="s">
        <v>4135</v>
      </c>
      <c r="J4975" s="8" t="s">
        <v>190</v>
      </c>
      <c r="K4975" s="71" t="s">
        <v>193</v>
      </c>
      <c r="L4975" s="4" t="s">
        <v>25</v>
      </c>
      <c r="M4975" s="71" t="s">
        <v>11</v>
      </c>
      <c r="N4975" s="71" t="s">
        <v>11</v>
      </c>
      <c r="O4975" s="71"/>
      <c r="P4975" s="5" t="s">
        <v>200</v>
      </c>
      <c r="Q4975" s="73"/>
      <c r="R4975" s="4"/>
    </row>
    <row r="4976" spans="2:18" ht="15" customHeight="1" x14ac:dyDescent="0.25">
      <c r="B4976" s="65" t="s">
        <v>4594</v>
      </c>
      <c r="C4976" s="9">
        <v>22213927</v>
      </c>
      <c r="D4976" s="9">
        <v>0</v>
      </c>
      <c r="E4976" s="66">
        <v>43078</v>
      </c>
      <c r="F4976" s="67">
        <v>0.4375</v>
      </c>
      <c r="G4976" s="71"/>
      <c r="H4976" s="65">
        <v>205575</v>
      </c>
      <c r="I4976" s="74" t="s">
        <v>3938</v>
      </c>
      <c r="J4976" s="8" t="s">
        <v>190</v>
      </c>
      <c r="K4976" s="71" t="s">
        <v>193</v>
      </c>
      <c r="L4976" s="4" t="s">
        <v>25</v>
      </c>
      <c r="M4976" s="71" t="s">
        <v>11</v>
      </c>
      <c r="N4976" s="71" t="s">
        <v>11</v>
      </c>
      <c r="O4976" s="71"/>
      <c r="P4976" s="5" t="s">
        <v>200</v>
      </c>
      <c r="Q4976" s="73"/>
      <c r="R4976" s="4"/>
    </row>
    <row r="4977" spans="2:18" ht="15" customHeight="1" x14ac:dyDescent="0.25">
      <c r="B4977" s="65" t="s">
        <v>4595</v>
      </c>
      <c r="C4977" s="9">
        <v>22211739</v>
      </c>
      <c r="D4977" s="9">
        <v>0</v>
      </c>
      <c r="E4977" s="66">
        <v>43077</v>
      </c>
      <c r="F4977" s="67">
        <v>0.77430555555555547</v>
      </c>
      <c r="G4977" s="71"/>
      <c r="H4977" s="65">
        <v>205494</v>
      </c>
      <c r="I4977" s="74" t="s">
        <v>3914</v>
      </c>
      <c r="J4977" s="8" t="s">
        <v>190</v>
      </c>
      <c r="K4977" s="71" t="s">
        <v>193</v>
      </c>
      <c r="L4977" s="4" t="s">
        <v>25</v>
      </c>
      <c r="M4977" s="71" t="s">
        <v>11</v>
      </c>
      <c r="N4977" s="71" t="s">
        <v>11</v>
      </c>
      <c r="O4977" s="71"/>
      <c r="P4977" s="5" t="s">
        <v>200</v>
      </c>
      <c r="Q4977" s="73"/>
      <c r="R4977" s="4"/>
    </row>
    <row r="4978" spans="2:18" ht="15" customHeight="1" x14ac:dyDescent="0.25">
      <c r="B4978" s="65" t="s">
        <v>4596</v>
      </c>
      <c r="C4978" s="9">
        <v>22003510</v>
      </c>
      <c r="D4978" s="9">
        <v>0</v>
      </c>
      <c r="E4978" s="66">
        <v>43078</v>
      </c>
      <c r="F4978" s="67">
        <v>0.20833333333333334</v>
      </c>
      <c r="G4978" s="71"/>
      <c r="H4978" s="65">
        <v>205573</v>
      </c>
      <c r="I4978" s="74" t="s">
        <v>3920</v>
      </c>
      <c r="J4978" s="8" t="s">
        <v>190</v>
      </c>
      <c r="K4978" s="71" t="s">
        <v>193</v>
      </c>
      <c r="L4978" s="4" t="s">
        <v>25</v>
      </c>
      <c r="M4978" s="71" t="s">
        <v>11</v>
      </c>
      <c r="N4978" s="71" t="s">
        <v>11</v>
      </c>
      <c r="O4978" s="71"/>
      <c r="P4978" s="5" t="s">
        <v>200</v>
      </c>
      <c r="Q4978" s="73"/>
      <c r="R4978" s="4"/>
    </row>
    <row r="4979" spans="2:18" ht="15" customHeight="1" x14ac:dyDescent="0.25">
      <c r="B4979" s="65" t="s">
        <v>1526</v>
      </c>
      <c r="C4979" s="9">
        <v>22204623</v>
      </c>
      <c r="D4979" s="9">
        <v>0</v>
      </c>
      <c r="E4979" s="66">
        <v>43077</v>
      </c>
      <c r="F4979" s="67">
        <v>0.73611111111111116</v>
      </c>
      <c r="G4979" s="71"/>
      <c r="H4979" s="65">
        <v>205486</v>
      </c>
      <c r="I4979" s="74" t="s">
        <v>3920</v>
      </c>
      <c r="J4979" s="8" t="s">
        <v>190</v>
      </c>
      <c r="K4979" s="71" t="s">
        <v>193</v>
      </c>
      <c r="L4979" s="4" t="s">
        <v>25</v>
      </c>
      <c r="M4979" s="71" t="s">
        <v>11</v>
      </c>
      <c r="N4979" s="71" t="s">
        <v>11</v>
      </c>
      <c r="O4979" s="71"/>
      <c r="P4979" s="5" t="s">
        <v>200</v>
      </c>
      <c r="Q4979" s="73"/>
      <c r="R4979" s="4"/>
    </row>
    <row r="4980" spans="2:18" ht="15" customHeight="1" x14ac:dyDescent="0.25">
      <c r="B4980" s="65" t="s">
        <v>4597</v>
      </c>
      <c r="C4980" s="9">
        <v>22213042</v>
      </c>
      <c r="D4980" s="9">
        <v>0</v>
      </c>
      <c r="E4980" s="66">
        <v>43077</v>
      </c>
      <c r="F4980" s="67">
        <v>0.86111111111111116</v>
      </c>
      <c r="G4980" s="71"/>
      <c r="H4980" s="65">
        <v>205510</v>
      </c>
      <c r="I4980" s="74" t="s">
        <v>3932</v>
      </c>
      <c r="J4980" s="8" t="s">
        <v>190</v>
      </c>
      <c r="K4980" s="71" t="s">
        <v>193</v>
      </c>
      <c r="L4980" s="4" t="s">
        <v>25</v>
      </c>
      <c r="M4980" s="71" t="s">
        <v>11</v>
      </c>
      <c r="N4980" s="71" t="s">
        <v>11</v>
      </c>
      <c r="O4980" s="71"/>
      <c r="P4980" s="5" t="s">
        <v>199</v>
      </c>
      <c r="Q4980" s="73"/>
      <c r="R4980" s="4"/>
    </row>
    <row r="4981" spans="2:18" ht="15" customHeight="1" x14ac:dyDescent="0.25">
      <c r="B4981" s="65" t="s">
        <v>1788</v>
      </c>
      <c r="C4981" s="9">
        <v>22207862</v>
      </c>
      <c r="D4981" s="9">
        <v>0</v>
      </c>
      <c r="E4981" s="66">
        <v>43078</v>
      </c>
      <c r="F4981" s="67">
        <v>0.39583333333333331</v>
      </c>
      <c r="G4981" s="71"/>
      <c r="H4981" s="65">
        <v>205563</v>
      </c>
      <c r="I4981" s="74" t="s">
        <v>3914</v>
      </c>
      <c r="J4981" s="8" t="s">
        <v>190</v>
      </c>
      <c r="K4981" s="71" t="s">
        <v>193</v>
      </c>
      <c r="L4981" s="4" t="s">
        <v>25</v>
      </c>
      <c r="M4981" s="71" t="s">
        <v>11</v>
      </c>
      <c r="N4981" s="71" t="s">
        <v>11</v>
      </c>
      <c r="O4981" s="71"/>
      <c r="P4981" s="5" t="s">
        <v>200</v>
      </c>
      <c r="Q4981" s="73"/>
      <c r="R4981" s="4"/>
    </row>
    <row r="4982" spans="2:18" ht="15" customHeight="1" x14ac:dyDescent="0.25">
      <c r="B4982" s="65" t="s">
        <v>3849</v>
      </c>
      <c r="C4982" s="9">
        <v>22213169</v>
      </c>
      <c r="D4982" s="9">
        <v>0</v>
      </c>
      <c r="E4982" s="66">
        <v>43077</v>
      </c>
      <c r="F4982" s="67">
        <v>0.70833333333333337</v>
      </c>
      <c r="G4982" s="71"/>
      <c r="H4982" s="65">
        <v>205474</v>
      </c>
      <c r="I4982" s="74" t="s">
        <v>3914</v>
      </c>
      <c r="J4982" s="8" t="s">
        <v>190</v>
      </c>
      <c r="K4982" s="71" t="s">
        <v>193</v>
      </c>
      <c r="L4982" s="4" t="s">
        <v>25</v>
      </c>
      <c r="M4982" s="71" t="s">
        <v>11</v>
      </c>
      <c r="N4982" s="71" t="s">
        <v>11</v>
      </c>
      <c r="O4982" s="71"/>
      <c r="P4982" s="5" t="s">
        <v>200</v>
      </c>
      <c r="Q4982" s="73"/>
      <c r="R4982" s="4"/>
    </row>
    <row r="4983" spans="2:18" ht="15" customHeight="1" x14ac:dyDescent="0.25">
      <c r="B4983" s="65" t="s">
        <v>4598</v>
      </c>
      <c r="C4983" s="9">
        <v>22001458</v>
      </c>
      <c r="D4983" s="9">
        <v>0</v>
      </c>
      <c r="E4983" s="66">
        <v>43077</v>
      </c>
      <c r="F4983" s="67">
        <v>0.66666666666666663</v>
      </c>
      <c r="G4983" s="71"/>
      <c r="H4983" s="65">
        <v>205492</v>
      </c>
      <c r="I4983" s="74" t="s">
        <v>3914</v>
      </c>
      <c r="J4983" s="8" t="s">
        <v>190</v>
      </c>
      <c r="K4983" s="71" t="s">
        <v>193</v>
      </c>
      <c r="L4983" s="4" t="s">
        <v>25</v>
      </c>
      <c r="M4983" s="71" t="s">
        <v>11</v>
      </c>
      <c r="N4983" s="71" t="s">
        <v>11</v>
      </c>
      <c r="O4983" s="71"/>
      <c r="P4983" s="5" t="s">
        <v>200</v>
      </c>
      <c r="Q4983" s="73"/>
      <c r="R4983" s="4"/>
    </row>
    <row r="4984" spans="2:18" ht="15" customHeight="1" x14ac:dyDescent="0.25">
      <c r="B4984" s="65" t="s">
        <v>4599</v>
      </c>
      <c r="C4984" s="9">
        <v>22216531</v>
      </c>
      <c r="D4984" s="9">
        <v>0</v>
      </c>
      <c r="E4984" s="66">
        <v>43077</v>
      </c>
      <c r="F4984" s="67">
        <v>0.66666666666666663</v>
      </c>
      <c r="G4984" s="71"/>
      <c r="H4984" s="65">
        <v>205456</v>
      </c>
      <c r="I4984" s="74" t="s">
        <v>3957</v>
      </c>
      <c r="J4984" s="8" t="s">
        <v>190</v>
      </c>
      <c r="K4984" s="71" t="s">
        <v>193</v>
      </c>
      <c r="L4984" s="4" t="s">
        <v>25</v>
      </c>
      <c r="M4984" s="71" t="s">
        <v>11</v>
      </c>
      <c r="N4984" s="71" t="s">
        <v>11</v>
      </c>
      <c r="O4984" s="71"/>
      <c r="P4984" s="5" t="s">
        <v>200</v>
      </c>
      <c r="Q4984" s="73"/>
      <c r="R4984" s="4"/>
    </row>
    <row r="4985" spans="2:18" ht="15" customHeight="1" x14ac:dyDescent="0.25">
      <c r="B4985" s="65" t="s">
        <v>4450</v>
      </c>
      <c r="C4985" s="9">
        <v>22216148</v>
      </c>
      <c r="D4985" s="9">
        <v>0</v>
      </c>
      <c r="E4985" s="66">
        <v>43077</v>
      </c>
      <c r="F4985" s="67">
        <v>0.65625</v>
      </c>
      <c r="G4985" s="71"/>
      <c r="H4985" s="65">
        <v>205436</v>
      </c>
      <c r="I4985" s="74" t="s">
        <v>3916</v>
      </c>
      <c r="J4985" s="8" t="s">
        <v>190</v>
      </c>
      <c r="K4985" s="71" t="s">
        <v>193</v>
      </c>
      <c r="L4985" s="4" t="s">
        <v>25</v>
      </c>
      <c r="M4985" s="71" t="s">
        <v>11</v>
      </c>
      <c r="N4985" s="71" t="s">
        <v>11</v>
      </c>
      <c r="O4985" s="71"/>
      <c r="P4985" s="5" t="s">
        <v>200</v>
      </c>
      <c r="Q4985" s="73"/>
      <c r="R4985" s="4"/>
    </row>
    <row r="4986" spans="2:18" ht="15" customHeight="1" x14ac:dyDescent="0.25">
      <c r="B4986" s="65" t="s">
        <v>1436</v>
      </c>
      <c r="C4986" s="9">
        <v>22211816</v>
      </c>
      <c r="D4986" s="9">
        <v>0</v>
      </c>
      <c r="E4986" s="66">
        <v>43077</v>
      </c>
      <c r="F4986" s="67">
        <v>0.5625</v>
      </c>
      <c r="G4986" s="71"/>
      <c r="H4986" s="65">
        <v>205390</v>
      </c>
      <c r="I4986" s="74" t="s">
        <v>4125</v>
      </c>
      <c r="J4986" s="8" t="s">
        <v>190</v>
      </c>
      <c r="K4986" s="71" t="s">
        <v>193</v>
      </c>
      <c r="L4986" s="4" t="s">
        <v>25</v>
      </c>
      <c r="M4986" s="71" t="s">
        <v>11</v>
      </c>
      <c r="N4986" s="71" t="s">
        <v>11</v>
      </c>
      <c r="O4986" s="71"/>
      <c r="P4986" s="5" t="s">
        <v>200</v>
      </c>
      <c r="Q4986" s="73"/>
      <c r="R4986" s="4"/>
    </row>
    <row r="4987" spans="2:18" ht="15" customHeight="1" x14ac:dyDescent="0.25">
      <c r="B4987" s="65" t="s">
        <v>4289</v>
      </c>
      <c r="C4987" s="9">
        <v>22212195</v>
      </c>
      <c r="D4987" s="9">
        <v>0</v>
      </c>
      <c r="E4987" s="66">
        <v>43076</v>
      </c>
      <c r="F4987" s="67">
        <v>0.4201388888888889</v>
      </c>
      <c r="G4987" s="71"/>
      <c r="H4987" s="65">
        <v>205472</v>
      </c>
      <c r="I4987" s="74" t="s">
        <v>3916</v>
      </c>
      <c r="J4987" s="8" t="s">
        <v>190</v>
      </c>
      <c r="K4987" s="71" t="s">
        <v>193</v>
      </c>
      <c r="L4987" s="4" t="s">
        <v>25</v>
      </c>
      <c r="M4987" s="71" t="s">
        <v>11</v>
      </c>
      <c r="N4987" s="71" t="s">
        <v>11</v>
      </c>
      <c r="O4987" s="71"/>
      <c r="P4987" s="5" t="s">
        <v>200</v>
      </c>
      <c r="Q4987" s="73"/>
      <c r="R4987" s="4"/>
    </row>
    <row r="4988" spans="2:18" ht="15" customHeight="1" x14ac:dyDescent="0.25">
      <c r="B4988" s="65" t="s">
        <v>2640</v>
      </c>
      <c r="C4988" s="9">
        <v>22212591</v>
      </c>
      <c r="D4988" s="9">
        <v>0</v>
      </c>
      <c r="E4988" s="66">
        <v>43077</v>
      </c>
      <c r="F4988" s="67">
        <v>0.45833333333333331</v>
      </c>
      <c r="G4988" s="71"/>
      <c r="H4988" s="65">
        <v>205356</v>
      </c>
      <c r="I4988" s="74" t="s">
        <v>3957</v>
      </c>
      <c r="J4988" s="8" t="s">
        <v>190</v>
      </c>
      <c r="K4988" s="71" t="s">
        <v>193</v>
      </c>
      <c r="L4988" s="4" t="s">
        <v>25</v>
      </c>
      <c r="M4988" s="71" t="s">
        <v>11</v>
      </c>
      <c r="N4988" s="71" t="s">
        <v>11</v>
      </c>
      <c r="O4988" s="71"/>
      <c r="P4988" s="5" t="s">
        <v>200</v>
      </c>
      <c r="Q4988" s="73"/>
      <c r="R4988" s="4"/>
    </row>
    <row r="4989" spans="2:18" ht="15" customHeight="1" x14ac:dyDescent="0.25">
      <c r="B4989" s="65" t="s">
        <v>3768</v>
      </c>
      <c r="C4989" s="9">
        <v>22209363</v>
      </c>
      <c r="D4989" s="9">
        <v>0</v>
      </c>
      <c r="E4989" s="66">
        <v>43077</v>
      </c>
      <c r="F4989" s="67">
        <v>0.45833333333333331</v>
      </c>
      <c r="G4989" s="71"/>
      <c r="H4989" s="65">
        <v>205443</v>
      </c>
      <c r="I4989" s="74" t="s">
        <v>3916</v>
      </c>
      <c r="J4989" s="8" t="s">
        <v>190</v>
      </c>
      <c r="K4989" s="71" t="s">
        <v>193</v>
      </c>
      <c r="L4989" s="4" t="s">
        <v>25</v>
      </c>
      <c r="M4989" s="71" t="s">
        <v>11</v>
      </c>
      <c r="N4989" s="71" t="s">
        <v>11</v>
      </c>
      <c r="O4989" s="71"/>
      <c r="P4989" s="5" t="s">
        <v>200</v>
      </c>
      <c r="Q4989" s="73"/>
      <c r="R4989" s="4"/>
    </row>
    <row r="4990" spans="2:18" ht="15" customHeight="1" x14ac:dyDescent="0.25">
      <c r="B4990" s="65" t="s">
        <v>1752</v>
      </c>
      <c r="C4990" s="9">
        <v>22212471</v>
      </c>
      <c r="D4990" s="9">
        <v>0</v>
      </c>
      <c r="E4990" s="66">
        <v>43077</v>
      </c>
      <c r="F4990" s="67">
        <v>0.38541666666666669</v>
      </c>
      <c r="G4990" s="71"/>
      <c r="H4990" s="65">
        <v>205322</v>
      </c>
      <c r="I4990" s="74" t="s">
        <v>3916</v>
      </c>
      <c r="J4990" s="8" t="s">
        <v>190</v>
      </c>
      <c r="K4990" s="71" t="s">
        <v>193</v>
      </c>
      <c r="L4990" s="4" t="s">
        <v>25</v>
      </c>
      <c r="M4990" s="71" t="s">
        <v>11</v>
      </c>
      <c r="N4990" s="71" t="s">
        <v>11</v>
      </c>
      <c r="O4990" s="71"/>
      <c r="P4990" s="5" t="s">
        <v>200</v>
      </c>
      <c r="Q4990" s="73"/>
      <c r="R4990" s="4"/>
    </row>
    <row r="4991" spans="2:18" ht="15" customHeight="1" x14ac:dyDescent="0.25">
      <c r="B4991" s="65" t="s">
        <v>4601</v>
      </c>
      <c r="C4991" s="9">
        <v>22212394</v>
      </c>
      <c r="D4991" s="9">
        <v>0</v>
      </c>
      <c r="E4991" s="66">
        <v>43077</v>
      </c>
      <c r="F4991" s="67">
        <v>0.69444444444444453</v>
      </c>
      <c r="G4991" s="71"/>
      <c r="H4991" s="65">
        <v>205466</v>
      </c>
      <c r="I4991" s="74" t="s">
        <v>3957</v>
      </c>
      <c r="J4991" s="8" t="s">
        <v>190</v>
      </c>
      <c r="K4991" s="71" t="s">
        <v>193</v>
      </c>
      <c r="L4991" s="4" t="s">
        <v>25</v>
      </c>
      <c r="M4991" s="71" t="s">
        <v>11</v>
      </c>
      <c r="N4991" s="71" t="s">
        <v>11</v>
      </c>
      <c r="O4991" s="71"/>
      <c r="P4991" s="5" t="s">
        <v>200</v>
      </c>
      <c r="Q4991" s="73"/>
      <c r="R4991" s="4"/>
    </row>
    <row r="4992" spans="2:18" ht="15" customHeight="1" x14ac:dyDescent="0.25">
      <c r="B4992" s="65" t="s">
        <v>1332</v>
      </c>
      <c r="C4992" s="9">
        <v>22211677</v>
      </c>
      <c r="D4992" s="9">
        <v>0</v>
      </c>
      <c r="E4992" s="66">
        <v>43077</v>
      </c>
      <c r="F4992" s="67">
        <v>0.65625</v>
      </c>
      <c r="G4992" s="71"/>
      <c r="H4992" s="65">
        <v>205453</v>
      </c>
      <c r="I4992" s="74" t="s">
        <v>3920</v>
      </c>
      <c r="J4992" s="8" t="s">
        <v>190</v>
      </c>
      <c r="K4992" s="71" t="s">
        <v>193</v>
      </c>
      <c r="L4992" s="4" t="s">
        <v>25</v>
      </c>
      <c r="M4992" s="71" t="s">
        <v>11</v>
      </c>
      <c r="N4992" s="71" t="s">
        <v>11</v>
      </c>
      <c r="O4992" s="71"/>
      <c r="P4992" s="5" t="s">
        <v>200</v>
      </c>
      <c r="Q4992" s="73"/>
      <c r="R4992" s="4"/>
    </row>
    <row r="4993" spans="2:18" ht="15" customHeight="1" x14ac:dyDescent="0.25">
      <c r="B4993" s="65" t="s">
        <v>2777</v>
      </c>
      <c r="C4993" s="9">
        <v>22212373</v>
      </c>
      <c r="D4993" s="9">
        <v>0</v>
      </c>
      <c r="E4993" s="66">
        <v>43076</v>
      </c>
      <c r="F4993" s="67">
        <v>0.625</v>
      </c>
      <c r="G4993" s="71"/>
      <c r="H4993" s="65">
        <v>205379</v>
      </c>
      <c r="I4993" s="74" t="s">
        <v>3914</v>
      </c>
      <c r="J4993" s="8" t="s">
        <v>190</v>
      </c>
      <c r="K4993" s="71" t="s">
        <v>193</v>
      </c>
      <c r="L4993" s="4" t="s">
        <v>25</v>
      </c>
      <c r="M4993" s="71" t="s">
        <v>11</v>
      </c>
      <c r="N4993" s="71" t="s">
        <v>11</v>
      </c>
      <c r="O4993" s="71"/>
      <c r="P4993" s="5" t="s">
        <v>200</v>
      </c>
      <c r="Q4993" s="73"/>
      <c r="R4993" s="4"/>
    </row>
    <row r="4994" spans="2:18" ht="15" customHeight="1" x14ac:dyDescent="0.25">
      <c r="B4994" s="65" t="s">
        <v>1797</v>
      </c>
      <c r="C4994" s="9">
        <v>22211254</v>
      </c>
      <c r="D4994" s="9">
        <v>0</v>
      </c>
      <c r="E4994" s="66">
        <v>43073</v>
      </c>
      <c r="F4994" s="67">
        <v>0.39583333333333331</v>
      </c>
      <c r="G4994" s="71"/>
      <c r="H4994" s="65">
        <v>205395</v>
      </c>
      <c r="I4994" s="74" t="s">
        <v>3916</v>
      </c>
      <c r="J4994" s="8" t="s">
        <v>190</v>
      </c>
      <c r="K4994" s="71" t="s">
        <v>193</v>
      </c>
      <c r="L4994" s="4" t="s">
        <v>25</v>
      </c>
      <c r="M4994" s="71" t="s">
        <v>11</v>
      </c>
      <c r="N4994" s="71" t="s">
        <v>11</v>
      </c>
      <c r="O4994" s="71"/>
      <c r="P4994" s="5" t="s">
        <v>200</v>
      </c>
      <c r="Q4994" s="73"/>
      <c r="R4994" s="4"/>
    </row>
    <row r="4995" spans="2:18" ht="15" customHeight="1" x14ac:dyDescent="0.25">
      <c r="B4995" s="65" t="s">
        <v>4290</v>
      </c>
      <c r="C4995" s="9">
        <v>22212002</v>
      </c>
      <c r="D4995" s="9">
        <v>0</v>
      </c>
      <c r="E4995" s="66">
        <v>43077</v>
      </c>
      <c r="F4995" s="67">
        <v>0.41666666666666669</v>
      </c>
      <c r="G4995" s="71"/>
      <c r="H4995" s="65">
        <v>205364</v>
      </c>
      <c r="I4995" s="74" t="s">
        <v>3916</v>
      </c>
      <c r="J4995" s="8" t="s">
        <v>190</v>
      </c>
      <c r="K4995" s="71" t="s">
        <v>193</v>
      </c>
      <c r="L4995" s="4" t="s">
        <v>25</v>
      </c>
      <c r="M4995" s="71" t="s">
        <v>11</v>
      </c>
      <c r="N4995" s="71" t="s">
        <v>11</v>
      </c>
      <c r="O4995" s="71"/>
      <c r="P4995" s="5" t="s">
        <v>199</v>
      </c>
      <c r="Q4995" s="73"/>
      <c r="R4995" s="4"/>
    </row>
    <row r="4996" spans="2:18" ht="15" customHeight="1" x14ac:dyDescent="0.25">
      <c r="B4996" s="65" t="s">
        <v>4215</v>
      </c>
      <c r="C4996" s="9">
        <v>22208036</v>
      </c>
      <c r="D4996" s="9">
        <v>0</v>
      </c>
      <c r="E4996" s="66">
        <v>43076</v>
      </c>
      <c r="F4996" s="67">
        <v>0.75</v>
      </c>
      <c r="G4996" s="71"/>
      <c r="H4996" s="65">
        <v>205409</v>
      </c>
      <c r="I4996" s="74" t="s">
        <v>3916</v>
      </c>
      <c r="J4996" s="8" t="s">
        <v>190</v>
      </c>
      <c r="K4996" s="71" t="s">
        <v>193</v>
      </c>
      <c r="L4996" s="4" t="s">
        <v>25</v>
      </c>
      <c r="M4996" s="71" t="s">
        <v>11</v>
      </c>
      <c r="N4996" s="71" t="s">
        <v>11</v>
      </c>
      <c r="O4996" s="71"/>
      <c r="P4996" s="5" t="s">
        <v>200</v>
      </c>
      <c r="Q4996" s="73"/>
      <c r="R4996" s="4"/>
    </row>
    <row r="4997" spans="2:18" ht="15" customHeight="1" x14ac:dyDescent="0.25">
      <c r="B4997" s="65" t="s">
        <v>3292</v>
      </c>
      <c r="C4997" s="9">
        <v>22212863</v>
      </c>
      <c r="D4997" s="9">
        <v>0</v>
      </c>
      <c r="E4997" s="66">
        <v>43077</v>
      </c>
      <c r="F4997" s="67">
        <v>0.63541666666666663</v>
      </c>
      <c r="G4997" s="71"/>
      <c r="H4997" s="65">
        <v>205427</v>
      </c>
      <c r="I4997" s="74" t="s">
        <v>3916</v>
      </c>
      <c r="J4997" s="8" t="s">
        <v>190</v>
      </c>
      <c r="K4997" s="71" t="s">
        <v>193</v>
      </c>
      <c r="L4997" s="4" t="s">
        <v>25</v>
      </c>
      <c r="M4997" s="71" t="s">
        <v>11</v>
      </c>
      <c r="N4997" s="71" t="s">
        <v>11</v>
      </c>
      <c r="O4997" s="71"/>
      <c r="P4997" s="5" t="s">
        <v>200</v>
      </c>
      <c r="Q4997" s="73"/>
      <c r="R4997" s="4"/>
    </row>
    <row r="4998" spans="2:18" ht="15" customHeight="1" x14ac:dyDescent="0.25">
      <c r="B4998" s="65" t="s">
        <v>4603</v>
      </c>
      <c r="C4998" s="9">
        <v>22211218</v>
      </c>
      <c r="D4998" s="9">
        <v>0</v>
      </c>
      <c r="E4998" s="66">
        <v>43077</v>
      </c>
      <c r="F4998" s="67">
        <v>0.35069444444444442</v>
      </c>
      <c r="G4998" s="71"/>
      <c r="H4998" s="65">
        <v>205307</v>
      </c>
      <c r="I4998" s="74" t="s">
        <v>3916</v>
      </c>
      <c r="J4998" s="8" t="s">
        <v>190</v>
      </c>
      <c r="K4998" s="71" t="s">
        <v>193</v>
      </c>
      <c r="L4998" s="4" t="s">
        <v>25</v>
      </c>
      <c r="M4998" s="71" t="s">
        <v>11</v>
      </c>
      <c r="N4998" s="71" t="s">
        <v>11</v>
      </c>
      <c r="O4998" s="71"/>
      <c r="P4998" s="5" t="s">
        <v>200</v>
      </c>
      <c r="Q4998" s="73"/>
      <c r="R4998" s="4"/>
    </row>
    <row r="4999" spans="2:18" ht="15" customHeight="1" x14ac:dyDescent="0.25">
      <c r="B4999" s="65" t="s">
        <v>1629</v>
      </c>
      <c r="C4999" s="9">
        <v>22211759</v>
      </c>
      <c r="D4999" s="9">
        <v>0</v>
      </c>
      <c r="E4999" s="66">
        <v>43076</v>
      </c>
      <c r="F4999" s="67">
        <v>0.73958333333333337</v>
      </c>
      <c r="G4999" s="71"/>
      <c r="H4999" s="65">
        <v>205284</v>
      </c>
      <c r="I4999" s="74" t="s">
        <v>3914</v>
      </c>
      <c r="J4999" s="8" t="s">
        <v>190</v>
      </c>
      <c r="K4999" s="71" t="s">
        <v>193</v>
      </c>
      <c r="L4999" s="4" t="s">
        <v>25</v>
      </c>
      <c r="M4999" s="71" t="s">
        <v>11</v>
      </c>
      <c r="N4999" s="71" t="s">
        <v>11</v>
      </c>
      <c r="O4999" s="71"/>
      <c r="P4999" s="5" t="s">
        <v>200</v>
      </c>
      <c r="Q4999" s="73"/>
      <c r="R4999" s="4"/>
    </row>
    <row r="5000" spans="2:18" ht="15" customHeight="1" x14ac:dyDescent="0.25">
      <c r="B5000" s="65" t="s">
        <v>4606</v>
      </c>
      <c r="C5000" s="9">
        <v>22212271</v>
      </c>
      <c r="D5000" s="9">
        <v>0</v>
      </c>
      <c r="E5000" s="66">
        <v>43076</v>
      </c>
      <c r="F5000" s="67">
        <v>0.70833333333333337</v>
      </c>
      <c r="G5000" s="71"/>
      <c r="H5000" s="65">
        <v>205273</v>
      </c>
      <c r="I5000" s="74" t="s">
        <v>3922</v>
      </c>
      <c r="J5000" s="8" t="s">
        <v>190</v>
      </c>
      <c r="K5000" s="71" t="s">
        <v>193</v>
      </c>
      <c r="L5000" s="4" t="s">
        <v>25</v>
      </c>
      <c r="M5000" s="71" t="s">
        <v>11</v>
      </c>
      <c r="N5000" s="71" t="s">
        <v>11</v>
      </c>
      <c r="O5000" s="71"/>
      <c r="P5000" s="5" t="s">
        <v>200</v>
      </c>
      <c r="Q5000" s="73"/>
      <c r="R5000" s="4"/>
    </row>
    <row r="5001" spans="2:18" ht="15" customHeight="1" x14ac:dyDescent="0.25">
      <c r="B5001" s="65" t="s">
        <v>2562</v>
      </c>
      <c r="C5001" s="9">
        <v>22213033</v>
      </c>
      <c r="D5001" s="9">
        <v>0</v>
      </c>
      <c r="E5001" s="66">
        <v>43076</v>
      </c>
      <c r="F5001" s="67">
        <v>0.7006944444444444</v>
      </c>
      <c r="G5001" s="71"/>
      <c r="H5001" s="65">
        <v>205251</v>
      </c>
      <c r="I5001" s="74" t="s">
        <v>3914</v>
      </c>
      <c r="J5001" s="8" t="s">
        <v>190</v>
      </c>
      <c r="K5001" s="71" t="s">
        <v>193</v>
      </c>
      <c r="L5001" s="4" t="s">
        <v>25</v>
      </c>
      <c r="M5001" s="71" t="s">
        <v>11</v>
      </c>
      <c r="N5001" s="71" t="s">
        <v>11</v>
      </c>
      <c r="O5001" s="71"/>
      <c r="P5001" s="5" t="s">
        <v>200</v>
      </c>
      <c r="Q5001" s="73"/>
      <c r="R5001" s="4"/>
    </row>
    <row r="5002" spans="2:18" ht="15" customHeight="1" x14ac:dyDescent="0.25">
      <c r="B5002" s="65" t="s">
        <v>4607</v>
      </c>
      <c r="C5002" s="9">
        <v>22209383</v>
      </c>
      <c r="D5002" s="9">
        <v>0</v>
      </c>
      <c r="E5002" s="66">
        <v>43076</v>
      </c>
      <c r="F5002" s="67">
        <v>0.76041666666666663</v>
      </c>
      <c r="G5002" s="71"/>
      <c r="H5002" s="65">
        <v>205283</v>
      </c>
      <c r="I5002" s="74" t="s">
        <v>3484</v>
      </c>
      <c r="J5002" s="8" t="s">
        <v>190</v>
      </c>
      <c r="K5002" s="71" t="s">
        <v>193</v>
      </c>
      <c r="L5002" s="4" t="s">
        <v>25</v>
      </c>
      <c r="M5002" s="71" t="s">
        <v>11</v>
      </c>
      <c r="N5002" s="71" t="s">
        <v>11</v>
      </c>
      <c r="O5002" s="71"/>
      <c r="P5002" s="5" t="s">
        <v>199</v>
      </c>
      <c r="Q5002" s="73"/>
      <c r="R5002" s="4"/>
    </row>
    <row r="5003" spans="2:18" ht="15" customHeight="1" x14ac:dyDescent="0.25">
      <c r="B5003" s="65" t="s">
        <v>3805</v>
      </c>
      <c r="C5003" s="9">
        <v>22211790</v>
      </c>
      <c r="D5003" s="9">
        <v>0</v>
      </c>
      <c r="E5003" s="66">
        <v>43076</v>
      </c>
      <c r="F5003" s="67">
        <v>0.72222222222222221</v>
      </c>
      <c r="G5003" s="71"/>
      <c r="H5003" s="65">
        <v>205260</v>
      </c>
      <c r="I5003" s="74" t="s">
        <v>4125</v>
      </c>
      <c r="J5003" s="8" t="s">
        <v>190</v>
      </c>
      <c r="K5003" s="71" t="s">
        <v>193</v>
      </c>
      <c r="L5003" s="4" t="s">
        <v>25</v>
      </c>
      <c r="M5003" s="71" t="s">
        <v>11</v>
      </c>
      <c r="N5003" s="71" t="s">
        <v>11</v>
      </c>
      <c r="O5003" s="71"/>
      <c r="P5003" s="5" t="s">
        <v>200</v>
      </c>
      <c r="Q5003" s="73"/>
      <c r="R5003" s="4"/>
    </row>
    <row r="5004" spans="2:18" ht="15" customHeight="1" x14ac:dyDescent="0.25">
      <c r="B5004" s="65" t="s">
        <v>3994</v>
      </c>
      <c r="C5004" s="9">
        <v>22212456</v>
      </c>
      <c r="D5004" s="9">
        <v>0</v>
      </c>
      <c r="E5004" s="66">
        <v>43076</v>
      </c>
      <c r="F5004" s="67">
        <v>0.89583333333333337</v>
      </c>
      <c r="G5004" s="71"/>
      <c r="H5004" s="65">
        <v>205282</v>
      </c>
      <c r="I5004" s="74" t="s">
        <v>3916</v>
      </c>
      <c r="J5004" s="8" t="s">
        <v>190</v>
      </c>
      <c r="K5004" s="71" t="s">
        <v>193</v>
      </c>
      <c r="L5004" s="4" t="s">
        <v>25</v>
      </c>
      <c r="M5004" s="71" t="s">
        <v>11</v>
      </c>
      <c r="N5004" s="71" t="s">
        <v>11</v>
      </c>
      <c r="O5004" s="71"/>
      <c r="P5004" s="5" t="s">
        <v>200</v>
      </c>
      <c r="Q5004" s="73"/>
      <c r="R5004" s="4"/>
    </row>
    <row r="5005" spans="2:18" ht="15" customHeight="1" x14ac:dyDescent="0.25">
      <c r="B5005" s="65" t="s">
        <v>2358</v>
      </c>
      <c r="C5005" s="9">
        <v>22213202</v>
      </c>
      <c r="D5005" s="9">
        <v>0</v>
      </c>
      <c r="E5005" s="66">
        <v>43076</v>
      </c>
      <c r="F5005" s="67">
        <v>0.73611111111111116</v>
      </c>
      <c r="G5005" s="71"/>
      <c r="H5005" s="65">
        <v>205263</v>
      </c>
      <c r="I5005" s="74" t="s">
        <v>3916</v>
      </c>
      <c r="J5005" s="8" t="s">
        <v>190</v>
      </c>
      <c r="K5005" s="71" t="s">
        <v>193</v>
      </c>
      <c r="L5005" s="4" t="s">
        <v>25</v>
      </c>
      <c r="M5005" s="71" t="s">
        <v>11</v>
      </c>
      <c r="N5005" s="71" t="s">
        <v>11</v>
      </c>
      <c r="O5005" s="71"/>
      <c r="P5005" s="5" t="s">
        <v>200</v>
      </c>
      <c r="Q5005" s="73"/>
      <c r="R5005" s="4"/>
    </row>
    <row r="5006" spans="2:18" ht="15" customHeight="1" x14ac:dyDescent="0.25">
      <c r="B5006" s="65" t="s">
        <v>4497</v>
      </c>
      <c r="C5006" s="9">
        <v>22212201</v>
      </c>
      <c r="D5006" s="9">
        <v>0</v>
      </c>
      <c r="E5006" s="66">
        <v>43075</v>
      </c>
      <c r="F5006" s="67">
        <v>0.74305555555555547</v>
      </c>
      <c r="G5006" s="71"/>
      <c r="H5006" s="65">
        <v>205275</v>
      </c>
      <c r="I5006" s="74" t="s">
        <v>3916</v>
      </c>
      <c r="J5006" s="8" t="s">
        <v>190</v>
      </c>
      <c r="K5006" s="71" t="s">
        <v>193</v>
      </c>
      <c r="L5006" s="4" t="s">
        <v>25</v>
      </c>
      <c r="M5006" s="71" t="s">
        <v>11</v>
      </c>
      <c r="N5006" s="71" t="s">
        <v>11</v>
      </c>
      <c r="O5006" s="71"/>
      <c r="P5006" s="5" t="s">
        <v>200</v>
      </c>
      <c r="Q5006" s="73"/>
      <c r="R5006" s="4"/>
    </row>
    <row r="5007" spans="2:18" ht="15" customHeight="1" x14ac:dyDescent="0.25">
      <c r="B5007" s="65" t="s">
        <v>4609</v>
      </c>
      <c r="C5007" s="9">
        <v>22216223</v>
      </c>
      <c r="D5007" s="9">
        <v>0</v>
      </c>
      <c r="E5007" s="66">
        <v>43076</v>
      </c>
      <c r="F5007" s="67">
        <v>0.60763888888888895</v>
      </c>
      <c r="G5007" s="71"/>
      <c r="H5007" s="65">
        <v>205221</v>
      </c>
      <c r="I5007" s="74" t="s">
        <v>3920</v>
      </c>
      <c r="J5007" s="8" t="s">
        <v>190</v>
      </c>
      <c r="K5007" s="71" t="s">
        <v>193</v>
      </c>
      <c r="L5007" s="4" t="s">
        <v>25</v>
      </c>
      <c r="M5007" s="71" t="s">
        <v>11</v>
      </c>
      <c r="N5007" s="71" t="s">
        <v>11</v>
      </c>
      <c r="O5007" s="71"/>
      <c r="P5007" s="5" t="s">
        <v>200</v>
      </c>
      <c r="Q5007" s="73"/>
      <c r="R5007" s="4"/>
    </row>
    <row r="5008" spans="2:18" ht="15" customHeight="1" x14ac:dyDescent="0.25">
      <c r="B5008" s="65" t="s">
        <v>1487</v>
      </c>
      <c r="C5008" s="9">
        <v>22207623</v>
      </c>
      <c r="D5008" s="9">
        <v>0</v>
      </c>
      <c r="E5008" s="66">
        <v>43076</v>
      </c>
      <c r="F5008" s="67">
        <v>0.69930555555555562</v>
      </c>
      <c r="G5008" s="71"/>
      <c r="H5008" s="65">
        <v>205252</v>
      </c>
      <c r="I5008" s="74" t="s">
        <v>3916</v>
      </c>
      <c r="J5008" s="8" t="s">
        <v>190</v>
      </c>
      <c r="K5008" s="71" t="s">
        <v>193</v>
      </c>
      <c r="L5008" s="4" t="s">
        <v>25</v>
      </c>
      <c r="M5008" s="71" t="s">
        <v>11</v>
      </c>
      <c r="N5008" s="71" t="s">
        <v>11</v>
      </c>
      <c r="O5008" s="71"/>
      <c r="P5008" s="5" t="s">
        <v>200</v>
      </c>
      <c r="Q5008" s="73"/>
      <c r="R5008" s="4"/>
    </row>
    <row r="5009" spans="2:18" ht="15" customHeight="1" x14ac:dyDescent="0.25">
      <c r="B5009" s="65" t="s">
        <v>1508</v>
      </c>
      <c r="C5009" s="9">
        <v>22208936</v>
      </c>
      <c r="D5009" s="9">
        <v>0</v>
      </c>
      <c r="E5009" s="66">
        <v>43076</v>
      </c>
      <c r="F5009" s="67">
        <v>0.78472222222222221</v>
      </c>
      <c r="G5009" s="71"/>
      <c r="H5009" s="65">
        <v>205270</v>
      </c>
      <c r="I5009" s="74" t="s">
        <v>3914</v>
      </c>
      <c r="J5009" s="8" t="s">
        <v>190</v>
      </c>
      <c r="K5009" s="71" t="s">
        <v>193</v>
      </c>
      <c r="L5009" s="4" t="s">
        <v>25</v>
      </c>
      <c r="M5009" s="71" t="s">
        <v>11</v>
      </c>
      <c r="N5009" s="71" t="s">
        <v>11</v>
      </c>
      <c r="O5009" s="71"/>
      <c r="P5009" s="5" t="s">
        <v>200</v>
      </c>
      <c r="Q5009" s="73"/>
      <c r="R5009" s="4"/>
    </row>
    <row r="5010" spans="2:18" ht="15" customHeight="1" x14ac:dyDescent="0.25">
      <c r="B5010" s="65" t="s">
        <v>305</v>
      </c>
      <c r="C5010" s="9">
        <v>22204553</v>
      </c>
      <c r="D5010" s="9">
        <v>0</v>
      </c>
      <c r="E5010" s="66">
        <v>43076</v>
      </c>
      <c r="F5010" s="67">
        <v>0.75694444444444453</v>
      </c>
      <c r="G5010" s="71"/>
      <c r="H5010" s="65">
        <v>205268</v>
      </c>
      <c r="I5010" s="74" t="s">
        <v>3484</v>
      </c>
      <c r="J5010" s="8" t="s">
        <v>190</v>
      </c>
      <c r="K5010" s="71" t="s">
        <v>193</v>
      </c>
      <c r="L5010" s="4" t="s">
        <v>25</v>
      </c>
      <c r="M5010" s="71" t="s">
        <v>11</v>
      </c>
      <c r="N5010" s="71" t="s">
        <v>11</v>
      </c>
      <c r="O5010" s="71"/>
      <c r="P5010" s="5" t="s">
        <v>200</v>
      </c>
      <c r="Q5010" s="73"/>
      <c r="R5010" s="4"/>
    </row>
    <row r="5011" spans="2:18" ht="15" customHeight="1" x14ac:dyDescent="0.25">
      <c r="B5011" s="65" t="s">
        <v>4617</v>
      </c>
      <c r="C5011" s="9">
        <v>22002072</v>
      </c>
      <c r="D5011" s="9">
        <v>0</v>
      </c>
      <c r="E5011" s="66">
        <v>43077</v>
      </c>
      <c r="F5011" s="67">
        <v>0.85416666666666663</v>
      </c>
      <c r="G5011" s="71"/>
      <c r="H5011" s="65">
        <v>205810</v>
      </c>
      <c r="I5011" s="74" t="s">
        <v>3484</v>
      </c>
      <c r="J5011" s="8" t="s">
        <v>190</v>
      </c>
      <c r="K5011" s="71" t="s">
        <v>193</v>
      </c>
      <c r="L5011" s="4" t="s">
        <v>25</v>
      </c>
      <c r="M5011" s="71" t="s">
        <v>11</v>
      </c>
      <c r="N5011" s="71" t="s">
        <v>11</v>
      </c>
      <c r="O5011" s="71"/>
      <c r="P5011" s="5" t="s">
        <v>200</v>
      </c>
      <c r="Q5011" s="73"/>
      <c r="R5011" s="4"/>
    </row>
    <row r="5012" spans="2:18" ht="15" customHeight="1" x14ac:dyDescent="0.25">
      <c r="B5012" s="65" t="s">
        <v>245</v>
      </c>
      <c r="C5012" s="9">
        <v>22204951</v>
      </c>
      <c r="D5012" s="9">
        <v>0</v>
      </c>
      <c r="E5012" s="66">
        <v>43073</v>
      </c>
      <c r="F5012" s="67">
        <v>0.64583333333333337</v>
      </c>
      <c r="G5012" s="71"/>
      <c r="H5012" s="65">
        <v>206288</v>
      </c>
      <c r="I5012" s="74" t="s">
        <v>3932</v>
      </c>
      <c r="J5012" s="8" t="s">
        <v>190</v>
      </c>
      <c r="K5012" s="71" t="s">
        <v>193</v>
      </c>
      <c r="L5012" s="4" t="s">
        <v>25</v>
      </c>
      <c r="M5012" s="71" t="s">
        <v>11</v>
      </c>
      <c r="N5012" s="71" t="s">
        <v>11</v>
      </c>
      <c r="O5012" s="71"/>
      <c r="P5012" s="5" t="s">
        <v>199</v>
      </c>
      <c r="Q5012" s="73"/>
      <c r="R5012" s="4"/>
    </row>
    <row r="5013" spans="2:18" ht="15" customHeight="1" x14ac:dyDescent="0.25">
      <c r="B5013" s="65" t="s">
        <v>4600</v>
      </c>
      <c r="C5013" s="9">
        <v>22211848</v>
      </c>
      <c r="D5013" s="9">
        <v>0</v>
      </c>
      <c r="E5013" s="66">
        <v>43075</v>
      </c>
      <c r="F5013" s="67">
        <v>0.79166666666666663</v>
      </c>
      <c r="G5013" s="71"/>
      <c r="H5013" s="65">
        <v>205402</v>
      </c>
      <c r="I5013" s="74" t="s">
        <v>3484</v>
      </c>
      <c r="J5013" s="8" t="s">
        <v>190</v>
      </c>
      <c r="K5013" s="71" t="s">
        <v>193</v>
      </c>
      <c r="L5013" s="4" t="s">
        <v>25</v>
      </c>
      <c r="M5013" s="71" t="s">
        <v>11</v>
      </c>
      <c r="N5013" s="71" t="s">
        <v>11</v>
      </c>
      <c r="O5013" s="71"/>
      <c r="P5013" s="5" t="s">
        <v>200</v>
      </c>
      <c r="Q5013" s="73"/>
      <c r="R5013" s="4"/>
    </row>
    <row r="5014" spans="2:18" ht="15" customHeight="1" x14ac:dyDescent="0.25">
      <c r="B5014" s="65" t="s">
        <v>3247</v>
      </c>
      <c r="C5014" s="9" t="s">
        <v>2840</v>
      </c>
      <c r="D5014" s="9">
        <v>0</v>
      </c>
      <c r="E5014" s="66">
        <v>42982</v>
      </c>
      <c r="F5014" s="67">
        <v>0.8618055555555556</v>
      </c>
      <c r="G5014" s="71"/>
      <c r="H5014" s="65">
        <v>190677</v>
      </c>
      <c r="I5014" s="74" t="s">
        <v>1195</v>
      </c>
      <c r="J5014" s="8" t="s">
        <v>190</v>
      </c>
      <c r="K5014" s="71" t="s">
        <v>193</v>
      </c>
      <c r="L5014" s="4"/>
      <c r="M5014" s="71" t="s">
        <v>22</v>
      </c>
      <c r="N5014" s="71" t="s">
        <v>22</v>
      </c>
      <c r="O5014" s="71"/>
      <c r="P5014" s="5" t="s">
        <v>202</v>
      </c>
      <c r="Q5014" s="73"/>
      <c r="R5014" s="4"/>
    </row>
    <row r="5015" spans="2:18" ht="15" customHeight="1" x14ac:dyDescent="0.25">
      <c r="B5015" s="65" t="s">
        <v>3569</v>
      </c>
      <c r="C5015" s="9" t="s">
        <v>2840</v>
      </c>
      <c r="D5015" s="9">
        <v>0</v>
      </c>
      <c r="E5015" s="66">
        <v>42982</v>
      </c>
      <c r="F5015" s="67">
        <v>0.76736111111111116</v>
      </c>
      <c r="G5015" s="71"/>
      <c r="H5015" s="65">
        <v>190669</v>
      </c>
      <c r="I5015" s="74" t="s">
        <v>2137</v>
      </c>
      <c r="J5015" s="8" t="s">
        <v>190</v>
      </c>
      <c r="K5015" s="71" t="s">
        <v>193</v>
      </c>
      <c r="L5015" s="4"/>
      <c r="M5015" s="71" t="s">
        <v>22</v>
      </c>
      <c r="N5015" s="71" t="s">
        <v>22</v>
      </c>
      <c r="O5015" s="71"/>
      <c r="P5015" s="5" t="s">
        <v>202</v>
      </c>
      <c r="Q5015" s="73"/>
      <c r="R5015" s="4"/>
    </row>
    <row r="5016" spans="2:18" ht="15" customHeight="1" x14ac:dyDescent="0.25">
      <c r="B5016" s="65" t="s">
        <v>3570</v>
      </c>
      <c r="C5016" s="9" t="s">
        <v>2840</v>
      </c>
      <c r="D5016" s="9">
        <v>0</v>
      </c>
      <c r="E5016" s="66">
        <v>42982</v>
      </c>
      <c r="F5016" s="67">
        <v>0.88888888888888884</v>
      </c>
      <c r="G5016" s="71"/>
      <c r="H5016" s="65">
        <v>190678</v>
      </c>
      <c r="I5016" s="74" t="s">
        <v>506</v>
      </c>
      <c r="J5016" s="8" t="s">
        <v>190</v>
      </c>
      <c r="K5016" s="71" t="s">
        <v>193</v>
      </c>
      <c r="L5016" s="4"/>
      <c r="M5016" s="71" t="s">
        <v>22</v>
      </c>
      <c r="N5016" s="71" t="s">
        <v>22</v>
      </c>
      <c r="O5016" s="71"/>
      <c r="P5016" s="5" t="s">
        <v>202</v>
      </c>
      <c r="Q5016" s="73"/>
      <c r="R5016" s="4"/>
    </row>
    <row r="5017" spans="2:18" ht="15" customHeight="1" x14ac:dyDescent="0.25">
      <c r="B5017" s="65" t="s">
        <v>3571</v>
      </c>
      <c r="C5017" s="9" t="s">
        <v>2840</v>
      </c>
      <c r="D5017" s="9">
        <v>0</v>
      </c>
      <c r="E5017" s="66">
        <v>42982</v>
      </c>
      <c r="F5017" s="67">
        <v>0.38541666666666669</v>
      </c>
      <c r="G5017" s="71"/>
      <c r="H5017" s="65">
        <v>190660</v>
      </c>
      <c r="I5017" s="74" t="s">
        <v>506</v>
      </c>
      <c r="J5017" s="8" t="s">
        <v>190</v>
      </c>
      <c r="K5017" s="71" t="s">
        <v>193</v>
      </c>
      <c r="L5017" s="4"/>
      <c r="M5017" s="71" t="s">
        <v>22</v>
      </c>
      <c r="N5017" s="71" t="s">
        <v>22</v>
      </c>
      <c r="O5017" s="71"/>
      <c r="P5017" s="5" t="s">
        <v>202</v>
      </c>
      <c r="Q5017" s="73"/>
      <c r="R5017" s="4"/>
    </row>
    <row r="5018" spans="2:18" ht="15" customHeight="1" x14ac:dyDescent="0.25">
      <c r="B5018" s="65" t="s">
        <v>3306</v>
      </c>
      <c r="C5018" s="9" t="s">
        <v>2840</v>
      </c>
      <c r="D5018" s="9">
        <v>0</v>
      </c>
      <c r="E5018" s="66">
        <v>42983</v>
      </c>
      <c r="F5018" s="67">
        <v>0.45833333333333331</v>
      </c>
      <c r="G5018" s="71"/>
      <c r="H5018" s="65">
        <v>190755</v>
      </c>
      <c r="I5018" s="74" t="s">
        <v>498</v>
      </c>
      <c r="J5018" s="8" t="s">
        <v>190</v>
      </c>
      <c r="K5018" s="71" t="s">
        <v>193</v>
      </c>
      <c r="L5018" s="4"/>
      <c r="M5018" s="71" t="s">
        <v>22</v>
      </c>
      <c r="N5018" s="71" t="s">
        <v>22</v>
      </c>
      <c r="O5018" s="71"/>
      <c r="P5018" s="5" t="s">
        <v>202</v>
      </c>
      <c r="Q5018" s="73"/>
      <c r="R5018" s="4"/>
    </row>
    <row r="5019" spans="2:18" ht="15" customHeight="1" x14ac:dyDescent="0.25">
      <c r="B5019" s="65" t="s">
        <v>3566</v>
      </c>
      <c r="C5019" s="9" t="s">
        <v>2840</v>
      </c>
      <c r="D5019" s="9">
        <v>0</v>
      </c>
      <c r="E5019" s="66">
        <v>42983</v>
      </c>
      <c r="F5019" s="67">
        <v>0.40625</v>
      </c>
      <c r="G5019" s="71"/>
      <c r="H5019" s="65">
        <v>190743</v>
      </c>
      <c r="I5019" s="74" t="s">
        <v>497</v>
      </c>
      <c r="J5019" s="8" t="s">
        <v>190</v>
      </c>
      <c r="K5019" s="71" t="s">
        <v>193</v>
      </c>
      <c r="L5019" s="4"/>
      <c r="M5019" s="71" t="s">
        <v>22</v>
      </c>
      <c r="N5019" s="71" t="s">
        <v>22</v>
      </c>
      <c r="O5019" s="71"/>
      <c r="P5019" s="5" t="s">
        <v>202</v>
      </c>
      <c r="Q5019" s="73"/>
      <c r="R5019" s="4"/>
    </row>
    <row r="5020" spans="2:18" ht="15" customHeight="1" x14ac:dyDescent="0.25">
      <c r="B5020" s="65" t="s">
        <v>1702</v>
      </c>
      <c r="C5020" s="9" t="s">
        <v>2840</v>
      </c>
      <c r="D5020" s="9">
        <v>0</v>
      </c>
      <c r="E5020" s="66">
        <v>42983</v>
      </c>
      <c r="F5020" s="67">
        <v>0.90277777777777779</v>
      </c>
      <c r="G5020" s="71"/>
      <c r="H5020" s="65">
        <v>190876</v>
      </c>
      <c r="I5020" s="74" t="s">
        <v>2137</v>
      </c>
      <c r="J5020" s="8" t="s">
        <v>190</v>
      </c>
      <c r="K5020" s="71" t="s">
        <v>193</v>
      </c>
      <c r="L5020" s="4"/>
      <c r="M5020" s="71" t="s">
        <v>22</v>
      </c>
      <c r="N5020" s="71" t="s">
        <v>22</v>
      </c>
      <c r="O5020" s="71"/>
      <c r="P5020" s="5" t="s">
        <v>202</v>
      </c>
      <c r="Q5020" s="73"/>
      <c r="R5020" s="4"/>
    </row>
    <row r="5021" spans="2:18" ht="15" customHeight="1" x14ac:dyDescent="0.25">
      <c r="B5021" s="65" t="s">
        <v>3284</v>
      </c>
      <c r="C5021" s="9" t="s">
        <v>2840</v>
      </c>
      <c r="D5021" s="9">
        <v>0</v>
      </c>
      <c r="E5021" s="66">
        <v>42983</v>
      </c>
      <c r="F5021" s="67">
        <v>0.82638888888888884</v>
      </c>
      <c r="G5021" s="71"/>
      <c r="H5021" s="65">
        <v>190865</v>
      </c>
      <c r="I5021" s="74" t="s">
        <v>503</v>
      </c>
      <c r="J5021" s="8" t="s">
        <v>190</v>
      </c>
      <c r="K5021" s="71" t="s">
        <v>193</v>
      </c>
      <c r="L5021" s="4"/>
      <c r="M5021" s="71" t="s">
        <v>22</v>
      </c>
      <c r="N5021" s="71" t="s">
        <v>22</v>
      </c>
      <c r="O5021" s="71"/>
      <c r="P5021" s="5" t="s">
        <v>202</v>
      </c>
      <c r="Q5021" s="73"/>
      <c r="R5021" s="4"/>
    </row>
    <row r="5022" spans="2:18" ht="15" customHeight="1" x14ac:dyDescent="0.25">
      <c r="B5022" s="65" t="s">
        <v>3579</v>
      </c>
      <c r="C5022" s="9" t="s">
        <v>2840</v>
      </c>
      <c r="D5022" s="9">
        <v>0</v>
      </c>
      <c r="E5022" s="66">
        <v>42983</v>
      </c>
      <c r="F5022" s="67">
        <v>0.67361111111111116</v>
      </c>
      <c r="G5022" s="71"/>
      <c r="H5022" s="65">
        <v>190846</v>
      </c>
      <c r="I5022" s="74" t="s">
        <v>495</v>
      </c>
      <c r="J5022" s="8" t="s">
        <v>190</v>
      </c>
      <c r="K5022" s="71" t="s">
        <v>193</v>
      </c>
      <c r="L5022" s="4"/>
      <c r="M5022" s="71" t="s">
        <v>22</v>
      </c>
      <c r="N5022" s="71" t="s">
        <v>22</v>
      </c>
      <c r="O5022" s="71"/>
      <c r="P5022" s="5" t="s">
        <v>202</v>
      </c>
      <c r="Q5022" s="73"/>
      <c r="R5022" s="4"/>
    </row>
    <row r="5023" spans="2:18" ht="15" customHeight="1" x14ac:dyDescent="0.25">
      <c r="B5023" s="65" t="s">
        <v>903</v>
      </c>
      <c r="C5023" s="9" t="s">
        <v>2840</v>
      </c>
      <c r="D5023" s="9">
        <v>0</v>
      </c>
      <c r="E5023" s="66">
        <v>42983</v>
      </c>
      <c r="F5023" s="67">
        <v>0.79652777777777783</v>
      </c>
      <c r="G5023" s="71"/>
      <c r="H5023" s="65">
        <v>190862</v>
      </c>
      <c r="I5023" s="74" t="s">
        <v>503</v>
      </c>
      <c r="J5023" s="8" t="s">
        <v>190</v>
      </c>
      <c r="K5023" s="71" t="s">
        <v>193</v>
      </c>
      <c r="L5023" s="4"/>
      <c r="M5023" s="71" t="s">
        <v>22</v>
      </c>
      <c r="N5023" s="71" t="s">
        <v>22</v>
      </c>
      <c r="O5023" s="71"/>
      <c r="P5023" s="5" t="s">
        <v>202</v>
      </c>
      <c r="Q5023" s="73"/>
      <c r="R5023" s="4"/>
    </row>
    <row r="5024" spans="2:18" ht="15" customHeight="1" x14ac:dyDescent="0.25">
      <c r="B5024" s="65" t="s">
        <v>289</v>
      </c>
      <c r="C5024" s="9" t="s">
        <v>2840</v>
      </c>
      <c r="D5024" s="9">
        <v>0</v>
      </c>
      <c r="E5024" s="66">
        <v>42983</v>
      </c>
      <c r="F5024" s="67">
        <v>0.86111111111111116</v>
      </c>
      <c r="G5024" s="71"/>
      <c r="H5024" s="65">
        <v>190872</v>
      </c>
      <c r="I5024" s="74" t="s">
        <v>495</v>
      </c>
      <c r="J5024" s="8" t="s">
        <v>190</v>
      </c>
      <c r="K5024" s="71" t="s">
        <v>193</v>
      </c>
      <c r="L5024" s="4"/>
      <c r="M5024" s="71" t="s">
        <v>22</v>
      </c>
      <c r="N5024" s="71" t="s">
        <v>22</v>
      </c>
      <c r="O5024" s="71"/>
      <c r="P5024" s="5" t="s">
        <v>202</v>
      </c>
      <c r="Q5024" s="73"/>
      <c r="R5024" s="4"/>
    </row>
    <row r="5025" spans="2:18" ht="15" customHeight="1" x14ac:dyDescent="0.25">
      <c r="B5025" s="65" t="s">
        <v>3582</v>
      </c>
      <c r="C5025" s="9" t="s">
        <v>2840</v>
      </c>
      <c r="D5025" s="9">
        <v>0</v>
      </c>
      <c r="E5025" s="66">
        <v>42983</v>
      </c>
      <c r="F5025" s="67">
        <v>0.79166666666666663</v>
      </c>
      <c r="G5025" s="71"/>
      <c r="H5025" s="65">
        <v>190874</v>
      </c>
      <c r="I5025" s="74" t="s">
        <v>498</v>
      </c>
      <c r="J5025" s="8" t="s">
        <v>190</v>
      </c>
      <c r="K5025" s="71" t="s">
        <v>193</v>
      </c>
      <c r="L5025" s="4"/>
      <c r="M5025" s="71" t="s">
        <v>22</v>
      </c>
      <c r="N5025" s="71" t="s">
        <v>22</v>
      </c>
      <c r="O5025" s="71"/>
      <c r="P5025" s="5" t="s">
        <v>202</v>
      </c>
      <c r="Q5025" s="73"/>
      <c r="R5025" s="4"/>
    </row>
    <row r="5026" spans="2:18" ht="15" customHeight="1" x14ac:dyDescent="0.25">
      <c r="B5026" s="65" t="s">
        <v>645</v>
      </c>
      <c r="C5026" s="9" t="s">
        <v>2840</v>
      </c>
      <c r="D5026" s="9">
        <v>0</v>
      </c>
      <c r="E5026" s="66">
        <v>42983</v>
      </c>
      <c r="F5026" s="67">
        <v>0.53819444444444442</v>
      </c>
      <c r="G5026" s="71"/>
      <c r="H5026" s="65">
        <v>190845</v>
      </c>
      <c r="I5026" s="74" t="s">
        <v>503</v>
      </c>
      <c r="J5026" s="8" t="s">
        <v>190</v>
      </c>
      <c r="K5026" s="71" t="s">
        <v>193</v>
      </c>
      <c r="L5026" s="4"/>
      <c r="M5026" s="71" t="s">
        <v>22</v>
      </c>
      <c r="N5026" s="71" t="s">
        <v>22</v>
      </c>
      <c r="O5026" s="71"/>
      <c r="P5026" s="5" t="s">
        <v>202</v>
      </c>
      <c r="Q5026" s="73"/>
      <c r="R5026" s="4"/>
    </row>
    <row r="5027" spans="2:18" ht="15" customHeight="1" x14ac:dyDescent="0.25">
      <c r="B5027" s="65" t="s">
        <v>3588</v>
      </c>
      <c r="C5027" s="9" t="s">
        <v>2840</v>
      </c>
      <c r="D5027" s="9">
        <v>0</v>
      </c>
      <c r="E5027" s="66">
        <v>42983</v>
      </c>
      <c r="F5027" s="67">
        <v>0.86458333333333337</v>
      </c>
      <c r="G5027" s="71"/>
      <c r="H5027" s="65">
        <v>190952</v>
      </c>
      <c r="I5027" s="74" t="s">
        <v>503</v>
      </c>
      <c r="J5027" s="8" t="s">
        <v>190</v>
      </c>
      <c r="K5027" s="71" t="s">
        <v>193</v>
      </c>
      <c r="L5027" s="4"/>
      <c r="M5027" s="71" t="s">
        <v>22</v>
      </c>
      <c r="N5027" s="71" t="s">
        <v>22</v>
      </c>
      <c r="O5027" s="71"/>
      <c r="P5027" s="5" t="s">
        <v>202</v>
      </c>
      <c r="Q5027" s="73"/>
      <c r="R5027" s="4"/>
    </row>
    <row r="5028" spans="2:18" ht="15" customHeight="1" x14ac:dyDescent="0.25">
      <c r="B5028" s="65" t="s">
        <v>1607</v>
      </c>
      <c r="C5028" s="9" t="s">
        <v>2840</v>
      </c>
      <c r="D5028" s="9">
        <v>0</v>
      </c>
      <c r="E5028" s="66">
        <v>42983</v>
      </c>
      <c r="F5028" s="67">
        <v>0.91666666666666663</v>
      </c>
      <c r="G5028" s="71"/>
      <c r="H5028" s="65">
        <v>191026</v>
      </c>
      <c r="I5028" s="74" t="s">
        <v>503</v>
      </c>
      <c r="J5028" s="8" t="s">
        <v>190</v>
      </c>
      <c r="K5028" s="71" t="s">
        <v>193</v>
      </c>
      <c r="L5028" s="4"/>
      <c r="M5028" s="71" t="s">
        <v>22</v>
      </c>
      <c r="N5028" s="71" t="s">
        <v>22</v>
      </c>
      <c r="O5028" s="71"/>
      <c r="P5028" s="5" t="s">
        <v>202</v>
      </c>
      <c r="Q5028" s="73"/>
      <c r="R5028" s="4"/>
    </row>
    <row r="5029" spans="2:18" ht="15" customHeight="1" x14ac:dyDescent="0.25">
      <c r="B5029" s="65" t="s">
        <v>3744</v>
      </c>
      <c r="C5029" s="9"/>
      <c r="D5029" s="9">
        <v>0</v>
      </c>
      <c r="E5029" s="66">
        <v>42983</v>
      </c>
      <c r="F5029" s="67">
        <v>0.64583333333333337</v>
      </c>
      <c r="G5029" s="71"/>
      <c r="H5029" s="65">
        <v>192034</v>
      </c>
      <c r="I5029" s="74" t="s">
        <v>1195</v>
      </c>
      <c r="J5029" s="8" t="s">
        <v>190</v>
      </c>
      <c r="K5029" s="71" t="s">
        <v>193</v>
      </c>
      <c r="L5029" s="4"/>
      <c r="M5029" s="71" t="s">
        <v>22</v>
      </c>
      <c r="N5029" s="71" t="s">
        <v>22</v>
      </c>
      <c r="O5029" s="71"/>
      <c r="P5029" s="5" t="s">
        <v>202</v>
      </c>
      <c r="Q5029" s="73"/>
      <c r="R5029" s="4"/>
    </row>
    <row r="5030" spans="2:18" ht="15" customHeight="1" x14ac:dyDescent="0.25">
      <c r="B5030" s="65" t="s">
        <v>3587</v>
      </c>
      <c r="C5030" s="9" t="s">
        <v>2840</v>
      </c>
      <c r="D5030" s="9">
        <v>0</v>
      </c>
      <c r="E5030" s="66">
        <v>42984</v>
      </c>
      <c r="F5030" s="67">
        <v>0.50694444444444442</v>
      </c>
      <c r="G5030" s="71"/>
      <c r="H5030" s="65">
        <v>190961</v>
      </c>
      <c r="I5030" s="74" t="s">
        <v>495</v>
      </c>
      <c r="J5030" s="8" t="s">
        <v>190</v>
      </c>
      <c r="K5030" s="71" t="s">
        <v>193</v>
      </c>
      <c r="L5030" s="4"/>
      <c r="M5030" s="71" t="s">
        <v>22</v>
      </c>
      <c r="N5030" s="71" t="s">
        <v>22</v>
      </c>
      <c r="O5030" s="71"/>
      <c r="P5030" s="5" t="s">
        <v>202</v>
      </c>
      <c r="Q5030" s="73"/>
      <c r="R5030" s="4"/>
    </row>
    <row r="5031" spans="2:18" ht="15" customHeight="1" x14ac:dyDescent="0.25">
      <c r="B5031" s="65" t="s">
        <v>3593</v>
      </c>
      <c r="C5031" s="9" t="s">
        <v>2840</v>
      </c>
      <c r="D5031" s="9">
        <v>0</v>
      </c>
      <c r="E5031" s="66">
        <v>42984</v>
      </c>
      <c r="F5031" s="67">
        <v>0.64583333333333337</v>
      </c>
      <c r="G5031" s="71"/>
      <c r="H5031" s="65">
        <v>191036</v>
      </c>
      <c r="I5031" s="74" t="s">
        <v>512</v>
      </c>
      <c r="J5031" s="8" t="s">
        <v>190</v>
      </c>
      <c r="K5031" s="71" t="s">
        <v>193</v>
      </c>
      <c r="L5031" s="4"/>
      <c r="M5031" s="71" t="s">
        <v>22</v>
      </c>
      <c r="N5031" s="71" t="s">
        <v>22</v>
      </c>
      <c r="O5031" s="71"/>
      <c r="P5031" s="5" t="s">
        <v>202</v>
      </c>
      <c r="Q5031" s="73"/>
      <c r="R5031" s="4"/>
    </row>
    <row r="5032" spans="2:18" ht="15" customHeight="1" x14ac:dyDescent="0.25">
      <c r="B5032" s="65" t="s">
        <v>3594</v>
      </c>
      <c r="C5032" s="9" t="s">
        <v>2840</v>
      </c>
      <c r="D5032" s="9">
        <v>0</v>
      </c>
      <c r="E5032" s="66">
        <v>42984</v>
      </c>
      <c r="F5032" s="67">
        <v>0.66666666666666663</v>
      </c>
      <c r="G5032" s="71"/>
      <c r="H5032" s="65">
        <v>191032</v>
      </c>
      <c r="I5032" s="74" t="s">
        <v>504</v>
      </c>
      <c r="J5032" s="8" t="s">
        <v>190</v>
      </c>
      <c r="K5032" s="71" t="s">
        <v>193</v>
      </c>
      <c r="L5032" s="4"/>
      <c r="M5032" s="71" t="s">
        <v>22</v>
      </c>
      <c r="N5032" s="71" t="s">
        <v>22</v>
      </c>
      <c r="O5032" s="71"/>
      <c r="P5032" s="5" t="s">
        <v>202</v>
      </c>
      <c r="Q5032" s="73"/>
      <c r="R5032" s="4"/>
    </row>
    <row r="5033" spans="2:18" ht="15" customHeight="1" x14ac:dyDescent="0.25">
      <c r="B5033" s="65" t="s">
        <v>3596</v>
      </c>
      <c r="C5033" s="9" t="s">
        <v>2840</v>
      </c>
      <c r="D5033" s="9">
        <v>0</v>
      </c>
      <c r="E5033" s="66">
        <v>42984</v>
      </c>
      <c r="F5033" s="67">
        <v>0.8125</v>
      </c>
      <c r="G5033" s="71"/>
      <c r="H5033" s="65">
        <v>191054</v>
      </c>
      <c r="I5033" s="74" t="s">
        <v>503</v>
      </c>
      <c r="J5033" s="8" t="s">
        <v>190</v>
      </c>
      <c r="K5033" s="71" t="s">
        <v>193</v>
      </c>
      <c r="L5033" s="4"/>
      <c r="M5033" s="71" t="s">
        <v>22</v>
      </c>
      <c r="N5033" s="71" t="s">
        <v>22</v>
      </c>
      <c r="O5033" s="71"/>
      <c r="P5033" s="5" t="s">
        <v>202</v>
      </c>
      <c r="Q5033" s="73"/>
      <c r="R5033" s="4"/>
    </row>
    <row r="5034" spans="2:18" ht="15" customHeight="1" x14ac:dyDescent="0.25">
      <c r="B5034" s="65" t="s">
        <v>3598</v>
      </c>
      <c r="C5034" s="9" t="s">
        <v>2840</v>
      </c>
      <c r="D5034" s="9">
        <v>0</v>
      </c>
      <c r="E5034" s="66">
        <v>42984</v>
      </c>
      <c r="F5034" s="67">
        <v>0.89930555555555547</v>
      </c>
      <c r="G5034" s="71"/>
      <c r="H5034" s="65">
        <v>191059</v>
      </c>
      <c r="I5034" s="74" t="s">
        <v>503</v>
      </c>
      <c r="J5034" s="8" t="s">
        <v>190</v>
      </c>
      <c r="K5034" s="71" t="s">
        <v>193</v>
      </c>
      <c r="L5034" s="4"/>
      <c r="M5034" s="71" t="s">
        <v>22</v>
      </c>
      <c r="N5034" s="71" t="s">
        <v>22</v>
      </c>
      <c r="O5034" s="71"/>
      <c r="P5034" s="5" t="s">
        <v>202</v>
      </c>
      <c r="Q5034" s="73"/>
      <c r="R5034" s="4"/>
    </row>
    <row r="5035" spans="2:18" ht="15" customHeight="1" x14ac:dyDescent="0.25">
      <c r="B5035" s="65" t="s">
        <v>3599</v>
      </c>
      <c r="C5035" s="9" t="s">
        <v>2840</v>
      </c>
      <c r="D5035" s="9">
        <v>0</v>
      </c>
      <c r="E5035" s="66">
        <v>42984</v>
      </c>
      <c r="F5035" s="67">
        <v>0.83333333333333337</v>
      </c>
      <c r="G5035" s="71"/>
      <c r="H5035" s="65">
        <v>191214</v>
      </c>
      <c r="I5035" s="74" t="s">
        <v>504</v>
      </c>
      <c r="J5035" s="8" t="s">
        <v>190</v>
      </c>
      <c r="K5035" s="71" t="s">
        <v>193</v>
      </c>
      <c r="L5035" s="4"/>
      <c r="M5035" s="71" t="s">
        <v>22</v>
      </c>
      <c r="N5035" s="71" t="s">
        <v>22</v>
      </c>
      <c r="O5035" s="71"/>
      <c r="P5035" s="5" t="s">
        <v>202</v>
      </c>
      <c r="Q5035" s="73"/>
      <c r="R5035" s="4"/>
    </row>
    <row r="5036" spans="2:18" ht="15" customHeight="1" x14ac:dyDescent="0.25">
      <c r="B5036" s="65" t="s">
        <v>3596</v>
      </c>
      <c r="C5036" s="9" t="s">
        <v>2840</v>
      </c>
      <c r="D5036" s="9">
        <v>0</v>
      </c>
      <c r="E5036" s="66">
        <v>42984</v>
      </c>
      <c r="F5036" s="67">
        <v>0.3125</v>
      </c>
      <c r="G5036" s="71"/>
      <c r="H5036" s="65">
        <v>192113</v>
      </c>
      <c r="I5036" s="74" t="s">
        <v>503</v>
      </c>
      <c r="J5036" s="8" t="s">
        <v>190</v>
      </c>
      <c r="K5036" s="71" t="s">
        <v>193</v>
      </c>
      <c r="L5036" s="4"/>
      <c r="M5036" s="71" t="s">
        <v>22</v>
      </c>
      <c r="N5036" s="71" t="s">
        <v>22</v>
      </c>
      <c r="O5036" s="71"/>
      <c r="P5036" s="5" t="s">
        <v>202</v>
      </c>
      <c r="Q5036" s="73"/>
      <c r="R5036" s="4"/>
    </row>
    <row r="5037" spans="2:18" ht="15" customHeight="1" x14ac:dyDescent="0.25">
      <c r="B5037" s="65" t="s">
        <v>3116</v>
      </c>
      <c r="C5037" s="9" t="s">
        <v>2840</v>
      </c>
      <c r="D5037" s="9">
        <v>0</v>
      </c>
      <c r="E5037" s="66">
        <v>42985</v>
      </c>
      <c r="F5037" s="67">
        <v>0.63541666666666663</v>
      </c>
      <c r="G5037" s="71"/>
      <c r="H5037" s="65">
        <v>191195</v>
      </c>
      <c r="I5037" s="74" t="s">
        <v>505</v>
      </c>
      <c r="J5037" s="8" t="s">
        <v>190</v>
      </c>
      <c r="K5037" s="71" t="s">
        <v>193</v>
      </c>
      <c r="L5037" s="4"/>
      <c r="M5037" s="71" t="s">
        <v>22</v>
      </c>
      <c r="N5037" s="71" t="s">
        <v>22</v>
      </c>
      <c r="O5037" s="71"/>
      <c r="P5037" s="5" t="s">
        <v>202</v>
      </c>
      <c r="Q5037" s="73"/>
      <c r="R5037" s="4"/>
    </row>
    <row r="5038" spans="2:18" ht="15" customHeight="1" x14ac:dyDescent="0.25">
      <c r="B5038" s="65" t="s">
        <v>3627</v>
      </c>
      <c r="C5038" s="9" t="s">
        <v>2840</v>
      </c>
      <c r="D5038" s="9">
        <v>0</v>
      </c>
      <c r="E5038" s="66">
        <v>42985</v>
      </c>
      <c r="F5038" s="67">
        <v>0.64583333333333337</v>
      </c>
      <c r="G5038" s="71"/>
      <c r="H5038" s="65">
        <v>191387</v>
      </c>
      <c r="I5038" s="74" t="s">
        <v>504</v>
      </c>
      <c r="J5038" s="8" t="s">
        <v>190</v>
      </c>
      <c r="K5038" s="71" t="s">
        <v>193</v>
      </c>
      <c r="L5038" s="4"/>
      <c r="M5038" s="71" t="s">
        <v>22</v>
      </c>
      <c r="N5038" s="71" t="s">
        <v>22</v>
      </c>
      <c r="O5038" s="71"/>
      <c r="P5038" s="5" t="s">
        <v>202</v>
      </c>
      <c r="Q5038" s="73"/>
      <c r="R5038" s="4"/>
    </row>
    <row r="5039" spans="2:18" ht="15" customHeight="1" x14ac:dyDescent="0.25">
      <c r="B5039" s="65" t="s">
        <v>2537</v>
      </c>
      <c r="C5039" s="9" t="s">
        <v>2840</v>
      </c>
      <c r="D5039" s="9">
        <v>0</v>
      </c>
      <c r="E5039" s="66">
        <v>42985</v>
      </c>
      <c r="F5039" s="67">
        <v>0.8125</v>
      </c>
      <c r="G5039" s="71"/>
      <c r="H5039" s="65">
        <v>191227</v>
      </c>
      <c r="I5039" s="74" t="s">
        <v>512</v>
      </c>
      <c r="J5039" s="8" t="s">
        <v>190</v>
      </c>
      <c r="K5039" s="71" t="s">
        <v>193</v>
      </c>
      <c r="L5039" s="4"/>
      <c r="M5039" s="71" t="s">
        <v>22</v>
      </c>
      <c r="N5039" s="71" t="s">
        <v>22</v>
      </c>
      <c r="O5039" s="71"/>
      <c r="P5039" s="5" t="s">
        <v>202</v>
      </c>
      <c r="Q5039" s="73"/>
      <c r="R5039" s="4"/>
    </row>
    <row r="5040" spans="2:18" ht="15" customHeight="1" x14ac:dyDescent="0.25">
      <c r="B5040" s="65" t="s">
        <v>3620</v>
      </c>
      <c r="C5040" s="9" t="s">
        <v>2840</v>
      </c>
      <c r="D5040" s="9">
        <v>0</v>
      </c>
      <c r="E5040" s="66">
        <v>42986</v>
      </c>
      <c r="F5040" s="67">
        <v>0.47569444444444442</v>
      </c>
      <c r="G5040" s="71"/>
      <c r="H5040" s="65">
        <v>191295</v>
      </c>
      <c r="I5040" s="74" t="s">
        <v>503</v>
      </c>
      <c r="J5040" s="8" t="s">
        <v>190</v>
      </c>
      <c r="K5040" s="71" t="s">
        <v>193</v>
      </c>
      <c r="L5040" s="4"/>
      <c r="M5040" s="71" t="s">
        <v>22</v>
      </c>
      <c r="N5040" s="71" t="s">
        <v>22</v>
      </c>
      <c r="O5040" s="71"/>
      <c r="P5040" s="5" t="s">
        <v>202</v>
      </c>
      <c r="Q5040" s="73"/>
      <c r="R5040" s="4"/>
    </row>
    <row r="5041" spans="2:18" ht="15" customHeight="1" x14ac:dyDescent="0.25">
      <c r="B5041" s="65" t="s">
        <v>3625</v>
      </c>
      <c r="C5041" s="9" t="s">
        <v>2840</v>
      </c>
      <c r="D5041" s="9">
        <v>0</v>
      </c>
      <c r="E5041" s="66">
        <v>42986</v>
      </c>
      <c r="F5041" s="67">
        <v>0.625</v>
      </c>
      <c r="G5041" s="71"/>
      <c r="H5041" s="65">
        <v>191389</v>
      </c>
      <c r="I5041" s="74" t="s">
        <v>503</v>
      </c>
      <c r="J5041" s="8" t="s">
        <v>190</v>
      </c>
      <c r="K5041" s="71" t="s">
        <v>193</v>
      </c>
      <c r="L5041" s="4"/>
      <c r="M5041" s="71" t="s">
        <v>22</v>
      </c>
      <c r="N5041" s="71" t="s">
        <v>22</v>
      </c>
      <c r="O5041" s="71"/>
      <c r="P5041" s="5" t="s">
        <v>202</v>
      </c>
      <c r="Q5041" s="73"/>
      <c r="R5041" s="4"/>
    </row>
    <row r="5042" spans="2:18" ht="15" customHeight="1" x14ac:dyDescent="0.25">
      <c r="B5042" s="65" t="s">
        <v>3629</v>
      </c>
      <c r="C5042" s="9" t="s">
        <v>2840</v>
      </c>
      <c r="D5042" s="9">
        <v>0</v>
      </c>
      <c r="E5042" s="66">
        <v>42986</v>
      </c>
      <c r="F5042" s="67">
        <v>0.41666666666666669</v>
      </c>
      <c r="G5042" s="71"/>
      <c r="H5042" s="65">
        <v>191309</v>
      </c>
      <c r="I5042" s="74" t="s">
        <v>503</v>
      </c>
      <c r="J5042" s="8" t="s">
        <v>190</v>
      </c>
      <c r="K5042" s="71" t="s">
        <v>193</v>
      </c>
      <c r="L5042" s="4"/>
      <c r="M5042" s="71" t="s">
        <v>22</v>
      </c>
      <c r="N5042" s="71" t="s">
        <v>22</v>
      </c>
      <c r="O5042" s="71"/>
      <c r="P5042" s="5" t="s">
        <v>202</v>
      </c>
      <c r="Q5042" s="73"/>
      <c r="R5042" s="4"/>
    </row>
    <row r="5043" spans="2:18" ht="15" customHeight="1" x14ac:dyDescent="0.25">
      <c r="B5043" s="65" t="s">
        <v>3171</v>
      </c>
      <c r="C5043" s="9" t="s">
        <v>2840</v>
      </c>
      <c r="D5043" s="9">
        <v>0</v>
      </c>
      <c r="E5043" s="66">
        <v>42987</v>
      </c>
      <c r="F5043" s="67">
        <v>0.78472222222222221</v>
      </c>
      <c r="G5043" s="71"/>
      <c r="H5043" s="65">
        <v>191466</v>
      </c>
      <c r="I5043" s="74" t="s">
        <v>503</v>
      </c>
      <c r="J5043" s="8" t="s">
        <v>190</v>
      </c>
      <c r="K5043" s="71" t="s">
        <v>193</v>
      </c>
      <c r="L5043" s="4"/>
      <c r="M5043" s="71" t="s">
        <v>22</v>
      </c>
      <c r="N5043" s="71" t="s">
        <v>22</v>
      </c>
      <c r="O5043" s="71"/>
      <c r="P5043" s="5" t="s">
        <v>202</v>
      </c>
      <c r="Q5043" s="73"/>
      <c r="R5043" s="4"/>
    </row>
    <row r="5044" spans="2:18" ht="15" customHeight="1" x14ac:dyDescent="0.25">
      <c r="B5044" s="65" t="s">
        <v>1714</v>
      </c>
      <c r="C5044" s="9" t="s">
        <v>2840</v>
      </c>
      <c r="D5044" s="9">
        <v>0</v>
      </c>
      <c r="E5044" s="66">
        <v>42987</v>
      </c>
      <c r="F5044" s="67">
        <v>0.8340277777777777</v>
      </c>
      <c r="G5044" s="71"/>
      <c r="H5044" s="65">
        <v>191472</v>
      </c>
      <c r="I5044" s="74" t="s">
        <v>506</v>
      </c>
      <c r="J5044" s="8" t="s">
        <v>190</v>
      </c>
      <c r="K5044" s="71" t="s">
        <v>193</v>
      </c>
      <c r="L5044" s="4"/>
      <c r="M5044" s="71" t="s">
        <v>22</v>
      </c>
      <c r="N5044" s="71" t="s">
        <v>22</v>
      </c>
      <c r="O5044" s="71"/>
      <c r="P5044" s="5" t="s">
        <v>202</v>
      </c>
      <c r="Q5044" s="73"/>
      <c r="R5044" s="4"/>
    </row>
    <row r="5045" spans="2:18" ht="15" customHeight="1" x14ac:dyDescent="0.25">
      <c r="B5045" s="65" t="s">
        <v>3610</v>
      </c>
      <c r="C5045" s="9" t="s">
        <v>2840</v>
      </c>
      <c r="D5045" s="9">
        <v>0</v>
      </c>
      <c r="E5045" s="66">
        <v>42987</v>
      </c>
      <c r="F5045" s="67">
        <v>0.625</v>
      </c>
      <c r="G5045" s="71"/>
      <c r="H5045" s="65">
        <v>191454</v>
      </c>
      <c r="I5045" s="74" t="s">
        <v>505</v>
      </c>
      <c r="J5045" s="8" t="s">
        <v>190</v>
      </c>
      <c r="K5045" s="71" t="s">
        <v>193</v>
      </c>
      <c r="L5045" s="4"/>
      <c r="M5045" s="71" t="s">
        <v>22</v>
      </c>
      <c r="N5045" s="71" t="s">
        <v>22</v>
      </c>
      <c r="O5045" s="71"/>
      <c r="P5045" s="5" t="s">
        <v>202</v>
      </c>
      <c r="Q5045" s="73"/>
      <c r="R5045" s="4"/>
    </row>
    <row r="5046" spans="2:18" ht="15" customHeight="1" x14ac:dyDescent="0.25">
      <c r="B5046" s="65" t="s">
        <v>1899</v>
      </c>
      <c r="C5046" s="9" t="s">
        <v>2840</v>
      </c>
      <c r="D5046" s="9">
        <v>0</v>
      </c>
      <c r="E5046" s="66">
        <v>42987</v>
      </c>
      <c r="F5046" s="67">
        <v>0.63888888888888895</v>
      </c>
      <c r="G5046" s="71"/>
      <c r="H5046" s="65">
        <v>191453</v>
      </c>
      <c r="I5046" s="74" t="s">
        <v>508</v>
      </c>
      <c r="J5046" s="8" t="s">
        <v>190</v>
      </c>
      <c r="K5046" s="71" t="s">
        <v>193</v>
      </c>
      <c r="L5046" s="4"/>
      <c r="M5046" s="71" t="s">
        <v>22</v>
      </c>
      <c r="N5046" s="71" t="s">
        <v>22</v>
      </c>
      <c r="O5046" s="71"/>
      <c r="P5046" s="5" t="s">
        <v>202</v>
      </c>
      <c r="Q5046" s="73"/>
      <c r="R5046" s="4"/>
    </row>
    <row r="5047" spans="2:18" ht="15" customHeight="1" x14ac:dyDescent="0.25">
      <c r="B5047" s="65" t="s">
        <v>3614</v>
      </c>
      <c r="C5047" s="9" t="s">
        <v>2840</v>
      </c>
      <c r="D5047" s="9">
        <v>0</v>
      </c>
      <c r="E5047" s="66">
        <v>42987</v>
      </c>
      <c r="F5047" s="67">
        <v>0.60416666666666663</v>
      </c>
      <c r="G5047" s="71"/>
      <c r="H5047" s="65">
        <v>191470</v>
      </c>
      <c r="I5047" s="74" t="s">
        <v>506</v>
      </c>
      <c r="J5047" s="8" t="s">
        <v>190</v>
      </c>
      <c r="K5047" s="71" t="s">
        <v>193</v>
      </c>
      <c r="L5047" s="4"/>
      <c r="M5047" s="71" t="s">
        <v>22</v>
      </c>
      <c r="N5047" s="71" t="s">
        <v>22</v>
      </c>
      <c r="O5047" s="71"/>
      <c r="P5047" s="5" t="s">
        <v>202</v>
      </c>
      <c r="Q5047" s="73"/>
      <c r="R5047" s="4"/>
    </row>
    <row r="5048" spans="2:18" ht="15" customHeight="1" x14ac:dyDescent="0.25">
      <c r="B5048" s="65" t="s">
        <v>3622</v>
      </c>
      <c r="C5048" s="9" t="s">
        <v>2840</v>
      </c>
      <c r="D5048" s="9">
        <v>0</v>
      </c>
      <c r="E5048" s="66">
        <v>42987</v>
      </c>
      <c r="F5048" s="67">
        <v>0.42708333333333331</v>
      </c>
      <c r="G5048" s="71"/>
      <c r="H5048" s="65">
        <v>191429</v>
      </c>
      <c r="I5048" s="74" t="s">
        <v>503</v>
      </c>
      <c r="J5048" s="8" t="s">
        <v>190</v>
      </c>
      <c r="K5048" s="71" t="s">
        <v>193</v>
      </c>
      <c r="L5048" s="4"/>
      <c r="M5048" s="71" t="s">
        <v>22</v>
      </c>
      <c r="N5048" s="71" t="s">
        <v>22</v>
      </c>
      <c r="O5048" s="71"/>
      <c r="P5048" s="5" t="s">
        <v>202</v>
      </c>
      <c r="Q5048" s="73"/>
      <c r="R5048" s="4"/>
    </row>
    <row r="5049" spans="2:18" ht="15" customHeight="1" x14ac:dyDescent="0.25">
      <c r="B5049" s="65" t="s">
        <v>3605</v>
      </c>
      <c r="C5049" s="9" t="s">
        <v>2840</v>
      </c>
      <c r="D5049" s="9">
        <v>0</v>
      </c>
      <c r="E5049" s="66">
        <v>42988</v>
      </c>
      <c r="F5049" s="67">
        <v>0.76736111111111116</v>
      </c>
      <c r="G5049" s="71"/>
      <c r="H5049" s="65">
        <v>191511</v>
      </c>
      <c r="I5049" s="74" t="s">
        <v>504</v>
      </c>
      <c r="J5049" s="8" t="s">
        <v>190</v>
      </c>
      <c r="K5049" s="71" t="s">
        <v>193</v>
      </c>
      <c r="L5049" s="4"/>
      <c r="M5049" s="71" t="s">
        <v>22</v>
      </c>
      <c r="N5049" s="71" t="s">
        <v>22</v>
      </c>
      <c r="O5049" s="71"/>
      <c r="P5049" s="5" t="s">
        <v>202</v>
      </c>
      <c r="Q5049" s="73"/>
      <c r="R5049" s="4"/>
    </row>
    <row r="5050" spans="2:18" ht="15" customHeight="1" x14ac:dyDescent="0.25">
      <c r="B5050" s="65" t="s">
        <v>3607</v>
      </c>
      <c r="C5050" s="9" t="s">
        <v>2840</v>
      </c>
      <c r="D5050" s="9">
        <v>0</v>
      </c>
      <c r="E5050" s="66">
        <v>42988</v>
      </c>
      <c r="F5050" s="67">
        <v>0.58333333333333337</v>
      </c>
      <c r="G5050" s="71"/>
      <c r="H5050" s="65">
        <v>191502</v>
      </c>
      <c r="I5050" s="74" t="s">
        <v>506</v>
      </c>
      <c r="J5050" s="8" t="s">
        <v>190</v>
      </c>
      <c r="K5050" s="71" t="s">
        <v>193</v>
      </c>
      <c r="L5050" s="4"/>
      <c r="M5050" s="71" t="s">
        <v>22</v>
      </c>
      <c r="N5050" s="71" t="s">
        <v>22</v>
      </c>
      <c r="O5050" s="71"/>
      <c r="P5050" s="5" t="s">
        <v>202</v>
      </c>
      <c r="Q5050" s="73"/>
      <c r="R5050" s="4"/>
    </row>
    <row r="5051" spans="2:18" ht="15" customHeight="1" x14ac:dyDescent="0.25">
      <c r="B5051" s="65" t="s">
        <v>3609</v>
      </c>
      <c r="C5051" s="9" t="s">
        <v>2840</v>
      </c>
      <c r="D5051" s="9">
        <v>0</v>
      </c>
      <c r="E5051" s="66">
        <v>42988</v>
      </c>
      <c r="F5051" s="67">
        <v>0.63888888888888895</v>
      </c>
      <c r="G5051" s="71"/>
      <c r="H5051" s="65">
        <v>191503</v>
      </c>
      <c r="I5051" s="74" t="s">
        <v>503</v>
      </c>
      <c r="J5051" s="8" t="s">
        <v>190</v>
      </c>
      <c r="K5051" s="71" t="s">
        <v>193</v>
      </c>
      <c r="L5051" s="4"/>
      <c r="M5051" s="71" t="s">
        <v>22</v>
      </c>
      <c r="N5051" s="71" t="s">
        <v>22</v>
      </c>
      <c r="O5051" s="71"/>
      <c r="P5051" s="5" t="s">
        <v>202</v>
      </c>
      <c r="Q5051" s="73"/>
      <c r="R5051" s="4"/>
    </row>
    <row r="5052" spans="2:18" ht="15" customHeight="1" x14ac:dyDescent="0.25">
      <c r="B5052" s="65" t="s">
        <v>3171</v>
      </c>
      <c r="C5052" s="9" t="s">
        <v>2840</v>
      </c>
      <c r="D5052" s="9">
        <v>0</v>
      </c>
      <c r="E5052" s="66">
        <v>42988</v>
      </c>
      <c r="F5052" s="67">
        <v>0.50555555555555554</v>
      </c>
      <c r="G5052" s="71"/>
      <c r="H5052" s="65">
        <v>191488</v>
      </c>
      <c r="I5052" s="74" t="s">
        <v>506</v>
      </c>
      <c r="J5052" s="8" t="s">
        <v>190</v>
      </c>
      <c r="K5052" s="71" t="s">
        <v>193</v>
      </c>
      <c r="L5052" s="4"/>
      <c r="M5052" s="71" t="s">
        <v>22</v>
      </c>
      <c r="N5052" s="71" t="s">
        <v>22</v>
      </c>
      <c r="O5052" s="71"/>
      <c r="P5052" s="5" t="s">
        <v>202</v>
      </c>
      <c r="Q5052" s="73"/>
      <c r="R5052" s="4"/>
    </row>
    <row r="5053" spans="2:18" ht="15" customHeight="1" x14ac:dyDescent="0.25">
      <c r="B5053" s="65" t="s">
        <v>3684</v>
      </c>
      <c r="C5053" s="9" t="s">
        <v>2840</v>
      </c>
      <c r="D5053" s="9">
        <v>0</v>
      </c>
      <c r="E5053" s="66">
        <v>42989</v>
      </c>
      <c r="F5053" s="67">
        <v>0.625</v>
      </c>
      <c r="G5053" s="71"/>
      <c r="H5053" s="65">
        <v>191669</v>
      </c>
      <c r="I5053" s="74" t="s">
        <v>503</v>
      </c>
      <c r="J5053" s="8" t="s">
        <v>190</v>
      </c>
      <c r="K5053" s="71" t="s">
        <v>193</v>
      </c>
      <c r="L5053" s="4"/>
      <c r="M5053" s="71" t="s">
        <v>22</v>
      </c>
      <c r="N5053" s="71" t="s">
        <v>22</v>
      </c>
      <c r="O5053" s="71"/>
      <c r="P5053" s="5" t="s">
        <v>202</v>
      </c>
      <c r="Q5053" s="73"/>
      <c r="R5053" s="4"/>
    </row>
    <row r="5054" spans="2:18" ht="15" customHeight="1" x14ac:dyDescent="0.25">
      <c r="B5054" s="65" t="s">
        <v>2986</v>
      </c>
      <c r="C5054" s="9" t="s">
        <v>2840</v>
      </c>
      <c r="D5054" s="9">
        <v>0</v>
      </c>
      <c r="E5054" s="66">
        <v>42989</v>
      </c>
      <c r="F5054" s="67">
        <v>0.57986111111111105</v>
      </c>
      <c r="G5054" s="71"/>
      <c r="H5054" s="65">
        <v>191638</v>
      </c>
      <c r="I5054" s="74" t="s">
        <v>508</v>
      </c>
      <c r="J5054" s="8" t="s">
        <v>190</v>
      </c>
      <c r="K5054" s="71" t="s">
        <v>193</v>
      </c>
      <c r="L5054" s="4"/>
      <c r="M5054" s="71" t="s">
        <v>22</v>
      </c>
      <c r="N5054" s="71" t="s">
        <v>22</v>
      </c>
      <c r="O5054" s="71"/>
      <c r="P5054" s="5" t="s">
        <v>202</v>
      </c>
      <c r="Q5054" s="73"/>
      <c r="R5054" s="4"/>
    </row>
    <row r="5055" spans="2:18" ht="15" customHeight="1" x14ac:dyDescent="0.25">
      <c r="B5055" s="65" t="s">
        <v>3687</v>
      </c>
      <c r="C5055" s="9" t="s">
        <v>2840</v>
      </c>
      <c r="D5055" s="9">
        <v>0</v>
      </c>
      <c r="E5055" s="66">
        <v>42989</v>
      </c>
      <c r="F5055" s="67">
        <v>0.85416666666666663</v>
      </c>
      <c r="G5055" s="71"/>
      <c r="H5055" s="65">
        <v>191723</v>
      </c>
      <c r="I5055" s="74" t="s">
        <v>506</v>
      </c>
      <c r="J5055" s="8" t="s">
        <v>190</v>
      </c>
      <c r="K5055" s="71" t="s">
        <v>193</v>
      </c>
      <c r="L5055" s="4"/>
      <c r="M5055" s="71" t="s">
        <v>22</v>
      </c>
      <c r="N5055" s="71" t="s">
        <v>22</v>
      </c>
      <c r="O5055" s="71"/>
      <c r="P5055" s="5" t="s">
        <v>202</v>
      </c>
      <c r="Q5055" s="73"/>
      <c r="R5055" s="4"/>
    </row>
    <row r="5056" spans="2:18" ht="15" customHeight="1" x14ac:dyDescent="0.25">
      <c r="B5056" s="65" t="s">
        <v>3691</v>
      </c>
      <c r="C5056" s="9" t="s">
        <v>2840</v>
      </c>
      <c r="D5056" s="9">
        <v>0</v>
      </c>
      <c r="E5056" s="66">
        <v>42989</v>
      </c>
      <c r="F5056" s="67">
        <v>0.79513888888888884</v>
      </c>
      <c r="G5056" s="71"/>
      <c r="H5056" s="65">
        <v>191728</v>
      </c>
      <c r="I5056" s="74" t="s">
        <v>497</v>
      </c>
      <c r="J5056" s="8" t="s">
        <v>190</v>
      </c>
      <c r="K5056" s="71" t="s">
        <v>193</v>
      </c>
      <c r="L5056" s="4"/>
      <c r="M5056" s="71" t="s">
        <v>22</v>
      </c>
      <c r="N5056" s="71" t="s">
        <v>22</v>
      </c>
      <c r="O5056" s="71"/>
      <c r="P5056" s="5" t="s">
        <v>202</v>
      </c>
      <c r="Q5056" s="73"/>
      <c r="R5056" s="4"/>
    </row>
    <row r="5057" spans="2:18" ht="15" customHeight="1" x14ac:dyDescent="0.25">
      <c r="B5057" s="65" t="s">
        <v>3692</v>
      </c>
      <c r="C5057" s="9" t="s">
        <v>2840</v>
      </c>
      <c r="D5057" s="9">
        <v>0</v>
      </c>
      <c r="E5057" s="66">
        <v>42989</v>
      </c>
      <c r="F5057" s="67">
        <v>0.60416666666666663</v>
      </c>
      <c r="G5057" s="71"/>
      <c r="H5057" s="65">
        <v>191652</v>
      </c>
      <c r="I5057" s="74" t="s">
        <v>504</v>
      </c>
      <c r="J5057" s="8" t="s">
        <v>190</v>
      </c>
      <c r="K5057" s="71" t="s">
        <v>193</v>
      </c>
      <c r="L5057" s="4"/>
      <c r="M5057" s="71" t="s">
        <v>22</v>
      </c>
      <c r="N5057" s="71" t="s">
        <v>22</v>
      </c>
      <c r="O5057" s="71"/>
      <c r="P5057" s="5" t="s">
        <v>202</v>
      </c>
      <c r="Q5057" s="73"/>
      <c r="R5057" s="4"/>
    </row>
    <row r="5058" spans="2:18" ht="15" customHeight="1" x14ac:dyDescent="0.25">
      <c r="B5058" s="65" t="s">
        <v>3696</v>
      </c>
      <c r="C5058" s="9" t="s">
        <v>2840</v>
      </c>
      <c r="D5058" s="9">
        <v>0</v>
      </c>
      <c r="E5058" s="66">
        <v>42989</v>
      </c>
      <c r="F5058" s="67">
        <v>0.39374999999999999</v>
      </c>
      <c r="G5058" s="71"/>
      <c r="H5058" s="65">
        <v>191617</v>
      </c>
      <c r="I5058" s="74" t="s">
        <v>504</v>
      </c>
      <c r="J5058" s="8" t="s">
        <v>190</v>
      </c>
      <c r="K5058" s="71" t="s">
        <v>193</v>
      </c>
      <c r="L5058" s="4"/>
      <c r="M5058" s="71" t="s">
        <v>22</v>
      </c>
      <c r="N5058" s="71" t="s">
        <v>22</v>
      </c>
      <c r="O5058" s="71"/>
      <c r="P5058" s="5" t="s">
        <v>202</v>
      </c>
      <c r="Q5058" s="73"/>
      <c r="R5058" s="4"/>
    </row>
    <row r="5059" spans="2:18" ht="15" customHeight="1" x14ac:dyDescent="0.25">
      <c r="B5059" s="65" t="s">
        <v>3697</v>
      </c>
      <c r="C5059" s="9" t="s">
        <v>2840</v>
      </c>
      <c r="D5059" s="9">
        <v>0</v>
      </c>
      <c r="E5059" s="66">
        <v>42989</v>
      </c>
      <c r="F5059" s="67">
        <v>0.40972222222222227</v>
      </c>
      <c r="G5059" s="71"/>
      <c r="H5059" s="65">
        <v>191564</v>
      </c>
      <c r="I5059" s="74" t="s">
        <v>504</v>
      </c>
      <c r="J5059" s="8" t="s">
        <v>190</v>
      </c>
      <c r="K5059" s="71" t="s">
        <v>193</v>
      </c>
      <c r="L5059" s="4"/>
      <c r="M5059" s="71" t="s">
        <v>22</v>
      </c>
      <c r="N5059" s="71" t="s">
        <v>22</v>
      </c>
      <c r="O5059" s="71"/>
      <c r="P5059" s="5" t="s">
        <v>202</v>
      </c>
      <c r="Q5059" s="73"/>
      <c r="R5059" s="4"/>
    </row>
    <row r="5060" spans="2:18" ht="15" customHeight="1" x14ac:dyDescent="0.25">
      <c r="B5060" s="65" t="s">
        <v>1538</v>
      </c>
      <c r="C5060" s="9" t="s">
        <v>2840</v>
      </c>
      <c r="D5060" s="9">
        <v>0</v>
      </c>
      <c r="E5060" s="66">
        <v>42989</v>
      </c>
      <c r="F5060" s="67">
        <v>0.52083333333333337</v>
      </c>
      <c r="G5060" s="71"/>
      <c r="H5060" s="65">
        <v>191624</v>
      </c>
      <c r="I5060" s="74" t="s">
        <v>504</v>
      </c>
      <c r="J5060" s="8" t="s">
        <v>190</v>
      </c>
      <c r="K5060" s="71" t="s">
        <v>193</v>
      </c>
      <c r="L5060" s="4"/>
      <c r="M5060" s="71" t="s">
        <v>22</v>
      </c>
      <c r="N5060" s="71" t="s">
        <v>22</v>
      </c>
      <c r="O5060" s="71"/>
      <c r="P5060" s="5" t="s">
        <v>202</v>
      </c>
      <c r="Q5060" s="73"/>
      <c r="R5060" s="4"/>
    </row>
    <row r="5061" spans="2:18" ht="15" customHeight="1" x14ac:dyDescent="0.25">
      <c r="B5061" s="65" t="s">
        <v>1645</v>
      </c>
      <c r="C5061" s="9" t="s">
        <v>2840</v>
      </c>
      <c r="D5061" s="9">
        <v>0</v>
      </c>
      <c r="E5061" s="66">
        <v>42989</v>
      </c>
      <c r="F5061" s="67">
        <v>0.45833333333333331</v>
      </c>
      <c r="G5061" s="71"/>
      <c r="H5061" s="65">
        <v>191616</v>
      </c>
      <c r="I5061" s="74" t="s">
        <v>505</v>
      </c>
      <c r="J5061" s="8" t="s">
        <v>190</v>
      </c>
      <c r="K5061" s="71" t="s">
        <v>193</v>
      </c>
      <c r="L5061" s="4"/>
      <c r="M5061" s="71" t="s">
        <v>22</v>
      </c>
      <c r="N5061" s="71" t="s">
        <v>22</v>
      </c>
      <c r="O5061" s="71"/>
      <c r="P5061" s="5" t="s">
        <v>202</v>
      </c>
      <c r="Q5061" s="73"/>
      <c r="R5061" s="4"/>
    </row>
    <row r="5062" spans="2:18" ht="15" customHeight="1" x14ac:dyDescent="0.25">
      <c r="B5062" s="65" t="s">
        <v>3702</v>
      </c>
      <c r="C5062" s="9" t="s">
        <v>2840</v>
      </c>
      <c r="D5062" s="9">
        <v>0</v>
      </c>
      <c r="E5062" s="66">
        <v>42990</v>
      </c>
      <c r="F5062" s="67">
        <v>0.41666666666666669</v>
      </c>
      <c r="G5062" s="71"/>
      <c r="H5062" s="65">
        <v>191769</v>
      </c>
      <c r="I5062" s="74" t="s">
        <v>504</v>
      </c>
      <c r="J5062" s="8" t="s">
        <v>190</v>
      </c>
      <c r="K5062" s="71" t="s">
        <v>193</v>
      </c>
      <c r="L5062" s="4"/>
      <c r="M5062" s="71" t="s">
        <v>22</v>
      </c>
      <c r="N5062" s="71" t="s">
        <v>22</v>
      </c>
      <c r="O5062" s="71"/>
      <c r="P5062" s="5" t="s">
        <v>202</v>
      </c>
      <c r="Q5062" s="73"/>
      <c r="R5062" s="4"/>
    </row>
    <row r="5063" spans="2:18" ht="15" customHeight="1" x14ac:dyDescent="0.25">
      <c r="B5063" s="65" t="s">
        <v>3736</v>
      </c>
      <c r="C5063" s="9"/>
      <c r="D5063" s="9">
        <v>0</v>
      </c>
      <c r="E5063" s="66">
        <v>42990</v>
      </c>
      <c r="F5063" s="67">
        <v>0.875</v>
      </c>
      <c r="G5063" s="71"/>
      <c r="H5063" s="65">
        <v>191916</v>
      </c>
      <c r="I5063" s="74" t="s">
        <v>498</v>
      </c>
      <c r="J5063" s="8" t="s">
        <v>190</v>
      </c>
      <c r="K5063" s="71" t="s">
        <v>193</v>
      </c>
      <c r="L5063" s="4"/>
      <c r="M5063" s="71" t="s">
        <v>22</v>
      </c>
      <c r="N5063" s="71" t="s">
        <v>22</v>
      </c>
      <c r="O5063" s="71"/>
      <c r="P5063" s="5" t="s">
        <v>202</v>
      </c>
      <c r="Q5063" s="73"/>
      <c r="R5063" s="4"/>
    </row>
    <row r="5064" spans="2:18" ht="15" customHeight="1" x14ac:dyDescent="0.25">
      <c r="B5064" s="65" t="s">
        <v>3737</v>
      </c>
      <c r="C5064" s="9"/>
      <c r="D5064" s="9">
        <v>0</v>
      </c>
      <c r="E5064" s="66">
        <v>42990</v>
      </c>
      <c r="F5064" s="67">
        <v>0.72916666666666663</v>
      </c>
      <c r="G5064" s="71"/>
      <c r="H5064" s="65">
        <v>191896</v>
      </c>
      <c r="I5064" s="74" t="s">
        <v>504</v>
      </c>
      <c r="J5064" s="8" t="s">
        <v>190</v>
      </c>
      <c r="K5064" s="71" t="s">
        <v>193</v>
      </c>
      <c r="L5064" s="4"/>
      <c r="M5064" s="71" t="s">
        <v>22</v>
      </c>
      <c r="N5064" s="71" t="s">
        <v>22</v>
      </c>
      <c r="O5064" s="71"/>
      <c r="P5064" s="5" t="s">
        <v>202</v>
      </c>
      <c r="Q5064" s="73"/>
      <c r="R5064" s="4"/>
    </row>
    <row r="5065" spans="2:18" ht="15" customHeight="1" x14ac:dyDescent="0.25">
      <c r="B5065" s="65" t="s">
        <v>3738</v>
      </c>
      <c r="C5065" s="9"/>
      <c r="D5065" s="9">
        <v>0</v>
      </c>
      <c r="E5065" s="66">
        <v>42990</v>
      </c>
      <c r="F5065" s="67">
        <v>0.79513888888888884</v>
      </c>
      <c r="G5065" s="71"/>
      <c r="H5065" s="65">
        <v>191905</v>
      </c>
      <c r="I5065" s="74" t="s">
        <v>504</v>
      </c>
      <c r="J5065" s="8" t="s">
        <v>190</v>
      </c>
      <c r="K5065" s="71" t="s">
        <v>193</v>
      </c>
      <c r="L5065" s="4"/>
      <c r="M5065" s="71" t="s">
        <v>22</v>
      </c>
      <c r="N5065" s="71" t="s">
        <v>22</v>
      </c>
      <c r="O5065" s="71"/>
      <c r="P5065" s="5" t="s">
        <v>202</v>
      </c>
      <c r="Q5065" s="73"/>
      <c r="R5065" s="4"/>
    </row>
    <row r="5066" spans="2:18" ht="15" customHeight="1" x14ac:dyDescent="0.25">
      <c r="B5066" s="65" t="s">
        <v>3742</v>
      </c>
      <c r="C5066" s="9"/>
      <c r="D5066" s="9">
        <v>0</v>
      </c>
      <c r="E5066" s="66">
        <v>42990</v>
      </c>
      <c r="F5066" s="67">
        <v>0.67708333333333337</v>
      </c>
      <c r="G5066" s="71"/>
      <c r="H5066" s="65">
        <v>191875</v>
      </c>
      <c r="I5066" s="74" t="s">
        <v>498</v>
      </c>
      <c r="J5066" s="8" t="s">
        <v>190</v>
      </c>
      <c r="K5066" s="71" t="s">
        <v>193</v>
      </c>
      <c r="L5066" s="4"/>
      <c r="M5066" s="71" t="s">
        <v>22</v>
      </c>
      <c r="N5066" s="71" t="s">
        <v>22</v>
      </c>
      <c r="O5066" s="71"/>
      <c r="P5066" s="5" t="s">
        <v>202</v>
      </c>
      <c r="Q5066" s="73"/>
      <c r="R5066" s="4"/>
    </row>
    <row r="5067" spans="2:18" ht="15" customHeight="1" x14ac:dyDescent="0.25">
      <c r="B5067" s="65" t="s">
        <v>1865</v>
      </c>
      <c r="C5067" s="9" t="s">
        <v>2840</v>
      </c>
      <c r="D5067" s="9">
        <v>0</v>
      </c>
      <c r="E5067" s="66">
        <v>42990</v>
      </c>
      <c r="F5067" s="67">
        <v>0.83333333333333337</v>
      </c>
      <c r="G5067" s="71"/>
      <c r="H5067" s="65">
        <v>192496</v>
      </c>
      <c r="I5067" s="74" t="s">
        <v>506</v>
      </c>
      <c r="J5067" s="8" t="s">
        <v>190</v>
      </c>
      <c r="K5067" s="71" t="s">
        <v>193</v>
      </c>
      <c r="L5067" s="4"/>
      <c r="M5067" s="71" t="s">
        <v>22</v>
      </c>
      <c r="N5067" s="71" t="s">
        <v>22</v>
      </c>
      <c r="O5067" s="71"/>
      <c r="P5067" s="5" t="s">
        <v>202</v>
      </c>
      <c r="Q5067" s="73"/>
      <c r="R5067" s="4"/>
    </row>
    <row r="5068" spans="2:18" ht="15" customHeight="1" x14ac:dyDescent="0.25">
      <c r="B5068" s="65" t="s">
        <v>2839</v>
      </c>
      <c r="C5068" s="9" t="s">
        <v>2840</v>
      </c>
      <c r="D5068" s="9">
        <v>0</v>
      </c>
      <c r="E5068" s="66">
        <v>42990</v>
      </c>
      <c r="F5068" s="67">
        <v>0.89097222222222217</v>
      </c>
      <c r="G5068" s="71"/>
      <c r="H5068" s="65">
        <v>192406</v>
      </c>
      <c r="I5068" s="74" t="s">
        <v>503</v>
      </c>
      <c r="J5068" s="8" t="s">
        <v>190</v>
      </c>
      <c r="K5068" s="71" t="s">
        <v>193</v>
      </c>
      <c r="L5068" s="4"/>
      <c r="M5068" s="71" t="s">
        <v>22</v>
      </c>
      <c r="N5068" s="71" t="s">
        <v>22</v>
      </c>
      <c r="O5068" s="71"/>
      <c r="P5068" s="5" t="s">
        <v>202</v>
      </c>
      <c r="Q5068" s="73"/>
      <c r="R5068" s="4"/>
    </row>
    <row r="5069" spans="2:18" ht="15" customHeight="1" x14ac:dyDescent="0.25">
      <c r="B5069" s="65" t="s">
        <v>3743</v>
      </c>
      <c r="C5069" s="9"/>
      <c r="D5069" s="9">
        <v>0</v>
      </c>
      <c r="E5069" s="66">
        <v>42991</v>
      </c>
      <c r="F5069" s="67">
        <v>0.39999999999999997</v>
      </c>
      <c r="G5069" s="71"/>
      <c r="H5069" s="65">
        <v>191960</v>
      </c>
      <c r="I5069" s="74" t="s">
        <v>506</v>
      </c>
      <c r="J5069" s="8" t="s">
        <v>190</v>
      </c>
      <c r="K5069" s="71" t="s">
        <v>193</v>
      </c>
      <c r="L5069" s="4"/>
      <c r="M5069" s="71" t="s">
        <v>22</v>
      </c>
      <c r="N5069" s="71" t="s">
        <v>22</v>
      </c>
      <c r="O5069" s="71"/>
      <c r="P5069" s="5" t="s">
        <v>202</v>
      </c>
      <c r="Q5069" s="73"/>
      <c r="R5069" s="4"/>
    </row>
    <row r="5070" spans="2:18" ht="15" customHeight="1" x14ac:dyDescent="0.25">
      <c r="B5070" s="65" t="s">
        <v>3336</v>
      </c>
      <c r="C5070" s="9"/>
      <c r="D5070" s="9">
        <v>0</v>
      </c>
      <c r="E5070" s="66">
        <v>42991</v>
      </c>
      <c r="F5070" s="67">
        <v>0.67708333333333337</v>
      </c>
      <c r="G5070" s="71"/>
      <c r="H5070" s="65">
        <v>192070</v>
      </c>
      <c r="I5070" s="74" t="s">
        <v>504</v>
      </c>
      <c r="J5070" s="8" t="s">
        <v>190</v>
      </c>
      <c r="K5070" s="71" t="s">
        <v>193</v>
      </c>
      <c r="L5070" s="4"/>
      <c r="M5070" s="71" t="s">
        <v>22</v>
      </c>
      <c r="N5070" s="71" t="s">
        <v>22</v>
      </c>
      <c r="O5070" s="71"/>
      <c r="P5070" s="5" t="s">
        <v>202</v>
      </c>
      <c r="Q5070" s="73"/>
      <c r="R5070" s="4"/>
    </row>
    <row r="5071" spans="2:18" ht="15" customHeight="1" x14ac:dyDescent="0.25">
      <c r="B5071" s="65" t="s">
        <v>3750</v>
      </c>
      <c r="C5071" s="9"/>
      <c r="D5071" s="9">
        <v>0</v>
      </c>
      <c r="E5071" s="66">
        <v>42991</v>
      </c>
      <c r="F5071" s="67">
        <v>0.66875000000000007</v>
      </c>
      <c r="G5071" s="71"/>
      <c r="H5071" s="65">
        <v>192066</v>
      </c>
      <c r="I5071" s="74" t="s">
        <v>505</v>
      </c>
      <c r="J5071" s="8" t="s">
        <v>190</v>
      </c>
      <c r="K5071" s="71" t="s">
        <v>193</v>
      </c>
      <c r="L5071" s="4"/>
      <c r="M5071" s="71" t="s">
        <v>22</v>
      </c>
      <c r="N5071" s="71" t="s">
        <v>22</v>
      </c>
      <c r="O5071" s="71"/>
      <c r="P5071" s="5" t="s">
        <v>202</v>
      </c>
      <c r="Q5071" s="73"/>
      <c r="R5071" s="4"/>
    </row>
    <row r="5072" spans="2:18" ht="15" customHeight="1" x14ac:dyDescent="0.25">
      <c r="B5072" s="65" t="s">
        <v>1543</v>
      </c>
      <c r="C5072" s="9" t="s">
        <v>2840</v>
      </c>
      <c r="D5072" s="9">
        <v>0</v>
      </c>
      <c r="E5072" s="66">
        <v>42991</v>
      </c>
      <c r="F5072" s="67">
        <v>0.82777777777777783</v>
      </c>
      <c r="G5072" s="71"/>
      <c r="H5072" s="65">
        <v>192095</v>
      </c>
      <c r="I5072" s="74" t="s">
        <v>505</v>
      </c>
      <c r="J5072" s="8" t="s">
        <v>190</v>
      </c>
      <c r="K5072" s="71" t="s">
        <v>193</v>
      </c>
      <c r="L5072" s="4"/>
      <c r="M5072" s="71" t="s">
        <v>22</v>
      </c>
      <c r="N5072" s="71" t="s">
        <v>22</v>
      </c>
      <c r="O5072" s="71"/>
      <c r="P5072" s="5" t="s">
        <v>202</v>
      </c>
      <c r="Q5072" s="73"/>
      <c r="R5072" s="4"/>
    </row>
    <row r="5073" spans="2:18" ht="15" customHeight="1" x14ac:dyDescent="0.25">
      <c r="B5073" s="65" t="s">
        <v>3249</v>
      </c>
      <c r="C5073" s="9" t="s">
        <v>2840</v>
      </c>
      <c r="D5073" s="9">
        <v>0</v>
      </c>
      <c r="E5073" s="66">
        <v>42991</v>
      </c>
      <c r="F5073" s="67">
        <v>0.63541666666666663</v>
      </c>
      <c r="G5073" s="71"/>
      <c r="H5073" s="65">
        <v>192088</v>
      </c>
      <c r="I5073" s="74" t="s">
        <v>506</v>
      </c>
      <c r="J5073" s="8" t="s">
        <v>190</v>
      </c>
      <c r="K5073" s="71" t="s">
        <v>193</v>
      </c>
      <c r="L5073" s="4"/>
      <c r="M5073" s="71" t="s">
        <v>22</v>
      </c>
      <c r="N5073" s="71" t="s">
        <v>22</v>
      </c>
      <c r="O5073" s="71"/>
      <c r="P5073" s="5" t="s">
        <v>202</v>
      </c>
      <c r="Q5073" s="73"/>
      <c r="R5073" s="4"/>
    </row>
    <row r="5074" spans="2:18" ht="15" customHeight="1" x14ac:dyDescent="0.25">
      <c r="B5074" s="65" t="s">
        <v>3754</v>
      </c>
      <c r="C5074" s="9" t="s">
        <v>2840</v>
      </c>
      <c r="D5074" s="9">
        <v>0</v>
      </c>
      <c r="E5074" s="66">
        <v>42991</v>
      </c>
      <c r="F5074" s="67">
        <v>0.69791666666666663</v>
      </c>
      <c r="G5074" s="71"/>
      <c r="H5074" s="65">
        <v>192078</v>
      </c>
      <c r="I5074" s="74" t="s">
        <v>497</v>
      </c>
      <c r="J5074" s="8" t="s">
        <v>190</v>
      </c>
      <c r="K5074" s="71" t="s">
        <v>193</v>
      </c>
      <c r="L5074" s="4"/>
      <c r="M5074" s="71" t="s">
        <v>22</v>
      </c>
      <c r="N5074" s="71" t="s">
        <v>22</v>
      </c>
      <c r="O5074" s="71"/>
      <c r="P5074" s="5" t="s">
        <v>202</v>
      </c>
      <c r="Q5074" s="73"/>
      <c r="R5074" s="4"/>
    </row>
    <row r="5075" spans="2:18" ht="15" customHeight="1" x14ac:dyDescent="0.25">
      <c r="B5075" s="65" t="s">
        <v>1534</v>
      </c>
      <c r="C5075" s="9" t="s">
        <v>2840</v>
      </c>
      <c r="D5075" s="9">
        <v>0</v>
      </c>
      <c r="E5075" s="66">
        <v>42991</v>
      </c>
      <c r="F5075" s="67">
        <v>0.77083333333333337</v>
      </c>
      <c r="G5075" s="71"/>
      <c r="H5075" s="65">
        <v>192151</v>
      </c>
      <c r="I5075" s="74" t="s">
        <v>496</v>
      </c>
      <c r="J5075" s="8" t="s">
        <v>190</v>
      </c>
      <c r="K5075" s="71" t="s">
        <v>193</v>
      </c>
      <c r="L5075" s="4"/>
      <c r="M5075" s="71" t="s">
        <v>22</v>
      </c>
      <c r="N5075" s="71" t="s">
        <v>22</v>
      </c>
      <c r="O5075" s="71"/>
      <c r="P5075" s="5" t="s">
        <v>202</v>
      </c>
      <c r="Q5075" s="73"/>
      <c r="R5075" s="4"/>
    </row>
    <row r="5076" spans="2:18" ht="15" customHeight="1" x14ac:dyDescent="0.25">
      <c r="B5076" s="65" t="s">
        <v>3755</v>
      </c>
      <c r="C5076" s="9" t="s">
        <v>2840</v>
      </c>
      <c r="D5076" s="9">
        <v>0</v>
      </c>
      <c r="E5076" s="66">
        <v>42991</v>
      </c>
      <c r="F5076" s="67">
        <v>0.77083333333333337</v>
      </c>
      <c r="G5076" s="71"/>
      <c r="H5076" s="65">
        <v>192158</v>
      </c>
      <c r="I5076" s="74" t="s">
        <v>496</v>
      </c>
      <c r="J5076" s="8" t="s">
        <v>190</v>
      </c>
      <c r="K5076" s="71" t="s">
        <v>193</v>
      </c>
      <c r="L5076" s="4"/>
      <c r="M5076" s="71" t="s">
        <v>22</v>
      </c>
      <c r="N5076" s="71" t="s">
        <v>22</v>
      </c>
      <c r="O5076" s="71"/>
      <c r="P5076" s="5" t="s">
        <v>202</v>
      </c>
      <c r="Q5076" s="73"/>
      <c r="R5076" s="4"/>
    </row>
    <row r="5077" spans="2:18" ht="15" customHeight="1" x14ac:dyDescent="0.25">
      <c r="B5077" s="65" t="s">
        <v>2691</v>
      </c>
      <c r="C5077" s="9" t="s">
        <v>2840</v>
      </c>
      <c r="D5077" s="9">
        <v>0</v>
      </c>
      <c r="E5077" s="66">
        <v>42991</v>
      </c>
      <c r="F5077" s="67">
        <v>0.77083333333333337</v>
      </c>
      <c r="G5077" s="71"/>
      <c r="H5077" s="65">
        <v>192159</v>
      </c>
      <c r="I5077" s="74" t="s">
        <v>496</v>
      </c>
      <c r="J5077" s="8" t="s">
        <v>190</v>
      </c>
      <c r="K5077" s="71" t="s">
        <v>193</v>
      </c>
      <c r="L5077" s="4"/>
      <c r="M5077" s="71" t="s">
        <v>22</v>
      </c>
      <c r="N5077" s="71" t="s">
        <v>22</v>
      </c>
      <c r="O5077" s="71"/>
      <c r="P5077" s="5" t="s">
        <v>202</v>
      </c>
      <c r="Q5077" s="73"/>
      <c r="R5077" s="4"/>
    </row>
    <row r="5078" spans="2:18" ht="15" customHeight="1" x14ac:dyDescent="0.25">
      <c r="B5078" s="65" t="s">
        <v>1822</v>
      </c>
      <c r="C5078" s="9" t="s">
        <v>2840</v>
      </c>
      <c r="D5078" s="9">
        <v>0</v>
      </c>
      <c r="E5078" s="66">
        <v>42992</v>
      </c>
      <c r="F5078" s="67">
        <v>0.94791666666666663</v>
      </c>
      <c r="G5078" s="71"/>
      <c r="H5078" s="65">
        <v>192269</v>
      </c>
      <c r="I5078" s="74" t="s">
        <v>503</v>
      </c>
      <c r="J5078" s="8" t="s">
        <v>190</v>
      </c>
      <c r="K5078" s="71" t="s">
        <v>193</v>
      </c>
      <c r="L5078" s="4"/>
      <c r="M5078" s="71" t="s">
        <v>22</v>
      </c>
      <c r="N5078" s="71" t="s">
        <v>22</v>
      </c>
      <c r="O5078" s="71"/>
      <c r="P5078" s="5" t="s">
        <v>202</v>
      </c>
      <c r="Q5078" s="73"/>
      <c r="R5078" s="4"/>
    </row>
    <row r="5079" spans="2:18" ht="15" customHeight="1" x14ac:dyDescent="0.25">
      <c r="B5079" s="65" t="s">
        <v>3763</v>
      </c>
      <c r="C5079" s="9" t="s">
        <v>2840</v>
      </c>
      <c r="D5079" s="9">
        <v>0</v>
      </c>
      <c r="E5079" s="66">
        <v>42992</v>
      </c>
      <c r="F5079" s="67">
        <v>0.73958333333333337</v>
      </c>
      <c r="G5079" s="71"/>
      <c r="H5079" s="65">
        <v>192253</v>
      </c>
      <c r="I5079" s="74" t="s">
        <v>503</v>
      </c>
      <c r="J5079" s="8" t="s">
        <v>190</v>
      </c>
      <c r="K5079" s="71" t="s">
        <v>193</v>
      </c>
      <c r="L5079" s="4"/>
      <c r="M5079" s="71" t="s">
        <v>22</v>
      </c>
      <c r="N5079" s="71" t="s">
        <v>22</v>
      </c>
      <c r="O5079" s="71"/>
      <c r="P5079" s="5" t="s">
        <v>202</v>
      </c>
      <c r="Q5079" s="73"/>
      <c r="R5079" s="4"/>
    </row>
    <row r="5080" spans="2:18" ht="15" customHeight="1" x14ac:dyDescent="0.25">
      <c r="B5080" s="65" t="s">
        <v>3764</v>
      </c>
      <c r="C5080" s="9"/>
      <c r="D5080" s="9">
        <v>0</v>
      </c>
      <c r="E5080" s="66">
        <v>42992</v>
      </c>
      <c r="F5080" s="67">
        <v>0.71527777777777779</v>
      </c>
      <c r="G5080" s="71"/>
      <c r="H5080" s="65">
        <v>192250</v>
      </c>
      <c r="I5080" s="74" t="s">
        <v>504</v>
      </c>
      <c r="J5080" s="8" t="s">
        <v>190</v>
      </c>
      <c r="K5080" s="71" t="s">
        <v>193</v>
      </c>
      <c r="L5080" s="4"/>
      <c r="M5080" s="71" t="s">
        <v>22</v>
      </c>
      <c r="N5080" s="71" t="s">
        <v>22</v>
      </c>
      <c r="O5080" s="71"/>
      <c r="P5080" s="5" t="s">
        <v>202</v>
      </c>
      <c r="Q5080" s="73"/>
      <c r="R5080" s="4"/>
    </row>
    <row r="5081" spans="2:18" ht="15" customHeight="1" x14ac:dyDescent="0.25">
      <c r="B5081" s="65" t="s">
        <v>3254</v>
      </c>
      <c r="C5081" s="9" t="s">
        <v>2840</v>
      </c>
      <c r="D5081" s="9">
        <v>0</v>
      </c>
      <c r="E5081" s="66">
        <v>42992</v>
      </c>
      <c r="F5081" s="67">
        <v>0.84027777777777779</v>
      </c>
      <c r="G5081" s="71"/>
      <c r="H5081" s="65">
        <v>192263</v>
      </c>
      <c r="I5081" s="74" t="s">
        <v>511</v>
      </c>
      <c r="J5081" s="8" t="s">
        <v>190</v>
      </c>
      <c r="K5081" s="71" t="s">
        <v>193</v>
      </c>
      <c r="L5081" s="4"/>
      <c r="M5081" s="71" t="s">
        <v>22</v>
      </c>
      <c r="N5081" s="71" t="s">
        <v>22</v>
      </c>
      <c r="O5081" s="71"/>
      <c r="P5081" s="5" t="s">
        <v>202</v>
      </c>
      <c r="Q5081" s="73"/>
      <c r="R5081" s="4"/>
    </row>
    <row r="5082" spans="2:18" ht="15" customHeight="1" x14ac:dyDescent="0.25">
      <c r="B5082" s="65" t="s">
        <v>1670</v>
      </c>
      <c r="C5082" s="9" t="s">
        <v>2840</v>
      </c>
      <c r="D5082" s="9">
        <v>0</v>
      </c>
      <c r="E5082" s="66">
        <v>42993</v>
      </c>
      <c r="F5082" s="67">
        <v>0.43055555555555558</v>
      </c>
      <c r="G5082" s="71"/>
      <c r="H5082" s="65">
        <v>192328</v>
      </c>
      <c r="I5082" s="74" t="s">
        <v>503</v>
      </c>
      <c r="J5082" s="8" t="s">
        <v>190</v>
      </c>
      <c r="K5082" s="71" t="s">
        <v>193</v>
      </c>
      <c r="L5082" s="4"/>
      <c r="M5082" s="71" t="s">
        <v>22</v>
      </c>
      <c r="N5082" s="71" t="s">
        <v>22</v>
      </c>
      <c r="O5082" s="71"/>
      <c r="P5082" s="5" t="s">
        <v>202</v>
      </c>
      <c r="Q5082" s="73"/>
      <c r="R5082" s="4"/>
    </row>
    <row r="5083" spans="2:18" ht="15" customHeight="1" x14ac:dyDescent="0.25">
      <c r="B5083" s="65" t="s">
        <v>3767</v>
      </c>
      <c r="C5083" s="9" t="s">
        <v>2840</v>
      </c>
      <c r="D5083" s="9">
        <v>0</v>
      </c>
      <c r="E5083" s="66">
        <v>42993</v>
      </c>
      <c r="F5083" s="67">
        <v>0.5625</v>
      </c>
      <c r="G5083" s="71"/>
      <c r="H5083" s="65">
        <v>192365</v>
      </c>
      <c r="I5083" s="74" t="s">
        <v>498</v>
      </c>
      <c r="J5083" s="8" t="s">
        <v>190</v>
      </c>
      <c r="K5083" s="71" t="s">
        <v>193</v>
      </c>
      <c r="L5083" s="4"/>
      <c r="M5083" s="71" t="s">
        <v>22</v>
      </c>
      <c r="N5083" s="71" t="s">
        <v>22</v>
      </c>
      <c r="O5083" s="71"/>
      <c r="P5083" s="5" t="s">
        <v>202</v>
      </c>
      <c r="Q5083" s="73"/>
      <c r="R5083" s="4"/>
    </row>
    <row r="5084" spans="2:18" ht="15" customHeight="1" x14ac:dyDescent="0.25">
      <c r="B5084" s="65" t="s">
        <v>3776</v>
      </c>
      <c r="C5084" s="9" t="s">
        <v>2840</v>
      </c>
      <c r="D5084" s="9">
        <v>0</v>
      </c>
      <c r="E5084" s="66">
        <v>42993</v>
      </c>
      <c r="F5084" s="67">
        <v>0.5625</v>
      </c>
      <c r="G5084" s="71"/>
      <c r="H5084" s="65">
        <v>192479</v>
      </c>
      <c r="I5084" s="74" t="s">
        <v>504</v>
      </c>
      <c r="J5084" s="8" t="s">
        <v>190</v>
      </c>
      <c r="K5084" s="71" t="s">
        <v>193</v>
      </c>
      <c r="L5084" s="4"/>
      <c r="M5084" s="71" t="s">
        <v>22</v>
      </c>
      <c r="N5084" s="71" t="s">
        <v>22</v>
      </c>
      <c r="O5084" s="71"/>
      <c r="P5084" s="5" t="s">
        <v>202</v>
      </c>
      <c r="Q5084" s="73"/>
      <c r="R5084" s="4"/>
    </row>
    <row r="5085" spans="2:18" ht="15" customHeight="1" x14ac:dyDescent="0.25">
      <c r="B5085" s="65" t="s">
        <v>2214</v>
      </c>
      <c r="C5085" s="9" t="s">
        <v>2840</v>
      </c>
      <c r="D5085" s="9">
        <v>0</v>
      </c>
      <c r="E5085" s="66">
        <v>42993</v>
      </c>
      <c r="F5085" s="67">
        <v>0.69791666666666663</v>
      </c>
      <c r="G5085" s="71"/>
      <c r="H5085" s="65">
        <v>192401</v>
      </c>
      <c r="I5085" s="74" t="s">
        <v>508</v>
      </c>
      <c r="J5085" s="8" t="s">
        <v>190</v>
      </c>
      <c r="K5085" s="71" t="s">
        <v>193</v>
      </c>
      <c r="L5085" s="4"/>
      <c r="M5085" s="71" t="s">
        <v>22</v>
      </c>
      <c r="N5085" s="71" t="s">
        <v>22</v>
      </c>
      <c r="O5085" s="71"/>
      <c r="P5085" s="5" t="s">
        <v>202</v>
      </c>
      <c r="Q5085" s="73"/>
      <c r="R5085" s="4"/>
    </row>
    <row r="5086" spans="2:18" ht="15" customHeight="1" x14ac:dyDescent="0.25">
      <c r="B5086" s="65" t="s">
        <v>3374</v>
      </c>
      <c r="C5086" s="9" t="s">
        <v>2840</v>
      </c>
      <c r="D5086" s="9">
        <v>0</v>
      </c>
      <c r="E5086" s="66">
        <v>42993</v>
      </c>
      <c r="F5086" s="67">
        <v>0.55555555555555558</v>
      </c>
      <c r="G5086" s="71"/>
      <c r="H5086" s="65">
        <v>193318</v>
      </c>
      <c r="I5086" s="74" t="s">
        <v>504</v>
      </c>
      <c r="J5086" s="8" t="s">
        <v>190</v>
      </c>
      <c r="K5086" s="71" t="s">
        <v>193</v>
      </c>
      <c r="L5086" s="4"/>
      <c r="M5086" s="71" t="s">
        <v>22</v>
      </c>
      <c r="N5086" s="71" t="s">
        <v>22</v>
      </c>
      <c r="O5086" s="71"/>
      <c r="P5086" s="5" t="s">
        <v>202</v>
      </c>
      <c r="Q5086" s="73"/>
      <c r="R5086" s="4"/>
    </row>
    <row r="5087" spans="2:18" ht="15" customHeight="1" x14ac:dyDescent="0.25">
      <c r="B5087" s="65" t="s">
        <v>3627</v>
      </c>
      <c r="C5087" s="9" t="s">
        <v>2840</v>
      </c>
      <c r="D5087" s="9">
        <v>0</v>
      </c>
      <c r="E5087" s="66">
        <v>42994</v>
      </c>
      <c r="F5087" s="67">
        <v>0.62847222222222221</v>
      </c>
      <c r="G5087" s="71"/>
      <c r="H5087" s="65">
        <v>192485</v>
      </c>
      <c r="I5087" s="74" t="s">
        <v>503</v>
      </c>
      <c r="J5087" s="8" t="s">
        <v>190</v>
      </c>
      <c r="K5087" s="71" t="s">
        <v>193</v>
      </c>
      <c r="L5087" s="4"/>
      <c r="M5087" s="71" t="s">
        <v>22</v>
      </c>
      <c r="N5087" s="71" t="s">
        <v>22</v>
      </c>
      <c r="O5087" s="71"/>
      <c r="P5087" s="5" t="s">
        <v>202</v>
      </c>
      <c r="Q5087" s="73"/>
      <c r="R5087" s="4"/>
    </row>
    <row r="5088" spans="2:18" ht="15" customHeight="1" x14ac:dyDescent="0.25">
      <c r="B5088" s="65" t="s">
        <v>3448</v>
      </c>
      <c r="C5088" s="9" t="s">
        <v>2840</v>
      </c>
      <c r="D5088" s="9">
        <v>0</v>
      </c>
      <c r="E5088" s="66">
        <v>42994</v>
      </c>
      <c r="F5088" s="67">
        <v>0.63541666666666663</v>
      </c>
      <c r="G5088" s="71"/>
      <c r="H5088" s="65">
        <v>192487</v>
      </c>
      <c r="I5088" s="74" t="s">
        <v>503</v>
      </c>
      <c r="J5088" s="8" t="s">
        <v>190</v>
      </c>
      <c r="K5088" s="71" t="s">
        <v>193</v>
      </c>
      <c r="L5088" s="4"/>
      <c r="M5088" s="71" t="s">
        <v>22</v>
      </c>
      <c r="N5088" s="71" t="s">
        <v>22</v>
      </c>
      <c r="O5088" s="71"/>
      <c r="P5088" s="5" t="s">
        <v>202</v>
      </c>
      <c r="Q5088" s="73"/>
      <c r="R5088" s="4"/>
    </row>
    <row r="5089" spans="2:18" ht="15" customHeight="1" x14ac:dyDescent="0.25">
      <c r="B5089" s="65" t="s">
        <v>3770</v>
      </c>
      <c r="C5089" s="9" t="s">
        <v>2840</v>
      </c>
      <c r="D5089" s="9">
        <v>0</v>
      </c>
      <c r="E5089" s="66">
        <v>42995</v>
      </c>
      <c r="F5089" s="67">
        <v>0.48958333333333331</v>
      </c>
      <c r="G5089" s="71"/>
      <c r="H5089" s="65">
        <v>192514</v>
      </c>
      <c r="I5089" s="74" t="s">
        <v>498</v>
      </c>
      <c r="J5089" s="8" t="s">
        <v>190</v>
      </c>
      <c r="K5089" s="71" t="s">
        <v>193</v>
      </c>
      <c r="L5089" s="4"/>
      <c r="M5089" s="71" t="s">
        <v>22</v>
      </c>
      <c r="N5089" s="71" t="s">
        <v>22</v>
      </c>
      <c r="O5089" s="71"/>
      <c r="P5089" s="5" t="s">
        <v>202</v>
      </c>
      <c r="Q5089" s="73"/>
      <c r="R5089" s="4"/>
    </row>
    <row r="5090" spans="2:18" ht="15" customHeight="1" x14ac:dyDescent="0.25">
      <c r="B5090" s="65" t="s">
        <v>3771</v>
      </c>
      <c r="C5090" s="9" t="s">
        <v>2840</v>
      </c>
      <c r="D5090" s="9">
        <v>0</v>
      </c>
      <c r="E5090" s="66">
        <v>42995</v>
      </c>
      <c r="F5090" s="67">
        <v>0.56944444444444442</v>
      </c>
      <c r="G5090" s="71"/>
      <c r="H5090" s="65">
        <v>192533</v>
      </c>
      <c r="I5090" s="74" t="s">
        <v>508</v>
      </c>
      <c r="J5090" s="8" t="s">
        <v>190</v>
      </c>
      <c r="K5090" s="71" t="s">
        <v>193</v>
      </c>
      <c r="L5090" s="4"/>
      <c r="M5090" s="71" t="s">
        <v>22</v>
      </c>
      <c r="N5090" s="71" t="s">
        <v>22</v>
      </c>
      <c r="O5090" s="71"/>
      <c r="P5090" s="5" t="s">
        <v>202</v>
      </c>
      <c r="Q5090" s="73"/>
      <c r="R5090" s="4"/>
    </row>
    <row r="5091" spans="2:18" ht="15" customHeight="1" x14ac:dyDescent="0.25">
      <c r="B5091" s="65" t="s">
        <v>3794</v>
      </c>
      <c r="C5091" s="9" t="s">
        <v>2840</v>
      </c>
      <c r="D5091" s="9">
        <v>0</v>
      </c>
      <c r="E5091" s="66">
        <v>42995</v>
      </c>
      <c r="F5091" s="67">
        <v>0.53819444444444442</v>
      </c>
      <c r="G5091" s="71"/>
      <c r="H5091" s="65">
        <v>192532</v>
      </c>
      <c r="I5091" s="74" t="s">
        <v>509</v>
      </c>
      <c r="J5091" s="8" t="s">
        <v>190</v>
      </c>
      <c r="K5091" s="71" t="s">
        <v>193</v>
      </c>
      <c r="L5091" s="4"/>
      <c r="M5091" s="71" t="s">
        <v>22</v>
      </c>
      <c r="N5091" s="71" t="s">
        <v>22</v>
      </c>
      <c r="O5091" s="71"/>
      <c r="P5091" s="5" t="s">
        <v>202</v>
      </c>
      <c r="Q5091" s="73"/>
      <c r="R5091" s="4"/>
    </row>
    <row r="5092" spans="2:18" ht="15" customHeight="1" x14ac:dyDescent="0.25">
      <c r="B5092" s="65" t="s">
        <v>1601</v>
      </c>
      <c r="C5092" s="9" t="s">
        <v>2840</v>
      </c>
      <c r="D5092" s="9">
        <v>0</v>
      </c>
      <c r="E5092" s="66">
        <v>42995</v>
      </c>
      <c r="F5092" s="67">
        <v>0.89583333333333337</v>
      </c>
      <c r="G5092" s="71"/>
      <c r="H5092" s="65">
        <v>192863</v>
      </c>
      <c r="I5092" s="74" t="s">
        <v>1195</v>
      </c>
      <c r="J5092" s="8" t="s">
        <v>190</v>
      </c>
      <c r="K5092" s="71" t="s">
        <v>193</v>
      </c>
      <c r="L5092" s="4"/>
      <c r="M5092" s="71" t="s">
        <v>22</v>
      </c>
      <c r="N5092" s="71" t="s">
        <v>22</v>
      </c>
      <c r="O5092" s="71"/>
      <c r="P5092" s="5" t="s">
        <v>202</v>
      </c>
      <c r="Q5092" s="73"/>
      <c r="R5092" s="4"/>
    </row>
    <row r="5093" spans="2:18" ht="15" customHeight="1" x14ac:dyDescent="0.25">
      <c r="B5093" s="65" t="s">
        <v>3786</v>
      </c>
      <c r="C5093" s="9" t="s">
        <v>2840</v>
      </c>
      <c r="D5093" s="9">
        <v>0</v>
      </c>
      <c r="E5093" s="66">
        <v>42996</v>
      </c>
      <c r="F5093" s="67">
        <v>0.4236111111111111</v>
      </c>
      <c r="G5093" s="71"/>
      <c r="H5093" s="65">
        <v>192777</v>
      </c>
      <c r="I5093" s="74" t="s">
        <v>503</v>
      </c>
      <c r="J5093" s="8" t="s">
        <v>190</v>
      </c>
      <c r="K5093" s="71" t="s">
        <v>193</v>
      </c>
      <c r="L5093" s="4"/>
      <c r="M5093" s="71" t="s">
        <v>22</v>
      </c>
      <c r="N5093" s="71" t="s">
        <v>22</v>
      </c>
      <c r="O5093" s="71"/>
      <c r="P5093" s="5" t="s">
        <v>202</v>
      </c>
      <c r="Q5093" s="73"/>
      <c r="R5093" s="4"/>
    </row>
    <row r="5094" spans="2:18" ht="15" customHeight="1" x14ac:dyDescent="0.25">
      <c r="B5094" s="65" t="s">
        <v>3787</v>
      </c>
      <c r="C5094" s="9" t="s">
        <v>2840</v>
      </c>
      <c r="D5094" s="9">
        <v>0</v>
      </c>
      <c r="E5094" s="66">
        <v>42996</v>
      </c>
      <c r="F5094" s="67">
        <v>0.5625</v>
      </c>
      <c r="G5094" s="71"/>
      <c r="H5094" s="65">
        <v>192720</v>
      </c>
      <c r="I5094" s="74" t="s">
        <v>503</v>
      </c>
      <c r="J5094" s="8" t="s">
        <v>190</v>
      </c>
      <c r="K5094" s="71" t="s">
        <v>193</v>
      </c>
      <c r="L5094" s="4"/>
      <c r="M5094" s="71" t="s">
        <v>22</v>
      </c>
      <c r="N5094" s="71" t="s">
        <v>22</v>
      </c>
      <c r="O5094" s="71"/>
      <c r="P5094" s="5" t="s">
        <v>202</v>
      </c>
      <c r="Q5094" s="73"/>
      <c r="R5094" s="4"/>
    </row>
    <row r="5095" spans="2:18" ht="15" customHeight="1" x14ac:dyDescent="0.25">
      <c r="B5095" s="65" t="s">
        <v>3788</v>
      </c>
      <c r="C5095" s="9"/>
      <c r="D5095" s="9">
        <v>0</v>
      </c>
      <c r="E5095" s="66">
        <v>42996</v>
      </c>
      <c r="F5095" s="67">
        <v>0.66666666666666663</v>
      </c>
      <c r="G5095" s="71"/>
      <c r="H5095" s="65">
        <v>192768</v>
      </c>
      <c r="I5095" s="74" t="s">
        <v>506</v>
      </c>
      <c r="J5095" s="8" t="s">
        <v>190</v>
      </c>
      <c r="K5095" s="71" t="s">
        <v>193</v>
      </c>
      <c r="L5095" s="4"/>
      <c r="M5095" s="71" t="s">
        <v>22</v>
      </c>
      <c r="N5095" s="71" t="s">
        <v>22</v>
      </c>
      <c r="O5095" s="71"/>
      <c r="P5095" s="5" t="s">
        <v>202</v>
      </c>
      <c r="Q5095" s="73"/>
      <c r="R5095" s="4"/>
    </row>
    <row r="5096" spans="2:18" ht="15" customHeight="1" x14ac:dyDescent="0.25">
      <c r="B5096" s="65" t="s">
        <v>3790</v>
      </c>
      <c r="C5096" s="9" t="s">
        <v>2840</v>
      </c>
      <c r="D5096" s="9">
        <v>0</v>
      </c>
      <c r="E5096" s="66">
        <v>42996</v>
      </c>
      <c r="F5096" s="67">
        <v>0.47569444444444442</v>
      </c>
      <c r="G5096" s="71"/>
      <c r="H5096" s="65">
        <v>192655</v>
      </c>
      <c r="I5096" s="74" t="s">
        <v>504</v>
      </c>
      <c r="J5096" s="8" t="s">
        <v>190</v>
      </c>
      <c r="K5096" s="71" t="s">
        <v>193</v>
      </c>
      <c r="L5096" s="4"/>
      <c r="M5096" s="71" t="s">
        <v>22</v>
      </c>
      <c r="N5096" s="71" t="s">
        <v>22</v>
      </c>
      <c r="O5096" s="71"/>
      <c r="P5096" s="5" t="s">
        <v>202</v>
      </c>
      <c r="Q5096" s="73"/>
      <c r="R5096" s="4"/>
    </row>
    <row r="5097" spans="2:18" ht="15" customHeight="1" x14ac:dyDescent="0.25">
      <c r="B5097" s="65" t="s">
        <v>3544</v>
      </c>
      <c r="C5097" s="9" t="s">
        <v>2840</v>
      </c>
      <c r="D5097" s="9">
        <v>0</v>
      </c>
      <c r="E5097" s="66">
        <v>42996</v>
      </c>
      <c r="F5097" s="67">
        <v>0.47916666666666669</v>
      </c>
      <c r="G5097" s="71"/>
      <c r="H5097" s="65">
        <v>192661</v>
      </c>
      <c r="I5097" s="74" t="s">
        <v>504</v>
      </c>
      <c r="J5097" s="8" t="s">
        <v>190</v>
      </c>
      <c r="K5097" s="71" t="s">
        <v>193</v>
      </c>
      <c r="L5097" s="4"/>
      <c r="M5097" s="71" t="s">
        <v>22</v>
      </c>
      <c r="N5097" s="71" t="s">
        <v>22</v>
      </c>
      <c r="O5097" s="71"/>
      <c r="P5097" s="5" t="s">
        <v>202</v>
      </c>
      <c r="Q5097" s="73"/>
      <c r="R5097" s="4"/>
    </row>
    <row r="5098" spans="2:18" ht="15" customHeight="1" x14ac:dyDescent="0.25">
      <c r="B5098" s="65" t="s">
        <v>3792</v>
      </c>
      <c r="C5098" s="9"/>
      <c r="D5098" s="9">
        <v>0</v>
      </c>
      <c r="E5098" s="66">
        <v>42996</v>
      </c>
      <c r="F5098" s="67">
        <v>0.50694444444444442</v>
      </c>
      <c r="G5098" s="71"/>
      <c r="H5098" s="65">
        <v>192680</v>
      </c>
      <c r="I5098" s="74" t="s">
        <v>504</v>
      </c>
      <c r="J5098" s="8" t="s">
        <v>190</v>
      </c>
      <c r="K5098" s="71" t="s">
        <v>193</v>
      </c>
      <c r="L5098" s="4"/>
      <c r="M5098" s="71" t="s">
        <v>22</v>
      </c>
      <c r="N5098" s="71" t="s">
        <v>22</v>
      </c>
      <c r="O5098" s="71"/>
      <c r="P5098" s="5" t="s">
        <v>202</v>
      </c>
      <c r="Q5098" s="73"/>
      <c r="R5098" s="4"/>
    </row>
    <row r="5099" spans="2:18" ht="15" customHeight="1" x14ac:dyDescent="0.25">
      <c r="B5099" s="65" t="s">
        <v>1579</v>
      </c>
      <c r="C5099" s="9" t="s">
        <v>2840</v>
      </c>
      <c r="D5099" s="9">
        <v>0</v>
      </c>
      <c r="E5099" s="66">
        <v>42996</v>
      </c>
      <c r="F5099" s="67">
        <v>0.38541666666666669</v>
      </c>
      <c r="G5099" s="71"/>
      <c r="H5099" s="65">
        <v>192611</v>
      </c>
      <c r="I5099" s="74" t="s">
        <v>503</v>
      </c>
      <c r="J5099" s="8" t="s">
        <v>190</v>
      </c>
      <c r="K5099" s="71" t="s">
        <v>193</v>
      </c>
      <c r="L5099" s="4"/>
      <c r="M5099" s="71" t="s">
        <v>22</v>
      </c>
      <c r="N5099" s="71" t="s">
        <v>22</v>
      </c>
      <c r="O5099" s="71"/>
      <c r="P5099" s="5" t="s">
        <v>202</v>
      </c>
      <c r="Q5099" s="73"/>
      <c r="R5099" s="4"/>
    </row>
    <row r="5100" spans="2:18" ht="15" customHeight="1" x14ac:dyDescent="0.25">
      <c r="B5100" s="65" t="s">
        <v>3799</v>
      </c>
      <c r="C5100" s="9" t="s">
        <v>2840</v>
      </c>
      <c r="D5100" s="9">
        <v>0</v>
      </c>
      <c r="E5100" s="66">
        <v>42996</v>
      </c>
      <c r="F5100" s="67">
        <v>0.49305555555555558</v>
      </c>
      <c r="G5100" s="71"/>
      <c r="H5100" s="65">
        <v>192873</v>
      </c>
      <c r="I5100" s="74" t="s">
        <v>503</v>
      </c>
      <c r="J5100" s="8" t="s">
        <v>190</v>
      </c>
      <c r="K5100" s="71" t="s">
        <v>193</v>
      </c>
      <c r="L5100" s="4"/>
      <c r="M5100" s="71" t="s">
        <v>22</v>
      </c>
      <c r="N5100" s="71" t="s">
        <v>22</v>
      </c>
      <c r="O5100" s="71"/>
      <c r="P5100" s="5" t="s">
        <v>202</v>
      </c>
      <c r="Q5100" s="73"/>
      <c r="R5100" s="4"/>
    </row>
    <row r="5101" spans="2:18" ht="15" customHeight="1" x14ac:dyDescent="0.25">
      <c r="B5101" s="65" t="s">
        <v>3811</v>
      </c>
      <c r="C5101" s="9" t="s">
        <v>2840</v>
      </c>
      <c r="D5101" s="9">
        <v>0</v>
      </c>
      <c r="E5101" s="66">
        <v>42996</v>
      </c>
      <c r="F5101" s="67">
        <v>0.83333333333333337</v>
      </c>
      <c r="G5101" s="71"/>
      <c r="H5101" s="65">
        <v>193112</v>
      </c>
      <c r="I5101" s="74" t="s">
        <v>504</v>
      </c>
      <c r="J5101" s="8" t="s">
        <v>190</v>
      </c>
      <c r="K5101" s="71" t="s">
        <v>193</v>
      </c>
      <c r="L5101" s="4"/>
      <c r="M5101" s="71" t="s">
        <v>22</v>
      </c>
      <c r="N5101" s="71" t="s">
        <v>22</v>
      </c>
      <c r="O5101" s="71"/>
      <c r="P5101" s="5" t="s">
        <v>202</v>
      </c>
      <c r="Q5101" s="73"/>
      <c r="R5101" s="4"/>
    </row>
    <row r="5102" spans="2:18" ht="15" customHeight="1" x14ac:dyDescent="0.25">
      <c r="B5102" s="65" t="s">
        <v>3797</v>
      </c>
      <c r="C5102" s="9" t="s">
        <v>2840</v>
      </c>
      <c r="D5102" s="9">
        <v>0</v>
      </c>
      <c r="E5102" s="66">
        <v>42997</v>
      </c>
      <c r="F5102" s="67">
        <v>0.38194444444444442</v>
      </c>
      <c r="G5102" s="71"/>
      <c r="H5102" s="65">
        <v>192850</v>
      </c>
      <c r="I5102" s="74" t="s">
        <v>512</v>
      </c>
      <c r="J5102" s="8" t="s">
        <v>190</v>
      </c>
      <c r="K5102" s="71" t="s">
        <v>193</v>
      </c>
      <c r="L5102" s="4"/>
      <c r="M5102" s="71" t="s">
        <v>22</v>
      </c>
      <c r="N5102" s="71" t="s">
        <v>22</v>
      </c>
      <c r="O5102" s="71"/>
      <c r="P5102" s="5" t="s">
        <v>202</v>
      </c>
      <c r="Q5102" s="73"/>
      <c r="R5102" s="4"/>
    </row>
    <row r="5103" spans="2:18" ht="15" customHeight="1" x14ac:dyDescent="0.25">
      <c r="B5103" s="65" t="s">
        <v>3234</v>
      </c>
      <c r="C5103" s="9" t="s">
        <v>2840</v>
      </c>
      <c r="D5103" s="9">
        <v>0</v>
      </c>
      <c r="E5103" s="66">
        <v>42997</v>
      </c>
      <c r="F5103" s="67">
        <v>0.87152777777777779</v>
      </c>
      <c r="G5103" s="71"/>
      <c r="H5103" s="65">
        <v>192989</v>
      </c>
      <c r="I5103" s="74" t="s">
        <v>503</v>
      </c>
      <c r="J5103" s="8" t="s">
        <v>190</v>
      </c>
      <c r="K5103" s="71" t="s">
        <v>193</v>
      </c>
      <c r="L5103" s="4"/>
      <c r="M5103" s="71" t="s">
        <v>22</v>
      </c>
      <c r="N5103" s="71" t="s">
        <v>22</v>
      </c>
      <c r="O5103" s="71"/>
      <c r="P5103" s="5" t="s">
        <v>202</v>
      </c>
      <c r="Q5103" s="73"/>
      <c r="R5103" s="4"/>
    </row>
    <row r="5104" spans="2:18" ht="15" customHeight="1" x14ac:dyDescent="0.25">
      <c r="B5104" s="65" t="s">
        <v>3802</v>
      </c>
      <c r="C5104" s="9" t="s">
        <v>2840</v>
      </c>
      <c r="D5104" s="9">
        <v>0</v>
      </c>
      <c r="E5104" s="66">
        <v>42997</v>
      </c>
      <c r="F5104" s="67">
        <v>0.8125</v>
      </c>
      <c r="G5104" s="71"/>
      <c r="H5104" s="65">
        <v>192991</v>
      </c>
      <c r="I5104" s="74" t="s">
        <v>512</v>
      </c>
      <c r="J5104" s="8" t="s">
        <v>190</v>
      </c>
      <c r="K5104" s="71" t="s">
        <v>193</v>
      </c>
      <c r="L5104" s="4"/>
      <c r="M5104" s="71" t="s">
        <v>22</v>
      </c>
      <c r="N5104" s="71" t="s">
        <v>22</v>
      </c>
      <c r="O5104" s="71"/>
      <c r="P5104" s="5" t="s">
        <v>202</v>
      </c>
      <c r="Q5104" s="73"/>
      <c r="R5104" s="4"/>
    </row>
    <row r="5105" spans="2:18" ht="15" customHeight="1" x14ac:dyDescent="0.25">
      <c r="B5105" s="65" t="s">
        <v>3123</v>
      </c>
      <c r="C5105" s="9" t="s">
        <v>2840</v>
      </c>
      <c r="D5105" s="9">
        <v>0</v>
      </c>
      <c r="E5105" s="66">
        <v>42997</v>
      </c>
      <c r="F5105" s="67">
        <v>0.64583333333333337</v>
      </c>
      <c r="G5105" s="71"/>
      <c r="H5105" s="65">
        <v>192974</v>
      </c>
      <c r="I5105" s="74" t="s">
        <v>1382</v>
      </c>
      <c r="J5105" s="8" t="s">
        <v>190</v>
      </c>
      <c r="K5105" s="71" t="s">
        <v>193</v>
      </c>
      <c r="L5105" s="4"/>
      <c r="M5105" s="71" t="s">
        <v>22</v>
      </c>
      <c r="N5105" s="71" t="s">
        <v>22</v>
      </c>
      <c r="O5105" s="71"/>
      <c r="P5105" s="5" t="s">
        <v>202</v>
      </c>
      <c r="Q5105" s="73"/>
      <c r="R5105" s="4"/>
    </row>
    <row r="5106" spans="2:18" ht="15" customHeight="1" x14ac:dyDescent="0.25">
      <c r="B5106" s="65" t="s">
        <v>3846</v>
      </c>
      <c r="C5106" s="9" t="s">
        <v>2840</v>
      </c>
      <c r="D5106" s="9">
        <v>0</v>
      </c>
      <c r="E5106" s="66">
        <v>42997</v>
      </c>
      <c r="F5106" s="67">
        <v>0.83333333333333337</v>
      </c>
      <c r="G5106" s="71"/>
      <c r="H5106" s="65">
        <v>193534</v>
      </c>
      <c r="I5106" s="74" t="s">
        <v>503</v>
      </c>
      <c r="J5106" s="8" t="s">
        <v>190</v>
      </c>
      <c r="K5106" s="71" t="s">
        <v>193</v>
      </c>
      <c r="L5106" s="4"/>
      <c r="M5106" s="71" t="s">
        <v>22</v>
      </c>
      <c r="N5106" s="71" t="s">
        <v>22</v>
      </c>
      <c r="O5106" s="71"/>
      <c r="P5106" s="5" t="s">
        <v>202</v>
      </c>
      <c r="Q5106" s="73"/>
      <c r="R5106" s="4"/>
    </row>
    <row r="5107" spans="2:18" ht="15" customHeight="1" x14ac:dyDescent="0.25">
      <c r="B5107" s="65" t="s">
        <v>3808</v>
      </c>
      <c r="C5107" s="9" t="s">
        <v>2840</v>
      </c>
      <c r="D5107" s="9">
        <v>0</v>
      </c>
      <c r="E5107" s="66">
        <v>42998</v>
      </c>
      <c r="F5107" s="67">
        <v>0.75</v>
      </c>
      <c r="G5107" s="71"/>
      <c r="H5107" s="65">
        <v>193139</v>
      </c>
      <c r="I5107" s="74" t="s">
        <v>495</v>
      </c>
      <c r="J5107" s="8" t="s">
        <v>190</v>
      </c>
      <c r="K5107" s="71" t="s">
        <v>193</v>
      </c>
      <c r="L5107" s="4"/>
      <c r="M5107" s="71" t="s">
        <v>22</v>
      </c>
      <c r="N5107" s="71" t="s">
        <v>22</v>
      </c>
      <c r="O5107" s="71"/>
      <c r="P5107" s="5" t="s">
        <v>202</v>
      </c>
      <c r="Q5107" s="73"/>
      <c r="R5107" s="4"/>
    </row>
    <row r="5108" spans="2:18" ht="15" customHeight="1" x14ac:dyDescent="0.25">
      <c r="B5108" s="65" t="s">
        <v>3809</v>
      </c>
      <c r="C5108" s="9" t="s">
        <v>2840</v>
      </c>
      <c r="D5108" s="9">
        <v>0</v>
      </c>
      <c r="E5108" s="66">
        <v>42998</v>
      </c>
      <c r="F5108" s="67">
        <v>0.41666666666666669</v>
      </c>
      <c r="G5108" s="71"/>
      <c r="H5108" s="65">
        <v>193044</v>
      </c>
      <c r="I5108" s="74" t="s">
        <v>508</v>
      </c>
      <c r="J5108" s="8" t="s">
        <v>190</v>
      </c>
      <c r="K5108" s="71" t="s">
        <v>193</v>
      </c>
      <c r="L5108" s="4"/>
      <c r="M5108" s="71" t="s">
        <v>22</v>
      </c>
      <c r="N5108" s="71" t="s">
        <v>22</v>
      </c>
      <c r="O5108" s="71"/>
      <c r="P5108" s="5" t="s">
        <v>202</v>
      </c>
      <c r="Q5108" s="73"/>
      <c r="R5108" s="4"/>
    </row>
    <row r="5109" spans="2:18" ht="15" customHeight="1" x14ac:dyDescent="0.25">
      <c r="B5109" s="65" t="s">
        <v>1899</v>
      </c>
      <c r="C5109" s="9" t="s">
        <v>2840</v>
      </c>
      <c r="D5109" s="9">
        <v>0</v>
      </c>
      <c r="E5109" s="66">
        <v>42998</v>
      </c>
      <c r="F5109" s="67">
        <v>0.63194444444444442</v>
      </c>
      <c r="G5109" s="71"/>
      <c r="H5109" s="65">
        <v>193115</v>
      </c>
      <c r="I5109" s="74" t="s">
        <v>504</v>
      </c>
      <c r="J5109" s="8" t="s">
        <v>190</v>
      </c>
      <c r="K5109" s="71" t="s">
        <v>193</v>
      </c>
      <c r="L5109" s="4"/>
      <c r="M5109" s="71" t="s">
        <v>22</v>
      </c>
      <c r="N5109" s="71" t="s">
        <v>22</v>
      </c>
      <c r="O5109" s="71"/>
      <c r="P5109" s="5" t="s">
        <v>202</v>
      </c>
      <c r="Q5109" s="73"/>
      <c r="R5109" s="4"/>
    </row>
    <row r="5110" spans="2:18" ht="15" customHeight="1" x14ac:dyDescent="0.25">
      <c r="B5110" s="65" t="s">
        <v>1897</v>
      </c>
      <c r="C5110" s="9" t="s">
        <v>2840</v>
      </c>
      <c r="D5110" s="9">
        <v>0</v>
      </c>
      <c r="E5110" s="66">
        <v>42999</v>
      </c>
      <c r="F5110" s="67">
        <v>0.41666666666666669</v>
      </c>
      <c r="G5110" s="71"/>
      <c r="H5110" s="65">
        <v>193196</v>
      </c>
      <c r="I5110" s="74" t="s">
        <v>504</v>
      </c>
      <c r="J5110" s="8" t="s">
        <v>190</v>
      </c>
      <c r="K5110" s="71" t="s">
        <v>193</v>
      </c>
      <c r="L5110" s="4"/>
      <c r="M5110" s="71" t="s">
        <v>22</v>
      </c>
      <c r="N5110" s="71" t="s">
        <v>22</v>
      </c>
      <c r="O5110" s="71"/>
      <c r="P5110" s="5" t="s">
        <v>202</v>
      </c>
      <c r="Q5110" s="73"/>
      <c r="R5110" s="4"/>
    </row>
    <row r="5111" spans="2:18" ht="15" customHeight="1" x14ac:dyDescent="0.25">
      <c r="B5111" s="65" t="s">
        <v>645</v>
      </c>
      <c r="C5111" s="9" t="s">
        <v>2840</v>
      </c>
      <c r="D5111" s="9">
        <v>0</v>
      </c>
      <c r="E5111" s="66">
        <v>42999</v>
      </c>
      <c r="F5111" s="67">
        <v>0.83333333333333337</v>
      </c>
      <c r="G5111" s="71"/>
      <c r="H5111" s="65">
        <v>193323</v>
      </c>
      <c r="I5111" s="74" t="s">
        <v>495</v>
      </c>
      <c r="J5111" s="8" t="s">
        <v>190</v>
      </c>
      <c r="K5111" s="71" t="s">
        <v>193</v>
      </c>
      <c r="L5111" s="4"/>
      <c r="M5111" s="71" t="s">
        <v>22</v>
      </c>
      <c r="N5111" s="71" t="s">
        <v>22</v>
      </c>
      <c r="O5111" s="71"/>
      <c r="P5111" s="5" t="s">
        <v>202</v>
      </c>
      <c r="Q5111" s="73"/>
      <c r="R5111" s="4"/>
    </row>
    <row r="5112" spans="2:18" ht="15" customHeight="1" x14ac:dyDescent="0.25">
      <c r="B5112" s="65" t="s">
        <v>3822</v>
      </c>
      <c r="C5112" s="9" t="s">
        <v>2840</v>
      </c>
      <c r="D5112" s="9">
        <v>0</v>
      </c>
      <c r="E5112" s="66">
        <v>42999</v>
      </c>
      <c r="F5112" s="67">
        <v>0.59305555555555556</v>
      </c>
      <c r="G5112" s="71"/>
      <c r="H5112" s="65">
        <v>193268</v>
      </c>
      <c r="I5112" s="74" t="s">
        <v>503</v>
      </c>
      <c r="J5112" s="8" t="s">
        <v>190</v>
      </c>
      <c r="K5112" s="71" t="s">
        <v>193</v>
      </c>
      <c r="L5112" s="4"/>
      <c r="M5112" s="71" t="s">
        <v>22</v>
      </c>
      <c r="N5112" s="71" t="s">
        <v>22</v>
      </c>
      <c r="O5112" s="71"/>
      <c r="P5112" s="5" t="s">
        <v>202</v>
      </c>
      <c r="Q5112" s="73"/>
      <c r="R5112" s="4"/>
    </row>
    <row r="5113" spans="2:18" ht="15" customHeight="1" x14ac:dyDescent="0.25">
      <c r="B5113" s="65" t="s">
        <v>1771</v>
      </c>
      <c r="C5113" s="9" t="s">
        <v>2840</v>
      </c>
      <c r="D5113" s="9">
        <v>0</v>
      </c>
      <c r="E5113" s="66">
        <v>42999</v>
      </c>
      <c r="F5113" s="67">
        <v>0.85416666666666663</v>
      </c>
      <c r="G5113" s="71"/>
      <c r="H5113" s="65">
        <v>193329</v>
      </c>
      <c r="I5113" s="74" t="s">
        <v>497</v>
      </c>
      <c r="J5113" s="8" t="s">
        <v>190</v>
      </c>
      <c r="K5113" s="71" t="s">
        <v>193</v>
      </c>
      <c r="L5113" s="4"/>
      <c r="M5113" s="71" t="s">
        <v>22</v>
      </c>
      <c r="N5113" s="71" t="s">
        <v>22</v>
      </c>
      <c r="O5113" s="71"/>
      <c r="P5113" s="5" t="s">
        <v>202</v>
      </c>
      <c r="Q5113" s="73"/>
      <c r="R5113" s="4"/>
    </row>
    <row r="5114" spans="2:18" ht="15" customHeight="1" x14ac:dyDescent="0.25">
      <c r="B5114" s="65" t="s">
        <v>3825</v>
      </c>
      <c r="C5114" s="9" t="s">
        <v>2840</v>
      </c>
      <c r="D5114" s="9">
        <v>0</v>
      </c>
      <c r="E5114" s="66">
        <v>42999</v>
      </c>
      <c r="F5114" s="67">
        <v>0.72569444444444453</v>
      </c>
      <c r="G5114" s="71"/>
      <c r="H5114" s="65">
        <v>193310</v>
      </c>
      <c r="I5114" s="74" t="s">
        <v>503</v>
      </c>
      <c r="J5114" s="8" t="s">
        <v>190</v>
      </c>
      <c r="K5114" s="71" t="s">
        <v>193</v>
      </c>
      <c r="L5114" s="4"/>
      <c r="M5114" s="71" t="s">
        <v>22</v>
      </c>
      <c r="N5114" s="71" t="s">
        <v>22</v>
      </c>
      <c r="O5114" s="71"/>
      <c r="P5114" s="5" t="s">
        <v>202</v>
      </c>
      <c r="Q5114" s="73"/>
      <c r="R5114" s="4"/>
    </row>
    <row r="5115" spans="2:18" ht="15" customHeight="1" x14ac:dyDescent="0.25">
      <c r="B5115" s="65" t="s">
        <v>3910</v>
      </c>
      <c r="C5115" s="9" t="s">
        <v>2840</v>
      </c>
      <c r="D5115" s="9">
        <v>0</v>
      </c>
      <c r="E5115" s="66">
        <v>42999</v>
      </c>
      <c r="F5115" s="67">
        <v>0.4152777777777778</v>
      </c>
      <c r="G5115" s="71"/>
      <c r="H5115" s="65">
        <v>194514</v>
      </c>
      <c r="I5115" s="74" t="s">
        <v>504</v>
      </c>
      <c r="J5115" s="8" t="s">
        <v>190</v>
      </c>
      <c r="K5115" s="71" t="s">
        <v>193</v>
      </c>
      <c r="L5115" s="4"/>
      <c r="M5115" s="71" t="s">
        <v>22</v>
      </c>
      <c r="N5115" s="71" t="s">
        <v>22</v>
      </c>
      <c r="O5115" s="71"/>
      <c r="P5115" s="5" t="s">
        <v>202</v>
      </c>
      <c r="Q5115" s="73"/>
      <c r="R5115" s="4"/>
    </row>
    <row r="5116" spans="2:18" ht="15" customHeight="1" x14ac:dyDescent="0.25">
      <c r="B5116" s="65" t="s">
        <v>3826</v>
      </c>
      <c r="C5116" s="9" t="s">
        <v>2840</v>
      </c>
      <c r="D5116" s="9">
        <v>0</v>
      </c>
      <c r="E5116" s="66">
        <v>43000</v>
      </c>
      <c r="F5116" s="67">
        <v>0.34722222222222227</v>
      </c>
      <c r="G5116" s="71"/>
      <c r="H5116" s="65">
        <v>193374</v>
      </c>
      <c r="I5116" s="74" t="s">
        <v>496</v>
      </c>
      <c r="J5116" s="8" t="s">
        <v>190</v>
      </c>
      <c r="K5116" s="71" t="s">
        <v>193</v>
      </c>
      <c r="L5116" s="4"/>
      <c r="M5116" s="71" t="s">
        <v>22</v>
      </c>
      <c r="N5116" s="71" t="s">
        <v>22</v>
      </c>
      <c r="O5116" s="71"/>
      <c r="P5116" s="5" t="s">
        <v>202</v>
      </c>
      <c r="Q5116" s="73"/>
      <c r="R5116" s="4"/>
    </row>
    <row r="5117" spans="2:18" ht="15" customHeight="1" x14ac:dyDescent="0.25">
      <c r="B5117" s="65" t="s">
        <v>3828</v>
      </c>
      <c r="C5117" s="9" t="s">
        <v>2840</v>
      </c>
      <c r="D5117" s="9">
        <v>0</v>
      </c>
      <c r="E5117" s="66">
        <v>43000</v>
      </c>
      <c r="F5117" s="67">
        <v>0.44444444444444442</v>
      </c>
      <c r="G5117" s="71"/>
      <c r="H5117" s="65">
        <v>193399</v>
      </c>
      <c r="I5117" s="74" t="s">
        <v>503</v>
      </c>
      <c r="J5117" s="8" t="s">
        <v>190</v>
      </c>
      <c r="K5117" s="71" t="s">
        <v>193</v>
      </c>
      <c r="L5117" s="4"/>
      <c r="M5117" s="71" t="s">
        <v>22</v>
      </c>
      <c r="N5117" s="71" t="s">
        <v>22</v>
      </c>
      <c r="O5117" s="71"/>
      <c r="P5117" s="5" t="s">
        <v>202</v>
      </c>
      <c r="Q5117" s="73"/>
      <c r="R5117" s="4"/>
    </row>
    <row r="5118" spans="2:18" ht="15" customHeight="1" x14ac:dyDescent="0.25">
      <c r="B5118" s="65" t="s">
        <v>3830</v>
      </c>
      <c r="C5118" s="9" t="s">
        <v>2840</v>
      </c>
      <c r="D5118" s="9">
        <v>0</v>
      </c>
      <c r="E5118" s="66">
        <v>43000</v>
      </c>
      <c r="F5118" s="67">
        <v>0.53402777777777777</v>
      </c>
      <c r="G5118" s="71"/>
      <c r="H5118" s="65">
        <v>193431</v>
      </c>
      <c r="I5118" s="74" t="s">
        <v>504</v>
      </c>
      <c r="J5118" s="8" t="s">
        <v>190</v>
      </c>
      <c r="K5118" s="71" t="s">
        <v>193</v>
      </c>
      <c r="L5118" s="4"/>
      <c r="M5118" s="71" t="s">
        <v>22</v>
      </c>
      <c r="N5118" s="71" t="s">
        <v>22</v>
      </c>
      <c r="O5118" s="71"/>
      <c r="P5118" s="5" t="s">
        <v>202</v>
      </c>
      <c r="Q5118" s="73"/>
      <c r="R5118" s="4"/>
    </row>
    <row r="5119" spans="2:18" ht="15" customHeight="1" x14ac:dyDescent="0.25">
      <c r="B5119" s="65" t="s">
        <v>1541</v>
      </c>
      <c r="C5119" s="9" t="s">
        <v>2840</v>
      </c>
      <c r="D5119" s="9">
        <v>0</v>
      </c>
      <c r="E5119" s="66">
        <v>43000</v>
      </c>
      <c r="F5119" s="67">
        <v>0.78125</v>
      </c>
      <c r="G5119" s="71"/>
      <c r="H5119" s="65">
        <v>193609</v>
      </c>
      <c r="I5119" s="74" t="s">
        <v>505</v>
      </c>
      <c r="J5119" s="8" t="s">
        <v>190</v>
      </c>
      <c r="K5119" s="71" t="s">
        <v>193</v>
      </c>
      <c r="L5119" s="4"/>
      <c r="M5119" s="71" t="s">
        <v>22</v>
      </c>
      <c r="N5119" s="71" t="s">
        <v>22</v>
      </c>
      <c r="O5119" s="71"/>
      <c r="P5119" s="5" t="s">
        <v>202</v>
      </c>
      <c r="Q5119" s="73"/>
      <c r="R5119" s="4"/>
    </row>
    <row r="5120" spans="2:18" ht="15" customHeight="1" x14ac:dyDescent="0.25">
      <c r="B5120" s="65" t="s">
        <v>3441</v>
      </c>
      <c r="C5120" s="9" t="s">
        <v>2840</v>
      </c>
      <c r="D5120" s="9">
        <v>0</v>
      </c>
      <c r="E5120" s="66">
        <v>43000</v>
      </c>
      <c r="F5120" s="67">
        <v>0.84305555555555556</v>
      </c>
      <c r="G5120" s="71"/>
      <c r="H5120" s="65">
        <v>193516</v>
      </c>
      <c r="I5120" s="74" t="s">
        <v>503</v>
      </c>
      <c r="J5120" s="8" t="s">
        <v>190</v>
      </c>
      <c r="K5120" s="71" t="s">
        <v>193</v>
      </c>
      <c r="L5120" s="4"/>
      <c r="M5120" s="71" t="s">
        <v>22</v>
      </c>
      <c r="N5120" s="71" t="s">
        <v>22</v>
      </c>
      <c r="O5120" s="71"/>
      <c r="P5120" s="5" t="s">
        <v>202</v>
      </c>
      <c r="Q5120" s="73"/>
      <c r="R5120" s="4"/>
    </row>
    <row r="5121" spans="2:18" ht="15" customHeight="1" x14ac:dyDescent="0.25">
      <c r="B5121" s="65" t="s">
        <v>2489</v>
      </c>
      <c r="C5121" s="9" t="s">
        <v>2840</v>
      </c>
      <c r="D5121" s="9">
        <v>0</v>
      </c>
      <c r="E5121" s="66">
        <v>43000</v>
      </c>
      <c r="F5121" s="67">
        <v>0.85069444444444453</v>
      </c>
      <c r="G5121" s="71"/>
      <c r="H5121" s="65">
        <v>193517</v>
      </c>
      <c r="I5121" s="74" t="s">
        <v>503</v>
      </c>
      <c r="J5121" s="8" t="s">
        <v>190</v>
      </c>
      <c r="K5121" s="71" t="s">
        <v>193</v>
      </c>
      <c r="L5121" s="4"/>
      <c r="M5121" s="71" t="s">
        <v>22</v>
      </c>
      <c r="N5121" s="71" t="s">
        <v>22</v>
      </c>
      <c r="O5121" s="71"/>
      <c r="P5121" s="5" t="s">
        <v>202</v>
      </c>
      <c r="Q5121" s="73"/>
      <c r="R5121" s="4"/>
    </row>
    <row r="5122" spans="2:18" ht="15" customHeight="1" x14ac:dyDescent="0.25">
      <c r="B5122" s="65" t="s">
        <v>3465</v>
      </c>
      <c r="C5122" s="9" t="s">
        <v>2840</v>
      </c>
      <c r="D5122" s="9">
        <v>0</v>
      </c>
      <c r="E5122" s="66">
        <v>43000</v>
      </c>
      <c r="F5122" s="67">
        <v>0.8125</v>
      </c>
      <c r="G5122" s="71"/>
      <c r="H5122" s="65">
        <v>193515</v>
      </c>
      <c r="I5122" s="74" t="s">
        <v>506</v>
      </c>
      <c r="J5122" s="8" t="s">
        <v>190</v>
      </c>
      <c r="K5122" s="71" t="s">
        <v>193</v>
      </c>
      <c r="L5122" s="4"/>
      <c r="M5122" s="71" t="s">
        <v>22</v>
      </c>
      <c r="N5122" s="71" t="s">
        <v>22</v>
      </c>
      <c r="O5122" s="71"/>
      <c r="P5122" s="5" t="s">
        <v>202</v>
      </c>
      <c r="Q5122" s="73"/>
      <c r="R5122" s="4"/>
    </row>
    <row r="5123" spans="2:18" ht="15" customHeight="1" x14ac:dyDescent="0.25">
      <c r="B5123" s="65" t="s">
        <v>3851</v>
      </c>
      <c r="C5123" s="9" t="s">
        <v>2840</v>
      </c>
      <c r="D5123" s="9">
        <v>0</v>
      </c>
      <c r="E5123" s="66">
        <v>43000</v>
      </c>
      <c r="F5123" s="67">
        <v>0.57638888888888895</v>
      </c>
      <c r="G5123" s="71"/>
      <c r="H5123" s="65">
        <v>193448</v>
      </c>
      <c r="I5123" s="74" t="s">
        <v>503</v>
      </c>
      <c r="J5123" s="8" t="s">
        <v>190</v>
      </c>
      <c r="K5123" s="71" t="s">
        <v>193</v>
      </c>
      <c r="L5123" s="4"/>
      <c r="M5123" s="71" t="s">
        <v>22</v>
      </c>
      <c r="N5123" s="71" t="s">
        <v>22</v>
      </c>
      <c r="O5123" s="71"/>
      <c r="P5123" s="5" t="s">
        <v>202</v>
      </c>
      <c r="Q5123" s="73"/>
      <c r="R5123" s="4"/>
    </row>
    <row r="5124" spans="2:18" ht="15" customHeight="1" x14ac:dyDescent="0.25">
      <c r="B5124" s="65" t="s">
        <v>3833</v>
      </c>
      <c r="C5124" s="9" t="s">
        <v>2840</v>
      </c>
      <c r="D5124" s="9">
        <v>0</v>
      </c>
      <c r="E5124" s="66">
        <v>43001</v>
      </c>
      <c r="F5124" s="67">
        <v>0.83333333333333337</v>
      </c>
      <c r="G5124" s="71"/>
      <c r="H5124" s="65">
        <v>193591</v>
      </c>
      <c r="I5124" s="74" t="s">
        <v>503</v>
      </c>
      <c r="J5124" s="8" t="s">
        <v>190</v>
      </c>
      <c r="K5124" s="71" t="s">
        <v>193</v>
      </c>
      <c r="L5124" s="4"/>
      <c r="M5124" s="71" t="s">
        <v>22</v>
      </c>
      <c r="N5124" s="71" t="s">
        <v>22</v>
      </c>
      <c r="O5124" s="71"/>
      <c r="P5124" s="5" t="s">
        <v>202</v>
      </c>
      <c r="Q5124" s="73"/>
      <c r="R5124" s="4"/>
    </row>
    <row r="5125" spans="2:18" ht="15" customHeight="1" x14ac:dyDescent="0.25">
      <c r="B5125" s="65" t="s">
        <v>3835</v>
      </c>
      <c r="C5125" s="9" t="s">
        <v>2840</v>
      </c>
      <c r="D5125" s="9">
        <v>0</v>
      </c>
      <c r="E5125" s="66">
        <v>43001</v>
      </c>
      <c r="F5125" s="67">
        <v>0.69791666666666663</v>
      </c>
      <c r="G5125" s="71"/>
      <c r="H5125" s="65">
        <v>193578</v>
      </c>
      <c r="I5125" s="74" t="s">
        <v>509</v>
      </c>
      <c r="J5125" s="8" t="s">
        <v>190</v>
      </c>
      <c r="K5125" s="71" t="s">
        <v>193</v>
      </c>
      <c r="L5125" s="4"/>
      <c r="M5125" s="71" t="s">
        <v>22</v>
      </c>
      <c r="N5125" s="71" t="s">
        <v>22</v>
      </c>
      <c r="O5125" s="71"/>
      <c r="P5125" s="5" t="s">
        <v>202</v>
      </c>
      <c r="Q5125" s="73"/>
      <c r="R5125" s="4"/>
    </row>
    <row r="5126" spans="2:18" ht="15" customHeight="1" x14ac:dyDescent="0.25">
      <c r="B5126" s="65" t="s">
        <v>3140</v>
      </c>
      <c r="C5126" s="9" t="s">
        <v>2840</v>
      </c>
      <c r="D5126" s="9">
        <v>0</v>
      </c>
      <c r="E5126" s="66">
        <v>43001</v>
      </c>
      <c r="F5126" s="67">
        <v>0.83333333333333337</v>
      </c>
      <c r="G5126" s="71"/>
      <c r="H5126" s="65">
        <v>193588</v>
      </c>
      <c r="I5126" s="74" t="s">
        <v>503</v>
      </c>
      <c r="J5126" s="8" t="s">
        <v>190</v>
      </c>
      <c r="K5126" s="71" t="s">
        <v>193</v>
      </c>
      <c r="L5126" s="4"/>
      <c r="M5126" s="71" t="s">
        <v>22</v>
      </c>
      <c r="N5126" s="71" t="s">
        <v>22</v>
      </c>
      <c r="O5126" s="71"/>
      <c r="P5126" s="5" t="s">
        <v>202</v>
      </c>
      <c r="Q5126" s="73"/>
      <c r="R5126" s="4"/>
    </row>
    <row r="5127" spans="2:18" ht="15" customHeight="1" x14ac:dyDescent="0.25">
      <c r="B5127" s="65" t="s">
        <v>1529</v>
      </c>
      <c r="C5127" s="9" t="s">
        <v>2840</v>
      </c>
      <c r="D5127" s="9">
        <v>0</v>
      </c>
      <c r="E5127" s="66">
        <v>43001</v>
      </c>
      <c r="F5127" s="67">
        <v>0.74305555555555547</v>
      </c>
      <c r="G5127" s="71"/>
      <c r="H5127" s="65">
        <v>193579</v>
      </c>
      <c r="I5127" s="74" t="s">
        <v>495</v>
      </c>
      <c r="J5127" s="8" t="s">
        <v>190</v>
      </c>
      <c r="K5127" s="71" t="s">
        <v>193</v>
      </c>
      <c r="L5127" s="4"/>
      <c r="M5127" s="71" t="s">
        <v>22</v>
      </c>
      <c r="N5127" s="71" t="s">
        <v>22</v>
      </c>
      <c r="O5127" s="71"/>
      <c r="P5127" s="5" t="s">
        <v>202</v>
      </c>
      <c r="Q5127" s="73"/>
      <c r="R5127" s="4"/>
    </row>
    <row r="5128" spans="2:18" ht="15" customHeight="1" x14ac:dyDescent="0.25">
      <c r="B5128" s="65" t="s">
        <v>3225</v>
      </c>
      <c r="C5128" s="9" t="s">
        <v>2840</v>
      </c>
      <c r="D5128" s="9">
        <v>0</v>
      </c>
      <c r="E5128" s="66">
        <v>43001</v>
      </c>
      <c r="F5128" s="67">
        <v>0.4826388888888889</v>
      </c>
      <c r="G5128" s="71"/>
      <c r="H5128" s="65">
        <v>193568</v>
      </c>
      <c r="I5128" s="74" t="s">
        <v>503</v>
      </c>
      <c r="J5128" s="8" t="s">
        <v>190</v>
      </c>
      <c r="K5128" s="71" t="s">
        <v>193</v>
      </c>
      <c r="L5128" s="4"/>
      <c r="M5128" s="71" t="s">
        <v>22</v>
      </c>
      <c r="N5128" s="71" t="s">
        <v>22</v>
      </c>
      <c r="O5128" s="71"/>
      <c r="P5128" s="5" t="s">
        <v>202</v>
      </c>
      <c r="Q5128" s="73"/>
      <c r="R5128" s="4"/>
    </row>
    <row r="5129" spans="2:18" ht="15" customHeight="1" x14ac:dyDescent="0.25">
      <c r="B5129" s="65" t="s">
        <v>3832</v>
      </c>
      <c r="C5129" s="9" t="s">
        <v>2840</v>
      </c>
      <c r="D5129" s="9">
        <v>0</v>
      </c>
      <c r="E5129" s="66">
        <v>43002</v>
      </c>
      <c r="F5129" s="67">
        <v>0.85416666666666663</v>
      </c>
      <c r="G5129" s="71"/>
      <c r="H5129" s="65">
        <v>193640</v>
      </c>
      <c r="I5129" s="74" t="s">
        <v>503</v>
      </c>
      <c r="J5129" s="8" t="s">
        <v>190</v>
      </c>
      <c r="K5129" s="71" t="s">
        <v>193</v>
      </c>
      <c r="L5129" s="4"/>
      <c r="M5129" s="71" t="s">
        <v>22</v>
      </c>
      <c r="N5129" s="71" t="s">
        <v>22</v>
      </c>
      <c r="O5129" s="71"/>
      <c r="P5129" s="5" t="s">
        <v>202</v>
      </c>
      <c r="Q5129" s="73"/>
      <c r="R5129" s="4"/>
    </row>
    <row r="5130" spans="2:18" ht="15" customHeight="1" x14ac:dyDescent="0.25">
      <c r="B5130" s="65" t="s">
        <v>3839</v>
      </c>
      <c r="C5130" s="9" t="s">
        <v>2840</v>
      </c>
      <c r="D5130" s="9">
        <v>0</v>
      </c>
      <c r="E5130" s="66">
        <v>43002</v>
      </c>
      <c r="F5130" s="67">
        <v>0.54861111111111105</v>
      </c>
      <c r="G5130" s="71"/>
      <c r="H5130" s="65">
        <v>193608</v>
      </c>
      <c r="I5130" s="74" t="s">
        <v>907</v>
      </c>
      <c r="J5130" s="8" t="s">
        <v>190</v>
      </c>
      <c r="K5130" s="71" t="s">
        <v>193</v>
      </c>
      <c r="L5130" s="4"/>
      <c r="M5130" s="71" t="s">
        <v>22</v>
      </c>
      <c r="N5130" s="71" t="s">
        <v>22</v>
      </c>
      <c r="O5130" s="71"/>
      <c r="P5130" s="5" t="s">
        <v>202</v>
      </c>
      <c r="Q5130" s="73"/>
      <c r="R5130" s="4"/>
    </row>
    <row r="5131" spans="2:18" ht="15" customHeight="1" x14ac:dyDescent="0.25">
      <c r="B5131" s="65" t="s">
        <v>3841</v>
      </c>
      <c r="C5131" s="9" t="s">
        <v>2840</v>
      </c>
      <c r="D5131" s="9">
        <v>0</v>
      </c>
      <c r="E5131" s="66">
        <v>43002</v>
      </c>
      <c r="F5131" s="67">
        <v>0.57013888888888886</v>
      </c>
      <c r="G5131" s="71"/>
      <c r="H5131" s="65">
        <v>193615</v>
      </c>
      <c r="I5131" s="74" t="s">
        <v>504</v>
      </c>
      <c r="J5131" s="8" t="s">
        <v>190</v>
      </c>
      <c r="K5131" s="71" t="s">
        <v>193</v>
      </c>
      <c r="L5131" s="4"/>
      <c r="M5131" s="71" t="s">
        <v>22</v>
      </c>
      <c r="N5131" s="71" t="s">
        <v>22</v>
      </c>
      <c r="O5131" s="71"/>
      <c r="P5131" s="5" t="s">
        <v>202</v>
      </c>
      <c r="Q5131" s="73"/>
      <c r="R5131" s="4"/>
    </row>
    <row r="5132" spans="2:18" ht="15" customHeight="1" x14ac:dyDescent="0.25">
      <c r="B5132" s="65" t="s">
        <v>1527</v>
      </c>
      <c r="C5132" s="9" t="s">
        <v>2840</v>
      </c>
      <c r="D5132" s="9">
        <v>0</v>
      </c>
      <c r="E5132" s="66">
        <v>43003</v>
      </c>
      <c r="F5132" s="67">
        <v>0.53819444444444442</v>
      </c>
      <c r="G5132" s="71"/>
      <c r="H5132" s="65">
        <v>193716</v>
      </c>
      <c r="I5132" s="74" t="s">
        <v>2137</v>
      </c>
      <c r="J5132" s="8" t="s">
        <v>190</v>
      </c>
      <c r="K5132" s="71" t="s">
        <v>193</v>
      </c>
      <c r="L5132" s="4"/>
      <c r="M5132" s="71" t="s">
        <v>22</v>
      </c>
      <c r="N5132" s="71" t="s">
        <v>22</v>
      </c>
      <c r="O5132" s="71"/>
      <c r="P5132" s="5" t="s">
        <v>202</v>
      </c>
      <c r="Q5132" s="73"/>
      <c r="R5132" s="4"/>
    </row>
    <row r="5133" spans="2:18" ht="15" customHeight="1" x14ac:dyDescent="0.25">
      <c r="B5133" s="65" t="s">
        <v>3858</v>
      </c>
      <c r="C5133" s="9" t="s">
        <v>2840</v>
      </c>
      <c r="D5133" s="9">
        <v>0</v>
      </c>
      <c r="E5133" s="66">
        <v>43003</v>
      </c>
      <c r="F5133" s="67">
        <v>0.4694444444444445</v>
      </c>
      <c r="G5133" s="71"/>
      <c r="H5133" s="65">
        <v>193762</v>
      </c>
      <c r="I5133" s="74" t="s">
        <v>1195</v>
      </c>
      <c r="J5133" s="8" t="s">
        <v>190</v>
      </c>
      <c r="K5133" s="71" t="s">
        <v>193</v>
      </c>
      <c r="L5133" s="4"/>
      <c r="M5133" s="71" t="s">
        <v>22</v>
      </c>
      <c r="N5133" s="71" t="s">
        <v>22</v>
      </c>
      <c r="O5133" s="71"/>
      <c r="P5133" s="5" t="s">
        <v>202</v>
      </c>
      <c r="Q5133" s="73"/>
      <c r="R5133" s="4"/>
    </row>
    <row r="5134" spans="2:18" ht="15" customHeight="1" x14ac:dyDescent="0.25">
      <c r="B5134" s="65" t="s">
        <v>2691</v>
      </c>
      <c r="C5134" s="9" t="s">
        <v>2840</v>
      </c>
      <c r="D5134" s="9">
        <v>0</v>
      </c>
      <c r="E5134" s="66">
        <v>43003</v>
      </c>
      <c r="F5134" s="67">
        <v>0.3298611111111111</v>
      </c>
      <c r="G5134" s="71"/>
      <c r="H5134" s="65">
        <v>194142</v>
      </c>
      <c r="I5134" s="74" t="s">
        <v>508</v>
      </c>
      <c r="J5134" s="8" t="s">
        <v>190</v>
      </c>
      <c r="K5134" s="71" t="s">
        <v>193</v>
      </c>
      <c r="L5134" s="4"/>
      <c r="M5134" s="71" t="s">
        <v>22</v>
      </c>
      <c r="N5134" s="71" t="s">
        <v>22</v>
      </c>
      <c r="O5134" s="71"/>
      <c r="P5134" s="5" t="s">
        <v>202</v>
      </c>
      <c r="Q5134" s="73"/>
      <c r="R5134" s="4"/>
    </row>
    <row r="5135" spans="2:18" ht="15" customHeight="1" x14ac:dyDescent="0.25">
      <c r="B5135" s="65" t="s">
        <v>3877</v>
      </c>
      <c r="C5135" s="9" t="s">
        <v>2840</v>
      </c>
      <c r="D5135" s="9">
        <v>0</v>
      </c>
      <c r="E5135" s="66">
        <v>43003</v>
      </c>
      <c r="F5135" s="67">
        <v>0.83333333333333337</v>
      </c>
      <c r="G5135" s="71"/>
      <c r="H5135" s="65">
        <v>194149</v>
      </c>
      <c r="I5135" s="74" t="s">
        <v>503</v>
      </c>
      <c r="J5135" s="8" t="s">
        <v>190</v>
      </c>
      <c r="K5135" s="71" t="s">
        <v>193</v>
      </c>
      <c r="L5135" s="4"/>
      <c r="M5135" s="71" t="s">
        <v>22</v>
      </c>
      <c r="N5135" s="71" t="s">
        <v>22</v>
      </c>
      <c r="O5135" s="71"/>
      <c r="P5135" s="5" t="s">
        <v>202</v>
      </c>
      <c r="Q5135" s="73"/>
      <c r="R5135" s="4"/>
    </row>
    <row r="5136" spans="2:18" ht="15" customHeight="1" x14ac:dyDescent="0.25">
      <c r="B5136" s="65" t="s">
        <v>3198</v>
      </c>
      <c r="C5136" s="9" t="s">
        <v>2840</v>
      </c>
      <c r="D5136" s="9">
        <v>0</v>
      </c>
      <c r="E5136" s="66">
        <v>43003</v>
      </c>
      <c r="F5136" s="67">
        <v>0.84027777777777779</v>
      </c>
      <c r="G5136" s="71"/>
      <c r="H5136" s="65">
        <v>194276</v>
      </c>
      <c r="I5136" s="74" t="s">
        <v>503</v>
      </c>
      <c r="J5136" s="8" t="s">
        <v>190</v>
      </c>
      <c r="K5136" s="71" t="s">
        <v>193</v>
      </c>
      <c r="L5136" s="4"/>
      <c r="M5136" s="71" t="s">
        <v>22</v>
      </c>
      <c r="N5136" s="71" t="s">
        <v>22</v>
      </c>
      <c r="O5136" s="71"/>
      <c r="P5136" s="5" t="s">
        <v>202</v>
      </c>
      <c r="Q5136" s="73"/>
      <c r="R5136" s="4"/>
    </row>
    <row r="5137" spans="2:18" ht="15" customHeight="1" x14ac:dyDescent="0.25">
      <c r="B5137" s="65" t="s">
        <v>3865</v>
      </c>
      <c r="C5137" s="9" t="s">
        <v>2840</v>
      </c>
      <c r="D5137" s="9">
        <v>0</v>
      </c>
      <c r="E5137" s="66">
        <v>43004</v>
      </c>
      <c r="F5137" s="67">
        <v>0.36805555555555558</v>
      </c>
      <c r="G5137" s="71"/>
      <c r="H5137" s="65">
        <v>193870</v>
      </c>
      <c r="I5137" s="74" t="s">
        <v>503</v>
      </c>
      <c r="J5137" s="8" t="s">
        <v>190</v>
      </c>
      <c r="K5137" s="71" t="s">
        <v>193</v>
      </c>
      <c r="L5137" s="4"/>
      <c r="M5137" s="71" t="s">
        <v>22</v>
      </c>
      <c r="N5137" s="71" t="s">
        <v>22</v>
      </c>
      <c r="O5137" s="71"/>
      <c r="P5137" s="5" t="s">
        <v>202</v>
      </c>
      <c r="Q5137" s="73"/>
      <c r="R5137" s="4"/>
    </row>
    <row r="5138" spans="2:18" ht="15" customHeight="1" x14ac:dyDescent="0.25">
      <c r="B5138" s="65" t="s">
        <v>3808</v>
      </c>
      <c r="C5138" s="9" t="s">
        <v>2840</v>
      </c>
      <c r="D5138" s="9">
        <v>0</v>
      </c>
      <c r="E5138" s="66">
        <v>43004</v>
      </c>
      <c r="F5138" s="67">
        <v>0.80902777777777779</v>
      </c>
      <c r="G5138" s="71"/>
      <c r="H5138" s="65">
        <v>194001</v>
      </c>
      <c r="I5138" s="74" t="s">
        <v>504</v>
      </c>
      <c r="J5138" s="8" t="s">
        <v>190</v>
      </c>
      <c r="K5138" s="71" t="s">
        <v>193</v>
      </c>
      <c r="L5138" s="4"/>
      <c r="M5138" s="71" t="s">
        <v>22</v>
      </c>
      <c r="N5138" s="71" t="s">
        <v>22</v>
      </c>
      <c r="O5138" s="71"/>
      <c r="P5138" s="5" t="s">
        <v>202</v>
      </c>
      <c r="Q5138" s="73"/>
      <c r="R5138" s="4"/>
    </row>
    <row r="5139" spans="2:18" ht="15" customHeight="1" x14ac:dyDescent="0.25">
      <c r="B5139" s="65" t="s">
        <v>1699</v>
      </c>
      <c r="C5139" s="9" t="s">
        <v>2840</v>
      </c>
      <c r="D5139" s="9">
        <v>0</v>
      </c>
      <c r="E5139" s="66">
        <v>43004</v>
      </c>
      <c r="F5139" s="67">
        <v>0.90972222222222221</v>
      </c>
      <c r="G5139" s="71"/>
      <c r="H5139" s="65">
        <v>194002</v>
      </c>
      <c r="I5139" s="74" t="s">
        <v>505</v>
      </c>
      <c r="J5139" s="8" t="s">
        <v>190</v>
      </c>
      <c r="K5139" s="71" t="s">
        <v>193</v>
      </c>
      <c r="L5139" s="4"/>
      <c r="M5139" s="71" t="s">
        <v>22</v>
      </c>
      <c r="N5139" s="71" t="s">
        <v>22</v>
      </c>
      <c r="O5139" s="71"/>
      <c r="P5139" s="5" t="s">
        <v>202</v>
      </c>
      <c r="Q5139" s="73"/>
      <c r="R5139" s="4"/>
    </row>
    <row r="5140" spans="2:18" ht="15" customHeight="1" x14ac:dyDescent="0.25">
      <c r="B5140" s="65" t="s">
        <v>3870</v>
      </c>
      <c r="C5140" s="9" t="s">
        <v>2840</v>
      </c>
      <c r="D5140" s="9">
        <v>0</v>
      </c>
      <c r="E5140" s="66">
        <v>43005</v>
      </c>
      <c r="F5140" s="67">
        <v>0.4513888888888889</v>
      </c>
      <c r="G5140" s="71"/>
      <c r="H5140" s="65">
        <v>194060</v>
      </c>
      <c r="I5140" s="74" t="s">
        <v>503</v>
      </c>
      <c r="J5140" s="8" t="s">
        <v>190</v>
      </c>
      <c r="K5140" s="71" t="s">
        <v>193</v>
      </c>
      <c r="L5140" s="4"/>
      <c r="M5140" s="71" t="s">
        <v>22</v>
      </c>
      <c r="N5140" s="71" t="s">
        <v>22</v>
      </c>
      <c r="O5140" s="71"/>
      <c r="P5140" s="5" t="s">
        <v>202</v>
      </c>
      <c r="Q5140" s="73"/>
      <c r="R5140" s="4"/>
    </row>
    <row r="5141" spans="2:18" ht="15" customHeight="1" x14ac:dyDescent="0.25">
      <c r="B5141" s="65" t="s">
        <v>3871</v>
      </c>
      <c r="C5141" s="9" t="s">
        <v>2840</v>
      </c>
      <c r="D5141" s="9">
        <v>0</v>
      </c>
      <c r="E5141" s="66">
        <v>43005</v>
      </c>
      <c r="F5141" s="67">
        <v>0.46875</v>
      </c>
      <c r="G5141" s="71"/>
      <c r="H5141" s="65">
        <v>194079</v>
      </c>
      <c r="I5141" s="142" t="s">
        <v>511</v>
      </c>
      <c r="J5141" s="8" t="s">
        <v>190</v>
      </c>
      <c r="K5141" s="71" t="s">
        <v>193</v>
      </c>
      <c r="L5141" s="4"/>
      <c r="M5141" s="71" t="s">
        <v>22</v>
      </c>
      <c r="N5141" s="71" t="s">
        <v>22</v>
      </c>
      <c r="O5141" s="71"/>
      <c r="P5141" s="5" t="s">
        <v>202</v>
      </c>
      <c r="Q5141" s="73"/>
      <c r="R5141" s="4"/>
    </row>
    <row r="5142" spans="2:18" ht="15" customHeight="1" x14ac:dyDescent="0.25">
      <c r="B5142" s="65" t="s">
        <v>3874</v>
      </c>
      <c r="C5142" s="9" t="s">
        <v>2840</v>
      </c>
      <c r="D5142" s="9">
        <v>0</v>
      </c>
      <c r="E5142" s="66">
        <v>43005</v>
      </c>
      <c r="F5142" s="67">
        <v>0.90833333333333333</v>
      </c>
      <c r="G5142" s="71"/>
      <c r="H5142" s="65">
        <v>194178</v>
      </c>
      <c r="I5142" s="74" t="s">
        <v>506</v>
      </c>
      <c r="J5142" s="8" t="s">
        <v>190</v>
      </c>
      <c r="K5142" s="71" t="s">
        <v>193</v>
      </c>
      <c r="L5142" s="4"/>
      <c r="M5142" s="71" t="s">
        <v>22</v>
      </c>
      <c r="N5142" s="71" t="s">
        <v>22</v>
      </c>
      <c r="O5142" s="71"/>
      <c r="P5142" s="5" t="s">
        <v>202</v>
      </c>
      <c r="Q5142" s="73"/>
      <c r="R5142" s="4"/>
    </row>
    <row r="5143" spans="2:18" ht="15" customHeight="1" x14ac:dyDescent="0.25">
      <c r="B5143" s="65" t="s">
        <v>3275</v>
      </c>
      <c r="C5143" s="9" t="s">
        <v>2840</v>
      </c>
      <c r="D5143" s="9">
        <v>0</v>
      </c>
      <c r="E5143" s="66">
        <v>43006</v>
      </c>
      <c r="F5143" s="67">
        <v>0.47916666666666669</v>
      </c>
      <c r="G5143" s="71"/>
      <c r="H5143" s="65">
        <v>194287</v>
      </c>
      <c r="I5143" s="74" t="s">
        <v>506</v>
      </c>
      <c r="J5143" s="8" t="s">
        <v>190</v>
      </c>
      <c r="K5143" s="71" t="s">
        <v>193</v>
      </c>
      <c r="L5143" s="4"/>
      <c r="M5143" s="71" t="s">
        <v>22</v>
      </c>
      <c r="N5143" s="71" t="s">
        <v>22</v>
      </c>
      <c r="O5143" s="71"/>
      <c r="P5143" s="5" t="s">
        <v>202</v>
      </c>
      <c r="Q5143" s="73"/>
      <c r="R5143" s="4"/>
    </row>
    <row r="5144" spans="2:18" ht="15" customHeight="1" x14ac:dyDescent="0.25">
      <c r="B5144" s="65" t="s">
        <v>3883</v>
      </c>
      <c r="C5144" s="9" t="s">
        <v>2840</v>
      </c>
      <c r="D5144" s="9">
        <v>0</v>
      </c>
      <c r="E5144" s="66">
        <v>43006</v>
      </c>
      <c r="F5144" s="67">
        <v>0.36458333333333331</v>
      </c>
      <c r="G5144" s="71"/>
      <c r="H5144" s="65">
        <v>194304</v>
      </c>
      <c r="I5144" s="74" t="s">
        <v>503</v>
      </c>
      <c r="J5144" s="8" t="s">
        <v>190</v>
      </c>
      <c r="K5144" s="71" t="s">
        <v>193</v>
      </c>
      <c r="L5144" s="4"/>
      <c r="M5144" s="71" t="s">
        <v>22</v>
      </c>
      <c r="N5144" s="71" t="s">
        <v>22</v>
      </c>
      <c r="O5144" s="71"/>
      <c r="P5144" s="5" t="s">
        <v>202</v>
      </c>
      <c r="Q5144" s="73"/>
      <c r="R5144" s="4"/>
    </row>
    <row r="5145" spans="2:18" ht="15" customHeight="1" x14ac:dyDescent="0.25">
      <c r="B5145" s="65" t="s">
        <v>3884</v>
      </c>
      <c r="C5145" s="9" t="s">
        <v>2840</v>
      </c>
      <c r="D5145" s="9">
        <v>0</v>
      </c>
      <c r="E5145" s="66">
        <v>43006</v>
      </c>
      <c r="F5145" s="67">
        <v>0.66666666666666663</v>
      </c>
      <c r="G5145" s="71"/>
      <c r="H5145" s="65">
        <v>194315</v>
      </c>
      <c r="I5145" s="74" t="s">
        <v>504</v>
      </c>
      <c r="J5145" s="8" t="s">
        <v>190</v>
      </c>
      <c r="K5145" s="71" t="s">
        <v>193</v>
      </c>
      <c r="L5145" s="4"/>
      <c r="M5145" s="71" t="s">
        <v>22</v>
      </c>
      <c r="N5145" s="71" t="s">
        <v>22</v>
      </c>
      <c r="O5145" s="71"/>
      <c r="P5145" s="5" t="s">
        <v>202</v>
      </c>
      <c r="Q5145" s="73"/>
      <c r="R5145" s="4"/>
    </row>
    <row r="5146" spans="2:18" ht="15" customHeight="1" x14ac:dyDescent="0.25">
      <c r="B5146" s="65" t="s">
        <v>1645</v>
      </c>
      <c r="C5146" s="9" t="s">
        <v>2840</v>
      </c>
      <c r="D5146" s="9">
        <v>0</v>
      </c>
      <c r="E5146" s="66">
        <v>43006</v>
      </c>
      <c r="F5146" s="67">
        <v>0.69444444444444453</v>
      </c>
      <c r="G5146" s="71"/>
      <c r="H5146" s="65">
        <v>194344</v>
      </c>
      <c r="I5146" s="111" t="s">
        <v>511</v>
      </c>
      <c r="J5146" s="8" t="s">
        <v>190</v>
      </c>
      <c r="K5146" s="71" t="s">
        <v>193</v>
      </c>
      <c r="L5146" s="4"/>
      <c r="M5146" s="71" t="s">
        <v>22</v>
      </c>
      <c r="N5146" s="71" t="s">
        <v>22</v>
      </c>
      <c r="O5146" s="71"/>
      <c r="P5146" s="5" t="s">
        <v>202</v>
      </c>
      <c r="Q5146" s="73"/>
      <c r="R5146" s="4"/>
    </row>
    <row r="5147" spans="2:18" ht="15" customHeight="1" x14ac:dyDescent="0.25">
      <c r="B5147" s="65" t="s">
        <v>3888</v>
      </c>
      <c r="C5147" s="9" t="s">
        <v>2840</v>
      </c>
      <c r="D5147" s="9">
        <v>0</v>
      </c>
      <c r="E5147" s="66">
        <v>43006</v>
      </c>
      <c r="F5147" s="67">
        <v>0.91666666666666663</v>
      </c>
      <c r="G5147" s="71"/>
      <c r="H5147" s="65">
        <v>194402</v>
      </c>
      <c r="I5147" s="74" t="s">
        <v>504</v>
      </c>
      <c r="J5147" s="8" t="s">
        <v>190</v>
      </c>
      <c r="K5147" s="71" t="s">
        <v>193</v>
      </c>
      <c r="L5147" s="4"/>
      <c r="M5147" s="71" t="s">
        <v>22</v>
      </c>
      <c r="N5147" s="71" t="s">
        <v>22</v>
      </c>
      <c r="O5147" s="71"/>
      <c r="P5147" s="5" t="s">
        <v>202</v>
      </c>
      <c r="Q5147" s="73"/>
      <c r="R5147" s="4"/>
    </row>
    <row r="5148" spans="2:18" ht="15" customHeight="1" x14ac:dyDescent="0.25">
      <c r="B5148" s="65" t="s">
        <v>1628</v>
      </c>
      <c r="C5148" s="9" t="s">
        <v>2840</v>
      </c>
      <c r="D5148" s="9">
        <v>0</v>
      </c>
      <c r="E5148" s="66">
        <v>43006</v>
      </c>
      <c r="F5148" s="67">
        <v>0.84027777777777779</v>
      </c>
      <c r="G5148" s="71"/>
      <c r="H5148" s="65">
        <v>196441</v>
      </c>
      <c r="I5148" s="74" t="s">
        <v>3914</v>
      </c>
      <c r="J5148" s="8" t="s">
        <v>190</v>
      </c>
      <c r="K5148" s="71" t="s">
        <v>193</v>
      </c>
      <c r="L5148" s="4"/>
      <c r="M5148" s="71" t="s">
        <v>22</v>
      </c>
      <c r="N5148" s="71" t="s">
        <v>22</v>
      </c>
      <c r="O5148" s="71"/>
      <c r="P5148" s="5" t="s">
        <v>202</v>
      </c>
      <c r="Q5148" s="73"/>
      <c r="R5148" s="4"/>
    </row>
    <row r="5149" spans="2:18" ht="15" customHeight="1" x14ac:dyDescent="0.25">
      <c r="B5149" s="65" t="s">
        <v>3450</v>
      </c>
      <c r="C5149" s="9" t="s">
        <v>2840</v>
      </c>
      <c r="D5149" s="9">
        <v>0</v>
      </c>
      <c r="E5149" s="66">
        <v>43007</v>
      </c>
      <c r="F5149" s="67">
        <v>0.4201388888888889</v>
      </c>
      <c r="G5149" s="71"/>
      <c r="H5149" s="65">
        <v>194399</v>
      </c>
      <c r="I5149" s="74" t="s">
        <v>1195</v>
      </c>
      <c r="J5149" s="8" t="s">
        <v>190</v>
      </c>
      <c r="K5149" s="71" t="s">
        <v>193</v>
      </c>
      <c r="L5149" s="4"/>
      <c r="M5149" s="71" t="s">
        <v>22</v>
      </c>
      <c r="N5149" s="71" t="s">
        <v>22</v>
      </c>
      <c r="O5149" s="71"/>
      <c r="P5149" s="5" t="s">
        <v>202</v>
      </c>
      <c r="Q5149" s="73"/>
      <c r="R5149" s="4"/>
    </row>
    <row r="5150" spans="2:18" ht="15" customHeight="1" x14ac:dyDescent="0.25">
      <c r="B5150" s="65" t="s">
        <v>1596</v>
      </c>
      <c r="C5150" s="9" t="s">
        <v>2840</v>
      </c>
      <c r="D5150" s="9">
        <v>0</v>
      </c>
      <c r="E5150" s="66">
        <v>43008</v>
      </c>
      <c r="F5150" s="67">
        <v>0.64583333333333337</v>
      </c>
      <c r="G5150" s="71"/>
      <c r="H5150" s="65">
        <v>194585</v>
      </c>
      <c r="I5150" s="74" t="s">
        <v>512</v>
      </c>
      <c r="J5150" s="8" t="s">
        <v>190</v>
      </c>
      <c r="K5150" s="71" t="s">
        <v>193</v>
      </c>
      <c r="L5150" s="4"/>
      <c r="M5150" s="71" t="s">
        <v>22</v>
      </c>
      <c r="N5150" s="71" t="s">
        <v>22</v>
      </c>
      <c r="O5150" s="71"/>
      <c r="P5150" s="5" t="s">
        <v>202</v>
      </c>
      <c r="Q5150" s="73"/>
      <c r="R5150" s="4"/>
    </row>
    <row r="5151" spans="2:18" ht="15" customHeight="1" x14ac:dyDescent="0.25">
      <c r="B5151" s="65" t="s">
        <v>3901</v>
      </c>
      <c r="C5151" s="9" t="s">
        <v>2840</v>
      </c>
      <c r="D5151" s="9">
        <v>0</v>
      </c>
      <c r="E5151" s="66">
        <v>43008</v>
      </c>
      <c r="F5151" s="67">
        <v>0.65277777777777779</v>
      </c>
      <c r="G5151" s="71"/>
      <c r="H5151" s="65">
        <v>194584</v>
      </c>
      <c r="I5151" s="74" t="s">
        <v>503</v>
      </c>
      <c r="J5151" s="8" t="s">
        <v>190</v>
      </c>
      <c r="K5151" s="71" t="s">
        <v>193</v>
      </c>
      <c r="L5151" s="4"/>
      <c r="M5151" s="71" t="s">
        <v>22</v>
      </c>
      <c r="N5151" s="71" t="s">
        <v>22</v>
      </c>
      <c r="O5151" s="71"/>
      <c r="P5151" s="5" t="s">
        <v>202</v>
      </c>
      <c r="Q5151" s="73"/>
      <c r="R5151" s="4"/>
    </row>
    <row r="5152" spans="2:18" ht="15" customHeight="1" x14ac:dyDescent="0.25">
      <c r="B5152" s="65" t="s">
        <v>3903</v>
      </c>
      <c r="C5152" s="9" t="s">
        <v>2840</v>
      </c>
      <c r="D5152" s="9">
        <v>0</v>
      </c>
      <c r="E5152" s="66">
        <v>43008</v>
      </c>
      <c r="F5152" s="67">
        <v>0.47569444444444442</v>
      </c>
      <c r="G5152" s="71"/>
      <c r="H5152" s="65">
        <v>194554</v>
      </c>
      <c r="I5152" s="74" t="s">
        <v>504</v>
      </c>
      <c r="J5152" s="8" t="s">
        <v>190</v>
      </c>
      <c r="K5152" s="71" t="s">
        <v>193</v>
      </c>
      <c r="L5152" s="4"/>
      <c r="M5152" s="71" t="s">
        <v>22</v>
      </c>
      <c r="N5152" s="71" t="s">
        <v>22</v>
      </c>
      <c r="O5152" s="71"/>
      <c r="P5152" s="5" t="s">
        <v>202</v>
      </c>
      <c r="Q5152" s="73"/>
      <c r="R5152" s="4"/>
    </row>
    <row r="5153" spans="2:18" ht="15" customHeight="1" x14ac:dyDescent="0.25">
      <c r="B5153" s="65" t="s">
        <v>3906</v>
      </c>
      <c r="C5153" s="9" t="s">
        <v>2840</v>
      </c>
      <c r="D5153" s="9">
        <v>0</v>
      </c>
      <c r="E5153" s="66">
        <v>43008</v>
      </c>
      <c r="F5153" s="67">
        <v>0.45694444444444443</v>
      </c>
      <c r="G5153" s="71"/>
      <c r="H5153" s="65">
        <v>194547</v>
      </c>
      <c r="I5153" s="74" t="s">
        <v>504</v>
      </c>
      <c r="J5153" s="8" t="s">
        <v>190</v>
      </c>
      <c r="K5153" s="71" t="s">
        <v>193</v>
      </c>
      <c r="L5153" s="4"/>
      <c r="M5153" s="71" t="s">
        <v>22</v>
      </c>
      <c r="N5153" s="71" t="s">
        <v>22</v>
      </c>
      <c r="O5153" s="71"/>
      <c r="P5153" s="5" t="s">
        <v>202</v>
      </c>
      <c r="Q5153" s="73"/>
      <c r="R5153" s="4"/>
    </row>
    <row r="5154" spans="2:18" ht="15" customHeight="1" x14ac:dyDescent="0.25">
      <c r="B5154" s="65" t="s">
        <v>3907</v>
      </c>
      <c r="C5154" s="9" t="s">
        <v>2840</v>
      </c>
      <c r="D5154" s="9">
        <v>0</v>
      </c>
      <c r="E5154" s="66">
        <v>43008</v>
      </c>
      <c r="F5154" s="67">
        <v>0.4916666666666667</v>
      </c>
      <c r="G5154" s="71"/>
      <c r="H5154" s="65">
        <v>194559</v>
      </c>
      <c r="I5154" s="142" t="s">
        <v>505</v>
      </c>
      <c r="J5154" s="8" t="s">
        <v>190</v>
      </c>
      <c r="K5154" s="71" t="s">
        <v>193</v>
      </c>
      <c r="L5154" s="4"/>
      <c r="M5154" s="71" t="s">
        <v>22</v>
      </c>
      <c r="N5154" s="71" t="s">
        <v>22</v>
      </c>
      <c r="O5154" s="71"/>
      <c r="P5154" s="5" t="s">
        <v>202</v>
      </c>
      <c r="Q5154" s="73"/>
      <c r="R5154" s="4"/>
    </row>
    <row r="5155" spans="2:18" ht="15" customHeight="1" x14ac:dyDescent="0.25">
      <c r="B5155" s="65" t="s">
        <v>2691</v>
      </c>
      <c r="C5155" s="9" t="s">
        <v>2840</v>
      </c>
      <c r="D5155" s="9">
        <v>0</v>
      </c>
      <c r="E5155" s="66">
        <v>43009</v>
      </c>
      <c r="F5155" s="67">
        <v>2.0833333333333332E-2</v>
      </c>
      <c r="G5155" s="71"/>
      <c r="H5155" s="65">
        <v>194609</v>
      </c>
      <c r="I5155" s="142" t="s">
        <v>502</v>
      </c>
      <c r="J5155" s="8" t="s">
        <v>190</v>
      </c>
      <c r="K5155" s="71" t="s">
        <v>193</v>
      </c>
      <c r="L5155" s="4"/>
      <c r="M5155" s="71" t="s">
        <v>22</v>
      </c>
      <c r="N5155" s="71" t="s">
        <v>22</v>
      </c>
      <c r="O5155" s="71"/>
      <c r="P5155" s="5" t="s">
        <v>202</v>
      </c>
      <c r="Q5155" s="73"/>
      <c r="R5155" s="4"/>
    </row>
    <row r="5156" spans="2:18" ht="15" customHeight="1" x14ac:dyDescent="0.25">
      <c r="B5156" s="65" t="s">
        <v>3899</v>
      </c>
      <c r="C5156" s="9" t="s">
        <v>2840</v>
      </c>
      <c r="D5156" s="9">
        <v>0</v>
      </c>
      <c r="E5156" s="66">
        <v>43009</v>
      </c>
      <c r="F5156" s="67">
        <v>0.4375</v>
      </c>
      <c r="G5156" s="71"/>
      <c r="H5156" s="65">
        <v>194610</v>
      </c>
      <c r="I5156" s="74" t="s">
        <v>503</v>
      </c>
      <c r="J5156" s="8" t="s">
        <v>190</v>
      </c>
      <c r="K5156" s="71" t="s">
        <v>193</v>
      </c>
      <c r="L5156" s="4"/>
      <c r="M5156" s="71" t="s">
        <v>22</v>
      </c>
      <c r="N5156" s="71" t="s">
        <v>22</v>
      </c>
      <c r="O5156" s="71"/>
      <c r="P5156" s="5" t="s">
        <v>202</v>
      </c>
      <c r="Q5156" s="73"/>
      <c r="R5156" s="4"/>
    </row>
    <row r="5157" spans="2:18" ht="15" customHeight="1" x14ac:dyDescent="0.25">
      <c r="B5157" s="65" t="s">
        <v>1644</v>
      </c>
      <c r="C5157" s="9" t="s">
        <v>2840</v>
      </c>
      <c r="D5157" s="9">
        <v>0</v>
      </c>
      <c r="E5157" s="66">
        <v>43009</v>
      </c>
      <c r="F5157" s="67">
        <v>0.875</v>
      </c>
      <c r="G5157" s="71"/>
      <c r="H5157" s="65">
        <v>194821</v>
      </c>
      <c r="I5157" s="74" t="s">
        <v>3913</v>
      </c>
      <c r="J5157" s="8" t="s">
        <v>190</v>
      </c>
      <c r="K5157" s="71" t="s">
        <v>193</v>
      </c>
      <c r="L5157" s="4"/>
      <c r="M5157" s="71" t="s">
        <v>22</v>
      </c>
      <c r="N5157" s="71" t="s">
        <v>22</v>
      </c>
      <c r="O5157" s="71"/>
      <c r="P5157" s="5" t="s">
        <v>202</v>
      </c>
      <c r="Q5157" s="73"/>
      <c r="R5157" s="4"/>
    </row>
    <row r="5158" spans="2:18" ht="15" customHeight="1" x14ac:dyDescent="0.25">
      <c r="B5158" s="65" t="s">
        <v>3917</v>
      </c>
      <c r="C5158" s="9" t="s">
        <v>2840</v>
      </c>
      <c r="D5158" s="9">
        <v>0</v>
      </c>
      <c r="E5158" s="66">
        <v>43010</v>
      </c>
      <c r="F5158" s="67">
        <v>0.82291666666666663</v>
      </c>
      <c r="G5158" s="71"/>
      <c r="H5158" s="65">
        <v>194854</v>
      </c>
      <c r="I5158" s="74" t="s">
        <v>3914</v>
      </c>
      <c r="J5158" s="8" t="s">
        <v>190</v>
      </c>
      <c r="K5158" s="71" t="s">
        <v>193</v>
      </c>
      <c r="L5158" s="4"/>
      <c r="M5158" s="71" t="s">
        <v>22</v>
      </c>
      <c r="N5158" s="71" t="s">
        <v>22</v>
      </c>
      <c r="O5158" s="71"/>
      <c r="P5158" s="5" t="s">
        <v>202</v>
      </c>
      <c r="Q5158" s="73"/>
      <c r="R5158" s="4"/>
    </row>
    <row r="5159" spans="2:18" ht="15" customHeight="1" x14ac:dyDescent="0.25">
      <c r="B5159" s="65" t="s">
        <v>3325</v>
      </c>
      <c r="C5159" s="9" t="s">
        <v>2840</v>
      </c>
      <c r="D5159" s="9">
        <v>0</v>
      </c>
      <c r="E5159" s="66">
        <v>43010</v>
      </c>
      <c r="F5159" s="67">
        <v>0.65277777777777779</v>
      </c>
      <c r="G5159" s="71"/>
      <c r="H5159" s="65">
        <v>194864</v>
      </c>
      <c r="I5159" s="74" t="s">
        <v>3916</v>
      </c>
      <c r="J5159" s="8" t="s">
        <v>190</v>
      </c>
      <c r="K5159" s="71" t="s">
        <v>193</v>
      </c>
      <c r="L5159" s="4"/>
      <c r="M5159" s="71" t="s">
        <v>22</v>
      </c>
      <c r="N5159" s="71" t="s">
        <v>22</v>
      </c>
      <c r="O5159" s="71"/>
      <c r="P5159" s="5" t="s">
        <v>202</v>
      </c>
      <c r="Q5159" s="73"/>
      <c r="R5159" s="4"/>
    </row>
    <row r="5160" spans="2:18" ht="15" customHeight="1" x14ac:dyDescent="0.25">
      <c r="B5160" s="65" t="s">
        <v>3245</v>
      </c>
      <c r="C5160" s="9" t="s">
        <v>2840</v>
      </c>
      <c r="D5160" s="9">
        <v>0</v>
      </c>
      <c r="E5160" s="66">
        <v>43010</v>
      </c>
      <c r="F5160" s="67">
        <v>0.625</v>
      </c>
      <c r="G5160" s="71"/>
      <c r="H5160" s="65">
        <v>194990</v>
      </c>
      <c r="I5160" s="74" t="s">
        <v>3914</v>
      </c>
      <c r="J5160" s="8" t="s">
        <v>190</v>
      </c>
      <c r="K5160" s="71" t="s">
        <v>193</v>
      </c>
      <c r="L5160" s="4"/>
      <c r="M5160" s="71" t="s">
        <v>22</v>
      </c>
      <c r="N5160" s="71" t="s">
        <v>22</v>
      </c>
      <c r="O5160" s="71"/>
      <c r="P5160" s="5" t="s">
        <v>202</v>
      </c>
      <c r="Q5160" s="73"/>
      <c r="R5160" s="4"/>
    </row>
    <row r="5161" spans="2:18" ht="15" customHeight="1" x14ac:dyDescent="0.25">
      <c r="B5161" s="65" t="s">
        <v>1513</v>
      </c>
      <c r="C5161" s="9" t="s">
        <v>2840</v>
      </c>
      <c r="D5161" s="9">
        <v>0</v>
      </c>
      <c r="E5161" s="66">
        <v>43011</v>
      </c>
      <c r="F5161" s="67">
        <v>0.93402777777777779</v>
      </c>
      <c r="G5161" s="71"/>
      <c r="H5161" s="65">
        <v>195054</v>
      </c>
      <c r="I5161" s="74" t="s">
        <v>3914</v>
      </c>
      <c r="J5161" s="8" t="s">
        <v>190</v>
      </c>
      <c r="K5161" s="71" t="s">
        <v>193</v>
      </c>
      <c r="L5161" s="4"/>
      <c r="M5161" s="71" t="s">
        <v>22</v>
      </c>
      <c r="N5161" s="71" t="s">
        <v>22</v>
      </c>
      <c r="O5161" s="71"/>
      <c r="P5161" s="5" t="s">
        <v>202</v>
      </c>
      <c r="Q5161" s="73"/>
      <c r="R5161" s="4"/>
    </row>
    <row r="5162" spans="2:18" ht="15" customHeight="1" x14ac:dyDescent="0.25">
      <c r="B5162" s="65" t="s">
        <v>3961</v>
      </c>
      <c r="C5162" s="9" t="s">
        <v>2840</v>
      </c>
      <c r="D5162" s="9">
        <v>0</v>
      </c>
      <c r="E5162" s="66">
        <v>43011</v>
      </c>
      <c r="F5162" s="67">
        <v>0.61111111111111105</v>
      </c>
      <c r="G5162" s="71"/>
      <c r="H5162" s="65">
        <v>195518</v>
      </c>
      <c r="I5162" s="74" t="s">
        <v>3916</v>
      </c>
      <c r="J5162" s="8" t="s">
        <v>190</v>
      </c>
      <c r="K5162" s="71" t="s">
        <v>193</v>
      </c>
      <c r="L5162" s="4"/>
      <c r="M5162" s="71" t="s">
        <v>22</v>
      </c>
      <c r="N5162" s="71" t="s">
        <v>22</v>
      </c>
      <c r="O5162" s="71"/>
      <c r="P5162" s="5" t="s">
        <v>202</v>
      </c>
      <c r="Q5162" s="73"/>
      <c r="R5162" s="4"/>
    </row>
    <row r="5163" spans="2:18" ht="15" customHeight="1" x14ac:dyDescent="0.25">
      <c r="B5163" s="65" t="s">
        <v>1863</v>
      </c>
      <c r="C5163" s="9" t="s">
        <v>2840</v>
      </c>
      <c r="D5163" s="9">
        <v>0</v>
      </c>
      <c r="E5163" s="66">
        <v>43011</v>
      </c>
      <c r="F5163" s="67">
        <v>0.36458333333333331</v>
      </c>
      <c r="G5163" s="71"/>
      <c r="H5163" s="65">
        <v>196092</v>
      </c>
      <c r="I5163" s="74" t="s">
        <v>4019</v>
      </c>
      <c r="J5163" s="8" t="s">
        <v>190</v>
      </c>
      <c r="K5163" s="71" t="s">
        <v>193</v>
      </c>
      <c r="L5163" s="4"/>
      <c r="M5163" s="71" t="s">
        <v>22</v>
      </c>
      <c r="N5163" s="71" t="s">
        <v>22</v>
      </c>
      <c r="O5163" s="71"/>
      <c r="P5163" s="5" t="s">
        <v>202</v>
      </c>
      <c r="Q5163" s="73"/>
      <c r="R5163" s="4"/>
    </row>
    <row r="5164" spans="2:18" ht="15" customHeight="1" x14ac:dyDescent="0.25">
      <c r="B5164" s="65" t="s">
        <v>3940</v>
      </c>
      <c r="C5164" s="9" t="s">
        <v>2840</v>
      </c>
      <c r="D5164" s="9">
        <v>0</v>
      </c>
      <c r="E5164" s="66">
        <v>43012</v>
      </c>
      <c r="F5164" s="67">
        <v>0.89583333333333337</v>
      </c>
      <c r="G5164" s="71"/>
      <c r="H5164" s="65">
        <v>195210</v>
      </c>
      <c r="I5164" s="74" t="s">
        <v>3914</v>
      </c>
      <c r="J5164" s="8" t="s">
        <v>190</v>
      </c>
      <c r="K5164" s="71" t="s">
        <v>193</v>
      </c>
      <c r="L5164" s="4"/>
      <c r="M5164" s="71" t="s">
        <v>22</v>
      </c>
      <c r="N5164" s="71" t="s">
        <v>22</v>
      </c>
      <c r="O5164" s="71"/>
      <c r="P5164" s="5" t="s">
        <v>202</v>
      </c>
      <c r="Q5164" s="73"/>
      <c r="R5164" s="4"/>
    </row>
    <row r="5165" spans="2:18" ht="15" customHeight="1" x14ac:dyDescent="0.25">
      <c r="B5165" s="65" t="s">
        <v>3944</v>
      </c>
      <c r="C5165" s="9" t="s">
        <v>2840</v>
      </c>
      <c r="D5165" s="9">
        <v>0</v>
      </c>
      <c r="E5165" s="66">
        <v>43012</v>
      </c>
      <c r="F5165" s="67">
        <v>0.8125</v>
      </c>
      <c r="G5165" s="71"/>
      <c r="H5165" s="65">
        <v>195203</v>
      </c>
      <c r="I5165" s="74" t="s">
        <v>3914</v>
      </c>
      <c r="J5165" s="8" t="s">
        <v>190</v>
      </c>
      <c r="K5165" s="71" t="s">
        <v>193</v>
      </c>
      <c r="L5165" s="4"/>
      <c r="M5165" s="71" t="s">
        <v>22</v>
      </c>
      <c r="N5165" s="71" t="s">
        <v>22</v>
      </c>
      <c r="O5165" s="71"/>
      <c r="P5165" s="5" t="s">
        <v>202</v>
      </c>
      <c r="Q5165" s="73"/>
      <c r="R5165" s="4"/>
    </row>
    <row r="5166" spans="2:18" ht="15" customHeight="1" x14ac:dyDescent="0.25">
      <c r="B5166" s="65" t="s">
        <v>3594</v>
      </c>
      <c r="C5166" s="9" t="s">
        <v>2840</v>
      </c>
      <c r="D5166" s="9">
        <v>0</v>
      </c>
      <c r="E5166" s="66">
        <v>43012</v>
      </c>
      <c r="F5166" s="67">
        <v>0.86805555555555547</v>
      </c>
      <c r="G5166" s="71"/>
      <c r="H5166" s="65">
        <v>195200</v>
      </c>
      <c r="I5166" s="74" t="s">
        <v>3914</v>
      </c>
      <c r="J5166" s="8" t="s">
        <v>190</v>
      </c>
      <c r="K5166" s="71" t="s">
        <v>193</v>
      </c>
      <c r="L5166" s="4"/>
      <c r="M5166" s="71" t="s">
        <v>22</v>
      </c>
      <c r="N5166" s="71" t="s">
        <v>22</v>
      </c>
      <c r="O5166" s="71"/>
      <c r="P5166" s="5" t="s">
        <v>202</v>
      </c>
      <c r="Q5166" s="73"/>
      <c r="R5166" s="4"/>
    </row>
    <row r="5167" spans="2:18" ht="15" customHeight="1" x14ac:dyDescent="0.25">
      <c r="B5167" s="65" t="s">
        <v>3771</v>
      </c>
      <c r="C5167" s="9" t="s">
        <v>2840</v>
      </c>
      <c r="D5167" s="9">
        <v>0</v>
      </c>
      <c r="E5167" s="66">
        <v>43012</v>
      </c>
      <c r="F5167" s="67">
        <v>0.81944444444444453</v>
      </c>
      <c r="G5167" s="71"/>
      <c r="H5167" s="65">
        <v>195196</v>
      </c>
      <c r="I5167" s="74" t="s">
        <v>3932</v>
      </c>
      <c r="J5167" s="8" t="s">
        <v>190</v>
      </c>
      <c r="K5167" s="71" t="s">
        <v>193</v>
      </c>
      <c r="L5167" s="4"/>
      <c r="M5167" s="71" t="s">
        <v>22</v>
      </c>
      <c r="N5167" s="71" t="s">
        <v>22</v>
      </c>
      <c r="O5167" s="71"/>
      <c r="P5167" s="5" t="s">
        <v>202</v>
      </c>
      <c r="Q5167" s="73"/>
      <c r="R5167" s="4"/>
    </row>
    <row r="5168" spans="2:18" ht="15" customHeight="1" x14ac:dyDescent="0.25">
      <c r="B5168" s="65" t="s">
        <v>1949</v>
      </c>
      <c r="C5168" s="9" t="s">
        <v>2840</v>
      </c>
      <c r="D5168" s="9">
        <v>0</v>
      </c>
      <c r="E5168" s="66">
        <v>43013</v>
      </c>
      <c r="F5168" s="67">
        <v>0.65277777777777779</v>
      </c>
      <c r="G5168" s="71"/>
      <c r="H5168" s="65">
        <v>195359</v>
      </c>
      <c r="I5168" s="74" t="s">
        <v>3484</v>
      </c>
      <c r="J5168" s="8" t="s">
        <v>190</v>
      </c>
      <c r="K5168" s="71" t="s">
        <v>193</v>
      </c>
      <c r="L5168" s="4"/>
      <c r="M5168" s="71" t="s">
        <v>22</v>
      </c>
      <c r="N5168" s="71" t="s">
        <v>22</v>
      </c>
      <c r="O5168" s="71"/>
      <c r="P5168" s="5" t="s">
        <v>202</v>
      </c>
      <c r="Q5168" s="73"/>
      <c r="R5168" s="4"/>
    </row>
    <row r="5169" spans="2:18" ht="15" customHeight="1" x14ac:dyDescent="0.25">
      <c r="B5169" s="65" t="s">
        <v>2707</v>
      </c>
      <c r="C5169" s="9" t="s">
        <v>2840</v>
      </c>
      <c r="D5169" s="9">
        <v>0</v>
      </c>
      <c r="E5169" s="66">
        <v>43013</v>
      </c>
      <c r="F5169" s="67">
        <v>0.45833333333333331</v>
      </c>
      <c r="G5169" s="71"/>
      <c r="H5169" s="65">
        <v>195272</v>
      </c>
      <c r="I5169" s="74" t="s">
        <v>3484</v>
      </c>
      <c r="J5169" s="8" t="s">
        <v>190</v>
      </c>
      <c r="K5169" s="71" t="s">
        <v>193</v>
      </c>
      <c r="L5169" s="4"/>
      <c r="M5169" s="71" t="s">
        <v>22</v>
      </c>
      <c r="N5169" s="71" t="s">
        <v>22</v>
      </c>
      <c r="O5169" s="71"/>
      <c r="P5169" s="5" t="s">
        <v>202</v>
      </c>
      <c r="Q5169" s="73"/>
      <c r="R5169" s="4"/>
    </row>
    <row r="5170" spans="2:18" ht="15" customHeight="1" x14ac:dyDescent="0.25">
      <c r="B5170" s="65" t="s">
        <v>3948</v>
      </c>
      <c r="C5170" s="9" t="s">
        <v>2840</v>
      </c>
      <c r="D5170" s="9">
        <v>0</v>
      </c>
      <c r="E5170" s="66">
        <v>43013</v>
      </c>
      <c r="F5170" s="67">
        <v>0.80208333333333337</v>
      </c>
      <c r="G5170" s="71"/>
      <c r="H5170" s="65">
        <v>195403</v>
      </c>
      <c r="I5170" s="74" t="s">
        <v>3914</v>
      </c>
      <c r="J5170" s="8" t="s">
        <v>190</v>
      </c>
      <c r="K5170" s="71" t="s">
        <v>193</v>
      </c>
      <c r="L5170" s="4"/>
      <c r="M5170" s="71" t="s">
        <v>22</v>
      </c>
      <c r="N5170" s="71" t="s">
        <v>22</v>
      </c>
      <c r="O5170" s="71"/>
      <c r="P5170" s="5" t="s">
        <v>202</v>
      </c>
      <c r="Q5170" s="73"/>
      <c r="R5170" s="4"/>
    </row>
    <row r="5171" spans="2:18" ht="15" customHeight="1" x14ac:dyDescent="0.25">
      <c r="B5171" s="65" t="s">
        <v>3949</v>
      </c>
      <c r="C5171" s="9" t="s">
        <v>2840</v>
      </c>
      <c r="D5171" s="9">
        <v>0</v>
      </c>
      <c r="E5171" s="66">
        <v>43013</v>
      </c>
      <c r="F5171" s="67">
        <v>0.63194444444444442</v>
      </c>
      <c r="G5171" s="71"/>
      <c r="H5171" s="65">
        <v>195358</v>
      </c>
      <c r="I5171" s="74" t="s">
        <v>3914</v>
      </c>
      <c r="J5171" s="8" t="s">
        <v>190</v>
      </c>
      <c r="K5171" s="71" t="s">
        <v>193</v>
      </c>
      <c r="L5171" s="4"/>
      <c r="M5171" s="71" t="s">
        <v>22</v>
      </c>
      <c r="N5171" s="71" t="s">
        <v>22</v>
      </c>
      <c r="O5171" s="71"/>
      <c r="P5171" s="5" t="s">
        <v>202</v>
      </c>
      <c r="Q5171" s="73"/>
      <c r="R5171" s="4"/>
    </row>
    <row r="5172" spans="2:18" ht="15" customHeight="1" x14ac:dyDescent="0.25">
      <c r="B5172" s="65" t="s">
        <v>3950</v>
      </c>
      <c r="C5172" s="9" t="s">
        <v>2840</v>
      </c>
      <c r="D5172" s="9">
        <v>0</v>
      </c>
      <c r="E5172" s="66">
        <v>43013</v>
      </c>
      <c r="F5172" s="67">
        <v>0.6875</v>
      </c>
      <c r="G5172" s="71"/>
      <c r="H5172" s="65">
        <v>195374</v>
      </c>
      <c r="I5172" s="74" t="s">
        <v>3951</v>
      </c>
      <c r="J5172" s="8" t="s">
        <v>190</v>
      </c>
      <c r="K5172" s="71" t="s">
        <v>193</v>
      </c>
      <c r="L5172" s="4"/>
      <c r="M5172" s="71" t="s">
        <v>22</v>
      </c>
      <c r="N5172" s="71" t="s">
        <v>22</v>
      </c>
      <c r="O5172" s="71"/>
      <c r="P5172" s="5" t="s">
        <v>202</v>
      </c>
      <c r="Q5172" s="73"/>
      <c r="R5172" s="4"/>
    </row>
    <row r="5173" spans="2:18" ht="15" customHeight="1" x14ac:dyDescent="0.25">
      <c r="B5173" s="65" t="s">
        <v>3952</v>
      </c>
      <c r="C5173" s="9" t="s">
        <v>2840</v>
      </c>
      <c r="D5173" s="9">
        <v>0</v>
      </c>
      <c r="E5173" s="66">
        <v>43013</v>
      </c>
      <c r="F5173" s="67">
        <v>0.85069444444444453</v>
      </c>
      <c r="G5173" s="71"/>
      <c r="H5173" s="65">
        <v>195408</v>
      </c>
      <c r="I5173" s="74" t="s">
        <v>3484</v>
      </c>
      <c r="J5173" s="8" t="s">
        <v>190</v>
      </c>
      <c r="K5173" s="71" t="s">
        <v>193</v>
      </c>
      <c r="L5173" s="4"/>
      <c r="M5173" s="71" t="s">
        <v>22</v>
      </c>
      <c r="N5173" s="71" t="s">
        <v>22</v>
      </c>
      <c r="O5173" s="71"/>
      <c r="P5173" s="5" t="s">
        <v>202</v>
      </c>
      <c r="Q5173" s="73"/>
      <c r="R5173" s="4"/>
    </row>
    <row r="5174" spans="2:18" ht="15" customHeight="1" x14ac:dyDescent="0.25">
      <c r="B5174" s="65" t="s">
        <v>3953</v>
      </c>
      <c r="C5174" s="9" t="s">
        <v>2840</v>
      </c>
      <c r="D5174" s="9">
        <v>0</v>
      </c>
      <c r="E5174" s="66">
        <v>43013</v>
      </c>
      <c r="F5174" s="67">
        <v>0.85416666666666663</v>
      </c>
      <c r="G5174" s="71"/>
      <c r="H5174" s="65">
        <v>195411</v>
      </c>
      <c r="I5174" s="74" t="s">
        <v>3914</v>
      </c>
      <c r="J5174" s="8" t="s">
        <v>190</v>
      </c>
      <c r="K5174" s="71" t="s">
        <v>193</v>
      </c>
      <c r="L5174" s="4"/>
      <c r="M5174" s="71" t="s">
        <v>22</v>
      </c>
      <c r="N5174" s="71" t="s">
        <v>22</v>
      </c>
      <c r="O5174" s="71"/>
      <c r="P5174" s="5" t="s">
        <v>202</v>
      </c>
      <c r="Q5174" s="73"/>
      <c r="R5174" s="4"/>
    </row>
    <row r="5175" spans="2:18" ht="15" customHeight="1" x14ac:dyDescent="0.25">
      <c r="B5175" s="65" t="s">
        <v>3048</v>
      </c>
      <c r="C5175" s="9" t="s">
        <v>2840</v>
      </c>
      <c r="D5175" s="9">
        <v>0</v>
      </c>
      <c r="E5175" s="66">
        <v>43013</v>
      </c>
      <c r="F5175" s="67">
        <v>0.86111111111111116</v>
      </c>
      <c r="G5175" s="71"/>
      <c r="H5175" s="65">
        <v>195412</v>
      </c>
      <c r="I5175" s="74" t="s">
        <v>3914</v>
      </c>
      <c r="J5175" s="8" t="s">
        <v>190</v>
      </c>
      <c r="K5175" s="71" t="s">
        <v>193</v>
      </c>
      <c r="L5175" s="4"/>
      <c r="M5175" s="71" t="s">
        <v>22</v>
      </c>
      <c r="N5175" s="71" t="s">
        <v>22</v>
      </c>
      <c r="O5175" s="71"/>
      <c r="P5175" s="5" t="s">
        <v>202</v>
      </c>
      <c r="Q5175" s="73"/>
      <c r="R5175" s="4"/>
    </row>
    <row r="5176" spans="2:18" ht="15" customHeight="1" x14ac:dyDescent="0.25">
      <c r="B5176" s="65" t="s">
        <v>3955</v>
      </c>
      <c r="C5176" s="9" t="s">
        <v>2840</v>
      </c>
      <c r="D5176" s="9">
        <v>0</v>
      </c>
      <c r="E5176" s="66">
        <v>43013</v>
      </c>
      <c r="F5176" s="67">
        <v>0.80208333333333337</v>
      </c>
      <c r="G5176" s="71"/>
      <c r="H5176" s="65">
        <v>195404</v>
      </c>
      <c r="I5176" s="74" t="s">
        <v>3920</v>
      </c>
      <c r="J5176" s="8" t="s">
        <v>190</v>
      </c>
      <c r="K5176" s="71" t="s">
        <v>193</v>
      </c>
      <c r="L5176" s="4"/>
      <c r="M5176" s="71" t="s">
        <v>22</v>
      </c>
      <c r="N5176" s="71" t="s">
        <v>22</v>
      </c>
      <c r="O5176" s="71"/>
      <c r="P5176" s="5" t="s">
        <v>202</v>
      </c>
      <c r="Q5176" s="73"/>
      <c r="R5176" s="4"/>
    </row>
    <row r="5177" spans="2:18" ht="15" customHeight="1" x14ac:dyDescent="0.25">
      <c r="B5177" s="65" t="s">
        <v>3899</v>
      </c>
      <c r="C5177" s="9" t="s">
        <v>2840</v>
      </c>
      <c r="D5177" s="9">
        <v>0</v>
      </c>
      <c r="E5177" s="66">
        <v>43014</v>
      </c>
      <c r="F5177" s="67">
        <v>0.76736111111111116</v>
      </c>
      <c r="G5177" s="71"/>
      <c r="H5177" s="65">
        <v>195577</v>
      </c>
      <c r="I5177" s="74" t="s">
        <v>3972</v>
      </c>
      <c r="J5177" s="8" t="s">
        <v>190</v>
      </c>
      <c r="K5177" s="71" t="s">
        <v>193</v>
      </c>
      <c r="L5177" s="4"/>
      <c r="M5177" s="71" t="s">
        <v>22</v>
      </c>
      <c r="N5177" s="71" t="s">
        <v>22</v>
      </c>
      <c r="O5177" s="71"/>
      <c r="P5177" s="5" t="s">
        <v>202</v>
      </c>
      <c r="Q5177" s="73"/>
      <c r="R5177" s="4"/>
    </row>
    <row r="5178" spans="2:18" ht="15" customHeight="1" x14ac:dyDescent="0.25">
      <c r="B5178" s="65" t="s">
        <v>3147</v>
      </c>
      <c r="C5178" s="9" t="s">
        <v>2840</v>
      </c>
      <c r="D5178" s="9">
        <v>0</v>
      </c>
      <c r="E5178" s="66">
        <v>43014</v>
      </c>
      <c r="F5178" s="67">
        <v>0.75694444444444453</v>
      </c>
      <c r="G5178" s="71"/>
      <c r="H5178" s="65">
        <v>195649</v>
      </c>
      <c r="I5178" s="74" t="s">
        <v>3913</v>
      </c>
      <c r="J5178" s="8" t="s">
        <v>190</v>
      </c>
      <c r="K5178" s="71" t="s">
        <v>193</v>
      </c>
      <c r="L5178" s="4"/>
      <c r="M5178" s="71" t="s">
        <v>22</v>
      </c>
      <c r="N5178" s="71" t="s">
        <v>22</v>
      </c>
      <c r="O5178" s="71"/>
      <c r="P5178" s="5" t="s">
        <v>202</v>
      </c>
      <c r="Q5178" s="73"/>
      <c r="R5178" s="4"/>
    </row>
    <row r="5179" spans="2:18" ht="15" customHeight="1" x14ac:dyDescent="0.25">
      <c r="B5179" s="65" t="s">
        <v>3764</v>
      </c>
      <c r="C5179" s="9" t="s">
        <v>2840</v>
      </c>
      <c r="D5179" s="9">
        <v>0</v>
      </c>
      <c r="E5179" s="66">
        <v>43014</v>
      </c>
      <c r="F5179" s="67">
        <v>0.875</v>
      </c>
      <c r="G5179" s="71"/>
      <c r="H5179" s="65">
        <v>195588</v>
      </c>
      <c r="I5179" s="74" t="s">
        <v>3916</v>
      </c>
      <c r="J5179" s="8" t="s">
        <v>190</v>
      </c>
      <c r="K5179" s="71" t="s">
        <v>193</v>
      </c>
      <c r="L5179" s="4"/>
      <c r="M5179" s="71" t="s">
        <v>22</v>
      </c>
      <c r="N5179" s="71" t="s">
        <v>22</v>
      </c>
      <c r="O5179" s="71"/>
      <c r="P5179" s="5" t="s">
        <v>202</v>
      </c>
      <c r="Q5179" s="73"/>
      <c r="R5179" s="4"/>
    </row>
    <row r="5180" spans="2:18" ht="15" customHeight="1" x14ac:dyDescent="0.25">
      <c r="B5180" s="65" t="s">
        <v>4129</v>
      </c>
      <c r="C5180" s="9" t="s">
        <v>2840</v>
      </c>
      <c r="D5180" s="9">
        <v>0</v>
      </c>
      <c r="E5180" s="66">
        <v>43014</v>
      </c>
      <c r="F5180" s="67">
        <v>0.75694444444444453</v>
      </c>
      <c r="G5180" s="71"/>
      <c r="H5180" s="65">
        <v>196672</v>
      </c>
      <c r="I5180" s="74" t="s">
        <v>3922</v>
      </c>
      <c r="J5180" s="8" t="s">
        <v>190</v>
      </c>
      <c r="K5180" s="71" t="s">
        <v>193</v>
      </c>
      <c r="L5180" s="4"/>
      <c r="M5180" s="71" t="s">
        <v>22</v>
      </c>
      <c r="N5180" s="71" t="s">
        <v>22</v>
      </c>
      <c r="O5180" s="71"/>
      <c r="P5180" s="5" t="s">
        <v>202</v>
      </c>
      <c r="Q5180" s="73"/>
      <c r="R5180" s="4"/>
    </row>
    <row r="5181" spans="2:18" ht="15" customHeight="1" x14ac:dyDescent="0.25">
      <c r="B5181" s="65" t="s">
        <v>3979</v>
      </c>
      <c r="C5181" s="9" t="s">
        <v>2840</v>
      </c>
      <c r="D5181" s="9">
        <v>0</v>
      </c>
      <c r="E5181" s="66">
        <v>43015</v>
      </c>
      <c r="F5181" s="67">
        <v>0.54166666666666663</v>
      </c>
      <c r="G5181" s="71"/>
      <c r="H5181" s="65">
        <v>195647</v>
      </c>
      <c r="I5181" s="74" t="s">
        <v>3920</v>
      </c>
      <c r="J5181" s="8" t="s">
        <v>190</v>
      </c>
      <c r="K5181" s="71" t="s">
        <v>193</v>
      </c>
      <c r="L5181" s="4"/>
      <c r="M5181" s="71" t="s">
        <v>22</v>
      </c>
      <c r="N5181" s="71" t="s">
        <v>22</v>
      </c>
      <c r="O5181" s="71"/>
      <c r="P5181" s="5" t="s">
        <v>202</v>
      </c>
      <c r="Q5181" s="73"/>
      <c r="R5181" s="4"/>
    </row>
    <row r="5182" spans="2:18" ht="15" customHeight="1" x14ac:dyDescent="0.25">
      <c r="B5182" s="65" t="s">
        <v>2699</v>
      </c>
      <c r="C5182" s="9" t="s">
        <v>2840</v>
      </c>
      <c r="D5182" s="9">
        <v>0</v>
      </c>
      <c r="E5182" s="66">
        <v>43015</v>
      </c>
      <c r="F5182" s="67">
        <v>0.4152777777777778</v>
      </c>
      <c r="G5182" s="71"/>
      <c r="H5182" s="65">
        <v>195616</v>
      </c>
      <c r="I5182" s="74" t="s">
        <v>3916</v>
      </c>
      <c r="J5182" s="8" t="s">
        <v>190</v>
      </c>
      <c r="K5182" s="71" t="s">
        <v>193</v>
      </c>
      <c r="L5182" s="4"/>
      <c r="M5182" s="71" t="s">
        <v>22</v>
      </c>
      <c r="N5182" s="71" t="s">
        <v>22</v>
      </c>
      <c r="O5182" s="71"/>
      <c r="P5182" s="5" t="s">
        <v>202</v>
      </c>
      <c r="Q5182" s="73"/>
      <c r="R5182" s="4"/>
    </row>
    <row r="5183" spans="2:18" ht="15" customHeight="1" x14ac:dyDescent="0.25">
      <c r="B5183" s="65" t="s">
        <v>3991</v>
      </c>
      <c r="C5183" s="9" t="s">
        <v>2840</v>
      </c>
      <c r="D5183" s="9">
        <v>0</v>
      </c>
      <c r="E5183" s="66">
        <v>43015</v>
      </c>
      <c r="F5183" s="67">
        <v>0.71875</v>
      </c>
      <c r="G5183" s="71"/>
      <c r="H5183" s="65">
        <v>195680</v>
      </c>
      <c r="I5183" s="74" t="s">
        <v>3925</v>
      </c>
      <c r="J5183" s="8" t="s">
        <v>190</v>
      </c>
      <c r="K5183" s="71" t="s">
        <v>193</v>
      </c>
      <c r="L5183" s="4"/>
      <c r="M5183" s="71" t="s">
        <v>22</v>
      </c>
      <c r="N5183" s="71" t="s">
        <v>22</v>
      </c>
      <c r="O5183" s="71"/>
      <c r="P5183" s="5" t="s">
        <v>202</v>
      </c>
      <c r="Q5183" s="73"/>
      <c r="R5183" s="4"/>
    </row>
    <row r="5184" spans="2:18" ht="15" customHeight="1" x14ac:dyDescent="0.25">
      <c r="B5184" s="65" t="s">
        <v>1970</v>
      </c>
      <c r="C5184" s="9" t="s">
        <v>2840</v>
      </c>
      <c r="D5184" s="9">
        <v>0</v>
      </c>
      <c r="E5184" s="66">
        <v>43015</v>
      </c>
      <c r="F5184" s="67">
        <v>0.67708333333333337</v>
      </c>
      <c r="G5184" s="71"/>
      <c r="H5184" s="65">
        <v>195660</v>
      </c>
      <c r="I5184" s="74" t="s">
        <v>3914</v>
      </c>
      <c r="J5184" s="8" t="s">
        <v>190</v>
      </c>
      <c r="K5184" s="71" t="s">
        <v>193</v>
      </c>
      <c r="L5184" s="4"/>
      <c r="M5184" s="71" t="s">
        <v>22</v>
      </c>
      <c r="N5184" s="71" t="s">
        <v>22</v>
      </c>
      <c r="O5184" s="71"/>
      <c r="P5184" s="5" t="s">
        <v>202</v>
      </c>
      <c r="Q5184" s="73"/>
      <c r="R5184" s="4"/>
    </row>
    <row r="5185" spans="2:18" ht="15" customHeight="1" x14ac:dyDescent="0.25">
      <c r="B5185" s="65" t="s">
        <v>3999</v>
      </c>
      <c r="C5185" s="9" t="s">
        <v>2840</v>
      </c>
      <c r="D5185" s="9">
        <v>0</v>
      </c>
      <c r="E5185" s="66">
        <v>43015</v>
      </c>
      <c r="F5185" s="67">
        <v>0.6875</v>
      </c>
      <c r="G5185" s="71"/>
      <c r="H5185" s="65">
        <v>195661</v>
      </c>
      <c r="I5185" s="74" t="s">
        <v>3914</v>
      </c>
      <c r="J5185" s="8" t="s">
        <v>190</v>
      </c>
      <c r="K5185" s="71" t="s">
        <v>193</v>
      </c>
      <c r="L5185" s="4"/>
      <c r="M5185" s="71" t="s">
        <v>22</v>
      </c>
      <c r="N5185" s="71" t="s">
        <v>22</v>
      </c>
      <c r="O5185" s="71"/>
      <c r="P5185" s="5" t="s">
        <v>202</v>
      </c>
      <c r="Q5185" s="73"/>
      <c r="R5185" s="4"/>
    </row>
    <row r="5186" spans="2:18" ht="15" customHeight="1" x14ac:dyDescent="0.25">
      <c r="B5186" s="65" t="s">
        <v>3987</v>
      </c>
      <c r="C5186" s="9" t="s">
        <v>2840</v>
      </c>
      <c r="D5186" s="9">
        <v>0</v>
      </c>
      <c r="E5186" s="66">
        <v>43016</v>
      </c>
      <c r="F5186" s="67">
        <v>0.86111111111111116</v>
      </c>
      <c r="G5186" s="71"/>
      <c r="H5186" s="65">
        <v>195724</v>
      </c>
      <c r="I5186" s="74" t="s">
        <v>3916</v>
      </c>
      <c r="J5186" s="8" t="s">
        <v>190</v>
      </c>
      <c r="K5186" s="71" t="s">
        <v>193</v>
      </c>
      <c r="L5186" s="4"/>
      <c r="M5186" s="71" t="s">
        <v>22</v>
      </c>
      <c r="N5186" s="71" t="s">
        <v>22</v>
      </c>
      <c r="O5186" s="71"/>
      <c r="P5186" s="5" t="s">
        <v>202</v>
      </c>
      <c r="Q5186" s="73"/>
      <c r="R5186" s="4"/>
    </row>
    <row r="5187" spans="2:18" ht="15" customHeight="1" x14ac:dyDescent="0.25">
      <c r="B5187" s="65" t="s">
        <v>3989</v>
      </c>
      <c r="C5187" s="9" t="s">
        <v>2840</v>
      </c>
      <c r="D5187" s="9">
        <v>0</v>
      </c>
      <c r="E5187" s="66">
        <v>43016</v>
      </c>
      <c r="F5187" s="67">
        <v>0.61111111111111105</v>
      </c>
      <c r="G5187" s="71"/>
      <c r="H5187" s="65">
        <v>195697</v>
      </c>
      <c r="I5187" s="74" t="s">
        <v>3914</v>
      </c>
      <c r="J5187" s="8" t="s">
        <v>190</v>
      </c>
      <c r="K5187" s="71" t="s">
        <v>193</v>
      </c>
      <c r="L5187" s="4"/>
      <c r="M5187" s="71" t="s">
        <v>22</v>
      </c>
      <c r="N5187" s="71" t="s">
        <v>22</v>
      </c>
      <c r="O5187" s="71"/>
      <c r="P5187" s="5" t="s">
        <v>202</v>
      </c>
      <c r="Q5187" s="73"/>
      <c r="R5187" s="4"/>
    </row>
    <row r="5188" spans="2:18" ht="15" customHeight="1" x14ac:dyDescent="0.25">
      <c r="B5188" s="65" t="s">
        <v>3997</v>
      </c>
      <c r="C5188" s="9" t="s">
        <v>2840</v>
      </c>
      <c r="D5188" s="9">
        <v>0</v>
      </c>
      <c r="E5188" s="66">
        <v>43016</v>
      </c>
      <c r="F5188" s="67">
        <v>0.4861111111111111</v>
      </c>
      <c r="G5188" s="71"/>
      <c r="H5188" s="65">
        <v>195683</v>
      </c>
      <c r="I5188" s="74" t="s">
        <v>3914</v>
      </c>
      <c r="J5188" s="8" t="s">
        <v>190</v>
      </c>
      <c r="K5188" s="71" t="s">
        <v>193</v>
      </c>
      <c r="L5188" s="4"/>
      <c r="M5188" s="71" t="s">
        <v>22</v>
      </c>
      <c r="N5188" s="71" t="s">
        <v>22</v>
      </c>
      <c r="O5188" s="71"/>
      <c r="P5188" s="5" t="s">
        <v>202</v>
      </c>
      <c r="Q5188" s="73"/>
      <c r="R5188" s="4"/>
    </row>
    <row r="5189" spans="2:18" ht="15" customHeight="1" x14ac:dyDescent="0.25">
      <c r="B5189" s="65" t="s">
        <v>3453</v>
      </c>
      <c r="C5189" s="9" t="s">
        <v>2840</v>
      </c>
      <c r="D5189" s="9">
        <v>0</v>
      </c>
      <c r="E5189" s="66">
        <v>43016</v>
      </c>
      <c r="F5189" s="67">
        <v>0.51388888888888895</v>
      </c>
      <c r="G5189" s="71"/>
      <c r="H5189" s="65">
        <v>196083</v>
      </c>
      <c r="I5189" s="74" t="s">
        <v>3914</v>
      </c>
      <c r="J5189" s="8" t="s">
        <v>190</v>
      </c>
      <c r="K5189" s="71" t="s">
        <v>193</v>
      </c>
      <c r="L5189" s="4"/>
      <c r="M5189" s="71" t="s">
        <v>22</v>
      </c>
      <c r="N5189" s="71" t="s">
        <v>22</v>
      </c>
      <c r="O5189" s="71"/>
      <c r="P5189" s="5" t="s">
        <v>202</v>
      </c>
      <c r="Q5189" s="73"/>
      <c r="R5189" s="4"/>
    </row>
    <row r="5190" spans="2:18" ht="15" customHeight="1" x14ac:dyDescent="0.25">
      <c r="B5190" s="65" t="s">
        <v>3418</v>
      </c>
      <c r="C5190" s="9" t="s">
        <v>2840</v>
      </c>
      <c r="D5190" s="9">
        <v>0</v>
      </c>
      <c r="E5190" s="66">
        <v>43017</v>
      </c>
      <c r="F5190" s="67">
        <v>0.40972222222222227</v>
      </c>
      <c r="G5190" s="71"/>
      <c r="H5190" s="65">
        <v>195847</v>
      </c>
      <c r="I5190" s="74" t="s">
        <v>3957</v>
      </c>
      <c r="J5190" s="8" t="s">
        <v>190</v>
      </c>
      <c r="K5190" s="71" t="s">
        <v>193</v>
      </c>
      <c r="L5190" s="4"/>
      <c r="M5190" s="71" t="s">
        <v>22</v>
      </c>
      <c r="N5190" s="71" t="s">
        <v>22</v>
      </c>
      <c r="O5190" s="71"/>
      <c r="P5190" s="5" t="s">
        <v>202</v>
      </c>
      <c r="Q5190" s="73"/>
      <c r="R5190" s="4"/>
    </row>
    <row r="5191" spans="2:18" ht="15" customHeight="1" x14ac:dyDescent="0.25">
      <c r="B5191" s="65" t="s">
        <v>4003</v>
      </c>
      <c r="C5191" s="9" t="s">
        <v>2840</v>
      </c>
      <c r="D5191" s="9">
        <v>0</v>
      </c>
      <c r="E5191" s="66">
        <v>43017</v>
      </c>
      <c r="F5191" s="67">
        <v>0.41180555555555554</v>
      </c>
      <c r="G5191" s="71"/>
      <c r="H5191" s="65">
        <v>195808</v>
      </c>
      <c r="I5191" s="74" t="s">
        <v>3914</v>
      </c>
      <c r="J5191" s="8" t="s">
        <v>190</v>
      </c>
      <c r="K5191" s="71" t="s">
        <v>193</v>
      </c>
      <c r="L5191" s="4"/>
      <c r="M5191" s="71" t="s">
        <v>22</v>
      </c>
      <c r="N5191" s="71" t="s">
        <v>22</v>
      </c>
      <c r="O5191" s="71"/>
      <c r="P5191" s="5" t="s">
        <v>202</v>
      </c>
      <c r="Q5191" s="73"/>
      <c r="R5191" s="4"/>
    </row>
    <row r="5192" spans="2:18" ht="15" customHeight="1" x14ac:dyDescent="0.25">
      <c r="B5192" s="65" t="s">
        <v>3440</v>
      </c>
      <c r="C5192" s="9" t="s">
        <v>2840</v>
      </c>
      <c r="D5192" s="9">
        <v>0</v>
      </c>
      <c r="E5192" s="66">
        <v>43017</v>
      </c>
      <c r="F5192" s="67">
        <v>0.82291666666666663</v>
      </c>
      <c r="G5192" s="71"/>
      <c r="H5192" s="65">
        <v>195910</v>
      </c>
      <c r="I5192" s="74" t="s">
        <v>3914</v>
      </c>
      <c r="J5192" s="8" t="s">
        <v>190</v>
      </c>
      <c r="K5192" s="71" t="s">
        <v>193</v>
      </c>
      <c r="L5192" s="4"/>
      <c r="M5192" s="71" t="s">
        <v>22</v>
      </c>
      <c r="N5192" s="71" t="s">
        <v>22</v>
      </c>
      <c r="O5192" s="71"/>
      <c r="P5192" s="5" t="s">
        <v>202</v>
      </c>
      <c r="Q5192" s="73"/>
      <c r="R5192" s="4"/>
    </row>
    <row r="5193" spans="2:18" ht="15" customHeight="1" x14ac:dyDescent="0.25">
      <c r="B5193" s="65" t="s">
        <v>4009</v>
      </c>
      <c r="C5193" s="9" t="s">
        <v>2840</v>
      </c>
      <c r="D5193" s="9">
        <v>0</v>
      </c>
      <c r="E5193" s="66">
        <v>43017</v>
      </c>
      <c r="F5193" s="67">
        <v>0.72916666666666663</v>
      </c>
      <c r="G5193" s="71"/>
      <c r="H5193" s="65">
        <v>195896</v>
      </c>
      <c r="I5193" s="74" t="s">
        <v>3914</v>
      </c>
      <c r="J5193" s="8" t="s">
        <v>190</v>
      </c>
      <c r="K5193" s="71" t="s">
        <v>193</v>
      </c>
      <c r="L5193" s="4"/>
      <c r="M5193" s="71" t="s">
        <v>22</v>
      </c>
      <c r="N5193" s="71" t="s">
        <v>22</v>
      </c>
      <c r="O5193" s="71"/>
      <c r="P5193" s="5" t="s">
        <v>202</v>
      </c>
      <c r="Q5193" s="73"/>
      <c r="R5193" s="4"/>
    </row>
    <row r="5194" spans="2:18" ht="15" customHeight="1" x14ac:dyDescent="0.25">
      <c r="B5194" s="65" t="s">
        <v>4012</v>
      </c>
      <c r="C5194" s="9" t="s">
        <v>2840</v>
      </c>
      <c r="D5194" s="9">
        <v>0</v>
      </c>
      <c r="E5194" s="66">
        <v>43017</v>
      </c>
      <c r="F5194" s="67">
        <v>0.91666666666666663</v>
      </c>
      <c r="G5194" s="71"/>
      <c r="H5194" s="65">
        <v>196006</v>
      </c>
      <c r="I5194" s="74" t="s">
        <v>3957</v>
      </c>
      <c r="J5194" s="8" t="s">
        <v>190</v>
      </c>
      <c r="K5194" s="71" t="s">
        <v>193</v>
      </c>
      <c r="L5194" s="4"/>
      <c r="M5194" s="71" t="s">
        <v>22</v>
      </c>
      <c r="N5194" s="71" t="s">
        <v>22</v>
      </c>
      <c r="O5194" s="71"/>
      <c r="P5194" s="5" t="s">
        <v>202</v>
      </c>
      <c r="Q5194" s="73"/>
      <c r="R5194" s="4"/>
    </row>
    <row r="5195" spans="2:18" ht="15" customHeight="1" x14ac:dyDescent="0.25">
      <c r="B5195" s="65" t="s">
        <v>2224</v>
      </c>
      <c r="C5195" s="9" t="s">
        <v>2840</v>
      </c>
      <c r="D5195" s="9">
        <v>0</v>
      </c>
      <c r="E5195" s="66">
        <v>43018</v>
      </c>
      <c r="F5195" s="67">
        <v>0.65625</v>
      </c>
      <c r="G5195" s="71"/>
      <c r="H5195" s="65">
        <v>196066</v>
      </c>
      <c r="I5195" s="74" t="s">
        <v>3914</v>
      </c>
      <c r="J5195" s="8" t="s">
        <v>190</v>
      </c>
      <c r="K5195" s="71" t="s">
        <v>193</v>
      </c>
      <c r="L5195" s="4"/>
      <c r="M5195" s="71" t="s">
        <v>22</v>
      </c>
      <c r="N5195" s="71" t="s">
        <v>22</v>
      </c>
      <c r="O5195" s="71"/>
      <c r="P5195" s="5" t="s">
        <v>202</v>
      </c>
      <c r="Q5195" s="73"/>
      <c r="R5195" s="4"/>
    </row>
    <row r="5196" spans="2:18" ht="15" customHeight="1" x14ac:dyDescent="0.25">
      <c r="B5196" s="65" t="s">
        <v>4018</v>
      </c>
      <c r="C5196" s="9" t="s">
        <v>2840</v>
      </c>
      <c r="D5196" s="9">
        <v>0</v>
      </c>
      <c r="E5196" s="66">
        <v>43018</v>
      </c>
      <c r="F5196" s="67">
        <v>0.79861111111111116</v>
      </c>
      <c r="G5196" s="71"/>
      <c r="H5196" s="65">
        <v>196105</v>
      </c>
      <c r="I5196" s="74" t="s">
        <v>3957</v>
      </c>
      <c r="J5196" s="8" t="s">
        <v>190</v>
      </c>
      <c r="K5196" s="71" t="s">
        <v>193</v>
      </c>
      <c r="L5196" s="4"/>
      <c r="M5196" s="71" t="s">
        <v>22</v>
      </c>
      <c r="N5196" s="71" t="s">
        <v>22</v>
      </c>
      <c r="O5196" s="71"/>
      <c r="P5196" s="5" t="s">
        <v>202</v>
      </c>
      <c r="Q5196" s="73"/>
      <c r="R5196" s="4"/>
    </row>
    <row r="5197" spans="2:18" ht="15" customHeight="1" x14ac:dyDescent="0.25">
      <c r="B5197" s="65" t="s">
        <v>1604</v>
      </c>
      <c r="C5197" s="9" t="s">
        <v>2840</v>
      </c>
      <c r="D5197" s="9">
        <v>0</v>
      </c>
      <c r="E5197" s="66">
        <v>43018</v>
      </c>
      <c r="F5197" s="67">
        <v>0.8125</v>
      </c>
      <c r="G5197" s="71"/>
      <c r="H5197" s="65">
        <v>196110</v>
      </c>
      <c r="I5197" s="74" t="s">
        <v>3914</v>
      </c>
      <c r="J5197" s="8" t="s">
        <v>190</v>
      </c>
      <c r="K5197" s="71" t="s">
        <v>193</v>
      </c>
      <c r="L5197" s="4"/>
      <c r="M5197" s="71" t="s">
        <v>22</v>
      </c>
      <c r="N5197" s="71" t="s">
        <v>22</v>
      </c>
      <c r="O5197" s="71"/>
      <c r="P5197" s="5" t="s">
        <v>202</v>
      </c>
      <c r="Q5197" s="73"/>
      <c r="R5197" s="4"/>
    </row>
    <row r="5198" spans="2:18" ht="15" customHeight="1" x14ac:dyDescent="0.25">
      <c r="B5198" s="65" t="s">
        <v>1518</v>
      </c>
      <c r="C5198" s="9" t="s">
        <v>2840</v>
      </c>
      <c r="D5198" s="9">
        <v>0</v>
      </c>
      <c r="E5198" s="66">
        <v>43019</v>
      </c>
      <c r="F5198" s="67">
        <v>0.34027777777777773</v>
      </c>
      <c r="G5198" s="71"/>
      <c r="H5198" s="65">
        <v>196143</v>
      </c>
      <c r="I5198" s="74" t="s">
        <v>3916</v>
      </c>
      <c r="J5198" s="8" t="s">
        <v>190</v>
      </c>
      <c r="K5198" s="71" t="s">
        <v>193</v>
      </c>
      <c r="L5198" s="4"/>
      <c r="M5198" s="71" t="s">
        <v>22</v>
      </c>
      <c r="N5198" s="71" t="s">
        <v>22</v>
      </c>
      <c r="O5198" s="71"/>
      <c r="P5198" s="5" t="s">
        <v>202</v>
      </c>
      <c r="Q5198" s="73"/>
      <c r="R5198" s="4"/>
    </row>
    <row r="5199" spans="2:18" ht="15" customHeight="1" x14ac:dyDescent="0.25">
      <c r="B5199" s="65" t="s">
        <v>1579</v>
      </c>
      <c r="C5199" s="9" t="s">
        <v>2840</v>
      </c>
      <c r="D5199" s="9">
        <v>0</v>
      </c>
      <c r="E5199" s="66">
        <v>43019</v>
      </c>
      <c r="F5199" s="67">
        <v>0.29166666666666669</v>
      </c>
      <c r="G5199" s="71"/>
      <c r="H5199" s="65">
        <v>196189</v>
      </c>
      <c r="I5199" s="74" t="s">
        <v>3484</v>
      </c>
      <c r="J5199" s="8" t="s">
        <v>190</v>
      </c>
      <c r="K5199" s="71" t="s">
        <v>193</v>
      </c>
      <c r="L5199" s="4"/>
      <c r="M5199" s="71" t="s">
        <v>22</v>
      </c>
      <c r="N5199" s="71" t="s">
        <v>22</v>
      </c>
      <c r="O5199" s="71"/>
      <c r="P5199" s="5" t="s">
        <v>202</v>
      </c>
      <c r="Q5199" s="73"/>
      <c r="R5199" s="4"/>
    </row>
    <row r="5200" spans="2:18" ht="15" customHeight="1" x14ac:dyDescent="0.25">
      <c r="B5200" s="65" t="s">
        <v>2565</v>
      </c>
      <c r="C5200" s="9" t="s">
        <v>2840</v>
      </c>
      <c r="D5200" s="9">
        <v>0</v>
      </c>
      <c r="E5200" s="66">
        <v>43019</v>
      </c>
      <c r="F5200" s="67">
        <v>0.59722222222222221</v>
      </c>
      <c r="G5200" s="71"/>
      <c r="H5200" s="65">
        <v>196289</v>
      </c>
      <c r="I5200" s="74" t="s">
        <v>3914</v>
      </c>
      <c r="J5200" s="8" t="s">
        <v>190</v>
      </c>
      <c r="K5200" s="71" t="s">
        <v>193</v>
      </c>
      <c r="L5200" s="4"/>
      <c r="M5200" s="71" t="s">
        <v>22</v>
      </c>
      <c r="N5200" s="71" t="s">
        <v>22</v>
      </c>
      <c r="O5200" s="71"/>
      <c r="P5200" s="5" t="s">
        <v>202</v>
      </c>
      <c r="Q5200" s="73"/>
      <c r="R5200" s="4"/>
    </row>
    <row r="5201" spans="2:18" ht="15" customHeight="1" x14ac:dyDescent="0.25">
      <c r="B5201" s="65" t="s">
        <v>4029</v>
      </c>
      <c r="C5201" s="9" t="s">
        <v>2840</v>
      </c>
      <c r="D5201" s="9">
        <v>0</v>
      </c>
      <c r="E5201" s="66">
        <v>43019</v>
      </c>
      <c r="F5201" s="67">
        <v>0.78472222222222221</v>
      </c>
      <c r="G5201" s="71"/>
      <c r="H5201" s="65">
        <v>196321</v>
      </c>
      <c r="I5201" s="74" t="s">
        <v>3986</v>
      </c>
      <c r="J5201" s="8" t="s">
        <v>190</v>
      </c>
      <c r="K5201" s="71" t="s">
        <v>193</v>
      </c>
      <c r="L5201" s="4"/>
      <c r="M5201" s="71" t="s">
        <v>22</v>
      </c>
      <c r="N5201" s="71" t="s">
        <v>22</v>
      </c>
      <c r="O5201" s="71"/>
      <c r="P5201" s="5" t="s">
        <v>202</v>
      </c>
      <c r="Q5201" s="73"/>
      <c r="R5201" s="4"/>
    </row>
    <row r="5202" spans="2:18" ht="15" customHeight="1" x14ac:dyDescent="0.25">
      <c r="B5202" s="65" t="s">
        <v>1581</v>
      </c>
      <c r="C5202" s="9" t="s">
        <v>2840</v>
      </c>
      <c r="D5202" s="9">
        <v>0</v>
      </c>
      <c r="E5202" s="66">
        <v>43020</v>
      </c>
      <c r="F5202" s="67">
        <v>0.37847222222222227</v>
      </c>
      <c r="G5202" s="71"/>
      <c r="H5202" s="65">
        <v>196386</v>
      </c>
      <c r="I5202" s="74" t="s">
        <v>3914</v>
      </c>
      <c r="J5202" s="8" t="s">
        <v>190</v>
      </c>
      <c r="K5202" s="71" t="s">
        <v>193</v>
      </c>
      <c r="L5202" s="4"/>
      <c r="M5202" s="71" t="s">
        <v>22</v>
      </c>
      <c r="N5202" s="71" t="s">
        <v>22</v>
      </c>
      <c r="O5202" s="71"/>
      <c r="P5202" s="5" t="s">
        <v>202</v>
      </c>
      <c r="Q5202" s="73"/>
      <c r="R5202" s="4"/>
    </row>
    <row r="5203" spans="2:18" ht="15" customHeight="1" x14ac:dyDescent="0.25">
      <c r="B5203" s="65" t="s">
        <v>3505</v>
      </c>
      <c r="C5203" s="9" t="s">
        <v>2840</v>
      </c>
      <c r="D5203" s="9">
        <v>0</v>
      </c>
      <c r="E5203" s="66">
        <v>43020</v>
      </c>
      <c r="F5203" s="67">
        <v>0.89236111111111116</v>
      </c>
      <c r="G5203" s="71"/>
      <c r="H5203" s="65">
        <v>196510</v>
      </c>
      <c r="I5203" s="74" t="s">
        <v>3972</v>
      </c>
      <c r="J5203" s="8" t="s">
        <v>190</v>
      </c>
      <c r="K5203" s="71" t="s">
        <v>193</v>
      </c>
      <c r="L5203" s="4"/>
      <c r="M5203" s="71" t="s">
        <v>22</v>
      </c>
      <c r="N5203" s="71" t="s">
        <v>22</v>
      </c>
      <c r="O5203" s="71"/>
      <c r="P5203" s="5" t="s">
        <v>202</v>
      </c>
      <c r="Q5203" s="73"/>
      <c r="R5203" s="4"/>
    </row>
    <row r="5204" spans="2:18" ht="15" customHeight="1" x14ac:dyDescent="0.25">
      <c r="B5204" s="65" t="s">
        <v>4128</v>
      </c>
      <c r="C5204" s="9" t="s">
        <v>2840</v>
      </c>
      <c r="D5204" s="9">
        <v>0</v>
      </c>
      <c r="E5204" s="66">
        <v>43020</v>
      </c>
      <c r="F5204" s="67">
        <v>0.63194444444444442</v>
      </c>
      <c r="G5204" s="71"/>
      <c r="H5204" s="65">
        <v>196794</v>
      </c>
      <c r="I5204" s="74" t="s">
        <v>3916</v>
      </c>
      <c r="J5204" s="8" t="s">
        <v>190</v>
      </c>
      <c r="K5204" s="71" t="s">
        <v>193</v>
      </c>
      <c r="L5204" s="4"/>
      <c r="M5204" s="71" t="s">
        <v>22</v>
      </c>
      <c r="N5204" s="71" t="s">
        <v>22</v>
      </c>
      <c r="O5204" s="71"/>
      <c r="P5204" s="5" t="s">
        <v>202</v>
      </c>
      <c r="Q5204" s="73"/>
      <c r="R5204" s="4"/>
    </row>
    <row r="5205" spans="2:18" ht="15" customHeight="1" x14ac:dyDescent="0.25">
      <c r="B5205" s="65" t="s">
        <v>3841</v>
      </c>
      <c r="C5205" s="9" t="s">
        <v>2840</v>
      </c>
      <c r="D5205" s="9">
        <v>0</v>
      </c>
      <c r="E5205" s="66">
        <v>43020</v>
      </c>
      <c r="F5205" s="67">
        <v>0.40972222222222227</v>
      </c>
      <c r="G5205" s="71"/>
      <c r="H5205" s="65">
        <v>196728</v>
      </c>
      <c r="I5205" s="74" t="s">
        <v>4138</v>
      </c>
      <c r="J5205" s="8" t="s">
        <v>190</v>
      </c>
      <c r="K5205" s="71" t="s">
        <v>193</v>
      </c>
      <c r="L5205" s="4"/>
      <c r="M5205" s="71" t="s">
        <v>22</v>
      </c>
      <c r="N5205" s="71" t="s">
        <v>22</v>
      </c>
      <c r="O5205" s="71"/>
      <c r="P5205" s="5" t="s">
        <v>202</v>
      </c>
      <c r="Q5205" s="73"/>
      <c r="R5205" s="4"/>
    </row>
    <row r="5206" spans="2:18" ht="15" customHeight="1" x14ac:dyDescent="0.25">
      <c r="B5206" s="65" t="s">
        <v>3404</v>
      </c>
      <c r="C5206" s="9" t="s">
        <v>2840</v>
      </c>
      <c r="D5206" s="9">
        <v>0</v>
      </c>
      <c r="E5206" s="66">
        <v>43021</v>
      </c>
      <c r="F5206" s="67">
        <v>0.89583333333333337</v>
      </c>
      <c r="G5206" s="71"/>
      <c r="H5206" s="65">
        <v>196691</v>
      </c>
      <c r="I5206" s="74" t="s">
        <v>3914</v>
      </c>
      <c r="J5206" s="8" t="s">
        <v>190</v>
      </c>
      <c r="K5206" s="71" t="s">
        <v>193</v>
      </c>
      <c r="L5206" s="4"/>
      <c r="M5206" s="71" t="s">
        <v>22</v>
      </c>
      <c r="N5206" s="71" t="s">
        <v>22</v>
      </c>
      <c r="O5206" s="71"/>
      <c r="P5206" s="5" t="s">
        <v>202</v>
      </c>
      <c r="Q5206" s="73"/>
      <c r="R5206" s="4"/>
    </row>
    <row r="5207" spans="2:18" ht="15" customHeight="1" x14ac:dyDescent="0.25">
      <c r="B5207" s="65" t="s">
        <v>4154</v>
      </c>
      <c r="C5207" s="9" t="s">
        <v>2840</v>
      </c>
      <c r="D5207" s="9">
        <v>0</v>
      </c>
      <c r="E5207" s="66">
        <v>43021</v>
      </c>
      <c r="F5207" s="67">
        <v>0.90138888888888891</v>
      </c>
      <c r="G5207" s="71"/>
      <c r="H5207" s="65">
        <v>196988</v>
      </c>
      <c r="I5207" s="74" t="s">
        <v>3925</v>
      </c>
      <c r="J5207" s="8" t="s">
        <v>190</v>
      </c>
      <c r="K5207" s="71" t="s">
        <v>193</v>
      </c>
      <c r="L5207" s="4"/>
      <c r="M5207" s="71" t="s">
        <v>22</v>
      </c>
      <c r="N5207" s="71" t="s">
        <v>22</v>
      </c>
      <c r="O5207" s="71"/>
      <c r="P5207" s="5" t="s">
        <v>202</v>
      </c>
      <c r="Q5207" s="73"/>
      <c r="R5207" s="4"/>
    </row>
    <row r="5208" spans="2:18" ht="15" customHeight="1" x14ac:dyDescent="0.25">
      <c r="B5208" s="65" t="s">
        <v>1571</v>
      </c>
      <c r="C5208" s="9" t="s">
        <v>2840</v>
      </c>
      <c r="D5208" s="9">
        <v>0</v>
      </c>
      <c r="E5208" s="66">
        <v>43021</v>
      </c>
      <c r="F5208" s="67">
        <v>0.82638888888888884</v>
      </c>
      <c r="G5208" s="71"/>
      <c r="H5208" s="65">
        <v>196983</v>
      </c>
      <c r="I5208" s="74" t="s">
        <v>3484</v>
      </c>
      <c r="J5208" s="8" t="s">
        <v>190</v>
      </c>
      <c r="K5208" s="71" t="s">
        <v>193</v>
      </c>
      <c r="L5208" s="4"/>
      <c r="M5208" s="71" t="s">
        <v>22</v>
      </c>
      <c r="N5208" s="71" t="s">
        <v>22</v>
      </c>
      <c r="O5208" s="71"/>
      <c r="P5208" s="5" t="s">
        <v>202</v>
      </c>
      <c r="Q5208" s="73"/>
      <c r="R5208" s="4"/>
    </row>
    <row r="5209" spans="2:18" ht="15" customHeight="1" x14ac:dyDescent="0.25">
      <c r="B5209" s="65" t="s">
        <v>4127</v>
      </c>
      <c r="C5209" s="9" t="s">
        <v>2840</v>
      </c>
      <c r="D5209" s="9">
        <v>0</v>
      </c>
      <c r="E5209" s="66">
        <v>43022</v>
      </c>
      <c r="F5209" s="67">
        <v>0.86875000000000002</v>
      </c>
      <c r="G5209" s="71"/>
      <c r="H5209" s="65">
        <v>196756</v>
      </c>
      <c r="I5209" s="74" t="s">
        <v>3914</v>
      </c>
      <c r="J5209" s="8" t="s">
        <v>190</v>
      </c>
      <c r="K5209" s="71" t="s">
        <v>193</v>
      </c>
      <c r="L5209" s="4"/>
      <c r="M5209" s="71" t="s">
        <v>22</v>
      </c>
      <c r="N5209" s="71" t="s">
        <v>22</v>
      </c>
      <c r="O5209" s="71"/>
      <c r="P5209" s="5" t="s">
        <v>202</v>
      </c>
      <c r="Q5209" s="73"/>
      <c r="R5209" s="4"/>
    </row>
    <row r="5210" spans="2:18" ht="15" customHeight="1" x14ac:dyDescent="0.25">
      <c r="B5210" s="65" t="s">
        <v>4130</v>
      </c>
      <c r="C5210" s="9" t="s">
        <v>2840</v>
      </c>
      <c r="D5210" s="9">
        <v>0</v>
      </c>
      <c r="E5210" s="66">
        <v>43022</v>
      </c>
      <c r="F5210" s="67">
        <v>0.61458333333333337</v>
      </c>
      <c r="G5210" s="71"/>
      <c r="H5210" s="65">
        <v>196741</v>
      </c>
      <c r="I5210" s="74" t="s">
        <v>3484</v>
      </c>
      <c r="J5210" s="8" t="s">
        <v>190</v>
      </c>
      <c r="K5210" s="71" t="s">
        <v>193</v>
      </c>
      <c r="L5210" s="4"/>
      <c r="M5210" s="71" t="s">
        <v>22</v>
      </c>
      <c r="N5210" s="71" t="s">
        <v>22</v>
      </c>
      <c r="O5210" s="71"/>
      <c r="P5210" s="5" t="s">
        <v>202</v>
      </c>
      <c r="Q5210" s="73"/>
      <c r="R5210" s="4"/>
    </row>
    <row r="5211" spans="2:18" ht="15" customHeight="1" x14ac:dyDescent="0.25">
      <c r="B5211" s="65" t="s">
        <v>1970</v>
      </c>
      <c r="C5211" s="9" t="s">
        <v>2840</v>
      </c>
      <c r="D5211" s="9">
        <v>0</v>
      </c>
      <c r="E5211" s="66">
        <v>43022</v>
      </c>
      <c r="F5211" s="67">
        <v>0.47916666666666669</v>
      </c>
      <c r="G5211" s="71"/>
      <c r="H5211" s="65">
        <v>196730</v>
      </c>
      <c r="I5211" s="74" t="s">
        <v>3957</v>
      </c>
      <c r="J5211" s="8" t="s">
        <v>190</v>
      </c>
      <c r="K5211" s="71" t="s">
        <v>193</v>
      </c>
      <c r="L5211" s="4"/>
      <c r="M5211" s="71" t="s">
        <v>22</v>
      </c>
      <c r="N5211" s="71" t="s">
        <v>22</v>
      </c>
      <c r="O5211" s="71"/>
      <c r="P5211" s="5" t="s">
        <v>202</v>
      </c>
      <c r="Q5211" s="73"/>
      <c r="R5211" s="4"/>
    </row>
    <row r="5212" spans="2:18" ht="15" customHeight="1" x14ac:dyDescent="0.25">
      <c r="B5212" s="65" t="s">
        <v>4142</v>
      </c>
      <c r="C5212" s="9" t="s">
        <v>2840</v>
      </c>
      <c r="D5212" s="9">
        <v>0</v>
      </c>
      <c r="E5212" s="66">
        <v>43022</v>
      </c>
      <c r="F5212" s="67">
        <v>0.44513888888888892</v>
      </c>
      <c r="G5212" s="71"/>
      <c r="H5212" s="65">
        <v>196710</v>
      </c>
      <c r="I5212" s="74" t="s">
        <v>3914</v>
      </c>
      <c r="J5212" s="8" t="s">
        <v>190</v>
      </c>
      <c r="K5212" s="71" t="s">
        <v>193</v>
      </c>
      <c r="L5212" s="4"/>
      <c r="M5212" s="71" t="s">
        <v>22</v>
      </c>
      <c r="N5212" s="71" t="s">
        <v>22</v>
      </c>
      <c r="O5212" s="71"/>
      <c r="P5212" s="5" t="s">
        <v>202</v>
      </c>
      <c r="Q5212" s="73"/>
      <c r="R5212" s="4"/>
    </row>
    <row r="5213" spans="2:18" ht="15" customHeight="1" x14ac:dyDescent="0.25">
      <c r="B5213" s="65" t="s">
        <v>4144</v>
      </c>
      <c r="C5213" s="9" t="s">
        <v>2840</v>
      </c>
      <c r="D5213" s="9">
        <v>0</v>
      </c>
      <c r="E5213" s="66">
        <v>43022</v>
      </c>
      <c r="F5213" s="67">
        <v>0.36458333333333331</v>
      </c>
      <c r="G5213" s="71"/>
      <c r="H5213" s="65">
        <v>196705</v>
      </c>
      <c r="I5213" s="74" t="s">
        <v>3938</v>
      </c>
      <c r="J5213" s="8" t="s">
        <v>190</v>
      </c>
      <c r="K5213" s="71" t="s">
        <v>193</v>
      </c>
      <c r="L5213" s="4"/>
      <c r="M5213" s="71" t="s">
        <v>22</v>
      </c>
      <c r="N5213" s="71" t="s">
        <v>22</v>
      </c>
      <c r="O5213" s="71"/>
      <c r="P5213" s="5" t="s">
        <v>202</v>
      </c>
      <c r="Q5213" s="73"/>
      <c r="R5213" s="4"/>
    </row>
    <row r="5214" spans="2:18" ht="15" customHeight="1" x14ac:dyDescent="0.25">
      <c r="B5214" s="65" t="s">
        <v>3444</v>
      </c>
      <c r="C5214" s="9" t="s">
        <v>2840</v>
      </c>
      <c r="D5214" s="9">
        <v>0</v>
      </c>
      <c r="E5214" s="66">
        <v>43022</v>
      </c>
      <c r="F5214" s="67">
        <v>0.47916666666666669</v>
      </c>
      <c r="G5214" s="71"/>
      <c r="H5214" s="65">
        <v>197158</v>
      </c>
      <c r="I5214" s="74" t="s">
        <v>3916</v>
      </c>
      <c r="J5214" s="8" t="s">
        <v>190</v>
      </c>
      <c r="K5214" s="71" t="s">
        <v>193</v>
      </c>
      <c r="L5214" s="4"/>
      <c r="M5214" s="71" t="s">
        <v>22</v>
      </c>
      <c r="N5214" s="71" t="s">
        <v>22</v>
      </c>
      <c r="O5214" s="71"/>
      <c r="P5214" s="5" t="s">
        <v>202</v>
      </c>
      <c r="Q5214" s="73"/>
      <c r="R5214" s="4"/>
    </row>
    <row r="5215" spans="2:18" ht="15" customHeight="1" x14ac:dyDescent="0.25">
      <c r="B5215" s="65" t="s">
        <v>1335</v>
      </c>
      <c r="C5215" s="9" t="s">
        <v>2840</v>
      </c>
      <c r="D5215" s="9">
        <v>0</v>
      </c>
      <c r="E5215" s="66">
        <v>43023</v>
      </c>
      <c r="F5215" s="67">
        <v>0.44097222222222227</v>
      </c>
      <c r="G5215" s="71"/>
      <c r="H5215" s="65">
        <v>196782</v>
      </c>
      <c r="I5215" s="74" t="s">
        <v>3914</v>
      </c>
      <c r="J5215" s="8" t="s">
        <v>190</v>
      </c>
      <c r="K5215" s="71" t="s">
        <v>193</v>
      </c>
      <c r="L5215" s="4"/>
      <c r="M5215" s="71" t="s">
        <v>22</v>
      </c>
      <c r="N5215" s="71" t="s">
        <v>22</v>
      </c>
      <c r="O5215" s="71"/>
      <c r="P5215" s="5" t="s">
        <v>202</v>
      </c>
      <c r="Q5215" s="73"/>
      <c r="R5215" s="4"/>
    </row>
    <row r="5216" spans="2:18" ht="15" customHeight="1" x14ac:dyDescent="0.25">
      <c r="B5216" s="65" t="s">
        <v>4129</v>
      </c>
      <c r="C5216" s="9" t="s">
        <v>2840</v>
      </c>
      <c r="D5216" s="9">
        <v>0</v>
      </c>
      <c r="E5216" s="66">
        <v>43023</v>
      </c>
      <c r="F5216" s="67">
        <v>0.47569444444444442</v>
      </c>
      <c r="G5216" s="71"/>
      <c r="H5216" s="65">
        <v>196771</v>
      </c>
      <c r="I5216" s="74" t="s">
        <v>3919</v>
      </c>
      <c r="J5216" s="8" t="s">
        <v>190</v>
      </c>
      <c r="K5216" s="71" t="s">
        <v>193</v>
      </c>
      <c r="L5216" s="4"/>
      <c r="M5216" s="71" t="s">
        <v>22</v>
      </c>
      <c r="N5216" s="71" t="s">
        <v>22</v>
      </c>
      <c r="O5216" s="71"/>
      <c r="P5216" s="5" t="s">
        <v>202</v>
      </c>
      <c r="Q5216" s="73"/>
      <c r="R5216" s="4"/>
    </row>
    <row r="5217" spans="2:18" ht="15" customHeight="1" x14ac:dyDescent="0.25">
      <c r="B5217" s="65" t="s">
        <v>4160</v>
      </c>
      <c r="C5217" s="9" t="s">
        <v>2840</v>
      </c>
      <c r="D5217" s="9">
        <v>0</v>
      </c>
      <c r="E5217" s="66">
        <v>43023</v>
      </c>
      <c r="F5217" s="67">
        <v>0.5</v>
      </c>
      <c r="G5217" s="71"/>
      <c r="H5217" s="65">
        <v>197099</v>
      </c>
      <c r="I5217" s="74" t="s">
        <v>3916</v>
      </c>
      <c r="J5217" s="8" t="s">
        <v>190</v>
      </c>
      <c r="K5217" s="71" t="s">
        <v>193</v>
      </c>
      <c r="L5217" s="4"/>
      <c r="M5217" s="71" t="s">
        <v>22</v>
      </c>
      <c r="N5217" s="71" t="s">
        <v>22</v>
      </c>
      <c r="O5217" s="71"/>
      <c r="P5217" s="5" t="s">
        <v>202</v>
      </c>
      <c r="Q5217" s="73"/>
      <c r="R5217" s="4"/>
    </row>
    <row r="5218" spans="2:18" ht="15" customHeight="1" x14ac:dyDescent="0.25">
      <c r="B5218" s="65" t="s">
        <v>4190</v>
      </c>
      <c r="C5218" s="9" t="s">
        <v>2840</v>
      </c>
      <c r="D5218" s="9">
        <v>0</v>
      </c>
      <c r="E5218" s="66">
        <v>43023</v>
      </c>
      <c r="F5218" s="67">
        <v>0.5</v>
      </c>
      <c r="G5218" s="71"/>
      <c r="H5218" s="65">
        <v>196779</v>
      </c>
      <c r="I5218" s="74" t="s">
        <v>3916</v>
      </c>
      <c r="J5218" s="8" t="s">
        <v>190</v>
      </c>
      <c r="K5218" s="71" t="s">
        <v>193</v>
      </c>
      <c r="L5218" s="4"/>
      <c r="M5218" s="71" t="s">
        <v>22</v>
      </c>
      <c r="N5218" s="71" t="s">
        <v>22</v>
      </c>
      <c r="O5218" s="71"/>
      <c r="P5218" s="5" t="s">
        <v>202</v>
      </c>
      <c r="Q5218" s="73"/>
      <c r="R5218" s="4"/>
    </row>
    <row r="5219" spans="2:18" ht="15" customHeight="1" x14ac:dyDescent="0.25">
      <c r="B5219" s="65" t="s">
        <v>4150</v>
      </c>
      <c r="C5219" s="9" t="s">
        <v>2840</v>
      </c>
      <c r="D5219" s="9">
        <v>0</v>
      </c>
      <c r="E5219" s="66">
        <v>43024</v>
      </c>
      <c r="F5219" s="67">
        <v>0.72222222222222221</v>
      </c>
      <c r="G5219" s="71"/>
      <c r="H5219" s="65">
        <v>196982</v>
      </c>
      <c r="I5219" s="74" t="s">
        <v>3484</v>
      </c>
      <c r="J5219" s="8" t="s">
        <v>190</v>
      </c>
      <c r="K5219" s="71" t="s">
        <v>193</v>
      </c>
      <c r="L5219" s="4"/>
      <c r="M5219" s="71" t="s">
        <v>22</v>
      </c>
      <c r="N5219" s="71" t="s">
        <v>22</v>
      </c>
      <c r="O5219" s="71"/>
      <c r="P5219" s="5" t="s">
        <v>202</v>
      </c>
      <c r="Q5219" s="73"/>
      <c r="R5219" s="4"/>
    </row>
    <row r="5220" spans="2:18" ht="15" customHeight="1" x14ac:dyDescent="0.25">
      <c r="B5220" s="65" t="s">
        <v>4156</v>
      </c>
      <c r="C5220" s="9" t="s">
        <v>2840</v>
      </c>
      <c r="D5220" s="9">
        <v>0</v>
      </c>
      <c r="E5220" s="66">
        <v>43024</v>
      </c>
      <c r="F5220" s="67">
        <v>0.45833333333333331</v>
      </c>
      <c r="G5220" s="71"/>
      <c r="H5220" s="65">
        <v>196947</v>
      </c>
      <c r="I5220" s="74" t="s">
        <v>4157</v>
      </c>
      <c r="J5220" s="8" t="s">
        <v>190</v>
      </c>
      <c r="K5220" s="71" t="s">
        <v>193</v>
      </c>
      <c r="L5220" s="4"/>
      <c r="M5220" s="71" t="s">
        <v>22</v>
      </c>
      <c r="N5220" s="71" t="s">
        <v>22</v>
      </c>
      <c r="O5220" s="71"/>
      <c r="P5220" s="5" t="s">
        <v>202</v>
      </c>
      <c r="Q5220" s="73"/>
      <c r="R5220" s="4"/>
    </row>
    <row r="5221" spans="2:18" ht="15" customHeight="1" x14ac:dyDescent="0.25">
      <c r="B5221" s="65" t="s">
        <v>4161</v>
      </c>
      <c r="C5221" s="9" t="s">
        <v>2840</v>
      </c>
      <c r="D5221" s="9">
        <v>0</v>
      </c>
      <c r="E5221" s="66">
        <v>43025</v>
      </c>
      <c r="F5221" s="67">
        <v>0.41666666666666669</v>
      </c>
      <c r="G5221" s="71"/>
      <c r="H5221" s="65">
        <v>197051</v>
      </c>
      <c r="I5221" s="74" t="s">
        <v>3916</v>
      </c>
      <c r="J5221" s="8" t="s">
        <v>190</v>
      </c>
      <c r="K5221" s="71" t="s">
        <v>193</v>
      </c>
      <c r="L5221" s="4"/>
      <c r="M5221" s="71" t="s">
        <v>22</v>
      </c>
      <c r="N5221" s="71" t="s">
        <v>22</v>
      </c>
      <c r="O5221" s="71"/>
      <c r="P5221" s="5" t="s">
        <v>202</v>
      </c>
      <c r="Q5221" s="73"/>
      <c r="R5221" s="4"/>
    </row>
    <row r="5222" spans="2:18" ht="15" customHeight="1" x14ac:dyDescent="0.25">
      <c r="B5222" s="65" t="s">
        <v>4163</v>
      </c>
      <c r="C5222" s="9" t="s">
        <v>2840</v>
      </c>
      <c r="D5222" s="9">
        <v>0</v>
      </c>
      <c r="E5222" s="66">
        <v>43025</v>
      </c>
      <c r="F5222" s="67">
        <v>0.82986111111111116</v>
      </c>
      <c r="G5222" s="71"/>
      <c r="H5222" s="65">
        <v>197151</v>
      </c>
      <c r="I5222" s="74" t="s">
        <v>3914</v>
      </c>
      <c r="J5222" s="8" t="s">
        <v>190</v>
      </c>
      <c r="K5222" s="71" t="s">
        <v>193</v>
      </c>
      <c r="L5222" s="4"/>
      <c r="M5222" s="71" t="s">
        <v>22</v>
      </c>
      <c r="N5222" s="71" t="s">
        <v>22</v>
      </c>
      <c r="O5222" s="71"/>
      <c r="P5222" s="5" t="s">
        <v>202</v>
      </c>
      <c r="Q5222" s="73"/>
      <c r="R5222" s="4"/>
    </row>
    <row r="5223" spans="2:18" ht="15" customHeight="1" x14ac:dyDescent="0.25">
      <c r="B5223" s="65" t="s">
        <v>1538</v>
      </c>
      <c r="C5223" s="9" t="s">
        <v>2840</v>
      </c>
      <c r="D5223" s="9">
        <v>0</v>
      </c>
      <c r="E5223" s="66">
        <v>43025</v>
      </c>
      <c r="F5223" s="67">
        <v>0.83333333333333337</v>
      </c>
      <c r="G5223" s="71"/>
      <c r="H5223" s="65">
        <v>197152</v>
      </c>
      <c r="I5223" s="74" t="s">
        <v>3914</v>
      </c>
      <c r="J5223" s="8" t="s">
        <v>190</v>
      </c>
      <c r="K5223" s="71" t="s">
        <v>193</v>
      </c>
      <c r="L5223" s="4"/>
      <c r="M5223" s="71" t="s">
        <v>22</v>
      </c>
      <c r="N5223" s="71" t="s">
        <v>22</v>
      </c>
      <c r="O5223" s="71"/>
      <c r="P5223" s="5" t="s">
        <v>202</v>
      </c>
      <c r="Q5223" s="73"/>
      <c r="R5223" s="4"/>
    </row>
    <row r="5224" spans="2:18" ht="15" customHeight="1" x14ac:dyDescent="0.25">
      <c r="B5224" s="65" t="s">
        <v>3349</v>
      </c>
      <c r="C5224" s="9" t="s">
        <v>2840</v>
      </c>
      <c r="D5224" s="9">
        <v>0</v>
      </c>
      <c r="E5224" s="66">
        <v>43025</v>
      </c>
      <c r="F5224" s="67">
        <v>0.625</v>
      </c>
      <c r="G5224" s="71"/>
      <c r="H5224" s="65">
        <v>197122</v>
      </c>
      <c r="I5224" s="74" t="s">
        <v>3943</v>
      </c>
      <c r="J5224" s="8" t="s">
        <v>190</v>
      </c>
      <c r="K5224" s="71" t="s">
        <v>193</v>
      </c>
      <c r="L5224" s="4"/>
      <c r="M5224" s="71" t="s">
        <v>22</v>
      </c>
      <c r="N5224" s="71" t="s">
        <v>22</v>
      </c>
      <c r="O5224" s="71"/>
      <c r="P5224" s="5" t="s">
        <v>202</v>
      </c>
      <c r="Q5224" s="73"/>
      <c r="R5224" s="4"/>
    </row>
    <row r="5225" spans="2:18" ht="15" customHeight="1" x14ac:dyDescent="0.25">
      <c r="B5225" s="65" t="s">
        <v>4178</v>
      </c>
      <c r="C5225" s="9" t="s">
        <v>2840</v>
      </c>
      <c r="D5225" s="9">
        <v>0</v>
      </c>
      <c r="E5225" s="66">
        <v>43025</v>
      </c>
      <c r="F5225" s="67">
        <v>0.72222222222222221</v>
      </c>
      <c r="G5225" s="71"/>
      <c r="H5225" s="65">
        <v>197510</v>
      </c>
      <c r="I5225" s="74" t="s">
        <v>3484</v>
      </c>
      <c r="J5225" s="8" t="s">
        <v>190</v>
      </c>
      <c r="K5225" s="71" t="s">
        <v>193</v>
      </c>
      <c r="L5225" s="4"/>
      <c r="M5225" s="71" t="s">
        <v>22</v>
      </c>
      <c r="N5225" s="71" t="s">
        <v>22</v>
      </c>
      <c r="O5225" s="71"/>
      <c r="P5225" s="5" t="s">
        <v>202</v>
      </c>
      <c r="Q5225" s="73"/>
      <c r="R5225" s="4"/>
    </row>
    <row r="5226" spans="2:18" ht="15" customHeight="1" x14ac:dyDescent="0.25">
      <c r="B5226" s="65" t="s">
        <v>3275</v>
      </c>
      <c r="C5226" s="9" t="s">
        <v>2840</v>
      </c>
      <c r="D5226" s="9">
        <v>0</v>
      </c>
      <c r="E5226" s="66">
        <v>43025</v>
      </c>
      <c r="F5226" s="67">
        <v>0.875</v>
      </c>
      <c r="G5226" s="71"/>
      <c r="H5226" s="65">
        <v>197447</v>
      </c>
      <c r="I5226" s="74" t="s">
        <v>3914</v>
      </c>
      <c r="J5226" s="8" t="s">
        <v>190</v>
      </c>
      <c r="K5226" s="71" t="s">
        <v>193</v>
      </c>
      <c r="L5226" s="4"/>
      <c r="M5226" s="71" t="s">
        <v>22</v>
      </c>
      <c r="N5226" s="71" t="s">
        <v>22</v>
      </c>
      <c r="O5226" s="71"/>
      <c r="P5226" s="5" t="s">
        <v>202</v>
      </c>
      <c r="Q5226" s="73"/>
      <c r="R5226" s="4"/>
    </row>
    <row r="5227" spans="2:18" ht="15" customHeight="1" x14ac:dyDescent="0.25">
      <c r="B5227" s="65" t="s">
        <v>3809</v>
      </c>
      <c r="C5227" s="9" t="s">
        <v>2840</v>
      </c>
      <c r="D5227" s="9">
        <v>0</v>
      </c>
      <c r="E5227" s="66">
        <v>43026</v>
      </c>
      <c r="F5227" s="67">
        <v>0.70833333333333337</v>
      </c>
      <c r="G5227" s="71"/>
      <c r="H5227" s="65">
        <v>197300</v>
      </c>
      <c r="I5227" s="74" t="s">
        <v>3957</v>
      </c>
      <c r="J5227" s="8" t="s">
        <v>190</v>
      </c>
      <c r="K5227" s="71" t="s">
        <v>193</v>
      </c>
      <c r="L5227" s="4"/>
      <c r="M5227" s="71" t="s">
        <v>22</v>
      </c>
      <c r="N5227" s="71" t="s">
        <v>22</v>
      </c>
      <c r="O5227" s="71"/>
      <c r="P5227" s="5" t="s">
        <v>202</v>
      </c>
      <c r="Q5227" s="73"/>
      <c r="R5227" s="4"/>
    </row>
    <row r="5228" spans="2:18" ht="15" customHeight="1" x14ac:dyDescent="0.25">
      <c r="B5228" s="65" t="s">
        <v>4003</v>
      </c>
      <c r="C5228" s="9" t="s">
        <v>2840</v>
      </c>
      <c r="D5228" s="9">
        <v>0</v>
      </c>
      <c r="E5228" s="66">
        <v>43026</v>
      </c>
      <c r="F5228" s="67">
        <v>0.60763888888888895</v>
      </c>
      <c r="G5228" s="71"/>
      <c r="H5228" s="65">
        <v>197669</v>
      </c>
      <c r="I5228" s="74" t="s">
        <v>3484</v>
      </c>
      <c r="J5228" s="8" t="s">
        <v>190</v>
      </c>
      <c r="K5228" s="71" t="s">
        <v>193</v>
      </c>
      <c r="L5228" s="4"/>
      <c r="M5228" s="71" t="s">
        <v>22</v>
      </c>
      <c r="N5228" s="71" t="s">
        <v>22</v>
      </c>
      <c r="O5228" s="71"/>
      <c r="P5228" s="5" t="s">
        <v>202</v>
      </c>
      <c r="Q5228" s="73"/>
      <c r="R5228" s="4"/>
    </row>
    <row r="5229" spans="2:18" ht="15" customHeight="1" x14ac:dyDescent="0.25">
      <c r="B5229" s="65" t="s">
        <v>4176</v>
      </c>
      <c r="C5229" s="9" t="s">
        <v>2840</v>
      </c>
      <c r="D5229" s="9">
        <v>0</v>
      </c>
      <c r="E5229" s="66">
        <v>43027</v>
      </c>
      <c r="F5229" s="67">
        <v>0.86458333333333337</v>
      </c>
      <c r="G5229" s="71"/>
      <c r="H5229" s="65">
        <v>197500</v>
      </c>
      <c r="I5229" s="74" t="s">
        <v>3919</v>
      </c>
      <c r="J5229" s="8" t="s">
        <v>190</v>
      </c>
      <c r="K5229" s="71" t="s">
        <v>193</v>
      </c>
      <c r="L5229" s="4"/>
      <c r="M5229" s="71" t="s">
        <v>22</v>
      </c>
      <c r="N5229" s="71" t="s">
        <v>22</v>
      </c>
      <c r="O5229" s="71"/>
      <c r="P5229" s="5" t="s">
        <v>202</v>
      </c>
      <c r="Q5229" s="73"/>
      <c r="R5229" s="4"/>
    </row>
    <row r="5230" spans="2:18" ht="15" customHeight="1" x14ac:dyDescent="0.25">
      <c r="B5230" s="65" t="s">
        <v>4179</v>
      </c>
      <c r="C5230" s="9" t="s">
        <v>2840</v>
      </c>
      <c r="D5230" s="9">
        <v>0</v>
      </c>
      <c r="E5230" s="66">
        <v>43027</v>
      </c>
      <c r="F5230" s="67">
        <v>0.79166666666666663</v>
      </c>
      <c r="G5230" s="71"/>
      <c r="H5230" s="65">
        <v>197504</v>
      </c>
      <c r="I5230" s="74" t="s">
        <v>3484</v>
      </c>
      <c r="J5230" s="8" t="s">
        <v>190</v>
      </c>
      <c r="K5230" s="71" t="s">
        <v>193</v>
      </c>
      <c r="L5230" s="4"/>
      <c r="M5230" s="71" t="s">
        <v>22</v>
      </c>
      <c r="N5230" s="71" t="s">
        <v>22</v>
      </c>
      <c r="O5230" s="71"/>
      <c r="P5230" s="5" t="s">
        <v>202</v>
      </c>
      <c r="Q5230" s="73"/>
      <c r="R5230" s="4"/>
    </row>
    <row r="5231" spans="2:18" ht="15" customHeight="1" x14ac:dyDescent="0.25">
      <c r="B5231" s="65" t="s">
        <v>4180</v>
      </c>
      <c r="C5231" s="9" t="s">
        <v>2840</v>
      </c>
      <c r="D5231" s="9">
        <v>0</v>
      </c>
      <c r="E5231" s="66">
        <v>43027</v>
      </c>
      <c r="F5231" s="67">
        <v>0.68055555555555547</v>
      </c>
      <c r="G5231" s="71"/>
      <c r="H5231" s="65">
        <v>197477</v>
      </c>
      <c r="I5231" s="74" t="s">
        <v>3957</v>
      </c>
      <c r="J5231" s="8" t="s">
        <v>190</v>
      </c>
      <c r="K5231" s="71" t="s">
        <v>193</v>
      </c>
      <c r="L5231" s="4"/>
      <c r="M5231" s="71" t="s">
        <v>22</v>
      </c>
      <c r="N5231" s="71" t="s">
        <v>22</v>
      </c>
      <c r="O5231" s="71"/>
      <c r="P5231" s="5" t="s">
        <v>202</v>
      </c>
      <c r="Q5231" s="73"/>
      <c r="R5231" s="4"/>
    </row>
    <row r="5232" spans="2:18" ht="15" customHeight="1" x14ac:dyDescent="0.25">
      <c r="B5232" s="65" t="s">
        <v>3448</v>
      </c>
      <c r="C5232" s="9" t="s">
        <v>2840</v>
      </c>
      <c r="D5232" s="9">
        <v>0</v>
      </c>
      <c r="E5232" s="66">
        <v>43027</v>
      </c>
      <c r="F5232" s="67">
        <v>0.85416666666666663</v>
      </c>
      <c r="G5232" s="71"/>
      <c r="H5232" s="65">
        <v>197505</v>
      </c>
      <c r="I5232" s="74" t="s">
        <v>3916</v>
      </c>
      <c r="J5232" s="8" t="s">
        <v>190</v>
      </c>
      <c r="K5232" s="71" t="s">
        <v>193</v>
      </c>
      <c r="L5232" s="4"/>
      <c r="M5232" s="71" t="s">
        <v>22</v>
      </c>
      <c r="N5232" s="71" t="s">
        <v>22</v>
      </c>
      <c r="O5232" s="71"/>
      <c r="P5232" s="5" t="s">
        <v>202</v>
      </c>
      <c r="Q5232" s="73"/>
      <c r="R5232" s="4"/>
    </row>
    <row r="5233" spans="2:18" ht="15" customHeight="1" x14ac:dyDescent="0.25">
      <c r="B5233" s="65" t="s">
        <v>4181</v>
      </c>
      <c r="C5233" s="9" t="s">
        <v>2840</v>
      </c>
      <c r="D5233" s="9">
        <v>0</v>
      </c>
      <c r="E5233" s="66">
        <v>43027</v>
      </c>
      <c r="F5233" s="67">
        <v>0.75347222222222221</v>
      </c>
      <c r="G5233" s="71"/>
      <c r="H5233" s="65">
        <v>197502</v>
      </c>
      <c r="I5233" s="74" t="s">
        <v>3957</v>
      </c>
      <c r="J5233" s="8" t="s">
        <v>190</v>
      </c>
      <c r="K5233" s="71" t="s">
        <v>193</v>
      </c>
      <c r="L5233" s="4"/>
      <c r="M5233" s="71" t="s">
        <v>22</v>
      </c>
      <c r="N5233" s="71" t="s">
        <v>22</v>
      </c>
      <c r="O5233" s="71"/>
      <c r="P5233" s="5" t="s">
        <v>202</v>
      </c>
      <c r="Q5233" s="73"/>
      <c r="R5233" s="4"/>
    </row>
    <row r="5234" spans="2:18" ht="15" customHeight="1" x14ac:dyDescent="0.25">
      <c r="B5234" s="65" t="s">
        <v>2993</v>
      </c>
      <c r="C5234" s="9" t="s">
        <v>2840</v>
      </c>
      <c r="D5234" s="9">
        <v>0</v>
      </c>
      <c r="E5234" s="66">
        <v>43027</v>
      </c>
      <c r="F5234" s="67">
        <v>0.82638888888888884</v>
      </c>
      <c r="G5234" s="71"/>
      <c r="H5234" s="65">
        <v>197496</v>
      </c>
      <c r="I5234" s="74" t="s">
        <v>3916</v>
      </c>
      <c r="J5234" s="8" t="s">
        <v>190</v>
      </c>
      <c r="K5234" s="71" t="s">
        <v>193</v>
      </c>
      <c r="L5234" s="4"/>
      <c r="M5234" s="71" t="s">
        <v>22</v>
      </c>
      <c r="N5234" s="71" t="s">
        <v>22</v>
      </c>
      <c r="O5234" s="71"/>
      <c r="P5234" s="5" t="s">
        <v>202</v>
      </c>
      <c r="Q5234" s="73"/>
      <c r="R5234" s="4"/>
    </row>
    <row r="5235" spans="2:18" ht="15" customHeight="1" x14ac:dyDescent="0.25">
      <c r="B5235" s="65" t="s">
        <v>4185</v>
      </c>
      <c r="C5235" s="9" t="s">
        <v>2840</v>
      </c>
      <c r="D5235" s="9">
        <v>0</v>
      </c>
      <c r="E5235" s="66">
        <v>43027</v>
      </c>
      <c r="F5235" s="67">
        <v>0.45833333333333331</v>
      </c>
      <c r="G5235" s="71"/>
      <c r="H5235" s="65">
        <v>197395</v>
      </c>
      <c r="I5235" s="74" t="s">
        <v>3914</v>
      </c>
      <c r="J5235" s="8" t="s">
        <v>190</v>
      </c>
      <c r="K5235" s="71" t="s">
        <v>193</v>
      </c>
      <c r="L5235" s="4"/>
      <c r="M5235" s="71" t="s">
        <v>22</v>
      </c>
      <c r="N5235" s="71" t="s">
        <v>22</v>
      </c>
      <c r="O5235" s="71"/>
      <c r="P5235" s="5" t="s">
        <v>202</v>
      </c>
      <c r="Q5235" s="73"/>
      <c r="R5235" s="4"/>
    </row>
    <row r="5236" spans="2:18" ht="15" customHeight="1" x14ac:dyDescent="0.25">
      <c r="B5236" s="65" t="s">
        <v>4187</v>
      </c>
      <c r="C5236" s="9" t="s">
        <v>2840</v>
      </c>
      <c r="D5236" s="9">
        <v>0</v>
      </c>
      <c r="E5236" s="66">
        <v>43027</v>
      </c>
      <c r="F5236" s="67">
        <v>0.37291666666666662</v>
      </c>
      <c r="G5236" s="71"/>
      <c r="H5236" s="65">
        <v>197348</v>
      </c>
      <c r="I5236" s="74" t="s">
        <v>3914</v>
      </c>
      <c r="J5236" s="8" t="s">
        <v>190</v>
      </c>
      <c r="K5236" s="71" t="s">
        <v>193</v>
      </c>
      <c r="L5236" s="4"/>
      <c r="M5236" s="71" t="s">
        <v>22</v>
      </c>
      <c r="N5236" s="71" t="s">
        <v>22</v>
      </c>
      <c r="O5236" s="71"/>
      <c r="P5236" s="5" t="s">
        <v>202</v>
      </c>
      <c r="Q5236" s="73"/>
      <c r="R5236" s="4"/>
    </row>
    <row r="5237" spans="2:18" ht="15" customHeight="1" x14ac:dyDescent="0.25">
      <c r="B5237" s="65" t="s">
        <v>4228</v>
      </c>
      <c r="C5237" s="9" t="s">
        <v>2840</v>
      </c>
      <c r="D5237" s="9">
        <v>0</v>
      </c>
      <c r="E5237" s="66">
        <v>43027</v>
      </c>
      <c r="F5237" s="67">
        <v>0.875</v>
      </c>
      <c r="G5237" s="71"/>
      <c r="H5237" s="65">
        <v>197678</v>
      </c>
      <c r="I5237" s="74" t="s">
        <v>3914</v>
      </c>
      <c r="J5237" s="8" t="s">
        <v>190</v>
      </c>
      <c r="K5237" s="71" t="s">
        <v>193</v>
      </c>
      <c r="L5237" s="4"/>
      <c r="M5237" s="71" t="s">
        <v>22</v>
      </c>
      <c r="N5237" s="71" t="s">
        <v>22</v>
      </c>
      <c r="O5237" s="71"/>
      <c r="P5237" s="5" t="s">
        <v>202</v>
      </c>
      <c r="Q5237" s="73"/>
      <c r="R5237" s="4"/>
    </row>
    <row r="5238" spans="2:18" ht="15" customHeight="1" x14ac:dyDescent="0.25">
      <c r="B5238" s="65" t="s">
        <v>1819</v>
      </c>
      <c r="C5238" s="9"/>
      <c r="D5238" s="9">
        <v>0</v>
      </c>
      <c r="E5238" s="66">
        <v>43028</v>
      </c>
      <c r="F5238" s="67">
        <v>0.40208333333333335</v>
      </c>
      <c r="G5238" s="71"/>
      <c r="H5238" s="65">
        <v>197539</v>
      </c>
      <c r="I5238" s="74" t="s">
        <v>3484</v>
      </c>
      <c r="J5238" s="8" t="s">
        <v>190</v>
      </c>
      <c r="K5238" s="71" t="s">
        <v>193</v>
      </c>
      <c r="L5238" s="4"/>
      <c r="M5238" s="71" t="s">
        <v>22</v>
      </c>
      <c r="N5238" s="71" t="s">
        <v>22</v>
      </c>
      <c r="O5238" s="71"/>
      <c r="P5238" s="5" t="s">
        <v>202</v>
      </c>
      <c r="Q5238" s="73"/>
      <c r="R5238" s="4"/>
    </row>
    <row r="5239" spans="2:18" ht="15" customHeight="1" x14ac:dyDescent="0.25">
      <c r="B5239" s="65" t="s">
        <v>1604</v>
      </c>
      <c r="C5239" s="9" t="s">
        <v>2840</v>
      </c>
      <c r="D5239" s="9">
        <v>0</v>
      </c>
      <c r="E5239" s="66">
        <v>43028</v>
      </c>
      <c r="F5239" s="67">
        <v>0.66666666666666663</v>
      </c>
      <c r="G5239" s="71"/>
      <c r="H5239" s="65">
        <v>197641</v>
      </c>
      <c r="I5239" s="74" t="s">
        <v>3916</v>
      </c>
      <c r="J5239" s="8" t="s">
        <v>190</v>
      </c>
      <c r="K5239" s="71" t="s">
        <v>193</v>
      </c>
      <c r="L5239" s="4"/>
      <c r="M5239" s="71" t="s">
        <v>22</v>
      </c>
      <c r="N5239" s="71" t="s">
        <v>22</v>
      </c>
      <c r="O5239" s="71"/>
      <c r="P5239" s="5" t="s">
        <v>202</v>
      </c>
      <c r="Q5239" s="73"/>
      <c r="R5239" s="4"/>
    </row>
    <row r="5240" spans="2:18" ht="15" customHeight="1" x14ac:dyDescent="0.25">
      <c r="B5240" s="65" t="s">
        <v>4203</v>
      </c>
      <c r="C5240" s="9" t="s">
        <v>2840</v>
      </c>
      <c r="D5240" s="9">
        <v>0</v>
      </c>
      <c r="E5240" s="66">
        <v>43028</v>
      </c>
      <c r="F5240" s="67">
        <v>0.86111111111111116</v>
      </c>
      <c r="G5240" s="71"/>
      <c r="H5240" s="65">
        <v>197912</v>
      </c>
      <c r="I5240" s="74" t="s">
        <v>3914</v>
      </c>
      <c r="J5240" s="8" t="s">
        <v>190</v>
      </c>
      <c r="K5240" s="71" t="s">
        <v>193</v>
      </c>
      <c r="L5240" s="4"/>
      <c r="M5240" s="71" t="s">
        <v>22</v>
      </c>
      <c r="N5240" s="71" t="s">
        <v>22</v>
      </c>
      <c r="O5240" s="71"/>
      <c r="P5240" s="5" t="s">
        <v>202</v>
      </c>
      <c r="Q5240" s="73"/>
      <c r="R5240" s="4"/>
    </row>
    <row r="5241" spans="2:18" ht="15" customHeight="1" x14ac:dyDescent="0.25">
      <c r="B5241" s="65" t="s">
        <v>4203</v>
      </c>
      <c r="C5241" s="9" t="s">
        <v>2840</v>
      </c>
      <c r="D5241" s="9">
        <v>0</v>
      </c>
      <c r="E5241" s="66">
        <v>43028</v>
      </c>
      <c r="F5241" s="67">
        <v>0.86111111111111116</v>
      </c>
      <c r="G5241" s="71"/>
      <c r="H5241" s="65">
        <v>197689</v>
      </c>
      <c r="I5241" s="74" t="s">
        <v>3914</v>
      </c>
      <c r="J5241" s="8" t="s">
        <v>190</v>
      </c>
      <c r="K5241" s="71" t="s">
        <v>193</v>
      </c>
      <c r="L5241" s="4"/>
      <c r="M5241" s="71" t="s">
        <v>22</v>
      </c>
      <c r="N5241" s="71" t="s">
        <v>22</v>
      </c>
      <c r="O5241" s="71"/>
      <c r="P5241" s="5" t="s">
        <v>202</v>
      </c>
      <c r="Q5241" s="73"/>
      <c r="R5241" s="4"/>
    </row>
    <row r="5242" spans="2:18" ht="15" customHeight="1" x14ac:dyDescent="0.25">
      <c r="B5242" s="65" t="s">
        <v>2997</v>
      </c>
      <c r="C5242" s="9" t="s">
        <v>2840</v>
      </c>
      <c r="D5242" s="9">
        <v>0</v>
      </c>
      <c r="E5242" s="66">
        <v>43029</v>
      </c>
      <c r="F5242" s="67">
        <v>0.57638888888888895</v>
      </c>
      <c r="G5242" s="71"/>
      <c r="H5242" s="65">
        <v>197749</v>
      </c>
      <c r="I5242" s="74" t="s">
        <v>3916</v>
      </c>
      <c r="J5242" s="8" t="s">
        <v>190</v>
      </c>
      <c r="K5242" s="71" t="s">
        <v>193</v>
      </c>
      <c r="L5242" s="4"/>
      <c r="M5242" s="71" t="s">
        <v>22</v>
      </c>
      <c r="N5242" s="71" t="s">
        <v>22</v>
      </c>
      <c r="O5242" s="71"/>
      <c r="P5242" s="5" t="s">
        <v>202</v>
      </c>
      <c r="Q5242" s="73"/>
      <c r="R5242" s="4"/>
    </row>
    <row r="5243" spans="2:18" ht="15" customHeight="1" x14ac:dyDescent="0.25">
      <c r="B5243" s="65" t="s">
        <v>4226</v>
      </c>
      <c r="C5243" s="9" t="s">
        <v>2840</v>
      </c>
      <c r="D5243" s="9">
        <v>0</v>
      </c>
      <c r="E5243" s="66">
        <v>43029</v>
      </c>
      <c r="F5243" s="67">
        <v>0.62152777777777779</v>
      </c>
      <c r="G5243" s="71"/>
      <c r="H5243" s="65">
        <v>197748</v>
      </c>
      <c r="I5243" s="74" t="s">
        <v>3916</v>
      </c>
      <c r="J5243" s="8" t="s">
        <v>190</v>
      </c>
      <c r="K5243" s="71" t="s">
        <v>193</v>
      </c>
      <c r="L5243" s="4"/>
      <c r="M5243" s="71" t="s">
        <v>22</v>
      </c>
      <c r="N5243" s="71" t="s">
        <v>22</v>
      </c>
      <c r="O5243" s="71"/>
      <c r="P5243" s="5" t="s">
        <v>202</v>
      </c>
      <c r="Q5243" s="73"/>
      <c r="R5243" s="4"/>
    </row>
    <row r="5244" spans="2:18" ht="15" customHeight="1" x14ac:dyDescent="0.25">
      <c r="B5244" s="65" t="s">
        <v>4227</v>
      </c>
      <c r="C5244" s="9" t="s">
        <v>2840</v>
      </c>
      <c r="D5244" s="9">
        <v>0</v>
      </c>
      <c r="E5244" s="66">
        <v>43029</v>
      </c>
      <c r="F5244" s="67">
        <v>0.5</v>
      </c>
      <c r="G5244" s="71"/>
      <c r="H5244" s="65">
        <v>197743</v>
      </c>
      <c r="I5244" s="74" t="s">
        <v>3916</v>
      </c>
      <c r="J5244" s="8" t="s">
        <v>190</v>
      </c>
      <c r="K5244" s="71" t="s">
        <v>193</v>
      </c>
      <c r="L5244" s="4"/>
      <c r="M5244" s="71" t="s">
        <v>22</v>
      </c>
      <c r="N5244" s="71" t="s">
        <v>22</v>
      </c>
      <c r="O5244" s="71"/>
      <c r="P5244" s="5" t="s">
        <v>202</v>
      </c>
      <c r="Q5244" s="73"/>
      <c r="R5244" s="4"/>
    </row>
    <row r="5245" spans="2:18" ht="15" customHeight="1" x14ac:dyDescent="0.25">
      <c r="B5245" s="65" t="s">
        <v>3051</v>
      </c>
      <c r="C5245" s="9" t="s">
        <v>2840</v>
      </c>
      <c r="D5245" s="9">
        <v>0</v>
      </c>
      <c r="E5245" s="66">
        <v>43029</v>
      </c>
      <c r="F5245" s="67">
        <v>0.8125</v>
      </c>
      <c r="G5245" s="71"/>
      <c r="H5245" s="65">
        <v>198518</v>
      </c>
      <c r="I5245" s="74" t="s">
        <v>3914</v>
      </c>
      <c r="J5245" s="8" t="s">
        <v>190</v>
      </c>
      <c r="K5245" s="71" t="s">
        <v>193</v>
      </c>
      <c r="L5245" s="4"/>
      <c r="M5245" s="71" t="s">
        <v>22</v>
      </c>
      <c r="N5245" s="71" t="s">
        <v>22</v>
      </c>
      <c r="O5245" s="71"/>
      <c r="P5245" s="5" t="s">
        <v>202</v>
      </c>
      <c r="Q5245" s="73"/>
      <c r="R5245" s="4"/>
    </row>
    <row r="5246" spans="2:18" ht="15" customHeight="1" x14ac:dyDescent="0.25">
      <c r="B5246" s="65" t="s">
        <v>1533</v>
      </c>
      <c r="C5246" s="9" t="s">
        <v>2840</v>
      </c>
      <c r="D5246" s="9">
        <v>0</v>
      </c>
      <c r="E5246" s="66">
        <v>43030</v>
      </c>
      <c r="F5246" s="67">
        <v>0.82916666666666661</v>
      </c>
      <c r="G5246" s="71"/>
      <c r="H5246" s="65">
        <v>197801</v>
      </c>
      <c r="I5246" s="74" t="s">
        <v>3920</v>
      </c>
      <c r="J5246" s="8" t="s">
        <v>190</v>
      </c>
      <c r="K5246" s="71" t="s">
        <v>193</v>
      </c>
      <c r="L5246" s="4"/>
      <c r="M5246" s="71" t="s">
        <v>22</v>
      </c>
      <c r="N5246" s="71" t="s">
        <v>22</v>
      </c>
      <c r="O5246" s="71"/>
      <c r="P5246" s="5" t="s">
        <v>202</v>
      </c>
      <c r="Q5246" s="73"/>
      <c r="R5246" s="4"/>
    </row>
    <row r="5247" spans="2:18" ht="15" customHeight="1" x14ac:dyDescent="0.25">
      <c r="B5247" s="65" t="s">
        <v>4217</v>
      </c>
      <c r="C5247" s="9" t="s">
        <v>2840</v>
      </c>
      <c r="D5247" s="9">
        <v>0</v>
      </c>
      <c r="E5247" s="66">
        <v>43030</v>
      </c>
      <c r="F5247" s="67">
        <v>0.52777777777777779</v>
      </c>
      <c r="G5247" s="71"/>
      <c r="H5247" s="65">
        <v>197784</v>
      </c>
      <c r="I5247" s="74" t="s">
        <v>3914</v>
      </c>
      <c r="J5247" s="8" t="s">
        <v>190</v>
      </c>
      <c r="K5247" s="71" t="s">
        <v>193</v>
      </c>
      <c r="L5247" s="4"/>
      <c r="M5247" s="71" t="s">
        <v>22</v>
      </c>
      <c r="N5247" s="71" t="s">
        <v>22</v>
      </c>
      <c r="O5247" s="71"/>
      <c r="P5247" s="5" t="s">
        <v>202</v>
      </c>
      <c r="Q5247" s="73"/>
      <c r="R5247" s="4"/>
    </row>
    <row r="5248" spans="2:18" ht="15" customHeight="1" x14ac:dyDescent="0.25">
      <c r="B5248" s="65" t="s">
        <v>1595</v>
      </c>
      <c r="C5248" s="9" t="s">
        <v>2840</v>
      </c>
      <c r="D5248" s="9">
        <v>0</v>
      </c>
      <c r="E5248" s="66">
        <v>43031</v>
      </c>
      <c r="F5248" s="67">
        <v>0.4375</v>
      </c>
      <c r="G5248" s="71"/>
      <c r="H5248" s="65">
        <v>197882</v>
      </c>
      <c r="I5248" s="74" t="s">
        <v>3919</v>
      </c>
      <c r="J5248" s="8" t="s">
        <v>190</v>
      </c>
      <c r="K5248" s="71" t="s">
        <v>193</v>
      </c>
      <c r="L5248" s="4"/>
      <c r="M5248" s="71" t="s">
        <v>22</v>
      </c>
      <c r="N5248" s="71" t="s">
        <v>22</v>
      </c>
      <c r="O5248" s="71"/>
      <c r="P5248" s="5" t="s">
        <v>202</v>
      </c>
      <c r="Q5248" s="73"/>
      <c r="R5248" s="4"/>
    </row>
    <row r="5249" spans="2:18" ht="15" customHeight="1" x14ac:dyDescent="0.25">
      <c r="B5249" s="65" t="s">
        <v>3743</v>
      </c>
      <c r="C5249" s="9" t="s">
        <v>2840</v>
      </c>
      <c r="D5249" s="9">
        <v>0</v>
      </c>
      <c r="E5249" s="66">
        <v>43031</v>
      </c>
      <c r="F5249" s="67">
        <v>0.68055555555555547</v>
      </c>
      <c r="G5249" s="71"/>
      <c r="H5249" s="65">
        <v>197991</v>
      </c>
      <c r="I5249" s="74" t="s">
        <v>3957</v>
      </c>
      <c r="J5249" s="8" t="s">
        <v>190</v>
      </c>
      <c r="K5249" s="71" t="s">
        <v>193</v>
      </c>
      <c r="L5249" s="4"/>
      <c r="M5249" s="71" t="s">
        <v>22</v>
      </c>
      <c r="N5249" s="71" t="s">
        <v>22</v>
      </c>
      <c r="O5249" s="71"/>
      <c r="P5249" s="5" t="s">
        <v>202</v>
      </c>
      <c r="Q5249" s="73"/>
      <c r="R5249" s="4"/>
    </row>
    <row r="5250" spans="2:18" ht="15" customHeight="1" x14ac:dyDescent="0.25">
      <c r="B5250" s="65" t="s">
        <v>4196</v>
      </c>
      <c r="C5250" s="9" t="s">
        <v>2840</v>
      </c>
      <c r="D5250" s="9">
        <v>0</v>
      </c>
      <c r="E5250" s="66">
        <v>43031</v>
      </c>
      <c r="F5250" s="67">
        <v>0.65625</v>
      </c>
      <c r="G5250" s="71"/>
      <c r="H5250" s="65">
        <v>197970</v>
      </c>
      <c r="I5250" s="74" t="s">
        <v>3914</v>
      </c>
      <c r="J5250" s="8" t="s">
        <v>190</v>
      </c>
      <c r="K5250" s="71" t="s">
        <v>193</v>
      </c>
      <c r="L5250" s="4"/>
      <c r="M5250" s="71" t="s">
        <v>22</v>
      </c>
      <c r="N5250" s="71" t="s">
        <v>22</v>
      </c>
      <c r="O5250" s="71"/>
      <c r="P5250" s="5" t="s">
        <v>202</v>
      </c>
      <c r="Q5250" s="73"/>
      <c r="R5250" s="4"/>
    </row>
    <row r="5251" spans="2:18" ht="15" customHeight="1" x14ac:dyDescent="0.25">
      <c r="B5251" s="65" t="s">
        <v>4199</v>
      </c>
      <c r="C5251" s="9" t="s">
        <v>2840</v>
      </c>
      <c r="D5251" s="9">
        <v>0</v>
      </c>
      <c r="E5251" s="66">
        <v>43031</v>
      </c>
      <c r="F5251" s="67">
        <v>0.88541666666666663</v>
      </c>
      <c r="G5251" s="71"/>
      <c r="H5251" s="65">
        <v>198017</v>
      </c>
      <c r="I5251" s="74" t="s">
        <v>3916</v>
      </c>
      <c r="J5251" s="8" t="s">
        <v>190</v>
      </c>
      <c r="K5251" s="71" t="s">
        <v>193</v>
      </c>
      <c r="L5251" s="4"/>
      <c r="M5251" s="71" t="s">
        <v>22</v>
      </c>
      <c r="N5251" s="71" t="s">
        <v>22</v>
      </c>
      <c r="O5251" s="71"/>
      <c r="P5251" s="5" t="s">
        <v>202</v>
      </c>
      <c r="Q5251" s="73"/>
      <c r="R5251" s="4"/>
    </row>
    <row r="5252" spans="2:18" ht="15" customHeight="1" x14ac:dyDescent="0.25">
      <c r="B5252" s="65" t="s">
        <v>2707</v>
      </c>
      <c r="C5252" s="9" t="s">
        <v>2840</v>
      </c>
      <c r="D5252" s="9">
        <v>0</v>
      </c>
      <c r="E5252" s="66">
        <v>43031</v>
      </c>
      <c r="F5252" s="67">
        <v>0.82638888888888884</v>
      </c>
      <c r="G5252" s="71"/>
      <c r="H5252" s="65">
        <v>200311</v>
      </c>
      <c r="I5252" s="74" t="s">
        <v>3916</v>
      </c>
      <c r="J5252" s="8" t="s">
        <v>190</v>
      </c>
      <c r="K5252" s="71" t="s">
        <v>193</v>
      </c>
      <c r="L5252" s="4"/>
      <c r="M5252" s="71" t="s">
        <v>22</v>
      </c>
      <c r="N5252" s="71" t="s">
        <v>22</v>
      </c>
      <c r="O5252" s="71"/>
      <c r="P5252" s="5" t="s">
        <v>202</v>
      </c>
      <c r="Q5252" s="73"/>
      <c r="R5252" s="4"/>
    </row>
    <row r="5253" spans="2:18" ht="15" customHeight="1" x14ac:dyDescent="0.25">
      <c r="B5253" s="65" t="s">
        <v>3216</v>
      </c>
      <c r="C5253" s="9" t="s">
        <v>2840</v>
      </c>
      <c r="D5253" s="9">
        <v>0</v>
      </c>
      <c r="E5253" s="66">
        <v>43032</v>
      </c>
      <c r="F5253" s="67">
        <v>0.6875</v>
      </c>
      <c r="G5253" s="71"/>
      <c r="H5253" s="65">
        <v>198148</v>
      </c>
      <c r="I5253" s="74" t="s">
        <v>3914</v>
      </c>
      <c r="J5253" s="8" t="s">
        <v>190</v>
      </c>
      <c r="K5253" s="71" t="s">
        <v>193</v>
      </c>
      <c r="L5253" s="4"/>
      <c r="M5253" s="71" t="s">
        <v>22</v>
      </c>
      <c r="N5253" s="71" t="s">
        <v>22</v>
      </c>
      <c r="O5253" s="71"/>
      <c r="P5253" s="5" t="s">
        <v>202</v>
      </c>
      <c r="Q5253" s="73"/>
      <c r="R5253" s="4"/>
    </row>
    <row r="5254" spans="2:18" ht="15" customHeight="1" x14ac:dyDescent="0.25">
      <c r="B5254" s="65" t="s">
        <v>4212</v>
      </c>
      <c r="C5254" s="9" t="s">
        <v>2840</v>
      </c>
      <c r="D5254" s="9">
        <v>0</v>
      </c>
      <c r="E5254" s="66">
        <v>43032</v>
      </c>
      <c r="F5254" s="67">
        <v>0.39930555555555558</v>
      </c>
      <c r="G5254" s="71"/>
      <c r="H5254" s="65">
        <v>198097</v>
      </c>
      <c r="I5254" s="74" t="s">
        <v>3914</v>
      </c>
      <c r="J5254" s="8" t="s">
        <v>190</v>
      </c>
      <c r="K5254" s="71" t="s">
        <v>193</v>
      </c>
      <c r="L5254" s="4"/>
      <c r="M5254" s="71" t="s">
        <v>22</v>
      </c>
      <c r="N5254" s="71" t="s">
        <v>22</v>
      </c>
      <c r="O5254" s="71"/>
      <c r="P5254" s="5" t="s">
        <v>202</v>
      </c>
      <c r="Q5254" s="73"/>
      <c r="R5254" s="4"/>
    </row>
    <row r="5255" spans="2:18" ht="15" customHeight="1" x14ac:dyDescent="0.25">
      <c r="B5255" s="65" t="s">
        <v>1714</v>
      </c>
      <c r="C5255" s="9" t="s">
        <v>2840</v>
      </c>
      <c r="D5255" s="9">
        <v>0</v>
      </c>
      <c r="E5255" s="66">
        <v>43032</v>
      </c>
      <c r="F5255" s="67">
        <v>0.45833333333333331</v>
      </c>
      <c r="G5255" s="71"/>
      <c r="H5255" s="65">
        <v>198102</v>
      </c>
      <c r="I5255" s="74" t="s">
        <v>3484</v>
      </c>
      <c r="J5255" s="8" t="s">
        <v>190</v>
      </c>
      <c r="K5255" s="71" t="s">
        <v>193</v>
      </c>
      <c r="L5255" s="4"/>
      <c r="M5255" s="71" t="s">
        <v>22</v>
      </c>
      <c r="N5255" s="71" t="s">
        <v>22</v>
      </c>
      <c r="O5255" s="71"/>
      <c r="P5255" s="5" t="s">
        <v>202</v>
      </c>
      <c r="Q5255" s="73"/>
      <c r="R5255" s="4"/>
    </row>
    <row r="5256" spans="2:18" ht="15" customHeight="1" x14ac:dyDescent="0.25">
      <c r="B5256" s="65" t="s">
        <v>4216</v>
      </c>
      <c r="C5256" s="9" t="s">
        <v>2840</v>
      </c>
      <c r="D5256" s="9">
        <v>0</v>
      </c>
      <c r="E5256" s="66">
        <v>43032</v>
      </c>
      <c r="F5256" s="67">
        <v>0.45833333333333331</v>
      </c>
      <c r="G5256" s="71"/>
      <c r="H5256" s="65">
        <v>198086</v>
      </c>
      <c r="I5256" s="74" t="s">
        <v>3957</v>
      </c>
      <c r="J5256" s="8" t="s">
        <v>190</v>
      </c>
      <c r="K5256" s="71" t="s">
        <v>193</v>
      </c>
      <c r="L5256" s="4"/>
      <c r="M5256" s="71" t="s">
        <v>22</v>
      </c>
      <c r="N5256" s="71" t="s">
        <v>22</v>
      </c>
      <c r="O5256" s="71"/>
      <c r="P5256" s="5" t="s">
        <v>202</v>
      </c>
      <c r="Q5256" s="73"/>
      <c r="R5256" s="4"/>
    </row>
    <row r="5257" spans="2:18" ht="15" customHeight="1" x14ac:dyDescent="0.25">
      <c r="B5257" s="65" t="s">
        <v>4238</v>
      </c>
      <c r="C5257" s="9" t="s">
        <v>2840</v>
      </c>
      <c r="D5257" s="9">
        <v>0</v>
      </c>
      <c r="E5257" s="66">
        <v>43032</v>
      </c>
      <c r="F5257" s="67">
        <v>0.92361111111111116</v>
      </c>
      <c r="G5257" s="71"/>
      <c r="H5257" s="65">
        <v>198322</v>
      </c>
      <c r="I5257" s="74" t="s">
        <v>3916</v>
      </c>
      <c r="J5257" s="8" t="s">
        <v>190</v>
      </c>
      <c r="K5257" s="71" t="s">
        <v>193</v>
      </c>
      <c r="L5257" s="4"/>
      <c r="M5257" s="71" t="s">
        <v>22</v>
      </c>
      <c r="N5257" s="71" t="s">
        <v>22</v>
      </c>
      <c r="O5257" s="71"/>
      <c r="P5257" s="5" t="s">
        <v>202</v>
      </c>
      <c r="Q5257" s="73"/>
      <c r="R5257" s="4"/>
    </row>
    <row r="5258" spans="2:18" ht="15" customHeight="1" x14ac:dyDescent="0.25">
      <c r="B5258" s="65" t="s">
        <v>3130</v>
      </c>
      <c r="C5258" s="9" t="s">
        <v>2840</v>
      </c>
      <c r="D5258" s="9">
        <v>0</v>
      </c>
      <c r="E5258" s="66">
        <v>43033</v>
      </c>
      <c r="F5258" s="67">
        <v>0.40972222222222227</v>
      </c>
      <c r="G5258" s="71"/>
      <c r="H5258" s="65">
        <v>198248</v>
      </c>
      <c r="I5258" s="74" t="s">
        <v>3484</v>
      </c>
      <c r="J5258" s="8" t="s">
        <v>190</v>
      </c>
      <c r="K5258" s="71" t="s">
        <v>193</v>
      </c>
      <c r="L5258" s="4"/>
      <c r="M5258" s="71" t="s">
        <v>22</v>
      </c>
      <c r="N5258" s="71" t="s">
        <v>22</v>
      </c>
      <c r="O5258" s="71"/>
      <c r="P5258" s="5" t="s">
        <v>202</v>
      </c>
      <c r="Q5258" s="73"/>
      <c r="R5258" s="4"/>
    </row>
    <row r="5259" spans="2:18" ht="15" customHeight="1" x14ac:dyDescent="0.25">
      <c r="B5259" s="65" t="s">
        <v>4234</v>
      </c>
      <c r="C5259" s="9" t="s">
        <v>2840</v>
      </c>
      <c r="D5259" s="9">
        <v>0</v>
      </c>
      <c r="E5259" s="66">
        <v>43033</v>
      </c>
      <c r="F5259" s="67">
        <v>0.4368055555555555</v>
      </c>
      <c r="G5259" s="71"/>
      <c r="H5259" s="65">
        <v>198225</v>
      </c>
      <c r="I5259" s="74" t="s">
        <v>3916</v>
      </c>
      <c r="J5259" s="8" t="s">
        <v>190</v>
      </c>
      <c r="K5259" s="71" t="s">
        <v>193</v>
      </c>
      <c r="L5259" s="4"/>
      <c r="M5259" s="71" t="s">
        <v>22</v>
      </c>
      <c r="N5259" s="71" t="s">
        <v>22</v>
      </c>
      <c r="O5259" s="71"/>
      <c r="P5259" s="5" t="s">
        <v>202</v>
      </c>
      <c r="Q5259" s="73"/>
      <c r="R5259" s="4"/>
    </row>
    <row r="5260" spans="2:18" ht="15" customHeight="1" x14ac:dyDescent="0.25">
      <c r="B5260" s="65" t="s">
        <v>4235</v>
      </c>
      <c r="C5260" s="9" t="s">
        <v>2840</v>
      </c>
      <c r="D5260" s="9">
        <v>0</v>
      </c>
      <c r="E5260" s="66">
        <v>43033</v>
      </c>
      <c r="F5260" s="67">
        <v>0.47222222222222227</v>
      </c>
      <c r="G5260" s="71"/>
      <c r="H5260" s="65">
        <v>198392</v>
      </c>
      <c r="I5260" s="74" t="s">
        <v>3916</v>
      </c>
      <c r="J5260" s="8" t="s">
        <v>190</v>
      </c>
      <c r="K5260" s="71" t="s">
        <v>193</v>
      </c>
      <c r="L5260" s="4"/>
      <c r="M5260" s="71" t="s">
        <v>22</v>
      </c>
      <c r="N5260" s="71" t="s">
        <v>22</v>
      </c>
      <c r="O5260" s="71"/>
      <c r="P5260" s="5" t="s">
        <v>202</v>
      </c>
      <c r="Q5260" s="73"/>
      <c r="R5260" s="4"/>
    </row>
    <row r="5261" spans="2:18" ht="15" customHeight="1" x14ac:dyDescent="0.25">
      <c r="B5261" s="65" t="s">
        <v>3858</v>
      </c>
      <c r="C5261" s="9" t="s">
        <v>2840</v>
      </c>
      <c r="D5261" s="9">
        <v>0</v>
      </c>
      <c r="E5261" s="66">
        <v>43033</v>
      </c>
      <c r="F5261" s="67">
        <v>0.92708333333333337</v>
      </c>
      <c r="G5261" s="71"/>
      <c r="H5261" s="65">
        <v>198362</v>
      </c>
      <c r="I5261" s="74" t="s">
        <v>3914</v>
      </c>
      <c r="J5261" s="8" t="s">
        <v>190</v>
      </c>
      <c r="K5261" s="71" t="s">
        <v>193</v>
      </c>
      <c r="L5261" s="4"/>
      <c r="M5261" s="71" t="s">
        <v>22</v>
      </c>
      <c r="N5261" s="71" t="s">
        <v>22</v>
      </c>
      <c r="O5261" s="71"/>
      <c r="P5261" s="5" t="s">
        <v>202</v>
      </c>
      <c r="Q5261" s="73"/>
      <c r="R5261" s="4"/>
    </row>
    <row r="5262" spans="2:18" ht="15" customHeight="1" x14ac:dyDescent="0.25">
      <c r="B5262" s="65" t="s">
        <v>2906</v>
      </c>
      <c r="C5262" s="9" t="s">
        <v>2840</v>
      </c>
      <c r="D5262" s="9">
        <v>0</v>
      </c>
      <c r="E5262" s="66">
        <v>43033</v>
      </c>
      <c r="F5262" s="67">
        <v>0.69791666666666663</v>
      </c>
      <c r="G5262" s="71"/>
      <c r="H5262" s="65">
        <v>198329</v>
      </c>
      <c r="I5262" s="74" t="s">
        <v>3916</v>
      </c>
      <c r="J5262" s="8" t="s">
        <v>190</v>
      </c>
      <c r="K5262" s="71" t="s">
        <v>193</v>
      </c>
      <c r="L5262" s="4"/>
      <c r="M5262" s="71" t="s">
        <v>22</v>
      </c>
      <c r="N5262" s="71" t="s">
        <v>22</v>
      </c>
      <c r="O5262" s="71"/>
      <c r="P5262" s="5" t="s">
        <v>202</v>
      </c>
      <c r="Q5262" s="73"/>
      <c r="R5262" s="4"/>
    </row>
    <row r="5263" spans="2:18" ht="15" customHeight="1" x14ac:dyDescent="0.25">
      <c r="B5263" s="65" t="s">
        <v>1802</v>
      </c>
      <c r="C5263" s="9" t="s">
        <v>2840</v>
      </c>
      <c r="D5263" s="9">
        <v>0</v>
      </c>
      <c r="E5263" s="66">
        <v>43033</v>
      </c>
      <c r="F5263" s="67">
        <v>0.55555555555555558</v>
      </c>
      <c r="G5263" s="71"/>
      <c r="H5263" s="65">
        <v>198304</v>
      </c>
      <c r="I5263" s="74" t="s">
        <v>3972</v>
      </c>
      <c r="J5263" s="8" t="s">
        <v>190</v>
      </c>
      <c r="K5263" s="71" t="s">
        <v>193</v>
      </c>
      <c r="L5263" s="4"/>
      <c r="M5263" s="71" t="s">
        <v>22</v>
      </c>
      <c r="N5263" s="71" t="s">
        <v>22</v>
      </c>
      <c r="O5263" s="71"/>
      <c r="P5263" s="5" t="s">
        <v>202</v>
      </c>
      <c r="Q5263" s="73"/>
      <c r="R5263" s="4"/>
    </row>
    <row r="5264" spans="2:18" ht="15" customHeight="1" x14ac:dyDescent="0.25">
      <c r="B5264" s="65" t="s">
        <v>2979</v>
      </c>
      <c r="C5264" s="9" t="s">
        <v>2840</v>
      </c>
      <c r="D5264" s="9">
        <v>0</v>
      </c>
      <c r="E5264" s="66">
        <v>43033</v>
      </c>
      <c r="F5264" s="67">
        <v>0.41319444444444442</v>
      </c>
      <c r="G5264" s="71"/>
      <c r="H5264" s="65">
        <v>198215</v>
      </c>
      <c r="I5264" s="74" t="s">
        <v>3920</v>
      </c>
      <c r="J5264" s="8" t="s">
        <v>190</v>
      </c>
      <c r="K5264" s="71" t="s">
        <v>193</v>
      </c>
      <c r="L5264" s="4"/>
      <c r="M5264" s="71" t="s">
        <v>22</v>
      </c>
      <c r="N5264" s="71" t="s">
        <v>22</v>
      </c>
      <c r="O5264" s="71"/>
      <c r="P5264" s="5" t="s">
        <v>202</v>
      </c>
      <c r="Q5264" s="73"/>
      <c r="R5264" s="4"/>
    </row>
    <row r="5265" spans="2:18" ht="15" customHeight="1" x14ac:dyDescent="0.25">
      <c r="B5265" s="65" t="s">
        <v>3142</v>
      </c>
      <c r="C5265" s="9" t="s">
        <v>2840</v>
      </c>
      <c r="D5265" s="9">
        <v>0</v>
      </c>
      <c r="E5265" s="66">
        <v>43034</v>
      </c>
      <c r="F5265" s="67">
        <v>0.36944444444444446</v>
      </c>
      <c r="G5265" s="71"/>
      <c r="H5265" s="65">
        <v>198396</v>
      </c>
      <c r="I5265" s="74" t="s">
        <v>3986</v>
      </c>
      <c r="J5265" s="8" t="s">
        <v>190</v>
      </c>
      <c r="K5265" s="71" t="s">
        <v>193</v>
      </c>
      <c r="L5265" s="4"/>
      <c r="M5265" s="71" t="s">
        <v>22</v>
      </c>
      <c r="N5265" s="71" t="s">
        <v>22</v>
      </c>
      <c r="O5265" s="71"/>
      <c r="P5265" s="5" t="s">
        <v>202</v>
      </c>
      <c r="Q5265" s="73"/>
      <c r="R5265" s="4"/>
    </row>
    <row r="5266" spans="2:18" ht="15" customHeight="1" x14ac:dyDescent="0.25">
      <c r="B5266" s="65" t="s">
        <v>4187</v>
      </c>
      <c r="C5266" s="9" t="s">
        <v>2840</v>
      </c>
      <c r="D5266" s="9">
        <v>0</v>
      </c>
      <c r="E5266" s="66">
        <v>43034</v>
      </c>
      <c r="F5266" s="67">
        <v>0.84375</v>
      </c>
      <c r="G5266" s="71"/>
      <c r="H5266" s="65">
        <v>198512</v>
      </c>
      <c r="I5266" s="74" t="s">
        <v>3914</v>
      </c>
      <c r="J5266" s="8" t="s">
        <v>190</v>
      </c>
      <c r="K5266" s="71" t="s">
        <v>193</v>
      </c>
      <c r="L5266" s="4"/>
      <c r="M5266" s="71" t="s">
        <v>22</v>
      </c>
      <c r="N5266" s="71" t="s">
        <v>22</v>
      </c>
      <c r="O5266" s="71"/>
      <c r="P5266" s="5" t="s">
        <v>202</v>
      </c>
      <c r="Q5266" s="73"/>
      <c r="R5266" s="4"/>
    </row>
    <row r="5267" spans="2:18" ht="15" customHeight="1" x14ac:dyDescent="0.25">
      <c r="B5267" s="65" t="s">
        <v>4282</v>
      </c>
      <c r="C5267" s="9" t="s">
        <v>2840</v>
      </c>
      <c r="D5267" s="9">
        <v>0</v>
      </c>
      <c r="E5267" s="66">
        <v>43034</v>
      </c>
      <c r="F5267" s="67">
        <v>0.85416666666666663</v>
      </c>
      <c r="G5267" s="71"/>
      <c r="H5267" s="65">
        <v>199006</v>
      </c>
      <c r="I5267" s="74" t="s">
        <v>3914</v>
      </c>
      <c r="J5267" s="8" t="s">
        <v>190</v>
      </c>
      <c r="K5267" s="71" t="s">
        <v>193</v>
      </c>
      <c r="L5267" s="4"/>
      <c r="M5267" s="71" t="s">
        <v>22</v>
      </c>
      <c r="N5267" s="71" t="s">
        <v>22</v>
      </c>
      <c r="O5267" s="71"/>
      <c r="P5267" s="5" t="s">
        <v>202</v>
      </c>
      <c r="Q5267" s="73"/>
      <c r="R5267" s="4"/>
    </row>
    <row r="5268" spans="2:18" ht="15" customHeight="1" x14ac:dyDescent="0.25">
      <c r="B5268" s="65" t="s">
        <v>4284</v>
      </c>
      <c r="C5268" s="9" t="s">
        <v>2840</v>
      </c>
      <c r="D5268" s="9">
        <v>0</v>
      </c>
      <c r="E5268" s="66">
        <v>43034</v>
      </c>
      <c r="F5268" s="67">
        <v>0.89583333333333337</v>
      </c>
      <c r="G5268" s="71"/>
      <c r="H5268" s="65">
        <v>199135</v>
      </c>
      <c r="I5268" s="74" t="s">
        <v>3916</v>
      </c>
      <c r="J5268" s="8" t="s">
        <v>190</v>
      </c>
      <c r="K5268" s="71" t="s">
        <v>193</v>
      </c>
      <c r="L5268" s="4"/>
      <c r="M5268" s="71" t="s">
        <v>22</v>
      </c>
      <c r="N5268" s="71" t="s">
        <v>22</v>
      </c>
      <c r="O5268" s="71"/>
      <c r="P5268" s="5" t="s">
        <v>202</v>
      </c>
      <c r="Q5268" s="73"/>
      <c r="R5268" s="4"/>
    </row>
    <row r="5269" spans="2:18" ht="15" customHeight="1" x14ac:dyDescent="0.25">
      <c r="B5269" s="65" t="s">
        <v>4256</v>
      </c>
      <c r="C5269" s="9" t="s">
        <v>2840</v>
      </c>
      <c r="D5269" s="9">
        <v>0</v>
      </c>
      <c r="E5269" s="66">
        <v>43035</v>
      </c>
      <c r="F5269" s="67">
        <v>0.45833333333333331</v>
      </c>
      <c r="G5269" s="71"/>
      <c r="H5269" s="65">
        <v>198577</v>
      </c>
      <c r="I5269" s="74" t="s">
        <v>3484</v>
      </c>
      <c r="J5269" s="8" t="s">
        <v>190</v>
      </c>
      <c r="K5269" s="71" t="s">
        <v>193</v>
      </c>
      <c r="L5269" s="4"/>
      <c r="M5269" s="71" t="s">
        <v>22</v>
      </c>
      <c r="N5269" s="71" t="s">
        <v>22</v>
      </c>
      <c r="O5269" s="71"/>
      <c r="P5269" s="5" t="s">
        <v>202</v>
      </c>
      <c r="Q5269" s="73"/>
      <c r="R5269" s="4"/>
    </row>
    <row r="5270" spans="2:18" ht="15" customHeight="1" x14ac:dyDescent="0.25">
      <c r="B5270" s="65" t="s">
        <v>4257</v>
      </c>
      <c r="C5270" s="9" t="s">
        <v>2840</v>
      </c>
      <c r="D5270" s="9">
        <v>0</v>
      </c>
      <c r="E5270" s="66">
        <v>43035</v>
      </c>
      <c r="F5270" s="67">
        <v>0.50347222222222221</v>
      </c>
      <c r="G5270" s="71"/>
      <c r="H5270" s="65">
        <v>198601</v>
      </c>
      <c r="I5270" s="74" t="s">
        <v>3919</v>
      </c>
      <c r="J5270" s="8" t="s">
        <v>190</v>
      </c>
      <c r="K5270" s="71" t="s">
        <v>193</v>
      </c>
      <c r="L5270" s="4"/>
      <c r="M5270" s="71" t="s">
        <v>22</v>
      </c>
      <c r="N5270" s="71" t="s">
        <v>22</v>
      </c>
      <c r="O5270" s="71"/>
      <c r="P5270" s="5" t="s">
        <v>202</v>
      </c>
      <c r="Q5270" s="73"/>
      <c r="R5270" s="4"/>
    </row>
    <row r="5271" spans="2:18" ht="15" customHeight="1" x14ac:dyDescent="0.25">
      <c r="B5271" s="65" t="s">
        <v>1581</v>
      </c>
      <c r="C5271" s="9" t="s">
        <v>2840</v>
      </c>
      <c r="D5271" s="9">
        <v>0</v>
      </c>
      <c r="E5271" s="66">
        <v>43035</v>
      </c>
      <c r="F5271" s="67">
        <v>0.8125</v>
      </c>
      <c r="G5271" s="71"/>
      <c r="H5271" s="65">
        <v>198687</v>
      </c>
      <c r="I5271" s="74" t="s">
        <v>3916</v>
      </c>
      <c r="J5271" s="8" t="s">
        <v>190</v>
      </c>
      <c r="K5271" s="71" t="s">
        <v>193</v>
      </c>
      <c r="L5271" s="4"/>
      <c r="M5271" s="71" t="s">
        <v>22</v>
      </c>
      <c r="N5271" s="71" t="s">
        <v>22</v>
      </c>
      <c r="O5271" s="71"/>
      <c r="P5271" s="5" t="s">
        <v>202</v>
      </c>
      <c r="Q5271" s="73"/>
      <c r="R5271" s="4"/>
    </row>
    <row r="5272" spans="2:18" ht="15" customHeight="1" x14ac:dyDescent="0.25">
      <c r="B5272" s="65" t="s">
        <v>1803</v>
      </c>
      <c r="C5272" s="9" t="s">
        <v>2840</v>
      </c>
      <c r="D5272" s="9">
        <v>0</v>
      </c>
      <c r="E5272" s="66">
        <v>43036</v>
      </c>
      <c r="F5272" s="67">
        <v>0.45833333333333331</v>
      </c>
      <c r="G5272" s="71"/>
      <c r="H5272" s="65">
        <v>198788</v>
      </c>
      <c r="I5272" s="74" t="s">
        <v>3484</v>
      </c>
      <c r="J5272" s="8" t="s">
        <v>190</v>
      </c>
      <c r="K5272" s="71" t="s">
        <v>193</v>
      </c>
      <c r="L5272" s="4"/>
      <c r="M5272" s="71" t="s">
        <v>22</v>
      </c>
      <c r="N5272" s="71" t="s">
        <v>22</v>
      </c>
      <c r="O5272" s="71"/>
      <c r="P5272" s="5" t="s">
        <v>202</v>
      </c>
      <c r="Q5272" s="73"/>
      <c r="R5272" s="4"/>
    </row>
    <row r="5273" spans="2:18" ht="15" customHeight="1" x14ac:dyDescent="0.25">
      <c r="B5273" s="65" t="s">
        <v>4266</v>
      </c>
      <c r="C5273" s="9" t="s">
        <v>2840</v>
      </c>
      <c r="D5273" s="9">
        <v>0</v>
      </c>
      <c r="E5273" s="66">
        <v>43036</v>
      </c>
      <c r="F5273" s="67">
        <v>0.53680555555555554</v>
      </c>
      <c r="G5273" s="71"/>
      <c r="H5273" s="65">
        <v>198761</v>
      </c>
      <c r="I5273" s="74" t="s">
        <v>3913</v>
      </c>
      <c r="J5273" s="8" t="s">
        <v>190</v>
      </c>
      <c r="K5273" s="71" t="s">
        <v>193</v>
      </c>
      <c r="L5273" s="4"/>
      <c r="M5273" s="71" t="s">
        <v>22</v>
      </c>
      <c r="N5273" s="71" t="s">
        <v>22</v>
      </c>
      <c r="O5273" s="71"/>
      <c r="P5273" s="5" t="s">
        <v>202</v>
      </c>
      <c r="Q5273" s="73"/>
      <c r="R5273" s="4"/>
    </row>
    <row r="5274" spans="2:18" ht="15" customHeight="1" x14ac:dyDescent="0.25">
      <c r="B5274" s="65" t="s">
        <v>3225</v>
      </c>
      <c r="C5274" s="9" t="s">
        <v>2840</v>
      </c>
      <c r="D5274" s="9">
        <v>0</v>
      </c>
      <c r="E5274" s="66">
        <v>43036</v>
      </c>
      <c r="F5274" s="67">
        <v>0.41666666666666669</v>
      </c>
      <c r="G5274" s="71"/>
      <c r="H5274" s="65">
        <v>198721</v>
      </c>
      <c r="I5274" s="74" t="s">
        <v>4135</v>
      </c>
      <c r="J5274" s="8" t="s">
        <v>190</v>
      </c>
      <c r="K5274" s="71" t="s">
        <v>193</v>
      </c>
      <c r="L5274" s="4"/>
      <c r="M5274" s="71" t="s">
        <v>22</v>
      </c>
      <c r="N5274" s="71" t="s">
        <v>22</v>
      </c>
      <c r="O5274" s="71"/>
      <c r="P5274" s="5" t="s">
        <v>202</v>
      </c>
      <c r="Q5274" s="73"/>
      <c r="R5274" s="4"/>
    </row>
    <row r="5275" spans="2:18" ht="15" customHeight="1" x14ac:dyDescent="0.25">
      <c r="B5275" s="65" t="s">
        <v>2536</v>
      </c>
      <c r="C5275" s="9" t="s">
        <v>2840</v>
      </c>
      <c r="D5275" s="9">
        <v>0</v>
      </c>
      <c r="E5275" s="66">
        <v>43037</v>
      </c>
      <c r="F5275" s="67">
        <v>0.39583333333333331</v>
      </c>
      <c r="G5275" s="71"/>
      <c r="H5275" s="65">
        <v>198790</v>
      </c>
      <c r="I5275" s="74" t="s">
        <v>3484</v>
      </c>
      <c r="J5275" s="8" t="s">
        <v>190</v>
      </c>
      <c r="K5275" s="71" t="s">
        <v>193</v>
      </c>
      <c r="L5275" s="4"/>
      <c r="M5275" s="71" t="s">
        <v>22</v>
      </c>
      <c r="N5275" s="71" t="s">
        <v>22</v>
      </c>
      <c r="O5275" s="71"/>
      <c r="P5275" s="5" t="s">
        <v>202</v>
      </c>
      <c r="Q5275" s="73"/>
      <c r="R5275" s="4"/>
    </row>
    <row r="5276" spans="2:18" ht="15" customHeight="1" x14ac:dyDescent="0.25">
      <c r="B5276" s="65" t="s">
        <v>1803</v>
      </c>
      <c r="C5276" s="9" t="s">
        <v>2840</v>
      </c>
      <c r="D5276" s="9">
        <v>0</v>
      </c>
      <c r="E5276" s="66">
        <v>43037</v>
      </c>
      <c r="F5276" s="67">
        <v>0.60416666666666663</v>
      </c>
      <c r="G5276" s="71"/>
      <c r="H5276" s="65">
        <v>198809</v>
      </c>
      <c r="I5276" s="74" t="s">
        <v>3957</v>
      </c>
      <c r="J5276" s="8" t="s">
        <v>190</v>
      </c>
      <c r="K5276" s="71" t="s">
        <v>193</v>
      </c>
      <c r="L5276" s="4"/>
      <c r="M5276" s="71" t="s">
        <v>22</v>
      </c>
      <c r="N5276" s="71" t="s">
        <v>22</v>
      </c>
      <c r="O5276" s="71"/>
      <c r="P5276" s="5" t="s">
        <v>202</v>
      </c>
      <c r="Q5276" s="73"/>
      <c r="R5276" s="4"/>
    </row>
    <row r="5277" spans="2:18" ht="15" customHeight="1" x14ac:dyDescent="0.25">
      <c r="B5277" s="65" t="s">
        <v>4263</v>
      </c>
      <c r="C5277" s="9" t="s">
        <v>2840</v>
      </c>
      <c r="D5277" s="9">
        <v>0</v>
      </c>
      <c r="E5277" s="66">
        <v>43037</v>
      </c>
      <c r="F5277" s="67">
        <v>0.47222222222222227</v>
      </c>
      <c r="G5277" s="71"/>
      <c r="H5277" s="65">
        <v>198793</v>
      </c>
      <c r="I5277" s="74" t="s">
        <v>3957</v>
      </c>
      <c r="J5277" s="8" t="s">
        <v>190</v>
      </c>
      <c r="K5277" s="71" t="s">
        <v>193</v>
      </c>
      <c r="L5277" s="4"/>
      <c r="M5277" s="71" t="s">
        <v>22</v>
      </c>
      <c r="N5277" s="71" t="s">
        <v>22</v>
      </c>
      <c r="O5277" s="71"/>
      <c r="P5277" s="5" t="s">
        <v>202</v>
      </c>
      <c r="Q5277" s="73"/>
      <c r="R5277" s="4"/>
    </row>
    <row r="5278" spans="2:18" ht="15" customHeight="1" x14ac:dyDescent="0.25">
      <c r="B5278" s="65" t="s">
        <v>4264</v>
      </c>
      <c r="C5278" s="9" t="s">
        <v>2840</v>
      </c>
      <c r="D5278" s="9">
        <v>0</v>
      </c>
      <c r="E5278" s="66">
        <v>43037</v>
      </c>
      <c r="F5278" s="67">
        <v>0.54513888888888895</v>
      </c>
      <c r="G5278" s="71"/>
      <c r="H5278" s="65">
        <v>198811</v>
      </c>
      <c r="I5278" s="74" t="s">
        <v>3932</v>
      </c>
      <c r="J5278" s="8" t="s">
        <v>190</v>
      </c>
      <c r="K5278" s="71" t="s">
        <v>193</v>
      </c>
      <c r="L5278" s="4"/>
      <c r="M5278" s="71" t="s">
        <v>22</v>
      </c>
      <c r="N5278" s="71" t="s">
        <v>22</v>
      </c>
      <c r="O5278" s="71"/>
      <c r="P5278" s="5" t="s">
        <v>202</v>
      </c>
      <c r="Q5278" s="73"/>
      <c r="R5278" s="4"/>
    </row>
    <row r="5279" spans="2:18" ht="15" customHeight="1" x14ac:dyDescent="0.25">
      <c r="B5279" s="65" t="s">
        <v>3207</v>
      </c>
      <c r="C5279" s="9" t="s">
        <v>2840</v>
      </c>
      <c r="D5279" s="9">
        <v>0</v>
      </c>
      <c r="E5279" s="66">
        <v>43037</v>
      </c>
      <c r="F5279" s="67">
        <v>0.625</v>
      </c>
      <c r="G5279" s="71"/>
      <c r="H5279" s="65">
        <v>198805</v>
      </c>
      <c r="I5279" s="74" t="s">
        <v>3919</v>
      </c>
      <c r="J5279" s="8" t="s">
        <v>190</v>
      </c>
      <c r="K5279" s="71" t="s">
        <v>193</v>
      </c>
      <c r="L5279" s="4"/>
      <c r="M5279" s="71" t="s">
        <v>22</v>
      </c>
      <c r="N5279" s="71" t="s">
        <v>22</v>
      </c>
      <c r="O5279" s="71"/>
      <c r="P5279" s="5" t="s">
        <v>202</v>
      </c>
      <c r="Q5279" s="73"/>
      <c r="R5279" s="4"/>
    </row>
    <row r="5280" spans="2:18" ht="15" customHeight="1" x14ac:dyDescent="0.25">
      <c r="B5280" s="65" t="s">
        <v>2462</v>
      </c>
      <c r="C5280" s="9" t="s">
        <v>2840</v>
      </c>
      <c r="D5280" s="9">
        <v>0</v>
      </c>
      <c r="E5280" s="66">
        <v>43037</v>
      </c>
      <c r="F5280" s="67">
        <v>0.52361111111111114</v>
      </c>
      <c r="G5280" s="71"/>
      <c r="H5280" s="65">
        <v>198803</v>
      </c>
      <c r="I5280" s="74" t="s">
        <v>3914</v>
      </c>
      <c r="J5280" s="8" t="s">
        <v>190</v>
      </c>
      <c r="K5280" s="71" t="s">
        <v>193</v>
      </c>
      <c r="L5280" s="4"/>
      <c r="M5280" s="71" t="s">
        <v>22</v>
      </c>
      <c r="N5280" s="71" t="s">
        <v>22</v>
      </c>
      <c r="O5280" s="71"/>
      <c r="P5280" s="5" t="s">
        <v>202</v>
      </c>
      <c r="Q5280" s="73"/>
      <c r="R5280" s="4"/>
    </row>
    <row r="5281" spans="2:18" ht="15" customHeight="1" x14ac:dyDescent="0.25">
      <c r="B5281" s="65" t="s">
        <v>1591</v>
      </c>
      <c r="C5281" s="9" t="s">
        <v>2840</v>
      </c>
      <c r="D5281" s="9">
        <v>0</v>
      </c>
      <c r="E5281" s="66">
        <v>43038</v>
      </c>
      <c r="F5281" s="67">
        <v>0.43055555555555558</v>
      </c>
      <c r="G5281" s="71"/>
      <c r="H5281" s="65">
        <v>198890</v>
      </c>
      <c r="I5281" s="74" t="s">
        <v>3914</v>
      </c>
      <c r="J5281" s="8" t="s">
        <v>190</v>
      </c>
      <c r="K5281" s="71" t="s">
        <v>193</v>
      </c>
      <c r="L5281" s="4"/>
      <c r="M5281" s="71" t="s">
        <v>22</v>
      </c>
      <c r="N5281" s="71" t="s">
        <v>22</v>
      </c>
      <c r="O5281" s="71"/>
      <c r="P5281" s="5" t="s">
        <v>202</v>
      </c>
      <c r="Q5281" s="73"/>
      <c r="R5281" s="4"/>
    </row>
    <row r="5282" spans="2:18" ht="15" customHeight="1" x14ac:dyDescent="0.25">
      <c r="B5282" s="65" t="s">
        <v>4279</v>
      </c>
      <c r="C5282" s="9" t="s">
        <v>2840</v>
      </c>
      <c r="D5282" s="9">
        <v>0</v>
      </c>
      <c r="E5282" s="66">
        <v>43038</v>
      </c>
      <c r="F5282" s="67">
        <v>0.38541666666666669</v>
      </c>
      <c r="G5282" s="71"/>
      <c r="H5282" s="65">
        <v>198868</v>
      </c>
      <c r="I5282" s="74" t="s">
        <v>3914</v>
      </c>
      <c r="J5282" s="8" t="s">
        <v>190</v>
      </c>
      <c r="K5282" s="71" t="s">
        <v>193</v>
      </c>
      <c r="L5282" s="4"/>
      <c r="M5282" s="71" t="s">
        <v>22</v>
      </c>
      <c r="N5282" s="71" t="s">
        <v>22</v>
      </c>
      <c r="O5282" s="71"/>
      <c r="P5282" s="5" t="s">
        <v>202</v>
      </c>
      <c r="Q5282" s="73"/>
      <c r="R5282" s="4"/>
    </row>
    <row r="5283" spans="2:18" ht="15" customHeight="1" x14ac:dyDescent="0.25">
      <c r="B5283" s="65" t="s">
        <v>4280</v>
      </c>
      <c r="C5283" s="9" t="s">
        <v>2840</v>
      </c>
      <c r="D5283" s="9">
        <v>0</v>
      </c>
      <c r="E5283" s="66">
        <v>43038</v>
      </c>
      <c r="F5283" s="67">
        <v>0.85416666666666663</v>
      </c>
      <c r="G5283" s="71"/>
      <c r="H5283" s="65">
        <v>199024</v>
      </c>
      <c r="I5283" s="74" t="s">
        <v>3916</v>
      </c>
      <c r="J5283" s="8" t="s">
        <v>190</v>
      </c>
      <c r="K5283" s="71" t="s">
        <v>193</v>
      </c>
      <c r="L5283" s="4"/>
      <c r="M5283" s="71" t="s">
        <v>22</v>
      </c>
      <c r="N5283" s="71" t="s">
        <v>22</v>
      </c>
      <c r="O5283" s="71"/>
      <c r="P5283" s="5" t="s">
        <v>202</v>
      </c>
      <c r="Q5283" s="73"/>
      <c r="R5283" s="4"/>
    </row>
    <row r="5284" spans="2:18" ht="15" customHeight="1" x14ac:dyDescent="0.25">
      <c r="B5284" s="65" t="s">
        <v>4281</v>
      </c>
      <c r="C5284" s="9" t="s">
        <v>2840</v>
      </c>
      <c r="D5284" s="9">
        <v>0</v>
      </c>
      <c r="E5284" s="66">
        <v>43038</v>
      </c>
      <c r="F5284" s="67">
        <v>0.79027777777777775</v>
      </c>
      <c r="G5284" s="71"/>
      <c r="H5284" s="65">
        <v>199017</v>
      </c>
      <c r="I5284" s="74" t="s">
        <v>3916</v>
      </c>
      <c r="J5284" s="8" t="s">
        <v>190</v>
      </c>
      <c r="K5284" s="71" t="s">
        <v>193</v>
      </c>
      <c r="L5284" s="4"/>
      <c r="M5284" s="71" t="s">
        <v>22</v>
      </c>
      <c r="N5284" s="71" t="s">
        <v>22</v>
      </c>
      <c r="O5284" s="71"/>
      <c r="P5284" s="5" t="s">
        <v>202</v>
      </c>
      <c r="Q5284" s="73"/>
      <c r="R5284" s="4"/>
    </row>
    <row r="5285" spans="2:18" ht="15" customHeight="1" x14ac:dyDescent="0.25">
      <c r="B5285" s="65" t="s">
        <v>1517</v>
      </c>
      <c r="C5285" s="9" t="s">
        <v>2840</v>
      </c>
      <c r="D5285" s="9">
        <v>0</v>
      </c>
      <c r="E5285" s="66">
        <v>43038</v>
      </c>
      <c r="F5285" s="67">
        <v>0.60416666666666663</v>
      </c>
      <c r="G5285" s="71"/>
      <c r="H5285" s="65">
        <v>199005</v>
      </c>
      <c r="I5285" s="74" t="s">
        <v>3914</v>
      </c>
      <c r="J5285" s="8" t="s">
        <v>190</v>
      </c>
      <c r="K5285" s="71" t="s">
        <v>193</v>
      </c>
      <c r="L5285" s="4"/>
      <c r="M5285" s="71" t="s">
        <v>22</v>
      </c>
      <c r="N5285" s="71" t="s">
        <v>22</v>
      </c>
      <c r="O5285" s="71"/>
      <c r="P5285" s="5" t="s">
        <v>202</v>
      </c>
      <c r="Q5285" s="73"/>
      <c r="R5285" s="4"/>
    </row>
    <row r="5286" spans="2:18" ht="15" customHeight="1" x14ac:dyDescent="0.25">
      <c r="B5286" s="65" t="s">
        <v>4285</v>
      </c>
      <c r="C5286" s="9" t="s">
        <v>2840</v>
      </c>
      <c r="D5286" s="9">
        <v>0</v>
      </c>
      <c r="E5286" s="66">
        <v>43039</v>
      </c>
      <c r="F5286" s="67">
        <v>0.40277777777777773</v>
      </c>
      <c r="G5286" s="71"/>
      <c r="H5286" s="65">
        <v>199136</v>
      </c>
      <c r="I5286" s="74" t="s">
        <v>3920</v>
      </c>
      <c r="J5286" s="8" t="s">
        <v>190</v>
      </c>
      <c r="K5286" s="71" t="s">
        <v>193</v>
      </c>
      <c r="L5286" s="4"/>
      <c r="M5286" s="71" t="s">
        <v>22</v>
      </c>
      <c r="N5286" s="71" t="s">
        <v>22</v>
      </c>
      <c r="O5286" s="71"/>
      <c r="P5286" s="5" t="s">
        <v>202</v>
      </c>
      <c r="Q5286" s="73"/>
      <c r="R5286" s="4"/>
    </row>
    <row r="5287" spans="2:18" ht="15" customHeight="1" x14ac:dyDescent="0.25">
      <c r="B5287" s="65" t="s">
        <v>4286</v>
      </c>
      <c r="C5287" s="9" t="s">
        <v>2840</v>
      </c>
      <c r="D5287" s="9">
        <v>0</v>
      </c>
      <c r="E5287" s="66">
        <v>43039</v>
      </c>
      <c r="F5287" s="67">
        <v>0.78125</v>
      </c>
      <c r="G5287" s="71"/>
      <c r="H5287" s="65">
        <v>199197</v>
      </c>
      <c r="I5287" s="74" t="s">
        <v>3916</v>
      </c>
      <c r="J5287" s="8" t="s">
        <v>190</v>
      </c>
      <c r="K5287" s="71" t="s">
        <v>193</v>
      </c>
      <c r="L5287" s="4"/>
      <c r="M5287" s="71" t="s">
        <v>22</v>
      </c>
      <c r="N5287" s="71" t="s">
        <v>22</v>
      </c>
      <c r="O5287" s="71"/>
      <c r="P5287" s="5" t="s">
        <v>202</v>
      </c>
      <c r="Q5287" s="73"/>
      <c r="R5287" s="4"/>
    </row>
    <row r="5288" spans="2:18" ht="15" customHeight="1" x14ac:dyDescent="0.25">
      <c r="B5288" s="65" t="s">
        <v>4288</v>
      </c>
      <c r="C5288" s="9" t="s">
        <v>2840</v>
      </c>
      <c r="D5288" s="9">
        <v>0</v>
      </c>
      <c r="E5288" s="66">
        <v>43039</v>
      </c>
      <c r="F5288" s="67">
        <v>0.77083333333333337</v>
      </c>
      <c r="G5288" s="71"/>
      <c r="H5288" s="65">
        <v>199188</v>
      </c>
      <c r="I5288" s="74" t="s">
        <v>4157</v>
      </c>
      <c r="J5288" s="8" t="s">
        <v>190</v>
      </c>
      <c r="K5288" s="71" t="s">
        <v>193</v>
      </c>
      <c r="L5288" s="4"/>
      <c r="M5288" s="71" t="s">
        <v>22</v>
      </c>
      <c r="N5288" s="71" t="s">
        <v>22</v>
      </c>
      <c r="O5288" s="71"/>
      <c r="P5288" s="5" t="s">
        <v>202</v>
      </c>
      <c r="Q5288" s="73"/>
      <c r="R5288" s="4"/>
    </row>
    <row r="5289" spans="2:18" ht="15" customHeight="1" x14ac:dyDescent="0.25">
      <c r="B5289" s="65" t="s">
        <v>4292</v>
      </c>
      <c r="C5289" s="9" t="s">
        <v>2840</v>
      </c>
      <c r="D5289" s="9">
        <v>0</v>
      </c>
      <c r="E5289" s="66">
        <v>43040</v>
      </c>
      <c r="F5289" s="67">
        <v>0.68055555555555547</v>
      </c>
      <c r="G5289" s="71"/>
      <c r="H5289" s="65">
        <v>199365</v>
      </c>
      <c r="I5289" s="74" t="s">
        <v>3914</v>
      </c>
      <c r="J5289" s="8" t="s">
        <v>190</v>
      </c>
      <c r="K5289" s="71" t="s">
        <v>193</v>
      </c>
      <c r="L5289" s="4"/>
      <c r="M5289" s="71" t="s">
        <v>22</v>
      </c>
      <c r="N5289" s="71" t="s">
        <v>22</v>
      </c>
      <c r="O5289" s="71"/>
      <c r="P5289" s="5" t="s">
        <v>202</v>
      </c>
      <c r="Q5289" s="73"/>
      <c r="R5289" s="4"/>
    </row>
    <row r="5290" spans="2:18" ht="15" customHeight="1" x14ac:dyDescent="0.25">
      <c r="B5290" s="65" t="s">
        <v>1533</v>
      </c>
      <c r="C5290" s="9" t="s">
        <v>2840</v>
      </c>
      <c r="D5290" s="9">
        <v>0</v>
      </c>
      <c r="E5290" s="66">
        <v>43040</v>
      </c>
      <c r="F5290" s="67">
        <v>0.76458333333333339</v>
      </c>
      <c r="G5290" s="71"/>
      <c r="H5290" s="65">
        <v>199392</v>
      </c>
      <c r="I5290" s="74" t="s">
        <v>3914</v>
      </c>
      <c r="J5290" s="8" t="s">
        <v>190</v>
      </c>
      <c r="K5290" s="71" t="s">
        <v>193</v>
      </c>
      <c r="L5290" s="4"/>
      <c r="M5290" s="71" t="s">
        <v>22</v>
      </c>
      <c r="N5290" s="71" t="s">
        <v>22</v>
      </c>
      <c r="O5290" s="71"/>
      <c r="P5290" s="5" t="s">
        <v>202</v>
      </c>
      <c r="Q5290" s="73"/>
      <c r="R5290" s="4"/>
    </row>
    <row r="5291" spans="2:18" ht="15" customHeight="1" x14ac:dyDescent="0.25">
      <c r="B5291" s="65" t="s">
        <v>4314</v>
      </c>
      <c r="C5291" s="9" t="s">
        <v>2840</v>
      </c>
      <c r="D5291" s="9">
        <v>0</v>
      </c>
      <c r="E5291" s="66">
        <v>43041</v>
      </c>
      <c r="F5291" s="67">
        <v>0.61111111111111105</v>
      </c>
      <c r="G5291" s="71"/>
      <c r="H5291" s="65">
        <v>199591</v>
      </c>
      <c r="I5291" s="74" t="s">
        <v>3938</v>
      </c>
      <c r="J5291" s="8" t="s">
        <v>190</v>
      </c>
      <c r="K5291" s="71" t="s">
        <v>193</v>
      </c>
      <c r="L5291" s="4"/>
      <c r="M5291" s="71" t="s">
        <v>22</v>
      </c>
      <c r="N5291" s="71" t="s">
        <v>22</v>
      </c>
      <c r="O5291" s="71"/>
      <c r="P5291" s="5" t="s">
        <v>202</v>
      </c>
      <c r="Q5291" s="73"/>
      <c r="R5291" s="4"/>
    </row>
    <row r="5292" spans="2:18" ht="15" customHeight="1" x14ac:dyDescent="0.25">
      <c r="B5292" s="65" t="s">
        <v>2473</v>
      </c>
      <c r="C5292" s="9" t="s">
        <v>2840</v>
      </c>
      <c r="D5292" s="9">
        <v>0</v>
      </c>
      <c r="E5292" s="66">
        <v>43041</v>
      </c>
      <c r="F5292" s="67">
        <v>0.39930555555555558</v>
      </c>
      <c r="G5292" s="71"/>
      <c r="H5292" s="65">
        <v>199494</v>
      </c>
      <c r="I5292" s="74" t="s">
        <v>3484</v>
      </c>
      <c r="J5292" s="8" t="s">
        <v>190</v>
      </c>
      <c r="K5292" s="71" t="s">
        <v>193</v>
      </c>
      <c r="L5292" s="4"/>
      <c r="M5292" s="71" t="s">
        <v>22</v>
      </c>
      <c r="N5292" s="71" t="s">
        <v>22</v>
      </c>
      <c r="O5292" s="71"/>
      <c r="P5292" s="5" t="s">
        <v>202</v>
      </c>
      <c r="Q5292" s="73"/>
      <c r="R5292" s="4"/>
    </row>
    <row r="5293" spans="2:18" ht="15" customHeight="1" x14ac:dyDescent="0.25">
      <c r="B5293" s="65" t="s">
        <v>1581</v>
      </c>
      <c r="C5293" s="9" t="s">
        <v>2840</v>
      </c>
      <c r="D5293" s="9">
        <v>0</v>
      </c>
      <c r="E5293" s="66">
        <v>43041</v>
      </c>
      <c r="F5293" s="67">
        <v>0.50972222222222219</v>
      </c>
      <c r="G5293" s="71"/>
      <c r="H5293" s="65">
        <v>199526</v>
      </c>
      <c r="I5293" s="74" t="s">
        <v>3938</v>
      </c>
      <c r="J5293" s="8" t="s">
        <v>190</v>
      </c>
      <c r="K5293" s="71" t="s">
        <v>193</v>
      </c>
      <c r="L5293" s="4"/>
      <c r="M5293" s="71" t="s">
        <v>22</v>
      </c>
      <c r="N5293" s="71" t="s">
        <v>22</v>
      </c>
      <c r="O5293" s="71"/>
      <c r="P5293" s="5" t="s">
        <v>202</v>
      </c>
      <c r="Q5293" s="73"/>
      <c r="R5293" s="4"/>
    </row>
    <row r="5294" spans="2:18" ht="15" customHeight="1" x14ac:dyDescent="0.25">
      <c r="B5294" s="65" t="s">
        <v>1538</v>
      </c>
      <c r="C5294" s="9" t="s">
        <v>2840</v>
      </c>
      <c r="D5294" s="9">
        <v>0</v>
      </c>
      <c r="E5294" s="66">
        <v>43041</v>
      </c>
      <c r="F5294" s="67">
        <v>0.95138888888888884</v>
      </c>
      <c r="G5294" s="71"/>
      <c r="H5294" s="65">
        <v>200310</v>
      </c>
      <c r="I5294" s="74" t="s">
        <v>3916</v>
      </c>
      <c r="J5294" s="8" t="s">
        <v>190</v>
      </c>
      <c r="K5294" s="71" t="s">
        <v>193</v>
      </c>
      <c r="L5294" s="4"/>
      <c r="M5294" s="71" t="s">
        <v>22</v>
      </c>
      <c r="N5294" s="71" t="s">
        <v>22</v>
      </c>
      <c r="O5294" s="71"/>
      <c r="P5294" s="5" t="s">
        <v>202</v>
      </c>
      <c r="Q5294" s="73"/>
      <c r="R5294" s="4"/>
    </row>
    <row r="5295" spans="2:18" ht="15" customHeight="1" x14ac:dyDescent="0.25">
      <c r="B5295" s="65" t="s">
        <v>4300</v>
      </c>
      <c r="C5295" s="9" t="s">
        <v>2840</v>
      </c>
      <c r="D5295" s="9">
        <v>0</v>
      </c>
      <c r="E5295" s="66">
        <v>43042</v>
      </c>
      <c r="F5295" s="67">
        <v>0.79166666666666663</v>
      </c>
      <c r="G5295" s="71"/>
      <c r="H5295" s="65">
        <v>199838</v>
      </c>
      <c r="I5295" s="74" t="s">
        <v>3919</v>
      </c>
      <c r="J5295" s="8" t="s">
        <v>190</v>
      </c>
      <c r="K5295" s="71" t="s">
        <v>193</v>
      </c>
      <c r="L5295" s="4"/>
      <c r="M5295" s="71" t="s">
        <v>22</v>
      </c>
      <c r="N5295" s="71" t="s">
        <v>22</v>
      </c>
      <c r="O5295" s="71"/>
      <c r="P5295" s="5" t="s">
        <v>202</v>
      </c>
      <c r="Q5295" s="73"/>
      <c r="R5295" s="4"/>
    </row>
    <row r="5296" spans="2:18" ht="15" customHeight="1" x14ac:dyDescent="0.25">
      <c r="B5296" s="65" t="s">
        <v>4305</v>
      </c>
      <c r="C5296" s="9" t="s">
        <v>2840</v>
      </c>
      <c r="D5296" s="9">
        <v>0</v>
      </c>
      <c r="E5296" s="66">
        <v>43042</v>
      </c>
      <c r="F5296" s="67">
        <v>0.85416666666666663</v>
      </c>
      <c r="G5296" s="71"/>
      <c r="H5296" s="65">
        <v>199749</v>
      </c>
      <c r="I5296" s="74" t="s">
        <v>3914</v>
      </c>
      <c r="J5296" s="8" t="s">
        <v>190</v>
      </c>
      <c r="K5296" s="71" t="s">
        <v>193</v>
      </c>
      <c r="L5296" s="4"/>
      <c r="M5296" s="71" t="s">
        <v>22</v>
      </c>
      <c r="N5296" s="71" t="s">
        <v>22</v>
      </c>
      <c r="O5296" s="71"/>
      <c r="P5296" s="5" t="s">
        <v>202</v>
      </c>
      <c r="Q5296" s="73"/>
      <c r="R5296" s="4"/>
    </row>
    <row r="5297" spans="2:18" ht="15" customHeight="1" x14ac:dyDescent="0.25">
      <c r="B5297" s="65" t="s">
        <v>3594</v>
      </c>
      <c r="C5297" s="9" t="s">
        <v>2840</v>
      </c>
      <c r="D5297" s="9">
        <v>0</v>
      </c>
      <c r="E5297" s="66">
        <v>43042</v>
      </c>
      <c r="F5297" s="67">
        <v>0.85069444444444453</v>
      </c>
      <c r="G5297" s="71"/>
      <c r="H5297" s="65">
        <v>199756</v>
      </c>
      <c r="I5297" s="74" t="s">
        <v>3484</v>
      </c>
      <c r="J5297" s="8" t="s">
        <v>190</v>
      </c>
      <c r="K5297" s="71" t="s">
        <v>193</v>
      </c>
      <c r="L5297" s="4"/>
      <c r="M5297" s="71" t="s">
        <v>22</v>
      </c>
      <c r="N5297" s="71" t="s">
        <v>22</v>
      </c>
      <c r="O5297" s="71"/>
      <c r="P5297" s="5" t="s">
        <v>202</v>
      </c>
      <c r="Q5297" s="73"/>
      <c r="R5297" s="4"/>
    </row>
    <row r="5298" spans="2:18" ht="15" customHeight="1" x14ac:dyDescent="0.25">
      <c r="B5298" s="65" t="s">
        <v>4313</v>
      </c>
      <c r="C5298" s="9" t="s">
        <v>2840</v>
      </c>
      <c r="D5298" s="9">
        <v>0</v>
      </c>
      <c r="E5298" s="66">
        <v>43042</v>
      </c>
      <c r="F5298" s="67">
        <v>0.60416666666666663</v>
      </c>
      <c r="G5298" s="71"/>
      <c r="H5298" s="65">
        <v>199720</v>
      </c>
      <c r="I5298" s="74" t="s">
        <v>3957</v>
      </c>
      <c r="J5298" s="8" t="s">
        <v>190</v>
      </c>
      <c r="K5298" s="71" t="s">
        <v>193</v>
      </c>
      <c r="L5298" s="4"/>
      <c r="M5298" s="71" t="s">
        <v>22</v>
      </c>
      <c r="N5298" s="71" t="s">
        <v>22</v>
      </c>
      <c r="O5298" s="71"/>
      <c r="P5298" s="5" t="s">
        <v>202</v>
      </c>
      <c r="Q5298" s="73"/>
      <c r="R5298" s="4"/>
    </row>
    <row r="5299" spans="2:18" ht="15" customHeight="1" x14ac:dyDescent="0.25">
      <c r="B5299" s="65" t="s">
        <v>4316</v>
      </c>
      <c r="C5299" s="9" t="s">
        <v>2840</v>
      </c>
      <c r="D5299" s="9">
        <v>0</v>
      </c>
      <c r="E5299" s="66">
        <v>43042</v>
      </c>
      <c r="F5299" s="67">
        <v>0.61805555555555558</v>
      </c>
      <c r="G5299" s="71"/>
      <c r="H5299" s="65">
        <v>199702</v>
      </c>
      <c r="I5299" s="74" t="s">
        <v>3916</v>
      </c>
      <c r="J5299" s="8" t="s">
        <v>190</v>
      </c>
      <c r="K5299" s="71" t="s">
        <v>193</v>
      </c>
      <c r="L5299" s="4"/>
      <c r="M5299" s="71" t="s">
        <v>22</v>
      </c>
      <c r="N5299" s="71" t="s">
        <v>22</v>
      </c>
      <c r="O5299" s="71"/>
      <c r="P5299" s="5" t="s">
        <v>202</v>
      </c>
      <c r="Q5299" s="73"/>
      <c r="R5299" s="4"/>
    </row>
    <row r="5300" spans="2:18" ht="15" customHeight="1" x14ac:dyDescent="0.25">
      <c r="B5300" s="65" t="s">
        <v>1943</v>
      </c>
      <c r="C5300" s="9" t="s">
        <v>2840</v>
      </c>
      <c r="D5300" s="9">
        <v>0</v>
      </c>
      <c r="E5300" s="66">
        <v>43042</v>
      </c>
      <c r="F5300" s="67">
        <v>0.4201388888888889</v>
      </c>
      <c r="G5300" s="71"/>
      <c r="H5300" s="65">
        <v>199640</v>
      </c>
      <c r="I5300" s="74" t="s">
        <v>3938</v>
      </c>
      <c r="J5300" s="8" t="s">
        <v>190</v>
      </c>
      <c r="K5300" s="71" t="s">
        <v>193</v>
      </c>
      <c r="L5300" s="4"/>
      <c r="M5300" s="71" t="s">
        <v>22</v>
      </c>
      <c r="N5300" s="71" t="s">
        <v>22</v>
      </c>
      <c r="O5300" s="71"/>
      <c r="P5300" s="5" t="s">
        <v>202</v>
      </c>
      <c r="Q5300" s="73"/>
      <c r="R5300" s="4"/>
    </row>
    <row r="5301" spans="2:18" ht="15" customHeight="1" x14ac:dyDescent="0.25">
      <c r="B5301" s="65" t="s">
        <v>1913</v>
      </c>
      <c r="C5301" s="9" t="s">
        <v>2840</v>
      </c>
      <c r="D5301" s="9">
        <v>0</v>
      </c>
      <c r="E5301" s="66">
        <v>43042</v>
      </c>
      <c r="F5301" s="67">
        <v>0.3576388888888889</v>
      </c>
      <c r="G5301" s="71"/>
      <c r="H5301" s="65">
        <v>199625</v>
      </c>
      <c r="I5301" s="74" t="s">
        <v>3938</v>
      </c>
      <c r="J5301" s="8" t="s">
        <v>190</v>
      </c>
      <c r="K5301" s="71" t="s">
        <v>193</v>
      </c>
      <c r="L5301" s="4"/>
      <c r="M5301" s="71" t="s">
        <v>22</v>
      </c>
      <c r="N5301" s="71" t="s">
        <v>22</v>
      </c>
      <c r="O5301" s="71"/>
      <c r="P5301" s="5" t="s">
        <v>202</v>
      </c>
      <c r="Q5301" s="73"/>
      <c r="R5301" s="4"/>
    </row>
    <row r="5302" spans="2:18" ht="15" customHeight="1" x14ac:dyDescent="0.25">
      <c r="B5302" s="65" t="s">
        <v>1518</v>
      </c>
      <c r="C5302" s="9" t="s">
        <v>2840</v>
      </c>
      <c r="D5302" s="9">
        <v>0</v>
      </c>
      <c r="E5302" s="66">
        <v>43042</v>
      </c>
      <c r="F5302" s="67">
        <v>0.29166666666666669</v>
      </c>
      <c r="G5302" s="71"/>
      <c r="H5302" s="65">
        <v>200000</v>
      </c>
      <c r="I5302" s="74" t="s">
        <v>504</v>
      </c>
      <c r="J5302" s="8" t="s">
        <v>190</v>
      </c>
      <c r="K5302" s="71" t="s">
        <v>194</v>
      </c>
      <c r="L5302" s="4"/>
      <c r="M5302" s="71" t="s">
        <v>22</v>
      </c>
      <c r="N5302" s="71" t="s">
        <v>22</v>
      </c>
      <c r="O5302" s="71"/>
      <c r="P5302" s="5" t="s">
        <v>202</v>
      </c>
      <c r="Q5302" s="73"/>
      <c r="R5302" s="4"/>
    </row>
    <row r="5303" spans="2:18" ht="15" customHeight="1" x14ac:dyDescent="0.25">
      <c r="B5303" s="65" t="s">
        <v>4299</v>
      </c>
      <c r="C5303" s="9" t="s">
        <v>2840</v>
      </c>
      <c r="D5303" s="9">
        <v>0</v>
      </c>
      <c r="E5303" s="66">
        <v>43043</v>
      </c>
      <c r="F5303" s="67">
        <v>0.67708333333333337</v>
      </c>
      <c r="G5303" s="71"/>
      <c r="H5303" s="65">
        <v>199834</v>
      </c>
      <c r="I5303" s="74" t="s">
        <v>3957</v>
      </c>
      <c r="J5303" s="8" t="s">
        <v>190</v>
      </c>
      <c r="K5303" s="71" t="s">
        <v>193</v>
      </c>
      <c r="L5303" s="4"/>
      <c r="M5303" s="71" t="s">
        <v>22</v>
      </c>
      <c r="N5303" s="71" t="s">
        <v>22</v>
      </c>
      <c r="O5303" s="71"/>
      <c r="P5303" s="5" t="s">
        <v>202</v>
      </c>
      <c r="Q5303" s="73"/>
      <c r="R5303" s="4"/>
    </row>
    <row r="5304" spans="2:18" ht="15" customHeight="1" x14ac:dyDescent="0.25">
      <c r="B5304" s="65" t="s">
        <v>3090</v>
      </c>
      <c r="C5304" s="9" t="s">
        <v>2840</v>
      </c>
      <c r="D5304" s="9">
        <v>0</v>
      </c>
      <c r="E5304" s="66">
        <v>43043</v>
      </c>
      <c r="F5304" s="67">
        <v>0.76388888888888884</v>
      </c>
      <c r="G5304" s="71"/>
      <c r="H5304" s="65">
        <v>199846</v>
      </c>
      <c r="I5304" s="74" t="s">
        <v>3914</v>
      </c>
      <c r="J5304" s="8" t="s">
        <v>190</v>
      </c>
      <c r="K5304" s="71" t="s">
        <v>193</v>
      </c>
      <c r="L5304" s="4"/>
      <c r="M5304" s="71" t="s">
        <v>22</v>
      </c>
      <c r="N5304" s="71" t="s">
        <v>22</v>
      </c>
      <c r="O5304" s="71"/>
      <c r="P5304" s="5" t="s">
        <v>202</v>
      </c>
      <c r="Q5304" s="73"/>
      <c r="R5304" s="4"/>
    </row>
    <row r="5305" spans="2:18" ht="15" customHeight="1" x14ac:dyDescent="0.25">
      <c r="B5305" s="65" t="s">
        <v>4307</v>
      </c>
      <c r="C5305" s="9" t="s">
        <v>2840</v>
      </c>
      <c r="D5305" s="9">
        <v>0</v>
      </c>
      <c r="E5305" s="66">
        <v>43043</v>
      </c>
      <c r="F5305" s="67">
        <v>0.36319444444444443</v>
      </c>
      <c r="G5305" s="71"/>
      <c r="H5305" s="65">
        <v>199783</v>
      </c>
      <c r="I5305" s="74" t="s">
        <v>3919</v>
      </c>
      <c r="J5305" s="8" t="s">
        <v>190</v>
      </c>
      <c r="K5305" s="71" t="s">
        <v>193</v>
      </c>
      <c r="L5305" s="4"/>
      <c r="M5305" s="71" t="s">
        <v>22</v>
      </c>
      <c r="N5305" s="71" t="s">
        <v>22</v>
      </c>
      <c r="O5305" s="71"/>
      <c r="P5305" s="5" t="s">
        <v>202</v>
      </c>
      <c r="Q5305" s="73"/>
      <c r="R5305" s="4"/>
    </row>
    <row r="5306" spans="2:18" ht="15" customHeight="1" x14ac:dyDescent="0.25">
      <c r="B5306" s="65" t="s">
        <v>3225</v>
      </c>
      <c r="C5306" s="9" t="s">
        <v>2840</v>
      </c>
      <c r="D5306" s="9">
        <v>0</v>
      </c>
      <c r="E5306" s="66">
        <v>43043</v>
      </c>
      <c r="F5306" s="67">
        <v>0.64930555555555558</v>
      </c>
      <c r="G5306" s="71"/>
      <c r="H5306" s="65">
        <v>199825</v>
      </c>
      <c r="I5306" s="74" t="s">
        <v>3919</v>
      </c>
      <c r="J5306" s="8" t="s">
        <v>190</v>
      </c>
      <c r="K5306" s="71" t="s">
        <v>193</v>
      </c>
      <c r="L5306" s="4"/>
      <c r="M5306" s="71" t="s">
        <v>22</v>
      </c>
      <c r="N5306" s="71" t="s">
        <v>22</v>
      </c>
      <c r="O5306" s="71"/>
      <c r="P5306" s="5" t="s">
        <v>202</v>
      </c>
      <c r="Q5306" s="73"/>
      <c r="R5306" s="4"/>
    </row>
    <row r="5307" spans="2:18" ht="15" customHeight="1" x14ac:dyDescent="0.25">
      <c r="B5307" s="65" t="s">
        <v>1949</v>
      </c>
      <c r="C5307" s="9" t="s">
        <v>2840</v>
      </c>
      <c r="D5307" s="9">
        <v>0</v>
      </c>
      <c r="E5307" s="66">
        <v>43043</v>
      </c>
      <c r="F5307" s="67">
        <v>0.59375</v>
      </c>
      <c r="G5307" s="71"/>
      <c r="H5307" s="65">
        <v>199819</v>
      </c>
      <c r="I5307" s="74" t="s">
        <v>3957</v>
      </c>
      <c r="J5307" s="8" t="s">
        <v>190</v>
      </c>
      <c r="K5307" s="71" t="s">
        <v>193</v>
      </c>
      <c r="L5307" s="4"/>
      <c r="M5307" s="71" t="s">
        <v>22</v>
      </c>
      <c r="N5307" s="71" t="s">
        <v>22</v>
      </c>
      <c r="O5307" s="71"/>
      <c r="P5307" s="5" t="s">
        <v>202</v>
      </c>
      <c r="Q5307" s="73"/>
      <c r="R5307" s="4"/>
    </row>
    <row r="5308" spans="2:18" ht="15" customHeight="1" x14ac:dyDescent="0.25">
      <c r="B5308" s="65" t="s">
        <v>4329</v>
      </c>
      <c r="C5308" s="9" t="s">
        <v>2840</v>
      </c>
      <c r="D5308" s="9">
        <v>0</v>
      </c>
      <c r="E5308" s="66">
        <v>43043</v>
      </c>
      <c r="F5308" s="67">
        <v>0.41666666666666669</v>
      </c>
      <c r="G5308" s="71"/>
      <c r="H5308" s="65">
        <v>200141</v>
      </c>
      <c r="I5308" s="74" t="s">
        <v>3916</v>
      </c>
      <c r="J5308" s="8" t="s">
        <v>190</v>
      </c>
      <c r="K5308" s="71" t="s">
        <v>193</v>
      </c>
      <c r="L5308" s="4"/>
      <c r="M5308" s="71" t="s">
        <v>22</v>
      </c>
      <c r="N5308" s="71" t="s">
        <v>22</v>
      </c>
      <c r="O5308" s="71"/>
      <c r="P5308" s="5" t="s">
        <v>202</v>
      </c>
      <c r="Q5308" s="73"/>
      <c r="R5308" s="4"/>
    </row>
    <row r="5309" spans="2:18" ht="15" customHeight="1" x14ac:dyDescent="0.25">
      <c r="B5309" s="65" t="s">
        <v>1931</v>
      </c>
      <c r="C5309" s="9" t="s">
        <v>2840</v>
      </c>
      <c r="D5309" s="9">
        <v>0</v>
      </c>
      <c r="E5309" s="66">
        <v>43043</v>
      </c>
      <c r="F5309" s="67">
        <v>0.38194444444444442</v>
      </c>
      <c r="G5309" s="71"/>
      <c r="H5309" s="65">
        <v>200018</v>
      </c>
      <c r="I5309" s="74" t="s">
        <v>504</v>
      </c>
      <c r="J5309" s="8" t="s">
        <v>190</v>
      </c>
      <c r="K5309" s="71" t="s">
        <v>194</v>
      </c>
      <c r="L5309" s="4"/>
      <c r="M5309" s="71" t="s">
        <v>22</v>
      </c>
      <c r="N5309" s="71" t="s">
        <v>22</v>
      </c>
      <c r="O5309" s="71"/>
      <c r="P5309" s="5" t="s">
        <v>202</v>
      </c>
      <c r="Q5309" s="73"/>
      <c r="R5309" s="4"/>
    </row>
    <row r="5310" spans="2:18" ht="15" customHeight="1" x14ac:dyDescent="0.25">
      <c r="B5310" s="65" t="s">
        <v>1931</v>
      </c>
      <c r="C5310" s="9" t="s">
        <v>2840</v>
      </c>
      <c r="D5310" s="9">
        <v>0</v>
      </c>
      <c r="E5310" s="66">
        <v>43043</v>
      </c>
      <c r="F5310" s="67">
        <v>0.375</v>
      </c>
      <c r="G5310" s="71"/>
      <c r="H5310" s="65">
        <v>200023</v>
      </c>
      <c r="I5310" s="74" t="s">
        <v>504</v>
      </c>
      <c r="J5310" s="8" t="s">
        <v>190</v>
      </c>
      <c r="K5310" s="71" t="s">
        <v>194</v>
      </c>
      <c r="L5310" s="4"/>
      <c r="M5310" s="71" t="s">
        <v>22</v>
      </c>
      <c r="N5310" s="71" t="s">
        <v>22</v>
      </c>
      <c r="O5310" s="71"/>
      <c r="P5310" s="5" t="s">
        <v>202</v>
      </c>
      <c r="Q5310" s="73"/>
      <c r="R5310" s="4"/>
    </row>
    <row r="5311" spans="2:18" ht="15" customHeight="1" x14ac:dyDescent="0.25">
      <c r="B5311" s="65" t="s">
        <v>1753</v>
      </c>
      <c r="C5311" s="9" t="s">
        <v>2840</v>
      </c>
      <c r="D5311" s="9">
        <v>0</v>
      </c>
      <c r="E5311" s="66">
        <v>43044</v>
      </c>
      <c r="F5311" s="67">
        <v>0.47916666666666669</v>
      </c>
      <c r="G5311" s="71"/>
      <c r="H5311" s="65">
        <v>199868</v>
      </c>
      <c r="I5311" s="74" t="s">
        <v>3920</v>
      </c>
      <c r="J5311" s="8" t="s">
        <v>190</v>
      </c>
      <c r="K5311" s="71" t="s">
        <v>193</v>
      </c>
      <c r="L5311" s="4"/>
      <c r="M5311" s="71" t="s">
        <v>22</v>
      </c>
      <c r="N5311" s="71" t="s">
        <v>22</v>
      </c>
      <c r="O5311" s="71"/>
      <c r="P5311" s="5" t="s">
        <v>202</v>
      </c>
      <c r="Q5311" s="73"/>
      <c r="R5311" s="4"/>
    </row>
    <row r="5312" spans="2:18" ht="15" customHeight="1" x14ac:dyDescent="0.25">
      <c r="B5312" s="65" t="s">
        <v>1538</v>
      </c>
      <c r="C5312" s="9" t="s">
        <v>2840</v>
      </c>
      <c r="D5312" s="9">
        <v>0</v>
      </c>
      <c r="E5312" s="66">
        <v>43044</v>
      </c>
      <c r="F5312" s="67">
        <v>0.39583333333333331</v>
      </c>
      <c r="G5312" s="71"/>
      <c r="H5312" s="65">
        <v>199855</v>
      </c>
      <c r="I5312" s="74" t="s">
        <v>3914</v>
      </c>
      <c r="J5312" s="8" t="s">
        <v>190</v>
      </c>
      <c r="K5312" s="71" t="s">
        <v>193</v>
      </c>
      <c r="L5312" s="4"/>
      <c r="M5312" s="71" t="s">
        <v>22</v>
      </c>
      <c r="N5312" s="71" t="s">
        <v>22</v>
      </c>
      <c r="O5312" s="71"/>
      <c r="P5312" s="5" t="s">
        <v>202</v>
      </c>
      <c r="Q5312" s="73"/>
      <c r="R5312" s="4"/>
    </row>
    <row r="5313" spans="2:18" ht="15" customHeight="1" x14ac:dyDescent="0.25">
      <c r="B5313" s="65" t="s">
        <v>3211</v>
      </c>
      <c r="C5313" s="9" t="s">
        <v>2840</v>
      </c>
      <c r="D5313" s="9">
        <v>0</v>
      </c>
      <c r="E5313" s="66">
        <v>43044</v>
      </c>
      <c r="F5313" s="67">
        <v>0.44097222222222227</v>
      </c>
      <c r="G5313" s="71"/>
      <c r="H5313" s="65">
        <v>199866</v>
      </c>
      <c r="I5313" s="74" t="s">
        <v>4248</v>
      </c>
      <c r="J5313" s="8" t="s">
        <v>190</v>
      </c>
      <c r="K5313" s="71" t="s">
        <v>193</v>
      </c>
      <c r="L5313" s="4"/>
      <c r="M5313" s="71" t="s">
        <v>22</v>
      </c>
      <c r="N5313" s="71" t="s">
        <v>22</v>
      </c>
      <c r="O5313" s="71"/>
      <c r="P5313" s="5" t="s">
        <v>202</v>
      </c>
      <c r="Q5313" s="73"/>
      <c r="R5313" s="4"/>
    </row>
    <row r="5314" spans="2:18" ht="15" customHeight="1" x14ac:dyDescent="0.25">
      <c r="B5314" s="65" t="s">
        <v>4326</v>
      </c>
      <c r="C5314" s="9" t="s">
        <v>2840</v>
      </c>
      <c r="D5314" s="9">
        <v>0</v>
      </c>
      <c r="E5314" s="66">
        <v>43045</v>
      </c>
      <c r="F5314" s="67">
        <v>0.30555555555555552</v>
      </c>
      <c r="G5314" s="71"/>
      <c r="H5314" s="65">
        <v>200007</v>
      </c>
      <c r="I5314" s="74" t="s">
        <v>3484</v>
      </c>
      <c r="J5314" s="8" t="s">
        <v>190</v>
      </c>
      <c r="K5314" s="71" t="s">
        <v>193</v>
      </c>
      <c r="L5314" s="4"/>
      <c r="M5314" s="71" t="s">
        <v>22</v>
      </c>
      <c r="N5314" s="71" t="s">
        <v>22</v>
      </c>
      <c r="O5314" s="71"/>
      <c r="P5314" s="5" t="s">
        <v>202</v>
      </c>
      <c r="Q5314" s="73"/>
      <c r="R5314" s="4"/>
    </row>
    <row r="5315" spans="2:18" ht="15" customHeight="1" x14ac:dyDescent="0.25">
      <c r="B5315" s="65" t="s">
        <v>4328</v>
      </c>
      <c r="C5315" s="9" t="s">
        <v>2840</v>
      </c>
      <c r="D5315" s="9">
        <v>0</v>
      </c>
      <c r="E5315" s="66">
        <v>43045</v>
      </c>
      <c r="F5315" s="67">
        <v>0.61458333333333337</v>
      </c>
      <c r="G5315" s="71"/>
      <c r="H5315" s="65">
        <v>200075</v>
      </c>
      <c r="I5315" s="74" t="s">
        <v>3920</v>
      </c>
      <c r="J5315" s="8" t="s">
        <v>190</v>
      </c>
      <c r="K5315" s="71" t="s">
        <v>193</v>
      </c>
      <c r="L5315" s="4"/>
      <c r="M5315" s="71" t="s">
        <v>22</v>
      </c>
      <c r="N5315" s="71" t="s">
        <v>22</v>
      </c>
      <c r="O5315" s="71"/>
      <c r="P5315" s="5" t="s">
        <v>202</v>
      </c>
      <c r="Q5315" s="73"/>
      <c r="R5315" s="4"/>
    </row>
    <row r="5316" spans="2:18" ht="15" customHeight="1" x14ac:dyDescent="0.25">
      <c r="B5316" s="65" t="s">
        <v>4329</v>
      </c>
      <c r="C5316" s="9" t="s">
        <v>2840</v>
      </c>
      <c r="D5316" s="9">
        <v>0</v>
      </c>
      <c r="E5316" s="66">
        <v>43045</v>
      </c>
      <c r="F5316" s="67">
        <v>0.65972222222222221</v>
      </c>
      <c r="G5316" s="71"/>
      <c r="H5316" s="65">
        <v>200095</v>
      </c>
      <c r="I5316" s="74" t="s">
        <v>3925</v>
      </c>
      <c r="J5316" s="8" t="s">
        <v>190</v>
      </c>
      <c r="K5316" s="71" t="s">
        <v>193</v>
      </c>
      <c r="L5316" s="4"/>
      <c r="M5316" s="71" t="s">
        <v>22</v>
      </c>
      <c r="N5316" s="71" t="s">
        <v>22</v>
      </c>
      <c r="O5316" s="71"/>
      <c r="P5316" s="5" t="s">
        <v>202</v>
      </c>
      <c r="Q5316" s="73"/>
      <c r="R5316" s="4"/>
    </row>
    <row r="5317" spans="2:18" ht="15" customHeight="1" x14ac:dyDescent="0.25">
      <c r="B5317" s="65" t="s">
        <v>3627</v>
      </c>
      <c r="C5317" s="9" t="s">
        <v>2840</v>
      </c>
      <c r="D5317" s="9">
        <v>0</v>
      </c>
      <c r="E5317" s="66">
        <v>43045</v>
      </c>
      <c r="F5317" s="67">
        <v>0.82291666666666663</v>
      </c>
      <c r="G5317" s="71"/>
      <c r="H5317" s="65">
        <v>200139</v>
      </c>
      <c r="I5317" s="74" t="s">
        <v>3914</v>
      </c>
      <c r="J5317" s="8" t="s">
        <v>190</v>
      </c>
      <c r="K5317" s="71" t="s">
        <v>193</v>
      </c>
      <c r="L5317" s="4"/>
      <c r="M5317" s="71" t="s">
        <v>22</v>
      </c>
      <c r="N5317" s="71" t="s">
        <v>22</v>
      </c>
      <c r="O5317" s="71"/>
      <c r="P5317" s="5" t="s">
        <v>202</v>
      </c>
      <c r="Q5317" s="73"/>
      <c r="R5317" s="4"/>
    </row>
    <row r="5318" spans="2:18" ht="15" customHeight="1" x14ac:dyDescent="0.25">
      <c r="B5318" s="65" t="s">
        <v>4353</v>
      </c>
      <c r="C5318" s="9" t="s">
        <v>2840</v>
      </c>
      <c r="D5318" s="9">
        <v>0</v>
      </c>
      <c r="E5318" s="66">
        <v>43045</v>
      </c>
      <c r="F5318" s="67">
        <v>0.59722222222222221</v>
      </c>
      <c r="G5318" s="71"/>
      <c r="H5318" s="65">
        <v>200060</v>
      </c>
      <c r="I5318" s="74" t="s">
        <v>3914</v>
      </c>
      <c r="J5318" s="8" t="s">
        <v>190</v>
      </c>
      <c r="K5318" s="71" t="s">
        <v>193</v>
      </c>
      <c r="L5318" s="4"/>
      <c r="M5318" s="71" t="s">
        <v>22</v>
      </c>
      <c r="N5318" s="71" t="s">
        <v>22</v>
      </c>
      <c r="O5318" s="71"/>
      <c r="P5318" s="5" t="s">
        <v>202</v>
      </c>
      <c r="Q5318" s="73"/>
      <c r="R5318" s="4"/>
    </row>
    <row r="5319" spans="2:18" ht="15" customHeight="1" x14ac:dyDescent="0.25">
      <c r="B5319" s="65" t="s">
        <v>4333</v>
      </c>
      <c r="C5319" s="9" t="s">
        <v>2840</v>
      </c>
      <c r="D5319" s="9">
        <v>0</v>
      </c>
      <c r="E5319" s="66">
        <v>43046</v>
      </c>
      <c r="F5319" s="67">
        <v>0.65972222222222221</v>
      </c>
      <c r="G5319" s="71"/>
      <c r="H5319" s="65">
        <v>200286</v>
      </c>
      <c r="I5319" s="74" t="s">
        <v>3920</v>
      </c>
      <c r="J5319" s="8" t="s">
        <v>190</v>
      </c>
      <c r="K5319" s="71" t="s">
        <v>193</v>
      </c>
      <c r="L5319" s="4"/>
      <c r="M5319" s="71" t="s">
        <v>22</v>
      </c>
      <c r="N5319" s="71" t="s">
        <v>22</v>
      </c>
      <c r="O5319" s="71"/>
      <c r="P5319" s="5" t="s">
        <v>202</v>
      </c>
      <c r="Q5319" s="73"/>
      <c r="R5319" s="4"/>
    </row>
    <row r="5320" spans="2:18" ht="15" customHeight="1" x14ac:dyDescent="0.25">
      <c r="B5320" s="65" t="s">
        <v>4335</v>
      </c>
      <c r="C5320" s="9" t="s">
        <v>2840</v>
      </c>
      <c r="D5320" s="9">
        <v>0</v>
      </c>
      <c r="E5320" s="66">
        <v>43046</v>
      </c>
      <c r="F5320" s="67">
        <v>0.80555555555555547</v>
      </c>
      <c r="G5320" s="71"/>
      <c r="H5320" s="65">
        <v>200331</v>
      </c>
      <c r="I5320" s="74" t="s">
        <v>3914</v>
      </c>
      <c r="J5320" s="8" t="s">
        <v>190</v>
      </c>
      <c r="K5320" s="71" t="s">
        <v>193</v>
      </c>
      <c r="L5320" s="4"/>
      <c r="M5320" s="71" t="s">
        <v>22</v>
      </c>
      <c r="N5320" s="71" t="s">
        <v>22</v>
      </c>
      <c r="O5320" s="71"/>
      <c r="P5320" s="5" t="s">
        <v>202</v>
      </c>
      <c r="Q5320" s="73"/>
      <c r="R5320" s="4"/>
    </row>
    <row r="5321" spans="2:18" ht="15" customHeight="1" x14ac:dyDescent="0.25">
      <c r="B5321" s="65" t="s">
        <v>4238</v>
      </c>
      <c r="C5321" s="9" t="s">
        <v>2840</v>
      </c>
      <c r="D5321" s="9">
        <v>0</v>
      </c>
      <c r="E5321" s="66">
        <v>43046</v>
      </c>
      <c r="F5321" s="67">
        <v>0.33333333333333331</v>
      </c>
      <c r="G5321" s="71"/>
      <c r="H5321" s="65">
        <v>200240</v>
      </c>
      <c r="I5321" s="74" t="s">
        <v>4125</v>
      </c>
      <c r="J5321" s="8" t="s">
        <v>190</v>
      </c>
      <c r="K5321" s="71" t="s">
        <v>193</v>
      </c>
      <c r="L5321" s="4"/>
      <c r="M5321" s="71" t="s">
        <v>22</v>
      </c>
      <c r="N5321" s="71" t="s">
        <v>22</v>
      </c>
      <c r="O5321" s="71"/>
      <c r="P5321" s="5" t="s">
        <v>202</v>
      </c>
      <c r="Q5321" s="73"/>
      <c r="R5321" s="4"/>
    </row>
    <row r="5322" spans="2:18" ht="15" customHeight="1" x14ac:dyDescent="0.25">
      <c r="B5322" s="65" t="s">
        <v>4390</v>
      </c>
      <c r="C5322" s="9" t="s">
        <v>2840</v>
      </c>
      <c r="D5322" s="9">
        <v>0</v>
      </c>
      <c r="E5322" s="66">
        <v>43046</v>
      </c>
      <c r="F5322" s="67">
        <v>0.875</v>
      </c>
      <c r="G5322" s="71"/>
      <c r="H5322" s="65">
        <v>201073</v>
      </c>
      <c r="I5322" s="74" t="s">
        <v>3914</v>
      </c>
      <c r="J5322" s="8" t="s">
        <v>190</v>
      </c>
      <c r="K5322" s="71" t="s">
        <v>193</v>
      </c>
      <c r="L5322" s="4"/>
      <c r="M5322" s="71" t="s">
        <v>22</v>
      </c>
      <c r="N5322" s="71" t="s">
        <v>22</v>
      </c>
      <c r="O5322" s="71"/>
      <c r="P5322" s="5" t="s">
        <v>202</v>
      </c>
      <c r="Q5322" s="73"/>
      <c r="R5322" s="4"/>
    </row>
    <row r="5323" spans="2:18" ht="15" customHeight="1" x14ac:dyDescent="0.25">
      <c r="B5323" s="65" t="s">
        <v>3755</v>
      </c>
      <c r="C5323" s="9" t="s">
        <v>2840</v>
      </c>
      <c r="D5323" s="9">
        <v>0</v>
      </c>
      <c r="E5323" s="66">
        <v>43047</v>
      </c>
      <c r="F5323" s="67">
        <v>0.38194444444444442</v>
      </c>
      <c r="G5323" s="71"/>
      <c r="H5323" s="65">
        <v>200405</v>
      </c>
      <c r="I5323" s="74" t="s">
        <v>3914</v>
      </c>
      <c r="J5323" s="8" t="s">
        <v>190</v>
      </c>
      <c r="K5323" s="71" t="s">
        <v>193</v>
      </c>
      <c r="L5323" s="4"/>
      <c r="M5323" s="71" t="s">
        <v>22</v>
      </c>
      <c r="N5323" s="71" t="s">
        <v>22</v>
      </c>
      <c r="O5323" s="71"/>
      <c r="P5323" s="5" t="s">
        <v>202</v>
      </c>
      <c r="Q5323" s="73"/>
      <c r="R5323" s="4"/>
    </row>
    <row r="5324" spans="2:18" ht="15" customHeight="1" x14ac:dyDescent="0.25">
      <c r="B5324" s="65" t="s">
        <v>1670</v>
      </c>
      <c r="C5324" s="9" t="s">
        <v>2840</v>
      </c>
      <c r="D5324" s="9">
        <v>0</v>
      </c>
      <c r="E5324" s="66">
        <v>43047</v>
      </c>
      <c r="F5324" s="67">
        <v>0.38541666666666669</v>
      </c>
      <c r="G5324" s="71"/>
      <c r="H5324" s="65">
        <v>200377</v>
      </c>
      <c r="I5324" s="74" t="s">
        <v>3916</v>
      </c>
      <c r="J5324" s="8" t="s">
        <v>190</v>
      </c>
      <c r="K5324" s="71" t="s">
        <v>193</v>
      </c>
      <c r="L5324" s="4"/>
      <c r="M5324" s="71" t="s">
        <v>22</v>
      </c>
      <c r="N5324" s="71" t="s">
        <v>22</v>
      </c>
      <c r="O5324" s="71"/>
      <c r="P5324" s="5" t="s">
        <v>202</v>
      </c>
      <c r="Q5324" s="73"/>
      <c r="R5324" s="4"/>
    </row>
    <row r="5325" spans="2:18" ht="15" customHeight="1" x14ac:dyDescent="0.25">
      <c r="B5325" s="65" t="s">
        <v>1390</v>
      </c>
      <c r="C5325" s="9" t="s">
        <v>2840</v>
      </c>
      <c r="D5325" s="9">
        <v>0</v>
      </c>
      <c r="E5325" s="66">
        <v>43048</v>
      </c>
      <c r="F5325" s="67">
        <v>0.5</v>
      </c>
      <c r="G5325" s="71"/>
      <c r="H5325" s="65">
        <v>200667</v>
      </c>
      <c r="I5325" s="74" t="s">
        <v>3920</v>
      </c>
      <c r="J5325" s="8" t="s">
        <v>190</v>
      </c>
      <c r="K5325" s="71" t="s">
        <v>193</v>
      </c>
      <c r="L5325" s="4"/>
      <c r="M5325" s="71" t="s">
        <v>22</v>
      </c>
      <c r="N5325" s="71" t="s">
        <v>22</v>
      </c>
      <c r="O5325" s="71"/>
      <c r="P5325" s="5" t="s">
        <v>202</v>
      </c>
      <c r="Q5325" s="73"/>
      <c r="R5325" s="4"/>
    </row>
    <row r="5326" spans="2:18" ht="15" customHeight="1" x14ac:dyDescent="0.25">
      <c r="B5326" s="65" t="s">
        <v>4350</v>
      </c>
      <c r="C5326" s="9" t="s">
        <v>2840</v>
      </c>
      <c r="D5326" s="9">
        <v>0</v>
      </c>
      <c r="E5326" s="66">
        <v>43048</v>
      </c>
      <c r="F5326" s="67">
        <v>0.57291666666666663</v>
      </c>
      <c r="G5326" s="71"/>
      <c r="H5326" s="65">
        <v>200668</v>
      </c>
      <c r="I5326" s="74" t="s">
        <v>4351</v>
      </c>
      <c r="J5326" s="8" t="s">
        <v>190</v>
      </c>
      <c r="K5326" s="71" t="s">
        <v>193</v>
      </c>
      <c r="L5326" s="4"/>
      <c r="M5326" s="71" t="s">
        <v>22</v>
      </c>
      <c r="N5326" s="71" t="s">
        <v>22</v>
      </c>
      <c r="O5326" s="71"/>
      <c r="P5326" s="5" t="s">
        <v>202</v>
      </c>
      <c r="Q5326" s="73"/>
      <c r="R5326" s="4"/>
    </row>
    <row r="5327" spans="2:18" ht="15" customHeight="1" x14ac:dyDescent="0.25">
      <c r="B5327" s="65" t="s">
        <v>4286</v>
      </c>
      <c r="C5327" s="9" t="s">
        <v>2840</v>
      </c>
      <c r="D5327" s="9">
        <v>0</v>
      </c>
      <c r="E5327" s="66">
        <v>43048</v>
      </c>
      <c r="F5327" s="67">
        <v>0.45833333333333331</v>
      </c>
      <c r="G5327" s="71"/>
      <c r="H5327" s="65">
        <v>200619</v>
      </c>
      <c r="I5327" s="74" t="s">
        <v>3914</v>
      </c>
      <c r="J5327" s="8" t="s">
        <v>190</v>
      </c>
      <c r="K5327" s="71" t="s">
        <v>193</v>
      </c>
      <c r="L5327" s="4"/>
      <c r="M5327" s="71" t="s">
        <v>22</v>
      </c>
      <c r="N5327" s="71" t="s">
        <v>22</v>
      </c>
      <c r="O5327" s="71"/>
      <c r="P5327" s="5" t="s">
        <v>202</v>
      </c>
      <c r="Q5327" s="73"/>
      <c r="R5327" s="4"/>
    </row>
    <row r="5328" spans="2:18" ht="15" customHeight="1" x14ac:dyDescent="0.25">
      <c r="B5328" s="65" t="s">
        <v>4352</v>
      </c>
      <c r="C5328" s="9" t="s">
        <v>2840</v>
      </c>
      <c r="D5328" s="9">
        <v>0</v>
      </c>
      <c r="E5328" s="66">
        <v>43048</v>
      </c>
      <c r="F5328" s="67">
        <v>0.36805555555555558</v>
      </c>
      <c r="G5328" s="71"/>
      <c r="H5328" s="65">
        <v>200584</v>
      </c>
      <c r="I5328" s="74" t="s">
        <v>3914</v>
      </c>
      <c r="J5328" s="8" t="s">
        <v>190</v>
      </c>
      <c r="K5328" s="71" t="s">
        <v>193</v>
      </c>
      <c r="L5328" s="4"/>
      <c r="M5328" s="71" t="s">
        <v>22</v>
      </c>
      <c r="N5328" s="71" t="s">
        <v>22</v>
      </c>
      <c r="O5328" s="71"/>
      <c r="P5328" s="5" t="s">
        <v>202</v>
      </c>
      <c r="Q5328" s="73"/>
      <c r="R5328" s="4"/>
    </row>
    <row r="5329" spans="2:18" ht="15" customHeight="1" x14ac:dyDescent="0.25">
      <c r="B5329" s="65" t="s">
        <v>4316</v>
      </c>
      <c r="C5329" s="9" t="s">
        <v>2840</v>
      </c>
      <c r="D5329" s="9">
        <v>0</v>
      </c>
      <c r="E5329" s="66">
        <v>43048</v>
      </c>
      <c r="F5329" s="67">
        <v>0.94027777777777777</v>
      </c>
      <c r="G5329" s="71"/>
      <c r="H5329" s="65">
        <v>200750</v>
      </c>
      <c r="I5329" s="74" t="s">
        <v>3916</v>
      </c>
      <c r="J5329" s="8" t="s">
        <v>190</v>
      </c>
      <c r="K5329" s="71" t="s">
        <v>193</v>
      </c>
      <c r="L5329" s="4"/>
      <c r="M5329" s="71" t="s">
        <v>22</v>
      </c>
      <c r="N5329" s="71" t="s">
        <v>22</v>
      </c>
      <c r="O5329" s="71"/>
      <c r="P5329" s="5" t="s">
        <v>202</v>
      </c>
      <c r="Q5329" s="73"/>
      <c r="R5329" s="4"/>
    </row>
    <row r="5330" spans="2:18" ht="15" customHeight="1" x14ac:dyDescent="0.25">
      <c r="B5330" s="65" t="s">
        <v>1810</v>
      </c>
      <c r="C5330" s="9" t="s">
        <v>2840</v>
      </c>
      <c r="D5330" s="9">
        <v>0</v>
      </c>
      <c r="E5330" s="66">
        <v>43048</v>
      </c>
      <c r="F5330" s="67">
        <v>0.65138888888888891</v>
      </c>
      <c r="G5330" s="71"/>
      <c r="H5330" s="65">
        <v>200686</v>
      </c>
      <c r="I5330" s="74" t="s">
        <v>3957</v>
      </c>
      <c r="J5330" s="8" t="s">
        <v>190</v>
      </c>
      <c r="K5330" s="71" t="s">
        <v>193</v>
      </c>
      <c r="L5330" s="4"/>
      <c r="M5330" s="71" t="s">
        <v>22</v>
      </c>
      <c r="N5330" s="71" t="s">
        <v>22</v>
      </c>
      <c r="O5330" s="71"/>
      <c r="P5330" s="5" t="s">
        <v>202</v>
      </c>
      <c r="Q5330" s="73"/>
      <c r="R5330" s="4"/>
    </row>
    <row r="5331" spans="2:18" ht="15" customHeight="1" x14ac:dyDescent="0.25">
      <c r="B5331" s="65" t="s">
        <v>4355</v>
      </c>
      <c r="C5331" s="9" t="s">
        <v>2840</v>
      </c>
      <c r="D5331" s="9">
        <v>0</v>
      </c>
      <c r="E5331" s="66">
        <v>43048</v>
      </c>
      <c r="F5331" s="67">
        <v>0.61458333333333337</v>
      </c>
      <c r="G5331" s="71"/>
      <c r="H5331" s="65">
        <v>200675</v>
      </c>
      <c r="I5331" s="74" t="s">
        <v>3914</v>
      </c>
      <c r="J5331" s="8" t="s">
        <v>190</v>
      </c>
      <c r="K5331" s="71" t="s">
        <v>193</v>
      </c>
      <c r="L5331" s="4"/>
      <c r="M5331" s="71" t="s">
        <v>22</v>
      </c>
      <c r="N5331" s="71" t="s">
        <v>22</v>
      </c>
      <c r="O5331" s="71"/>
      <c r="P5331" s="5" t="s">
        <v>202</v>
      </c>
      <c r="Q5331" s="73"/>
      <c r="R5331" s="4"/>
    </row>
    <row r="5332" spans="2:18" ht="15" customHeight="1" x14ac:dyDescent="0.25">
      <c r="B5332" s="65" t="s">
        <v>4375</v>
      </c>
      <c r="C5332" s="9" t="s">
        <v>2840</v>
      </c>
      <c r="D5332" s="9">
        <v>0</v>
      </c>
      <c r="E5332" s="66">
        <v>43049</v>
      </c>
      <c r="F5332" s="67">
        <v>0.93055555555555547</v>
      </c>
      <c r="G5332" s="71"/>
      <c r="H5332" s="65">
        <v>200942</v>
      </c>
      <c r="I5332" s="74" t="s">
        <v>3914</v>
      </c>
      <c r="J5332" s="8" t="s">
        <v>190</v>
      </c>
      <c r="K5332" s="71" t="s">
        <v>193</v>
      </c>
      <c r="L5332" s="4"/>
      <c r="M5332" s="71" t="s">
        <v>22</v>
      </c>
      <c r="N5332" s="71" t="s">
        <v>22</v>
      </c>
      <c r="O5332" s="71"/>
      <c r="P5332" s="5" t="s">
        <v>202</v>
      </c>
      <c r="Q5332" s="73"/>
      <c r="R5332" s="4"/>
    </row>
    <row r="5333" spans="2:18" ht="15" customHeight="1" x14ac:dyDescent="0.25">
      <c r="B5333" s="65" t="s">
        <v>4379</v>
      </c>
      <c r="C5333" s="9" t="s">
        <v>2840</v>
      </c>
      <c r="D5333" s="9">
        <v>0</v>
      </c>
      <c r="E5333" s="66">
        <v>43049</v>
      </c>
      <c r="F5333" s="67">
        <v>0.72916666666666663</v>
      </c>
      <c r="G5333" s="71"/>
      <c r="H5333" s="65">
        <v>200924</v>
      </c>
      <c r="I5333" s="74" t="s">
        <v>3484</v>
      </c>
      <c r="J5333" s="8" t="s">
        <v>190</v>
      </c>
      <c r="K5333" s="71" t="s">
        <v>193</v>
      </c>
      <c r="L5333" s="4"/>
      <c r="M5333" s="71" t="s">
        <v>22</v>
      </c>
      <c r="N5333" s="71" t="s">
        <v>22</v>
      </c>
      <c r="O5333" s="71"/>
      <c r="P5333" s="5" t="s">
        <v>202</v>
      </c>
      <c r="Q5333" s="73"/>
      <c r="R5333" s="4"/>
    </row>
    <row r="5334" spans="2:18" ht="15" customHeight="1" x14ac:dyDescent="0.25">
      <c r="B5334" s="65" t="s">
        <v>1949</v>
      </c>
      <c r="C5334" s="9" t="s">
        <v>2840</v>
      </c>
      <c r="D5334" s="9">
        <v>0</v>
      </c>
      <c r="E5334" s="66">
        <v>43049</v>
      </c>
      <c r="F5334" s="67">
        <v>0.6875</v>
      </c>
      <c r="G5334" s="71"/>
      <c r="H5334" s="65">
        <v>200907</v>
      </c>
      <c r="I5334" s="74" t="s">
        <v>3916</v>
      </c>
      <c r="J5334" s="8" t="s">
        <v>190</v>
      </c>
      <c r="K5334" s="71" t="s">
        <v>193</v>
      </c>
      <c r="L5334" s="4"/>
      <c r="M5334" s="71" t="s">
        <v>22</v>
      </c>
      <c r="N5334" s="71" t="s">
        <v>22</v>
      </c>
      <c r="O5334" s="71"/>
      <c r="P5334" s="5" t="s">
        <v>202</v>
      </c>
      <c r="Q5334" s="73"/>
      <c r="R5334" s="4"/>
    </row>
    <row r="5335" spans="2:18" ht="15" customHeight="1" x14ac:dyDescent="0.25">
      <c r="B5335" s="65" t="s">
        <v>4364</v>
      </c>
      <c r="C5335" s="9" t="s">
        <v>2840</v>
      </c>
      <c r="D5335" s="9">
        <v>0</v>
      </c>
      <c r="E5335" s="66">
        <v>43050</v>
      </c>
      <c r="F5335" s="67">
        <v>0.64583333333333337</v>
      </c>
      <c r="G5335" s="71"/>
      <c r="H5335" s="65">
        <v>201001</v>
      </c>
      <c r="I5335" s="74" t="s">
        <v>3914</v>
      </c>
      <c r="J5335" s="8" t="s">
        <v>190</v>
      </c>
      <c r="K5335" s="71" t="s">
        <v>193</v>
      </c>
      <c r="L5335" s="4"/>
      <c r="M5335" s="71" t="s">
        <v>22</v>
      </c>
      <c r="N5335" s="71" t="s">
        <v>22</v>
      </c>
      <c r="O5335" s="71"/>
      <c r="P5335" s="5" t="s">
        <v>202</v>
      </c>
      <c r="Q5335" s="73"/>
      <c r="R5335" s="4"/>
    </row>
    <row r="5336" spans="2:18" ht="15" customHeight="1" x14ac:dyDescent="0.25">
      <c r="B5336" s="65" t="s">
        <v>4284</v>
      </c>
      <c r="C5336" s="9" t="s">
        <v>2840</v>
      </c>
      <c r="D5336" s="9">
        <v>0</v>
      </c>
      <c r="E5336" s="66">
        <v>43050</v>
      </c>
      <c r="F5336" s="67">
        <v>0.47916666666666669</v>
      </c>
      <c r="G5336" s="71"/>
      <c r="H5336" s="65">
        <v>200995</v>
      </c>
      <c r="I5336" s="74" t="s">
        <v>3484</v>
      </c>
      <c r="J5336" s="8" t="s">
        <v>190</v>
      </c>
      <c r="K5336" s="71" t="s">
        <v>193</v>
      </c>
      <c r="L5336" s="4"/>
      <c r="M5336" s="71" t="s">
        <v>22</v>
      </c>
      <c r="N5336" s="71" t="s">
        <v>22</v>
      </c>
      <c r="O5336" s="71"/>
      <c r="P5336" s="5" t="s">
        <v>202</v>
      </c>
      <c r="Q5336" s="73"/>
      <c r="R5336" s="4"/>
    </row>
    <row r="5337" spans="2:18" ht="15" customHeight="1" x14ac:dyDescent="0.25">
      <c r="B5337" s="65" t="s">
        <v>3839</v>
      </c>
      <c r="C5337" s="9" t="s">
        <v>2840</v>
      </c>
      <c r="D5337" s="9">
        <v>0</v>
      </c>
      <c r="E5337" s="66">
        <v>43050</v>
      </c>
      <c r="F5337" s="67">
        <v>0.40972222222222227</v>
      </c>
      <c r="G5337" s="71"/>
      <c r="H5337" s="65">
        <v>200968</v>
      </c>
      <c r="I5337" s="74" t="s">
        <v>3914</v>
      </c>
      <c r="J5337" s="8" t="s">
        <v>190</v>
      </c>
      <c r="K5337" s="71" t="s">
        <v>193</v>
      </c>
      <c r="L5337" s="4"/>
      <c r="M5337" s="71" t="s">
        <v>22</v>
      </c>
      <c r="N5337" s="71" t="s">
        <v>22</v>
      </c>
      <c r="O5337" s="71"/>
      <c r="P5337" s="5" t="s">
        <v>202</v>
      </c>
      <c r="Q5337" s="73"/>
      <c r="R5337" s="4"/>
    </row>
    <row r="5338" spans="2:18" ht="15" customHeight="1" x14ac:dyDescent="0.25">
      <c r="B5338" s="65" t="s">
        <v>4376</v>
      </c>
      <c r="C5338" s="9" t="s">
        <v>2840</v>
      </c>
      <c r="D5338" s="9">
        <v>0</v>
      </c>
      <c r="E5338" s="66">
        <v>43050</v>
      </c>
      <c r="F5338" s="67">
        <v>0.4513888888888889</v>
      </c>
      <c r="G5338" s="71"/>
      <c r="H5338" s="65">
        <v>200990</v>
      </c>
      <c r="I5338" s="74" t="s">
        <v>3916</v>
      </c>
      <c r="J5338" s="8" t="s">
        <v>190</v>
      </c>
      <c r="K5338" s="71" t="s">
        <v>193</v>
      </c>
      <c r="L5338" s="4"/>
      <c r="M5338" s="71" t="s">
        <v>22</v>
      </c>
      <c r="N5338" s="71" t="s">
        <v>22</v>
      </c>
      <c r="O5338" s="71"/>
      <c r="P5338" s="5" t="s">
        <v>202</v>
      </c>
      <c r="Q5338" s="73"/>
      <c r="R5338" s="4"/>
    </row>
    <row r="5339" spans="2:18" ht="15" customHeight="1" x14ac:dyDescent="0.25">
      <c r="B5339" s="65" t="s">
        <v>4360</v>
      </c>
      <c r="C5339" s="9" t="s">
        <v>2840</v>
      </c>
      <c r="D5339" s="9">
        <v>0</v>
      </c>
      <c r="E5339" s="66">
        <v>43051</v>
      </c>
      <c r="F5339" s="67">
        <v>9.375E-2</v>
      </c>
      <c r="G5339" s="71"/>
      <c r="H5339" s="65">
        <v>201028</v>
      </c>
      <c r="I5339" s="74" t="s">
        <v>3920</v>
      </c>
      <c r="J5339" s="8" t="s">
        <v>190</v>
      </c>
      <c r="K5339" s="71" t="s">
        <v>193</v>
      </c>
      <c r="L5339" s="4"/>
      <c r="M5339" s="71" t="s">
        <v>22</v>
      </c>
      <c r="N5339" s="71" t="s">
        <v>22</v>
      </c>
      <c r="O5339" s="71"/>
      <c r="P5339" s="5" t="s">
        <v>202</v>
      </c>
      <c r="Q5339" s="73"/>
      <c r="R5339" s="4"/>
    </row>
    <row r="5340" spans="2:18" ht="15" customHeight="1" x14ac:dyDescent="0.25">
      <c r="B5340" s="65" t="s">
        <v>4361</v>
      </c>
      <c r="C5340" s="9" t="s">
        <v>2840</v>
      </c>
      <c r="D5340" s="9">
        <v>0</v>
      </c>
      <c r="E5340" s="66">
        <v>43051</v>
      </c>
      <c r="F5340" s="67">
        <v>0.47222222222222227</v>
      </c>
      <c r="G5340" s="71"/>
      <c r="H5340" s="65">
        <v>201056</v>
      </c>
      <c r="I5340" s="74" t="s">
        <v>3914</v>
      </c>
      <c r="J5340" s="8" t="s">
        <v>190</v>
      </c>
      <c r="K5340" s="71" t="s">
        <v>193</v>
      </c>
      <c r="L5340" s="4"/>
      <c r="M5340" s="71" t="s">
        <v>22</v>
      </c>
      <c r="N5340" s="71" t="s">
        <v>22</v>
      </c>
      <c r="O5340" s="71"/>
      <c r="P5340" s="5" t="s">
        <v>202</v>
      </c>
      <c r="Q5340" s="73"/>
      <c r="R5340" s="4"/>
    </row>
    <row r="5341" spans="2:18" ht="15" customHeight="1" x14ac:dyDescent="0.25">
      <c r="B5341" s="65" t="s">
        <v>4362</v>
      </c>
      <c r="C5341" s="9" t="s">
        <v>2840</v>
      </c>
      <c r="D5341" s="9">
        <v>0</v>
      </c>
      <c r="E5341" s="66">
        <v>43051</v>
      </c>
      <c r="F5341" s="67">
        <v>0.78125</v>
      </c>
      <c r="G5341" s="71"/>
      <c r="H5341" s="65">
        <v>201070</v>
      </c>
      <c r="I5341" s="74" t="s">
        <v>3916</v>
      </c>
      <c r="J5341" s="8" t="s">
        <v>190</v>
      </c>
      <c r="K5341" s="71" t="s">
        <v>193</v>
      </c>
      <c r="L5341" s="4"/>
      <c r="M5341" s="71" t="s">
        <v>22</v>
      </c>
      <c r="N5341" s="71" t="s">
        <v>22</v>
      </c>
      <c r="O5341" s="71"/>
      <c r="P5341" s="5" t="s">
        <v>202</v>
      </c>
      <c r="Q5341" s="73"/>
      <c r="R5341" s="4"/>
    </row>
    <row r="5342" spans="2:18" ht="15" customHeight="1" x14ac:dyDescent="0.25">
      <c r="B5342" s="65" t="s">
        <v>4128</v>
      </c>
      <c r="C5342" s="9" t="s">
        <v>2840</v>
      </c>
      <c r="D5342" s="9">
        <v>0</v>
      </c>
      <c r="E5342" s="66">
        <v>43051</v>
      </c>
      <c r="F5342" s="67">
        <v>9.375E-2</v>
      </c>
      <c r="G5342" s="71"/>
      <c r="H5342" s="65">
        <v>201029</v>
      </c>
      <c r="I5342" s="74" t="s">
        <v>3920</v>
      </c>
      <c r="J5342" s="8" t="s">
        <v>190</v>
      </c>
      <c r="K5342" s="71" t="s">
        <v>193</v>
      </c>
      <c r="L5342" s="4"/>
      <c r="M5342" s="71" t="s">
        <v>22</v>
      </c>
      <c r="N5342" s="71" t="s">
        <v>22</v>
      </c>
      <c r="O5342" s="71"/>
      <c r="P5342" s="5" t="s">
        <v>202</v>
      </c>
      <c r="Q5342" s="73"/>
      <c r="R5342" s="4"/>
    </row>
    <row r="5343" spans="2:18" ht="15" customHeight="1" x14ac:dyDescent="0.25">
      <c r="B5343" s="65" t="s">
        <v>1682</v>
      </c>
      <c r="C5343" s="9" t="s">
        <v>2840</v>
      </c>
      <c r="D5343" s="9">
        <v>0</v>
      </c>
      <c r="E5343" s="66">
        <v>43051</v>
      </c>
      <c r="F5343" s="67">
        <v>0.41319444444444442</v>
      </c>
      <c r="G5343" s="71"/>
      <c r="H5343" s="65">
        <v>201038</v>
      </c>
      <c r="I5343" s="74" t="s">
        <v>3922</v>
      </c>
      <c r="J5343" s="8" t="s">
        <v>190</v>
      </c>
      <c r="K5343" s="71" t="s">
        <v>193</v>
      </c>
      <c r="L5343" s="4"/>
      <c r="M5343" s="71" t="s">
        <v>22</v>
      </c>
      <c r="N5343" s="71" t="s">
        <v>22</v>
      </c>
      <c r="O5343" s="71"/>
      <c r="P5343" s="5" t="s">
        <v>202</v>
      </c>
      <c r="Q5343" s="73"/>
      <c r="R5343" s="4"/>
    </row>
    <row r="5344" spans="2:18" ht="15" customHeight="1" x14ac:dyDescent="0.25">
      <c r="B5344" s="65" t="s">
        <v>1866</v>
      </c>
      <c r="C5344" s="9" t="s">
        <v>2840</v>
      </c>
      <c r="D5344" s="9">
        <v>0</v>
      </c>
      <c r="E5344" s="66">
        <v>43051</v>
      </c>
      <c r="F5344" s="67">
        <v>0.85416666666666663</v>
      </c>
      <c r="G5344" s="71"/>
      <c r="H5344" s="65">
        <v>201265</v>
      </c>
      <c r="I5344" s="74" t="s">
        <v>3484</v>
      </c>
      <c r="J5344" s="8" t="s">
        <v>190</v>
      </c>
      <c r="K5344" s="71" t="s">
        <v>193</v>
      </c>
      <c r="L5344" s="4"/>
      <c r="M5344" s="71" t="s">
        <v>22</v>
      </c>
      <c r="N5344" s="71" t="s">
        <v>22</v>
      </c>
      <c r="O5344" s="71"/>
      <c r="P5344" s="5" t="s">
        <v>202</v>
      </c>
      <c r="Q5344" s="73"/>
      <c r="R5344" s="4"/>
    </row>
    <row r="5345" spans="2:18" ht="15" customHeight="1" x14ac:dyDescent="0.25">
      <c r="B5345" s="65" t="s">
        <v>2488</v>
      </c>
      <c r="C5345" s="9" t="s">
        <v>2840</v>
      </c>
      <c r="D5345" s="9">
        <v>0</v>
      </c>
      <c r="E5345" s="66">
        <v>43052</v>
      </c>
      <c r="F5345" s="67">
        <v>0.60416666666666663</v>
      </c>
      <c r="G5345" s="71"/>
      <c r="H5345" s="65">
        <v>201219</v>
      </c>
      <c r="I5345" s="74" t="s">
        <v>3916</v>
      </c>
      <c r="J5345" s="8" t="s">
        <v>190</v>
      </c>
      <c r="K5345" s="71" t="s">
        <v>193</v>
      </c>
      <c r="L5345" s="4"/>
      <c r="M5345" s="71" t="s">
        <v>22</v>
      </c>
      <c r="N5345" s="71" t="s">
        <v>22</v>
      </c>
      <c r="O5345" s="71"/>
      <c r="P5345" s="5" t="s">
        <v>202</v>
      </c>
      <c r="Q5345" s="73"/>
      <c r="R5345" s="4"/>
    </row>
    <row r="5346" spans="2:18" ht="15" customHeight="1" x14ac:dyDescent="0.25">
      <c r="B5346" s="65" t="s">
        <v>3620</v>
      </c>
      <c r="C5346" s="9" t="s">
        <v>2840</v>
      </c>
      <c r="D5346" s="9">
        <v>0</v>
      </c>
      <c r="E5346" s="66">
        <v>43052</v>
      </c>
      <c r="F5346" s="67">
        <v>0.59375</v>
      </c>
      <c r="G5346" s="71"/>
      <c r="H5346" s="65">
        <v>201206</v>
      </c>
      <c r="I5346" s="74" t="s">
        <v>3925</v>
      </c>
      <c r="J5346" s="8" t="s">
        <v>190</v>
      </c>
      <c r="K5346" s="71" t="s">
        <v>193</v>
      </c>
      <c r="L5346" s="4"/>
      <c r="M5346" s="71" t="s">
        <v>22</v>
      </c>
      <c r="N5346" s="71" t="s">
        <v>22</v>
      </c>
      <c r="O5346" s="71"/>
      <c r="P5346" s="5" t="s">
        <v>202</v>
      </c>
      <c r="Q5346" s="73"/>
      <c r="R5346" s="4"/>
    </row>
    <row r="5347" spans="2:18" ht="15" customHeight="1" x14ac:dyDescent="0.25">
      <c r="B5347" s="65" t="s">
        <v>4391</v>
      </c>
      <c r="C5347" s="9" t="s">
        <v>2840</v>
      </c>
      <c r="D5347" s="9">
        <v>0</v>
      </c>
      <c r="E5347" s="66">
        <v>43052</v>
      </c>
      <c r="F5347" s="67">
        <v>0.71527777777777779</v>
      </c>
      <c r="G5347" s="71"/>
      <c r="H5347" s="65">
        <v>201258</v>
      </c>
      <c r="I5347" s="74" t="s">
        <v>3922</v>
      </c>
      <c r="J5347" s="8" t="s">
        <v>190</v>
      </c>
      <c r="K5347" s="71" t="s">
        <v>193</v>
      </c>
      <c r="L5347" s="4"/>
      <c r="M5347" s="71" t="s">
        <v>22</v>
      </c>
      <c r="N5347" s="71" t="s">
        <v>22</v>
      </c>
      <c r="O5347" s="71"/>
      <c r="P5347" s="5" t="s">
        <v>202</v>
      </c>
      <c r="Q5347" s="73"/>
      <c r="R5347" s="4"/>
    </row>
    <row r="5348" spans="2:18" ht="15" customHeight="1" x14ac:dyDescent="0.25">
      <c r="B5348" s="65" t="s">
        <v>4003</v>
      </c>
      <c r="C5348" s="9" t="s">
        <v>2840</v>
      </c>
      <c r="D5348" s="9">
        <v>0</v>
      </c>
      <c r="E5348" s="66">
        <v>43052</v>
      </c>
      <c r="F5348" s="67">
        <v>0.84027777777777779</v>
      </c>
      <c r="G5348" s="71"/>
      <c r="H5348" s="65">
        <v>201273</v>
      </c>
      <c r="I5348" s="74" t="s">
        <v>3914</v>
      </c>
      <c r="J5348" s="8" t="s">
        <v>190</v>
      </c>
      <c r="K5348" s="71" t="s">
        <v>193</v>
      </c>
      <c r="L5348" s="4"/>
      <c r="M5348" s="71" t="s">
        <v>22</v>
      </c>
      <c r="N5348" s="71" t="s">
        <v>22</v>
      </c>
      <c r="O5348" s="71"/>
      <c r="P5348" s="5" t="s">
        <v>202</v>
      </c>
      <c r="Q5348" s="73"/>
      <c r="R5348" s="4"/>
    </row>
    <row r="5349" spans="2:18" ht="15" customHeight="1" x14ac:dyDescent="0.25">
      <c r="B5349" s="65" t="s">
        <v>2889</v>
      </c>
      <c r="C5349" s="9" t="s">
        <v>2840</v>
      </c>
      <c r="D5349" s="9">
        <v>0</v>
      </c>
      <c r="E5349" s="66">
        <v>43052</v>
      </c>
      <c r="F5349" s="67">
        <v>0.70833333333333337</v>
      </c>
      <c r="G5349" s="71"/>
      <c r="H5349" s="65">
        <v>201253</v>
      </c>
      <c r="I5349" s="74" t="s">
        <v>3919</v>
      </c>
      <c r="J5349" s="8" t="s">
        <v>190</v>
      </c>
      <c r="K5349" s="71" t="s">
        <v>193</v>
      </c>
      <c r="L5349" s="4"/>
      <c r="M5349" s="71" t="s">
        <v>22</v>
      </c>
      <c r="N5349" s="71" t="s">
        <v>22</v>
      </c>
      <c r="O5349" s="71"/>
      <c r="P5349" s="5" t="s">
        <v>202</v>
      </c>
      <c r="Q5349" s="73"/>
      <c r="R5349" s="4"/>
    </row>
    <row r="5350" spans="2:18" ht="15" customHeight="1" x14ac:dyDescent="0.25">
      <c r="B5350" s="65" t="s">
        <v>4285</v>
      </c>
      <c r="C5350" s="9" t="s">
        <v>2840</v>
      </c>
      <c r="D5350" s="9">
        <v>0</v>
      </c>
      <c r="E5350" s="66">
        <v>43052</v>
      </c>
      <c r="F5350" s="67">
        <v>0.80208333333333337</v>
      </c>
      <c r="G5350" s="71"/>
      <c r="H5350" s="65">
        <v>201267</v>
      </c>
      <c r="I5350" s="74" t="s">
        <v>3916</v>
      </c>
      <c r="J5350" s="8" t="s">
        <v>190</v>
      </c>
      <c r="K5350" s="71" t="s">
        <v>193</v>
      </c>
      <c r="L5350" s="4"/>
      <c r="M5350" s="71" t="s">
        <v>22</v>
      </c>
      <c r="N5350" s="71" t="s">
        <v>22</v>
      </c>
      <c r="O5350" s="71"/>
      <c r="P5350" s="5" t="s">
        <v>202</v>
      </c>
      <c r="Q5350" s="73"/>
      <c r="R5350" s="4"/>
    </row>
    <row r="5351" spans="2:18" ht="15" customHeight="1" x14ac:dyDescent="0.25">
      <c r="B5351" s="65" t="s">
        <v>3696</v>
      </c>
      <c r="C5351" s="9" t="s">
        <v>2840</v>
      </c>
      <c r="D5351" s="9">
        <v>0</v>
      </c>
      <c r="E5351" s="66">
        <v>43052</v>
      </c>
      <c r="F5351" s="67">
        <v>0.72916666666666663</v>
      </c>
      <c r="G5351" s="71"/>
      <c r="H5351" s="65">
        <v>201387</v>
      </c>
      <c r="I5351" s="74" t="s">
        <v>3916</v>
      </c>
      <c r="J5351" s="8" t="s">
        <v>190</v>
      </c>
      <c r="K5351" s="71" t="s">
        <v>193</v>
      </c>
      <c r="L5351" s="4"/>
      <c r="M5351" s="71" t="s">
        <v>22</v>
      </c>
      <c r="N5351" s="71" t="s">
        <v>22</v>
      </c>
      <c r="O5351" s="71"/>
      <c r="P5351" s="5" t="s">
        <v>202</v>
      </c>
      <c r="Q5351" s="73"/>
      <c r="R5351" s="4"/>
    </row>
    <row r="5352" spans="2:18" ht="15" customHeight="1" x14ac:dyDescent="0.25">
      <c r="B5352" s="65" t="s">
        <v>4397</v>
      </c>
      <c r="C5352" s="9" t="s">
        <v>2840</v>
      </c>
      <c r="D5352" s="9">
        <v>0</v>
      </c>
      <c r="E5352" s="66">
        <v>43053</v>
      </c>
      <c r="F5352" s="67">
        <v>0.46875</v>
      </c>
      <c r="G5352" s="71"/>
      <c r="H5352" s="65">
        <v>201448</v>
      </c>
      <c r="I5352" s="74" t="s">
        <v>3914</v>
      </c>
      <c r="J5352" s="8" t="s">
        <v>190</v>
      </c>
      <c r="K5352" s="71" t="s">
        <v>193</v>
      </c>
      <c r="L5352" s="4"/>
      <c r="M5352" s="71" t="s">
        <v>22</v>
      </c>
      <c r="N5352" s="71" t="s">
        <v>22</v>
      </c>
      <c r="O5352" s="71"/>
      <c r="P5352" s="5" t="s">
        <v>202</v>
      </c>
      <c r="Q5352" s="73"/>
      <c r="R5352" s="4"/>
    </row>
    <row r="5353" spans="2:18" ht="15" customHeight="1" x14ac:dyDescent="0.25">
      <c r="B5353" s="65" t="s">
        <v>4417</v>
      </c>
      <c r="C5353" s="9" t="s">
        <v>2840</v>
      </c>
      <c r="D5353" s="9">
        <v>0</v>
      </c>
      <c r="E5353" s="66">
        <v>43053</v>
      </c>
      <c r="F5353" s="67">
        <v>0.8125</v>
      </c>
      <c r="G5353" s="71"/>
      <c r="H5353" s="65">
        <v>201687</v>
      </c>
      <c r="I5353" s="74" t="s">
        <v>3914</v>
      </c>
      <c r="J5353" s="8" t="s">
        <v>190</v>
      </c>
      <c r="K5353" s="71" t="s">
        <v>193</v>
      </c>
      <c r="L5353" s="4"/>
      <c r="M5353" s="71" t="s">
        <v>22</v>
      </c>
      <c r="N5353" s="71" t="s">
        <v>22</v>
      </c>
      <c r="O5353" s="71"/>
      <c r="P5353" s="5" t="s">
        <v>202</v>
      </c>
      <c r="Q5353" s="73"/>
      <c r="R5353" s="4"/>
    </row>
    <row r="5354" spans="2:18" ht="15" customHeight="1" x14ac:dyDescent="0.25">
      <c r="B5354" s="65" t="s">
        <v>4421</v>
      </c>
      <c r="C5354" s="9" t="s">
        <v>2840</v>
      </c>
      <c r="D5354" s="9">
        <v>0</v>
      </c>
      <c r="E5354" s="66">
        <v>43053</v>
      </c>
      <c r="F5354" s="67">
        <v>0.85416666666666663</v>
      </c>
      <c r="G5354" s="71"/>
      <c r="H5354" s="65">
        <v>201642</v>
      </c>
      <c r="I5354" s="74" t="s">
        <v>3916</v>
      </c>
      <c r="J5354" s="8" t="s">
        <v>190</v>
      </c>
      <c r="K5354" s="71" t="s">
        <v>193</v>
      </c>
      <c r="L5354" s="4"/>
      <c r="M5354" s="71" t="s">
        <v>22</v>
      </c>
      <c r="N5354" s="71" t="s">
        <v>22</v>
      </c>
      <c r="O5354" s="71"/>
      <c r="P5354" s="5" t="s">
        <v>202</v>
      </c>
      <c r="Q5354" s="73"/>
      <c r="R5354" s="4"/>
    </row>
    <row r="5355" spans="2:18" ht="15" customHeight="1" x14ac:dyDescent="0.25">
      <c r="B5355" s="65" t="s">
        <v>4412</v>
      </c>
      <c r="C5355" s="9" t="s">
        <v>2840</v>
      </c>
      <c r="D5355" s="9">
        <v>0</v>
      </c>
      <c r="E5355" s="66">
        <v>43054</v>
      </c>
      <c r="F5355" s="67">
        <v>0.46875</v>
      </c>
      <c r="G5355" s="71"/>
      <c r="H5355" s="65">
        <v>201577</v>
      </c>
      <c r="I5355" s="74" t="s">
        <v>3920</v>
      </c>
      <c r="J5355" s="8" t="s">
        <v>190</v>
      </c>
      <c r="K5355" s="71" t="s">
        <v>193</v>
      </c>
      <c r="L5355" s="4"/>
      <c r="M5355" s="71" t="s">
        <v>22</v>
      </c>
      <c r="N5355" s="71" t="s">
        <v>22</v>
      </c>
      <c r="O5355" s="71"/>
      <c r="P5355" s="5" t="s">
        <v>202</v>
      </c>
      <c r="Q5355" s="73"/>
      <c r="R5355" s="4"/>
    </row>
    <row r="5356" spans="2:18" ht="15" customHeight="1" x14ac:dyDescent="0.25">
      <c r="B5356" s="65" t="s">
        <v>2977</v>
      </c>
      <c r="C5356" s="9" t="s">
        <v>2840</v>
      </c>
      <c r="D5356" s="9">
        <v>0</v>
      </c>
      <c r="E5356" s="66">
        <v>43054</v>
      </c>
      <c r="F5356" s="67">
        <v>0.4375</v>
      </c>
      <c r="G5356" s="71"/>
      <c r="H5356" s="65">
        <v>201530</v>
      </c>
      <c r="I5356" s="74" t="s">
        <v>3484</v>
      </c>
      <c r="J5356" s="8" t="s">
        <v>190</v>
      </c>
      <c r="K5356" s="71" t="s">
        <v>193</v>
      </c>
      <c r="L5356" s="4"/>
      <c r="M5356" s="71" t="s">
        <v>22</v>
      </c>
      <c r="N5356" s="71" t="s">
        <v>22</v>
      </c>
      <c r="O5356" s="71"/>
      <c r="P5356" s="5" t="s">
        <v>202</v>
      </c>
      <c r="Q5356" s="73"/>
      <c r="R5356" s="4"/>
    </row>
    <row r="5357" spans="2:18" ht="15" customHeight="1" x14ac:dyDescent="0.25">
      <c r="B5357" s="65" t="s">
        <v>4420</v>
      </c>
      <c r="C5357" s="9" t="s">
        <v>2840</v>
      </c>
      <c r="D5357" s="9">
        <v>0</v>
      </c>
      <c r="E5357" s="66">
        <v>43054</v>
      </c>
      <c r="F5357" s="67">
        <v>0.59375</v>
      </c>
      <c r="G5357" s="71"/>
      <c r="H5357" s="65">
        <v>201645</v>
      </c>
      <c r="I5357" s="74" t="s">
        <v>3943</v>
      </c>
      <c r="J5357" s="8" t="s">
        <v>190</v>
      </c>
      <c r="K5357" s="71" t="s">
        <v>193</v>
      </c>
      <c r="L5357" s="4"/>
      <c r="M5357" s="71" t="s">
        <v>22</v>
      </c>
      <c r="N5357" s="71" t="s">
        <v>22</v>
      </c>
      <c r="O5357" s="71"/>
      <c r="P5357" s="5" t="s">
        <v>202</v>
      </c>
      <c r="Q5357" s="73"/>
      <c r="R5357" s="4"/>
    </row>
    <row r="5358" spans="2:18" ht="15" customHeight="1" x14ac:dyDescent="0.25">
      <c r="B5358" s="65" t="s">
        <v>4423</v>
      </c>
      <c r="C5358" s="9" t="s">
        <v>2840</v>
      </c>
      <c r="D5358" s="9">
        <v>0</v>
      </c>
      <c r="E5358" s="66">
        <v>43054</v>
      </c>
      <c r="F5358" s="67">
        <v>0.90972222222222221</v>
      </c>
      <c r="G5358" s="71"/>
      <c r="H5358" s="65">
        <v>201661</v>
      </c>
      <c r="I5358" s="74" t="s">
        <v>3916</v>
      </c>
      <c r="J5358" s="8" t="s">
        <v>190</v>
      </c>
      <c r="K5358" s="71" t="s">
        <v>193</v>
      </c>
      <c r="L5358" s="4"/>
      <c r="M5358" s="71" t="s">
        <v>22</v>
      </c>
      <c r="N5358" s="71" t="s">
        <v>22</v>
      </c>
      <c r="O5358" s="71"/>
      <c r="P5358" s="5" t="s">
        <v>202</v>
      </c>
      <c r="Q5358" s="73"/>
      <c r="R5358" s="4"/>
    </row>
    <row r="5359" spans="2:18" ht="15" customHeight="1" x14ac:dyDescent="0.25">
      <c r="B5359" s="65" t="s">
        <v>4266</v>
      </c>
      <c r="C5359" s="9" t="s">
        <v>2840</v>
      </c>
      <c r="D5359" s="9">
        <v>0</v>
      </c>
      <c r="E5359" s="66">
        <v>43055</v>
      </c>
      <c r="F5359" s="67">
        <v>0.45833333333333331</v>
      </c>
      <c r="G5359" s="71"/>
      <c r="H5359" s="65">
        <v>201716</v>
      </c>
      <c r="I5359" s="74" t="s">
        <v>3914</v>
      </c>
      <c r="J5359" s="8" t="s">
        <v>190</v>
      </c>
      <c r="K5359" s="71" t="s">
        <v>193</v>
      </c>
      <c r="L5359" s="4"/>
      <c r="M5359" s="71" t="s">
        <v>22</v>
      </c>
      <c r="N5359" s="71" t="s">
        <v>22</v>
      </c>
      <c r="O5359" s="71"/>
      <c r="P5359" s="5" t="s">
        <v>202</v>
      </c>
      <c r="Q5359" s="73"/>
      <c r="R5359" s="4"/>
    </row>
    <row r="5360" spans="2:18" ht="15" customHeight="1" x14ac:dyDescent="0.25">
      <c r="B5360" s="65" t="s">
        <v>1571</v>
      </c>
      <c r="C5360" s="9" t="s">
        <v>2840</v>
      </c>
      <c r="D5360" s="9">
        <v>0</v>
      </c>
      <c r="E5360" s="66">
        <v>43055</v>
      </c>
      <c r="F5360" s="67">
        <v>0.65625</v>
      </c>
      <c r="G5360" s="71"/>
      <c r="H5360" s="65">
        <v>201797</v>
      </c>
      <c r="I5360" s="74" t="s">
        <v>3916</v>
      </c>
      <c r="J5360" s="8" t="s">
        <v>190</v>
      </c>
      <c r="K5360" s="71" t="s">
        <v>193</v>
      </c>
      <c r="L5360" s="4"/>
      <c r="M5360" s="71" t="s">
        <v>22</v>
      </c>
      <c r="N5360" s="71" t="s">
        <v>22</v>
      </c>
      <c r="O5360" s="71"/>
      <c r="P5360" s="5" t="s">
        <v>202</v>
      </c>
      <c r="Q5360" s="73"/>
      <c r="R5360" s="4"/>
    </row>
    <row r="5361" spans="2:18" ht="15" customHeight="1" x14ac:dyDescent="0.25">
      <c r="B5361" s="65" t="s">
        <v>4445</v>
      </c>
      <c r="C5361" s="9" t="s">
        <v>2840</v>
      </c>
      <c r="D5361" s="9">
        <v>0</v>
      </c>
      <c r="E5361" s="66">
        <v>43055</v>
      </c>
      <c r="F5361" s="67">
        <v>0.875</v>
      </c>
      <c r="G5361" s="71"/>
      <c r="H5361" s="65">
        <v>202054</v>
      </c>
      <c r="I5361" s="74" t="s">
        <v>3916</v>
      </c>
      <c r="J5361" s="8" t="s">
        <v>190</v>
      </c>
      <c r="K5361" s="71" t="s">
        <v>193</v>
      </c>
      <c r="L5361" s="4"/>
      <c r="M5361" s="71" t="s">
        <v>22</v>
      </c>
      <c r="N5361" s="71" t="s">
        <v>22</v>
      </c>
      <c r="O5361" s="71"/>
      <c r="P5361" s="5" t="s">
        <v>202</v>
      </c>
      <c r="Q5361" s="73"/>
      <c r="R5361" s="4"/>
    </row>
    <row r="5362" spans="2:18" ht="15" customHeight="1" x14ac:dyDescent="0.25">
      <c r="B5362" s="65" t="s">
        <v>4452</v>
      </c>
      <c r="C5362" s="9" t="s">
        <v>2840</v>
      </c>
      <c r="D5362" s="9">
        <v>0</v>
      </c>
      <c r="E5362" s="66">
        <v>43056</v>
      </c>
      <c r="F5362" s="67">
        <v>0.73611111111111116</v>
      </c>
      <c r="G5362" s="71"/>
      <c r="H5362" s="65">
        <v>202021</v>
      </c>
      <c r="I5362" s="74" t="s">
        <v>3914</v>
      </c>
      <c r="J5362" s="8" t="s">
        <v>190</v>
      </c>
      <c r="K5362" s="71" t="s">
        <v>193</v>
      </c>
      <c r="L5362" s="4"/>
      <c r="M5362" s="71" t="s">
        <v>22</v>
      </c>
      <c r="N5362" s="71" t="s">
        <v>22</v>
      </c>
      <c r="O5362" s="71"/>
      <c r="P5362" s="5" t="s">
        <v>202</v>
      </c>
      <c r="Q5362" s="73"/>
      <c r="R5362" s="4"/>
    </row>
    <row r="5363" spans="2:18" ht="15" customHeight="1" x14ac:dyDescent="0.25">
      <c r="B5363" s="65" t="s">
        <v>255</v>
      </c>
      <c r="C5363" s="9" t="s">
        <v>2840</v>
      </c>
      <c r="D5363" s="9">
        <v>0</v>
      </c>
      <c r="E5363" s="66">
        <v>43056</v>
      </c>
      <c r="F5363" s="67">
        <v>0.82638888888888884</v>
      </c>
      <c r="G5363" s="71"/>
      <c r="H5363" s="65">
        <v>202000</v>
      </c>
      <c r="I5363" s="74" t="s">
        <v>3484</v>
      </c>
      <c r="J5363" s="8" t="s">
        <v>190</v>
      </c>
      <c r="K5363" s="71" t="s">
        <v>193</v>
      </c>
      <c r="L5363" s="4"/>
      <c r="M5363" s="71" t="s">
        <v>22</v>
      </c>
      <c r="N5363" s="71" t="s">
        <v>22</v>
      </c>
      <c r="O5363" s="71"/>
      <c r="P5363" s="5" t="s">
        <v>202</v>
      </c>
      <c r="Q5363" s="73"/>
      <c r="R5363" s="4"/>
    </row>
    <row r="5364" spans="2:18" ht="15" customHeight="1" x14ac:dyDescent="0.25">
      <c r="B5364" s="65" t="s">
        <v>4437</v>
      </c>
      <c r="C5364" s="9" t="s">
        <v>2840</v>
      </c>
      <c r="D5364" s="9">
        <v>0</v>
      </c>
      <c r="E5364" s="66">
        <v>43057</v>
      </c>
      <c r="F5364" s="67">
        <v>0.625</v>
      </c>
      <c r="G5364" s="71"/>
      <c r="H5364" s="65">
        <v>202049</v>
      </c>
      <c r="I5364" s="74" t="s">
        <v>3914</v>
      </c>
      <c r="J5364" s="8" t="s">
        <v>190</v>
      </c>
      <c r="K5364" s="71" t="s">
        <v>193</v>
      </c>
      <c r="L5364" s="4"/>
      <c r="M5364" s="71" t="s">
        <v>22</v>
      </c>
      <c r="N5364" s="71" t="s">
        <v>22</v>
      </c>
      <c r="O5364" s="71"/>
      <c r="P5364" s="5" t="s">
        <v>202</v>
      </c>
      <c r="Q5364" s="73"/>
      <c r="R5364" s="4"/>
    </row>
    <row r="5365" spans="2:18" ht="15" customHeight="1" x14ac:dyDescent="0.25">
      <c r="B5365" s="65" t="s">
        <v>4391</v>
      </c>
      <c r="C5365" s="9" t="s">
        <v>2840</v>
      </c>
      <c r="D5365" s="9">
        <v>0</v>
      </c>
      <c r="E5365" s="66">
        <v>43057</v>
      </c>
      <c r="F5365" s="67">
        <v>0.45833333333333331</v>
      </c>
      <c r="G5365" s="71"/>
      <c r="H5365" s="65">
        <v>202027</v>
      </c>
      <c r="I5365" s="74" t="s">
        <v>3916</v>
      </c>
      <c r="J5365" s="8" t="s">
        <v>190</v>
      </c>
      <c r="K5365" s="71" t="s">
        <v>193</v>
      </c>
      <c r="L5365" s="4"/>
      <c r="M5365" s="71" t="s">
        <v>22</v>
      </c>
      <c r="N5365" s="71" t="s">
        <v>22</v>
      </c>
      <c r="O5365" s="71"/>
      <c r="P5365" s="5" t="s">
        <v>202</v>
      </c>
      <c r="Q5365" s="73"/>
      <c r="R5365" s="4"/>
    </row>
    <row r="5366" spans="2:18" ht="15" customHeight="1" x14ac:dyDescent="0.25">
      <c r="B5366" s="65" t="s">
        <v>3702</v>
      </c>
      <c r="C5366" s="9" t="s">
        <v>2840</v>
      </c>
      <c r="D5366" s="9">
        <v>0</v>
      </c>
      <c r="E5366" s="66">
        <v>43057</v>
      </c>
      <c r="F5366" s="67">
        <v>0.47916666666666669</v>
      </c>
      <c r="G5366" s="71"/>
      <c r="H5366" s="65">
        <v>202029</v>
      </c>
      <c r="I5366" s="74" t="s">
        <v>3919</v>
      </c>
      <c r="J5366" s="8" t="s">
        <v>190</v>
      </c>
      <c r="K5366" s="71" t="s">
        <v>193</v>
      </c>
      <c r="L5366" s="4"/>
      <c r="M5366" s="71" t="s">
        <v>22</v>
      </c>
      <c r="N5366" s="71" t="s">
        <v>22</v>
      </c>
      <c r="O5366" s="71"/>
      <c r="P5366" s="5" t="s">
        <v>202</v>
      </c>
      <c r="Q5366" s="73"/>
      <c r="R5366" s="4"/>
    </row>
    <row r="5367" spans="2:18" ht="15" customHeight="1" x14ac:dyDescent="0.25">
      <c r="B5367" s="65" t="s">
        <v>4450</v>
      </c>
      <c r="C5367" s="9" t="s">
        <v>2840</v>
      </c>
      <c r="D5367" s="9">
        <v>0</v>
      </c>
      <c r="E5367" s="66">
        <v>43057</v>
      </c>
      <c r="F5367" s="67">
        <v>0.4513888888888889</v>
      </c>
      <c r="G5367" s="71"/>
      <c r="H5367" s="65">
        <v>202023</v>
      </c>
      <c r="I5367" s="74" t="s">
        <v>3484</v>
      </c>
      <c r="J5367" s="8" t="s">
        <v>190</v>
      </c>
      <c r="K5367" s="71" t="s">
        <v>193</v>
      </c>
      <c r="L5367" s="4"/>
      <c r="M5367" s="71" t="s">
        <v>22</v>
      </c>
      <c r="N5367" s="71" t="s">
        <v>22</v>
      </c>
      <c r="O5367" s="71"/>
      <c r="P5367" s="5" t="s">
        <v>202</v>
      </c>
      <c r="Q5367" s="73"/>
      <c r="R5367" s="4"/>
    </row>
    <row r="5368" spans="2:18" ht="15" customHeight="1" x14ac:dyDescent="0.25">
      <c r="B5368" s="65" t="s">
        <v>4438</v>
      </c>
      <c r="C5368" s="9" t="s">
        <v>2840</v>
      </c>
      <c r="D5368" s="9">
        <v>0</v>
      </c>
      <c r="E5368" s="66">
        <v>43058</v>
      </c>
      <c r="F5368" s="67">
        <v>0.83680555555555547</v>
      </c>
      <c r="G5368" s="71"/>
      <c r="H5368" s="65">
        <v>202117</v>
      </c>
      <c r="I5368" s="74" t="s">
        <v>3914</v>
      </c>
      <c r="J5368" s="8" t="s">
        <v>190</v>
      </c>
      <c r="K5368" s="71" t="s">
        <v>193</v>
      </c>
      <c r="L5368" s="4"/>
      <c r="M5368" s="71" t="s">
        <v>22</v>
      </c>
      <c r="N5368" s="71" t="s">
        <v>22</v>
      </c>
      <c r="O5368" s="71"/>
      <c r="P5368" s="5" t="s">
        <v>202</v>
      </c>
      <c r="Q5368" s="73"/>
      <c r="R5368" s="4"/>
    </row>
    <row r="5369" spans="2:18" ht="15" customHeight="1" x14ac:dyDescent="0.25">
      <c r="B5369" s="65" t="s">
        <v>3491</v>
      </c>
      <c r="C5369" s="9" t="s">
        <v>2840</v>
      </c>
      <c r="D5369" s="9">
        <v>0</v>
      </c>
      <c r="E5369" s="66">
        <v>43058</v>
      </c>
      <c r="F5369" s="67">
        <v>0.52083333333333337</v>
      </c>
      <c r="G5369" s="71"/>
      <c r="H5369" s="65">
        <v>202100</v>
      </c>
      <c r="I5369" s="74" t="s">
        <v>3914</v>
      </c>
      <c r="J5369" s="8" t="s">
        <v>190</v>
      </c>
      <c r="K5369" s="71" t="s">
        <v>193</v>
      </c>
      <c r="L5369" s="4"/>
      <c r="M5369" s="71" t="s">
        <v>22</v>
      </c>
      <c r="N5369" s="71" t="s">
        <v>22</v>
      </c>
      <c r="O5369" s="71"/>
      <c r="P5369" s="5" t="s">
        <v>202</v>
      </c>
      <c r="Q5369" s="73"/>
      <c r="R5369" s="4"/>
    </row>
    <row r="5370" spans="2:18" ht="15" customHeight="1" x14ac:dyDescent="0.25">
      <c r="B5370" s="65" t="s">
        <v>1756</v>
      </c>
      <c r="C5370" s="9" t="s">
        <v>2840</v>
      </c>
      <c r="D5370" s="9">
        <v>0</v>
      </c>
      <c r="E5370" s="66">
        <v>43059</v>
      </c>
      <c r="F5370" s="67">
        <v>0.64583333333333337</v>
      </c>
      <c r="G5370" s="71"/>
      <c r="H5370" s="65">
        <v>202308</v>
      </c>
      <c r="I5370" s="74" t="s">
        <v>3938</v>
      </c>
      <c r="J5370" s="8" t="s">
        <v>190</v>
      </c>
      <c r="K5370" s="71" t="s">
        <v>193</v>
      </c>
      <c r="L5370" s="4"/>
      <c r="M5370" s="71" t="s">
        <v>22</v>
      </c>
      <c r="N5370" s="71" t="s">
        <v>22</v>
      </c>
      <c r="O5370" s="71"/>
      <c r="P5370" s="5" t="s">
        <v>202</v>
      </c>
      <c r="Q5370" s="73"/>
      <c r="R5370" s="4"/>
    </row>
    <row r="5371" spans="2:18" ht="15" customHeight="1" x14ac:dyDescent="0.25">
      <c r="B5371" s="65" t="s">
        <v>1514</v>
      </c>
      <c r="C5371" s="9" t="s">
        <v>2840</v>
      </c>
      <c r="D5371" s="9">
        <v>0</v>
      </c>
      <c r="E5371" s="66">
        <v>43060</v>
      </c>
      <c r="F5371" s="67">
        <v>0.60416666666666663</v>
      </c>
      <c r="G5371" s="71"/>
      <c r="H5371" s="65">
        <v>202437</v>
      </c>
      <c r="I5371" s="74" t="s">
        <v>3484</v>
      </c>
      <c r="J5371" s="8" t="s">
        <v>190</v>
      </c>
      <c r="K5371" s="71" t="s">
        <v>193</v>
      </c>
      <c r="L5371" s="4"/>
      <c r="M5371" s="71" t="s">
        <v>22</v>
      </c>
      <c r="N5371" s="71" t="s">
        <v>22</v>
      </c>
      <c r="O5371" s="71"/>
      <c r="P5371" s="5" t="s">
        <v>202</v>
      </c>
      <c r="Q5371" s="73"/>
      <c r="R5371" s="4"/>
    </row>
    <row r="5372" spans="2:18" ht="15" customHeight="1" x14ac:dyDescent="0.25">
      <c r="B5372" s="65" t="s">
        <v>4462</v>
      </c>
      <c r="C5372" s="9" t="s">
        <v>2840</v>
      </c>
      <c r="D5372" s="9">
        <v>0</v>
      </c>
      <c r="E5372" s="66">
        <v>43060</v>
      </c>
      <c r="F5372" s="67">
        <v>0.47222222222222227</v>
      </c>
      <c r="G5372" s="71"/>
      <c r="H5372" s="65">
        <v>202413</v>
      </c>
      <c r="I5372" s="74" t="s">
        <v>3484</v>
      </c>
      <c r="J5372" s="8" t="s">
        <v>190</v>
      </c>
      <c r="K5372" s="71" t="s">
        <v>193</v>
      </c>
      <c r="L5372" s="4"/>
      <c r="M5372" s="71" t="s">
        <v>22</v>
      </c>
      <c r="N5372" s="71" t="s">
        <v>22</v>
      </c>
      <c r="O5372" s="71"/>
      <c r="P5372" s="5" t="s">
        <v>202</v>
      </c>
      <c r="Q5372" s="73"/>
      <c r="R5372" s="4"/>
    </row>
    <row r="5373" spans="2:18" ht="15" customHeight="1" x14ac:dyDescent="0.25">
      <c r="B5373" s="65" t="s">
        <v>1970</v>
      </c>
      <c r="C5373" s="9" t="s">
        <v>2840</v>
      </c>
      <c r="D5373" s="9">
        <v>0</v>
      </c>
      <c r="E5373" s="66">
        <v>43060</v>
      </c>
      <c r="F5373" s="67">
        <v>0.89583333333333337</v>
      </c>
      <c r="G5373" s="71"/>
      <c r="H5373" s="65">
        <v>202513</v>
      </c>
      <c r="I5373" s="74" t="s">
        <v>3914</v>
      </c>
      <c r="J5373" s="8" t="s">
        <v>190</v>
      </c>
      <c r="K5373" s="71" t="s">
        <v>193</v>
      </c>
      <c r="L5373" s="4"/>
      <c r="M5373" s="71" t="s">
        <v>22</v>
      </c>
      <c r="N5373" s="71" t="s">
        <v>22</v>
      </c>
      <c r="O5373" s="71"/>
      <c r="P5373" s="5" t="s">
        <v>202</v>
      </c>
      <c r="Q5373" s="73"/>
      <c r="R5373" s="4"/>
    </row>
    <row r="5374" spans="2:18" ht="15" customHeight="1" x14ac:dyDescent="0.25">
      <c r="B5374" s="65" t="s">
        <v>4464</v>
      </c>
      <c r="C5374" s="9" t="s">
        <v>2840</v>
      </c>
      <c r="D5374" s="9">
        <v>0</v>
      </c>
      <c r="E5374" s="66">
        <v>43060</v>
      </c>
      <c r="F5374" s="67">
        <v>0.81597222222222221</v>
      </c>
      <c r="G5374" s="71"/>
      <c r="H5374" s="65">
        <v>202499</v>
      </c>
      <c r="I5374" s="74" t="s">
        <v>3484</v>
      </c>
      <c r="J5374" s="8" t="s">
        <v>190</v>
      </c>
      <c r="K5374" s="71" t="s">
        <v>193</v>
      </c>
      <c r="L5374" s="4"/>
      <c r="M5374" s="71" t="s">
        <v>22</v>
      </c>
      <c r="N5374" s="71" t="s">
        <v>22</v>
      </c>
      <c r="O5374" s="71"/>
      <c r="P5374" s="5" t="s">
        <v>202</v>
      </c>
      <c r="Q5374" s="73"/>
      <c r="R5374" s="4"/>
    </row>
    <row r="5375" spans="2:18" ht="15" customHeight="1" x14ac:dyDescent="0.25">
      <c r="B5375" s="65" t="s">
        <v>4465</v>
      </c>
      <c r="C5375" s="9" t="s">
        <v>2840</v>
      </c>
      <c r="D5375" s="9">
        <v>0</v>
      </c>
      <c r="E5375" s="66">
        <v>43060</v>
      </c>
      <c r="F5375" s="67">
        <v>0.71875</v>
      </c>
      <c r="G5375" s="71"/>
      <c r="H5375" s="65">
        <v>202471</v>
      </c>
      <c r="I5375" s="74" t="s">
        <v>3916</v>
      </c>
      <c r="J5375" s="8" t="s">
        <v>190</v>
      </c>
      <c r="K5375" s="71" t="s">
        <v>193</v>
      </c>
      <c r="L5375" s="4"/>
      <c r="M5375" s="71" t="s">
        <v>22</v>
      </c>
      <c r="N5375" s="71" t="s">
        <v>22</v>
      </c>
      <c r="O5375" s="71"/>
      <c r="P5375" s="5" t="s">
        <v>202</v>
      </c>
      <c r="Q5375" s="73"/>
      <c r="R5375" s="4"/>
    </row>
    <row r="5376" spans="2:18" ht="15" customHeight="1" x14ac:dyDescent="0.25">
      <c r="B5376" s="65" t="s">
        <v>4471</v>
      </c>
      <c r="C5376" s="9" t="s">
        <v>2840</v>
      </c>
      <c r="D5376" s="9">
        <v>0</v>
      </c>
      <c r="E5376" s="66">
        <v>43061</v>
      </c>
      <c r="F5376" s="67">
        <v>0.5</v>
      </c>
      <c r="G5376" s="71"/>
      <c r="H5376" s="65">
        <v>202645</v>
      </c>
      <c r="I5376" s="74" t="s">
        <v>3914</v>
      </c>
      <c r="J5376" s="8" t="s">
        <v>190</v>
      </c>
      <c r="K5376" s="71" t="s">
        <v>193</v>
      </c>
      <c r="L5376" s="4"/>
      <c r="M5376" s="71" t="s">
        <v>22</v>
      </c>
      <c r="N5376" s="71" t="s">
        <v>22</v>
      </c>
      <c r="O5376" s="71"/>
      <c r="P5376" s="5" t="s">
        <v>202</v>
      </c>
      <c r="Q5376" s="73"/>
      <c r="R5376" s="4"/>
    </row>
    <row r="5377" spans="2:18" ht="15" customHeight="1" x14ac:dyDescent="0.25">
      <c r="B5377" s="65" t="s">
        <v>3917</v>
      </c>
      <c r="C5377" s="9" t="s">
        <v>2840</v>
      </c>
      <c r="D5377" s="9">
        <v>0</v>
      </c>
      <c r="E5377" s="66">
        <v>43062</v>
      </c>
      <c r="F5377" s="67">
        <v>0.33680555555555558</v>
      </c>
      <c r="G5377" s="71"/>
      <c r="H5377" s="65">
        <v>202737</v>
      </c>
      <c r="I5377" s="74" t="s">
        <v>3914</v>
      </c>
      <c r="J5377" s="8" t="s">
        <v>190</v>
      </c>
      <c r="K5377" s="71" t="s">
        <v>193</v>
      </c>
      <c r="L5377" s="4"/>
      <c r="M5377" s="71" t="s">
        <v>22</v>
      </c>
      <c r="N5377" s="71" t="s">
        <v>22</v>
      </c>
      <c r="O5377" s="71"/>
      <c r="P5377" s="5" t="s">
        <v>202</v>
      </c>
      <c r="Q5377" s="73"/>
      <c r="R5377" s="4"/>
    </row>
    <row r="5378" spans="2:18" ht="15" customHeight="1" x14ac:dyDescent="0.25">
      <c r="B5378" s="65" t="s">
        <v>1654</v>
      </c>
      <c r="C5378" s="9" t="s">
        <v>2840</v>
      </c>
      <c r="D5378" s="9">
        <v>0</v>
      </c>
      <c r="E5378" s="66">
        <v>43062</v>
      </c>
      <c r="F5378" s="67">
        <v>0.70138888888888884</v>
      </c>
      <c r="G5378" s="71"/>
      <c r="H5378" s="65">
        <v>203028</v>
      </c>
      <c r="I5378" s="74" t="s">
        <v>4125</v>
      </c>
      <c r="J5378" s="8" t="s">
        <v>190</v>
      </c>
      <c r="K5378" s="71" t="s">
        <v>193</v>
      </c>
      <c r="L5378" s="4"/>
      <c r="M5378" s="71" t="s">
        <v>22</v>
      </c>
      <c r="N5378" s="71" t="s">
        <v>22</v>
      </c>
      <c r="O5378" s="71"/>
      <c r="P5378" s="5" t="s">
        <v>202</v>
      </c>
      <c r="Q5378" s="73"/>
      <c r="R5378" s="4"/>
    </row>
    <row r="5379" spans="2:18" ht="15" customHeight="1" x14ac:dyDescent="0.25">
      <c r="B5379" s="65" t="s">
        <v>2536</v>
      </c>
      <c r="C5379" s="9" t="s">
        <v>2840</v>
      </c>
      <c r="D5379" s="9">
        <v>0</v>
      </c>
      <c r="E5379" s="66">
        <v>43062</v>
      </c>
      <c r="F5379" s="67">
        <v>0.91319444444444453</v>
      </c>
      <c r="G5379" s="71"/>
      <c r="H5379" s="65">
        <v>202879</v>
      </c>
      <c r="I5379" s="74" t="s">
        <v>3916</v>
      </c>
      <c r="J5379" s="8" t="s">
        <v>190</v>
      </c>
      <c r="K5379" s="71" t="s">
        <v>193</v>
      </c>
      <c r="L5379" s="4"/>
      <c r="M5379" s="71" t="s">
        <v>22</v>
      </c>
      <c r="N5379" s="71" t="s">
        <v>22</v>
      </c>
      <c r="O5379" s="71"/>
      <c r="P5379" s="5" t="s">
        <v>202</v>
      </c>
      <c r="Q5379" s="73"/>
      <c r="R5379" s="4"/>
    </row>
    <row r="5380" spans="2:18" ht="15" customHeight="1" x14ac:dyDescent="0.25">
      <c r="B5380" s="65" t="s">
        <v>1612</v>
      </c>
      <c r="C5380" s="9" t="s">
        <v>2840</v>
      </c>
      <c r="D5380" s="9">
        <v>0</v>
      </c>
      <c r="E5380" s="66">
        <v>43062</v>
      </c>
      <c r="F5380" s="67">
        <v>0.85416666666666663</v>
      </c>
      <c r="G5380" s="71"/>
      <c r="H5380" s="65">
        <v>202881</v>
      </c>
      <c r="I5380" s="74" t="s">
        <v>3932</v>
      </c>
      <c r="J5380" s="8" t="s">
        <v>190</v>
      </c>
      <c r="K5380" s="71" t="s">
        <v>193</v>
      </c>
      <c r="L5380" s="4"/>
      <c r="M5380" s="71" t="s">
        <v>22</v>
      </c>
      <c r="N5380" s="71" t="s">
        <v>22</v>
      </c>
      <c r="O5380" s="71"/>
      <c r="P5380" s="5" t="s">
        <v>202</v>
      </c>
      <c r="Q5380" s="73"/>
      <c r="R5380" s="4"/>
    </row>
    <row r="5381" spans="2:18" ht="15" customHeight="1" x14ac:dyDescent="0.25">
      <c r="B5381" s="65" t="s">
        <v>3254</v>
      </c>
      <c r="C5381" s="9" t="s">
        <v>2840</v>
      </c>
      <c r="D5381" s="9">
        <v>0</v>
      </c>
      <c r="E5381" s="66">
        <v>43062</v>
      </c>
      <c r="F5381" s="67">
        <v>0.84027777777777779</v>
      </c>
      <c r="G5381" s="71"/>
      <c r="H5381" s="65">
        <v>202873</v>
      </c>
      <c r="I5381" s="74" t="s">
        <v>3914</v>
      </c>
      <c r="J5381" s="8" t="s">
        <v>190</v>
      </c>
      <c r="K5381" s="71" t="s">
        <v>193</v>
      </c>
      <c r="L5381" s="4"/>
      <c r="M5381" s="71" t="s">
        <v>22</v>
      </c>
      <c r="N5381" s="71" t="s">
        <v>22</v>
      </c>
      <c r="O5381" s="71"/>
      <c r="P5381" s="5" t="s">
        <v>202</v>
      </c>
      <c r="Q5381" s="73"/>
      <c r="R5381" s="4"/>
    </row>
    <row r="5382" spans="2:18" ht="15" customHeight="1" x14ac:dyDescent="0.25">
      <c r="B5382" s="65" t="s">
        <v>2710</v>
      </c>
      <c r="C5382" s="9" t="s">
        <v>2840</v>
      </c>
      <c r="D5382" s="9">
        <v>0</v>
      </c>
      <c r="E5382" s="66">
        <v>43063</v>
      </c>
      <c r="F5382" s="67">
        <v>0.82361111111111107</v>
      </c>
      <c r="G5382" s="71"/>
      <c r="H5382" s="65">
        <v>203083</v>
      </c>
      <c r="I5382" s="74" t="s">
        <v>3920</v>
      </c>
      <c r="J5382" s="8" t="s">
        <v>190</v>
      </c>
      <c r="K5382" s="71" t="s">
        <v>193</v>
      </c>
      <c r="L5382" s="4"/>
      <c r="M5382" s="71" t="s">
        <v>22</v>
      </c>
      <c r="N5382" s="71" t="s">
        <v>22</v>
      </c>
      <c r="O5382" s="71"/>
      <c r="P5382" s="5" t="s">
        <v>202</v>
      </c>
      <c r="Q5382" s="73"/>
      <c r="R5382" s="4"/>
    </row>
    <row r="5383" spans="2:18" ht="15" customHeight="1" x14ac:dyDescent="0.25">
      <c r="B5383" s="65" t="s">
        <v>4502</v>
      </c>
      <c r="C5383" s="9" t="s">
        <v>2840</v>
      </c>
      <c r="D5383" s="9">
        <v>0</v>
      </c>
      <c r="E5383" s="66">
        <v>43063</v>
      </c>
      <c r="F5383" s="67">
        <v>0.67708333333333337</v>
      </c>
      <c r="G5383" s="71"/>
      <c r="H5383" s="65">
        <v>203074</v>
      </c>
      <c r="I5383" s="74" t="s">
        <v>3914</v>
      </c>
      <c r="J5383" s="8" t="s">
        <v>190</v>
      </c>
      <c r="K5383" s="71" t="s">
        <v>193</v>
      </c>
      <c r="L5383" s="4"/>
      <c r="M5383" s="71" t="s">
        <v>22</v>
      </c>
      <c r="N5383" s="71" t="s">
        <v>22</v>
      </c>
      <c r="O5383" s="71"/>
      <c r="P5383" s="5" t="s">
        <v>202</v>
      </c>
      <c r="Q5383" s="73"/>
      <c r="R5383" s="4"/>
    </row>
    <row r="5384" spans="2:18" ht="15" customHeight="1" x14ac:dyDescent="0.25">
      <c r="B5384" s="65" t="s">
        <v>4503</v>
      </c>
      <c r="C5384" s="9" t="s">
        <v>2840</v>
      </c>
      <c r="D5384" s="9">
        <v>0</v>
      </c>
      <c r="E5384" s="66">
        <v>43063</v>
      </c>
      <c r="F5384" s="67">
        <v>0.43055555555555558</v>
      </c>
      <c r="G5384" s="71"/>
      <c r="H5384" s="65">
        <v>202970</v>
      </c>
      <c r="I5384" s="74" t="s">
        <v>3957</v>
      </c>
      <c r="J5384" s="8" t="s">
        <v>190</v>
      </c>
      <c r="K5384" s="71" t="s">
        <v>193</v>
      </c>
      <c r="L5384" s="4"/>
      <c r="M5384" s="71" t="s">
        <v>22</v>
      </c>
      <c r="N5384" s="71" t="s">
        <v>22</v>
      </c>
      <c r="O5384" s="71"/>
      <c r="P5384" s="5" t="s">
        <v>202</v>
      </c>
      <c r="Q5384" s="73"/>
      <c r="R5384" s="4"/>
    </row>
    <row r="5385" spans="2:18" ht="15" customHeight="1" x14ac:dyDescent="0.25">
      <c r="B5385" s="65" t="s">
        <v>1622</v>
      </c>
      <c r="C5385" s="9" t="s">
        <v>2840</v>
      </c>
      <c r="D5385" s="9">
        <v>0</v>
      </c>
      <c r="E5385" s="66">
        <v>43063</v>
      </c>
      <c r="F5385" s="67">
        <v>0.41666666666666669</v>
      </c>
      <c r="G5385" s="71"/>
      <c r="H5385" s="65">
        <v>203319</v>
      </c>
      <c r="I5385" s="74" t="s">
        <v>3916</v>
      </c>
      <c r="J5385" s="8" t="s">
        <v>190</v>
      </c>
      <c r="K5385" s="71" t="s">
        <v>193</v>
      </c>
      <c r="L5385" s="4"/>
      <c r="M5385" s="71" t="s">
        <v>22</v>
      </c>
      <c r="N5385" s="71" t="s">
        <v>22</v>
      </c>
      <c r="O5385" s="71"/>
      <c r="P5385" s="5" t="s">
        <v>202</v>
      </c>
      <c r="Q5385" s="73"/>
      <c r="R5385" s="4"/>
    </row>
    <row r="5386" spans="2:18" ht="15" customHeight="1" x14ac:dyDescent="0.25">
      <c r="B5386" s="65" t="s">
        <v>4203</v>
      </c>
      <c r="C5386" s="9" t="s">
        <v>2840</v>
      </c>
      <c r="D5386" s="9">
        <v>0</v>
      </c>
      <c r="E5386" s="66">
        <v>43064</v>
      </c>
      <c r="F5386" s="67">
        <v>0.4375</v>
      </c>
      <c r="G5386" s="71"/>
      <c r="H5386" s="65">
        <v>203150</v>
      </c>
      <c r="I5386" s="74" t="s">
        <v>3916</v>
      </c>
      <c r="J5386" s="8" t="s">
        <v>190</v>
      </c>
      <c r="K5386" s="71" t="s">
        <v>193</v>
      </c>
      <c r="L5386" s="4"/>
      <c r="M5386" s="71" t="s">
        <v>22</v>
      </c>
      <c r="N5386" s="71" t="s">
        <v>22</v>
      </c>
      <c r="O5386" s="71"/>
      <c r="P5386" s="5" t="s">
        <v>202</v>
      </c>
      <c r="Q5386" s="73"/>
      <c r="R5386" s="4"/>
    </row>
    <row r="5387" spans="2:18" ht="15" customHeight="1" x14ac:dyDescent="0.25">
      <c r="B5387" s="65" t="s">
        <v>3609</v>
      </c>
      <c r="C5387" s="9" t="s">
        <v>2840</v>
      </c>
      <c r="D5387" s="9">
        <v>0</v>
      </c>
      <c r="E5387" s="66">
        <v>43064</v>
      </c>
      <c r="F5387" s="67">
        <v>0.47916666666666669</v>
      </c>
      <c r="G5387" s="71"/>
      <c r="H5387" s="65">
        <v>203144</v>
      </c>
      <c r="I5387" s="74" t="s">
        <v>3920</v>
      </c>
      <c r="J5387" s="8" t="s">
        <v>190</v>
      </c>
      <c r="K5387" s="71" t="s">
        <v>193</v>
      </c>
      <c r="L5387" s="4"/>
      <c r="M5387" s="71" t="s">
        <v>22</v>
      </c>
      <c r="N5387" s="71" t="s">
        <v>22</v>
      </c>
      <c r="O5387" s="71"/>
      <c r="P5387" s="5" t="s">
        <v>202</v>
      </c>
      <c r="Q5387" s="73"/>
      <c r="R5387" s="4"/>
    </row>
    <row r="5388" spans="2:18" ht="15" customHeight="1" x14ac:dyDescent="0.25">
      <c r="B5388" s="65" t="s">
        <v>4509</v>
      </c>
      <c r="C5388" s="9" t="s">
        <v>2840</v>
      </c>
      <c r="D5388" s="9">
        <v>0</v>
      </c>
      <c r="E5388" s="66">
        <v>43064</v>
      </c>
      <c r="F5388" s="67">
        <v>0.4861111111111111</v>
      </c>
      <c r="G5388" s="71"/>
      <c r="H5388" s="65">
        <v>203138</v>
      </c>
      <c r="I5388" s="74" t="s">
        <v>3919</v>
      </c>
      <c r="J5388" s="8" t="s">
        <v>190</v>
      </c>
      <c r="K5388" s="71" t="s">
        <v>193</v>
      </c>
      <c r="L5388" s="4"/>
      <c r="M5388" s="71" t="s">
        <v>22</v>
      </c>
      <c r="N5388" s="71" t="s">
        <v>22</v>
      </c>
      <c r="O5388" s="71"/>
      <c r="P5388" s="5" t="s">
        <v>202</v>
      </c>
      <c r="Q5388" s="73"/>
      <c r="R5388" s="4"/>
    </row>
    <row r="5389" spans="2:18" ht="15" customHeight="1" x14ac:dyDescent="0.25">
      <c r="B5389" s="65" t="s">
        <v>3524</v>
      </c>
      <c r="C5389" s="9" t="s">
        <v>2840</v>
      </c>
      <c r="D5389" s="9">
        <v>0</v>
      </c>
      <c r="E5389" s="66">
        <v>43064</v>
      </c>
      <c r="F5389" s="67">
        <v>0.80902777777777779</v>
      </c>
      <c r="G5389" s="71"/>
      <c r="H5389" s="65">
        <v>204425</v>
      </c>
      <c r="I5389" s="74" t="s">
        <v>3484</v>
      </c>
      <c r="J5389" s="8" t="s">
        <v>190</v>
      </c>
      <c r="K5389" s="71" t="s">
        <v>193</v>
      </c>
      <c r="L5389" s="4"/>
      <c r="M5389" s="71" t="s">
        <v>22</v>
      </c>
      <c r="N5389" s="71" t="s">
        <v>22</v>
      </c>
      <c r="O5389" s="71"/>
      <c r="P5389" s="5" t="s">
        <v>202</v>
      </c>
      <c r="Q5389" s="73"/>
      <c r="R5389" s="4"/>
    </row>
    <row r="5390" spans="2:18" ht="15" customHeight="1" x14ac:dyDescent="0.25">
      <c r="B5390" s="65" t="s">
        <v>4483</v>
      </c>
      <c r="C5390" s="9" t="s">
        <v>2840</v>
      </c>
      <c r="D5390" s="9">
        <v>0</v>
      </c>
      <c r="E5390" s="66">
        <v>43065</v>
      </c>
      <c r="F5390" s="67">
        <v>0.59722222222222221</v>
      </c>
      <c r="G5390" s="71"/>
      <c r="H5390" s="65">
        <v>203236</v>
      </c>
      <c r="I5390" s="74" t="s">
        <v>3914</v>
      </c>
      <c r="J5390" s="8" t="s">
        <v>190</v>
      </c>
      <c r="K5390" s="71" t="s">
        <v>193</v>
      </c>
      <c r="L5390" s="4"/>
      <c r="M5390" s="71" t="s">
        <v>22</v>
      </c>
      <c r="N5390" s="71" t="s">
        <v>22</v>
      </c>
      <c r="O5390" s="71"/>
      <c r="P5390" s="5" t="s">
        <v>202</v>
      </c>
      <c r="Q5390" s="73"/>
      <c r="R5390" s="4"/>
    </row>
    <row r="5391" spans="2:18" ht="15" customHeight="1" x14ac:dyDescent="0.25">
      <c r="B5391" s="65" t="s">
        <v>2684</v>
      </c>
      <c r="C5391" s="9">
        <v>22209523</v>
      </c>
      <c r="D5391" s="9">
        <v>0</v>
      </c>
      <c r="E5391" s="66">
        <v>42959</v>
      </c>
      <c r="F5391" s="67">
        <v>0.80902777777777779</v>
      </c>
      <c r="G5391" s="71"/>
      <c r="H5391" s="65">
        <v>205501</v>
      </c>
      <c r="I5391" s="74" t="s">
        <v>3914</v>
      </c>
      <c r="J5391" s="8" t="s">
        <v>190</v>
      </c>
      <c r="K5391" s="71" t="s">
        <v>193</v>
      </c>
      <c r="L5391" s="4" t="s">
        <v>25</v>
      </c>
      <c r="M5391" s="71" t="s">
        <v>11</v>
      </c>
      <c r="N5391" s="71" t="s">
        <v>11</v>
      </c>
      <c r="O5391" s="71"/>
      <c r="P5391" s="5" t="s">
        <v>200</v>
      </c>
      <c r="Q5391" s="73"/>
      <c r="R5391" s="4"/>
    </row>
    <row r="5392" spans="2:18" ht="15" customHeight="1" x14ac:dyDescent="0.25">
      <c r="B5392" s="65" t="s">
        <v>3609</v>
      </c>
      <c r="C5392" s="9" t="s">
        <v>2840</v>
      </c>
      <c r="D5392" s="9">
        <v>0</v>
      </c>
      <c r="E5392" s="66">
        <v>43065</v>
      </c>
      <c r="F5392" s="67">
        <v>0.4375</v>
      </c>
      <c r="G5392" s="71"/>
      <c r="H5392" s="65">
        <v>203232</v>
      </c>
      <c r="I5392" s="74" t="s">
        <v>3914</v>
      </c>
      <c r="J5392" s="8" t="s">
        <v>190</v>
      </c>
      <c r="K5392" s="71" t="s">
        <v>193</v>
      </c>
      <c r="L5392" s="4"/>
      <c r="M5392" s="71" t="s">
        <v>22</v>
      </c>
      <c r="N5392" s="71" t="s">
        <v>22</v>
      </c>
      <c r="O5392" s="71"/>
      <c r="P5392" s="5" t="s">
        <v>202</v>
      </c>
      <c r="Q5392" s="73"/>
      <c r="R5392" s="4"/>
    </row>
    <row r="5393" spans="2:18" ht="15" customHeight="1" x14ac:dyDescent="0.25">
      <c r="B5393" s="65" t="s">
        <v>4510</v>
      </c>
      <c r="C5393" s="9" t="s">
        <v>2840</v>
      </c>
      <c r="D5393" s="9">
        <v>0</v>
      </c>
      <c r="E5393" s="66">
        <v>43066</v>
      </c>
      <c r="F5393" s="67">
        <v>0.60416666666666663</v>
      </c>
      <c r="G5393" s="71"/>
      <c r="H5393" s="65">
        <v>203411</v>
      </c>
      <c r="I5393" s="74" t="s">
        <v>3914</v>
      </c>
      <c r="J5393" s="8" t="s">
        <v>190</v>
      </c>
      <c r="K5393" s="71" t="s">
        <v>193</v>
      </c>
      <c r="L5393" s="4"/>
      <c r="M5393" s="71" t="s">
        <v>22</v>
      </c>
      <c r="N5393" s="71" t="s">
        <v>22</v>
      </c>
      <c r="O5393" s="71"/>
      <c r="P5393" s="5" t="s">
        <v>202</v>
      </c>
      <c r="Q5393" s="73"/>
      <c r="R5393" s="4"/>
    </row>
    <row r="5394" spans="2:18" ht="15" customHeight="1" x14ac:dyDescent="0.25">
      <c r="B5394" s="65" t="s">
        <v>4516</v>
      </c>
      <c r="C5394" s="9" t="s">
        <v>2840</v>
      </c>
      <c r="D5394" s="9">
        <v>0</v>
      </c>
      <c r="E5394" s="66">
        <v>43067</v>
      </c>
      <c r="F5394" s="67">
        <v>0.82638888888888884</v>
      </c>
      <c r="G5394" s="71"/>
      <c r="H5394" s="65">
        <v>203681</v>
      </c>
      <c r="I5394" s="74" t="s">
        <v>3484</v>
      </c>
      <c r="J5394" s="8" t="s">
        <v>190</v>
      </c>
      <c r="K5394" s="71" t="s">
        <v>193</v>
      </c>
      <c r="L5394" s="4"/>
      <c r="M5394" s="71" t="s">
        <v>22</v>
      </c>
      <c r="N5394" s="71" t="s">
        <v>22</v>
      </c>
      <c r="O5394" s="71"/>
      <c r="P5394" s="5" t="s">
        <v>202</v>
      </c>
      <c r="Q5394" s="73"/>
      <c r="R5394" s="4"/>
    </row>
    <row r="5395" spans="2:18" ht="15" customHeight="1" x14ac:dyDescent="0.25">
      <c r="B5395" s="65" t="s">
        <v>1538</v>
      </c>
      <c r="C5395" s="9" t="s">
        <v>2840</v>
      </c>
      <c r="D5395" s="9">
        <v>0</v>
      </c>
      <c r="E5395" s="66">
        <v>43067</v>
      </c>
      <c r="F5395" s="67">
        <v>0.76041666666666663</v>
      </c>
      <c r="G5395" s="71"/>
      <c r="H5395" s="65">
        <v>203675</v>
      </c>
      <c r="I5395" s="74" t="s">
        <v>3914</v>
      </c>
      <c r="J5395" s="8" t="s">
        <v>190</v>
      </c>
      <c r="K5395" s="71" t="s">
        <v>193</v>
      </c>
      <c r="L5395" s="4"/>
      <c r="M5395" s="71" t="s">
        <v>22</v>
      </c>
      <c r="N5395" s="71" t="s">
        <v>22</v>
      </c>
      <c r="O5395" s="71"/>
      <c r="P5395" s="5" t="s">
        <v>202</v>
      </c>
      <c r="Q5395" s="73"/>
      <c r="R5395" s="4"/>
    </row>
    <row r="5396" spans="2:18" ht="15" customHeight="1" x14ac:dyDescent="0.25">
      <c r="B5396" s="65" t="s">
        <v>4526</v>
      </c>
      <c r="C5396" s="9" t="s">
        <v>2840</v>
      </c>
      <c r="D5396" s="9">
        <v>0</v>
      </c>
      <c r="E5396" s="66">
        <v>43072</v>
      </c>
      <c r="F5396" s="67">
        <v>0.84375</v>
      </c>
      <c r="G5396" s="71"/>
      <c r="H5396" s="65">
        <v>204433</v>
      </c>
      <c r="I5396" s="74" t="s">
        <v>3916</v>
      </c>
      <c r="J5396" s="8" t="s">
        <v>190</v>
      </c>
      <c r="K5396" s="71" t="s">
        <v>193</v>
      </c>
      <c r="L5396" s="4"/>
      <c r="M5396" s="71" t="s">
        <v>22</v>
      </c>
      <c r="N5396" s="71" t="s">
        <v>22</v>
      </c>
      <c r="O5396" s="71"/>
      <c r="P5396" s="5" t="s">
        <v>202</v>
      </c>
      <c r="Q5396" s="73"/>
      <c r="R5396" s="4"/>
    </row>
    <row r="5397" spans="2:18" ht="15" customHeight="1" x14ac:dyDescent="0.25">
      <c r="B5397" s="65" t="s">
        <v>4203</v>
      </c>
      <c r="C5397" s="9" t="s">
        <v>2840</v>
      </c>
      <c r="D5397" s="9">
        <v>0</v>
      </c>
      <c r="E5397" s="66">
        <v>43071</v>
      </c>
      <c r="F5397" s="67">
        <v>0.70833333333333337</v>
      </c>
      <c r="G5397" s="71"/>
      <c r="H5397" s="65">
        <v>204381</v>
      </c>
      <c r="I5397" s="74" t="s">
        <v>3914</v>
      </c>
      <c r="J5397" s="8" t="s">
        <v>190</v>
      </c>
      <c r="K5397" s="71" t="s">
        <v>193</v>
      </c>
      <c r="L5397" s="4"/>
      <c r="M5397" s="71" t="s">
        <v>22</v>
      </c>
      <c r="N5397" s="71" t="s">
        <v>22</v>
      </c>
      <c r="O5397" s="71"/>
      <c r="P5397" s="5" t="s">
        <v>202</v>
      </c>
      <c r="Q5397" s="73"/>
      <c r="R5397" s="4"/>
    </row>
    <row r="5398" spans="2:18" ht="15" customHeight="1" x14ac:dyDescent="0.25">
      <c r="B5398" s="65" t="s">
        <v>4535</v>
      </c>
      <c r="C5398" s="9" t="s">
        <v>2840</v>
      </c>
      <c r="D5398" s="9">
        <v>0</v>
      </c>
      <c r="E5398" s="66">
        <v>43071</v>
      </c>
      <c r="F5398" s="67">
        <v>0.85416666666666663</v>
      </c>
      <c r="G5398" s="71"/>
      <c r="H5398" s="65">
        <v>204390</v>
      </c>
      <c r="I5398" s="74" t="s">
        <v>3914</v>
      </c>
      <c r="J5398" s="8" t="s">
        <v>190</v>
      </c>
      <c r="K5398" s="71" t="s">
        <v>193</v>
      </c>
      <c r="L5398" s="4"/>
      <c r="M5398" s="71" t="s">
        <v>22</v>
      </c>
      <c r="N5398" s="71" t="s">
        <v>22</v>
      </c>
      <c r="O5398" s="71"/>
      <c r="P5398" s="5" t="s">
        <v>202</v>
      </c>
      <c r="Q5398" s="73"/>
      <c r="R5398" s="4"/>
    </row>
    <row r="5399" spans="2:18" ht="15" customHeight="1" x14ac:dyDescent="0.25">
      <c r="B5399" s="65" t="s">
        <v>1596</v>
      </c>
      <c r="C5399" s="9" t="s">
        <v>2840</v>
      </c>
      <c r="D5399" s="9">
        <v>0</v>
      </c>
      <c r="E5399" s="66">
        <v>43070</v>
      </c>
      <c r="F5399" s="67">
        <v>0.82291666666666663</v>
      </c>
      <c r="G5399" s="71"/>
      <c r="H5399" s="65">
        <v>204308</v>
      </c>
      <c r="I5399" s="74" t="s">
        <v>3932</v>
      </c>
      <c r="J5399" s="8" t="s">
        <v>190</v>
      </c>
      <c r="K5399" s="71" t="s">
        <v>193</v>
      </c>
      <c r="L5399" s="4"/>
      <c r="M5399" s="71" t="s">
        <v>22</v>
      </c>
      <c r="N5399" s="71" t="s">
        <v>22</v>
      </c>
      <c r="O5399" s="71"/>
      <c r="P5399" s="5" t="s">
        <v>202</v>
      </c>
      <c r="Q5399" s="73"/>
      <c r="R5399" s="4"/>
    </row>
    <row r="5400" spans="2:18" ht="15" customHeight="1" x14ac:dyDescent="0.25">
      <c r="B5400" s="65" t="s">
        <v>4437</v>
      </c>
      <c r="C5400" s="9" t="s">
        <v>2840</v>
      </c>
      <c r="D5400" s="9">
        <v>0</v>
      </c>
      <c r="E5400" s="66">
        <v>43070</v>
      </c>
      <c r="F5400" s="67">
        <v>0.77430555555555547</v>
      </c>
      <c r="G5400" s="71"/>
      <c r="H5400" s="65">
        <v>204304</v>
      </c>
      <c r="I5400" s="74" t="s">
        <v>3914</v>
      </c>
      <c r="J5400" s="8" t="s">
        <v>190</v>
      </c>
      <c r="K5400" s="71" t="s">
        <v>193</v>
      </c>
      <c r="L5400" s="4"/>
      <c r="M5400" s="71" t="s">
        <v>22</v>
      </c>
      <c r="N5400" s="71" t="s">
        <v>22</v>
      </c>
      <c r="O5400" s="71"/>
      <c r="P5400" s="5" t="s">
        <v>202</v>
      </c>
      <c r="Q5400" s="73"/>
      <c r="R5400" s="4"/>
    </row>
    <row r="5401" spans="2:18" ht="15" customHeight="1" x14ac:dyDescent="0.25">
      <c r="B5401" s="65" t="s">
        <v>1823</v>
      </c>
      <c r="C5401" s="9" t="s">
        <v>2840</v>
      </c>
      <c r="D5401" s="9">
        <v>0</v>
      </c>
      <c r="E5401" s="66">
        <v>43071</v>
      </c>
      <c r="F5401" s="67">
        <v>0.40625</v>
      </c>
      <c r="G5401" s="71"/>
      <c r="H5401" s="65">
        <v>204331</v>
      </c>
      <c r="I5401" s="74" t="s">
        <v>3914</v>
      </c>
      <c r="J5401" s="8" t="s">
        <v>190</v>
      </c>
      <c r="K5401" s="71" t="s">
        <v>193</v>
      </c>
      <c r="L5401" s="4"/>
      <c r="M5401" s="71" t="s">
        <v>22</v>
      </c>
      <c r="N5401" s="71" t="s">
        <v>22</v>
      </c>
      <c r="O5401" s="71"/>
      <c r="P5401" s="5" t="s">
        <v>202</v>
      </c>
      <c r="Q5401" s="73"/>
      <c r="R5401" s="4"/>
    </row>
    <row r="5402" spans="2:18" ht="15" customHeight="1" x14ac:dyDescent="0.25">
      <c r="B5402" s="65" t="s">
        <v>1665</v>
      </c>
      <c r="C5402" s="9" t="s">
        <v>2840</v>
      </c>
      <c r="D5402" s="9">
        <v>0</v>
      </c>
      <c r="E5402" s="66">
        <v>43070</v>
      </c>
      <c r="F5402" s="67">
        <v>0.85416666666666663</v>
      </c>
      <c r="G5402" s="71"/>
      <c r="H5402" s="65">
        <v>204316</v>
      </c>
      <c r="I5402" s="74" t="s">
        <v>3986</v>
      </c>
      <c r="J5402" s="8" t="s">
        <v>190</v>
      </c>
      <c r="K5402" s="71" t="s">
        <v>193</v>
      </c>
      <c r="L5402" s="4"/>
      <c r="M5402" s="71" t="s">
        <v>22</v>
      </c>
      <c r="N5402" s="71" t="s">
        <v>22</v>
      </c>
      <c r="O5402" s="71"/>
      <c r="P5402" s="5" t="s">
        <v>202</v>
      </c>
      <c r="Q5402" s="73"/>
      <c r="R5402" s="4"/>
    </row>
    <row r="5403" spans="2:18" ht="15" customHeight="1" x14ac:dyDescent="0.25">
      <c r="B5403" s="65" t="s">
        <v>3287</v>
      </c>
      <c r="C5403" s="9" t="s">
        <v>2840</v>
      </c>
      <c r="D5403" s="9">
        <v>0</v>
      </c>
      <c r="E5403" s="66">
        <v>43070</v>
      </c>
      <c r="F5403" s="67">
        <v>0.65625</v>
      </c>
      <c r="G5403" s="71"/>
      <c r="H5403" s="65">
        <v>204273</v>
      </c>
      <c r="I5403" s="74" t="s">
        <v>3484</v>
      </c>
      <c r="J5403" s="8" t="s">
        <v>190</v>
      </c>
      <c r="K5403" s="71" t="s">
        <v>193</v>
      </c>
      <c r="L5403" s="4"/>
      <c r="M5403" s="71" t="s">
        <v>22</v>
      </c>
      <c r="N5403" s="71" t="s">
        <v>22</v>
      </c>
      <c r="O5403" s="71"/>
      <c r="P5403" s="5" t="s">
        <v>202</v>
      </c>
      <c r="Q5403" s="73"/>
      <c r="R5403" s="4"/>
    </row>
    <row r="5404" spans="2:18" ht="15" customHeight="1" x14ac:dyDescent="0.25">
      <c r="B5404" s="65" t="s">
        <v>2209</v>
      </c>
      <c r="C5404" s="9" t="s">
        <v>2840</v>
      </c>
      <c r="D5404" s="9">
        <v>0</v>
      </c>
      <c r="E5404" s="66">
        <v>43070</v>
      </c>
      <c r="F5404" s="67">
        <v>0.63541666666666663</v>
      </c>
      <c r="G5404" s="71"/>
      <c r="H5404" s="65">
        <v>204267</v>
      </c>
      <c r="I5404" s="74" t="s">
        <v>3914</v>
      </c>
      <c r="J5404" s="8" t="s">
        <v>190</v>
      </c>
      <c r="K5404" s="71" t="s">
        <v>193</v>
      </c>
      <c r="L5404" s="4"/>
      <c r="M5404" s="71" t="s">
        <v>22</v>
      </c>
      <c r="N5404" s="71" t="s">
        <v>22</v>
      </c>
      <c r="O5404" s="71"/>
      <c r="P5404" s="5" t="s">
        <v>202</v>
      </c>
      <c r="Q5404" s="73"/>
      <c r="R5404" s="4"/>
    </row>
    <row r="5405" spans="2:18" ht="15" customHeight="1" x14ac:dyDescent="0.25">
      <c r="B5405" s="65" t="s">
        <v>4523</v>
      </c>
      <c r="C5405" s="9" t="s">
        <v>2840</v>
      </c>
      <c r="D5405" s="9">
        <v>0</v>
      </c>
      <c r="E5405" s="66">
        <v>43067</v>
      </c>
      <c r="F5405" s="67">
        <v>0.44444444444444442</v>
      </c>
      <c r="G5405" s="71"/>
      <c r="H5405" s="65">
        <v>203591</v>
      </c>
      <c r="I5405" s="74" t="s">
        <v>3914</v>
      </c>
      <c r="J5405" s="8" t="s">
        <v>190</v>
      </c>
      <c r="K5405" s="71" t="s">
        <v>193</v>
      </c>
      <c r="L5405" s="4"/>
      <c r="M5405" s="71" t="s">
        <v>22</v>
      </c>
      <c r="N5405" s="71" t="s">
        <v>22</v>
      </c>
      <c r="O5405" s="71"/>
      <c r="P5405" s="5" t="s">
        <v>202</v>
      </c>
      <c r="Q5405" s="73"/>
      <c r="R5405" s="4"/>
    </row>
    <row r="5406" spans="2:18" ht="15" customHeight="1" x14ac:dyDescent="0.25">
      <c r="B5406" s="65" t="s">
        <v>4542</v>
      </c>
      <c r="C5406" s="9" t="s">
        <v>2840</v>
      </c>
      <c r="D5406" s="9">
        <v>0</v>
      </c>
      <c r="E5406" s="66">
        <v>43070</v>
      </c>
      <c r="F5406" s="67">
        <v>0.40972222222222227</v>
      </c>
      <c r="G5406" s="71"/>
      <c r="H5406" s="65">
        <v>204206</v>
      </c>
      <c r="I5406" s="74" t="s">
        <v>3484</v>
      </c>
      <c r="J5406" s="8" t="s">
        <v>190</v>
      </c>
      <c r="K5406" s="71" t="s">
        <v>193</v>
      </c>
      <c r="L5406" s="4"/>
      <c r="M5406" s="71" t="s">
        <v>22</v>
      </c>
      <c r="N5406" s="71" t="s">
        <v>22</v>
      </c>
      <c r="O5406" s="71"/>
      <c r="P5406" s="5" t="s">
        <v>202</v>
      </c>
      <c r="Q5406" s="73"/>
      <c r="R5406" s="4"/>
    </row>
    <row r="5407" spans="2:18" ht="15" customHeight="1" x14ac:dyDescent="0.25">
      <c r="B5407" s="65" t="s">
        <v>4375</v>
      </c>
      <c r="C5407" s="9" t="s">
        <v>2840</v>
      </c>
      <c r="D5407" s="9">
        <v>0</v>
      </c>
      <c r="E5407" s="66">
        <v>43067</v>
      </c>
      <c r="F5407" s="67">
        <v>0.47916666666666669</v>
      </c>
      <c r="G5407" s="71"/>
      <c r="H5407" s="65">
        <v>204262</v>
      </c>
      <c r="I5407" s="74" t="s">
        <v>3916</v>
      </c>
      <c r="J5407" s="8" t="s">
        <v>190</v>
      </c>
      <c r="K5407" s="71" t="s">
        <v>193</v>
      </c>
      <c r="L5407" s="4"/>
      <c r="M5407" s="71" t="s">
        <v>22</v>
      </c>
      <c r="N5407" s="71" t="s">
        <v>22</v>
      </c>
      <c r="O5407" s="71"/>
      <c r="P5407" s="5" t="s">
        <v>202</v>
      </c>
      <c r="Q5407" s="73"/>
      <c r="R5407" s="4"/>
    </row>
    <row r="5408" spans="2:18" ht="15" customHeight="1" x14ac:dyDescent="0.25">
      <c r="B5408" s="65" t="s">
        <v>3305</v>
      </c>
      <c r="C5408" s="9" t="s">
        <v>2840</v>
      </c>
      <c r="D5408" s="9">
        <v>0</v>
      </c>
      <c r="E5408" s="66">
        <v>43068</v>
      </c>
      <c r="F5408" s="67">
        <v>0.75</v>
      </c>
      <c r="G5408" s="71"/>
      <c r="H5408" s="65">
        <v>204407</v>
      </c>
      <c r="I5408" s="74" t="s">
        <v>3916</v>
      </c>
      <c r="J5408" s="8" t="s">
        <v>190</v>
      </c>
      <c r="K5408" s="71" t="s">
        <v>193</v>
      </c>
      <c r="L5408" s="4"/>
      <c r="M5408" s="71" t="s">
        <v>22</v>
      </c>
      <c r="N5408" s="71" t="s">
        <v>22</v>
      </c>
      <c r="O5408" s="71"/>
      <c r="P5408" s="5" t="s">
        <v>202</v>
      </c>
      <c r="Q5408" s="73"/>
      <c r="R5408" s="4"/>
    </row>
    <row r="5409" spans="2:18" ht="15" customHeight="1" x14ac:dyDescent="0.25">
      <c r="B5409" s="65" t="s">
        <v>4353</v>
      </c>
      <c r="C5409" s="9" t="s">
        <v>2840</v>
      </c>
      <c r="D5409" s="9">
        <v>0</v>
      </c>
      <c r="E5409" s="66">
        <v>43068</v>
      </c>
      <c r="F5409" s="67">
        <v>0.41666666666666669</v>
      </c>
      <c r="G5409" s="71"/>
      <c r="H5409" s="65">
        <v>203810</v>
      </c>
      <c r="I5409" s="74" t="s">
        <v>3484</v>
      </c>
      <c r="J5409" s="8" t="s">
        <v>190</v>
      </c>
      <c r="K5409" s="71" t="s">
        <v>193</v>
      </c>
      <c r="L5409" s="4"/>
      <c r="M5409" s="71" t="s">
        <v>22</v>
      </c>
      <c r="N5409" s="71" t="s">
        <v>22</v>
      </c>
      <c r="O5409" s="71"/>
      <c r="P5409" s="5" t="s">
        <v>202</v>
      </c>
      <c r="Q5409" s="73"/>
      <c r="R5409" s="4"/>
    </row>
    <row r="5410" spans="2:18" ht="15" customHeight="1" x14ac:dyDescent="0.25">
      <c r="B5410" s="65" t="s">
        <v>4558</v>
      </c>
      <c r="C5410" s="9" t="s">
        <v>2840</v>
      </c>
      <c r="D5410" s="9">
        <v>0</v>
      </c>
      <c r="E5410" s="66">
        <v>43068</v>
      </c>
      <c r="F5410" s="67">
        <v>0.59375</v>
      </c>
      <c r="G5410" s="71"/>
      <c r="H5410" s="65">
        <v>203824</v>
      </c>
      <c r="I5410" s="74" t="s">
        <v>3925</v>
      </c>
      <c r="J5410" s="8" t="s">
        <v>190</v>
      </c>
      <c r="K5410" s="71" t="s">
        <v>193</v>
      </c>
      <c r="L5410" s="4"/>
      <c r="M5410" s="71" t="s">
        <v>22</v>
      </c>
      <c r="N5410" s="71" t="s">
        <v>22</v>
      </c>
      <c r="O5410" s="71"/>
      <c r="P5410" s="5" t="s">
        <v>202</v>
      </c>
      <c r="Q5410" s="73"/>
      <c r="R5410" s="4"/>
    </row>
    <row r="5411" spans="2:18" ht="15" customHeight="1" x14ac:dyDescent="0.25">
      <c r="B5411" s="65" t="s">
        <v>4543</v>
      </c>
      <c r="C5411" s="9" t="s">
        <v>2840</v>
      </c>
      <c r="D5411" s="9">
        <v>0</v>
      </c>
      <c r="E5411" s="66">
        <v>43069</v>
      </c>
      <c r="F5411" s="67">
        <v>0.4375</v>
      </c>
      <c r="G5411" s="71"/>
      <c r="H5411" s="65">
        <v>203977</v>
      </c>
      <c r="I5411" s="74" t="s">
        <v>3916</v>
      </c>
      <c r="J5411" s="8" t="s">
        <v>190</v>
      </c>
      <c r="K5411" s="71" t="s">
        <v>193</v>
      </c>
      <c r="L5411" s="4"/>
      <c r="M5411" s="71" t="s">
        <v>22</v>
      </c>
      <c r="N5411" s="71" t="s">
        <v>22</v>
      </c>
      <c r="O5411" s="71"/>
      <c r="P5411" s="5" t="s">
        <v>202</v>
      </c>
      <c r="Q5411" s="73"/>
      <c r="R5411" s="4"/>
    </row>
    <row r="5412" spans="2:18" ht="15" customHeight="1" x14ac:dyDescent="0.25">
      <c r="B5412" s="65" t="s">
        <v>1630</v>
      </c>
      <c r="C5412" s="9" t="s">
        <v>2840</v>
      </c>
      <c r="D5412" s="9">
        <v>0</v>
      </c>
      <c r="E5412" s="66">
        <v>43069</v>
      </c>
      <c r="F5412" s="67">
        <v>0.61805555555555558</v>
      </c>
      <c r="G5412" s="71"/>
      <c r="H5412" s="65">
        <v>204043</v>
      </c>
      <c r="I5412" s="74" t="s">
        <v>3920</v>
      </c>
      <c r="J5412" s="8" t="s">
        <v>190</v>
      </c>
      <c r="K5412" s="71" t="s">
        <v>193</v>
      </c>
      <c r="L5412" s="4"/>
      <c r="M5412" s="71" t="s">
        <v>22</v>
      </c>
      <c r="N5412" s="71" t="s">
        <v>22</v>
      </c>
      <c r="O5412" s="71"/>
      <c r="P5412" s="5" t="s">
        <v>202</v>
      </c>
      <c r="Q5412" s="73"/>
      <c r="R5412" s="4"/>
    </row>
    <row r="5413" spans="2:18" ht="15" customHeight="1" x14ac:dyDescent="0.25">
      <c r="B5413" s="65" t="s">
        <v>4547</v>
      </c>
      <c r="C5413" s="9" t="s">
        <v>2840</v>
      </c>
      <c r="D5413" s="9">
        <v>0</v>
      </c>
      <c r="E5413" s="66">
        <v>43069</v>
      </c>
      <c r="F5413" s="67">
        <v>0.85416666666666663</v>
      </c>
      <c r="G5413" s="71"/>
      <c r="H5413" s="65">
        <v>204081</v>
      </c>
      <c r="I5413" s="74" t="s">
        <v>3484</v>
      </c>
      <c r="J5413" s="8" t="s">
        <v>190</v>
      </c>
      <c r="K5413" s="71" t="s">
        <v>193</v>
      </c>
      <c r="L5413" s="4"/>
      <c r="M5413" s="71" t="s">
        <v>22</v>
      </c>
      <c r="N5413" s="71" t="s">
        <v>22</v>
      </c>
      <c r="O5413" s="71"/>
      <c r="P5413" s="5" t="s">
        <v>202</v>
      </c>
      <c r="Q5413" s="73"/>
      <c r="R5413" s="4"/>
    </row>
    <row r="5414" spans="2:18" ht="15" customHeight="1" x14ac:dyDescent="0.25">
      <c r="B5414" s="65" t="s">
        <v>1819</v>
      </c>
      <c r="C5414" s="9" t="s">
        <v>2840</v>
      </c>
      <c r="D5414" s="9">
        <v>0</v>
      </c>
      <c r="E5414" s="66">
        <v>43071</v>
      </c>
      <c r="F5414" s="67">
        <v>0.4375</v>
      </c>
      <c r="G5414" s="71"/>
      <c r="H5414" s="65">
        <v>204352</v>
      </c>
      <c r="I5414" s="74" t="s">
        <v>3484</v>
      </c>
      <c r="J5414" s="8" t="s">
        <v>190</v>
      </c>
      <c r="K5414" s="71" t="s">
        <v>193</v>
      </c>
      <c r="L5414" s="4"/>
      <c r="M5414" s="71" t="s">
        <v>22</v>
      </c>
      <c r="N5414" s="71" t="s">
        <v>22</v>
      </c>
      <c r="O5414" s="71"/>
      <c r="P5414" s="5" t="s">
        <v>202</v>
      </c>
      <c r="Q5414" s="73"/>
      <c r="R5414" s="4"/>
    </row>
    <row r="5415" spans="2:18" ht="15" customHeight="1" x14ac:dyDescent="0.25">
      <c r="B5415" s="65" t="s">
        <v>1514</v>
      </c>
      <c r="C5415" s="9" t="s">
        <v>2840</v>
      </c>
      <c r="D5415" s="9">
        <v>0</v>
      </c>
      <c r="E5415" s="66">
        <v>43073</v>
      </c>
      <c r="F5415" s="67">
        <v>0.38541666666666669</v>
      </c>
      <c r="G5415" s="71"/>
      <c r="H5415" s="65">
        <v>204541</v>
      </c>
      <c r="I5415" s="74" t="s">
        <v>3484</v>
      </c>
      <c r="J5415" s="8" t="s">
        <v>190</v>
      </c>
      <c r="K5415" s="71" t="s">
        <v>193</v>
      </c>
      <c r="L5415" s="4"/>
      <c r="M5415" s="71" t="s">
        <v>22</v>
      </c>
      <c r="N5415" s="71" t="s">
        <v>22</v>
      </c>
      <c r="O5415" s="71"/>
      <c r="P5415" s="5" t="s">
        <v>202</v>
      </c>
      <c r="Q5415" s="73"/>
      <c r="R5415" s="4"/>
    </row>
    <row r="5416" spans="2:18" ht="15" customHeight="1" x14ac:dyDescent="0.25">
      <c r="B5416" s="65" t="s">
        <v>1532</v>
      </c>
      <c r="C5416" s="9" t="s">
        <v>2840</v>
      </c>
      <c r="D5416" s="9">
        <v>0</v>
      </c>
      <c r="E5416" s="66">
        <v>43073</v>
      </c>
      <c r="F5416" s="67">
        <v>0.8125</v>
      </c>
      <c r="G5416" s="71"/>
      <c r="H5416" s="65">
        <v>204684</v>
      </c>
      <c r="I5416" s="74" t="s">
        <v>3914</v>
      </c>
      <c r="J5416" s="8" t="s">
        <v>190</v>
      </c>
      <c r="K5416" s="71" t="s">
        <v>193</v>
      </c>
      <c r="L5416" s="4"/>
      <c r="M5416" s="71" t="s">
        <v>22</v>
      </c>
      <c r="N5416" s="71" t="s">
        <v>22</v>
      </c>
      <c r="O5416" s="71"/>
      <c r="P5416" s="5" t="s">
        <v>202</v>
      </c>
      <c r="Q5416" s="73"/>
      <c r="R5416" s="4"/>
    </row>
    <row r="5417" spans="2:18" ht="15" customHeight="1" x14ac:dyDescent="0.25">
      <c r="B5417" s="65" t="s">
        <v>4562</v>
      </c>
      <c r="C5417" s="9" t="s">
        <v>2840</v>
      </c>
      <c r="D5417" s="9">
        <v>0</v>
      </c>
      <c r="E5417" s="66">
        <v>43073</v>
      </c>
      <c r="F5417" s="67">
        <v>0.80555555555555547</v>
      </c>
      <c r="G5417" s="71"/>
      <c r="H5417" s="65">
        <v>204679</v>
      </c>
      <c r="I5417" s="74" t="s">
        <v>3925</v>
      </c>
      <c r="J5417" s="8" t="s">
        <v>190</v>
      </c>
      <c r="K5417" s="71" t="s">
        <v>193</v>
      </c>
      <c r="L5417" s="4"/>
      <c r="M5417" s="71" t="s">
        <v>22</v>
      </c>
      <c r="N5417" s="71" t="s">
        <v>22</v>
      </c>
      <c r="O5417" s="71"/>
      <c r="P5417" s="5" t="s">
        <v>202</v>
      </c>
      <c r="Q5417" s="73"/>
      <c r="R5417" s="4"/>
    </row>
    <row r="5418" spans="2:18" ht="15" customHeight="1" x14ac:dyDescent="0.25">
      <c r="B5418" s="65" t="s">
        <v>3989</v>
      </c>
      <c r="C5418" s="9" t="s">
        <v>2840</v>
      </c>
      <c r="D5418" s="9">
        <v>0</v>
      </c>
      <c r="E5418" s="66">
        <v>43073</v>
      </c>
      <c r="F5418" s="67">
        <v>0.71527777777777779</v>
      </c>
      <c r="G5418" s="71"/>
      <c r="H5418" s="65">
        <v>204655</v>
      </c>
      <c r="I5418" s="74" t="s">
        <v>3914</v>
      </c>
      <c r="J5418" s="8" t="s">
        <v>190</v>
      </c>
      <c r="K5418" s="71" t="s">
        <v>193</v>
      </c>
      <c r="L5418" s="4"/>
      <c r="M5418" s="71" t="s">
        <v>22</v>
      </c>
      <c r="N5418" s="71" t="s">
        <v>22</v>
      </c>
      <c r="O5418" s="71"/>
      <c r="P5418" s="5" t="s">
        <v>202</v>
      </c>
      <c r="Q5418" s="73"/>
      <c r="R5418" s="4"/>
    </row>
    <row r="5419" spans="2:18" ht="15" customHeight="1" x14ac:dyDescent="0.25">
      <c r="B5419" s="65" t="s">
        <v>3528</v>
      </c>
      <c r="C5419" s="9" t="s">
        <v>2840</v>
      </c>
      <c r="D5419" s="9">
        <v>0</v>
      </c>
      <c r="E5419" s="66">
        <v>43074</v>
      </c>
      <c r="F5419" s="67">
        <v>0.89930555555555547</v>
      </c>
      <c r="G5419" s="71"/>
      <c r="H5419" s="65">
        <v>204887</v>
      </c>
      <c r="I5419" s="74" t="s">
        <v>3916</v>
      </c>
      <c r="J5419" s="8" t="s">
        <v>190</v>
      </c>
      <c r="K5419" s="71" t="s">
        <v>193</v>
      </c>
      <c r="L5419" s="4"/>
      <c r="M5419" s="71" t="s">
        <v>22</v>
      </c>
      <c r="N5419" s="71" t="s">
        <v>22</v>
      </c>
      <c r="O5419" s="71"/>
      <c r="P5419" s="5" t="s">
        <v>202</v>
      </c>
      <c r="Q5419" s="73"/>
      <c r="R5419" s="4"/>
    </row>
    <row r="5420" spans="2:18" ht="15" customHeight="1" x14ac:dyDescent="0.25">
      <c r="B5420" s="65" t="s">
        <v>2701</v>
      </c>
      <c r="C5420" s="9" t="s">
        <v>2840</v>
      </c>
      <c r="D5420" s="9">
        <v>0</v>
      </c>
      <c r="E5420" s="66">
        <v>43074</v>
      </c>
      <c r="F5420" s="67">
        <v>0.85416666666666663</v>
      </c>
      <c r="G5420" s="71"/>
      <c r="H5420" s="65">
        <v>204920</v>
      </c>
      <c r="I5420" s="74" t="s">
        <v>3916</v>
      </c>
      <c r="J5420" s="8" t="s">
        <v>190</v>
      </c>
      <c r="K5420" s="71" t="s">
        <v>193</v>
      </c>
      <c r="L5420" s="4"/>
      <c r="M5420" s="71" t="s">
        <v>22</v>
      </c>
      <c r="N5420" s="71" t="s">
        <v>22</v>
      </c>
      <c r="O5420" s="71"/>
      <c r="P5420" s="5" t="s">
        <v>202</v>
      </c>
      <c r="Q5420" s="73"/>
      <c r="R5420" s="4"/>
    </row>
    <row r="5421" spans="2:18" ht="15" customHeight="1" x14ac:dyDescent="0.25">
      <c r="B5421" s="65" t="s">
        <v>3346</v>
      </c>
      <c r="C5421" s="9" t="s">
        <v>2840</v>
      </c>
      <c r="D5421" s="9">
        <v>0</v>
      </c>
      <c r="E5421" s="66">
        <v>43074</v>
      </c>
      <c r="F5421" s="67">
        <v>0.88541666666666663</v>
      </c>
      <c r="G5421" s="71"/>
      <c r="H5421" s="65">
        <v>204892</v>
      </c>
      <c r="I5421" s="74" t="s">
        <v>3916</v>
      </c>
      <c r="J5421" s="8" t="s">
        <v>190</v>
      </c>
      <c r="K5421" s="71" t="s">
        <v>193</v>
      </c>
      <c r="L5421" s="4"/>
      <c r="M5421" s="71" t="s">
        <v>22</v>
      </c>
      <c r="N5421" s="71" t="s">
        <v>22</v>
      </c>
      <c r="O5421" s="71"/>
      <c r="P5421" s="5" t="s">
        <v>202</v>
      </c>
      <c r="Q5421" s="73"/>
      <c r="R5421" s="4"/>
    </row>
    <row r="5422" spans="2:18" ht="15" customHeight="1" x14ac:dyDescent="0.25">
      <c r="B5422" s="65" t="s">
        <v>4575</v>
      </c>
      <c r="C5422" s="9" t="s">
        <v>2840</v>
      </c>
      <c r="D5422" s="9">
        <v>0</v>
      </c>
      <c r="E5422" s="66">
        <v>43075</v>
      </c>
      <c r="F5422" s="67">
        <v>0.41319444444444442</v>
      </c>
      <c r="G5422" s="71"/>
      <c r="H5422" s="65">
        <v>204975</v>
      </c>
      <c r="I5422" s="74" t="s">
        <v>3914</v>
      </c>
      <c r="J5422" s="8" t="s">
        <v>190</v>
      </c>
      <c r="K5422" s="71" t="s">
        <v>193</v>
      </c>
      <c r="L5422" s="4"/>
      <c r="M5422" s="71" t="s">
        <v>22</v>
      </c>
      <c r="N5422" s="71" t="s">
        <v>22</v>
      </c>
      <c r="O5422" s="71"/>
      <c r="P5422" s="5" t="s">
        <v>202</v>
      </c>
      <c r="Q5422" s="73"/>
      <c r="R5422" s="4"/>
    </row>
    <row r="5423" spans="2:18" ht="15" customHeight="1" x14ac:dyDescent="0.25">
      <c r="B5423" s="65" t="s">
        <v>4583</v>
      </c>
      <c r="C5423" s="9" t="s">
        <v>2840</v>
      </c>
      <c r="D5423" s="9">
        <v>0</v>
      </c>
      <c r="E5423" s="66">
        <v>43076</v>
      </c>
      <c r="F5423" s="67">
        <v>0.35416666666666669</v>
      </c>
      <c r="G5423" s="71"/>
      <c r="H5423" s="65">
        <v>205172</v>
      </c>
      <c r="I5423" s="74" t="s">
        <v>4125</v>
      </c>
      <c r="J5423" s="8" t="s">
        <v>190</v>
      </c>
      <c r="K5423" s="71" t="s">
        <v>193</v>
      </c>
      <c r="L5423" s="4"/>
      <c r="M5423" s="71" t="s">
        <v>22</v>
      </c>
      <c r="N5423" s="71" t="s">
        <v>22</v>
      </c>
      <c r="O5423" s="71"/>
      <c r="P5423" s="5" t="s">
        <v>202</v>
      </c>
      <c r="Q5423" s="73"/>
      <c r="R5423" s="4"/>
    </row>
    <row r="5424" spans="2:18" ht="15" customHeight="1" x14ac:dyDescent="0.25">
      <c r="B5424" s="65" t="s">
        <v>3402</v>
      </c>
      <c r="C5424" s="9" t="s">
        <v>2840</v>
      </c>
      <c r="D5424" s="9">
        <v>0</v>
      </c>
      <c r="E5424" s="66">
        <v>43079</v>
      </c>
      <c r="F5424" s="67">
        <v>0.47569444444444442</v>
      </c>
      <c r="G5424" s="71"/>
      <c r="H5424" s="65">
        <v>205642</v>
      </c>
      <c r="I5424" s="74" t="s">
        <v>3914</v>
      </c>
      <c r="J5424" s="8" t="s">
        <v>190</v>
      </c>
      <c r="K5424" s="71" t="s">
        <v>193</v>
      </c>
      <c r="L5424" s="4"/>
      <c r="M5424" s="71" t="s">
        <v>22</v>
      </c>
      <c r="N5424" s="71" t="s">
        <v>22</v>
      </c>
      <c r="O5424" s="71"/>
      <c r="P5424" s="5" t="s">
        <v>202</v>
      </c>
      <c r="Q5424" s="73"/>
      <c r="R5424" s="4"/>
    </row>
    <row r="5425" spans="2:18" ht="15" customHeight="1" x14ac:dyDescent="0.25">
      <c r="B5425" s="65" t="s">
        <v>4590</v>
      </c>
      <c r="C5425" s="9" t="s">
        <v>2840</v>
      </c>
      <c r="D5425" s="9">
        <v>0</v>
      </c>
      <c r="E5425" s="66">
        <v>43078</v>
      </c>
      <c r="F5425" s="67">
        <v>0.65972222222222221</v>
      </c>
      <c r="G5425" s="71"/>
      <c r="H5425" s="65">
        <v>205601</v>
      </c>
      <c r="I5425" s="74" t="s">
        <v>3484</v>
      </c>
      <c r="J5425" s="8" t="s">
        <v>190</v>
      </c>
      <c r="K5425" s="71" t="s">
        <v>193</v>
      </c>
      <c r="L5425" s="4"/>
      <c r="M5425" s="71" t="s">
        <v>22</v>
      </c>
      <c r="N5425" s="71" t="s">
        <v>22</v>
      </c>
      <c r="O5425" s="71"/>
      <c r="P5425" s="5" t="s">
        <v>202</v>
      </c>
      <c r="Q5425" s="73"/>
      <c r="R5425" s="4"/>
    </row>
    <row r="5426" spans="2:18" ht="15" customHeight="1" x14ac:dyDescent="0.25">
      <c r="B5426" s="65" t="s">
        <v>4593</v>
      </c>
      <c r="C5426" s="9" t="s">
        <v>2840</v>
      </c>
      <c r="D5426" s="9">
        <v>0</v>
      </c>
      <c r="E5426" s="66">
        <v>43077</v>
      </c>
      <c r="F5426" s="67">
        <v>0.7944444444444444</v>
      </c>
      <c r="G5426" s="71"/>
      <c r="H5426" s="65">
        <v>205529</v>
      </c>
      <c r="I5426" s="74" t="s">
        <v>3914</v>
      </c>
      <c r="J5426" s="8" t="s">
        <v>190</v>
      </c>
      <c r="K5426" s="71" t="s">
        <v>193</v>
      </c>
      <c r="L5426" s="4"/>
      <c r="M5426" s="71" t="s">
        <v>22</v>
      </c>
      <c r="N5426" s="71" t="s">
        <v>22</v>
      </c>
      <c r="O5426" s="71"/>
      <c r="P5426" s="5" t="s">
        <v>202</v>
      </c>
      <c r="Q5426" s="73"/>
      <c r="R5426" s="4"/>
    </row>
    <row r="5427" spans="2:18" ht="15" customHeight="1" x14ac:dyDescent="0.25">
      <c r="B5427" s="65" t="s">
        <v>3069</v>
      </c>
      <c r="C5427" s="9" t="s">
        <v>2840</v>
      </c>
      <c r="D5427" s="9">
        <v>0</v>
      </c>
      <c r="E5427" s="66">
        <v>43077</v>
      </c>
      <c r="F5427" s="67">
        <v>0.72916666666666663</v>
      </c>
      <c r="G5427" s="71"/>
      <c r="H5427" s="65">
        <v>205484</v>
      </c>
      <c r="I5427" s="74" t="s">
        <v>3916</v>
      </c>
      <c r="J5427" s="8" t="s">
        <v>190</v>
      </c>
      <c r="K5427" s="71" t="s">
        <v>193</v>
      </c>
      <c r="L5427" s="4"/>
      <c r="M5427" s="71" t="s">
        <v>22</v>
      </c>
      <c r="N5427" s="71" t="s">
        <v>22</v>
      </c>
      <c r="O5427" s="71"/>
      <c r="P5427" s="5" t="s">
        <v>202</v>
      </c>
      <c r="Q5427" s="73"/>
      <c r="R5427" s="4"/>
    </row>
    <row r="5428" spans="2:18" ht="15" customHeight="1" x14ac:dyDescent="0.25">
      <c r="B5428" s="65" t="s">
        <v>4129</v>
      </c>
      <c r="C5428" s="9" t="s">
        <v>2840</v>
      </c>
      <c r="D5428" s="9">
        <v>0</v>
      </c>
      <c r="E5428" s="66">
        <v>43078</v>
      </c>
      <c r="F5428" s="67">
        <v>0.43402777777777773</v>
      </c>
      <c r="G5428" s="71"/>
      <c r="H5428" s="65">
        <v>205571</v>
      </c>
      <c r="I5428" s="74" t="s">
        <v>4166</v>
      </c>
      <c r="J5428" s="8" t="s">
        <v>190</v>
      </c>
      <c r="K5428" s="71" t="s">
        <v>193</v>
      </c>
      <c r="L5428" s="4"/>
      <c r="M5428" s="71" t="s">
        <v>22</v>
      </c>
      <c r="N5428" s="71" t="s">
        <v>22</v>
      </c>
      <c r="O5428" s="71"/>
      <c r="P5428" s="5" t="s">
        <v>202</v>
      </c>
      <c r="Q5428" s="73"/>
      <c r="R5428" s="4"/>
    </row>
    <row r="5429" spans="2:18" ht="15" customHeight="1" x14ac:dyDescent="0.25">
      <c r="B5429" s="65" t="s">
        <v>3130</v>
      </c>
      <c r="C5429" s="9" t="s">
        <v>2840</v>
      </c>
      <c r="D5429" s="9">
        <v>0</v>
      </c>
      <c r="E5429" s="66">
        <v>43077</v>
      </c>
      <c r="F5429" s="67">
        <v>0.73611111111111116</v>
      </c>
      <c r="G5429" s="71"/>
      <c r="H5429" s="65">
        <v>205481</v>
      </c>
      <c r="I5429" s="74" t="s">
        <v>3957</v>
      </c>
      <c r="J5429" s="8" t="s">
        <v>190</v>
      </c>
      <c r="K5429" s="71" t="s">
        <v>193</v>
      </c>
      <c r="L5429" s="4"/>
      <c r="M5429" s="71" t="s">
        <v>22</v>
      </c>
      <c r="N5429" s="71" t="s">
        <v>22</v>
      </c>
      <c r="O5429" s="71"/>
      <c r="P5429" s="5" t="s">
        <v>202</v>
      </c>
      <c r="Q5429" s="73"/>
      <c r="R5429" s="4"/>
    </row>
    <row r="5430" spans="2:18" ht="15" customHeight="1" x14ac:dyDescent="0.25">
      <c r="B5430" s="65" t="s">
        <v>2214</v>
      </c>
      <c r="C5430" s="9" t="s">
        <v>2840</v>
      </c>
      <c r="D5430" s="9">
        <v>0</v>
      </c>
      <c r="E5430" s="66">
        <v>43077</v>
      </c>
      <c r="F5430" s="67">
        <v>0.60416666666666663</v>
      </c>
      <c r="G5430" s="71"/>
      <c r="H5430" s="65">
        <v>205417</v>
      </c>
      <c r="I5430" s="74" t="s">
        <v>3914</v>
      </c>
      <c r="J5430" s="8" t="s">
        <v>190</v>
      </c>
      <c r="K5430" s="71" t="s">
        <v>193</v>
      </c>
      <c r="L5430" s="4"/>
      <c r="M5430" s="71" t="s">
        <v>22</v>
      </c>
      <c r="N5430" s="71" t="s">
        <v>22</v>
      </c>
      <c r="O5430" s="71"/>
      <c r="P5430" s="5" t="s">
        <v>202</v>
      </c>
      <c r="Q5430" s="73"/>
      <c r="R5430" s="4"/>
    </row>
    <row r="5431" spans="2:18" ht="15" customHeight="1" x14ac:dyDescent="0.25">
      <c r="B5431" s="65" t="s">
        <v>2198</v>
      </c>
      <c r="C5431" s="9" t="s">
        <v>2840</v>
      </c>
      <c r="D5431" s="9">
        <v>0</v>
      </c>
      <c r="E5431" s="66">
        <v>43077</v>
      </c>
      <c r="F5431" s="67">
        <v>0.4236111111111111</v>
      </c>
      <c r="G5431" s="71"/>
      <c r="H5431" s="65">
        <v>205398</v>
      </c>
      <c r="I5431" s="74" t="s">
        <v>3988</v>
      </c>
      <c r="J5431" s="8" t="s">
        <v>190</v>
      </c>
      <c r="K5431" s="71" t="s">
        <v>193</v>
      </c>
      <c r="L5431" s="4"/>
      <c r="M5431" s="71" t="s">
        <v>22</v>
      </c>
      <c r="N5431" s="71" t="s">
        <v>22</v>
      </c>
      <c r="O5431" s="71"/>
      <c r="P5431" s="5" t="s">
        <v>202</v>
      </c>
      <c r="Q5431" s="73"/>
      <c r="R5431" s="4"/>
    </row>
    <row r="5432" spans="2:18" ht="15" customHeight="1" x14ac:dyDescent="0.25">
      <c r="B5432" s="65" t="s">
        <v>2198</v>
      </c>
      <c r="C5432" s="9" t="s">
        <v>2840</v>
      </c>
      <c r="D5432" s="9">
        <v>0</v>
      </c>
      <c r="E5432" s="66">
        <v>43077</v>
      </c>
      <c r="F5432" s="67">
        <v>0.4236111111111111</v>
      </c>
      <c r="G5432" s="71"/>
      <c r="H5432" s="65">
        <v>205340</v>
      </c>
      <c r="I5432" s="74" t="s">
        <v>4248</v>
      </c>
      <c r="J5432" s="8" t="s">
        <v>190</v>
      </c>
      <c r="K5432" s="71" t="s">
        <v>193</v>
      </c>
      <c r="L5432" s="4"/>
      <c r="M5432" s="71" t="s">
        <v>22</v>
      </c>
      <c r="N5432" s="71" t="s">
        <v>22</v>
      </c>
      <c r="O5432" s="71"/>
      <c r="P5432" s="5" t="s">
        <v>202</v>
      </c>
      <c r="Q5432" s="73"/>
      <c r="R5432" s="4"/>
    </row>
    <row r="5433" spans="2:18" ht="15" customHeight="1" x14ac:dyDescent="0.25">
      <c r="B5433" s="65" t="s">
        <v>4602</v>
      </c>
      <c r="C5433" s="9" t="s">
        <v>2840</v>
      </c>
      <c r="D5433" s="9">
        <v>0</v>
      </c>
      <c r="E5433" s="66">
        <v>43077</v>
      </c>
      <c r="F5433" s="67">
        <v>0.56944444444444442</v>
      </c>
      <c r="G5433" s="71"/>
      <c r="H5433" s="65">
        <v>205396</v>
      </c>
      <c r="I5433" s="74" t="s">
        <v>3919</v>
      </c>
      <c r="J5433" s="8" t="s">
        <v>190</v>
      </c>
      <c r="K5433" s="71" t="s">
        <v>193</v>
      </c>
      <c r="L5433" s="4"/>
      <c r="M5433" s="71" t="s">
        <v>22</v>
      </c>
      <c r="N5433" s="71" t="s">
        <v>22</v>
      </c>
      <c r="O5433" s="71"/>
      <c r="P5433" s="5" t="s">
        <v>202</v>
      </c>
      <c r="Q5433" s="73"/>
      <c r="R5433" s="4"/>
    </row>
    <row r="5434" spans="2:18" ht="15" customHeight="1" x14ac:dyDescent="0.25">
      <c r="B5434" s="65" t="s">
        <v>4605</v>
      </c>
      <c r="C5434" s="9" t="s">
        <v>2840</v>
      </c>
      <c r="D5434" s="9">
        <v>0</v>
      </c>
      <c r="E5434" s="66">
        <v>43075</v>
      </c>
      <c r="F5434" s="67">
        <v>0.86041666666666661</v>
      </c>
      <c r="G5434" s="71"/>
      <c r="H5434" s="65">
        <v>205271</v>
      </c>
      <c r="I5434" s="74" t="s">
        <v>3916</v>
      </c>
      <c r="J5434" s="8" t="s">
        <v>190</v>
      </c>
      <c r="K5434" s="71" t="s">
        <v>193</v>
      </c>
      <c r="L5434" s="4"/>
      <c r="M5434" s="71" t="s">
        <v>22</v>
      </c>
      <c r="N5434" s="71" t="s">
        <v>22</v>
      </c>
      <c r="O5434" s="71"/>
      <c r="P5434" s="5" t="s">
        <v>202</v>
      </c>
      <c r="Q5434" s="73"/>
      <c r="R5434" s="4"/>
    </row>
    <row r="5435" spans="2:18" ht="15" customHeight="1" x14ac:dyDescent="0.25">
      <c r="B5435" s="65" t="s">
        <v>2551</v>
      </c>
      <c r="C5435" s="9" t="s">
        <v>2840</v>
      </c>
      <c r="D5435" s="9">
        <v>0</v>
      </c>
      <c r="E5435" s="66">
        <v>43076</v>
      </c>
      <c r="F5435" s="67">
        <v>0.63888888888888895</v>
      </c>
      <c r="G5435" s="71"/>
      <c r="H5435" s="65">
        <v>205227</v>
      </c>
      <c r="I5435" s="74" t="s">
        <v>3925</v>
      </c>
      <c r="J5435" s="8" t="s">
        <v>190</v>
      </c>
      <c r="K5435" s="71" t="s">
        <v>193</v>
      </c>
      <c r="L5435" s="4"/>
      <c r="M5435" s="71" t="s">
        <v>22</v>
      </c>
      <c r="N5435" s="71" t="s">
        <v>22</v>
      </c>
      <c r="O5435" s="71"/>
      <c r="P5435" s="5" t="s">
        <v>202</v>
      </c>
      <c r="Q5435" s="73"/>
      <c r="R5435" s="4"/>
    </row>
    <row r="5436" spans="2:18" ht="15" customHeight="1" x14ac:dyDescent="0.25">
      <c r="B5436" s="65" t="s">
        <v>4610</v>
      </c>
      <c r="C5436" s="9">
        <v>22213024</v>
      </c>
      <c r="D5436" s="9">
        <v>0</v>
      </c>
      <c r="E5436" s="66">
        <v>42928</v>
      </c>
      <c r="F5436" s="67">
        <v>0.60416666666666663</v>
      </c>
      <c r="G5436" s="71"/>
      <c r="H5436" s="65">
        <v>205220</v>
      </c>
      <c r="I5436" s="74" t="s">
        <v>3925</v>
      </c>
      <c r="J5436" s="8" t="s">
        <v>190</v>
      </c>
      <c r="K5436" s="71" t="s">
        <v>193</v>
      </c>
      <c r="L5436" s="4" t="s">
        <v>25</v>
      </c>
      <c r="M5436" s="71" t="s">
        <v>11</v>
      </c>
      <c r="N5436" s="71" t="s">
        <v>11</v>
      </c>
      <c r="O5436" s="71"/>
      <c r="P5436" s="5" t="s">
        <v>200</v>
      </c>
      <c r="Q5436" s="73"/>
      <c r="R5436" s="4"/>
    </row>
    <row r="5437" spans="2:18" ht="15" customHeight="1" x14ac:dyDescent="0.25">
      <c r="B5437" s="65" t="s">
        <v>1921</v>
      </c>
      <c r="C5437" s="9">
        <v>22213330</v>
      </c>
      <c r="D5437" s="9">
        <v>0</v>
      </c>
      <c r="E5437" s="66">
        <v>43080</v>
      </c>
      <c r="F5437" s="67">
        <v>0.375</v>
      </c>
      <c r="G5437" s="71"/>
      <c r="H5437" s="65">
        <v>205760</v>
      </c>
      <c r="I5437" s="74" t="s">
        <v>3484</v>
      </c>
      <c r="J5437" s="8" t="s">
        <v>190</v>
      </c>
      <c r="K5437" s="71" t="s">
        <v>193</v>
      </c>
      <c r="L5437" s="4" t="s">
        <v>25</v>
      </c>
      <c r="M5437" s="71" t="s">
        <v>10</v>
      </c>
      <c r="N5437" s="71" t="s">
        <v>10</v>
      </c>
      <c r="O5437" s="71" t="s">
        <v>22</v>
      </c>
      <c r="P5437" s="5"/>
      <c r="Q5437" s="73">
        <v>66777</v>
      </c>
      <c r="R5437" s="4"/>
    </row>
    <row r="5438" spans="2:18" ht="15" customHeight="1" x14ac:dyDescent="0.25">
      <c r="B5438" s="65" t="s">
        <v>2390</v>
      </c>
      <c r="C5438" s="9">
        <v>22213521</v>
      </c>
      <c r="D5438" s="9">
        <v>1508916</v>
      </c>
      <c r="E5438" s="66">
        <v>43080</v>
      </c>
      <c r="F5438" s="67">
        <v>0.79861111111111116</v>
      </c>
      <c r="G5438" s="71"/>
      <c r="H5438" s="65">
        <v>205939</v>
      </c>
      <c r="I5438" s="74" t="s">
        <v>3914</v>
      </c>
      <c r="J5438" s="8" t="s">
        <v>190</v>
      </c>
      <c r="K5438" s="71" t="s">
        <v>193</v>
      </c>
      <c r="L5438" s="4" t="s">
        <v>25</v>
      </c>
      <c r="M5438" s="71" t="s">
        <v>10</v>
      </c>
      <c r="N5438" s="71" t="s">
        <v>10</v>
      </c>
      <c r="O5438" s="71" t="s">
        <v>10</v>
      </c>
      <c r="P5438" s="5" t="s">
        <v>51</v>
      </c>
      <c r="Q5438" s="73"/>
      <c r="R5438" s="4"/>
    </row>
    <row r="5439" spans="2:18" ht="15" customHeight="1" x14ac:dyDescent="0.25">
      <c r="B5439" s="65" t="s">
        <v>1835</v>
      </c>
      <c r="C5439" s="9">
        <v>22207781</v>
      </c>
      <c r="D5439" s="9">
        <v>0</v>
      </c>
      <c r="E5439" s="66">
        <v>43081</v>
      </c>
      <c r="F5439" s="67">
        <v>0.34027777777777773</v>
      </c>
      <c r="G5439" s="71"/>
      <c r="H5439" s="65">
        <v>205994</v>
      </c>
      <c r="I5439" s="74" t="s">
        <v>4166</v>
      </c>
      <c r="J5439" s="8" t="s">
        <v>190</v>
      </c>
      <c r="K5439" s="71" t="s">
        <v>193</v>
      </c>
      <c r="L5439" s="4" t="s">
        <v>25</v>
      </c>
      <c r="M5439" s="71" t="s">
        <v>10</v>
      </c>
      <c r="N5439" s="71" t="s">
        <v>10</v>
      </c>
      <c r="O5439" s="71" t="s">
        <v>22</v>
      </c>
      <c r="P5439" s="5"/>
      <c r="Q5439" s="73">
        <v>66882</v>
      </c>
      <c r="R5439" s="4"/>
    </row>
    <row r="5440" spans="2:18" ht="15" customHeight="1" x14ac:dyDescent="0.25">
      <c r="B5440" s="65" t="s">
        <v>3688</v>
      </c>
      <c r="C5440" s="9">
        <v>22211688</v>
      </c>
      <c r="D5440" s="9">
        <v>0</v>
      </c>
      <c r="E5440" s="66">
        <v>43081</v>
      </c>
      <c r="F5440" s="67">
        <v>0.93055555555555547</v>
      </c>
      <c r="G5440" s="71"/>
      <c r="H5440" s="65">
        <v>206177</v>
      </c>
      <c r="I5440" s="74" t="s">
        <v>3951</v>
      </c>
      <c r="J5440" s="8" t="s">
        <v>190</v>
      </c>
      <c r="K5440" s="71" t="s">
        <v>193</v>
      </c>
      <c r="L5440" s="4" t="s">
        <v>25</v>
      </c>
      <c r="M5440" s="71" t="s">
        <v>10</v>
      </c>
      <c r="N5440" s="71" t="s">
        <v>10</v>
      </c>
      <c r="O5440" s="71" t="s">
        <v>22</v>
      </c>
      <c r="P5440" s="5"/>
      <c r="Q5440" s="73">
        <v>66981</v>
      </c>
      <c r="R5440" s="4"/>
    </row>
    <row r="5441" spans="2:18" ht="15" customHeight="1" x14ac:dyDescent="0.25">
      <c r="B5441" s="65" t="s">
        <v>4637</v>
      </c>
      <c r="C5441" s="9">
        <v>22212718</v>
      </c>
      <c r="D5441" s="9">
        <v>0</v>
      </c>
      <c r="E5441" s="66">
        <v>43082</v>
      </c>
      <c r="F5441" s="67">
        <v>0.80208333333333337</v>
      </c>
      <c r="G5441" s="71"/>
      <c r="H5441" s="65">
        <v>206398</v>
      </c>
      <c r="I5441" s="74" t="s">
        <v>4138</v>
      </c>
      <c r="J5441" s="8" t="s">
        <v>190</v>
      </c>
      <c r="K5441" s="71" t="s">
        <v>193</v>
      </c>
      <c r="L5441" s="4" t="s">
        <v>25</v>
      </c>
      <c r="M5441" s="71" t="s">
        <v>10</v>
      </c>
      <c r="N5441" s="71" t="s">
        <v>10</v>
      </c>
      <c r="O5441" s="71" t="s">
        <v>22</v>
      </c>
      <c r="P5441" s="5"/>
      <c r="Q5441" s="73">
        <v>67104</v>
      </c>
      <c r="R5441" s="4"/>
    </row>
    <row r="5442" spans="2:18" ht="15" customHeight="1" x14ac:dyDescent="0.25">
      <c r="B5442" s="65" t="s">
        <v>3746</v>
      </c>
      <c r="C5442" s="9">
        <v>22212500</v>
      </c>
      <c r="D5442" s="9">
        <v>0</v>
      </c>
      <c r="E5442" s="66">
        <v>43083</v>
      </c>
      <c r="F5442" s="67">
        <v>0.44791666666666669</v>
      </c>
      <c r="G5442" s="71"/>
      <c r="H5442" s="65">
        <v>206470</v>
      </c>
      <c r="I5442" s="74" t="s">
        <v>3484</v>
      </c>
      <c r="J5442" s="8" t="s">
        <v>190</v>
      </c>
      <c r="K5442" s="71" t="s">
        <v>193</v>
      </c>
      <c r="L5442" s="4" t="s">
        <v>25</v>
      </c>
      <c r="M5442" s="71" t="s">
        <v>10</v>
      </c>
      <c r="N5442" s="71" t="s">
        <v>10</v>
      </c>
      <c r="O5442" s="71" t="s">
        <v>22</v>
      </c>
      <c r="P5442" s="5"/>
      <c r="Q5442" s="73">
        <v>67164</v>
      </c>
      <c r="R5442" s="4"/>
    </row>
    <row r="5443" spans="2:18" ht="15" customHeight="1" x14ac:dyDescent="0.25">
      <c r="B5443" s="65" t="s">
        <v>4645</v>
      </c>
      <c r="C5443" s="9">
        <v>22211719</v>
      </c>
      <c r="D5443" s="9">
        <v>0</v>
      </c>
      <c r="E5443" s="66">
        <v>43084</v>
      </c>
      <c r="F5443" s="67">
        <v>0.42708333333333331</v>
      </c>
      <c r="G5443" s="71"/>
      <c r="H5443" s="65">
        <v>206665</v>
      </c>
      <c r="I5443" s="74" t="s">
        <v>3957</v>
      </c>
      <c r="J5443" s="8" t="s">
        <v>190</v>
      </c>
      <c r="K5443" s="71" t="s">
        <v>193</v>
      </c>
      <c r="L5443" s="4" t="s">
        <v>25</v>
      </c>
      <c r="M5443" s="71" t="s">
        <v>10</v>
      </c>
      <c r="N5443" s="71" t="s">
        <v>10</v>
      </c>
      <c r="O5443" s="71"/>
      <c r="P5443" s="5"/>
      <c r="Q5443" s="73">
        <v>67384</v>
      </c>
      <c r="R5443" s="4"/>
    </row>
    <row r="5444" spans="2:18" ht="15" customHeight="1" x14ac:dyDescent="0.25">
      <c r="B5444" s="65" t="s">
        <v>4649</v>
      </c>
      <c r="C5444" s="9">
        <v>22212780</v>
      </c>
      <c r="D5444" s="9">
        <v>1517282</v>
      </c>
      <c r="E5444" s="66">
        <v>43083</v>
      </c>
      <c r="F5444" s="67">
        <v>0.80208333333333337</v>
      </c>
      <c r="G5444" s="71"/>
      <c r="H5444" s="65">
        <v>206583</v>
      </c>
      <c r="I5444" s="74" t="s">
        <v>3919</v>
      </c>
      <c r="J5444" s="8" t="s">
        <v>190</v>
      </c>
      <c r="K5444" s="71" t="s">
        <v>193</v>
      </c>
      <c r="L5444" s="4" t="s">
        <v>25</v>
      </c>
      <c r="M5444" s="71" t="s">
        <v>10</v>
      </c>
      <c r="N5444" s="71" t="s">
        <v>10</v>
      </c>
      <c r="O5444" s="71" t="s">
        <v>10</v>
      </c>
      <c r="P5444" s="5" t="s">
        <v>51</v>
      </c>
      <c r="Q5444" s="73"/>
      <c r="R5444" s="4"/>
    </row>
    <row r="5445" spans="2:18" ht="15" customHeight="1" x14ac:dyDescent="0.25">
      <c r="B5445" s="65" t="s">
        <v>4651</v>
      </c>
      <c r="C5445" s="9">
        <v>22212562</v>
      </c>
      <c r="D5445" s="9">
        <v>0</v>
      </c>
      <c r="E5445" s="66">
        <v>43084</v>
      </c>
      <c r="F5445" s="67">
        <v>0.50416666666666665</v>
      </c>
      <c r="G5445" s="71"/>
      <c r="H5445" s="65">
        <v>206698</v>
      </c>
      <c r="I5445" s="74" t="s">
        <v>3916</v>
      </c>
      <c r="J5445" s="8" t="s">
        <v>190</v>
      </c>
      <c r="K5445" s="71" t="s">
        <v>193</v>
      </c>
      <c r="L5445" s="4" t="s">
        <v>25</v>
      </c>
      <c r="M5445" s="71" t="s">
        <v>10</v>
      </c>
      <c r="N5445" s="71" t="s">
        <v>10</v>
      </c>
      <c r="O5445" s="71" t="s">
        <v>22</v>
      </c>
      <c r="P5445" s="5"/>
      <c r="Q5445" s="73">
        <v>67395</v>
      </c>
      <c r="R5445" s="4"/>
    </row>
    <row r="5446" spans="2:18" ht="15" customHeight="1" x14ac:dyDescent="0.25">
      <c r="B5446" s="65" t="s">
        <v>4655</v>
      </c>
      <c r="C5446" s="9">
        <v>22216215</v>
      </c>
      <c r="D5446" s="9">
        <v>0</v>
      </c>
      <c r="E5446" s="66">
        <v>43086</v>
      </c>
      <c r="F5446" s="67">
        <v>0.8125</v>
      </c>
      <c r="G5446" s="71"/>
      <c r="H5446" s="65">
        <v>206990</v>
      </c>
      <c r="I5446" s="74" t="s">
        <v>3484</v>
      </c>
      <c r="J5446" s="8" t="s">
        <v>190</v>
      </c>
      <c r="K5446" s="71" t="s">
        <v>193</v>
      </c>
      <c r="L5446" s="4" t="s">
        <v>25</v>
      </c>
      <c r="M5446" s="71" t="s">
        <v>10</v>
      </c>
      <c r="N5446" s="71" t="s">
        <v>10</v>
      </c>
      <c r="O5446" s="71" t="s">
        <v>22</v>
      </c>
      <c r="P5446" s="5"/>
      <c r="Q5446" s="73">
        <v>67654</v>
      </c>
      <c r="R5446" s="4"/>
    </row>
    <row r="5447" spans="2:18" ht="15" customHeight="1" x14ac:dyDescent="0.25">
      <c r="B5447" s="65" t="s">
        <v>4657</v>
      </c>
      <c r="C5447" s="9">
        <v>22213857</v>
      </c>
      <c r="D5447" s="9">
        <v>0</v>
      </c>
      <c r="E5447" s="66">
        <v>43086</v>
      </c>
      <c r="F5447" s="67">
        <v>0.59652777777777777</v>
      </c>
      <c r="G5447" s="71"/>
      <c r="H5447" s="65">
        <v>206968</v>
      </c>
      <c r="I5447" s="74" t="s">
        <v>3484</v>
      </c>
      <c r="J5447" s="8" t="s">
        <v>190</v>
      </c>
      <c r="K5447" s="71" t="s">
        <v>193</v>
      </c>
      <c r="L5447" s="4" t="s">
        <v>25</v>
      </c>
      <c r="M5447" s="71" t="s">
        <v>10</v>
      </c>
      <c r="N5447" s="71" t="s">
        <v>10</v>
      </c>
      <c r="O5447" s="71" t="s">
        <v>22</v>
      </c>
      <c r="P5447" s="5"/>
      <c r="Q5447" s="73">
        <v>67635</v>
      </c>
      <c r="R5447" s="4"/>
    </row>
    <row r="5448" spans="2:18" ht="15" customHeight="1" x14ac:dyDescent="0.25">
      <c r="B5448" s="65" t="s">
        <v>4669</v>
      </c>
      <c r="C5448" s="9">
        <v>22213336</v>
      </c>
      <c r="D5448" s="9">
        <v>0</v>
      </c>
      <c r="E5448" s="66">
        <v>43084</v>
      </c>
      <c r="F5448" s="67">
        <v>0.60416666666666663</v>
      </c>
      <c r="G5448" s="71"/>
      <c r="H5448" s="65">
        <v>206805</v>
      </c>
      <c r="I5448" s="74" t="s">
        <v>3957</v>
      </c>
      <c r="J5448" s="8" t="s">
        <v>190</v>
      </c>
      <c r="K5448" s="71" t="s">
        <v>193</v>
      </c>
      <c r="L5448" s="4" t="s">
        <v>25</v>
      </c>
      <c r="M5448" s="71" t="s">
        <v>10</v>
      </c>
      <c r="N5448" s="71" t="s">
        <v>10</v>
      </c>
      <c r="O5448" s="71" t="s">
        <v>22</v>
      </c>
      <c r="P5448" s="5"/>
      <c r="Q5448" s="73">
        <v>67412</v>
      </c>
      <c r="R5448" s="4"/>
    </row>
    <row r="5449" spans="2:18" ht="15" customHeight="1" x14ac:dyDescent="0.25">
      <c r="B5449" s="65" t="s">
        <v>1155</v>
      </c>
      <c r="C5449" s="9">
        <v>22212283</v>
      </c>
      <c r="D5449" s="9">
        <v>0</v>
      </c>
      <c r="E5449" s="66">
        <v>43084</v>
      </c>
      <c r="F5449" s="67">
        <v>0.61458333333333337</v>
      </c>
      <c r="G5449" s="71"/>
      <c r="H5449" s="65">
        <v>206800</v>
      </c>
      <c r="I5449" s="74" t="s">
        <v>4125</v>
      </c>
      <c r="J5449" s="8" t="s">
        <v>190</v>
      </c>
      <c r="K5449" s="71" t="s">
        <v>193</v>
      </c>
      <c r="L5449" s="4" t="s">
        <v>25</v>
      </c>
      <c r="M5449" s="71" t="s">
        <v>10</v>
      </c>
      <c r="N5449" s="71" t="s">
        <v>10</v>
      </c>
      <c r="O5449" s="71" t="s">
        <v>22</v>
      </c>
      <c r="P5449" s="5"/>
      <c r="Q5449" s="73">
        <v>67410</v>
      </c>
      <c r="R5449" s="4"/>
    </row>
    <row r="5450" spans="2:18" ht="15" customHeight="1" x14ac:dyDescent="0.25">
      <c r="B5450" s="65" t="s">
        <v>4583</v>
      </c>
      <c r="C5450" s="9" t="s">
        <v>2840</v>
      </c>
      <c r="D5450" s="9">
        <v>0</v>
      </c>
      <c r="E5450" s="66">
        <v>43076</v>
      </c>
      <c r="F5450" s="67">
        <v>0.625</v>
      </c>
      <c r="G5450" s="71"/>
      <c r="H5450" s="65">
        <v>205222</v>
      </c>
      <c r="I5450" s="74" t="s">
        <v>3986</v>
      </c>
      <c r="J5450" s="8" t="s">
        <v>190</v>
      </c>
      <c r="K5450" s="71" t="s">
        <v>193</v>
      </c>
      <c r="L5450" s="4"/>
      <c r="M5450" s="71" t="s">
        <v>22</v>
      </c>
      <c r="N5450" s="71" t="s">
        <v>22</v>
      </c>
      <c r="O5450" s="71"/>
      <c r="P5450" s="5" t="s">
        <v>202</v>
      </c>
      <c r="Q5450" s="73"/>
      <c r="R5450" s="4"/>
    </row>
    <row r="5451" spans="2:18" ht="15" customHeight="1" x14ac:dyDescent="0.25">
      <c r="B5451" s="65" t="s">
        <v>4673</v>
      </c>
      <c r="C5451" s="9">
        <v>22211259</v>
      </c>
      <c r="D5451" s="9">
        <v>0</v>
      </c>
      <c r="E5451" s="66">
        <v>43084</v>
      </c>
      <c r="F5451" s="67">
        <v>0.55555555555555558</v>
      </c>
      <c r="G5451" s="71"/>
      <c r="H5451" s="65">
        <v>206739</v>
      </c>
      <c r="I5451" s="74" t="s">
        <v>3951</v>
      </c>
      <c r="J5451" s="8" t="s">
        <v>190</v>
      </c>
      <c r="K5451" s="71" t="s">
        <v>193</v>
      </c>
      <c r="L5451" s="4" t="s">
        <v>25</v>
      </c>
      <c r="M5451" s="71" t="s">
        <v>10</v>
      </c>
      <c r="N5451" s="71" t="s">
        <v>10</v>
      </c>
      <c r="O5451" s="71" t="s">
        <v>22</v>
      </c>
      <c r="P5451" s="5"/>
      <c r="Q5451" s="73">
        <v>67401</v>
      </c>
      <c r="R5451" s="4"/>
    </row>
    <row r="5452" spans="2:18" ht="15" customHeight="1" x14ac:dyDescent="0.25">
      <c r="B5452" s="65" t="s">
        <v>3924</v>
      </c>
      <c r="C5452" s="9">
        <v>22213423</v>
      </c>
      <c r="D5452" s="9">
        <v>0</v>
      </c>
      <c r="E5452" s="66">
        <v>43084</v>
      </c>
      <c r="F5452" s="67">
        <v>0.84930555555555554</v>
      </c>
      <c r="G5452" s="71"/>
      <c r="H5452" s="65">
        <v>207583</v>
      </c>
      <c r="I5452" s="74" t="s">
        <v>4135</v>
      </c>
      <c r="J5452" s="8" t="s">
        <v>190</v>
      </c>
      <c r="K5452" s="71" t="s">
        <v>193</v>
      </c>
      <c r="L5452" s="4" t="s">
        <v>25</v>
      </c>
      <c r="M5452" s="71" t="s">
        <v>10</v>
      </c>
      <c r="N5452" s="71" t="s">
        <v>10</v>
      </c>
      <c r="O5452" s="71" t="s">
        <v>22</v>
      </c>
      <c r="P5452" s="5"/>
      <c r="Q5452" s="73">
        <v>67472</v>
      </c>
      <c r="R5452" s="4"/>
    </row>
    <row r="5453" spans="2:18" ht="15" customHeight="1" x14ac:dyDescent="0.25">
      <c r="B5453" s="65" t="s">
        <v>4611</v>
      </c>
      <c r="C5453" s="9">
        <v>22210148</v>
      </c>
      <c r="D5453" s="9">
        <v>0</v>
      </c>
      <c r="E5453" s="66">
        <v>43080</v>
      </c>
      <c r="F5453" s="67">
        <v>0.62847222222222221</v>
      </c>
      <c r="G5453" s="71"/>
      <c r="H5453" s="65">
        <v>205894</v>
      </c>
      <c r="I5453" s="74" t="s">
        <v>3484</v>
      </c>
      <c r="J5453" s="8" t="s">
        <v>190</v>
      </c>
      <c r="K5453" s="71" t="s">
        <v>193</v>
      </c>
      <c r="L5453" s="4" t="s">
        <v>25</v>
      </c>
      <c r="M5453" s="71" t="s">
        <v>11</v>
      </c>
      <c r="N5453" s="71" t="s">
        <v>11</v>
      </c>
      <c r="O5453" s="71"/>
      <c r="P5453" s="5" t="s">
        <v>200</v>
      </c>
      <c r="Q5453" s="73"/>
      <c r="R5453" s="4"/>
    </row>
    <row r="5454" spans="2:18" ht="15" customHeight="1" x14ac:dyDescent="0.25">
      <c r="B5454" s="65" t="s">
        <v>1123</v>
      </c>
      <c r="C5454" s="9">
        <v>22212516</v>
      </c>
      <c r="D5454" s="9">
        <v>0</v>
      </c>
      <c r="E5454" s="66">
        <v>43080</v>
      </c>
      <c r="F5454" s="67">
        <v>0.57638888888888895</v>
      </c>
      <c r="G5454" s="71"/>
      <c r="H5454" s="65">
        <v>205856</v>
      </c>
      <c r="I5454" s="74" t="s">
        <v>3914</v>
      </c>
      <c r="J5454" s="8" t="s">
        <v>190</v>
      </c>
      <c r="K5454" s="71" t="s">
        <v>193</v>
      </c>
      <c r="L5454" s="4" t="s">
        <v>25</v>
      </c>
      <c r="M5454" s="71" t="s">
        <v>11</v>
      </c>
      <c r="N5454" s="71" t="s">
        <v>11</v>
      </c>
      <c r="O5454" s="71"/>
      <c r="P5454" s="5" t="s">
        <v>200</v>
      </c>
      <c r="Q5454" s="73"/>
      <c r="R5454" s="4"/>
    </row>
    <row r="5455" spans="2:18" ht="15" customHeight="1" x14ac:dyDescent="0.25">
      <c r="B5455" s="65" t="s">
        <v>1200</v>
      </c>
      <c r="C5455" s="9">
        <v>22212267</v>
      </c>
      <c r="D5455" s="9">
        <v>0</v>
      </c>
      <c r="E5455" s="66">
        <v>43080</v>
      </c>
      <c r="F5455" s="67">
        <v>0.625</v>
      </c>
      <c r="G5455" s="71"/>
      <c r="H5455" s="65">
        <v>205882</v>
      </c>
      <c r="I5455" s="74" t="s">
        <v>3914</v>
      </c>
      <c r="J5455" s="8" t="s">
        <v>190</v>
      </c>
      <c r="K5455" s="71" t="s">
        <v>193</v>
      </c>
      <c r="L5455" s="4" t="s">
        <v>25</v>
      </c>
      <c r="M5455" s="71" t="s">
        <v>11</v>
      </c>
      <c r="N5455" s="71" t="s">
        <v>11</v>
      </c>
      <c r="O5455" s="71"/>
      <c r="P5455" s="5" t="s">
        <v>200</v>
      </c>
      <c r="Q5455" s="73"/>
      <c r="R5455" s="4"/>
    </row>
    <row r="5456" spans="2:18" ht="15" customHeight="1" x14ac:dyDescent="0.25">
      <c r="B5456" s="65" t="s">
        <v>4612</v>
      </c>
      <c r="C5456" s="9">
        <v>22213204</v>
      </c>
      <c r="D5456" s="9">
        <v>0</v>
      </c>
      <c r="E5456" s="66">
        <v>43080</v>
      </c>
      <c r="F5456" s="67">
        <v>0.47222222222222227</v>
      </c>
      <c r="G5456" s="71"/>
      <c r="H5456" s="65">
        <v>205803</v>
      </c>
      <c r="I5456" s="74" t="s">
        <v>3925</v>
      </c>
      <c r="J5456" s="8" t="s">
        <v>190</v>
      </c>
      <c r="K5456" s="71" t="s">
        <v>193</v>
      </c>
      <c r="L5456" s="4" t="s">
        <v>25</v>
      </c>
      <c r="M5456" s="71" t="s">
        <v>11</v>
      </c>
      <c r="N5456" s="71" t="s">
        <v>11</v>
      </c>
      <c r="O5456" s="71"/>
      <c r="P5456" s="5" t="s">
        <v>200</v>
      </c>
      <c r="Q5456" s="73"/>
      <c r="R5456" s="4"/>
    </row>
    <row r="5457" spans="2:18" ht="15" customHeight="1" x14ac:dyDescent="0.25">
      <c r="B5457" s="65" t="s">
        <v>3077</v>
      </c>
      <c r="C5457" s="9">
        <v>22211799</v>
      </c>
      <c r="D5457" s="9">
        <v>0</v>
      </c>
      <c r="E5457" s="66">
        <v>43080</v>
      </c>
      <c r="F5457" s="67">
        <v>0.4375</v>
      </c>
      <c r="G5457" s="71"/>
      <c r="H5457" s="65">
        <v>205795</v>
      </c>
      <c r="I5457" s="74" t="s">
        <v>3484</v>
      </c>
      <c r="J5457" s="8" t="s">
        <v>190</v>
      </c>
      <c r="K5457" s="71" t="s">
        <v>193</v>
      </c>
      <c r="L5457" s="4" t="s">
        <v>25</v>
      </c>
      <c r="M5457" s="71" t="s">
        <v>11</v>
      </c>
      <c r="N5457" s="71" t="s">
        <v>11</v>
      </c>
      <c r="O5457" s="71"/>
      <c r="P5457" s="5" t="s">
        <v>200</v>
      </c>
      <c r="Q5457" s="73"/>
      <c r="R5457" s="4"/>
    </row>
    <row r="5458" spans="2:18" ht="15" customHeight="1" x14ac:dyDescent="0.25">
      <c r="B5458" s="65" t="s">
        <v>2843</v>
      </c>
      <c r="C5458" s="9">
        <v>22216324</v>
      </c>
      <c r="D5458" s="9">
        <v>0</v>
      </c>
      <c r="E5458" s="66">
        <v>43080</v>
      </c>
      <c r="F5458" s="67">
        <v>0.41666666666666669</v>
      </c>
      <c r="G5458" s="71"/>
      <c r="H5458" s="65">
        <v>205862</v>
      </c>
      <c r="I5458" s="74" t="s">
        <v>3484</v>
      </c>
      <c r="J5458" s="8" t="s">
        <v>190</v>
      </c>
      <c r="K5458" s="71" t="s">
        <v>193</v>
      </c>
      <c r="L5458" s="4" t="s">
        <v>25</v>
      </c>
      <c r="M5458" s="71" t="s">
        <v>11</v>
      </c>
      <c r="N5458" s="71" t="s">
        <v>11</v>
      </c>
      <c r="O5458" s="71"/>
      <c r="P5458" s="5" t="s">
        <v>199</v>
      </c>
      <c r="Q5458" s="73"/>
      <c r="R5458" s="4"/>
    </row>
    <row r="5459" spans="2:18" ht="15" customHeight="1" x14ac:dyDescent="0.25">
      <c r="B5459" s="65" t="s">
        <v>3612</v>
      </c>
      <c r="C5459" s="9">
        <v>22213148</v>
      </c>
      <c r="D5459" s="9">
        <v>0</v>
      </c>
      <c r="E5459" s="66">
        <v>43080</v>
      </c>
      <c r="F5459" s="67">
        <v>0.4513888888888889</v>
      </c>
      <c r="G5459" s="71"/>
      <c r="H5459" s="65">
        <v>205780</v>
      </c>
      <c r="I5459" s="74" t="s">
        <v>3914</v>
      </c>
      <c r="J5459" s="8" t="s">
        <v>190</v>
      </c>
      <c r="K5459" s="71" t="s">
        <v>193</v>
      </c>
      <c r="L5459" s="4" t="s">
        <v>25</v>
      </c>
      <c r="M5459" s="71" t="s">
        <v>11</v>
      </c>
      <c r="N5459" s="71" t="s">
        <v>11</v>
      </c>
      <c r="O5459" s="71"/>
      <c r="P5459" s="5" t="s">
        <v>200</v>
      </c>
      <c r="Q5459" s="73"/>
      <c r="R5459" s="4"/>
    </row>
    <row r="5460" spans="2:18" ht="15" customHeight="1" x14ac:dyDescent="0.25">
      <c r="B5460" s="65" t="s">
        <v>4615</v>
      </c>
      <c r="C5460" s="9">
        <v>22212955</v>
      </c>
      <c r="D5460" s="9">
        <v>0</v>
      </c>
      <c r="E5460" s="66">
        <v>43080</v>
      </c>
      <c r="F5460" s="67">
        <v>0.47916666666666669</v>
      </c>
      <c r="G5460" s="71"/>
      <c r="H5460" s="65">
        <v>205833</v>
      </c>
      <c r="I5460" s="74" t="s">
        <v>3916</v>
      </c>
      <c r="J5460" s="8" t="s">
        <v>190</v>
      </c>
      <c r="K5460" s="71" t="s">
        <v>193</v>
      </c>
      <c r="L5460" s="4" t="s">
        <v>25</v>
      </c>
      <c r="M5460" s="71" t="s">
        <v>11</v>
      </c>
      <c r="N5460" s="71" t="s">
        <v>11</v>
      </c>
      <c r="O5460" s="71"/>
      <c r="P5460" s="5" t="s">
        <v>200</v>
      </c>
      <c r="Q5460" s="73"/>
      <c r="R5460" s="4"/>
    </row>
    <row r="5461" spans="2:18" ht="15" customHeight="1" x14ac:dyDescent="0.25">
      <c r="B5461" s="65" t="s">
        <v>2469</v>
      </c>
      <c r="C5461" s="9">
        <v>22211692</v>
      </c>
      <c r="D5461" s="9">
        <v>0</v>
      </c>
      <c r="E5461" s="66">
        <v>43080</v>
      </c>
      <c r="F5461" s="67">
        <v>0.39583333333333331</v>
      </c>
      <c r="G5461" s="71"/>
      <c r="H5461" s="65">
        <v>205831</v>
      </c>
      <c r="I5461" s="74" t="s">
        <v>3914</v>
      </c>
      <c r="J5461" s="8" t="s">
        <v>190</v>
      </c>
      <c r="K5461" s="71" t="s">
        <v>193</v>
      </c>
      <c r="L5461" s="4" t="s">
        <v>25</v>
      </c>
      <c r="M5461" s="71" t="s">
        <v>11</v>
      </c>
      <c r="N5461" s="71" t="s">
        <v>11</v>
      </c>
      <c r="O5461" s="71"/>
      <c r="P5461" s="5" t="s">
        <v>200</v>
      </c>
      <c r="Q5461" s="73"/>
      <c r="R5461" s="4"/>
    </row>
    <row r="5462" spans="2:18" ht="15" customHeight="1" x14ac:dyDescent="0.25">
      <c r="B5462" s="65" t="s">
        <v>2140</v>
      </c>
      <c r="C5462" s="9">
        <v>22213067</v>
      </c>
      <c r="D5462" s="9">
        <v>0</v>
      </c>
      <c r="E5462" s="66">
        <v>43080</v>
      </c>
      <c r="F5462" s="67">
        <v>0.34375</v>
      </c>
      <c r="G5462" s="71"/>
      <c r="H5462" s="65">
        <v>205728</v>
      </c>
      <c r="I5462" s="74" t="s">
        <v>3920</v>
      </c>
      <c r="J5462" s="8" t="s">
        <v>190</v>
      </c>
      <c r="K5462" s="71" t="s">
        <v>193</v>
      </c>
      <c r="L5462" s="4" t="s">
        <v>25</v>
      </c>
      <c r="M5462" s="71" t="s">
        <v>11</v>
      </c>
      <c r="N5462" s="71" t="s">
        <v>11</v>
      </c>
      <c r="O5462" s="71"/>
      <c r="P5462" s="5" t="s">
        <v>200</v>
      </c>
      <c r="Q5462" s="73"/>
      <c r="R5462" s="4"/>
    </row>
    <row r="5463" spans="2:18" ht="15" customHeight="1" x14ac:dyDescent="0.25">
      <c r="B5463" s="65" t="s">
        <v>4618</v>
      </c>
      <c r="C5463" s="9">
        <v>22211991</v>
      </c>
      <c r="D5463" s="9">
        <v>0</v>
      </c>
      <c r="E5463" s="66">
        <v>43081</v>
      </c>
      <c r="F5463" s="67">
        <v>0.34375</v>
      </c>
      <c r="G5463" s="71"/>
      <c r="H5463" s="65">
        <v>205992</v>
      </c>
      <c r="I5463" s="74" t="s">
        <v>3972</v>
      </c>
      <c r="J5463" s="8" t="s">
        <v>190</v>
      </c>
      <c r="K5463" s="71" t="s">
        <v>193</v>
      </c>
      <c r="L5463" s="4" t="s">
        <v>25</v>
      </c>
      <c r="M5463" s="71" t="s">
        <v>11</v>
      </c>
      <c r="N5463" s="71" t="s">
        <v>11</v>
      </c>
      <c r="O5463" s="71"/>
      <c r="P5463" s="5" t="s">
        <v>199</v>
      </c>
      <c r="Q5463" s="73"/>
      <c r="R5463" s="4"/>
    </row>
    <row r="5464" spans="2:18" ht="15" customHeight="1" x14ac:dyDescent="0.25">
      <c r="B5464" s="65" t="s">
        <v>1664</v>
      </c>
      <c r="C5464" s="9">
        <v>22210341</v>
      </c>
      <c r="D5464" s="9">
        <v>0</v>
      </c>
      <c r="E5464" s="66">
        <v>43080</v>
      </c>
      <c r="F5464" s="67">
        <v>0.86805555555555547</v>
      </c>
      <c r="G5464" s="71"/>
      <c r="H5464" s="65">
        <v>205955</v>
      </c>
      <c r="I5464" s="74" t="s">
        <v>3957</v>
      </c>
      <c r="J5464" s="8" t="s">
        <v>190</v>
      </c>
      <c r="K5464" s="71" t="s">
        <v>193</v>
      </c>
      <c r="L5464" s="4" t="s">
        <v>25</v>
      </c>
      <c r="M5464" s="71" t="s">
        <v>11</v>
      </c>
      <c r="N5464" s="71" t="s">
        <v>11</v>
      </c>
      <c r="O5464" s="71"/>
      <c r="P5464" s="5" t="s">
        <v>200</v>
      </c>
      <c r="Q5464" s="73"/>
      <c r="R5464" s="4"/>
    </row>
    <row r="5465" spans="2:18" ht="15" customHeight="1" x14ac:dyDescent="0.25">
      <c r="B5465" s="65" t="s">
        <v>1776</v>
      </c>
      <c r="C5465" s="9">
        <v>22207686</v>
      </c>
      <c r="D5465" s="9">
        <v>0</v>
      </c>
      <c r="E5465" s="66">
        <v>43080</v>
      </c>
      <c r="F5465" s="67">
        <v>0.47361111111111115</v>
      </c>
      <c r="G5465" s="71"/>
      <c r="H5465" s="65">
        <v>205930</v>
      </c>
      <c r="I5465" s="74" t="s">
        <v>3919</v>
      </c>
      <c r="J5465" s="8" t="s">
        <v>190</v>
      </c>
      <c r="K5465" s="71" t="s">
        <v>193</v>
      </c>
      <c r="L5465" s="4" t="s">
        <v>25</v>
      </c>
      <c r="M5465" s="71" t="s">
        <v>11</v>
      </c>
      <c r="N5465" s="71" t="s">
        <v>11</v>
      </c>
      <c r="O5465" s="71"/>
      <c r="P5465" s="5" t="s">
        <v>199</v>
      </c>
      <c r="Q5465" s="73"/>
      <c r="R5465" s="4"/>
    </row>
    <row r="5466" spans="2:18" ht="15" customHeight="1" x14ac:dyDescent="0.25">
      <c r="B5466" s="65" t="s">
        <v>1422</v>
      </c>
      <c r="C5466" s="9">
        <v>22210481</v>
      </c>
      <c r="D5466" s="9">
        <v>0</v>
      </c>
      <c r="E5466" s="66">
        <v>43080</v>
      </c>
      <c r="F5466" s="67">
        <v>0.875</v>
      </c>
      <c r="G5466" s="71"/>
      <c r="H5466" s="65">
        <v>205949</v>
      </c>
      <c r="I5466" s="74" t="s">
        <v>3484</v>
      </c>
      <c r="J5466" s="8" t="s">
        <v>190</v>
      </c>
      <c r="K5466" s="71" t="s">
        <v>193</v>
      </c>
      <c r="L5466" s="4" t="s">
        <v>25</v>
      </c>
      <c r="M5466" s="71" t="s">
        <v>11</v>
      </c>
      <c r="N5466" s="71" t="s">
        <v>11</v>
      </c>
      <c r="O5466" s="71"/>
      <c r="P5466" s="5" t="s">
        <v>200</v>
      </c>
      <c r="Q5466" s="73"/>
      <c r="R5466" s="4"/>
    </row>
    <row r="5467" spans="2:18" ht="15" customHeight="1" x14ac:dyDescent="0.25">
      <c r="B5467" s="65" t="s">
        <v>4293</v>
      </c>
      <c r="C5467" s="9">
        <v>22204080</v>
      </c>
      <c r="D5467" s="9">
        <v>0</v>
      </c>
      <c r="E5467" s="66">
        <v>43080</v>
      </c>
      <c r="F5467" s="67">
        <v>0.54166666666666663</v>
      </c>
      <c r="G5467" s="71"/>
      <c r="H5467" s="65">
        <v>205922</v>
      </c>
      <c r="I5467" s="74" t="s">
        <v>3916</v>
      </c>
      <c r="J5467" s="8" t="s">
        <v>190</v>
      </c>
      <c r="K5467" s="71" t="s">
        <v>193</v>
      </c>
      <c r="L5467" s="4" t="s">
        <v>25</v>
      </c>
      <c r="M5467" s="71" t="s">
        <v>11</v>
      </c>
      <c r="N5467" s="71" t="s">
        <v>11</v>
      </c>
      <c r="O5467" s="71"/>
      <c r="P5467" s="5" t="s">
        <v>200</v>
      </c>
      <c r="Q5467" s="73"/>
      <c r="R5467" s="4"/>
    </row>
    <row r="5468" spans="2:18" ht="15" customHeight="1" x14ac:dyDescent="0.25">
      <c r="B5468" s="65" t="s">
        <v>1168</v>
      </c>
      <c r="C5468" s="9">
        <v>22209666</v>
      </c>
      <c r="D5468" s="9">
        <v>0</v>
      </c>
      <c r="E5468" s="66">
        <v>43080</v>
      </c>
      <c r="F5468" s="67">
        <v>0.87847222222222221</v>
      </c>
      <c r="G5468" s="71"/>
      <c r="H5468" s="65">
        <v>205951</v>
      </c>
      <c r="I5468" s="74" t="s">
        <v>3972</v>
      </c>
      <c r="J5468" s="8" t="s">
        <v>190</v>
      </c>
      <c r="K5468" s="71" t="s">
        <v>193</v>
      </c>
      <c r="L5468" s="4" t="s">
        <v>25</v>
      </c>
      <c r="M5468" s="71" t="s">
        <v>11</v>
      </c>
      <c r="N5468" s="71" t="s">
        <v>11</v>
      </c>
      <c r="O5468" s="71"/>
      <c r="P5468" s="5" t="s">
        <v>200</v>
      </c>
      <c r="Q5468" s="73"/>
      <c r="R5468" s="4"/>
    </row>
    <row r="5469" spans="2:18" ht="15" customHeight="1" x14ac:dyDescent="0.25">
      <c r="B5469" s="65" t="s">
        <v>4293</v>
      </c>
      <c r="C5469" s="9">
        <v>22204080</v>
      </c>
      <c r="D5469" s="9">
        <v>0</v>
      </c>
      <c r="E5469" s="66">
        <v>43080</v>
      </c>
      <c r="F5469" s="67">
        <v>0.45069444444444445</v>
      </c>
      <c r="G5469" s="71"/>
      <c r="H5469" s="65">
        <v>205919</v>
      </c>
      <c r="I5469" s="74" t="s">
        <v>3916</v>
      </c>
      <c r="J5469" s="8" t="s">
        <v>190</v>
      </c>
      <c r="K5469" s="71" t="s">
        <v>193</v>
      </c>
      <c r="L5469" s="4" t="s">
        <v>25</v>
      </c>
      <c r="M5469" s="71" t="s">
        <v>11</v>
      </c>
      <c r="N5469" s="71" t="s">
        <v>11</v>
      </c>
      <c r="O5469" s="71"/>
      <c r="P5469" s="5" t="s">
        <v>200</v>
      </c>
      <c r="Q5469" s="73"/>
      <c r="R5469" s="4"/>
    </row>
    <row r="5470" spans="2:18" ht="15" customHeight="1" x14ac:dyDescent="0.25">
      <c r="B5470" s="65" t="s">
        <v>4621</v>
      </c>
      <c r="C5470" s="9">
        <v>22212384</v>
      </c>
      <c r="D5470" s="9">
        <v>0</v>
      </c>
      <c r="E5470" s="66">
        <v>43080</v>
      </c>
      <c r="F5470" s="67">
        <v>0.70138888888888884</v>
      </c>
      <c r="G5470" s="71"/>
      <c r="H5470" s="65">
        <v>205943</v>
      </c>
      <c r="I5470" s="74" t="s">
        <v>3484</v>
      </c>
      <c r="J5470" s="8" t="s">
        <v>190</v>
      </c>
      <c r="K5470" s="71" t="s">
        <v>193</v>
      </c>
      <c r="L5470" s="4" t="s">
        <v>25</v>
      </c>
      <c r="M5470" s="71" t="s">
        <v>11</v>
      </c>
      <c r="N5470" s="71" t="s">
        <v>11</v>
      </c>
      <c r="O5470" s="71"/>
      <c r="P5470" s="5" t="s">
        <v>200</v>
      </c>
      <c r="Q5470" s="73"/>
      <c r="R5470" s="4"/>
    </row>
    <row r="5471" spans="2:18" ht="15" customHeight="1" x14ac:dyDescent="0.25">
      <c r="B5471" s="65" t="s">
        <v>4223</v>
      </c>
      <c r="C5471" s="9">
        <v>22212325</v>
      </c>
      <c r="D5471" s="9">
        <v>0</v>
      </c>
      <c r="E5471" s="66">
        <v>43080</v>
      </c>
      <c r="F5471" s="67">
        <v>0.71180555555555547</v>
      </c>
      <c r="G5471" s="71"/>
      <c r="H5471" s="65">
        <v>205928</v>
      </c>
      <c r="I5471" s="74" t="s">
        <v>3914</v>
      </c>
      <c r="J5471" s="8" t="s">
        <v>190</v>
      </c>
      <c r="K5471" s="71" t="s">
        <v>193</v>
      </c>
      <c r="L5471" s="4" t="s">
        <v>25</v>
      </c>
      <c r="M5471" s="71" t="s">
        <v>11</v>
      </c>
      <c r="N5471" s="71" t="s">
        <v>11</v>
      </c>
      <c r="O5471" s="71"/>
      <c r="P5471" s="5" t="s">
        <v>200</v>
      </c>
      <c r="Q5471" s="73"/>
      <c r="R5471" s="4"/>
    </row>
    <row r="5472" spans="2:18" ht="15" customHeight="1" x14ac:dyDescent="0.25">
      <c r="B5472" s="65" t="s">
        <v>3941</v>
      </c>
      <c r="C5472" s="9">
        <v>22206972</v>
      </c>
      <c r="D5472" s="9">
        <v>0</v>
      </c>
      <c r="E5472" s="66">
        <v>43081</v>
      </c>
      <c r="F5472" s="67">
        <v>0.36805555555555558</v>
      </c>
      <c r="G5472" s="71"/>
      <c r="H5472" s="65">
        <v>205997</v>
      </c>
      <c r="I5472" s="74" t="s">
        <v>3957</v>
      </c>
      <c r="J5472" s="8" t="s">
        <v>190</v>
      </c>
      <c r="K5472" s="71" t="s">
        <v>193</v>
      </c>
      <c r="L5472" s="4" t="s">
        <v>25</v>
      </c>
      <c r="M5472" s="71" t="s">
        <v>11</v>
      </c>
      <c r="N5472" s="71" t="s">
        <v>11</v>
      </c>
      <c r="O5472" s="71"/>
      <c r="P5472" s="5" t="s">
        <v>200</v>
      </c>
      <c r="Q5472" s="73"/>
      <c r="R5472" s="4"/>
    </row>
    <row r="5473" spans="2:18" ht="15" customHeight="1" x14ac:dyDescent="0.25">
      <c r="B5473" s="65" t="s">
        <v>2644</v>
      </c>
      <c r="C5473" s="9">
        <v>22214072</v>
      </c>
      <c r="D5473" s="9">
        <v>0</v>
      </c>
      <c r="E5473" s="66">
        <v>43081</v>
      </c>
      <c r="F5473" s="67">
        <v>0.4375</v>
      </c>
      <c r="G5473" s="71"/>
      <c r="H5473" s="65">
        <v>206026</v>
      </c>
      <c r="I5473" s="74" t="s">
        <v>3914</v>
      </c>
      <c r="J5473" s="8" t="s">
        <v>190</v>
      </c>
      <c r="K5473" s="71" t="s">
        <v>193</v>
      </c>
      <c r="L5473" s="4" t="s">
        <v>25</v>
      </c>
      <c r="M5473" s="71" t="s">
        <v>11</v>
      </c>
      <c r="N5473" s="71" t="s">
        <v>11</v>
      </c>
      <c r="O5473" s="71"/>
      <c r="P5473" s="5" t="s">
        <v>200</v>
      </c>
      <c r="Q5473" s="73"/>
      <c r="R5473" s="4"/>
    </row>
    <row r="5474" spans="2:18" ht="15" customHeight="1" x14ac:dyDescent="0.25">
      <c r="B5474" s="65" t="s">
        <v>2135</v>
      </c>
      <c r="C5474" s="9">
        <v>22208956</v>
      </c>
      <c r="D5474" s="9">
        <v>0</v>
      </c>
      <c r="E5474" s="66">
        <v>43081</v>
      </c>
      <c r="F5474" s="67">
        <v>0.42708333333333331</v>
      </c>
      <c r="G5474" s="71"/>
      <c r="H5474" s="65">
        <v>206014</v>
      </c>
      <c r="I5474" s="74" t="s">
        <v>3914</v>
      </c>
      <c r="J5474" s="8" t="s">
        <v>190</v>
      </c>
      <c r="K5474" s="71" t="s">
        <v>193</v>
      </c>
      <c r="L5474" s="4" t="s">
        <v>25</v>
      </c>
      <c r="M5474" s="71" t="s">
        <v>11</v>
      </c>
      <c r="N5474" s="71" t="s">
        <v>11</v>
      </c>
      <c r="O5474" s="71"/>
      <c r="P5474" s="5" t="s">
        <v>200</v>
      </c>
      <c r="Q5474" s="73"/>
      <c r="R5474" s="4"/>
    </row>
    <row r="5475" spans="2:18" ht="15" customHeight="1" x14ac:dyDescent="0.25">
      <c r="B5475" s="65" t="s">
        <v>4453</v>
      </c>
      <c r="C5475" s="9">
        <v>22211208</v>
      </c>
      <c r="D5475" s="9">
        <v>0</v>
      </c>
      <c r="E5475" s="66">
        <v>43081</v>
      </c>
      <c r="F5475" s="67">
        <v>0.45833333333333331</v>
      </c>
      <c r="G5475" s="71"/>
      <c r="H5475" s="65">
        <v>206082</v>
      </c>
      <c r="I5475" s="74" t="s">
        <v>3484</v>
      </c>
      <c r="J5475" s="8" t="s">
        <v>190</v>
      </c>
      <c r="K5475" s="71" t="s">
        <v>193</v>
      </c>
      <c r="L5475" s="4" t="s">
        <v>25</v>
      </c>
      <c r="M5475" s="71" t="s">
        <v>11</v>
      </c>
      <c r="N5475" s="71" t="s">
        <v>11</v>
      </c>
      <c r="O5475" s="71"/>
      <c r="P5475" s="5" t="s">
        <v>200</v>
      </c>
      <c r="Q5475" s="73"/>
      <c r="R5475" s="4"/>
    </row>
    <row r="5476" spans="2:18" ht="15" customHeight="1" x14ac:dyDescent="0.25">
      <c r="B5476" s="65" t="s">
        <v>1438</v>
      </c>
      <c r="C5476" s="9">
        <v>22211690</v>
      </c>
      <c r="D5476" s="9">
        <v>0</v>
      </c>
      <c r="E5476" s="66">
        <v>43081</v>
      </c>
      <c r="F5476" s="67">
        <v>0.53472222222222221</v>
      </c>
      <c r="G5476" s="71"/>
      <c r="H5476" s="65">
        <v>206075</v>
      </c>
      <c r="I5476" s="74" t="s">
        <v>3986</v>
      </c>
      <c r="J5476" s="8" t="s">
        <v>190</v>
      </c>
      <c r="K5476" s="71" t="s">
        <v>193</v>
      </c>
      <c r="L5476" s="4" t="s">
        <v>25</v>
      </c>
      <c r="M5476" s="71" t="s">
        <v>11</v>
      </c>
      <c r="N5476" s="71" t="s">
        <v>11</v>
      </c>
      <c r="O5476" s="71"/>
      <c r="P5476" s="5" t="s">
        <v>200</v>
      </c>
      <c r="Q5476" s="73"/>
      <c r="R5476" s="4"/>
    </row>
    <row r="5477" spans="2:18" ht="15" customHeight="1" x14ac:dyDescent="0.25">
      <c r="B5477" s="65" t="s">
        <v>3355</v>
      </c>
      <c r="C5477" s="9">
        <v>22212978</v>
      </c>
      <c r="D5477" s="9">
        <v>0</v>
      </c>
      <c r="E5477" s="66">
        <v>43081</v>
      </c>
      <c r="F5477" s="67">
        <v>0.5</v>
      </c>
      <c r="G5477" s="71"/>
      <c r="H5477" s="65">
        <v>206064</v>
      </c>
      <c r="I5477" s="74" t="s">
        <v>3972</v>
      </c>
      <c r="J5477" s="8" t="s">
        <v>190</v>
      </c>
      <c r="K5477" s="71" t="s">
        <v>193</v>
      </c>
      <c r="L5477" s="4" t="s">
        <v>25</v>
      </c>
      <c r="M5477" s="71" t="s">
        <v>11</v>
      </c>
      <c r="N5477" s="71" t="s">
        <v>11</v>
      </c>
      <c r="O5477" s="71"/>
      <c r="P5477" s="5" t="s">
        <v>200</v>
      </c>
      <c r="Q5477" s="73"/>
      <c r="R5477" s="4"/>
    </row>
    <row r="5478" spans="2:18" ht="15" customHeight="1" x14ac:dyDescent="0.25">
      <c r="B5478" s="65" t="s">
        <v>2154</v>
      </c>
      <c r="C5478" s="9">
        <v>22212510</v>
      </c>
      <c r="D5478" s="9">
        <v>0</v>
      </c>
      <c r="E5478" s="66">
        <v>43080</v>
      </c>
      <c r="F5478" s="67">
        <v>0.86111111111111116</v>
      </c>
      <c r="G5478" s="71"/>
      <c r="H5478" s="65">
        <v>205946</v>
      </c>
      <c r="I5478" s="74" t="s">
        <v>3914</v>
      </c>
      <c r="J5478" s="8" t="s">
        <v>190</v>
      </c>
      <c r="K5478" s="71" t="s">
        <v>193</v>
      </c>
      <c r="L5478" s="4" t="s">
        <v>25</v>
      </c>
      <c r="M5478" s="71" t="s">
        <v>11</v>
      </c>
      <c r="N5478" s="71" t="s">
        <v>11</v>
      </c>
      <c r="O5478" s="71"/>
      <c r="P5478" s="5" t="s">
        <v>200</v>
      </c>
      <c r="Q5478" s="73"/>
      <c r="R5478" s="4"/>
    </row>
    <row r="5479" spans="2:18" ht="15" customHeight="1" x14ac:dyDescent="0.25">
      <c r="B5479" s="65" t="s">
        <v>1438</v>
      </c>
      <c r="C5479" s="9">
        <v>22211690</v>
      </c>
      <c r="D5479" s="9">
        <v>0</v>
      </c>
      <c r="E5479" s="66">
        <v>43081</v>
      </c>
      <c r="F5479" s="67">
        <v>0.4861111111111111</v>
      </c>
      <c r="G5479" s="71"/>
      <c r="H5479" s="65">
        <v>206054</v>
      </c>
      <c r="I5479" s="74" t="s">
        <v>3914</v>
      </c>
      <c r="J5479" s="8" t="s">
        <v>190</v>
      </c>
      <c r="K5479" s="71" t="s">
        <v>193</v>
      </c>
      <c r="L5479" s="4" t="s">
        <v>25</v>
      </c>
      <c r="M5479" s="71" t="s">
        <v>11</v>
      </c>
      <c r="N5479" s="71" t="s">
        <v>11</v>
      </c>
      <c r="O5479" s="71"/>
      <c r="P5479" s="5" t="s">
        <v>200</v>
      </c>
      <c r="Q5479" s="73"/>
      <c r="R5479" s="4"/>
    </row>
    <row r="5480" spans="2:18" ht="15" customHeight="1" x14ac:dyDescent="0.25">
      <c r="B5480" s="65" t="s">
        <v>4473</v>
      </c>
      <c r="C5480" s="9">
        <v>22213804</v>
      </c>
      <c r="D5480" s="9">
        <v>0</v>
      </c>
      <c r="E5480" s="66">
        <v>43081</v>
      </c>
      <c r="F5480" s="67">
        <v>0.5625</v>
      </c>
      <c r="G5480" s="71"/>
      <c r="H5480" s="65">
        <v>206118</v>
      </c>
      <c r="I5480" s="74" t="s">
        <v>3932</v>
      </c>
      <c r="J5480" s="8" t="s">
        <v>190</v>
      </c>
      <c r="K5480" s="71" t="s">
        <v>193</v>
      </c>
      <c r="L5480" s="4" t="s">
        <v>25</v>
      </c>
      <c r="M5480" s="71" t="s">
        <v>11</v>
      </c>
      <c r="N5480" s="71" t="s">
        <v>11</v>
      </c>
      <c r="O5480" s="71"/>
      <c r="P5480" s="5" t="s">
        <v>200</v>
      </c>
      <c r="Q5480" s="73"/>
      <c r="R5480" s="4"/>
    </row>
    <row r="5481" spans="2:18" ht="15" customHeight="1" x14ac:dyDescent="0.25">
      <c r="B5481" s="65" t="s">
        <v>4620</v>
      </c>
      <c r="C5481" s="9">
        <v>22213512</v>
      </c>
      <c r="D5481" s="9">
        <v>0</v>
      </c>
      <c r="E5481" s="66">
        <v>43080</v>
      </c>
      <c r="F5481" s="67">
        <v>0.39583333333333331</v>
      </c>
      <c r="G5481" s="71"/>
      <c r="H5481" s="65">
        <v>206128</v>
      </c>
      <c r="I5481" s="74" t="s">
        <v>3916</v>
      </c>
      <c r="J5481" s="8" t="s">
        <v>190</v>
      </c>
      <c r="K5481" s="71" t="s">
        <v>193</v>
      </c>
      <c r="L5481" s="4" t="s">
        <v>25</v>
      </c>
      <c r="M5481" s="71" t="s">
        <v>11</v>
      </c>
      <c r="N5481" s="71" t="s">
        <v>11</v>
      </c>
      <c r="O5481" s="71"/>
      <c r="P5481" s="5" t="s">
        <v>200</v>
      </c>
      <c r="Q5481" s="73"/>
      <c r="R5481" s="4"/>
    </row>
    <row r="5482" spans="2:18" ht="15" customHeight="1" x14ac:dyDescent="0.25">
      <c r="B5482" s="65" t="s">
        <v>4164</v>
      </c>
      <c r="C5482" s="9">
        <v>22210461</v>
      </c>
      <c r="D5482" s="9">
        <v>0</v>
      </c>
      <c r="E5482" s="66">
        <v>43081</v>
      </c>
      <c r="F5482" s="67">
        <v>0.67569444444444438</v>
      </c>
      <c r="G5482" s="71"/>
      <c r="H5482" s="65">
        <v>206132</v>
      </c>
      <c r="I5482" s="74" t="s">
        <v>3914</v>
      </c>
      <c r="J5482" s="8" t="s">
        <v>190</v>
      </c>
      <c r="K5482" s="71" t="s">
        <v>193</v>
      </c>
      <c r="L5482" s="4" t="s">
        <v>25</v>
      </c>
      <c r="M5482" s="71" t="s">
        <v>11</v>
      </c>
      <c r="N5482" s="71" t="s">
        <v>11</v>
      </c>
      <c r="O5482" s="71"/>
      <c r="P5482" s="5" t="s">
        <v>200</v>
      </c>
      <c r="Q5482" s="73"/>
      <c r="R5482" s="4"/>
    </row>
    <row r="5483" spans="2:18" ht="15" customHeight="1" x14ac:dyDescent="0.25">
      <c r="B5483" s="65" t="s">
        <v>4622</v>
      </c>
      <c r="C5483" s="9">
        <v>22212103</v>
      </c>
      <c r="D5483" s="9">
        <v>0</v>
      </c>
      <c r="E5483" s="66">
        <v>43081</v>
      </c>
      <c r="F5483" s="67">
        <v>0.60416666666666663</v>
      </c>
      <c r="G5483" s="71"/>
      <c r="H5483" s="65">
        <v>206137</v>
      </c>
      <c r="I5483" s="74" t="s">
        <v>3914</v>
      </c>
      <c r="J5483" s="8" t="s">
        <v>190</v>
      </c>
      <c r="K5483" s="71" t="s">
        <v>193</v>
      </c>
      <c r="L5483" s="4" t="s">
        <v>25</v>
      </c>
      <c r="M5483" s="71" t="s">
        <v>11</v>
      </c>
      <c r="N5483" s="71" t="s">
        <v>11</v>
      </c>
      <c r="O5483" s="71"/>
      <c r="P5483" s="5" t="s">
        <v>200</v>
      </c>
      <c r="Q5483" s="73"/>
      <c r="R5483" s="4"/>
    </row>
    <row r="5484" spans="2:18" ht="15" customHeight="1" x14ac:dyDescent="0.25">
      <c r="B5484" s="65" t="s">
        <v>2347</v>
      </c>
      <c r="C5484" s="9">
        <v>22212320</v>
      </c>
      <c r="D5484" s="9">
        <v>0</v>
      </c>
      <c r="E5484" s="66">
        <v>43082</v>
      </c>
      <c r="F5484" s="67">
        <v>0.35416666666666669</v>
      </c>
      <c r="G5484" s="71"/>
      <c r="H5484" s="65">
        <v>206219</v>
      </c>
      <c r="I5484" s="74" t="s">
        <v>3914</v>
      </c>
      <c r="J5484" s="8" t="s">
        <v>190</v>
      </c>
      <c r="K5484" s="71" t="s">
        <v>193</v>
      </c>
      <c r="L5484" s="4" t="s">
        <v>25</v>
      </c>
      <c r="M5484" s="71" t="s">
        <v>11</v>
      </c>
      <c r="N5484" s="71" t="s">
        <v>11</v>
      </c>
      <c r="O5484" s="71"/>
      <c r="P5484" s="5" t="s">
        <v>200</v>
      </c>
      <c r="Q5484" s="73"/>
      <c r="R5484" s="4"/>
    </row>
    <row r="5485" spans="2:18" ht="15" customHeight="1" x14ac:dyDescent="0.25">
      <c r="B5485" s="65" t="s">
        <v>4623</v>
      </c>
      <c r="C5485" s="9">
        <v>22210423</v>
      </c>
      <c r="D5485" s="9">
        <v>0</v>
      </c>
      <c r="E5485" s="66">
        <v>43081</v>
      </c>
      <c r="F5485" s="67">
        <v>0.70486111111111116</v>
      </c>
      <c r="G5485" s="71"/>
      <c r="H5485" s="65">
        <v>206208</v>
      </c>
      <c r="I5485" s="74" t="s">
        <v>3914</v>
      </c>
      <c r="J5485" s="8" t="s">
        <v>190</v>
      </c>
      <c r="K5485" s="71" t="s">
        <v>193</v>
      </c>
      <c r="L5485" s="4" t="s">
        <v>25</v>
      </c>
      <c r="M5485" s="71" t="s">
        <v>11</v>
      </c>
      <c r="N5485" s="71" t="s">
        <v>11</v>
      </c>
      <c r="O5485" s="71"/>
      <c r="P5485" s="5" t="s">
        <v>200</v>
      </c>
      <c r="Q5485" s="73"/>
      <c r="R5485" s="4"/>
    </row>
    <row r="5486" spans="2:18" ht="15" customHeight="1" x14ac:dyDescent="0.25">
      <c r="B5486" s="65" t="s">
        <v>2433</v>
      </c>
      <c r="C5486" s="9">
        <v>22213469</v>
      </c>
      <c r="D5486" s="9">
        <v>0</v>
      </c>
      <c r="E5486" s="66">
        <v>43081</v>
      </c>
      <c r="F5486" s="67">
        <v>0.84375</v>
      </c>
      <c r="G5486" s="71"/>
      <c r="H5486" s="65">
        <v>206171</v>
      </c>
      <c r="I5486" s="74" t="s">
        <v>3916</v>
      </c>
      <c r="J5486" s="8" t="s">
        <v>190</v>
      </c>
      <c r="K5486" s="71" t="s">
        <v>193</v>
      </c>
      <c r="L5486" s="4" t="s">
        <v>25</v>
      </c>
      <c r="M5486" s="71" t="s">
        <v>11</v>
      </c>
      <c r="N5486" s="71" t="s">
        <v>11</v>
      </c>
      <c r="O5486" s="71"/>
      <c r="P5486" s="5" t="s">
        <v>200</v>
      </c>
      <c r="Q5486" s="73"/>
      <c r="R5486" s="4"/>
    </row>
    <row r="5487" spans="2:18" ht="15" customHeight="1" x14ac:dyDescent="0.25">
      <c r="B5487" s="65" t="s">
        <v>2683</v>
      </c>
      <c r="C5487" s="9">
        <v>22207764</v>
      </c>
      <c r="D5487" s="9">
        <v>0</v>
      </c>
      <c r="E5487" s="66">
        <v>43081</v>
      </c>
      <c r="F5487" s="67">
        <v>0.58333333333333337</v>
      </c>
      <c r="G5487" s="71"/>
      <c r="H5487" s="65">
        <v>206204</v>
      </c>
      <c r="I5487" s="74" t="s">
        <v>3914</v>
      </c>
      <c r="J5487" s="8" t="s">
        <v>190</v>
      </c>
      <c r="K5487" s="71" t="s">
        <v>193</v>
      </c>
      <c r="L5487" s="4" t="s">
        <v>25</v>
      </c>
      <c r="M5487" s="71" t="s">
        <v>11</v>
      </c>
      <c r="N5487" s="71" t="s">
        <v>11</v>
      </c>
      <c r="O5487" s="71"/>
      <c r="P5487" s="5" t="s">
        <v>200</v>
      </c>
      <c r="Q5487" s="73"/>
      <c r="R5487" s="4"/>
    </row>
    <row r="5488" spans="2:18" ht="15" customHeight="1" x14ac:dyDescent="0.25">
      <c r="B5488" s="65" t="s">
        <v>2446</v>
      </c>
      <c r="C5488" s="9">
        <v>22213915</v>
      </c>
      <c r="D5488" s="9">
        <v>0</v>
      </c>
      <c r="E5488" s="66">
        <v>43081</v>
      </c>
      <c r="F5488" s="67">
        <v>0.81597222222222221</v>
      </c>
      <c r="G5488" s="71"/>
      <c r="H5488" s="65">
        <v>206174</v>
      </c>
      <c r="I5488" s="74" t="s">
        <v>3484</v>
      </c>
      <c r="J5488" s="8" t="s">
        <v>190</v>
      </c>
      <c r="K5488" s="71" t="s">
        <v>193</v>
      </c>
      <c r="L5488" s="4" t="s">
        <v>25</v>
      </c>
      <c r="M5488" s="71" t="s">
        <v>11</v>
      </c>
      <c r="N5488" s="71" t="s">
        <v>11</v>
      </c>
      <c r="O5488" s="71"/>
      <c r="P5488" s="5" t="s">
        <v>200</v>
      </c>
      <c r="Q5488" s="73"/>
      <c r="R5488" s="4"/>
    </row>
    <row r="5489" spans="2:18" ht="15" customHeight="1" x14ac:dyDescent="0.25">
      <c r="B5489" s="65" t="s">
        <v>4624</v>
      </c>
      <c r="C5489" s="9">
        <v>22212488</v>
      </c>
      <c r="D5489" s="9">
        <v>0</v>
      </c>
      <c r="E5489" s="66">
        <v>43081</v>
      </c>
      <c r="F5489" s="67">
        <v>0.78125</v>
      </c>
      <c r="G5489" s="71"/>
      <c r="H5489" s="65">
        <v>206175</v>
      </c>
      <c r="I5489" s="74" t="s">
        <v>3916</v>
      </c>
      <c r="J5489" s="8" t="s">
        <v>190</v>
      </c>
      <c r="K5489" s="71" t="s">
        <v>193</v>
      </c>
      <c r="L5489" s="4" t="s">
        <v>25</v>
      </c>
      <c r="M5489" s="71" t="s">
        <v>11</v>
      </c>
      <c r="N5489" s="71" t="s">
        <v>11</v>
      </c>
      <c r="O5489" s="71"/>
      <c r="P5489" s="5" t="s">
        <v>200</v>
      </c>
      <c r="Q5489" s="73"/>
      <c r="R5489" s="4"/>
    </row>
    <row r="5490" spans="2:18" ht="15" customHeight="1" x14ac:dyDescent="0.25">
      <c r="B5490" s="65" t="s">
        <v>3224</v>
      </c>
      <c r="C5490" s="9">
        <v>22213078</v>
      </c>
      <c r="D5490" s="9">
        <v>0</v>
      </c>
      <c r="E5490" s="66">
        <v>43081</v>
      </c>
      <c r="F5490" s="67">
        <v>0.74791666666666667</v>
      </c>
      <c r="G5490" s="71"/>
      <c r="H5490" s="65">
        <v>206165</v>
      </c>
      <c r="I5490" s="74" t="s">
        <v>3914</v>
      </c>
      <c r="J5490" s="8" t="s">
        <v>190</v>
      </c>
      <c r="K5490" s="71" t="s">
        <v>193</v>
      </c>
      <c r="L5490" s="4" t="s">
        <v>25</v>
      </c>
      <c r="M5490" s="71" t="s">
        <v>11</v>
      </c>
      <c r="N5490" s="71" t="s">
        <v>11</v>
      </c>
      <c r="O5490" s="71"/>
      <c r="P5490" s="5" t="s">
        <v>200</v>
      </c>
      <c r="Q5490" s="73"/>
      <c r="R5490" s="4"/>
    </row>
    <row r="5491" spans="2:18" ht="15" customHeight="1" x14ac:dyDescent="0.25">
      <c r="B5491" s="65" t="s">
        <v>3805</v>
      </c>
      <c r="C5491" s="9">
        <v>22211790</v>
      </c>
      <c r="D5491" s="9">
        <v>0</v>
      </c>
      <c r="E5491" s="66">
        <v>43081</v>
      </c>
      <c r="F5491" s="67">
        <v>0.88194444444444453</v>
      </c>
      <c r="G5491" s="71"/>
      <c r="H5491" s="65">
        <v>206181</v>
      </c>
      <c r="I5491" s="74" t="s">
        <v>3914</v>
      </c>
      <c r="J5491" s="8" t="s">
        <v>190</v>
      </c>
      <c r="K5491" s="71" t="s">
        <v>193</v>
      </c>
      <c r="L5491" s="4" t="s">
        <v>25</v>
      </c>
      <c r="M5491" s="71" t="s">
        <v>11</v>
      </c>
      <c r="N5491" s="71" t="s">
        <v>11</v>
      </c>
      <c r="O5491" s="71"/>
      <c r="P5491" s="5" t="s">
        <v>200</v>
      </c>
      <c r="Q5491" s="73"/>
      <c r="R5491" s="4"/>
    </row>
    <row r="5492" spans="2:18" ht="15" customHeight="1" x14ac:dyDescent="0.25">
      <c r="B5492" s="65" t="s">
        <v>4625</v>
      </c>
      <c r="C5492" s="9">
        <v>22213493</v>
      </c>
      <c r="D5492" s="9">
        <v>0</v>
      </c>
      <c r="E5492" s="66">
        <v>43081</v>
      </c>
      <c r="F5492" s="67">
        <v>0.95138888888888884</v>
      </c>
      <c r="G5492" s="71"/>
      <c r="H5492" s="65">
        <v>206180</v>
      </c>
      <c r="I5492" s="74" t="s">
        <v>3916</v>
      </c>
      <c r="J5492" s="8" t="s">
        <v>190</v>
      </c>
      <c r="K5492" s="71" t="s">
        <v>193</v>
      </c>
      <c r="L5492" s="4" t="s">
        <v>25</v>
      </c>
      <c r="M5492" s="71" t="s">
        <v>11</v>
      </c>
      <c r="N5492" s="71" t="s">
        <v>11</v>
      </c>
      <c r="O5492" s="71"/>
      <c r="P5492" s="5" t="s">
        <v>200</v>
      </c>
      <c r="Q5492" s="73"/>
      <c r="R5492" s="4"/>
    </row>
    <row r="5493" spans="2:18" ht="15" customHeight="1" x14ac:dyDescent="0.25">
      <c r="B5493" s="65" t="s">
        <v>4626</v>
      </c>
      <c r="C5493" s="9">
        <v>22212491</v>
      </c>
      <c r="D5493" s="9">
        <v>0</v>
      </c>
      <c r="E5493" s="66">
        <v>43081</v>
      </c>
      <c r="F5493" s="67">
        <v>0.93055555555555547</v>
      </c>
      <c r="G5493" s="71"/>
      <c r="H5493" s="65">
        <v>206179</v>
      </c>
      <c r="I5493" s="74" t="s">
        <v>3916</v>
      </c>
      <c r="J5493" s="8" t="s">
        <v>190</v>
      </c>
      <c r="K5493" s="71" t="s">
        <v>193</v>
      </c>
      <c r="L5493" s="4" t="s">
        <v>25</v>
      </c>
      <c r="M5493" s="71" t="s">
        <v>11</v>
      </c>
      <c r="N5493" s="71" t="s">
        <v>11</v>
      </c>
      <c r="O5493" s="71"/>
      <c r="P5493" s="5" t="s">
        <v>200</v>
      </c>
      <c r="Q5493" s="73"/>
      <c r="R5493" s="4"/>
    </row>
    <row r="5494" spans="2:18" ht="15" customHeight="1" x14ac:dyDescent="0.25">
      <c r="B5494" s="65" t="s">
        <v>4297</v>
      </c>
      <c r="C5494" s="9">
        <v>22212633</v>
      </c>
      <c r="D5494" s="9">
        <v>0</v>
      </c>
      <c r="E5494" s="66">
        <v>43081</v>
      </c>
      <c r="F5494" s="67">
        <v>0.64166666666666672</v>
      </c>
      <c r="G5494" s="71"/>
      <c r="H5494" s="65">
        <v>206156</v>
      </c>
      <c r="I5494" s="74" t="s">
        <v>3916</v>
      </c>
      <c r="J5494" s="8" t="s">
        <v>190</v>
      </c>
      <c r="K5494" s="71" t="s">
        <v>193</v>
      </c>
      <c r="L5494" s="4" t="s">
        <v>25</v>
      </c>
      <c r="M5494" s="71" t="s">
        <v>11</v>
      </c>
      <c r="N5494" s="71" t="s">
        <v>11</v>
      </c>
      <c r="O5494" s="71"/>
      <c r="P5494" s="5" t="s">
        <v>200</v>
      </c>
      <c r="Q5494" s="73"/>
      <c r="R5494" s="4"/>
    </row>
    <row r="5495" spans="2:18" ht="15" customHeight="1" x14ac:dyDescent="0.25">
      <c r="B5495" s="65" t="s">
        <v>4627</v>
      </c>
      <c r="C5495" s="9">
        <v>22213085</v>
      </c>
      <c r="D5495" s="9">
        <v>0</v>
      </c>
      <c r="E5495" s="66">
        <v>43081</v>
      </c>
      <c r="F5495" s="67">
        <v>0.67499999999999993</v>
      </c>
      <c r="G5495" s="71"/>
      <c r="H5495" s="65">
        <v>206130</v>
      </c>
      <c r="I5495" s="74" t="s">
        <v>3914</v>
      </c>
      <c r="J5495" s="8" t="s">
        <v>190</v>
      </c>
      <c r="K5495" s="71" t="s">
        <v>193</v>
      </c>
      <c r="L5495" s="4" t="s">
        <v>25</v>
      </c>
      <c r="M5495" s="71" t="s">
        <v>11</v>
      </c>
      <c r="N5495" s="71" t="s">
        <v>11</v>
      </c>
      <c r="O5495" s="71"/>
      <c r="P5495" s="5" t="s">
        <v>200</v>
      </c>
      <c r="Q5495" s="73"/>
      <c r="R5495" s="4"/>
    </row>
    <row r="5496" spans="2:18" ht="15" customHeight="1" x14ac:dyDescent="0.25">
      <c r="B5496" s="65" t="s">
        <v>4628</v>
      </c>
      <c r="C5496" s="9">
        <v>22212889</v>
      </c>
      <c r="D5496" s="9">
        <v>0</v>
      </c>
      <c r="E5496" s="66">
        <v>43082</v>
      </c>
      <c r="F5496" s="67">
        <v>0.625</v>
      </c>
      <c r="G5496" s="71"/>
      <c r="H5496" s="65">
        <v>206333</v>
      </c>
      <c r="I5496" s="74" t="s">
        <v>3920</v>
      </c>
      <c r="J5496" s="8" t="s">
        <v>190</v>
      </c>
      <c r="K5496" s="71" t="s">
        <v>193</v>
      </c>
      <c r="L5496" s="4" t="s">
        <v>25</v>
      </c>
      <c r="M5496" s="71" t="s">
        <v>11</v>
      </c>
      <c r="N5496" s="71" t="s">
        <v>11</v>
      </c>
      <c r="O5496" s="71"/>
      <c r="P5496" s="5" t="s">
        <v>200</v>
      </c>
      <c r="Q5496" s="73"/>
      <c r="R5496" s="4"/>
    </row>
    <row r="5497" spans="2:18" ht="15" customHeight="1" x14ac:dyDescent="0.25">
      <c r="B5497" s="65" t="s">
        <v>4629</v>
      </c>
      <c r="C5497" s="9">
        <v>22212682</v>
      </c>
      <c r="D5497" s="9">
        <v>0</v>
      </c>
      <c r="E5497" s="66">
        <v>43081</v>
      </c>
      <c r="F5497" s="67">
        <v>0.69791666666666663</v>
      </c>
      <c r="G5497" s="71"/>
      <c r="H5497" s="65">
        <v>206267</v>
      </c>
      <c r="I5497" s="74" t="s">
        <v>3925</v>
      </c>
      <c r="J5497" s="8" t="s">
        <v>190</v>
      </c>
      <c r="K5497" s="71" t="s">
        <v>193</v>
      </c>
      <c r="L5497" s="4" t="s">
        <v>25</v>
      </c>
      <c r="M5497" s="71" t="s">
        <v>11</v>
      </c>
      <c r="N5497" s="71" t="s">
        <v>11</v>
      </c>
      <c r="O5497" s="71"/>
      <c r="P5497" s="5" t="s">
        <v>200</v>
      </c>
      <c r="Q5497" s="73"/>
      <c r="R5497" s="4"/>
    </row>
    <row r="5498" spans="2:18" ht="15" customHeight="1" x14ac:dyDescent="0.25">
      <c r="B5498" s="65" t="s">
        <v>1373</v>
      </c>
      <c r="C5498" s="9">
        <v>22206990</v>
      </c>
      <c r="D5498" s="9">
        <v>0</v>
      </c>
      <c r="E5498" s="66">
        <v>43082</v>
      </c>
      <c r="F5498" s="67">
        <v>0.4513888888888889</v>
      </c>
      <c r="G5498" s="71"/>
      <c r="H5498" s="65">
        <v>206272</v>
      </c>
      <c r="I5498" s="74" t="s">
        <v>3914</v>
      </c>
      <c r="J5498" s="8" t="s">
        <v>190</v>
      </c>
      <c r="K5498" s="71" t="s">
        <v>193</v>
      </c>
      <c r="L5498" s="4" t="s">
        <v>25</v>
      </c>
      <c r="M5498" s="71" t="s">
        <v>11</v>
      </c>
      <c r="N5498" s="71" t="s">
        <v>11</v>
      </c>
      <c r="O5498" s="71"/>
      <c r="P5498" s="5" t="s">
        <v>200</v>
      </c>
      <c r="Q5498" s="73"/>
      <c r="R5498" s="4"/>
    </row>
    <row r="5499" spans="2:18" ht="15" customHeight="1" x14ac:dyDescent="0.25">
      <c r="B5499" s="65" t="s">
        <v>4572</v>
      </c>
      <c r="C5499" s="9" t="s">
        <v>2840</v>
      </c>
      <c r="D5499" s="9">
        <v>0</v>
      </c>
      <c r="E5499" s="66">
        <v>43072</v>
      </c>
      <c r="F5499" s="67">
        <v>0.52083333333333337</v>
      </c>
      <c r="G5499" s="71"/>
      <c r="H5499" s="65">
        <v>205026</v>
      </c>
      <c r="I5499" s="74" t="s">
        <v>3484</v>
      </c>
      <c r="J5499" s="8" t="s">
        <v>190</v>
      </c>
      <c r="K5499" s="71" t="s">
        <v>193</v>
      </c>
      <c r="L5499" s="4"/>
      <c r="M5499" s="71" t="s">
        <v>22</v>
      </c>
      <c r="N5499" s="71" t="s">
        <v>22</v>
      </c>
      <c r="O5499" s="71"/>
      <c r="P5499" s="5" t="s">
        <v>202</v>
      </c>
      <c r="Q5499" s="73"/>
      <c r="R5499" s="4"/>
    </row>
    <row r="5500" spans="2:18" ht="15" customHeight="1" x14ac:dyDescent="0.25">
      <c r="B5500" s="65" t="s">
        <v>4631</v>
      </c>
      <c r="C5500" s="9">
        <v>22214091</v>
      </c>
      <c r="D5500" s="9">
        <v>0</v>
      </c>
      <c r="E5500" s="66">
        <v>43082</v>
      </c>
      <c r="F5500" s="67">
        <v>0.45833333333333331</v>
      </c>
      <c r="G5500" s="71"/>
      <c r="H5500" s="65">
        <v>206314</v>
      </c>
      <c r="I5500" s="74" t="s">
        <v>3916</v>
      </c>
      <c r="J5500" s="8" t="s">
        <v>190</v>
      </c>
      <c r="K5500" s="71" t="s">
        <v>193</v>
      </c>
      <c r="L5500" s="4" t="s">
        <v>25</v>
      </c>
      <c r="M5500" s="71" t="s">
        <v>11</v>
      </c>
      <c r="N5500" s="71" t="s">
        <v>11</v>
      </c>
      <c r="O5500" s="71"/>
      <c r="P5500" s="5" t="s">
        <v>200</v>
      </c>
      <c r="Q5500" s="73"/>
      <c r="R5500" s="4"/>
    </row>
    <row r="5501" spans="2:18" ht="15" customHeight="1" x14ac:dyDescent="0.25">
      <c r="B5501" s="65" t="s">
        <v>4632</v>
      </c>
      <c r="C5501" s="9">
        <v>22211830</v>
      </c>
      <c r="D5501" s="9">
        <v>0</v>
      </c>
      <c r="E5501" s="66">
        <v>43082</v>
      </c>
      <c r="F5501" s="67">
        <v>0.4826388888888889</v>
      </c>
      <c r="G5501" s="71"/>
      <c r="H5501" s="65">
        <v>206281</v>
      </c>
      <c r="I5501" s="74" t="s">
        <v>3922</v>
      </c>
      <c r="J5501" s="8" t="s">
        <v>190</v>
      </c>
      <c r="K5501" s="71" t="s">
        <v>193</v>
      </c>
      <c r="L5501" s="4" t="s">
        <v>25</v>
      </c>
      <c r="M5501" s="71" t="s">
        <v>11</v>
      </c>
      <c r="N5501" s="71" t="s">
        <v>11</v>
      </c>
      <c r="O5501" s="71"/>
      <c r="P5501" s="5" t="s">
        <v>200</v>
      </c>
      <c r="Q5501" s="73"/>
      <c r="R5501" s="4"/>
    </row>
    <row r="5502" spans="2:18" ht="15" customHeight="1" x14ac:dyDescent="0.25">
      <c r="B5502" s="65" t="s">
        <v>4608</v>
      </c>
      <c r="C5502" s="9" t="s">
        <v>2840</v>
      </c>
      <c r="D5502" s="9">
        <v>0</v>
      </c>
      <c r="E5502" s="66">
        <v>43076</v>
      </c>
      <c r="F5502" s="67">
        <v>0.86111111111111116</v>
      </c>
      <c r="G5502" s="71"/>
      <c r="H5502" s="65">
        <v>205280</v>
      </c>
      <c r="I5502" s="74" t="s">
        <v>3914</v>
      </c>
      <c r="J5502" s="8" t="s">
        <v>190</v>
      </c>
      <c r="K5502" s="71" t="s">
        <v>193</v>
      </c>
      <c r="L5502" s="4"/>
      <c r="M5502" s="71" t="s">
        <v>22</v>
      </c>
      <c r="N5502" s="71" t="s">
        <v>22</v>
      </c>
      <c r="O5502" s="71"/>
      <c r="P5502" s="5" t="s">
        <v>202</v>
      </c>
      <c r="Q5502" s="73"/>
      <c r="R5502" s="4"/>
    </row>
    <row r="5503" spans="2:18" ht="15" customHeight="1" x14ac:dyDescent="0.25">
      <c r="B5503" s="65" t="s">
        <v>2768</v>
      </c>
      <c r="C5503" s="9">
        <v>22212966</v>
      </c>
      <c r="D5503" s="9">
        <v>0</v>
      </c>
      <c r="E5503" s="66">
        <v>43081</v>
      </c>
      <c r="F5503" s="67">
        <v>0.86111111111111116</v>
      </c>
      <c r="G5503" s="71"/>
      <c r="H5503" s="65">
        <v>206295</v>
      </c>
      <c r="I5503" s="74" t="s">
        <v>3916</v>
      </c>
      <c r="J5503" s="8" t="s">
        <v>190</v>
      </c>
      <c r="K5503" s="71" t="s">
        <v>193</v>
      </c>
      <c r="L5503" s="4" t="s">
        <v>25</v>
      </c>
      <c r="M5503" s="71" t="s">
        <v>11</v>
      </c>
      <c r="N5503" s="71" t="s">
        <v>11</v>
      </c>
      <c r="O5503" s="71"/>
      <c r="P5503" s="5" t="s">
        <v>200</v>
      </c>
      <c r="Q5503" s="73"/>
      <c r="R5503" s="4"/>
    </row>
    <row r="5504" spans="2:18" ht="15" customHeight="1" x14ac:dyDescent="0.25">
      <c r="B5504" s="65" t="s">
        <v>4634</v>
      </c>
      <c r="C5504" s="9">
        <v>22211585</v>
      </c>
      <c r="D5504" s="9">
        <v>0</v>
      </c>
      <c r="E5504" s="66">
        <v>43082</v>
      </c>
      <c r="F5504" s="67">
        <v>0.5</v>
      </c>
      <c r="G5504" s="71"/>
      <c r="H5504" s="65">
        <v>206297</v>
      </c>
      <c r="I5504" s="74" t="s">
        <v>3916</v>
      </c>
      <c r="J5504" s="8" t="s">
        <v>190</v>
      </c>
      <c r="K5504" s="71" t="s">
        <v>193</v>
      </c>
      <c r="L5504" s="4" t="s">
        <v>25</v>
      </c>
      <c r="M5504" s="71" t="s">
        <v>11</v>
      </c>
      <c r="N5504" s="71" t="s">
        <v>11</v>
      </c>
      <c r="O5504" s="71"/>
      <c r="P5504" s="5" t="s">
        <v>200</v>
      </c>
      <c r="Q5504" s="73"/>
      <c r="R5504" s="4"/>
    </row>
    <row r="5505" spans="2:18" ht="15" customHeight="1" x14ac:dyDescent="0.25">
      <c r="B5505" s="65" t="s">
        <v>323</v>
      </c>
      <c r="C5505" s="9">
        <v>22207471</v>
      </c>
      <c r="D5505" s="9">
        <v>0</v>
      </c>
      <c r="E5505" s="66">
        <v>43082</v>
      </c>
      <c r="F5505" s="67">
        <v>0.27083333333333331</v>
      </c>
      <c r="G5505" s="71"/>
      <c r="H5505" s="65">
        <v>206271</v>
      </c>
      <c r="I5505" s="74" t="s">
        <v>3916</v>
      </c>
      <c r="J5505" s="8" t="s">
        <v>190</v>
      </c>
      <c r="K5505" s="71" t="s">
        <v>193</v>
      </c>
      <c r="L5505" s="4" t="s">
        <v>25</v>
      </c>
      <c r="M5505" s="71" t="s">
        <v>11</v>
      </c>
      <c r="N5505" s="71" t="s">
        <v>11</v>
      </c>
      <c r="O5505" s="71"/>
      <c r="P5505" s="5" t="s">
        <v>200</v>
      </c>
      <c r="Q5505" s="73"/>
      <c r="R5505" s="4"/>
    </row>
    <row r="5506" spans="2:18" ht="15" customHeight="1" x14ac:dyDescent="0.25">
      <c r="B5506" s="65" t="s">
        <v>2433</v>
      </c>
      <c r="C5506" s="9">
        <v>22213469</v>
      </c>
      <c r="D5506" s="9">
        <v>0</v>
      </c>
      <c r="E5506" s="66">
        <v>43080</v>
      </c>
      <c r="F5506" s="67">
        <v>0.80555555555555547</v>
      </c>
      <c r="G5506" s="71"/>
      <c r="H5506" s="65">
        <v>206298</v>
      </c>
      <c r="I5506" s="74" t="s">
        <v>3916</v>
      </c>
      <c r="J5506" s="8" t="s">
        <v>190</v>
      </c>
      <c r="K5506" s="71" t="s">
        <v>193</v>
      </c>
      <c r="L5506" s="4" t="s">
        <v>25</v>
      </c>
      <c r="M5506" s="71" t="s">
        <v>11</v>
      </c>
      <c r="N5506" s="71" t="s">
        <v>11</v>
      </c>
      <c r="O5506" s="71"/>
      <c r="P5506" s="5" t="s">
        <v>200</v>
      </c>
      <c r="Q5506" s="73"/>
      <c r="R5506" s="4"/>
    </row>
    <row r="5507" spans="2:18" ht="15" customHeight="1" x14ac:dyDescent="0.25">
      <c r="B5507" s="65" t="s">
        <v>2495</v>
      </c>
      <c r="C5507" s="9">
        <v>22213058</v>
      </c>
      <c r="D5507" s="9">
        <v>0</v>
      </c>
      <c r="E5507" s="66">
        <v>43082</v>
      </c>
      <c r="F5507" s="67">
        <v>0.87847222222222221</v>
      </c>
      <c r="G5507" s="71"/>
      <c r="H5507" s="65">
        <v>206395</v>
      </c>
      <c r="I5507" s="74" t="s">
        <v>3914</v>
      </c>
      <c r="J5507" s="8" t="s">
        <v>190</v>
      </c>
      <c r="K5507" s="71" t="s">
        <v>193</v>
      </c>
      <c r="L5507" s="4" t="s">
        <v>25</v>
      </c>
      <c r="M5507" s="71" t="s">
        <v>11</v>
      </c>
      <c r="N5507" s="71" t="s">
        <v>11</v>
      </c>
      <c r="O5507" s="71"/>
      <c r="P5507" s="5" t="s">
        <v>200</v>
      </c>
      <c r="Q5507" s="73"/>
      <c r="R5507" s="4"/>
    </row>
    <row r="5508" spans="2:18" ht="15" customHeight="1" x14ac:dyDescent="0.25">
      <c r="B5508" s="65" t="s">
        <v>4635</v>
      </c>
      <c r="C5508" s="9">
        <v>22207839</v>
      </c>
      <c r="D5508" s="9">
        <v>0</v>
      </c>
      <c r="E5508" s="66">
        <v>43082</v>
      </c>
      <c r="F5508" s="67">
        <v>0.86111111111111116</v>
      </c>
      <c r="G5508" s="71"/>
      <c r="H5508" s="65">
        <v>206396</v>
      </c>
      <c r="I5508" s="74" t="s">
        <v>3914</v>
      </c>
      <c r="J5508" s="8" t="s">
        <v>190</v>
      </c>
      <c r="K5508" s="71" t="s">
        <v>193</v>
      </c>
      <c r="L5508" s="4" t="s">
        <v>25</v>
      </c>
      <c r="M5508" s="71" t="s">
        <v>11</v>
      </c>
      <c r="N5508" s="71" t="s">
        <v>11</v>
      </c>
      <c r="O5508" s="71"/>
      <c r="P5508" s="5" t="s">
        <v>200</v>
      </c>
      <c r="Q5508" s="73"/>
      <c r="R5508" s="4"/>
    </row>
    <row r="5509" spans="2:18" ht="15" customHeight="1" x14ac:dyDescent="0.25">
      <c r="B5509" s="65" t="s">
        <v>3193</v>
      </c>
      <c r="C5509" s="9">
        <v>22212208</v>
      </c>
      <c r="D5509" s="9">
        <v>0</v>
      </c>
      <c r="E5509" s="66">
        <v>43082</v>
      </c>
      <c r="F5509" s="67">
        <v>0.94791666666666663</v>
      </c>
      <c r="G5509" s="71"/>
      <c r="H5509" s="65">
        <v>206400</v>
      </c>
      <c r="I5509" s="74" t="s">
        <v>3484</v>
      </c>
      <c r="J5509" s="8" t="s">
        <v>190</v>
      </c>
      <c r="K5509" s="71" t="s">
        <v>193</v>
      </c>
      <c r="L5509" s="4" t="s">
        <v>25</v>
      </c>
      <c r="M5509" s="71" t="s">
        <v>11</v>
      </c>
      <c r="N5509" s="71" t="s">
        <v>11</v>
      </c>
      <c r="O5509" s="71"/>
      <c r="P5509" s="5" t="s">
        <v>199</v>
      </c>
      <c r="Q5509" s="73"/>
      <c r="R5509" s="4"/>
    </row>
    <row r="5510" spans="2:18" ht="15" customHeight="1" x14ac:dyDescent="0.25">
      <c r="B5510" s="65" t="s">
        <v>3695</v>
      </c>
      <c r="C5510" s="9">
        <v>22213503</v>
      </c>
      <c r="D5510" s="9">
        <v>0</v>
      </c>
      <c r="E5510" s="66">
        <v>43082</v>
      </c>
      <c r="F5510" s="67">
        <v>0.65972222222222221</v>
      </c>
      <c r="G5510" s="71"/>
      <c r="H5510" s="65">
        <v>206354</v>
      </c>
      <c r="I5510" s="74" t="s">
        <v>3957</v>
      </c>
      <c r="J5510" s="8" t="s">
        <v>190</v>
      </c>
      <c r="K5510" s="71" t="s">
        <v>193</v>
      </c>
      <c r="L5510" s="4" t="s">
        <v>25</v>
      </c>
      <c r="M5510" s="71" t="s">
        <v>11</v>
      </c>
      <c r="N5510" s="71" t="s">
        <v>11</v>
      </c>
      <c r="O5510" s="71"/>
      <c r="P5510" s="5" t="s">
        <v>200</v>
      </c>
      <c r="Q5510" s="73"/>
      <c r="R5510" s="4"/>
    </row>
    <row r="5511" spans="2:18" ht="15" customHeight="1" x14ac:dyDescent="0.25">
      <c r="B5511" s="65" t="s">
        <v>4302</v>
      </c>
      <c r="C5511" s="9" t="s">
        <v>2840</v>
      </c>
      <c r="D5511" s="9">
        <v>0</v>
      </c>
      <c r="E5511" s="66">
        <v>43044</v>
      </c>
      <c r="F5511" s="67">
        <v>0.46597222222222223</v>
      </c>
      <c r="G5511" s="71"/>
      <c r="H5511" s="65">
        <v>199867</v>
      </c>
      <c r="I5511" s="74" t="s">
        <v>3914</v>
      </c>
      <c r="J5511" s="8" t="s">
        <v>190</v>
      </c>
      <c r="K5511" s="71" t="s">
        <v>193</v>
      </c>
      <c r="L5511" s="4"/>
      <c r="M5511" s="71" t="s">
        <v>22</v>
      </c>
      <c r="N5511" s="71" t="s">
        <v>22</v>
      </c>
      <c r="O5511" s="71"/>
      <c r="P5511" s="5" t="s">
        <v>202</v>
      </c>
      <c r="Q5511" s="73"/>
      <c r="R5511" s="4"/>
    </row>
    <row r="5512" spans="2:18" ht="15" customHeight="1" x14ac:dyDescent="0.25">
      <c r="B5512" s="65" t="s">
        <v>1881</v>
      </c>
      <c r="C5512" s="9">
        <v>22212884</v>
      </c>
      <c r="D5512" s="9">
        <v>0</v>
      </c>
      <c r="E5512" s="66">
        <v>43082</v>
      </c>
      <c r="F5512" s="67">
        <v>0.83333333333333337</v>
      </c>
      <c r="G5512" s="71"/>
      <c r="H5512" s="65">
        <v>206384</v>
      </c>
      <c r="I5512" s="74" t="s">
        <v>3916</v>
      </c>
      <c r="J5512" s="8" t="s">
        <v>190</v>
      </c>
      <c r="K5512" s="71" t="s">
        <v>193</v>
      </c>
      <c r="L5512" s="4" t="s">
        <v>25</v>
      </c>
      <c r="M5512" s="71" t="s">
        <v>11</v>
      </c>
      <c r="N5512" s="71" t="s">
        <v>11</v>
      </c>
      <c r="O5512" s="71"/>
      <c r="P5512" s="5" t="s">
        <v>200</v>
      </c>
      <c r="Q5512" s="73"/>
      <c r="R5512" s="4"/>
    </row>
    <row r="5513" spans="2:18" ht="15" customHeight="1" x14ac:dyDescent="0.25">
      <c r="B5513" s="65" t="s">
        <v>2782</v>
      </c>
      <c r="C5513" s="9">
        <v>22213388</v>
      </c>
      <c r="D5513" s="9">
        <v>0</v>
      </c>
      <c r="E5513" s="66">
        <v>43082</v>
      </c>
      <c r="F5513" s="67">
        <v>0.82638888888888884</v>
      </c>
      <c r="G5513" s="71"/>
      <c r="H5513" s="65">
        <v>206385</v>
      </c>
      <c r="I5513" s="74" t="s">
        <v>3914</v>
      </c>
      <c r="J5513" s="8" t="s">
        <v>190</v>
      </c>
      <c r="K5513" s="71" t="s">
        <v>193</v>
      </c>
      <c r="L5513" s="4" t="s">
        <v>25</v>
      </c>
      <c r="M5513" s="71" t="s">
        <v>11</v>
      </c>
      <c r="N5513" s="71" t="s">
        <v>11</v>
      </c>
      <c r="O5513" s="71"/>
      <c r="P5513" s="5" t="s">
        <v>200</v>
      </c>
      <c r="Q5513" s="73"/>
      <c r="R5513" s="4"/>
    </row>
    <row r="5514" spans="2:18" ht="15" customHeight="1" x14ac:dyDescent="0.25">
      <c r="B5514" s="65" t="s">
        <v>3089</v>
      </c>
      <c r="C5514" s="9">
        <v>22213547</v>
      </c>
      <c r="D5514" s="9">
        <v>0</v>
      </c>
      <c r="E5514" s="66">
        <v>43082</v>
      </c>
      <c r="F5514" s="67">
        <v>0.81597222222222221</v>
      </c>
      <c r="G5514" s="71"/>
      <c r="H5514" s="65">
        <v>206383</v>
      </c>
      <c r="I5514" s="74" t="s">
        <v>3916</v>
      </c>
      <c r="J5514" s="8" t="s">
        <v>190</v>
      </c>
      <c r="K5514" s="71" t="s">
        <v>193</v>
      </c>
      <c r="L5514" s="4" t="s">
        <v>25</v>
      </c>
      <c r="M5514" s="71" t="s">
        <v>11</v>
      </c>
      <c r="N5514" s="71" t="s">
        <v>11</v>
      </c>
      <c r="O5514" s="71"/>
      <c r="P5514" s="5" t="s">
        <v>200</v>
      </c>
      <c r="Q5514" s="73"/>
      <c r="R5514" s="4"/>
    </row>
    <row r="5515" spans="2:18" ht="15" customHeight="1" x14ac:dyDescent="0.25">
      <c r="B5515" s="65" t="s">
        <v>1217</v>
      </c>
      <c r="C5515" s="9">
        <v>22207627</v>
      </c>
      <c r="D5515" s="9">
        <v>0</v>
      </c>
      <c r="E5515" s="66">
        <v>43082</v>
      </c>
      <c r="F5515" s="67">
        <v>0.86111111111111116</v>
      </c>
      <c r="G5515" s="71"/>
      <c r="H5515" s="65">
        <v>206390</v>
      </c>
      <c r="I5515" s="74" t="s">
        <v>3484</v>
      </c>
      <c r="J5515" s="8" t="s">
        <v>190</v>
      </c>
      <c r="K5515" s="71" t="s">
        <v>193</v>
      </c>
      <c r="L5515" s="4" t="s">
        <v>25</v>
      </c>
      <c r="M5515" s="71" t="s">
        <v>11</v>
      </c>
      <c r="N5515" s="71" t="s">
        <v>11</v>
      </c>
      <c r="O5515" s="71"/>
      <c r="P5515" s="5" t="s">
        <v>200</v>
      </c>
      <c r="Q5515" s="73"/>
      <c r="R5515" s="4"/>
    </row>
    <row r="5516" spans="2:18" ht="15" customHeight="1" x14ac:dyDescent="0.25">
      <c r="B5516" s="65" t="s">
        <v>4638</v>
      </c>
      <c r="C5516" s="9">
        <v>22211201</v>
      </c>
      <c r="D5516" s="9">
        <v>0</v>
      </c>
      <c r="E5516" s="66">
        <v>43082</v>
      </c>
      <c r="F5516" s="67">
        <v>0.85069444444444453</v>
      </c>
      <c r="G5516" s="71"/>
      <c r="H5516" s="65">
        <v>206388</v>
      </c>
      <c r="I5516" s="74" t="s">
        <v>3932</v>
      </c>
      <c r="J5516" s="8" t="s">
        <v>190</v>
      </c>
      <c r="K5516" s="71" t="s">
        <v>193</v>
      </c>
      <c r="L5516" s="4" t="s">
        <v>25</v>
      </c>
      <c r="M5516" s="71" t="s">
        <v>11</v>
      </c>
      <c r="N5516" s="71" t="s">
        <v>11</v>
      </c>
      <c r="O5516" s="71"/>
      <c r="P5516" s="5" t="s">
        <v>200</v>
      </c>
      <c r="Q5516" s="73"/>
      <c r="R5516" s="4"/>
    </row>
    <row r="5517" spans="2:18" ht="15" customHeight="1" x14ac:dyDescent="0.25">
      <c r="B5517" s="65" t="s">
        <v>3962</v>
      </c>
      <c r="C5517" s="9">
        <v>22211755</v>
      </c>
      <c r="D5517" s="9">
        <v>0</v>
      </c>
      <c r="E5517" s="66">
        <v>43082</v>
      </c>
      <c r="F5517" s="67">
        <v>0.70833333333333337</v>
      </c>
      <c r="G5517" s="71"/>
      <c r="H5517" s="65">
        <v>206379</v>
      </c>
      <c r="I5517" s="74" t="s">
        <v>3484</v>
      </c>
      <c r="J5517" s="8" t="s">
        <v>190</v>
      </c>
      <c r="K5517" s="71" t="s">
        <v>193</v>
      </c>
      <c r="L5517" s="4" t="s">
        <v>25</v>
      </c>
      <c r="M5517" s="71" t="s">
        <v>11</v>
      </c>
      <c r="N5517" s="71" t="s">
        <v>11</v>
      </c>
      <c r="O5517" s="71"/>
      <c r="P5517" s="5" t="s">
        <v>200</v>
      </c>
      <c r="Q5517" s="73"/>
      <c r="R5517" s="4"/>
    </row>
    <row r="5518" spans="2:18" ht="15" customHeight="1" x14ac:dyDescent="0.25">
      <c r="B5518" s="65" t="s">
        <v>334</v>
      </c>
      <c r="C5518" s="9">
        <v>22204247</v>
      </c>
      <c r="D5518" s="9">
        <v>0</v>
      </c>
      <c r="E5518" s="66">
        <v>43083</v>
      </c>
      <c r="F5518" s="67">
        <v>0.61458333333333337</v>
      </c>
      <c r="G5518" s="71"/>
      <c r="H5518" s="65">
        <v>206557</v>
      </c>
      <c r="I5518" s="74" t="s">
        <v>3914</v>
      </c>
      <c r="J5518" s="8" t="s">
        <v>190</v>
      </c>
      <c r="K5518" s="71" t="s">
        <v>193</v>
      </c>
      <c r="L5518" s="4" t="s">
        <v>25</v>
      </c>
      <c r="M5518" s="71" t="s">
        <v>11</v>
      </c>
      <c r="N5518" s="71" t="s">
        <v>11</v>
      </c>
      <c r="O5518" s="71"/>
      <c r="P5518" s="5" t="s">
        <v>200</v>
      </c>
      <c r="Q5518" s="73"/>
      <c r="R5518" s="4"/>
    </row>
    <row r="5519" spans="2:18" ht="15" customHeight="1" x14ac:dyDescent="0.25">
      <c r="B5519" s="65" t="s">
        <v>2502</v>
      </c>
      <c r="C5519" s="9">
        <v>22213208</v>
      </c>
      <c r="D5519" s="9">
        <v>0</v>
      </c>
      <c r="E5519" s="66">
        <v>43071</v>
      </c>
      <c r="F5519" s="67">
        <v>0.46875</v>
      </c>
      <c r="G5519" s="71"/>
      <c r="H5519" s="65">
        <v>206431</v>
      </c>
      <c r="I5519" s="74" t="s">
        <v>3916</v>
      </c>
      <c r="J5519" s="8" t="s">
        <v>190</v>
      </c>
      <c r="K5519" s="71" t="s">
        <v>193</v>
      </c>
      <c r="L5519" s="4" t="s">
        <v>25</v>
      </c>
      <c r="M5519" s="71" t="s">
        <v>11</v>
      </c>
      <c r="N5519" s="71" t="s">
        <v>11</v>
      </c>
      <c r="O5519" s="71"/>
      <c r="P5519" s="5" t="s">
        <v>200</v>
      </c>
      <c r="Q5519" s="73"/>
      <c r="R5519" s="4"/>
    </row>
    <row r="5520" spans="2:18" ht="15" customHeight="1" x14ac:dyDescent="0.25">
      <c r="B5520" s="65" t="s">
        <v>3304</v>
      </c>
      <c r="C5520" s="9">
        <v>22216333</v>
      </c>
      <c r="D5520" s="9">
        <v>0</v>
      </c>
      <c r="E5520" s="66">
        <v>43083</v>
      </c>
      <c r="F5520" s="67">
        <v>0.35416666666666669</v>
      </c>
      <c r="G5520" s="71"/>
      <c r="H5520" s="65">
        <v>206454</v>
      </c>
      <c r="I5520" s="74" t="s">
        <v>3484</v>
      </c>
      <c r="J5520" s="8" t="s">
        <v>190</v>
      </c>
      <c r="K5520" s="71" t="s">
        <v>193</v>
      </c>
      <c r="L5520" s="4" t="s">
        <v>25</v>
      </c>
      <c r="M5520" s="71" t="s">
        <v>11</v>
      </c>
      <c r="N5520" s="71" t="s">
        <v>11</v>
      </c>
      <c r="O5520" s="71"/>
      <c r="P5520" s="5" t="s">
        <v>200</v>
      </c>
      <c r="Q5520" s="73"/>
      <c r="R5520" s="4"/>
    </row>
    <row r="5521" spans="2:18" ht="15" customHeight="1" x14ac:dyDescent="0.25">
      <c r="B5521" s="65" t="s">
        <v>3126</v>
      </c>
      <c r="C5521" s="9">
        <v>22209483</v>
      </c>
      <c r="D5521" s="9">
        <v>0</v>
      </c>
      <c r="E5521" s="66">
        <v>43083</v>
      </c>
      <c r="F5521" s="67">
        <v>0.68055555555555547</v>
      </c>
      <c r="G5521" s="71"/>
      <c r="H5521" s="65">
        <v>206553</v>
      </c>
      <c r="I5521" s="74" t="s">
        <v>3957</v>
      </c>
      <c r="J5521" s="8" t="s">
        <v>190</v>
      </c>
      <c r="K5521" s="71" t="s">
        <v>193</v>
      </c>
      <c r="L5521" s="4" t="s">
        <v>25</v>
      </c>
      <c r="M5521" s="71" t="s">
        <v>11</v>
      </c>
      <c r="N5521" s="71" t="s">
        <v>11</v>
      </c>
      <c r="O5521" s="71"/>
      <c r="P5521" s="5" t="s">
        <v>200</v>
      </c>
      <c r="Q5521" s="73"/>
      <c r="R5521" s="4"/>
    </row>
    <row r="5522" spans="2:18" ht="15" customHeight="1" x14ac:dyDescent="0.25">
      <c r="B5522" s="65" t="s">
        <v>2421</v>
      </c>
      <c r="C5522" s="9">
        <v>22212850</v>
      </c>
      <c r="D5522" s="9">
        <v>0</v>
      </c>
      <c r="E5522" s="66">
        <v>43083</v>
      </c>
      <c r="F5522" s="67">
        <v>0.4375</v>
      </c>
      <c r="G5522" s="71"/>
      <c r="H5522" s="65">
        <v>206468</v>
      </c>
      <c r="I5522" s="74" t="s">
        <v>3484</v>
      </c>
      <c r="J5522" s="8" t="s">
        <v>190</v>
      </c>
      <c r="K5522" s="71" t="s">
        <v>193</v>
      </c>
      <c r="L5522" s="4" t="s">
        <v>25</v>
      </c>
      <c r="M5522" s="71" t="s">
        <v>11</v>
      </c>
      <c r="N5522" s="71" t="s">
        <v>11</v>
      </c>
      <c r="O5522" s="71"/>
      <c r="P5522" s="5" t="s">
        <v>200</v>
      </c>
      <c r="Q5522" s="73"/>
      <c r="R5522" s="4"/>
    </row>
    <row r="5523" spans="2:18" ht="15" customHeight="1" x14ac:dyDescent="0.25">
      <c r="B5523" s="65" t="s">
        <v>4642</v>
      </c>
      <c r="C5523" s="9">
        <v>22214063</v>
      </c>
      <c r="D5523" s="9">
        <v>0</v>
      </c>
      <c r="E5523" s="66">
        <v>43083</v>
      </c>
      <c r="F5523" s="67">
        <v>0.48958333333333331</v>
      </c>
      <c r="G5523" s="71"/>
      <c r="H5523" s="65">
        <v>206534</v>
      </c>
      <c r="I5523" s="74" t="s">
        <v>3916</v>
      </c>
      <c r="J5523" s="8" t="s">
        <v>190</v>
      </c>
      <c r="K5523" s="71" t="s">
        <v>193</v>
      </c>
      <c r="L5523" s="4" t="s">
        <v>25</v>
      </c>
      <c r="M5523" s="71" t="s">
        <v>11</v>
      </c>
      <c r="N5523" s="71" t="s">
        <v>11</v>
      </c>
      <c r="O5523" s="71"/>
      <c r="P5523" s="5" t="s">
        <v>200</v>
      </c>
      <c r="Q5523" s="73"/>
      <c r="R5523" s="4"/>
    </row>
    <row r="5524" spans="2:18" ht="15" customHeight="1" x14ac:dyDescent="0.25">
      <c r="B5524" s="65" t="s">
        <v>1663</v>
      </c>
      <c r="C5524" s="9">
        <v>22207847</v>
      </c>
      <c r="D5524" s="9">
        <v>0</v>
      </c>
      <c r="E5524" s="66">
        <v>43082</v>
      </c>
      <c r="F5524" s="67">
        <v>0.89583333333333337</v>
      </c>
      <c r="G5524" s="71"/>
      <c r="H5524" s="65">
        <v>206520</v>
      </c>
      <c r="I5524" s="74" t="s">
        <v>3916</v>
      </c>
      <c r="J5524" s="8" t="s">
        <v>190</v>
      </c>
      <c r="K5524" s="71" t="s">
        <v>193</v>
      </c>
      <c r="L5524" s="4" t="s">
        <v>25</v>
      </c>
      <c r="M5524" s="71" t="s">
        <v>11</v>
      </c>
      <c r="N5524" s="71" t="s">
        <v>11</v>
      </c>
      <c r="O5524" s="71"/>
      <c r="P5524" s="5" t="s">
        <v>200</v>
      </c>
      <c r="Q5524" s="73"/>
      <c r="R5524" s="4"/>
    </row>
    <row r="5525" spans="2:18" ht="15" customHeight="1" x14ac:dyDescent="0.25">
      <c r="B5525" s="65" t="s">
        <v>2976</v>
      </c>
      <c r="C5525" s="9">
        <v>22002165</v>
      </c>
      <c r="D5525" s="9">
        <v>0</v>
      </c>
      <c r="E5525" s="66">
        <v>43083</v>
      </c>
      <c r="F5525" s="67">
        <v>0.60416666666666663</v>
      </c>
      <c r="G5525" s="71"/>
      <c r="H5525" s="65">
        <v>206528</v>
      </c>
      <c r="I5525" s="74" t="s">
        <v>3920</v>
      </c>
      <c r="J5525" s="8" t="s">
        <v>190</v>
      </c>
      <c r="K5525" s="71" t="s">
        <v>193</v>
      </c>
      <c r="L5525" s="4" t="s">
        <v>25</v>
      </c>
      <c r="M5525" s="71" t="s">
        <v>11</v>
      </c>
      <c r="N5525" s="71" t="s">
        <v>11</v>
      </c>
      <c r="O5525" s="71"/>
      <c r="P5525" s="5" t="s">
        <v>199</v>
      </c>
      <c r="Q5525" s="73"/>
      <c r="R5525" s="4"/>
    </row>
    <row r="5526" spans="2:18" ht="15" customHeight="1" x14ac:dyDescent="0.25">
      <c r="B5526" s="65" t="s">
        <v>4643</v>
      </c>
      <c r="C5526" s="9">
        <v>22213691</v>
      </c>
      <c r="D5526" s="9">
        <v>0</v>
      </c>
      <c r="E5526" s="66">
        <v>43083</v>
      </c>
      <c r="F5526" s="67">
        <v>0.59722222222222221</v>
      </c>
      <c r="G5526" s="71"/>
      <c r="H5526" s="65">
        <v>206527</v>
      </c>
      <c r="I5526" s="74" t="s">
        <v>3916</v>
      </c>
      <c r="J5526" s="8" t="s">
        <v>190</v>
      </c>
      <c r="K5526" s="71" t="s">
        <v>193</v>
      </c>
      <c r="L5526" s="4" t="s">
        <v>25</v>
      </c>
      <c r="M5526" s="71" t="s">
        <v>11</v>
      </c>
      <c r="N5526" s="71" t="s">
        <v>11</v>
      </c>
      <c r="O5526" s="71"/>
      <c r="P5526" s="5" t="s">
        <v>200</v>
      </c>
      <c r="Q5526" s="73"/>
      <c r="R5526" s="4"/>
    </row>
    <row r="5527" spans="2:18" ht="15" customHeight="1" x14ac:dyDescent="0.25">
      <c r="B5527" s="65" t="s">
        <v>4644</v>
      </c>
      <c r="C5527" s="9">
        <v>22213203</v>
      </c>
      <c r="D5527" s="9">
        <v>0</v>
      </c>
      <c r="E5527" s="66">
        <v>43080</v>
      </c>
      <c r="F5527" s="67">
        <v>0.60416666666666663</v>
      </c>
      <c r="G5527" s="71"/>
      <c r="H5527" s="65">
        <v>206498</v>
      </c>
      <c r="I5527" s="74" t="s">
        <v>3916</v>
      </c>
      <c r="J5527" s="8" t="s">
        <v>190</v>
      </c>
      <c r="K5527" s="71" t="s">
        <v>193</v>
      </c>
      <c r="L5527" s="4" t="s">
        <v>25</v>
      </c>
      <c r="M5527" s="71" t="s">
        <v>11</v>
      </c>
      <c r="N5527" s="71" t="s">
        <v>11</v>
      </c>
      <c r="O5527" s="71"/>
      <c r="P5527" s="5" t="s">
        <v>200</v>
      </c>
      <c r="Q5527" s="73"/>
      <c r="R5527" s="4"/>
    </row>
    <row r="5528" spans="2:18" ht="15" customHeight="1" x14ac:dyDescent="0.25">
      <c r="B5528" s="65" t="s">
        <v>2605</v>
      </c>
      <c r="C5528" s="9">
        <v>22212968</v>
      </c>
      <c r="D5528" s="9">
        <v>0</v>
      </c>
      <c r="E5528" s="66">
        <v>43083</v>
      </c>
      <c r="F5528" s="67">
        <v>0.4201388888888889</v>
      </c>
      <c r="G5528" s="71"/>
      <c r="H5528" s="65">
        <v>206466</v>
      </c>
      <c r="I5528" s="74" t="s">
        <v>3957</v>
      </c>
      <c r="J5528" s="8" t="s">
        <v>190</v>
      </c>
      <c r="K5528" s="71" t="s">
        <v>193</v>
      </c>
      <c r="L5528" s="4" t="s">
        <v>25</v>
      </c>
      <c r="M5528" s="71" t="s">
        <v>11</v>
      </c>
      <c r="N5528" s="71" t="s">
        <v>11</v>
      </c>
      <c r="O5528" s="71"/>
      <c r="P5528" s="5" t="s">
        <v>200</v>
      </c>
      <c r="Q5528" s="73"/>
      <c r="R5528" s="4"/>
    </row>
    <row r="5529" spans="2:18" ht="15" customHeight="1" x14ac:dyDescent="0.25">
      <c r="B5529" s="65" t="s">
        <v>1288</v>
      </c>
      <c r="C5529" s="9">
        <v>22204301</v>
      </c>
      <c r="D5529" s="9">
        <v>0</v>
      </c>
      <c r="E5529" s="66">
        <v>43084</v>
      </c>
      <c r="F5529" s="67">
        <v>0.3888888888888889</v>
      </c>
      <c r="G5529" s="71"/>
      <c r="H5529" s="65">
        <v>206642</v>
      </c>
      <c r="I5529" s="74" t="s">
        <v>3914</v>
      </c>
      <c r="J5529" s="8" t="s">
        <v>190</v>
      </c>
      <c r="K5529" s="71" t="s">
        <v>193</v>
      </c>
      <c r="L5529" s="4" t="s">
        <v>25</v>
      </c>
      <c r="M5529" s="71" t="s">
        <v>11</v>
      </c>
      <c r="N5529" s="71" t="s">
        <v>11</v>
      </c>
      <c r="O5529" s="71"/>
      <c r="P5529" s="5" t="s">
        <v>199</v>
      </c>
      <c r="Q5529" s="73"/>
      <c r="R5529" s="4"/>
    </row>
    <row r="5530" spans="2:18" ht="15" customHeight="1" x14ac:dyDescent="0.25">
      <c r="B5530" s="65" t="s">
        <v>4646</v>
      </c>
      <c r="C5530" s="9">
        <v>22212379</v>
      </c>
      <c r="D5530" s="9">
        <v>0</v>
      </c>
      <c r="E5530" s="66">
        <v>43083</v>
      </c>
      <c r="F5530" s="67">
        <v>0.69791666666666663</v>
      </c>
      <c r="G5530" s="71"/>
      <c r="H5530" s="65">
        <v>206565</v>
      </c>
      <c r="I5530" s="74" t="s">
        <v>3972</v>
      </c>
      <c r="J5530" s="8" t="s">
        <v>190</v>
      </c>
      <c r="K5530" s="71" t="s">
        <v>193</v>
      </c>
      <c r="L5530" s="4" t="s">
        <v>25</v>
      </c>
      <c r="M5530" s="71" t="s">
        <v>11</v>
      </c>
      <c r="N5530" s="71" t="s">
        <v>11</v>
      </c>
      <c r="O5530" s="71"/>
      <c r="P5530" s="5" t="s">
        <v>200</v>
      </c>
      <c r="Q5530" s="73"/>
      <c r="R5530" s="4"/>
    </row>
    <row r="5531" spans="2:18" ht="15" customHeight="1" x14ac:dyDescent="0.25">
      <c r="B5531" s="65" t="s">
        <v>4647</v>
      </c>
      <c r="C5531" s="9">
        <v>22212438</v>
      </c>
      <c r="D5531" s="9">
        <v>0</v>
      </c>
      <c r="E5531" s="66">
        <v>43083</v>
      </c>
      <c r="F5531" s="67">
        <v>0.82986111111111116</v>
      </c>
      <c r="G5531" s="71"/>
      <c r="H5531" s="65">
        <v>206584</v>
      </c>
      <c r="I5531" s="74" t="s">
        <v>3914</v>
      </c>
      <c r="J5531" s="8" t="s">
        <v>190</v>
      </c>
      <c r="K5531" s="71" t="s">
        <v>193</v>
      </c>
      <c r="L5531" s="4" t="s">
        <v>25</v>
      </c>
      <c r="M5531" s="71" t="s">
        <v>11</v>
      </c>
      <c r="N5531" s="71" t="s">
        <v>11</v>
      </c>
      <c r="O5531" s="71"/>
      <c r="P5531" s="5" t="s">
        <v>200</v>
      </c>
      <c r="Q5531" s="73"/>
      <c r="R5531" s="4"/>
    </row>
    <row r="5532" spans="2:18" ht="15" customHeight="1" x14ac:dyDescent="0.25">
      <c r="B5532" s="65" t="s">
        <v>1782</v>
      </c>
      <c r="C5532" s="9">
        <v>22211792</v>
      </c>
      <c r="D5532" s="9">
        <v>0</v>
      </c>
      <c r="E5532" s="66">
        <v>43083</v>
      </c>
      <c r="F5532" s="67">
        <v>0.9375</v>
      </c>
      <c r="G5532" s="71"/>
      <c r="H5532" s="65">
        <v>206595</v>
      </c>
      <c r="I5532" s="74" t="s">
        <v>3484</v>
      </c>
      <c r="J5532" s="8" t="s">
        <v>190</v>
      </c>
      <c r="K5532" s="71" t="s">
        <v>193</v>
      </c>
      <c r="L5532" s="4" t="s">
        <v>25</v>
      </c>
      <c r="M5532" s="71" t="s">
        <v>11</v>
      </c>
      <c r="N5532" s="71" t="s">
        <v>11</v>
      </c>
      <c r="O5532" s="71"/>
      <c r="P5532" s="5" t="s">
        <v>200</v>
      </c>
      <c r="Q5532" s="73"/>
      <c r="R5532" s="4"/>
    </row>
    <row r="5533" spans="2:18" ht="15" customHeight="1" x14ac:dyDescent="0.25">
      <c r="B5533" s="65" t="s">
        <v>1322</v>
      </c>
      <c r="C5533" s="9">
        <v>22210121</v>
      </c>
      <c r="D5533" s="9">
        <v>0</v>
      </c>
      <c r="E5533" s="66">
        <v>43083</v>
      </c>
      <c r="F5533" s="67">
        <v>0.89583333333333337</v>
      </c>
      <c r="G5533" s="71"/>
      <c r="H5533" s="65">
        <v>206592</v>
      </c>
      <c r="I5533" s="74" t="s">
        <v>3916</v>
      </c>
      <c r="J5533" s="8" t="s">
        <v>190</v>
      </c>
      <c r="K5533" s="71" t="s">
        <v>193</v>
      </c>
      <c r="L5533" s="4" t="s">
        <v>25</v>
      </c>
      <c r="M5533" s="71" t="s">
        <v>11</v>
      </c>
      <c r="N5533" s="71" t="s">
        <v>11</v>
      </c>
      <c r="O5533" s="71"/>
      <c r="P5533" s="5" t="s">
        <v>200</v>
      </c>
      <c r="Q5533" s="73"/>
      <c r="R5533" s="4"/>
    </row>
    <row r="5534" spans="2:18" ht="15" customHeight="1" x14ac:dyDescent="0.25">
      <c r="B5534" s="65" t="s">
        <v>4648</v>
      </c>
      <c r="C5534" s="9">
        <v>22214037</v>
      </c>
      <c r="D5534" s="9">
        <v>0</v>
      </c>
      <c r="E5534" s="66">
        <v>43083</v>
      </c>
      <c r="F5534" s="67">
        <v>0.72569444444444453</v>
      </c>
      <c r="G5534" s="71"/>
      <c r="H5534" s="65">
        <v>206566</v>
      </c>
      <c r="I5534" s="74" t="s">
        <v>3914</v>
      </c>
      <c r="J5534" s="8" t="s">
        <v>190</v>
      </c>
      <c r="K5534" s="71" t="s">
        <v>193</v>
      </c>
      <c r="L5534" s="4" t="s">
        <v>25</v>
      </c>
      <c r="M5534" s="71" t="s">
        <v>11</v>
      </c>
      <c r="N5534" s="71" t="s">
        <v>11</v>
      </c>
      <c r="O5534" s="71"/>
      <c r="P5534" s="5" t="s">
        <v>200</v>
      </c>
      <c r="Q5534" s="73"/>
      <c r="R5534" s="4"/>
    </row>
    <row r="5535" spans="2:18" ht="15" customHeight="1" x14ac:dyDescent="0.25">
      <c r="B5535" s="65" t="s">
        <v>3255</v>
      </c>
      <c r="C5535" s="9">
        <v>22207650</v>
      </c>
      <c r="D5535" s="9">
        <v>0</v>
      </c>
      <c r="E5535" s="66">
        <v>43083</v>
      </c>
      <c r="F5535" s="67">
        <v>0.57291666666666663</v>
      </c>
      <c r="G5535" s="71"/>
      <c r="H5535" s="65">
        <v>206572</v>
      </c>
      <c r="I5535" s="74" t="s">
        <v>3484</v>
      </c>
      <c r="J5535" s="8" t="s">
        <v>190</v>
      </c>
      <c r="K5535" s="71" t="s">
        <v>193</v>
      </c>
      <c r="L5535" s="4" t="s">
        <v>25</v>
      </c>
      <c r="M5535" s="71" t="s">
        <v>11</v>
      </c>
      <c r="N5535" s="71" t="s">
        <v>11</v>
      </c>
      <c r="O5535" s="71"/>
      <c r="P5535" s="5" t="s">
        <v>200</v>
      </c>
      <c r="Q5535" s="73"/>
      <c r="R5535" s="4"/>
    </row>
    <row r="5536" spans="2:18" ht="15" customHeight="1" x14ac:dyDescent="0.25">
      <c r="B5536" s="65" t="s">
        <v>4385</v>
      </c>
      <c r="C5536" s="9">
        <v>22211832</v>
      </c>
      <c r="D5536" s="9">
        <v>0</v>
      </c>
      <c r="E5536" s="66">
        <v>43084</v>
      </c>
      <c r="F5536" s="67">
        <v>0.4826388888888889</v>
      </c>
      <c r="G5536" s="71"/>
      <c r="H5536" s="65">
        <v>206696</v>
      </c>
      <c r="I5536" s="74" t="s">
        <v>3957</v>
      </c>
      <c r="J5536" s="8" t="s">
        <v>190</v>
      </c>
      <c r="K5536" s="71" t="s">
        <v>193</v>
      </c>
      <c r="L5536" s="4" t="s">
        <v>25</v>
      </c>
      <c r="M5536" s="71" t="s">
        <v>11</v>
      </c>
      <c r="N5536" s="71" t="s">
        <v>11</v>
      </c>
      <c r="O5536" s="71"/>
      <c r="P5536" s="5" t="s">
        <v>200</v>
      </c>
      <c r="Q5536" s="73"/>
      <c r="R5536" s="4"/>
    </row>
    <row r="5537" spans="2:18" ht="15" customHeight="1" x14ac:dyDescent="0.25">
      <c r="B5537" s="65" t="s">
        <v>1158</v>
      </c>
      <c r="C5537" s="9">
        <v>22208548</v>
      </c>
      <c r="D5537" s="9">
        <v>0</v>
      </c>
      <c r="E5537" s="66">
        <v>43082</v>
      </c>
      <c r="F5537" s="67">
        <v>0.35416666666666669</v>
      </c>
      <c r="G5537" s="71"/>
      <c r="H5537" s="65">
        <v>206697</v>
      </c>
      <c r="I5537" s="74" t="s">
        <v>3484</v>
      </c>
      <c r="J5537" s="8" t="s">
        <v>190</v>
      </c>
      <c r="K5537" s="71" t="s">
        <v>193</v>
      </c>
      <c r="L5537" s="4" t="s">
        <v>25</v>
      </c>
      <c r="M5537" s="71" t="s">
        <v>11</v>
      </c>
      <c r="N5537" s="71" t="s">
        <v>11</v>
      </c>
      <c r="O5537" s="71"/>
      <c r="P5537" s="5" t="s">
        <v>200</v>
      </c>
      <c r="Q5537" s="73"/>
      <c r="R5537" s="4"/>
    </row>
    <row r="5538" spans="2:18" ht="15" customHeight="1" x14ac:dyDescent="0.25">
      <c r="B5538" s="65" t="s">
        <v>320</v>
      </c>
      <c r="C5538" s="9">
        <v>22006780</v>
      </c>
      <c r="D5538" s="9">
        <v>0</v>
      </c>
      <c r="E5538" s="66">
        <v>43084</v>
      </c>
      <c r="F5538" s="67">
        <v>0.45833333333333331</v>
      </c>
      <c r="G5538" s="71"/>
      <c r="H5538" s="65">
        <v>206722</v>
      </c>
      <c r="I5538" s="74" t="s">
        <v>3920</v>
      </c>
      <c r="J5538" s="8" t="s">
        <v>190</v>
      </c>
      <c r="K5538" s="71" t="s">
        <v>193</v>
      </c>
      <c r="L5538" s="4" t="s">
        <v>25</v>
      </c>
      <c r="M5538" s="71" t="s">
        <v>11</v>
      </c>
      <c r="N5538" s="71" t="s">
        <v>11</v>
      </c>
      <c r="O5538" s="71"/>
      <c r="P5538" s="5" t="s">
        <v>200</v>
      </c>
      <c r="Q5538" s="73"/>
      <c r="R5538" s="4"/>
    </row>
    <row r="5539" spans="2:18" ht="15" customHeight="1" x14ac:dyDescent="0.25">
      <c r="B5539" s="65" t="s">
        <v>2737</v>
      </c>
      <c r="C5539" s="9">
        <v>22214075</v>
      </c>
      <c r="D5539" s="9">
        <v>0</v>
      </c>
      <c r="E5539" s="66">
        <v>43084</v>
      </c>
      <c r="F5539" s="67">
        <v>0.51388888888888895</v>
      </c>
      <c r="G5539" s="71"/>
      <c r="H5539" s="65">
        <v>206704</v>
      </c>
      <c r="I5539" s="74" t="s">
        <v>3914</v>
      </c>
      <c r="J5539" s="8" t="s">
        <v>190</v>
      </c>
      <c r="K5539" s="71" t="s">
        <v>193</v>
      </c>
      <c r="L5539" s="4" t="s">
        <v>25</v>
      </c>
      <c r="M5539" s="71" t="s">
        <v>11</v>
      </c>
      <c r="N5539" s="71" t="s">
        <v>11</v>
      </c>
      <c r="O5539" s="71"/>
      <c r="P5539" s="5" t="s">
        <v>200</v>
      </c>
      <c r="Q5539" s="73"/>
      <c r="R5539" s="4"/>
    </row>
    <row r="5540" spans="2:18" ht="15" customHeight="1" x14ac:dyDescent="0.25">
      <c r="B5540" s="65" t="s">
        <v>4653</v>
      </c>
      <c r="C5540" s="9">
        <v>22212532</v>
      </c>
      <c r="D5540" s="9">
        <v>0</v>
      </c>
      <c r="E5540" s="66">
        <v>43084</v>
      </c>
      <c r="F5540" s="67">
        <v>0.45833333333333331</v>
      </c>
      <c r="G5540" s="71"/>
      <c r="H5540" s="65">
        <v>206699</v>
      </c>
      <c r="I5540" s="74" t="s">
        <v>3916</v>
      </c>
      <c r="J5540" s="8" t="s">
        <v>190</v>
      </c>
      <c r="K5540" s="71" t="s">
        <v>193</v>
      </c>
      <c r="L5540" s="4" t="s">
        <v>25</v>
      </c>
      <c r="M5540" s="71" t="s">
        <v>11</v>
      </c>
      <c r="N5540" s="71" t="s">
        <v>11</v>
      </c>
      <c r="O5540" s="71"/>
      <c r="P5540" s="5" t="s">
        <v>200</v>
      </c>
      <c r="Q5540" s="73"/>
      <c r="R5540" s="4"/>
    </row>
    <row r="5541" spans="2:18" ht="15" customHeight="1" x14ac:dyDescent="0.25">
      <c r="B5541" s="65" t="s">
        <v>4653</v>
      </c>
      <c r="C5541" s="9">
        <v>22212532</v>
      </c>
      <c r="D5541" s="9">
        <v>0</v>
      </c>
      <c r="E5541" s="66">
        <v>43084</v>
      </c>
      <c r="F5541" s="67">
        <v>0.47916666666666669</v>
      </c>
      <c r="G5541" s="71"/>
      <c r="H5541" s="65">
        <v>206703</v>
      </c>
      <c r="I5541" s="74" t="s">
        <v>3932</v>
      </c>
      <c r="J5541" s="8" t="s">
        <v>190</v>
      </c>
      <c r="K5541" s="71" t="s">
        <v>193</v>
      </c>
      <c r="L5541" s="4" t="s">
        <v>25</v>
      </c>
      <c r="M5541" s="71" t="s">
        <v>11</v>
      </c>
      <c r="N5541" s="71" t="s">
        <v>11</v>
      </c>
      <c r="O5541" s="71"/>
      <c r="P5541" s="5" t="s">
        <v>200</v>
      </c>
      <c r="Q5541" s="73"/>
      <c r="R5541" s="4"/>
    </row>
    <row r="5542" spans="2:18" ht="15" customHeight="1" x14ac:dyDescent="0.25">
      <c r="B5542" s="65" t="s">
        <v>4654</v>
      </c>
      <c r="C5542" s="9">
        <v>22213687</v>
      </c>
      <c r="D5542" s="9">
        <v>0</v>
      </c>
      <c r="E5542" s="66">
        <v>43085</v>
      </c>
      <c r="F5542" s="67">
        <v>0.375</v>
      </c>
      <c r="G5542" s="71"/>
      <c r="H5542" s="65">
        <v>207025</v>
      </c>
      <c r="I5542" s="74" t="s">
        <v>3916</v>
      </c>
      <c r="J5542" s="8" t="s">
        <v>190</v>
      </c>
      <c r="K5542" s="71" t="s">
        <v>193</v>
      </c>
      <c r="L5542" s="4" t="s">
        <v>25</v>
      </c>
      <c r="M5542" s="71" t="s">
        <v>11</v>
      </c>
      <c r="N5542" s="71" t="s">
        <v>11</v>
      </c>
      <c r="O5542" s="71"/>
      <c r="P5542" s="5" t="s">
        <v>200</v>
      </c>
      <c r="Q5542" s="73"/>
      <c r="R5542" s="4"/>
    </row>
    <row r="5543" spans="2:18" ht="15" customHeight="1" x14ac:dyDescent="0.25">
      <c r="B5543" s="65" t="s">
        <v>4541</v>
      </c>
      <c r="C5543" s="9">
        <v>22212772</v>
      </c>
      <c r="D5543" s="9">
        <v>0</v>
      </c>
      <c r="E5543" s="66">
        <v>43086</v>
      </c>
      <c r="F5543" s="67">
        <v>0.49791666666666662</v>
      </c>
      <c r="G5543" s="71"/>
      <c r="H5543" s="65">
        <v>206962</v>
      </c>
      <c r="I5543" s="74" t="s">
        <v>3914</v>
      </c>
      <c r="J5543" s="8" t="s">
        <v>190</v>
      </c>
      <c r="K5543" s="71" t="s">
        <v>193</v>
      </c>
      <c r="L5543" s="4" t="s">
        <v>25</v>
      </c>
      <c r="M5543" s="71" t="s">
        <v>11</v>
      </c>
      <c r="N5543" s="71" t="s">
        <v>11</v>
      </c>
      <c r="O5543" s="71"/>
      <c r="P5543" s="5" t="s">
        <v>200</v>
      </c>
      <c r="Q5543" s="73"/>
      <c r="R5543" s="4"/>
    </row>
    <row r="5544" spans="2:18" ht="15" customHeight="1" x14ac:dyDescent="0.25">
      <c r="B5544" s="65" t="s">
        <v>266</v>
      </c>
      <c r="C5544" s="9">
        <v>22204561</v>
      </c>
      <c r="D5544" s="9">
        <v>0</v>
      </c>
      <c r="E5544" s="66">
        <v>43085</v>
      </c>
      <c r="F5544" s="67">
        <v>0.82291666666666663</v>
      </c>
      <c r="G5544" s="71"/>
      <c r="H5544" s="65">
        <v>206943</v>
      </c>
      <c r="I5544" s="74" t="s">
        <v>3914</v>
      </c>
      <c r="J5544" s="8" t="s">
        <v>190</v>
      </c>
      <c r="K5544" s="71" t="s">
        <v>193</v>
      </c>
      <c r="L5544" s="4" t="s">
        <v>25</v>
      </c>
      <c r="M5544" s="71" t="s">
        <v>11</v>
      </c>
      <c r="N5544" s="71" t="s">
        <v>11</v>
      </c>
      <c r="O5544" s="71"/>
      <c r="P5544" s="5" t="s">
        <v>200</v>
      </c>
      <c r="Q5544" s="73"/>
      <c r="R5544" s="4"/>
    </row>
    <row r="5545" spans="2:18" ht="15" customHeight="1" x14ac:dyDescent="0.25">
      <c r="B5545" s="65" t="s">
        <v>3477</v>
      </c>
      <c r="C5545" s="9">
        <v>22212813</v>
      </c>
      <c r="D5545" s="9">
        <v>0</v>
      </c>
      <c r="E5545" s="66">
        <v>43086</v>
      </c>
      <c r="F5545" s="67">
        <v>0.78819444444444453</v>
      </c>
      <c r="G5545" s="71"/>
      <c r="H5545" s="65">
        <v>206995</v>
      </c>
      <c r="I5545" s="74" t="s">
        <v>3914</v>
      </c>
      <c r="J5545" s="8" t="s">
        <v>190</v>
      </c>
      <c r="K5545" s="71" t="s">
        <v>193</v>
      </c>
      <c r="L5545" s="4" t="s">
        <v>25</v>
      </c>
      <c r="M5545" s="71" t="s">
        <v>11</v>
      </c>
      <c r="N5545" s="71" t="s">
        <v>11</v>
      </c>
      <c r="O5545" s="71"/>
      <c r="P5545" s="5" t="s">
        <v>200</v>
      </c>
      <c r="Q5545" s="73"/>
      <c r="R5545" s="4"/>
    </row>
    <row r="5546" spans="2:18" ht="15" customHeight="1" x14ac:dyDescent="0.25">
      <c r="B5546" s="65" t="s">
        <v>4656</v>
      </c>
      <c r="C5546" s="9">
        <v>22207688</v>
      </c>
      <c r="D5546" s="9">
        <v>0</v>
      </c>
      <c r="E5546" s="66">
        <v>43086</v>
      </c>
      <c r="F5546" s="67">
        <v>0.79166666666666663</v>
      </c>
      <c r="G5546" s="71"/>
      <c r="H5546" s="65">
        <v>206992</v>
      </c>
      <c r="I5546" s="74" t="s">
        <v>3484</v>
      </c>
      <c r="J5546" s="8" t="s">
        <v>190</v>
      </c>
      <c r="K5546" s="71" t="s">
        <v>193</v>
      </c>
      <c r="L5546" s="4" t="s">
        <v>25</v>
      </c>
      <c r="M5546" s="71" t="s">
        <v>11</v>
      </c>
      <c r="N5546" s="71" t="s">
        <v>11</v>
      </c>
      <c r="O5546" s="71"/>
      <c r="P5546" s="5" t="s">
        <v>200</v>
      </c>
      <c r="Q5546" s="73"/>
      <c r="R5546" s="4"/>
    </row>
    <row r="5547" spans="2:18" ht="15" customHeight="1" x14ac:dyDescent="0.25">
      <c r="B5547" s="65" t="s">
        <v>3941</v>
      </c>
      <c r="C5547" s="9">
        <v>22206972</v>
      </c>
      <c r="D5547" s="9">
        <v>0</v>
      </c>
      <c r="E5547" s="66">
        <v>43086</v>
      </c>
      <c r="F5547" s="67">
        <v>0.86111111111111116</v>
      </c>
      <c r="G5547" s="71"/>
      <c r="H5547" s="65">
        <v>206993</v>
      </c>
      <c r="I5547" s="74" t="s">
        <v>3932</v>
      </c>
      <c r="J5547" s="8" t="s">
        <v>190</v>
      </c>
      <c r="K5547" s="71" t="s">
        <v>193</v>
      </c>
      <c r="L5547" s="4" t="s">
        <v>25</v>
      </c>
      <c r="M5547" s="71" t="s">
        <v>11</v>
      </c>
      <c r="N5547" s="71" t="s">
        <v>11</v>
      </c>
      <c r="O5547" s="71"/>
      <c r="P5547" s="5" t="s">
        <v>200</v>
      </c>
      <c r="Q5547" s="73"/>
      <c r="R5547" s="4"/>
    </row>
    <row r="5548" spans="2:18" ht="15" customHeight="1" x14ac:dyDescent="0.25">
      <c r="B5548" s="65" t="s">
        <v>4658</v>
      </c>
      <c r="C5548" s="9">
        <v>22211720</v>
      </c>
      <c r="D5548" s="9">
        <v>0</v>
      </c>
      <c r="E5548" s="66">
        <v>43086</v>
      </c>
      <c r="F5548" s="67">
        <v>0.5</v>
      </c>
      <c r="G5548" s="71"/>
      <c r="H5548" s="65">
        <v>206963</v>
      </c>
      <c r="I5548" s="74" t="s">
        <v>3916</v>
      </c>
      <c r="J5548" s="8" t="s">
        <v>190</v>
      </c>
      <c r="K5548" s="71" t="s">
        <v>193</v>
      </c>
      <c r="L5548" s="4" t="s">
        <v>25</v>
      </c>
      <c r="M5548" s="71" t="s">
        <v>11</v>
      </c>
      <c r="N5548" s="71" t="s">
        <v>11</v>
      </c>
      <c r="O5548" s="71"/>
      <c r="P5548" s="5" t="s">
        <v>199</v>
      </c>
      <c r="Q5548" s="73"/>
      <c r="R5548" s="4"/>
    </row>
    <row r="5549" spans="2:18" ht="15" customHeight="1" x14ac:dyDescent="0.25">
      <c r="B5549" s="65" t="s">
        <v>3892</v>
      </c>
      <c r="C5549" s="9">
        <v>22212080</v>
      </c>
      <c r="D5549" s="9">
        <v>0</v>
      </c>
      <c r="E5549" s="66">
        <v>43085</v>
      </c>
      <c r="F5549" s="67">
        <v>0.4375</v>
      </c>
      <c r="G5549" s="71"/>
      <c r="H5549" s="65">
        <v>206983</v>
      </c>
      <c r="I5549" s="74" t="s">
        <v>3916</v>
      </c>
      <c r="J5549" s="8" t="s">
        <v>190</v>
      </c>
      <c r="K5549" s="71" t="s">
        <v>193</v>
      </c>
      <c r="L5549" s="4" t="s">
        <v>25</v>
      </c>
      <c r="M5549" s="71" t="s">
        <v>11</v>
      </c>
      <c r="N5549" s="71" t="s">
        <v>11</v>
      </c>
      <c r="O5549" s="71"/>
      <c r="P5549" s="5" t="s">
        <v>200</v>
      </c>
      <c r="Q5549" s="73"/>
      <c r="R5549" s="4"/>
    </row>
    <row r="5550" spans="2:18" ht="15" customHeight="1" x14ac:dyDescent="0.25">
      <c r="B5550" s="65" t="s">
        <v>308</v>
      </c>
      <c r="C5550" s="9">
        <v>22204931</v>
      </c>
      <c r="D5550" s="9">
        <v>0</v>
      </c>
      <c r="E5550" s="66">
        <v>43086</v>
      </c>
      <c r="F5550" s="67">
        <v>0.5625</v>
      </c>
      <c r="G5550" s="71"/>
      <c r="H5550" s="65">
        <v>206974</v>
      </c>
      <c r="I5550" s="74" t="s">
        <v>3914</v>
      </c>
      <c r="J5550" s="8" t="s">
        <v>190</v>
      </c>
      <c r="K5550" s="71" t="s">
        <v>193</v>
      </c>
      <c r="L5550" s="4" t="s">
        <v>25</v>
      </c>
      <c r="M5550" s="71" t="s">
        <v>11</v>
      </c>
      <c r="N5550" s="71" t="s">
        <v>11</v>
      </c>
      <c r="O5550" s="71"/>
      <c r="P5550" s="5" t="s">
        <v>200</v>
      </c>
      <c r="Q5550" s="73"/>
      <c r="R5550" s="4"/>
    </row>
    <row r="5551" spans="2:18" ht="15" customHeight="1" x14ac:dyDescent="0.25">
      <c r="B5551" s="65" t="s">
        <v>3165</v>
      </c>
      <c r="C5551" s="9">
        <v>22204065</v>
      </c>
      <c r="D5551" s="9">
        <v>0</v>
      </c>
      <c r="E5551" s="66">
        <v>43086</v>
      </c>
      <c r="F5551" s="67">
        <v>0.52777777777777779</v>
      </c>
      <c r="G5551" s="71"/>
      <c r="H5551" s="65">
        <v>206970</v>
      </c>
      <c r="I5551" s="74" t="s">
        <v>3916</v>
      </c>
      <c r="J5551" s="8" t="s">
        <v>190</v>
      </c>
      <c r="K5551" s="71" t="s">
        <v>193</v>
      </c>
      <c r="L5551" s="4" t="s">
        <v>25</v>
      </c>
      <c r="M5551" s="71" t="s">
        <v>11</v>
      </c>
      <c r="N5551" s="71" t="s">
        <v>11</v>
      </c>
      <c r="O5551" s="71"/>
      <c r="P5551" s="5" t="s">
        <v>200</v>
      </c>
      <c r="Q5551" s="73"/>
      <c r="R5551" s="4"/>
    </row>
    <row r="5552" spans="2:18" ht="15" customHeight="1" x14ac:dyDescent="0.25">
      <c r="B5552" s="65" t="s">
        <v>2353</v>
      </c>
      <c r="C5552" s="9">
        <v>22213265</v>
      </c>
      <c r="D5552" s="9">
        <v>0</v>
      </c>
      <c r="E5552" s="66">
        <v>43085</v>
      </c>
      <c r="F5552" s="67">
        <v>0.83333333333333337</v>
      </c>
      <c r="G5552" s="71"/>
      <c r="H5552" s="65">
        <v>206941</v>
      </c>
      <c r="I5552" s="74" t="s">
        <v>3916</v>
      </c>
      <c r="J5552" s="8" t="s">
        <v>190</v>
      </c>
      <c r="K5552" s="71" t="s">
        <v>193</v>
      </c>
      <c r="L5552" s="4" t="s">
        <v>25</v>
      </c>
      <c r="M5552" s="71" t="s">
        <v>11</v>
      </c>
      <c r="N5552" s="71" t="s">
        <v>11</v>
      </c>
      <c r="O5552" s="71"/>
      <c r="P5552" s="5" t="s">
        <v>199</v>
      </c>
      <c r="Q5552" s="73"/>
      <c r="R5552" s="4"/>
    </row>
    <row r="5553" spans="2:18" ht="15" customHeight="1" x14ac:dyDescent="0.25">
      <c r="B5553" s="65" t="s">
        <v>4659</v>
      </c>
      <c r="C5553" s="9">
        <v>22207322</v>
      </c>
      <c r="D5553" s="9">
        <v>0</v>
      </c>
      <c r="E5553" s="66">
        <v>43086</v>
      </c>
      <c r="F5553" s="67">
        <v>0.46527777777777773</v>
      </c>
      <c r="G5553" s="71"/>
      <c r="H5553" s="65">
        <v>206967</v>
      </c>
      <c r="I5553" s="74" t="s">
        <v>3484</v>
      </c>
      <c r="J5553" s="8" t="s">
        <v>190</v>
      </c>
      <c r="K5553" s="71" t="s">
        <v>193</v>
      </c>
      <c r="L5553" s="4" t="s">
        <v>25</v>
      </c>
      <c r="M5553" s="71" t="s">
        <v>11</v>
      </c>
      <c r="N5553" s="71" t="s">
        <v>11</v>
      </c>
      <c r="O5553" s="71"/>
      <c r="P5553" s="5" t="s">
        <v>200</v>
      </c>
      <c r="Q5553" s="73"/>
      <c r="R5553" s="4"/>
    </row>
    <row r="5554" spans="2:18" ht="15" customHeight="1" x14ac:dyDescent="0.25">
      <c r="B5554" s="65" t="s">
        <v>4660</v>
      </c>
      <c r="C5554" s="9">
        <v>22212913</v>
      </c>
      <c r="D5554" s="9">
        <v>0</v>
      </c>
      <c r="E5554" s="66">
        <v>43086</v>
      </c>
      <c r="F5554" s="67">
        <v>0.61944444444444446</v>
      </c>
      <c r="G5554" s="71"/>
      <c r="H5554" s="65">
        <v>206972</v>
      </c>
      <c r="I5554" s="74" t="s">
        <v>3957</v>
      </c>
      <c r="J5554" s="8" t="s">
        <v>190</v>
      </c>
      <c r="K5554" s="71" t="s">
        <v>193</v>
      </c>
      <c r="L5554" s="4" t="s">
        <v>25</v>
      </c>
      <c r="M5554" s="71" t="s">
        <v>11</v>
      </c>
      <c r="N5554" s="71" t="s">
        <v>11</v>
      </c>
      <c r="O5554" s="71"/>
      <c r="P5554" s="5" t="s">
        <v>200</v>
      </c>
      <c r="Q5554" s="73"/>
      <c r="R5554" s="4"/>
    </row>
    <row r="5555" spans="2:18" ht="15" customHeight="1" x14ac:dyDescent="0.25">
      <c r="B5555" s="65" t="s">
        <v>2182</v>
      </c>
      <c r="C5555" s="9">
        <v>22211673</v>
      </c>
      <c r="D5555" s="9">
        <v>0</v>
      </c>
      <c r="E5555" s="66">
        <v>43086</v>
      </c>
      <c r="F5555" s="67">
        <v>0.39930555555555558</v>
      </c>
      <c r="G5555" s="71"/>
      <c r="H5555" s="65">
        <v>206953</v>
      </c>
      <c r="I5555" s="74" t="s">
        <v>3484</v>
      </c>
      <c r="J5555" s="8" t="s">
        <v>190</v>
      </c>
      <c r="K5555" s="71" t="s">
        <v>193</v>
      </c>
      <c r="L5555" s="4" t="s">
        <v>25</v>
      </c>
      <c r="M5555" s="71" t="s">
        <v>11</v>
      </c>
      <c r="N5555" s="71" t="s">
        <v>11</v>
      </c>
      <c r="O5555" s="71"/>
      <c r="P5555" s="5" t="s">
        <v>200</v>
      </c>
      <c r="Q5555" s="73"/>
      <c r="R5555" s="4"/>
    </row>
    <row r="5556" spans="2:18" ht="15" customHeight="1" x14ac:dyDescent="0.25">
      <c r="B5556" s="65" t="s">
        <v>4662</v>
      </c>
      <c r="C5556" s="9">
        <v>22006165</v>
      </c>
      <c r="D5556" s="9">
        <v>0</v>
      </c>
      <c r="E5556" s="66">
        <v>43085</v>
      </c>
      <c r="F5556" s="67">
        <v>0.78472222222222221</v>
      </c>
      <c r="G5556" s="71"/>
      <c r="H5556" s="65">
        <v>206932</v>
      </c>
      <c r="I5556" s="74" t="s">
        <v>3914</v>
      </c>
      <c r="J5556" s="8" t="s">
        <v>190</v>
      </c>
      <c r="K5556" s="71" t="s">
        <v>193</v>
      </c>
      <c r="L5556" s="4" t="s">
        <v>25</v>
      </c>
      <c r="M5556" s="71" t="s">
        <v>11</v>
      </c>
      <c r="N5556" s="71" t="s">
        <v>11</v>
      </c>
      <c r="O5556" s="71"/>
      <c r="P5556" s="5" t="s">
        <v>200</v>
      </c>
      <c r="Q5556" s="73"/>
      <c r="R5556" s="4"/>
    </row>
    <row r="5557" spans="2:18" ht="15" customHeight="1" x14ac:dyDescent="0.25">
      <c r="B5557" s="65" t="s">
        <v>277</v>
      </c>
      <c r="C5557" s="9">
        <v>22007103</v>
      </c>
      <c r="D5557" s="9">
        <v>0</v>
      </c>
      <c r="E5557" s="66">
        <v>43085</v>
      </c>
      <c r="F5557" s="67">
        <v>0.86805555555555547</v>
      </c>
      <c r="G5557" s="71"/>
      <c r="H5557" s="65">
        <v>206940</v>
      </c>
      <c r="I5557" s="74" t="s">
        <v>3925</v>
      </c>
      <c r="J5557" s="8" t="s">
        <v>190</v>
      </c>
      <c r="K5557" s="71" t="s">
        <v>193</v>
      </c>
      <c r="L5557" s="4" t="s">
        <v>25</v>
      </c>
      <c r="M5557" s="71" t="s">
        <v>11</v>
      </c>
      <c r="N5557" s="71" t="s">
        <v>11</v>
      </c>
      <c r="O5557" s="71"/>
      <c r="P5557" s="5" t="s">
        <v>200</v>
      </c>
      <c r="Q5557" s="73"/>
      <c r="R5557" s="4"/>
    </row>
    <row r="5558" spans="2:18" ht="15" customHeight="1" x14ac:dyDescent="0.25">
      <c r="B5558" s="65" t="s">
        <v>3689</v>
      </c>
      <c r="C5558" s="9">
        <v>22207007</v>
      </c>
      <c r="D5558" s="9">
        <v>0</v>
      </c>
      <c r="E5558" s="66">
        <v>43085</v>
      </c>
      <c r="F5558" s="67">
        <v>0.75694444444444453</v>
      </c>
      <c r="G5558" s="71"/>
      <c r="H5558" s="65">
        <v>206939</v>
      </c>
      <c r="I5558" s="74" t="s">
        <v>3484</v>
      </c>
      <c r="J5558" s="8" t="s">
        <v>190</v>
      </c>
      <c r="K5558" s="71" t="s">
        <v>193</v>
      </c>
      <c r="L5558" s="4" t="s">
        <v>25</v>
      </c>
      <c r="M5558" s="71" t="s">
        <v>11</v>
      </c>
      <c r="N5558" s="71" t="s">
        <v>11</v>
      </c>
      <c r="O5558" s="71"/>
      <c r="P5558" s="5" t="s">
        <v>200</v>
      </c>
      <c r="Q5558" s="73"/>
      <c r="R5558" s="4"/>
    </row>
    <row r="5559" spans="2:18" ht="15" customHeight="1" x14ac:dyDescent="0.25">
      <c r="B5559" s="65" t="s">
        <v>4485</v>
      </c>
      <c r="C5559" s="9">
        <v>22212479</v>
      </c>
      <c r="D5559" s="9">
        <v>0</v>
      </c>
      <c r="E5559" s="66">
        <v>43084</v>
      </c>
      <c r="F5559" s="67">
        <v>0.91666666666666663</v>
      </c>
      <c r="G5559" s="71"/>
      <c r="H5559" s="65">
        <v>206820</v>
      </c>
      <c r="I5559" s="74" t="s">
        <v>3914</v>
      </c>
      <c r="J5559" s="8" t="s">
        <v>190</v>
      </c>
      <c r="K5559" s="71" t="s">
        <v>193</v>
      </c>
      <c r="L5559" s="4" t="s">
        <v>25</v>
      </c>
      <c r="M5559" s="71" t="s">
        <v>11</v>
      </c>
      <c r="N5559" s="71" t="s">
        <v>11</v>
      </c>
      <c r="O5559" s="71"/>
      <c r="P5559" s="5" t="s">
        <v>200</v>
      </c>
      <c r="Q5559" s="73"/>
      <c r="R5559" s="4"/>
    </row>
    <row r="5560" spans="2:18" ht="15" customHeight="1" x14ac:dyDescent="0.25">
      <c r="B5560" s="65" t="s">
        <v>4663</v>
      </c>
      <c r="C5560" s="9">
        <v>22002256</v>
      </c>
      <c r="D5560" s="9">
        <v>0</v>
      </c>
      <c r="E5560" s="66">
        <v>43085</v>
      </c>
      <c r="F5560" s="67">
        <v>0.75</v>
      </c>
      <c r="G5560" s="71"/>
      <c r="H5560" s="65">
        <v>206937</v>
      </c>
      <c r="I5560" s="74" t="s">
        <v>3943</v>
      </c>
      <c r="J5560" s="8" t="s">
        <v>190</v>
      </c>
      <c r="K5560" s="71" t="s">
        <v>193</v>
      </c>
      <c r="L5560" s="4" t="s">
        <v>25</v>
      </c>
      <c r="M5560" s="71" t="s">
        <v>11</v>
      </c>
      <c r="N5560" s="71" t="s">
        <v>11</v>
      </c>
      <c r="O5560" s="71"/>
      <c r="P5560" s="5" t="s">
        <v>200</v>
      </c>
      <c r="Q5560" s="73"/>
      <c r="R5560" s="4"/>
    </row>
    <row r="5561" spans="2:18" ht="15" customHeight="1" x14ac:dyDescent="0.25">
      <c r="B5561" s="65" t="s">
        <v>4664</v>
      </c>
      <c r="C5561" s="9">
        <v>22216147</v>
      </c>
      <c r="D5561" s="9">
        <v>0</v>
      </c>
      <c r="E5561" s="66">
        <v>43085</v>
      </c>
      <c r="F5561" s="67">
        <v>0.52083333333333337</v>
      </c>
      <c r="G5561" s="71"/>
      <c r="H5561" s="65">
        <v>206904</v>
      </c>
      <c r="I5561" s="74" t="s">
        <v>3916</v>
      </c>
      <c r="J5561" s="8" t="s">
        <v>190</v>
      </c>
      <c r="K5561" s="71" t="s">
        <v>193</v>
      </c>
      <c r="L5561" s="4" t="s">
        <v>25</v>
      </c>
      <c r="M5561" s="71" t="s">
        <v>11</v>
      </c>
      <c r="N5561" s="71" t="s">
        <v>11</v>
      </c>
      <c r="O5561" s="71"/>
      <c r="P5561" s="5" t="s">
        <v>199</v>
      </c>
      <c r="Q5561" s="73"/>
      <c r="R5561" s="4"/>
    </row>
    <row r="5562" spans="2:18" ht="15" customHeight="1" x14ac:dyDescent="0.25">
      <c r="B5562" s="65" t="s">
        <v>4310</v>
      </c>
      <c r="C5562" s="9">
        <v>22209381</v>
      </c>
      <c r="D5562" s="9">
        <v>0</v>
      </c>
      <c r="E5562" s="66">
        <v>43085</v>
      </c>
      <c r="F5562" s="67">
        <v>0.79166666666666663</v>
      </c>
      <c r="G5562" s="71"/>
      <c r="H5562" s="65">
        <v>206933</v>
      </c>
      <c r="I5562" s="74" t="s">
        <v>3916</v>
      </c>
      <c r="J5562" s="8" t="s">
        <v>190</v>
      </c>
      <c r="K5562" s="71" t="s">
        <v>193</v>
      </c>
      <c r="L5562" s="4" t="s">
        <v>25</v>
      </c>
      <c r="M5562" s="71" t="s">
        <v>11</v>
      </c>
      <c r="N5562" s="71" t="s">
        <v>11</v>
      </c>
      <c r="O5562" s="71"/>
      <c r="P5562" s="5" t="s">
        <v>200</v>
      </c>
      <c r="Q5562" s="73"/>
      <c r="R5562" s="4"/>
    </row>
    <row r="5563" spans="2:18" ht="15" customHeight="1" x14ac:dyDescent="0.25">
      <c r="B5563" s="65" t="s">
        <v>4348</v>
      </c>
      <c r="C5563" s="9">
        <v>22212858</v>
      </c>
      <c r="D5563" s="9">
        <v>0</v>
      </c>
      <c r="E5563" s="66">
        <v>43085</v>
      </c>
      <c r="F5563" s="67">
        <v>0.45833333333333331</v>
      </c>
      <c r="G5563" s="71"/>
      <c r="H5563" s="65">
        <v>206900</v>
      </c>
      <c r="I5563" s="74" t="s">
        <v>3916</v>
      </c>
      <c r="J5563" s="8" t="s">
        <v>190</v>
      </c>
      <c r="K5563" s="71" t="s">
        <v>193</v>
      </c>
      <c r="L5563" s="4" t="s">
        <v>25</v>
      </c>
      <c r="M5563" s="71" t="s">
        <v>11</v>
      </c>
      <c r="N5563" s="71" t="s">
        <v>11</v>
      </c>
      <c r="O5563" s="71"/>
      <c r="P5563" s="5" t="s">
        <v>200</v>
      </c>
      <c r="Q5563" s="73"/>
      <c r="R5563" s="4"/>
    </row>
    <row r="5564" spans="2:18" ht="15" customHeight="1" x14ac:dyDescent="0.25">
      <c r="B5564" s="65" t="s">
        <v>4665</v>
      </c>
      <c r="C5564" s="9">
        <v>22213455</v>
      </c>
      <c r="D5564" s="9">
        <v>0</v>
      </c>
      <c r="E5564" s="66">
        <v>43085</v>
      </c>
      <c r="F5564" s="67">
        <v>0.62847222222222221</v>
      </c>
      <c r="G5564" s="71"/>
      <c r="H5564" s="65">
        <v>206912</v>
      </c>
      <c r="I5564" s="74" t="s">
        <v>3916</v>
      </c>
      <c r="J5564" s="8" t="s">
        <v>190</v>
      </c>
      <c r="K5564" s="71" t="s">
        <v>193</v>
      </c>
      <c r="L5564" s="4" t="s">
        <v>25</v>
      </c>
      <c r="M5564" s="71" t="s">
        <v>11</v>
      </c>
      <c r="N5564" s="71" t="s">
        <v>11</v>
      </c>
      <c r="O5564" s="71"/>
      <c r="P5564" s="5" t="s">
        <v>200</v>
      </c>
      <c r="Q5564" s="73"/>
      <c r="R5564" s="4"/>
    </row>
    <row r="5565" spans="2:18" ht="15" customHeight="1" x14ac:dyDescent="0.25">
      <c r="B5565" s="65" t="s">
        <v>4667</v>
      </c>
      <c r="C5565" s="9">
        <v>22216329</v>
      </c>
      <c r="D5565" s="9">
        <v>0</v>
      </c>
      <c r="E5565" s="66">
        <v>43084</v>
      </c>
      <c r="F5565" s="67">
        <v>0.35416666666666669</v>
      </c>
      <c r="G5565" s="71"/>
      <c r="H5565" s="65">
        <v>206634</v>
      </c>
      <c r="I5565" s="74" t="s">
        <v>3938</v>
      </c>
      <c r="J5565" s="8" t="s">
        <v>190</v>
      </c>
      <c r="K5565" s="71" t="s">
        <v>193</v>
      </c>
      <c r="L5565" s="4" t="s">
        <v>25</v>
      </c>
      <c r="M5565" s="71" t="s">
        <v>11</v>
      </c>
      <c r="N5565" s="71" t="s">
        <v>11</v>
      </c>
      <c r="O5565" s="71"/>
      <c r="P5565" s="5" t="s">
        <v>200</v>
      </c>
      <c r="Q5565" s="73"/>
      <c r="R5565" s="4"/>
    </row>
    <row r="5566" spans="2:18" ht="15" customHeight="1" x14ac:dyDescent="0.25">
      <c r="B5566" s="65" t="s">
        <v>4668</v>
      </c>
      <c r="C5566" s="9">
        <v>22213209</v>
      </c>
      <c r="D5566" s="9">
        <v>0</v>
      </c>
      <c r="E5566" s="66">
        <v>43085</v>
      </c>
      <c r="F5566" s="67">
        <v>0.39583333333333331</v>
      </c>
      <c r="G5566" s="71"/>
      <c r="H5566" s="65">
        <v>206902</v>
      </c>
      <c r="I5566" s="74" t="s">
        <v>3484</v>
      </c>
      <c r="J5566" s="8" t="s">
        <v>190</v>
      </c>
      <c r="K5566" s="71" t="s">
        <v>193</v>
      </c>
      <c r="L5566" s="4" t="s">
        <v>25</v>
      </c>
      <c r="M5566" s="71" t="s">
        <v>11</v>
      </c>
      <c r="N5566" s="71" t="s">
        <v>11</v>
      </c>
      <c r="O5566" s="71"/>
      <c r="P5566" s="5" t="s">
        <v>200</v>
      </c>
      <c r="Q5566" s="73"/>
      <c r="R5566" s="4"/>
    </row>
    <row r="5567" spans="2:18" ht="15" customHeight="1" x14ac:dyDescent="0.25">
      <c r="B5567" s="65" t="s">
        <v>2520</v>
      </c>
      <c r="C5567" s="9">
        <v>22212701</v>
      </c>
      <c r="D5567" s="9">
        <v>0</v>
      </c>
      <c r="E5567" s="66">
        <v>43085</v>
      </c>
      <c r="F5567" s="67">
        <v>0.41319444444444442</v>
      </c>
      <c r="G5567" s="71"/>
      <c r="H5567" s="65">
        <v>206892</v>
      </c>
      <c r="I5567" s="74" t="s">
        <v>3914</v>
      </c>
      <c r="J5567" s="8" t="s">
        <v>190</v>
      </c>
      <c r="K5567" s="71" t="s">
        <v>193</v>
      </c>
      <c r="L5567" s="4" t="s">
        <v>25</v>
      </c>
      <c r="M5567" s="71" t="s">
        <v>11</v>
      </c>
      <c r="N5567" s="71" t="s">
        <v>11</v>
      </c>
      <c r="O5567" s="71"/>
      <c r="P5567" s="5" t="s">
        <v>200</v>
      </c>
      <c r="Q5567" s="73"/>
      <c r="R5567" s="4"/>
    </row>
    <row r="5568" spans="2:18" ht="15" customHeight="1" x14ac:dyDescent="0.25">
      <c r="B5568" s="65" t="s">
        <v>2459</v>
      </c>
      <c r="C5568" s="9">
        <v>22207789</v>
      </c>
      <c r="D5568" s="9">
        <v>0</v>
      </c>
      <c r="E5568" s="66">
        <v>43084</v>
      </c>
      <c r="F5568" s="67">
        <v>0.89583333333333337</v>
      </c>
      <c r="G5568" s="71"/>
      <c r="H5568" s="65">
        <v>206818</v>
      </c>
      <c r="I5568" s="74" t="s">
        <v>3914</v>
      </c>
      <c r="J5568" s="8" t="s">
        <v>190</v>
      </c>
      <c r="K5568" s="71" t="s">
        <v>193</v>
      </c>
      <c r="L5568" s="4" t="s">
        <v>25</v>
      </c>
      <c r="M5568" s="71" t="s">
        <v>11</v>
      </c>
      <c r="N5568" s="71" t="s">
        <v>11</v>
      </c>
      <c r="O5568" s="71"/>
      <c r="P5568" s="5" t="s">
        <v>200</v>
      </c>
      <c r="Q5568" s="73"/>
      <c r="R5568" s="4"/>
    </row>
    <row r="5569" spans="2:18" ht="15" customHeight="1" x14ac:dyDescent="0.25">
      <c r="B5569" s="65" t="s">
        <v>3812</v>
      </c>
      <c r="C5569" s="9">
        <v>22213312</v>
      </c>
      <c r="D5569" s="9">
        <v>0</v>
      </c>
      <c r="E5569" s="66">
        <v>43085</v>
      </c>
      <c r="F5569" s="67">
        <v>0.66666666666666663</v>
      </c>
      <c r="G5569" s="71"/>
      <c r="H5569" s="65">
        <v>206919</v>
      </c>
      <c r="I5569" s="74" t="s">
        <v>3920</v>
      </c>
      <c r="J5569" s="8" t="s">
        <v>190</v>
      </c>
      <c r="K5569" s="71" t="s">
        <v>193</v>
      </c>
      <c r="L5569" s="4" t="s">
        <v>25</v>
      </c>
      <c r="M5569" s="71" t="s">
        <v>11</v>
      </c>
      <c r="N5569" s="71" t="s">
        <v>11</v>
      </c>
      <c r="O5569" s="71"/>
      <c r="P5569" s="5" t="s">
        <v>200</v>
      </c>
      <c r="Q5569" s="73"/>
      <c r="R5569" s="4"/>
    </row>
    <row r="5570" spans="2:18" ht="15" customHeight="1" x14ac:dyDescent="0.25">
      <c r="B5570" s="65" t="s">
        <v>2599</v>
      </c>
      <c r="C5570" s="9">
        <v>22208951</v>
      </c>
      <c r="D5570" s="9">
        <v>0</v>
      </c>
      <c r="E5570" s="66">
        <v>43082</v>
      </c>
      <c r="F5570" s="67">
        <v>0.8125</v>
      </c>
      <c r="G5570" s="71"/>
      <c r="H5570" s="65">
        <v>206922</v>
      </c>
      <c r="I5570" s="74" t="s">
        <v>3916</v>
      </c>
      <c r="J5570" s="8" t="s">
        <v>190</v>
      </c>
      <c r="K5570" s="71" t="s">
        <v>193</v>
      </c>
      <c r="L5570" s="4" t="s">
        <v>25</v>
      </c>
      <c r="M5570" s="71" t="s">
        <v>11</v>
      </c>
      <c r="N5570" s="71" t="s">
        <v>11</v>
      </c>
      <c r="O5570" s="71"/>
      <c r="P5570" s="5" t="s">
        <v>200</v>
      </c>
      <c r="Q5570" s="73"/>
      <c r="R5570" s="4"/>
    </row>
    <row r="5571" spans="2:18" ht="15" customHeight="1" x14ac:dyDescent="0.25">
      <c r="B5571" s="65" t="s">
        <v>3852</v>
      </c>
      <c r="C5571" s="9">
        <v>22214082</v>
      </c>
      <c r="D5571" s="9">
        <v>0</v>
      </c>
      <c r="E5571" s="66">
        <v>43085</v>
      </c>
      <c r="F5571" s="67">
        <v>0.41666666666666669</v>
      </c>
      <c r="G5571" s="71"/>
      <c r="H5571" s="65">
        <v>206860</v>
      </c>
      <c r="I5571" s="74" t="s">
        <v>3916</v>
      </c>
      <c r="J5571" s="8" t="s">
        <v>190</v>
      </c>
      <c r="K5571" s="71" t="s">
        <v>193</v>
      </c>
      <c r="L5571" s="4" t="s">
        <v>25</v>
      </c>
      <c r="M5571" s="71" t="s">
        <v>11</v>
      </c>
      <c r="N5571" s="71" t="s">
        <v>11</v>
      </c>
      <c r="O5571" s="71"/>
      <c r="P5571" s="5" t="s">
        <v>200</v>
      </c>
      <c r="Q5571" s="73"/>
      <c r="R5571" s="4"/>
    </row>
    <row r="5572" spans="2:18" ht="15" customHeight="1" x14ac:dyDescent="0.25">
      <c r="B5572" s="65" t="s">
        <v>3843</v>
      </c>
      <c r="C5572" s="9">
        <v>22213359</v>
      </c>
      <c r="D5572" s="9">
        <v>0</v>
      </c>
      <c r="E5572" s="66">
        <v>43084</v>
      </c>
      <c r="F5572" s="67">
        <v>0.97916666666666663</v>
      </c>
      <c r="G5572" s="71"/>
      <c r="H5572" s="65">
        <v>206824</v>
      </c>
      <c r="I5572" s="74" t="s">
        <v>3914</v>
      </c>
      <c r="J5572" s="8" t="s">
        <v>190</v>
      </c>
      <c r="K5572" s="71" t="s">
        <v>193</v>
      </c>
      <c r="L5572" s="4" t="s">
        <v>25</v>
      </c>
      <c r="M5572" s="71" t="s">
        <v>11</v>
      </c>
      <c r="N5572" s="71" t="s">
        <v>11</v>
      </c>
      <c r="O5572" s="71"/>
      <c r="P5572" s="5" t="s">
        <v>200</v>
      </c>
      <c r="Q5572" s="73"/>
      <c r="R5572" s="4"/>
    </row>
    <row r="5573" spans="2:18" ht="15" customHeight="1" x14ac:dyDescent="0.25">
      <c r="B5573" s="65" t="s">
        <v>1436</v>
      </c>
      <c r="C5573" s="9">
        <v>22211816</v>
      </c>
      <c r="D5573" s="9">
        <v>0</v>
      </c>
      <c r="E5573" s="66">
        <v>43085</v>
      </c>
      <c r="F5573" s="67">
        <v>0.63541666666666663</v>
      </c>
      <c r="G5573" s="71"/>
      <c r="H5573" s="65">
        <v>206911</v>
      </c>
      <c r="I5573" s="74" t="s">
        <v>3484</v>
      </c>
      <c r="J5573" s="8" t="s">
        <v>190</v>
      </c>
      <c r="K5573" s="71" t="s">
        <v>193</v>
      </c>
      <c r="L5573" s="4" t="s">
        <v>25</v>
      </c>
      <c r="M5573" s="71" t="s">
        <v>11</v>
      </c>
      <c r="N5573" s="71" t="s">
        <v>11</v>
      </c>
      <c r="O5573" s="71"/>
      <c r="P5573" s="5" t="s">
        <v>200</v>
      </c>
      <c r="Q5573" s="73"/>
      <c r="R5573" s="4"/>
    </row>
    <row r="5574" spans="2:18" ht="15" customHeight="1" x14ac:dyDescent="0.25">
      <c r="B5574" s="65" t="s">
        <v>3417</v>
      </c>
      <c r="C5574" s="9">
        <v>22210431</v>
      </c>
      <c r="D5574" s="9">
        <v>0</v>
      </c>
      <c r="E5574" s="66">
        <v>43084</v>
      </c>
      <c r="F5574" s="67">
        <v>0.61458333333333337</v>
      </c>
      <c r="G5574" s="71"/>
      <c r="H5574" s="65">
        <v>206828</v>
      </c>
      <c r="I5574" s="74" t="s">
        <v>3920</v>
      </c>
      <c r="J5574" s="8" t="s">
        <v>190</v>
      </c>
      <c r="K5574" s="71" t="s">
        <v>193</v>
      </c>
      <c r="L5574" s="4" t="s">
        <v>25</v>
      </c>
      <c r="M5574" s="71" t="s">
        <v>11</v>
      </c>
      <c r="N5574" s="71" t="s">
        <v>11</v>
      </c>
      <c r="O5574" s="71"/>
      <c r="P5574" s="5" t="s">
        <v>200</v>
      </c>
      <c r="Q5574" s="73"/>
      <c r="R5574" s="4"/>
    </row>
    <row r="5575" spans="2:18" ht="15" customHeight="1" x14ac:dyDescent="0.25">
      <c r="B5575" s="65" t="s">
        <v>4546</v>
      </c>
      <c r="C5575" s="9">
        <v>22213360</v>
      </c>
      <c r="D5575" s="9">
        <v>0</v>
      </c>
      <c r="E5575" s="66">
        <v>43085</v>
      </c>
      <c r="F5575" s="67">
        <v>0.41666666666666669</v>
      </c>
      <c r="G5575" s="71"/>
      <c r="H5575" s="65">
        <v>206890</v>
      </c>
      <c r="I5575" s="74" t="s">
        <v>3920</v>
      </c>
      <c r="J5575" s="8" t="s">
        <v>190</v>
      </c>
      <c r="K5575" s="71" t="s">
        <v>193</v>
      </c>
      <c r="L5575" s="4" t="s">
        <v>25</v>
      </c>
      <c r="M5575" s="71" t="s">
        <v>11</v>
      </c>
      <c r="N5575" s="71" t="s">
        <v>11</v>
      </c>
      <c r="O5575" s="71"/>
      <c r="P5575" s="5" t="s">
        <v>199</v>
      </c>
      <c r="Q5575" s="73"/>
      <c r="R5575" s="4"/>
    </row>
    <row r="5576" spans="2:18" ht="15" customHeight="1" x14ac:dyDescent="0.25">
      <c r="B5576" s="65" t="s">
        <v>4477</v>
      </c>
      <c r="C5576" s="9">
        <v>22210167</v>
      </c>
      <c r="D5576" s="9">
        <v>0</v>
      </c>
      <c r="E5576" s="66">
        <v>43084</v>
      </c>
      <c r="F5576" s="67">
        <v>0.94791666666666663</v>
      </c>
      <c r="G5576" s="71"/>
      <c r="H5576" s="65">
        <v>206823</v>
      </c>
      <c r="I5576" s="74" t="s">
        <v>3916</v>
      </c>
      <c r="J5576" s="8" t="s">
        <v>190</v>
      </c>
      <c r="K5576" s="71" t="s">
        <v>193</v>
      </c>
      <c r="L5576" s="4" t="s">
        <v>25</v>
      </c>
      <c r="M5576" s="71" t="s">
        <v>11</v>
      </c>
      <c r="N5576" s="71" t="s">
        <v>11</v>
      </c>
      <c r="O5576" s="71"/>
      <c r="P5576" s="5" t="s">
        <v>200</v>
      </c>
      <c r="Q5576" s="73"/>
      <c r="R5576" s="4"/>
    </row>
    <row r="5577" spans="2:18" ht="15" customHeight="1" x14ac:dyDescent="0.25">
      <c r="B5577" s="65" t="s">
        <v>4258</v>
      </c>
      <c r="C5577" s="9">
        <v>22213953</v>
      </c>
      <c r="D5577" s="9">
        <v>0</v>
      </c>
      <c r="E5577" s="66">
        <v>43085</v>
      </c>
      <c r="F5577" s="67">
        <v>0.63888888888888895</v>
      </c>
      <c r="G5577" s="71"/>
      <c r="H5577" s="65">
        <v>206910</v>
      </c>
      <c r="I5577" s="74" t="s">
        <v>3914</v>
      </c>
      <c r="J5577" s="8" t="s">
        <v>190</v>
      </c>
      <c r="K5577" s="71" t="s">
        <v>193</v>
      </c>
      <c r="L5577" s="4" t="s">
        <v>25</v>
      </c>
      <c r="M5577" s="71" t="s">
        <v>11</v>
      </c>
      <c r="N5577" s="71" t="s">
        <v>11</v>
      </c>
      <c r="O5577" s="71"/>
      <c r="P5577" s="5" t="s">
        <v>200</v>
      </c>
      <c r="Q5577" s="73"/>
      <c r="R5577" s="4"/>
    </row>
    <row r="5578" spans="2:18" ht="15" customHeight="1" x14ac:dyDescent="0.25">
      <c r="B5578" s="65" t="s">
        <v>3332</v>
      </c>
      <c r="C5578" s="9">
        <v>22212061</v>
      </c>
      <c r="D5578" s="9">
        <v>0</v>
      </c>
      <c r="E5578" s="66">
        <v>43084</v>
      </c>
      <c r="F5578" s="67">
        <v>0</v>
      </c>
      <c r="G5578" s="71"/>
      <c r="H5578" s="65">
        <v>206815</v>
      </c>
      <c r="I5578" s="74" t="s">
        <v>3957</v>
      </c>
      <c r="J5578" s="8" t="s">
        <v>190</v>
      </c>
      <c r="K5578" s="71" t="s">
        <v>193</v>
      </c>
      <c r="L5578" s="4" t="s">
        <v>25</v>
      </c>
      <c r="M5578" s="71" t="s">
        <v>11</v>
      </c>
      <c r="N5578" s="71" t="s">
        <v>11</v>
      </c>
      <c r="O5578" s="71"/>
      <c r="P5578" s="5" t="s">
        <v>199</v>
      </c>
      <c r="Q5578" s="73"/>
      <c r="R5578" s="4"/>
    </row>
    <row r="5579" spans="2:18" ht="15" customHeight="1" x14ac:dyDescent="0.25">
      <c r="B5579" s="65" t="s">
        <v>3152</v>
      </c>
      <c r="C5579" s="9">
        <v>22214003</v>
      </c>
      <c r="D5579" s="9">
        <v>0</v>
      </c>
      <c r="E5579" s="66">
        <v>43084</v>
      </c>
      <c r="F5579" s="67">
        <v>0.71527777777777779</v>
      </c>
      <c r="G5579" s="71"/>
      <c r="H5579" s="65">
        <v>206786</v>
      </c>
      <c r="I5579" s="74" t="s">
        <v>3922</v>
      </c>
      <c r="J5579" s="8" t="s">
        <v>190</v>
      </c>
      <c r="K5579" s="71" t="s">
        <v>193</v>
      </c>
      <c r="L5579" s="4" t="s">
        <v>25</v>
      </c>
      <c r="M5579" s="71" t="s">
        <v>11</v>
      </c>
      <c r="N5579" s="71" t="s">
        <v>11</v>
      </c>
      <c r="O5579" s="71"/>
      <c r="P5579" s="5" t="s">
        <v>200</v>
      </c>
      <c r="Q5579" s="73"/>
      <c r="R5579" s="4"/>
    </row>
    <row r="5580" spans="2:18" ht="15" customHeight="1" x14ac:dyDescent="0.25">
      <c r="B5580" s="65" t="s">
        <v>2475</v>
      </c>
      <c r="C5580" s="9">
        <v>22008693</v>
      </c>
      <c r="D5580" s="9">
        <v>0</v>
      </c>
      <c r="E5580" s="66">
        <v>43083</v>
      </c>
      <c r="F5580" s="67">
        <v>0.85416666666666663</v>
      </c>
      <c r="G5580" s="71"/>
      <c r="H5580" s="65">
        <v>206729</v>
      </c>
      <c r="I5580" s="74" t="s">
        <v>3484</v>
      </c>
      <c r="J5580" s="8" t="s">
        <v>190</v>
      </c>
      <c r="K5580" s="71" t="s">
        <v>193</v>
      </c>
      <c r="L5580" s="4" t="s">
        <v>25</v>
      </c>
      <c r="M5580" s="71" t="s">
        <v>11</v>
      </c>
      <c r="N5580" s="71" t="s">
        <v>11</v>
      </c>
      <c r="O5580" s="71"/>
      <c r="P5580" s="5" t="s">
        <v>200</v>
      </c>
      <c r="Q5580" s="73"/>
      <c r="R5580" s="4"/>
    </row>
    <row r="5581" spans="2:18" ht="15" customHeight="1" x14ac:dyDescent="0.25">
      <c r="B5581" s="65" t="s">
        <v>1393</v>
      </c>
      <c r="C5581" s="9">
        <v>22211746</v>
      </c>
      <c r="D5581" s="9">
        <v>0</v>
      </c>
      <c r="E5581" s="66">
        <v>43084</v>
      </c>
      <c r="F5581" s="67">
        <v>0.58333333333333337</v>
      </c>
      <c r="G5581" s="71"/>
      <c r="H5581" s="65">
        <v>206772</v>
      </c>
      <c r="I5581" s="74" t="s">
        <v>3914</v>
      </c>
      <c r="J5581" s="8" t="s">
        <v>190</v>
      </c>
      <c r="K5581" s="71" t="s">
        <v>193</v>
      </c>
      <c r="L5581" s="4" t="s">
        <v>25</v>
      </c>
      <c r="M5581" s="71" t="s">
        <v>11</v>
      </c>
      <c r="N5581" s="71" t="s">
        <v>11</v>
      </c>
      <c r="O5581" s="71"/>
      <c r="P5581" s="5" t="s">
        <v>200</v>
      </c>
      <c r="Q5581" s="73"/>
      <c r="R5581" s="4"/>
    </row>
    <row r="5582" spans="2:18" ht="15" customHeight="1" x14ac:dyDescent="0.25">
      <c r="B5582" s="65" t="s">
        <v>4670</v>
      </c>
      <c r="C5582" s="9">
        <v>22212848</v>
      </c>
      <c r="D5582" s="9">
        <v>0</v>
      </c>
      <c r="E5582" s="66">
        <v>43084</v>
      </c>
      <c r="F5582" s="67">
        <v>0.59027777777777779</v>
      </c>
      <c r="G5582" s="71"/>
      <c r="H5582" s="65">
        <v>206742</v>
      </c>
      <c r="I5582" s="74" t="s">
        <v>3914</v>
      </c>
      <c r="J5582" s="8" t="s">
        <v>190</v>
      </c>
      <c r="K5582" s="71" t="s">
        <v>193</v>
      </c>
      <c r="L5582" s="4" t="s">
        <v>25</v>
      </c>
      <c r="M5582" s="71" t="s">
        <v>11</v>
      </c>
      <c r="N5582" s="71" t="s">
        <v>11</v>
      </c>
      <c r="O5582" s="71"/>
      <c r="P5582" s="5" t="s">
        <v>200</v>
      </c>
      <c r="Q5582" s="73"/>
      <c r="R5582" s="4"/>
    </row>
    <row r="5583" spans="2:18" ht="15" customHeight="1" x14ac:dyDescent="0.25">
      <c r="B5583" s="65" t="s">
        <v>1560</v>
      </c>
      <c r="C5583" s="9">
        <v>22210152</v>
      </c>
      <c r="D5583" s="9">
        <v>0</v>
      </c>
      <c r="E5583" s="66">
        <v>43085</v>
      </c>
      <c r="F5583" s="67">
        <v>0.43055555555555558</v>
      </c>
      <c r="G5583" s="71"/>
      <c r="H5583" s="65">
        <v>206864</v>
      </c>
      <c r="I5583" s="74" t="s">
        <v>3914</v>
      </c>
      <c r="J5583" s="8" t="s">
        <v>190</v>
      </c>
      <c r="K5583" s="71" t="s">
        <v>193</v>
      </c>
      <c r="L5583" s="4" t="s">
        <v>25</v>
      </c>
      <c r="M5583" s="71" t="s">
        <v>11</v>
      </c>
      <c r="N5583" s="71" t="s">
        <v>11</v>
      </c>
      <c r="O5583" s="71"/>
      <c r="P5583" s="5" t="s">
        <v>200</v>
      </c>
      <c r="Q5583" s="73"/>
      <c r="R5583" s="4"/>
    </row>
    <row r="5584" spans="2:18" ht="15" customHeight="1" x14ac:dyDescent="0.25">
      <c r="B5584" s="65" t="s">
        <v>2788</v>
      </c>
      <c r="C5584" s="9">
        <v>22211803</v>
      </c>
      <c r="D5584" s="9">
        <v>0</v>
      </c>
      <c r="E5584" s="66">
        <v>43084</v>
      </c>
      <c r="F5584" s="67">
        <v>0.86111111111111116</v>
      </c>
      <c r="G5584" s="71"/>
      <c r="H5584" s="65">
        <v>206812</v>
      </c>
      <c r="I5584" s="74" t="s">
        <v>3914</v>
      </c>
      <c r="J5584" s="8" t="s">
        <v>190</v>
      </c>
      <c r="K5584" s="71" t="s">
        <v>193</v>
      </c>
      <c r="L5584" s="4" t="s">
        <v>25</v>
      </c>
      <c r="M5584" s="71" t="s">
        <v>11</v>
      </c>
      <c r="N5584" s="71" t="s">
        <v>11</v>
      </c>
      <c r="O5584" s="71"/>
      <c r="P5584" s="5" t="s">
        <v>200</v>
      </c>
      <c r="Q5584" s="73"/>
      <c r="R5584" s="4"/>
    </row>
    <row r="5585" spans="2:18" ht="15" customHeight="1" x14ac:dyDescent="0.25">
      <c r="B5585" s="65" t="s">
        <v>4671</v>
      </c>
      <c r="C5585" s="9">
        <v>22211990</v>
      </c>
      <c r="D5585" s="9">
        <v>0</v>
      </c>
      <c r="E5585" s="66">
        <v>43084</v>
      </c>
      <c r="F5585" s="67">
        <v>0.85416666666666663</v>
      </c>
      <c r="G5585" s="71"/>
      <c r="H5585" s="65">
        <v>206810</v>
      </c>
      <c r="I5585" s="74" t="s">
        <v>3914</v>
      </c>
      <c r="J5585" s="8" t="s">
        <v>190</v>
      </c>
      <c r="K5585" s="71" t="s">
        <v>193</v>
      </c>
      <c r="L5585" s="4" t="s">
        <v>25</v>
      </c>
      <c r="M5585" s="71" t="s">
        <v>11</v>
      </c>
      <c r="N5585" s="71" t="s">
        <v>11</v>
      </c>
      <c r="O5585" s="71"/>
      <c r="P5585" s="5" t="s">
        <v>200</v>
      </c>
      <c r="Q5585" s="73"/>
      <c r="R5585" s="4"/>
    </row>
    <row r="5586" spans="2:18" ht="15" customHeight="1" x14ac:dyDescent="0.25">
      <c r="B5586" s="65" t="s">
        <v>2337</v>
      </c>
      <c r="C5586" s="9">
        <v>22211670</v>
      </c>
      <c r="D5586" s="9">
        <v>0</v>
      </c>
      <c r="E5586" s="66">
        <v>43084</v>
      </c>
      <c r="F5586" s="67">
        <v>0.71180555555555547</v>
      </c>
      <c r="G5586" s="71"/>
      <c r="H5586" s="65">
        <v>206796</v>
      </c>
      <c r="I5586" s="74" t="s">
        <v>4248</v>
      </c>
      <c r="J5586" s="8" t="s">
        <v>190</v>
      </c>
      <c r="K5586" s="71" t="s">
        <v>193</v>
      </c>
      <c r="L5586" s="4" t="s">
        <v>25</v>
      </c>
      <c r="M5586" s="71" t="s">
        <v>11</v>
      </c>
      <c r="N5586" s="71" t="s">
        <v>11</v>
      </c>
      <c r="O5586" s="71"/>
      <c r="P5586" s="5" t="s">
        <v>199</v>
      </c>
      <c r="Q5586" s="73"/>
      <c r="R5586" s="4"/>
    </row>
    <row r="5587" spans="2:18" ht="15" customHeight="1" x14ac:dyDescent="0.25">
      <c r="B5587" s="65" t="s">
        <v>4672</v>
      </c>
      <c r="C5587" s="9">
        <v>22208549</v>
      </c>
      <c r="D5587" s="9">
        <v>0</v>
      </c>
      <c r="E5587" s="66">
        <v>43084</v>
      </c>
      <c r="F5587" s="67">
        <v>0.7006944444444444</v>
      </c>
      <c r="G5587" s="71"/>
      <c r="H5587" s="65">
        <v>206778</v>
      </c>
      <c r="I5587" s="74" t="s">
        <v>3914</v>
      </c>
      <c r="J5587" s="8" t="s">
        <v>190</v>
      </c>
      <c r="K5587" s="71" t="s">
        <v>193</v>
      </c>
      <c r="L5587" s="4" t="s">
        <v>25</v>
      </c>
      <c r="M5587" s="71" t="s">
        <v>11</v>
      </c>
      <c r="N5587" s="71" t="s">
        <v>11</v>
      </c>
      <c r="O5587" s="71"/>
      <c r="P5587" s="5" t="s">
        <v>200</v>
      </c>
      <c r="Q5587" s="73"/>
      <c r="R5587" s="4"/>
    </row>
    <row r="5588" spans="2:18" ht="15" customHeight="1" x14ac:dyDescent="0.25">
      <c r="B5588" s="65" t="s">
        <v>3980</v>
      </c>
      <c r="C5588" s="9">
        <v>22212843</v>
      </c>
      <c r="D5588" s="9">
        <v>0</v>
      </c>
      <c r="E5588" s="66">
        <v>43084</v>
      </c>
      <c r="F5588" s="67">
        <v>0.57986111111111105</v>
      </c>
      <c r="G5588" s="71"/>
      <c r="H5588" s="65">
        <v>206730</v>
      </c>
      <c r="I5588" s="74" t="s">
        <v>4125</v>
      </c>
      <c r="J5588" s="8" t="s">
        <v>190</v>
      </c>
      <c r="K5588" s="71" t="s">
        <v>193</v>
      </c>
      <c r="L5588" s="4" t="s">
        <v>25</v>
      </c>
      <c r="M5588" s="71" t="s">
        <v>11</v>
      </c>
      <c r="N5588" s="71" t="s">
        <v>11</v>
      </c>
      <c r="O5588" s="71"/>
      <c r="P5588" s="5" t="s">
        <v>200</v>
      </c>
      <c r="Q5588" s="73"/>
      <c r="R5588" s="4"/>
    </row>
    <row r="5589" spans="2:18" ht="15" customHeight="1" x14ac:dyDescent="0.25">
      <c r="B5589" s="65" t="s">
        <v>2696</v>
      </c>
      <c r="C5589" s="9">
        <v>22214059</v>
      </c>
      <c r="D5589" s="9">
        <v>0</v>
      </c>
      <c r="E5589" s="66">
        <v>43085</v>
      </c>
      <c r="F5589" s="67">
        <v>0.84375</v>
      </c>
      <c r="G5589" s="71"/>
      <c r="H5589" s="65">
        <v>207206</v>
      </c>
      <c r="I5589" s="74" t="s">
        <v>3916</v>
      </c>
      <c r="J5589" s="8" t="s">
        <v>190</v>
      </c>
      <c r="K5589" s="71" t="s">
        <v>193</v>
      </c>
      <c r="L5589" s="4" t="s">
        <v>25</v>
      </c>
      <c r="M5589" s="71" t="s">
        <v>11</v>
      </c>
      <c r="N5589" s="71" t="s">
        <v>11</v>
      </c>
      <c r="O5589" s="71"/>
      <c r="P5589" s="5" t="s">
        <v>200</v>
      </c>
      <c r="Q5589" s="73"/>
      <c r="R5589" s="4"/>
    </row>
    <row r="5590" spans="2:18" ht="15" customHeight="1" x14ac:dyDescent="0.25">
      <c r="B5590" s="65" t="s">
        <v>3947</v>
      </c>
      <c r="C5590" s="9">
        <v>22212608</v>
      </c>
      <c r="D5590" s="9">
        <v>0</v>
      </c>
      <c r="E5590" s="66">
        <v>43084</v>
      </c>
      <c r="F5590" s="67">
        <v>0.78125</v>
      </c>
      <c r="G5590" s="71"/>
      <c r="H5590" s="65">
        <v>208115</v>
      </c>
      <c r="I5590" s="74" t="s">
        <v>3914</v>
      </c>
      <c r="J5590" s="8" t="s">
        <v>190</v>
      </c>
      <c r="K5590" s="71" t="s">
        <v>193</v>
      </c>
      <c r="L5590" s="4" t="s">
        <v>25</v>
      </c>
      <c r="M5590" s="71" t="s">
        <v>11</v>
      </c>
      <c r="N5590" s="71" t="s">
        <v>11</v>
      </c>
      <c r="O5590" s="71"/>
      <c r="P5590" s="5" t="s">
        <v>200</v>
      </c>
      <c r="Q5590" s="73"/>
      <c r="R5590" s="4"/>
    </row>
    <row r="5591" spans="2:18" ht="15" customHeight="1" x14ac:dyDescent="0.25">
      <c r="B5591" s="65" t="s">
        <v>2548</v>
      </c>
      <c r="C5591" s="9">
        <v>22212368</v>
      </c>
      <c r="D5591" s="9">
        <v>0</v>
      </c>
      <c r="E5591" s="66">
        <v>43085</v>
      </c>
      <c r="F5591" s="67">
        <v>0.4375</v>
      </c>
      <c r="G5591" s="71"/>
      <c r="H5591" s="65">
        <v>207649</v>
      </c>
      <c r="I5591" s="74" t="s">
        <v>3916</v>
      </c>
      <c r="J5591" s="8" t="s">
        <v>190</v>
      </c>
      <c r="K5591" s="71" t="s">
        <v>193</v>
      </c>
      <c r="L5591" s="4" t="s">
        <v>25</v>
      </c>
      <c r="M5591" s="71" t="s">
        <v>11</v>
      </c>
      <c r="N5591" s="71" t="s">
        <v>11</v>
      </c>
      <c r="O5591" s="71"/>
      <c r="P5591" s="5" t="s">
        <v>199</v>
      </c>
      <c r="Q5591" s="73"/>
      <c r="R5591" s="4"/>
    </row>
    <row r="5592" spans="2:18" ht="15" customHeight="1" x14ac:dyDescent="0.25">
      <c r="B5592" s="65" t="s">
        <v>248</v>
      </c>
      <c r="C5592" s="9">
        <v>22204244</v>
      </c>
      <c r="D5592" s="9">
        <v>0</v>
      </c>
      <c r="E5592" s="66">
        <v>43082</v>
      </c>
      <c r="F5592" s="67">
        <v>0.4236111111111111</v>
      </c>
      <c r="G5592" s="71"/>
      <c r="H5592" s="65">
        <v>207582</v>
      </c>
      <c r="I5592" s="74" t="s">
        <v>3938</v>
      </c>
      <c r="J5592" s="8" t="s">
        <v>190</v>
      </c>
      <c r="K5592" s="71" t="s">
        <v>193</v>
      </c>
      <c r="L5592" s="4" t="s">
        <v>25</v>
      </c>
      <c r="M5592" s="71" t="s">
        <v>11</v>
      </c>
      <c r="N5592" s="71" t="s">
        <v>11</v>
      </c>
      <c r="O5592" s="71"/>
      <c r="P5592" s="5" t="s">
        <v>200</v>
      </c>
      <c r="Q5592" s="73"/>
      <c r="R5592" s="4"/>
    </row>
    <row r="5593" spans="2:18" ht="15" customHeight="1" x14ac:dyDescent="0.25">
      <c r="B5593" s="65" t="s">
        <v>3292</v>
      </c>
      <c r="C5593" s="9">
        <v>22212863</v>
      </c>
      <c r="D5593" s="9">
        <v>0</v>
      </c>
      <c r="E5593" s="66">
        <v>43084</v>
      </c>
      <c r="F5593" s="67">
        <v>0.83333333333333337</v>
      </c>
      <c r="G5593" s="71"/>
      <c r="H5593" s="65">
        <v>208725</v>
      </c>
      <c r="I5593" s="74" t="s">
        <v>3916</v>
      </c>
      <c r="J5593" s="8" t="s">
        <v>190</v>
      </c>
      <c r="K5593" s="71" t="s">
        <v>193</v>
      </c>
      <c r="L5593" s="4" t="s">
        <v>25</v>
      </c>
      <c r="M5593" s="71" t="s">
        <v>11</v>
      </c>
      <c r="N5593" s="71" t="s">
        <v>11</v>
      </c>
      <c r="O5593" s="71"/>
      <c r="P5593" s="5" t="s">
        <v>200</v>
      </c>
      <c r="Q5593" s="73"/>
      <c r="R5593" s="4"/>
    </row>
    <row r="5594" spans="2:18" ht="15" customHeight="1" x14ac:dyDescent="0.25">
      <c r="B5594" s="65" t="s">
        <v>1227</v>
      </c>
      <c r="C5594" s="9">
        <v>22211246</v>
      </c>
      <c r="D5594" s="9">
        <v>0</v>
      </c>
      <c r="E5594" s="66">
        <v>43084</v>
      </c>
      <c r="F5594" s="67">
        <v>0.89583333333333337</v>
      </c>
      <c r="G5594" s="71"/>
      <c r="H5594" s="65">
        <v>208755</v>
      </c>
      <c r="I5594" s="74" t="s">
        <v>3914</v>
      </c>
      <c r="J5594" s="8" t="s">
        <v>190</v>
      </c>
      <c r="K5594" s="71" t="s">
        <v>193</v>
      </c>
      <c r="L5594" s="4" t="s">
        <v>25</v>
      </c>
      <c r="M5594" s="71" t="s">
        <v>11</v>
      </c>
      <c r="N5594" s="71" t="s">
        <v>11</v>
      </c>
      <c r="O5594" s="71"/>
      <c r="P5594" s="5" t="s">
        <v>200</v>
      </c>
      <c r="Q5594" s="73"/>
      <c r="R5594" s="4"/>
    </row>
    <row r="5595" spans="2:18" ht="15" customHeight="1" x14ac:dyDescent="0.25">
      <c r="B5595" s="65" t="s">
        <v>4613</v>
      </c>
      <c r="C5595" s="9" t="s">
        <v>2840</v>
      </c>
      <c r="D5595" s="9">
        <v>0</v>
      </c>
      <c r="E5595" s="66">
        <v>43080</v>
      </c>
      <c r="F5595" s="67">
        <v>0.37847222222222227</v>
      </c>
      <c r="G5595" s="71"/>
      <c r="H5595" s="65">
        <v>205835</v>
      </c>
      <c r="I5595" s="74" t="s">
        <v>3914</v>
      </c>
      <c r="J5595" s="8" t="s">
        <v>190</v>
      </c>
      <c r="K5595" s="71" t="s">
        <v>193</v>
      </c>
      <c r="L5595" s="4"/>
      <c r="M5595" s="71" t="s">
        <v>22</v>
      </c>
      <c r="N5595" s="71" t="s">
        <v>22</v>
      </c>
      <c r="O5595" s="71"/>
      <c r="P5595" s="5" t="s">
        <v>202</v>
      </c>
      <c r="Q5595" s="73"/>
      <c r="R5595" s="4"/>
    </row>
    <row r="5596" spans="2:18" ht="15" customHeight="1" x14ac:dyDescent="0.25">
      <c r="B5596" s="65" t="s">
        <v>4614</v>
      </c>
      <c r="C5596" s="9" t="s">
        <v>2840</v>
      </c>
      <c r="D5596" s="9">
        <v>0</v>
      </c>
      <c r="E5596" s="66">
        <v>43080</v>
      </c>
      <c r="F5596" s="67">
        <v>0.41666666666666669</v>
      </c>
      <c r="G5596" s="71"/>
      <c r="H5596" s="65">
        <v>205802</v>
      </c>
      <c r="I5596" s="74" t="s">
        <v>3919</v>
      </c>
      <c r="J5596" s="8" t="s">
        <v>190</v>
      </c>
      <c r="K5596" s="71" t="s">
        <v>193</v>
      </c>
      <c r="L5596" s="4"/>
      <c r="M5596" s="71" t="s">
        <v>22</v>
      </c>
      <c r="N5596" s="71" t="s">
        <v>22</v>
      </c>
      <c r="O5596" s="71"/>
      <c r="P5596" s="5" t="s">
        <v>202</v>
      </c>
      <c r="Q5596" s="73"/>
      <c r="R5596" s="4"/>
    </row>
    <row r="5597" spans="2:18" ht="15" customHeight="1" x14ac:dyDescent="0.25">
      <c r="B5597" s="65" t="s">
        <v>4616</v>
      </c>
      <c r="C5597" s="9" t="s">
        <v>2840</v>
      </c>
      <c r="D5597" s="9">
        <v>0</v>
      </c>
      <c r="E5597" s="66">
        <v>43080</v>
      </c>
      <c r="F5597" s="67">
        <v>0.38541666666666669</v>
      </c>
      <c r="G5597" s="71"/>
      <c r="H5597" s="65">
        <v>205752</v>
      </c>
      <c r="I5597" s="74" t="s">
        <v>3484</v>
      </c>
      <c r="J5597" s="8" t="s">
        <v>190</v>
      </c>
      <c r="K5597" s="71" t="s">
        <v>193</v>
      </c>
      <c r="L5597" s="4"/>
      <c r="M5597" s="71" t="s">
        <v>22</v>
      </c>
      <c r="N5597" s="71" t="s">
        <v>22</v>
      </c>
      <c r="O5597" s="71"/>
      <c r="P5597" s="5" t="s">
        <v>202</v>
      </c>
      <c r="Q5597" s="73"/>
      <c r="R5597" s="4"/>
    </row>
    <row r="5598" spans="2:18" ht="15" customHeight="1" x14ac:dyDescent="0.25">
      <c r="B5598" s="65" t="s">
        <v>2214</v>
      </c>
      <c r="C5598" s="9" t="s">
        <v>2840</v>
      </c>
      <c r="D5598" s="9">
        <v>0</v>
      </c>
      <c r="E5598" s="66">
        <v>43080</v>
      </c>
      <c r="F5598" s="67">
        <v>0.4375</v>
      </c>
      <c r="G5598" s="71"/>
      <c r="H5598" s="65">
        <v>205927</v>
      </c>
      <c r="I5598" s="74" t="s">
        <v>3914</v>
      </c>
      <c r="J5598" s="8" t="s">
        <v>190</v>
      </c>
      <c r="K5598" s="71" t="s">
        <v>193</v>
      </c>
      <c r="L5598" s="4"/>
      <c r="M5598" s="71" t="s">
        <v>22</v>
      </c>
      <c r="N5598" s="71" t="s">
        <v>22</v>
      </c>
      <c r="O5598" s="71"/>
      <c r="P5598" s="5" t="s">
        <v>202</v>
      </c>
      <c r="Q5598" s="73"/>
      <c r="R5598" s="4"/>
    </row>
    <row r="5599" spans="2:18" ht="15" customHeight="1" x14ac:dyDescent="0.25">
      <c r="B5599" s="65" t="s">
        <v>4605</v>
      </c>
      <c r="C5599" s="9" t="s">
        <v>2840</v>
      </c>
      <c r="D5599" s="9">
        <v>0</v>
      </c>
      <c r="E5599" s="66">
        <v>43080</v>
      </c>
      <c r="F5599" s="67">
        <v>0.875</v>
      </c>
      <c r="G5599" s="71"/>
      <c r="H5599" s="65">
        <v>205950</v>
      </c>
      <c r="I5599" s="74" t="s">
        <v>3914</v>
      </c>
      <c r="J5599" s="8" t="s">
        <v>190</v>
      </c>
      <c r="K5599" s="71" t="s">
        <v>193</v>
      </c>
      <c r="L5599" s="4"/>
      <c r="M5599" s="71" t="s">
        <v>22</v>
      </c>
      <c r="N5599" s="71" t="s">
        <v>22</v>
      </c>
      <c r="O5599" s="71"/>
      <c r="P5599" s="5" t="s">
        <v>202</v>
      </c>
      <c r="Q5599" s="73"/>
      <c r="R5599" s="4"/>
    </row>
    <row r="5600" spans="2:18" ht="15" customHeight="1" x14ac:dyDescent="0.25">
      <c r="B5600" s="65" t="s">
        <v>4619</v>
      </c>
      <c r="C5600" s="9" t="s">
        <v>2840</v>
      </c>
      <c r="D5600" s="9">
        <v>0</v>
      </c>
      <c r="E5600" s="66">
        <v>43080</v>
      </c>
      <c r="F5600" s="67">
        <v>0.72222222222222221</v>
      </c>
      <c r="G5600" s="71"/>
      <c r="H5600" s="65">
        <v>205932</v>
      </c>
      <c r="I5600" s="74" t="s">
        <v>3914</v>
      </c>
      <c r="J5600" s="8" t="s">
        <v>190</v>
      </c>
      <c r="K5600" s="71" t="s">
        <v>193</v>
      </c>
      <c r="L5600" s="4"/>
      <c r="M5600" s="71" t="s">
        <v>22</v>
      </c>
      <c r="N5600" s="71" t="s">
        <v>22</v>
      </c>
      <c r="O5600" s="71"/>
      <c r="P5600" s="5" t="s">
        <v>202</v>
      </c>
      <c r="Q5600" s="73"/>
      <c r="R5600" s="4"/>
    </row>
    <row r="5601" spans="2:18" ht="15" customHeight="1" x14ac:dyDescent="0.25">
      <c r="B5601" s="65" t="s">
        <v>4379</v>
      </c>
      <c r="C5601" s="9" t="s">
        <v>2840</v>
      </c>
      <c r="D5601" s="9">
        <v>0</v>
      </c>
      <c r="E5601" s="66">
        <v>43081</v>
      </c>
      <c r="F5601" s="67">
        <v>0.78125</v>
      </c>
      <c r="G5601" s="71"/>
      <c r="H5601" s="65">
        <v>206164</v>
      </c>
      <c r="I5601" s="74" t="s">
        <v>3916</v>
      </c>
      <c r="J5601" s="8" t="s">
        <v>190</v>
      </c>
      <c r="K5601" s="71" t="s">
        <v>193</v>
      </c>
      <c r="L5601" s="4"/>
      <c r="M5601" s="71" t="s">
        <v>22</v>
      </c>
      <c r="N5601" s="71" t="s">
        <v>22</v>
      </c>
      <c r="O5601" s="71"/>
      <c r="P5601" s="5" t="s">
        <v>202</v>
      </c>
      <c r="Q5601" s="73"/>
      <c r="R5601" s="4"/>
    </row>
    <row r="5602" spans="2:18" ht="15" customHeight="1" x14ac:dyDescent="0.25">
      <c r="B5602" s="65" t="s">
        <v>1533</v>
      </c>
      <c r="C5602" s="9" t="s">
        <v>2840</v>
      </c>
      <c r="D5602" s="9">
        <v>0</v>
      </c>
      <c r="E5602" s="66">
        <v>43082</v>
      </c>
      <c r="F5602" s="67">
        <v>0.55902777777777779</v>
      </c>
      <c r="G5602" s="71"/>
      <c r="H5602" s="65">
        <v>206308</v>
      </c>
      <c r="I5602" s="74" t="s">
        <v>3957</v>
      </c>
      <c r="J5602" s="8" t="s">
        <v>190</v>
      </c>
      <c r="K5602" s="71" t="s">
        <v>193</v>
      </c>
      <c r="L5602" s="4"/>
      <c r="M5602" s="71" t="s">
        <v>22</v>
      </c>
      <c r="N5602" s="71" t="s">
        <v>22</v>
      </c>
      <c r="O5602" s="71"/>
      <c r="P5602" s="5" t="s">
        <v>202</v>
      </c>
      <c r="Q5602" s="73"/>
      <c r="R5602" s="4"/>
    </row>
    <row r="5603" spans="2:18" ht="15" customHeight="1" x14ac:dyDescent="0.25">
      <c r="B5603" s="65" t="s">
        <v>4630</v>
      </c>
      <c r="C5603" s="9" t="s">
        <v>2840</v>
      </c>
      <c r="D5603" s="9">
        <v>0</v>
      </c>
      <c r="E5603" s="66">
        <v>43082</v>
      </c>
      <c r="F5603" s="67">
        <v>0.64583333333333337</v>
      </c>
      <c r="G5603" s="71"/>
      <c r="H5603" s="65">
        <v>206341</v>
      </c>
      <c r="I5603" s="74" t="s">
        <v>3916</v>
      </c>
      <c r="J5603" s="8" t="s">
        <v>190</v>
      </c>
      <c r="K5603" s="71" t="s">
        <v>193</v>
      </c>
      <c r="L5603" s="4"/>
      <c r="M5603" s="71" t="s">
        <v>22</v>
      </c>
      <c r="N5603" s="71" t="s">
        <v>22</v>
      </c>
      <c r="O5603" s="71"/>
      <c r="P5603" s="5" t="s">
        <v>202</v>
      </c>
      <c r="Q5603" s="73"/>
      <c r="R5603" s="4"/>
    </row>
    <row r="5604" spans="2:18" ht="15" customHeight="1" x14ac:dyDescent="0.25">
      <c r="B5604" s="65" t="s">
        <v>4636</v>
      </c>
      <c r="C5604" s="9" t="s">
        <v>2840</v>
      </c>
      <c r="D5604" s="9">
        <v>0</v>
      </c>
      <c r="E5604" s="66">
        <v>43082</v>
      </c>
      <c r="F5604" s="67">
        <v>0.85416666666666663</v>
      </c>
      <c r="G5604" s="71"/>
      <c r="H5604" s="65">
        <v>206391</v>
      </c>
      <c r="I5604" s="74" t="s">
        <v>3914</v>
      </c>
      <c r="J5604" s="8" t="s">
        <v>190</v>
      </c>
      <c r="K5604" s="71" t="s">
        <v>193</v>
      </c>
      <c r="L5604" s="4"/>
      <c r="M5604" s="71" t="s">
        <v>22</v>
      </c>
      <c r="N5604" s="71" t="s">
        <v>22</v>
      </c>
      <c r="O5604" s="71"/>
      <c r="P5604" s="5" t="s">
        <v>202</v>
      </c>
      <c r="Q5604" s="73"/>
      <c r="R5604" s="4"/>
    </row>
    <row r="5605" spans="2:18" ht="15" customHeight="1" x14ac:dyDescent="0.25">
      <c r="B5605" s="65" t="s">
        <v>1571</v>
      </c>
      <c r="C5605" s="9" t="s">
        <v>2840</v>
      </c>
      <c r="D5605" s="9">
        <v>0</v>
      </c>
      <c r="E5605" s="66">
        <v>43082</v>
      </c>
      <c r="F5605" s="67">
        <v>0.65277777777777779</v>
      </c>
      <c r="G5605" s="71"/>
      <c r="H5605" s="65">
        <v>206380</v>
      </c>
      <c r="I5605" s="74" t="s">
        <v>3914</v>
      </c>
      <c r="J5605" s="8" t="s">
        <v>190</v>
      </c>
      <c r="K5605" s="71" t="s">
        <v>193</v>
      </c>
      <c r="L5605" s="4"/>
      <c r="M5605" s="71" t="s">
        <v>22</v>
      </c>
      <c r="N5605" s="71" t="s">
        <v>22</v>
      </c>
      <c r="O5605" s="71"/>
      <c r="P5605" s="5" t="s">
        <v>202</v>
      </c>
      <c r="Q5605" s="73"/>
      <c r="R5605" s="4"/>
    </row>
    <row r="5606" spans="2:18" ht="15" customHeight="1" x14ac:dyDescent="0.25">
      <c r="B5606" s="65" t="s">
        <v>2574</v>
      </c>
      <c r="C5606" s="9" t="s">
        <v>2840</v>
      </c>
      <c r="D5606" s="9">
        <v>0</v>
      </c>
      <c r="E5606" s="66">
        <v>43084</v>
      </c>
      <c r="F5606" s="67">
        <v>0.39583333333333331</v>
      </c>
      <c r="G5606" s="71"/>
      <c r="H5606" s="65">
        <v>206646</v>
      </c>
      <c r="I5606" s="74" t="s">
        <v>3925</v>
      </c>
      <c r="J5606" s="8" t="s">
        <v>190</v>
      </c>
      <c r="K5606" s="71" t="s">
        <v>193</v>
      </c>
      <c r="L5606" s="4"/>
      <c r="M5606" s="71" t="s">
        <v>22</v>
      </c>
      <c r="N5606" s="71" t="s">
        <v>22</v>
      </c>
      <c r="O5606" s="71"/>
      <c r="P5606" s="5" t="s">
        <v>202</v>
      </c>
      <c r="Q5606" s="73"/>
      <c r="R5606" s="4"/>
    </row>
    <row r="5607" spans="2:18" ht="15" customHeight="1" x14ac:dyDescent="0.25">
      <c r="B5607" s="65" t="s">
        <v>4650</v>
      </c>
      <c r="C5607" s="9" t="s">
        <v>2840</v>
      </c>
      <c r="D5607" s="9">
        <v>0</v>
      </c>
      <c r="E5607" s="66">
        <v>43083</v>
      </c>
      <c r="F5607" s="67">
        <v>0.71875</v>
      </c>
      <c r="G5607" s="71"/>
      <c r="H5607" s="65">
        <v>206580</v>
      </c>
      <c r="I5607" s="74" t="s">
        <v>3916</v>
      </c>
      <c r="J5607" s="8" t="s">
        <v>190</v>
      </c>
      <c r="K5607" s="71" t="s">
        <v>193</v>
      </c>
      <c r="L5607" s="4"/>
      <c r="M5607" s="71" t="s">
        <v>22</v>
      </c>
      <c r="N5607" s="71" t="s">
        <v>22</v>
      </c>
      <c r="O5607" s="71"/>
      <c r="P5607" s="5" t="s">
        <v>202</v>
      </c>
      <c r="Q5607" s="73"/>
      <c r="R5607" s="4"/>
    </row>
    <row r="5608" spans="2:18" ht="15" customHeight="1" x14ac:dyDescent="0.25">
      <c r="B5608" s="65" t="s">
        <v>3877</v>
      </c>
      <c r="C5608" s="9" t="s">
        <v>2840</v>
      </c>
      <c r="D5608" s="9">
        <v>0</v>
      </c>
      <c r="E5608" s="66">
        <v>43083</v>
      </c>
      <c r="F5608" s="67">
        <v>0.69791666666666663</v>
      </c>
      <c r="G5608" s="71"/>
      <c r="H5608" s="65">
        <v>206562</v>
      </c>
      <c r="I5608" s="74" t="s">
        <v>3919</v>
      </c>
      <c r="J5608" s="8" t="s">
        <v>190</v>
      </c>
      <c r="K5608" s="71" t="s">
        <v>193</v>
      </c>
      <c r="L5608" s="4"/>
      <c r="M5608" s="71" t="s">
        <v>22</v>
      </c>
      <c r="N5608" s="71" t="s">
        <v>22</v>
      </c>
      <c r="O5608" s="71"/>
      <c r="P5608" s="5" t="s">
        <v>202</v>
      </c>
      <c r="Q5608" s="73"/>
      <c r="R5608" s="4"/>
    </row>
    <row r="5609" spans="2:18" ht="15" customHeight="1" x14ac:dyDescent="0.25">
      <c r="B5609" s="65" t="s">
        <v>4346</v>
      </c>
      <c r="C5609" s="9">
        <v>22216236</v>
      </c>
      <c r="D5609" s="9">
        <v>0</v>
      </c>
      <c r="E5609" s="66">
        <v>43078</v>
      </c>
      <c r="F5609" s="67">
        <v>0.47916666666666669</v>
      </c>
      <c r="G5609" s="71"/>
      <c r="H5609" s="65">
        <v>206785</v>
      </c>
      <c r="I5609" s="74" t="s">
        <v>3914</v>
      </c>
      <c r="J5609" s="8" t="s">
        <v>190</v>
      </c>
      <c r="K5609" s="71" t="s">
        <v>193</v>
      </c>
      <c r="L5609" s="4" t="s">
        <v>25</v>
      </c>
      <c r="M5609" s="71" t="s">
        <v>11</v>
      </c>
      <c r="N5609" s="71" t="s">
        <v>11</v>
      </c>
      <c r="O5609" s="71"/>
      <c r="P5609" s="5" t="s">
        <v>200</v>
      </c>
      <c r="Q5609" s="73"/>
      <c r="R5609" s="4"/>
    </row>
    <row r="5610" spans="2:18" ht="15" customHeight="1" x14ac:dyDescent="0.25">
      <c r="B5610" s="65" t="s">
        <v>4652</v>
      </c>
      <c r="C5610" s="9" t="s">
        <v>2840</v>
      </c>
      <c r="D5610" s="9">
        <v>0</v>
      </c>
      <c r="E5610" s="66">
        <v>43084</v>
      </c>
      <c r="F5610" s="67">
        <v>0.38541666666666669</v>
      </c>
      <c r="G5610" s="71"/>
      <c r="H5610" s="65">
        <v>206709</v>
      </c>
      <c r="I5610" s="74" t="s">
        <v>3914</v>
      </c>
      <c r="J5610" s="8" t="s">
        <v>190</v>
      </c>
      <c r="K5610" s="71" t="s">
        <v>193</v>
      </c>
      <c r="L5610" s="4"/>
      <c r="M5610" s="71" t="s">
        <v>22</v>
      </c>
      <c r="N5610" s="71" t="s">
        <v>22</v>
      </c>
      <c r="O5610" s="71"/>
      <c r="P5610" s="5" t="s">
        <v>202</v>
      </c>
      <c r="Q5610" s="73"/>
      <c r="R5610" s="4"/>
    </row>
    <row r="5611" spans="2:18" ht="15" customHeight="1" x14ac:dyDescent="0.25">
      <c r="B5611" s="65" t="s">
        <v>2198</v>
      </c>
      <c r="C5611" s="9" t="s">
        <v>2840</v>
      </c>
      <c r="D5611" s="9">
        <v>0</v>
      </c>
      <c r="E5611" s="66">
        <v>43086</v>
      </c>
      <c r="F5611" s="67">
        <v>0.82638888888888884</v>
      </c>
      <c r="G5611" s="71"/>
      <c r="H5611" s="65">
        <v>206989</v>
      </c>
      <c r="I5611" s="74" t="s">
        <v>3938</v>
      </c>
      <c r="J5611" s="8" t="s">
        <v>190</v>
      </c>
      <c r="K5611" s="71" t="s">
        <v>193</v>
      </c>
      <c r="L5611" s="4"/>
      <c r="M5611" s="71" t="s">
        <v>22</v>
      </c>
      <c r="N5611" s="71" t="s">
        <v>22</v>
      </c>
      <c r="O5611" s="71"/>
      <c r="P5611" s="5" t="s">
        <v>202</v>
      </c>
      <c r="Q5611" s="73"/>
      <c r="R5611" s="4"/>
    </row>
    <row r="5612" spans="2:18" ht="15" customHeight="1" x14ac:dyDescent="0.25">
      <c r="B5612" s="65" t="s">
        <v>2480</v>
      </c>
      <c r="C5612" s="9">
        <v>22210285</v>
      </c>
      <c r="D5612" s="9">
        <v>0</v>
      </c>
      <c r="E5612" s="66">
        <v>43087</v>
      </c>
      <c r="F5612" s="67">
        <v>0.42152777777777778</v>
      </c>
      <c r="G5612" s="71"/>
      <c r="H5612" s="65">
        <v>207097</v>
      </c>
      <c r="I5612" s="74" t="s">
        <v>3925</v>
      </c>
      <c r="J5612" s="8" t="s">
        <v>190</v>
      </c>
      <c r="K5612" s="71" t="s">
        <v>193</v>
      </c>
      <c r="L5612" s="4" t="s">
        <v>25</v>
      </c>
      <c r="M5612" s="71" t="s">
        <v>10</v>
      </c>
      <c r="N5612" s="71" t="s">
        <v>10</v>
      </c>
      <c r="O5612" s="71" t="s">
        <v>22</v>
      </c>
      <c r="P5612" s="5"/>
      <c r="Q5612" s="73">
        <v>67698</v>
      </c>
      <c r="R5612" s="4"/>
    </row>
    <row r="5613" spans="2:18" ht="15" customHeight="1" x14ac:dyDescent="0.25">
      <c r="B5613" s="65" t="s">
        <v>327</v>
      </c>
      <c r="C5613" s="9">
        <v>22003531</v>
      </c>
      <c r="D5613" s="9">
        <v>0</v>
      </c>
      <c r="E5613" s="66">
        <v>43087</v>
      </c>
      <c r="F5613" s="67">
        <v>0.6166666666666667</v>
      </c>
      <c r="G5613" s="71"/>
      <c r="H5613" s="65">
        <v>207165</v>
      </c>
      <c r="I5613" s="74" t="s">
        <v>4248</v>
      </c>
      <c r="J5613" s="8" t="s">
        <v>190</v>
      </c>
      <c r="K5613" s="71" t="s">
        <v>193</v>
      </c>
      <c r="L5613" s="4" t="s">
        <v>25</v>
      </c>
      <c r="M5613" s="71" t="s">
        <v>10</v>
      </c>
      <c r="N5613" s="71" t="s">
        <v>10</v>
      </c>
      <c r="O5613" s="71" t="s">
        <v>22</v>
      </c>
      <c r="P5613" s="5"/>
      <c r="Q5613" s="73">
        <v>67729</v>
      </c>
      <c r="R5613" s="4"/>
    </row>
    <row r="5614" spans="2:18" ht="15" customHeight="1" x14ac:dyDescent="0.25">
      <c r="B5614" s="65" t="s">
        <v>340</v>
      </c>
      <c r="C5614" s="9">
        <v>22207456</v>
      </c>
      <c r="D5614" s="9">
        <v>0</v>
      </c>
      <c r="E5614" s="66">
        <v>43087</v>
      </c>
      <c r="F5614" s="67">
        <v>0.5625</v>
      </c>
      <c r="G5614" s="71"/>
      <c r="H5614" s="65">
        <v>207138</v>
      </c>
      <c r="I5614" s="74" t="s">
        <v>4277</v>
      </c>
      <c r="J5614" s="8" t="s">
        <v>190</v>
      </c>
      <c r="K5614" s="71" t="s">
        <v>193</v>
      </c>
      <c r="L5614" s="4" t="s">
        <v>25</v>
      </c>
      <c r="M5614" s="71" t="s">
        <v>10</v>
      </c>
      <c r="N5614" s="71" t="s">
        <v>10</v>
      </c>
      <c r="O5614" s="71" t="s">
        <v>22</v>
      </c>
      <c r="P5614" s="5"/>
      <c r="Q5614" s="73">
        <v>67725</v>
      </c>
      <c r="R5614" s="4"/>
    </row>
    <row r="5615" spans="2:18" ht="15" customHeight="1" x14ac:dyDescent="0.25">
      <c r="B5615" s="65" t="s">
        <v>3146</v>
      </c>
      <c r="C5615" s="9">
        <v>22211584</v>
      </c>
      <c r="D5615" s="9">
        <v>0</v>
      </c>
      <c r="E5615" s="66">
        <v>43088</v>
      </c>
      <c r="F5615" s="67">
        <v>0.62986111111111109</v>
      </c>
      <c r="G5615" s="71"/>
      <c r="H5615" s="65">
        <v>207380</v>
      </c>
      <c r="I5615" s="74" t="s">
        <v>3972</v>
      </c>
      <c r="J5615" s="8" t="s">
        <v>190</v>
      </c>
      <c r="K5615" s="71" t="s">
        <v>193</v>
      </c>
      <c r="L5615" s="4" t="s">
        <v>25</v>
      </c>
      <c r="M5615" s="71" t="s">
        <v>10</v>
      </c>
      <c r="N5615" s="71" t="s">
        <v>10</v>
      </c>
      <c r="O5615" s="71" t="s">
        <v>22</v>
      </c>
      <c r="P5615" s="5"/>
      <c r="Q5615" s="73">
        <v>67854</v>
      </c>
      <c r="R5615" s="4"/>
    </row>
    <row r="5616" spans="2:18" ht="15" customHeight="1" x14ac:dyDescent="0.25">
      <c r="B5616" s="65" t="s">
        <v>4686</v>
      </c>
      <c r="C5616" s="9">
        <v>22209678</v>
      </c>
      <c r="D5616" s="9">
        <v>0</v>
      </c>
      <c r="E5616" s="66">
        <v>43088</v>
      </c>
      <c r="F5616" s="67">
        <v>0.3527777777777778</v>
      </c>
      <c r="G5616" s="71"/>
      <c r="H5616" s="65">
        <v>207311</v>
      </c>
      <c r="I5616" s="74" t="s">
        <v>3972</v>
      </c>
      <c r="J5616" s="8" t="s">
        <v>190</v>
      </c>
      <c r="K5616" s="71" t="s">
        <v>193</v>
      </c>
      <c r="L5616" s="4" t="s">
        <v>25</v>
      </c>
      <c r="M5616" s="71" t="s">
        <v>10</v>
      </c>
      <c r="N5616" s="71" t="s">
        <v>10</v>
      </c>
      <c r="O5616" s="71" t="s">
        <v>22</v>
      </c>
      <c r="P5616" s="5"/>
      <c r="Q5616" s="73">
        <v>67798</v>
      </c>
      <c r="R5616" s="4"/>
    </row>
    <row r="5617" spans="2:18" ht="15" customHeight="1" x14ac:dyDescent="0.25">
      <c r="B5617" s="65" t="s">
        <v>3791</v>
      </c>
      <c r="C5617" s="9">
        <v>22208942</v>
      </c>
      <c r="D5617" s="9">
        <v>0</v>
      </c>
      <c r="E5617" s="66">
        <v>43088</v>
      </c>
      <c r="F5617" s="67">
        <v>0.875</v>
      </c>
      <c r="G5617" s="71"/>
      <c r="H5617" s="65">
        <v>207461</v>
      </c>
      <c r="I5617" s="74" t="s">
        <v>3972</v>
      </c>
      <c r="J5617" s="8" t="s">
        <v>190</v>
      </c>
      <c r="K5617" s="71" t="s">
        <v>193</v>
      </c>
      <c r="L5617" s="4" t="s">
        <v>25</v>
      </c>
      <c r="M5617" s="71" t="s">
        <v>10</v>
      </c>
      <c r="N5617" s="71" t="s">
        <v>10</v>
      </c>
      <c r="O5617" s="71" t="s">
        <v>22</v>
      </c>
      <c r="P5617" s="5"/>
      <c r="Q5617" s="73">
        <v>67910</v>
      </c>
      <c r="R5617" s="4"/>
    </row>
    <row r="5618" spans="2:18" ht="15" customHeight="1" x14ac:dyDescent="0.25">
      <c r="B5618" s="65" t="s">
        <v>4221</v>
      </c>
      <c r="C5618" s="9">
        <v>22210117</v>
      </c>
      <c r="D5618" s="9">
        <v>0</v>
      </c>
      <c r="E5618" s="66">
        <v>43088</v>
      </c>
      <c r="F5618" s="67">
        <v>0.73611111111111116</v>
      </c>
      <c r="G5618" s="71"/>
      <c r="H5618" s="65">
        <v>207432</v>
      </c>
      <c r="I5618" s="74" t="s">
        <v>4460</v>
      </c>
      <c r="J5618" s="8" t="s">
        <v>190</v>
      </c>
      <c r="K5618" s="71" t="s">
        <v>193</v>
      </c>
      <c r="L5618" s="4" t="s">
        <v>25</v>
      </c>
      <c r="M5618" s="71" t="s">
        <v>10</v>
      </c>
      <c r="N5618" s="71" t="s">
        <v>10</v>
      </c>
      <c r="O5618" s="71" t="s">
        <v>22</v>
      </c>
      <c r="P5618" s="5"/>
      <c r="Q5618" s="73">
        <v>67867</v>
      </c>
      <c r="R5618" s="4"/>
    </row>
    <row r="5619" spans="2:18" ht="15" customHeight="1" x14ac:dyDescent="0.25">
      <c r="B5619" s="65" t="s">
        <v>2355</v>
      </c>
      <c r="C5619" s="9">
        <v>22207012</v>
      </c>
      <c r="D5619" s="9">
        <v>0</v>
      </c>
      <c r="E5619" s="66">
        <v>43091</v>
      </c>
      <c r="F5619" s="67">
        <v>0.47916666666666669</v>
      </c>
      <c r="G5619" s="71"/>
      <c r="H5619" s="65">
        <v>207933</v>
      </c>
      <c r="I5619" s="74" t="s">
        <v>3922</v>
      </c>
      <c r="J5619" s="8" t="s">
        <v>190</v>
      </c>
      <c r="K5619" s="71" t="s">
        <v>193</v>
      </c>
      <c r="L5619" s="4" t="s">
        <v>25</v>
      </c>
      <c r="M5619" s="71" t="s">
        <v>10</v>
      </c>
      <c r="N5619" s="71" t="s">
        <v>10</v>
      </c>
      <c r="O5619" s="71" t="s">
        <v>22</v>
      </c>
      <c r="P5619" s="5"/>
      <c r="Q5619" s="73">
        <v>68195</v>
      </c>
      <c r="R5619" s="4"/>
    </row>
    <row r="5620" spans="2:18" ht="15" customHeight="1" x14ac:dyDescent="0.25">
      <c r="B5620" s="65" t="s">
        <v>2747</v>
      </c>
      <c r="C5620" s="9">
        <v>22208523</v>
      </c>
      <c r="D5620" s="9">
        <v>0</v>
      </c>
      <c r="E5620" s="66">
        <v>43090</v>
      </c>
      <c r="F5620" s="67">
        <v>0.54166666666666663</v>
      </c>
      <c r="G5620" s="71"/>
      <c r="H5620" s="65">
        <v>207775</v>
      </c>
      <c r="I5620" s="74" t="s">
        <v>4125</v>
      </c>
      <c r="J5620" s="8" t="s">
        <v>190</v>
      </c>
      <c r="K5620" s="71" t="s">
        <v>193</v>
      </c>
      <c r="L5620" s="4" t="s">
        <v>25</v>
      </c>
      <c r="M5620" s="71" t="s">
        <v>10</v>
      </c>
      <c r="N5620" s="71" t="s">
        <v>10</v>
      </c>
      <c r="O5620" s="71" t="s">
        <v>22</v>
      </c>
      <c r="P5620" s="5"/>
      <c r="Q5620" s="73">
        <v>68083</v>
      </c>
      <c r="R5620" s="4"/>
    </row>
    <row r="5621" spans="2:18" ht="15" customHeight="1" x14ac:dyDescent="0.25">
      <c r="B5621" s="65" t="s">
        <v>4720</v>
      </c>
      <c r="C5621" s="9">
        <v>22213905</v>
      </c>
      <c r="D5621" s="9">
        <v>0</v>
      </c>
      <c r="E5621" s="66">
        <v>43089</v>
      </c>
      <c r="F5621" s="67">
        <v>0.84375</v>
      </c>
      <c r="G5621" s="71"/>
      <c r="H5621" s="65">
        <v>207675</v>
      </c>
      <c r="I5621" s="74" t="s">
        <v>3484</v>
      </c>
      <c r="J5621" s="8" t="s">
        <v>190</v>
      </c>
      <c r="K5621" s="71" t="s">
        <v>193</v>
      </c>
      <c r="L5621" s="4" t="s">
        <v>25</v>
      </c>
      <c r="M5621" s="71" t="s">
        <v>10</v>
      </c>
      <c r="N5621" s="71" t="s">
        <v>10</v>
      </c>
      <c r="O5621" s="71" t="s">
        <v>22</v>
      </c>
      <c r="P5621" s="5"/>
      <c r="Q5621" s="73">
        <v>68018</v>
      </c>
      <c r="R5621" s="4"/>
    </row>
    <row r="5622" spans="2:18" ht="15" customHeight="1" x14ac:dyDescent="0.25">
      <c r="B5622" s="65" t="s">
        <v>4674</v>
      </c>
      <c r="C5622" s="9">
        <v>22005524</v>
      </c>
      <c r="D5622" s="9">
        <v>0</v>
      </c>
      <c r="E5622" s="66">
        <v>43087</v>
      </c>
      <c r="F5622" s="67">
        <v>0.4548611111111111</v>
      </c>
      <c r="G5622" s="71"/>
      <c r="H5622" s="65">
        <v>207099</v>
      </c>
      <c r="I5622" s="74" t="s">
        <v>3916</v>
      </c>
      <c r="J5622" s="8" t="s">
        <v>190</v>
      </c>
      <c r="K5622" s="71" t="s">
        <v>193</v>
      </c>
      <c r="L5622" s="4" t="s">
        <v>25</v>
      </c>
      <c r="M5622" s="71" t="s">
        <v>11</v>
      </c>
      <c r="N5622" s="71" t="s">
        <v>11</v>
      </c>
      <c r="O5622" s="71"/>
      <c r="P5622" s="5" t="s">
        <v>200</v>
      </c>
      <c r="Q5622" s="73"/>
      <c r="R5622" s="4"/>
    </row>
    <row r="5623" spans="2:18" ht="15" customHeight="1" x14ac:dyDescent="0.25">
      <c r="B5623" s="65" t="s">
        <v>1260</v>
      </c>
      <c r="C5623" s="9">
        <v>22206230</v>
      </c>
      <c r="D5623" s="9">
        <v>0</v>
      </c>
      <c r="E5623" s="66">
        <v>43087</v>
      </c>
      <c r="F5623" s="67">
        <v>0.54861111111111105</v>
      </c>
      <c r="G5623" s="71"/>
      <c r="H5623" s="65">
        <v>207134</v>
      </c>
      <c r="I5623" s="74" t="s">
        <v>3914</v>
      </c>
      <c r="J5623" s="8" t="s">
        <v>190</v>
      </c>
      <c r="K5623" s="71" t="s">
        <v>193</v>
      </c>
      <c r="L5623" s="4" t="s">
        <v>25</v>
      </c>
      <c r="M5623" s="71" t="s">
        <v>11</v>
      </c>
      <c r="N5623" s="71" t="s">
        <v>11</v>
      </c>
      <c r="O5623" s="71"/>
      <c r="P5623" s="5" t="s">
        <v>200</v>
      </c>
      <c r="Q5623" s="73"/>
      <c r="R5623" s="4"/>
    </row>
    <row r="5624" spans="2:18" ht="15" customHeight="1" x14ac:dyDescent="0.25">
      <c r="B5624" s="65" t="s">
        <v>4675</v>
      </c>
      <c r="C5624" s="9">
        <v>22212782</v>
      </c>
      <c r="D5624" s="9">
        <v>0</v>
      </c>
      <c r="E5624" s="66">
        <v>43087</v>
      </c>
      <c r="F5624" s="67">
        <v>0.34375</v>
      </c>
      <c r="G5624" s="71"/>
      <c r="H5624" s="65">
        <v>207128</v>
      </c>
      <c r="I5624" s="74" t="s">
        <v>3484</v>
      </c>
      <c r="J5624" s="8" t="s">
        <v>190</v>
      </c>
      <c r="K5624" s="71" t="s">
        <v>193</v>
      </c>
      <c r="L5624" s="4" t="s">
        <v>25</v>
      </c>
      <c r="M5624" s="71" t="s">
        <v>11</v>
      </c>
      <c r="N5624" s="71" t="s">
        <v>11</v>
      </c>
      <c r="O5624" s="71"/>
      <c r="P5624" s="5" t="s">
        <v>200</v>
      </c>
      <c r="Q5624" s="73"/>
      <c r="R5624" s="4"/>
    </row>
    <row r="5625" spans="2:18" ht="15" customHeight="1" x14ac:dyDescent="0.25">
      <c r="B5625" s="65" t="s">
        <v>4677</v>
      </c>
      <c r="C5625" s="9">
        <v>22212058</v>
      </c>
      <c r="D5625" s="9">
        <v>0</v>
      </c>
      <c r="E5625" s="66">
        <v>43087</v>
      </c>
      <c r="F5625" s="67">
        <v>0.72222222222222221</v>
      </c>
      <c r="G5625" s="71"/>
      <c r="H5625" s="65">
        <v>207218</v>
      </c>
      <c r="I5625" s="74" t="s">
        <v>3484</v>
      </c>
      <c r="J5625" s="8" t="s">
        <v>190</v>
      </c>
      <c r="K5625" s="71" t="s">
        <v>193</v>
      </c>
      <c r="L5625" s="4" t="s">
        <v>25</v>
      </c>
      <c r="M5625" s="71" t="s">
        <v>11</v>
      </c>
      <c r="N5625" s="71" t="s">
        <v>11</v>
      </c>
      <c r="O5625" s="71"/>
      <c r="P5625" s="5" t="s">
        <v>200</v>
      </c>
      <c r="Q5625" s="73"/>
      <c r="R5625" s="4"/>
    </row>
    <row r="5626" spans="2:18" ht="15" customHeight="1" x14ac:dyDescent="0.25">
      <c r="B5626" s="65" t="s">
        <v>2893</v>
      </c>
      <c r="C5626" s="9">
        <v>22208521</v>
      </c>
      <c r="D5626" s="9">
        <v>0</v>
      </c>
      <c r="E5626" s="66">
        <v>43087</v>
      </c>
      <c r="F5626" s="67">
        <v>0.60763888888888895</v>
      </c>
      <c r="G5626" s="71"/>
      <c r="H5626" s="65">
        <v>207215</v>
      </c>
      <c r="I5626" s="74" t="s">
        <v>3916</v>
      </c>
      <c r="J5626" s="8" t="s">
        <v>190</v>
      </c>
      <c r="K5626" s="71" t="s">
        <v>193</v>
      </c>
      <c r="L5626" s="4" t="s">
        <v>25</v>
      </c>
      <c r="M5626" s="71" t="s">
        <v>11</v>
      </c>
      <c r="N5626" s="71" t="s">
        <v>11</v>
      </c>
      <c r="O5626" s="71"/>
      <c r="P5626" s="5" t="s">
        <v>200</v>
      </c>
      <c r="Q5626" s="73"/>
      <c r="R5626" s="4"/>
    </row>
    <row r="5627" spans="2:18" ht="15" customHeight="1" x14ac:dyDescent="0.25">
      <c r="B5627" s="65" t="s">
        <v>3872</v>
      </c>
      <c r="C5627" s="9">
        <v>22213357</v>
      </c>
      <c r="D5627" s="9">
        <v>0</v>
      </c>
      <c r="E5627" s="66">
        <v>43087</v>
      </c>
      <c r="F5627" s="67">
        <v>0.92708333333333337</v>
      </c>
      <c r="G5627" s="71"/>
      <c r="H5627" s="65">
        <v>207235</v>
      </c>
      <c r="I5627" s="74" t="s">
        <v>3914</v>
      </c>
      <c r="J5627" s="8" t="s">
        <v>190</v>
      </c>
      <c r="K5627" s="71" t="s">
        <v>193</v>
      </c>
      <c r="L5627" s="4" t="s">
        <v>25</v>
      </c>
      <c r="M5627" s="71" t="s">
        <v>11</v>
      </c>
      <c r="N5627" s="71" t="s">
        <v>11</v>
      </c>
      <c r="O5627" s="71"/>
      <c r="P5627" s="5" t="s">
        <v>199</v>
      </c>
      <c r="Q5627" s="73"/>
      <c r="R5627" s="4"/>
    </row>
    <row r="5628" spans="2:18" ht="15" customHeight="1" x14ac:dyDescent="0.25">
      <c r="B5628" s="65" t="s">
        <v>4215</v>
      </c>
      <c r="C5628" s="9">
        <v>22208036</v>
      </c>
      <c r="D5628" s="9">
        <v>0</v>
      </c>
      <c r="E5628" s="66">
        <v>43087</v>
      </c>
      <c r="F5628" s="67">
        <v>0.7895833333333333</v>
      </c>
      <c r="G5628" s="71"/>
      <c r="H5628" s="65">
        <v>207223</v>
      </c>
      <c r="I5628" s="74" t="s">
        <v>3938</v>
      </c>
      <c r="J5628" s="8" t="s">
        <v>190</v>
      </c>
      <c r="K5628" s="71" t="s">
        <v>193</v>
      </c>
      <c r="L5628" s="4" t="s">
        <v>25</v>
      </c>
      <c r="M5628" s="71" t="s">
        <v>11</v>
      </c>
      <c r="N5628" s="71" t="s">
        <v>11</v>
      </c>
      <c r="O5628" s="71"/>
      <c r="P5628" s="5" t="s">
        <v>200</v>
      </c>
      <c r="Q5628" s="73"/>
      <c r="R5628" s="4"/>
    </row>
    <row r="5629" spans="2:18" ht="15" customHeight="1" x14ac:dyDescent="0.25">
      <c r="B5629" s="65" t="s">
        <v>3068</v>
      </c>
      <c r="C5629" s="9">
        <v>22213844</v>
      </c>
      <c r="D5629" s="9">
        <v>0</v>
      </c>
      <c r="E5629" s="66">
        <v>43087</v>
      </c>
      <c r="F5629" s="67">
        <v>0.77777777777777779</v>
      </c>
      <c r="G5629" s="71"/>
      <c r="H5629" s="65">
        <v>207234</v>
      </c>
      <c r="I5629" s="74" t="s">
        <v>3916</v>
      </c>
      <c r="J5629" s="8" t="s">
        <v>190</v>
      </c>
      <c r="K5629" s="71" t="s">
        <v>193</v>
      </c>
      <c r="L5629" s="4" t="s">
        <v>25</v>
      </c>
      <c r="M5629" s="71" t="s">
        <v>11</v>
      </c>
      <c r="N5629" s="71" t="s">
        <v>11</v>
      </c>
      <c r="O5629" s="71"/>
      <c r="P5629" s="5" t="s">
        <v>200</v>
      </c>
      <c r="Q5629" s="73"/>
      <c r="R5629" s="4"/>
    </row>
    <row r="5630" spans="2:18" ht="15" customHeight="1" x14ac:dyDescent="0.25">
      <c r="B5630" s="65" t="s">
        <v>3136</v>
      </c>
      <c r="C5630" s="9">
        <v>22209631</v>
      </c>
      <c r="D5630" s="9">
        <v>0</v>
      </c>
      <c r="E5630" s="66">
        <v>43087</v>
      </c>
      <c r="F5630" s="67">
        <v>0.75</v>
      </c>
      <c r="G5630" s="71"/>
      <c r="H5630" s="65">
        <v>207224</v>
      </c>
      <c r="I5630" s="74" t="s">
        <v>3484</v>
      </c>
      <c r="J5630" s="8" t="s">
        <v>190</v>
      </c>
      <c r="K5630" s="71" t="s">
        <v>193</v>
      </c>
      <c r="L5630" s="4" t="s">
        <v>25</v>
      </c>
      <c r="M5630" s="71" t="s">
        <v>11</v>
      </c>
      <c r="N5630" s="71" t="s">
        <v>11</v>
      </c>
      <c r="O5630" s="71"/>
      <c r="P5630" s="5" t="s">
        <v>200</v>
      </c>
      <c r="Q5630" s="73"/>
      <c r="R5630" s="4"/>
    </row>
    <row r="5631" spans="2:18" ht="15" customHeight="1" x14ac:dyDescent="0.25">
      <c r="B5631" s="65" t="s">
        <v>4681</v>
      </c>
      <c r="C5631" s="9">
        <v>22211999</v>
      </c>
      <c r="D5631" s="9">
        <v>0</v>
      </c>
      <c r="E5631" s="66">
        <v>43087</v>
      </c>
      <c r="F5631" s="67">
        <v>0.70347222222222217</v>
      </c>
      <c r="G5631" s="71"/>
      <c r="H5631" s="65">
        <v>207200</v>
      </c>
      <c r="I5631" s="74" t="s">
        <v>3484</v>
      </c>
      <c r="J5631" s="8" t="s">
        <v>190</v>
      </c>
      <c r="K5631" s="71" t="s">
        <v>193</v>
      </c>
      <c r="L5631" s="4" t="s">
        <v>25</v>
      </c>
      <c r="M5631" s="71" t="s">
        <v>11</v>
      </c>
      <c r="N5631" s="71" t="s">
        <v>11</v>
      </c>
      <c r="O5631" s="71"/>
      <c r="P5631" s="5" t="s">
        <v>200</v>
      </c>
      <c r="Q5631" s="73"/>
      <c r="R5631" s="4"/>
    </row>
    <row r="5632" spans="2:18" ht="15" customHeight="1" x14ac:dyDescent="0.25">
      <c r="B5632" s="65" t="s">
        <v>1524</v>
      </c>
      <c r="C5632" s="9" t="s">
        <v>2840</v>
      </c>
      <c r="D5632" s="9">
        <v>0</v>
      </c>
      <c r="E5632" s="66">
        <v>43086</v>
      </c>
      <c r="F5632" s="67">
        <v>0.81944444444444453</v>
      </c>
      <c r="G5632" s="71"/>
      <c r="H5632" s="65">
        <v>206991</v>
      </c>
      <c r="I5632" s="74" t="s">
        <v>3916</v>
      </c>
      <c r="J5632" s="8" t="s">
        <v>190</v>
      </c>
      <c r="K5632" s="71" t="s">
        <v>193</v>
      </c>
      <c r="L5632" s="4"/>
      <c r="M5632" s="71" t="s">
        <v>22</v>
      </c>
      <c r="N5632" s="71" t="s">
        <v>22</v>
      </c>
      <c r="O5632" s="71"/>
      <c r="P5632" s="5" t="s">
        <v>202</v>
      </c>
      <c r="Q5632" s="73"/>
      <c r="R5632" s="4"/>
    </row>
    <row r="5633" spans="2:18" ht="15" customHeight="1" x14ac:dyDescent="0.25">
      <c r="B5633" s="65" t="s">
        <v>4682</v>
      </c>
      <c r="C5633" s="9">
        <v>22213540</v>
      </c>
      <c r="D5633" s="9">
        <v>0</v>
      </c>
      <c r="E5633" s="66">
        <v>43087</v>
      </c>
      <c r="F5633" s="67">
        <v>0.59722222222222221</v>
      </c>
      <c r="G5633" s="71"/>
      <c r="H5633" s="65">
        <v>207183</v>
      </c>
      <c r="I5633" s="74" t="s">
        <v>3972</v>
      </c>
      <c r="J5633" s="8" t="s">
        <v>190</v>
      </c>
      <c r="K5633" s="71" t="s">
        <v>193</v>
      </c>
      <c r="L5633" s="4" t="s">
        <v>25</v>
      </c>
      <c r="M5633" s="71" t="s">
        <v>11</v>
      </c>
      <c r="N5633" s="71" t="s">
        <v>11</v>
      </c>
      <c r="O5633" s="71"/>
      <c r="P5633" s="5" t="s">
        <v>199</v>
      </c>
      <c r="Q5633" s="73"/>
      <c r="R5633" s="4"/>
    </row>
    <row r="5634" spans="2:18" ht="15" customHeight="1" x14ac:dyDescent="0.25">
      <c r="B5634" s="65" t="s">
        <v>3224</v>
      </c>
      <c r="C5634" s="9">
        <v>22213078</v>
      </c>
      <c r="D5634" s="9">
        <v>0</v>
      </c>
      <c r="E5634" s="66">
        <v>43087</v>
      </c>
      <c r="F5634" s="67">
        <v>0.33333333333333331</v>
      </c>
      <c r="G5634" s="71"/>
      <c r="H5634" s="65">
        <v>207228</v>
      </c>
      <c r="I5634" s="74" t="s">
        <v>3914</v>
      </c>
      <c r="J5634" s="8" t="s">
        <v>190</v>
      </c>
      <c r="K5634" s="71" t="s">
        <v>193</v>
      </c>
      <c r="L5634" s="4" t="s">
        <v>25</v>
      </c>
      <c r="M5634" s="71" t="s">
        <v>11</v>
      </c>
      <c r="N5634" s="71" t="s">
        <v>11</v>
      </c>
      <c r="O5634" s="71"/>
      <c r="P5634" s="5" t="s">
        <v>200</v>
      </c>
      <c r="Q5634" s="73"/>
      <c r="R5634" s="4"/>
    </row>
    <row r="5635" spans="2:18" ht="15" customHeight="1" x14ac:dyDescent="0.25">
      <c r="B5635" s="65" t="s">
        <v>4633</v>
      </c>
      <c r="C5635" s="9">
        <v>22213407</v>
      </c>
      <c r="D5635" s="9">
        <v>0</v>
      </c>
      <c r="E5635" s="66">
        <v>43087</v>
      </c>
      <c r="F5635" s="67">
        <v>0.875</v>
      </c>
      <c r="G5635" s="71"/>
      <c r="H5635" s="65">
        <v>207232</v>
      </c>
      <c r="I5635" s="74" t="s">
        <v>3916</v>
      </c>
      <c r="J5635" s="8" t="s">
        <v>190</v>
      </c>
      <c r="K5635" s="71" t="s">
        <v>193</v>
      </c>
      <c r="L5635" s="4" t="s">
        <v>25</v>
      </c>
      <c r="M5635" s="71" t="s">
        <v>11</v>
      </c>
      <c r="N5635" s="71" t="s">
        <v>11</v>
      </c>
      <c r="O5635" s="71"/>
      <c r="P5635" s="5" t="s">
        <v>200</v>
      </c>
      <c r="Q5635" s="73"/>
      <c r="R5635" s="4"/>
    </row>
    <row r="5636" spans="2:18" ht="15" customHeight="1" x14ac:dyDescent="0.25">
      <c r="B5636" s="65" t="s">
        <v>3160</v>
      </c>
      <c r="C5636" s="9">
        <v>22211801</v>
      </c>
      <c r="D5636" s="9">
        <v>0</v>
      </c>
      <c r="E5636" s="66">
        <v>43087</v>
      </c>
      <c r="F5636" s="67">
        <v>0.80208333333333337</v>
      </c>
      <c r="G5636" s="71"/>
      <c r="H5636" s="65">
        <v>207226</v>
      </c>
      <c r="I5636" s="74" t="s">
        <v>3943</v>
      </c>
      <c r="J5636" s="8" t="s">
        <v>190</v>
      </c>
      <c r="K5636" s="71" t="s">
        <v>193</v>
      </c>
      <c r="L5636" s="4" t="s">
        <v>25</v>
      </c>
      <c r="M5636" s="71" t="s">
        <v>11</v>
      </c>
      <c r="N5636" s="71" t="s">
        <v>11</v>
      </c>
      <c r="O5636" s="71"/>
      <c r="P5636" s="5" t="s">
        <v>200</v>
      </c>
      <c r="Q5636" s="73"/>
      <c r="R5636" s="4"/>
    </row>
    <row r="5637" spans="2:18" ht="15" customHeight="1" x14ac:dyDescent="0.25">
      <c r="B5637" s="65" t="s">
        <v>4684</v>
      </c>
      <c r="C5637" s="9">
        <v>22216210</v>
      </c>
      <c r="D5637" s="9">
        <v>0</v>
      </c>
      <c r="E5637" s="66">
        <v>43087</v>
      </c>
      <c r="F5637" s="67">
        <v>0.34722222222222227</v>
      </c>
      <c r="G5637" s="71"/>
      <c r="H5637" s="65">
        <v>207088</v>
      </c>
      <c r="I5637" s="74" t="s">
        <v>3484</v>
      </c>
      <c r="J5637" s="8" t="s">
        <v>190</v>
      </c>
      <c r="K5637" s="71" t="s">
        <v>193</v>
      </c>
      <c r="L5637" s="4" t="s">
        <v>25</v>
      </c>
      <c r="M5637" s="71" t="s">
        <v>11</v>
      </c>
      <c r="N5637" s="71" t="s">
        <v>11</v>
      </c>
      <c r="O5637" s="71"/>
      <c r="P5637" s="5" t="s">
        <v>200</v>
      </c>
      <c r="Q5637" s="73"/>
      <c r="R5637" s="4"/>
    </row>
    <row r="5638" spans="2:18" ht="15" customHeight="1" x14ac:dyDescent="0.25">
      <c r="B5638" s="65" t="s">
        <v>4030</v>
      </c>
      <c r="C5638" s="9">
        <v>22212898</v>
      </c>
      <c r="D5638" s="9">
        <v>0</v>
      </c>
      <c r="E5638" s="66">
        <v>43087</v>
      </c>
      <c r="F5638" s="67">
        <v>0.65277777777777779</v>
      </c>
      <c r="G5638" s="71"/>
      <c r="H5638" s="65">
        <v>207179</v>
      </c>
      <c r="I5638" s="74" t="s">
        <v>3484</v>
      </c>
      <c r="J5638" s="8" t="s">
        <v>190</v>
      </c>
      <c r="K5638" s="71" t="s">
        <v>193</v>
      </c>
      <c r="L5638" s="4" t="s">
        <v>25</v>
      </c>
      <c r="M5638" s="71" t="s">
        <v>11</v>
      </c>
      <c r="N5638" s="71" t="s">
        <v>11</v>
      </c>
      <c r="O5638" s="71"/>
      <c r="P5638" s="5" t="s">
        <v>200</v>
      </c>
      <c r="Q5638" s="73"/>
      <c r="R5638" s="4"/>
    </row>
    <row r="5639" spans="2:18" ht="15" customHeight="1" x14ac:dyDescent="0.25">
      <c r="B5639" s="65" t="s">
        <v>2608</v>
      </c>
      <c r="C5639" s="9">
        <v>22007125</v>
      </c>
      <c r="D5639" s="9">
        <v>0</v>
      </c>
      <c r="E5639" s="66">
        <v>43087</v>
      </c>
      <c r="F5639" s="67">
        <v>0.76388888888888884</v>
      </c>
      <c r="G5639" s="71"/>
      <c r="H5639" s="65">
        <v>207222</v>
      </c>
      <c r="I5639" s="74" t="s">
        <v>3938</v>
      </c>
      <c r="J5639" s="8" t="s">
        <v>190</v>
      </c>
      <c r="K5639" s="71" t="s">
        <v>193</v>
      </c>
      <c r="L5639" s="4" t="s">
        <v>25</v>
      </c>
      <c r="M5639" s="71" t="s">
        <v>11</v>
      </c>
      <c r="N5639" s="71" t="s">
        <v>11</v>
      </c>
      <c r="O5639" s="71"/>
      <c r="P5639" s="5" t="s">
        <v>200</v>
      </c>
      <c r="Q5639" s="73"/>
      <c r="R5639" s="4"/>
    </row>
    <row r="5640" spans="2:18" ht="15" customHeight="1" x14ac:dyDescent="0.25">
      <c r="B5640" s="65" t="s">
        <v>3313</v>
      </c>
      <c r="C5640" s="9">
        <v>22212800</v>
      </c>
      <c r="D5640" s="9">
        <v>0</v>
      </c>
      <c r="E5640" s="66">
        <v>43087</v>
      </c>
      <c r="F5640" s="67">
        <v>0.47916666666666669</v>
      </c>
      <c r="G5640" s="71"/>
      <c r="H5640" s="65">
        <v>207158</v>
      </c>
      <c r="I5640" s="74" t="s">
        <v>3914</v>
      </c>
      <c r="J5640" s="8" t="s">
        <v>190</v>
      </c>
      <c r="K5640" s="71" t="s">
        <v>193</v>
      </c>
      <c r="L5640" s="4" t="s">
        <v>25</v>
      </c>
      <c r="M5640" s="71" t="s">
        <v>11</v>
      </c>
      <c r="N5640" s="71" t="s">
        <v>11</v>
      </c>
      <c r="O5640" s="71"/>
      <c r="P5640" s="5" t="s">
        <v>200</v>
      </c>
      <c r="Q5640" s="73"/>
      <c r="R5640" s="4"/>
    </row>
    <row r="5641" spans="2:18" ht="15" customHeight="1" x14ac:dyDescent="0.25">
      <c r="B5641" s="65" t="s">
        <v>1636</v>
      </c>
      <c r="C5641" s="9">
        <v>22210490</v>
      </c>
      <c r="D5641" s="9">
        <v>0</v>
      </c>
      <c r="E5641" s="66">
        <v>43087</v>
      </c>
      <c r="F5641" s="67">
        <v>0.59027777777777779</v>
      </c>
      <c r="G5641" s="71"/>
      <c r="H5641" s="65">
        <v>207148</v>
      </c>
      <c r="I5641" s="74" t="s">
        <v>3920</v>
      </c>
      <c r="J5641" s="8" t="s">
        <v>190</v>
      </c>
      <c r="K5641" s="71" t="s">
        <v>193</v>
      </c>
      <c r="L5641" s="4" t="s">
        <v>25</v>
      </c>
      <c r="M5641" s="71" t="s">
        <v>11</v>
      </c>
      <c r="N5641" s="71" t="s">
        <v>11</v>
      </c>
      <c r="O5641" s="71"/>
      <c r="P5641" s="5" t="s">
        <v>200</v>
      </c>
      <c r="Q5641" s="73"/>
      <c r="R5641" s="4"/>
    </row>
    <row r="5642" spans="2:18" ht="15" customHeight="1" x14ac:dyDescent="0.25">
      <c r="B5642" s="65" t="s">
        <v>4685</v>
      </c>
      <c r="C5642" s="9">
        <v>22212019</v>
      </c>
      <c r="D5642" s="9">
        <v>0</v>
      </c>
      <c r="E5642" s="66">
        <v>43088</v>
      </c>
      <c r="F5642" s="67">
        <v>0.63888888888888895</v>
      </c>
      <c r="G5642" s="71"/>
      <c r="H5642" s="65">
        <v>207391</v>
      </c>
      <c r="I5642" s="74" t="s">
        <v>3914</v>
      </c>
      <c r="J5642" s="8" t="s">
        <v>190</v>
      </c>
      <c r="K5642" s="71" t="s">
        <v>193</v>
      </c>
      <c r="L5642" s="4" t="s">
        <v>25</v>
      </c>
      <c r="M5642" s="71" t="s">
        <v>11</v>
      </c>
      <c r="N5642" s="71" t="s">
        <v>11</v>
      </c>
      <c r="O5642" s="71"/>
      <c r="P5642" s="5" t="s">
        <v>200</v>
      </c>
      <c r="Q5642" s="73"/>
      <c r="R5642" s="4"/>
    </row>
    <row r="5643" spans="2:18" ht="15" customHeight="1" x14ac:dyDescent="0.25">
      <c r="B5643" s="65" t="s">
        <v>4500</v>
      </c>
      <c r="C5643" s="9">
        <v>22211758</v>
      </c>
      <c r="D5643" s="9">
        <v>0</v>
      </c>
      <c r="E5643" s="66">
        <v>43088</v>
      </c>
      <c r="F5643" s="67">
        <v>0.59722222222222221</v>
      </c>
      <c r="G5643" s="71"/>
      <c r="H5643" s="65">
        <v>207372</v>
      </c>
      <c r="I5643" s="74" t="s">
        <v>3957</v>
      </c>
      <c r="J5643" s="8" t="s">
        <v>190</v>
      </c>
      <c r="K5643" s="71" t="s">
        <v>193</v>
      </c>
      <c r="L5643" s="4" t="s">
        <v>25</v>
      </c>
      <c r="M5643" s="71" t="s">
        <v>11</v>
      </c>
      <c r="N5643" s="71" t="s">
        <v>11</v>
      </c>
      <c r="O5643" s="71"/>
      <c r="P5643" s="5" t="s">
        <v>200</v>
      </c>
      <c r="Q5643" s="73"/>
      <c r="R5643" s="4"/>
    </row>
    <row r="5644" spans="2:18" ht="15" customHeight="1" x14ac:dyDescent="0.25">
      <c r="B5644" s="65" t="s">
        <v>2709</v>
      </c>
      <c r="C5644" s="9">
        <v>22212090</v>
      </c>
      <c r="D5644" s="9">
        <v>0</v>
      </c>
      <c r="E5644" s="66">
        <v>43088</v>
      </c>
      <c r="F5644" s="67">
        <v>0.5</v>
      </c>
      <c r="G5644" s="71"/>
      <c r="H5644" s="65">
        <v>207340</v>
      </c>
      <c r="I5644" s="74" t="s">
        <v>3920</v>
      </c>
      <c r="J5644" s="8" t="s">
        <v>190</v>
      </c>
      <c r="K5644" s="71" t="s">
        <v>193</v>
      </c>
      <c r="L5644" s="4" t="s">
        <v>25</v>
      </c>
      <c r="M5644" s="71" t="s">
        <v>11</v>
      </c>
      <c r="N5644" s="71" t="s">
        <v>11</v>
      </c>
      <c r="O5644" s="71"/>
      <c r="P5644" s="5" t="s">
        <v>200</v>
      </c>
      <c r="Q5644" s="73"/>
      <c r="R5644" s="4"/>
    </row>
    <row r="5645" spans="2:18" ht="15" customHeight="1" x14ac:dyDescent="0.25">
      <c r="B5645" s="65" t="s">
        <v>3958</v>
      </c>
      <c r="C5645" s="9">
        <v>22202689</v>
      </c>
      <c r="D5645" s="9">
        <v>0</v>
      </c>
      <c r="E5645" s="66">
        <v>43068</v>
      </c>
      <c r="F5645" s="67">
        <v>0.5</v>
      </c>
      <c r="G5645" s="71"/>
      <c r="H5645" s="65">
        <v>203874</v>
      </c>
      <c r="I5645" s="74" t="s">
        <v>3951</v>
      </c>
      <c r="J5645" s="8" t="s">
        <v>190</v>
      </c>
      <c r="K5645" s="71" t="s">
        <v>193</v>
      </c>
      <c r="L5645" s="4" t="s">
        <v>25</v>
      </c>
      <c r="M5645" s="71" t="s">
        <v>11</v>
      </c>
      <c r="N5645" s="71" t="s">
        <v>11</v>
      </c>
      <c r="O5645" s="71"/>
      <c r="P5645" s="5" t="s">
        <v>200</v>
      </c>
      <c r="Q5645" s="73"/>
      <c r="R5645" s="4"/>
    </row>
    <row r="5646" spans="2:18" ht="15" customHeight="1" x14ac:dyDescent="0.25">
      <c r="B5646" s="65" t="s">
        <v>1572</v>
      </c>
      <c r="C5646" s="9">
        <v>22209491</v>
      </c>
      <c r="D5646" s="9">
        <v>0</v>
      </c>
      <c r="E5646" s="66">
        <v>43088</v>
      </c>
      <c r="F5646" s="67">
        <v>0.48958333333333331</v>
      </c>
      <c r="G5646" s="71"/>
      <c r="H5646" s="65">
        <v>207331</v>
      </c>
      <c r="I5646" s="74" t="s">
        <v>3914</v>
      </c>
      <c r="J5646" s="8" t="s">
        <v>190</v>
      </c>
      <c r="K5646" s="71" t="s">
        <v>193</v>
      </c>
      <c r="L5646" s="4" t="s">
        <v>25</v>
      </c>
      <c r="M5646" s="71" t="s">
        <v>11</v>
      </c>
      <c r="N5646" s="71" t="s">
        <v>11</v>
      </c>
      <c r="O5646" s="71"/>
      <c r="P5646" s="5" t="s">
        <v>200</v>
      </c>
      <c r="Q5646" s="73"/>
      <c r="R5646" s="4"/>
    </row>
    <row r="5647" spans="2:18" ht="15" customHeight="1" x14ac:dyDescent="0.25">
      <c r="B5647" s="65" t="s">
        <v>4687</v>
      </c>
      <c r="C5647" s="9">
        <v>22204896</v>
      </c>
      <c r="D5647" s="9">
        <v>0</v>
      </c>
      <c r="E5647" s="66">
        <v>43088</v>
      </c>
      <c r="F5647" s="67">
        <v>0.39583333333333331</v>
      </c>
      <c r="G5647" s="71"/>
      <c r="H5647" s="65">
        <v>207325</v>
      </c>
      <c r="I5647" s="74" t="s">
        <v>3925</v>
      </c>
      <c r="J5647" s="8" t="s">
        <v>190</v>
      </c>
      <c r="K5647" s="71" t="s">
        <v>193</v>
      </c>
      <c r="L5647" s="4" t="s">
        <v>25</v>
      </c>
      <c r="M5647" s="71" t="s">
        <v>11</v>
      </c>
      <c r="N5647" s="71" t="s">
        <v>11</v>
      </c>
      <c r="O5647" s="71"/>
      <c r="P5647" s="5" t="s">
        <v>200</v>
      </c>
      <c r="Q5647" s="73"/>
      <c r="R5647" s="4"/>
    </row>
    <row r="5648" spans="2:18" ht="15" customHeight="1" x14ac:dyDescent="0.25">
      <c r="B5648" s="65" t="s">
        <v>3105</v>
      </c>
      <c r="C5648" s="9">
        <v>22211264</v>
      </c>
      <c r="D5648" s="9">
        <v>0</v>
      </c>
      <c r="E5648" s="66">
        <v>43088</v>
      </c>
      <c r="F5648" s="67">
        <v>0.48958333333333331</v>
      </c>
      <c r="G5648" s="71"/>
      <c r="H5648" s="65">
        <v>207349</v>
      </c>
      <c r="I5648" s="74" t="s">
        <v>3957</v>
      </c>
      <c r="J5648" s="8" t="s">
        <v>190</v>
      </c>
      <c r="K5648" s="71" t="s">
        <v>193</v>
      </c>
      <c r="L5648" s="4" t="s">
        <v>25</v>
      </c>
      <c r="M5648" s="71" t="s">
        <v>11</v>
      </c>
      <c r="N5648" s="71" t="s">
        <v>11</v>
      </c>
      <c r="O5648" s="71"/>
      <c r="P5648" s="5" t="s">
        <v>199</v>
      </c>
      <c r="Q5648" s="73"/>
      <c r="R5648" s="4"/>
    </row>
    <row r="5649" spans="2:18" ht="15" customHeight="1" x14ac:dyDescent="0.25">
      <c r="B5649" s="65" t="s">
        <v>1147</v>
      </c>
      <c r="C5649" s="9">
        <v>22212710</v>
      </c>
      <c r="D5649" s="9">
        <v>0</v>
      </c>
      <c r="E5649" s="66">
        <v>43088</v>
      </c>
      <c r="F5649" s="67">
        <v>0.55555555555555558</v>
      </c>
      <c r="G5649" s="71"/>
      <c r="H5649" s="65">
        <v>207348</v>
      </c>
      <c r="I5649" s="74" t="s">
        <v>3914</v>
      </c>
      <c r="J5649" s="8" t="s">
        <v>190</v>
      </c>
      <c r="K5649" s="71" t="s">
        <v>193</v>
      </c>
      <c r="L5649" s="4" t="s">
        <v>25</v>
      </c>
      <c r="M5649" s="71" t="s">
        <v>11</v>
      </c>
      <c r="N5649" s="71" t="s">
        <v>11</v>
      </c>
      <c r="O5649" s="71"/>
      <c r="P5649" s="5" t="s">
        <v>200</v>
      </c>
      <c r="Q5649" s="73"/>
      <c r="R5649" s="4"/>
    </row>
    <row r="5650" spans="2:18" ht="15" customHeight="1" x14ac:dyDescent="0.25">
      <c r="B5650" s="65" t="s">
        <v>1795</v>
      </c>
      <c r="C5650" s="9">
        <v>22207760</v>
      </c>
      <c r="D5650" s="9">
        <v>0</v>
      </c>
      <c r="E5650" s="66">
        <v>43088</v>
      </c>
      <c r="F5650" s="67">
        <v>0.3888888888888889</v>
      </c>
      <c r="G5650" s="71"/>
      <c r="H5650" s="65">
        <v>207354</v>
      </c>
      <c r="I5650" s="74" t="s">
        <v>4125</v>
      </c>
      <c r="J5650" s="8" t="s">
        <v>190</v>
      </c>
      <c r="K5650" s="71" t="s">
        <v>193</v>
      </c>
      <c r="L5650" s="4" t="s">
        <v>25</v>
      </c>
      <c r="M5650" s="71" t="s">
        <v>11</v>
      </c>
      <c r="N5650" s="71" t="s">
        <v>11</v>
      </c>
      <c r="O5650" s="71"/>
      <c r="P5650" s="5" t="s">
        <v>200</v>
      </c>
      <c r="Q5650" s="73"/>
      <c r="R5650" s="4"/>
    </row>
    <row r="5651" spans="2:18" ht="15" customHeight="1" x14ac:dyDescent="0.25">
      <c r="B5651" s="65" t="s">
        <v>4301</v>
      </c>
      <c r="C5651" s="9">
        <v>22211220</v>
      </c>
      <c r="D5651" s="9">
        <v>0</v>
      </c>
      <c r="E5651" s="66">
        <v>43088</v>
      </c>
      <c r="F5651" s="67">
        <v>0.52083333333333337</v>
      </c>
      <c r="G5651" s="71"/>
      <c r="H5651" s="65">
        <v>207342</v>
      </c>
      <c r="I5651" s="74" t="s">
        <v>3914</v>
      </c>
      <c r="J5651" s="8" t="s">
        <v>190</v>
      </c>
      <c r="K5651" s="71" t="s">
        <v>193</v>
      </c>
      <c r="L5651" s="4" t="s">
        <v>25</v>
      </c>
      <c r="M5651" s="71" t="s">
        <v>11</v>
      </c>
      <c r="N5651" s="71" t="s">
        <v>11</v>
      </c>
      <c r="O5651" s="71"/>
      <c r="P5651" s="5" t="s">
        <v>199</v>
      </c>
      <c r="Q5651" s="73"/>
      <c r="R5651" s="4"/>
    </row>
    <row r="5652" spans="2:18" ht="15" customHeight="1" x14ac:dyDescent="0.25">
      <c r="B5652" s="65" t="s">
        <v>276</v>
      </c>
      <c r="C5652" s="9">
        <v>22202445</v>
      </c>
      <c r="D5652" s="9">
        <v>0</v>
      </c>
      <c r="E5652" s="66">
        <v>43088</v>
      </c>
      <c r="F5652" s="67">
        <v>0.40972222222222227</v>
      </c>
      <c r="G5652" s="71"/>
      <c r="H5652" s="65">
        <v>207304</v>
      </c>
      <c r="I5652" s="74" t="s">
        <v>3914</v>
      </c>
      <c r="J5652" s="8" t="s">
        <v>190</v>
      </c>
      <c r="K5652" s="71" t="s">
        <v>193</v>
      </c>
      <c r="L5652" s="4" t="s">
        <v>25</v>
      </c>
      <c r="M5652" s="71" t="s">
        <v>11</v>
      </c>
      <c r="N5652" s="71" t="s">
        <v>11</v>
      </c>
      <c r="O5652" s="71"/>
      <c r="P5652" s="5" t="s">
        <v>200</v>
      </c>
      <c r="Q5652" s="73"/>
      <c r="R5652" s="4"/>
    </row>
    <row r="5653" spans="2:18" ht="15" customHeight="1" x14ac:dyDescent="0.25">
      <c r="B5653" s="65" t="s">
        <v>2309</v>
      </c>
      <c r="C5653" s="9">
        <v>22207836</v>
      </c>
      <c r="D5653" s="9">
        <v>0</v>
      </c>
      <c r="E5653" s="66">
        <v>43089</v>
      </c>
      <c r="F5653" s="67">
        <v>0.375</v>
      </c>
      <c r="G5653" s="71"/>
      <c r="H5653" s="65">
        <v>207501</v>
      </c>
      <c r="I5653" s="74" t="s">
        <v>3916</v>
      </c>
      <c r="J5653" s="8" t="s">
        <v>190</v>
      </c>
      <c r="K5653" s="71" t="s">
        <v>193</v>
      </c>
      <c r="L5653" s="4" t="s">
        <v>25</v>
      </c>
      <c r="M5653" s="71" t="s">
        <v>11</v>
      </c>
      <c r="N5653" s="71" t="s">
        <v>11</v>
      </c>
      <c r="O5653" s="71"/>
      <c r="P5653" s="5" t="s">
        <v>200</v>
      </c>
      <c r="Q5653" s="73"/>
      <c r="R5653" s="4"/>
    </row>
    <row r="5654" spans="2:18" ht="15" customHeight="1" x14ac:dyDescent="0.25">
      <c r="B5654" s="65" t="s">
        <v>249</v>
      </c>
      <c r="C5654" s="9">
        <v>22006794</v>
      </c>
      <c r="D5654" s="9">
        <v>0</v>
      </c>
      <c r="E5654" s="66">
        <v>43089</v>
      </c>
      <c r="F5654" s="67">
        <v>0.27083333333333331</v>
      </c>
      <c r="G5654" s="71"/>
      <c r="H5654" s="65">
        <v>207475</v>
      </c>
      <c r="I5654" s="74" t="s">
        <v>4248</v>
      </c>
      <c r="J5654" s="8" t="s">
        <v>190</v>
      </c>
      <c r="K5654" s="71" t="s">
        <v>193</v>
      </c>
      <c r="L5654" s="4" t="s">
        <v>25</v>
      </c>
      <c r="M5654" s="71" t="s">
        <v>11</v>
      </c>
      <c r="N5654" s="71" t="s">
        <v>11</v>
      </c>
      <c r="O5654" s="71"/>
      <c r="P5654" s="5" t="s">
        <v>200</v>
      </c>
      <c r="Q5654" s="73"/>
      <c r="R5654" s="4"/>
    </row>
    <row r="5655" spans="2:18" ht="15" customHeight="1" x14ac:dyDescent="0.25">
      <c r="B5655" s="65" t="s">
        <v>3838</v>
      </c>
      <c r="C5655" s="9">
        <v>22003228</v>
      </c>
      <c r="D5655" s="9">
        <v>0</v>
      </c>
      <c r="E5655" s="66">
        <v>43088</v>
      </c>
      <c r="F5655" s="67">
        <v>0.875</v>
      </c>
      <c r="G5655" s="71"/>
      <c r="H5655" s="65">
        <v>207468</v>
      </c>
      <c r="I5655" s="74" t="s">
        <v>3484</v>
      </c>
      <c r="J5655" s="8" t="s">
        <v>190</v>
      </c>
      <c r="K5655" s="71" t="s">
        <v>193</v>
      </c>
      <c r="L5655" s="4" t="s">
        <v>25</v>
      </c>
      <c r="M5655" s="71" t="s">
        <v>11</v>
      </c>
      <c r="N5655" s="71" t="s">
        <v>11</v>
      </c>
      <c r="O5655" s="71"/>
      <c r="P5655" s="5" t="s">
        <v>199</v>
      </c>
      <c r="Q5655" s="73"/>
      <c r="R5655" s="4"/>
    </row>
    <row r="5656" spans="2:18" ht="15" customHeight="1" x14ac:dyDescent="0.25">
      <c r="B5656" s="65" t="s">
        <v>1223</v>
      </c>
      <c r="C5656" s="9">
        <v>22213075</v>
      </c>
      <c r="D5656" s="9">
        <v>0</v>
      </c>
      <c r="E5656" s="66">
        <v>43088</v>
      </c>
      <c r="F5656" s="67">
        <v>0.8125</v>
      </c>
      <c r="G5656" s="71"/>
      <c r="H5656" s="65">
        <v>207447</v>
      </c>
      <c r="I5656" s="74" t="s">
        <v>3920</v>
      </c>
      <c r="J5656" s="8" t="s">
        <v>190</v>
      </c>
      <c r="K5656" s="71" t="s">
        <v>193</v>
      </c>
      <c r="L5656" s="4" t="s">
        <v>25</v>
      </c>
      <c r="M5656" s="71" t="s">
        <v>11</v>
      </c>
      <c r="N5656" s="71" t="s">
        <v>11</v>
      </c>
      <c r="O5656" s="71"/>
      <c r="P5656" s="5" t="s">
        <v>200</v>
      </c>
      <c r="Q5656" s="73"/>
      <c r="R5656" s="4"/>
    </row>
    <row r="5657" spans="2:18" ht="15" customHeight="1" x14ac:dyDescent="0.25">
      <c r="B5657" s="65" t="s">
        <v>298</v>
      </c>
      <c r="C5657" s="9">
        <v>22207421</v>
      </c>
      <c r="D5657" s="9">
        <v>0</v>
      </c>
      <c r="E5657" s="66">
        <v>43087</v>
      </c>
      <c r="F5657" s="67">
        <v>0.84375</v>
      </c>
      <c r="G5657" s="71"/>
      <c r="H5657" s="65">
        <v>207465</v>
      </c>
      <c r="I5657" s="74" t="s">
        <v>3484</v>
      </c>
      <c r="J5657" s="8" t="s">
        <v>190</v>
      </c>
      <c r="K5657" s="71" t="s">
        <v>193</v>
      </c>
      <c r="L5657" s="4" t="s">
        <v>25</v>
      </c>
      <c r="M5657" s="71" t="s">
        <v>11</v>
      </c>
      <c r="N5657" s="71" t="s">
        <v>11</v>
      </c>
      <c r="O5657" s="71"/>
      <c r="P5657" s="5" t="s">
        <v>200</v>
      </c>
      <c r="Q5657" s="73"/>
      <c r="R5657" s="4"/>
    </row>
    <row r="5658" spans="2:18" ht="15" customHeight="1" x14ac:dyDescent="0.25">
      <c r="B5658" s="65" t="s">
        <v>4690</v>
      </c>
      <c r="C5658" s="9">
        <v>22208705</v>
      </c>
      <c r="D5658" s="9">
        <v>0</v>
      </c>
      <c r="E5658" s="66">
        <v>43088</v>
      </c>
      <c r="F5658" s="67">
        <v>0.82638888888888884</v>
      </c>
      <c r="G5658" s="71"/>
      <c r="H5658" s="65">
        <v>207448</v>
      </c>
      <c r="I5658" s="74" t="s">
        <v>3914</v>
      </c>
      <c r="J5658" s="8" t="s">
        <v>190</v>
      </c>
      <c r="K5658" s="71" t="s">
        <v>193</v>
      </c>
      <c r="L5658" s="4" t="s">
        <v>25</v>
      </c>
      <c r="M5658" s="71" t="s">
        <v>11</v>
      </c>
      <c r="N5658" s="71" t="s">
        <v>11</v>
      </c>
      <c r="O5658" s="71"/>
      <c r="P5658" s="5" t="s">
        <v>200</v>
      </c>
      <c r="Q5658" s="73"/>
      <c r="R5658" s="4"/>
    </row>
    <row r="5659" spans="2:18" ht="15" customHeight="1" x14ac:dyDescent="0.25">
      <c r="B5659" s="65" t="s">
        <v>1693</v>
      </c>
      <c r="C5659" s="9" t="s">
        <v>2840</v>
      </c>
      <c r="D5659" s="9">
        <v>0</v>
      </c>
      <c r="E5659" s="66">
        <v>43086</v>
      </c>
      <c r="F5659" s="67">
        <v>0.48958333333333331</v>
      </c>
      <c r="G5659" s="71"/>
      <c r="H5659" s="65">
        <v>206965</v>
      </c>
      <c r="I5659" s="74" t="s">
        <v>3925</v>
      </c>
      <c r="J5659" s="8" t="s">
        <v>190</v>
      </c>
      <c r="K5659" s="71" t="s">
        <v>193</v>
      </c>
      <c r="L5659" s="4"/>
      <c r="M5659" s="71" t="s">
        <v>22</v>
      </c>
      <c r="N5659" s="71" t="s">
        <v>22</v>
      </c>
      <c r="O5659" s="71"/>
      <c r="P5659" s="5" t="s">
        <v>202</v>
      </c>
      <c r="Q5659" s="73"/>
      <c r="R5659" s="4"/>
    </row>
    <row r="5660" spans="2:18" ht="15" customHeight="1" x14ac:dyDescent="0.25">
      <c r="B5660" s="65" t="s">
        <v>4261</v>
      </c>
      <c r="C5660" s="9">
        <v>22212449</v>
      </c>
      <c r="D5660" s="9">
        <v>0</v>
      </c>
      <c r="E5660" s="66">
        <v>43088</v>
      </c>
      <c r="F5660" s="67">
        <v>0.85416666666666663</v>
      </c>
      <c r="G5660" s="71"/>
      <c r="H5660" s="65">
        <v>207460</v>
      </c>
      <c r="I5660" s="74" t="s">
        <v>3914</v>
      </c>
      <c r="J5660" s="8" t="s">
        <v>190</v>
      </c>
      <c r="K5660" s="71" t="s">
        <v>193</v>
      </c>
      <c r="L5660" s="4" t="s">
        <v>25</v>
      </c>
      <c r="M5660" s="71" t="s">
        <v>11</v>
      </c>
      <c r="N5660" s="71" t="s">
        <v>11</v>
      </c>
      <c r="O5660" s="71"/>
      <c r="P5660" s="5" t="s">
        <v>200</v>
      </c>
      <c r="Q5660" s="73"/>
      <c r="R5660" s="4"/>
    </row>
    <row r="5661" spans="2:18" ht="15" customHeight="1" x14ac:dyDescent="0.25">
      <c r="B5661" s="65" t="s">
        <v>4692</v>
      </c>
      <c r="C5661" s="9">
        <v>22212604</v>
      </c>
      <c r="D5661" s="9">
        <v>0</v>
      </c>
      <c r="E5661" s="66">
        <v>43088</v>
      </c>
      <c r="F5661" s="67">
        <v>0.86805555555555547</v>
      </c>
      <c r="G5661" s="71"/>
      <c r="H5661" s="65">
        <v>207462</v>
      </c>
      <c r="I5661" s="74" t="s">
        <v>3916</v>
      </c>
      <c r="J5661" s="8" t="s">
        <v>190</v>
      </c>
      <c r="K5661" s="71" t="s">
        <v>193</v>
      </c>
      <c r="L5661" s="4" t="s">
        <v>25</v>
      </c>
      <c r="M5661" s="71" t="s">
        <v>11</v>
      </c>
      <c r="N5661" s="71" t="s">
        <v>11</v>
      </c>
      <c r="O5661" s="71"/>
      <c r="P5661" s="5" t="s">
        <v>200</v>
      </c>
      <c r="Q5661" s="73"/>
      <c r="R5661" s="4"/>
    </row>
    <row r="5662" spans="2:18" ht="15" customHeight="1" x14ac:dyDescent="0.25">
      <c r="B5662" s="65" t="s">
        <v>3630</v>
      </c>
      <c r="C5662" s="9">
        <v>22212094</v>
      </c>
      <c r="D5662" s="9">
        <v>0</v>
      </c>
      <c r="E5662" s="66">
        <v>43088</v>
      </c>
      <c r="F5662" s="67">
        <v>0.78472222222222221</v>
      </c>
      <c r="G5662" s="71"/>
      <c r="H5662" s="65">
        <v>207443</v>
      </c>
      <c r="I5662" s="74" t="s">
        <v>3916</v>
      </c>
      <c r="J5662" s="8" t="s">
        <v>190</v>
      </c>
      <c r="K5662" s="71" t="s">
        <v>193</v>
      </c>
      <c r="L5662" s="4" t="s">
        <v>25</v>
      </c>
      <c r="M5662" s="71" t="s">
        <v>11</v>
      </c>
      <c r="N5662" s="71" t="s">
        <v>11</v>
      </c>
      <c r="O5662" s="71"/>
      <c r="P5662" s="5" t="s">
        <v>200</v>
      </c>
      <c r="Q5662" s="73"/>
      <c r="R5662" s="4"/>
    </row>
    <row r="5663" spans="2:18" ht="15" customHeight="1" x14ac:dyDescent="0.25">
      <c r="B5663" s="65" t="s">
        <v>2190</v>
      </c>
      <c r="C5663" s="9">
        <v>22213531</v>
      </c>
      <c r="D5663" s="9">
        <v>0</v>
      </c>
      <c r="E5663" s="66">
        <v>43088</v>
      </c>
      <c r="F5663" s="67">
        <v>0.80208333333333337</v>
      </c>
      <c r="G5663" s="71"/>
      <c r="H5663" s="65">
        <v>207444</v>
      </c>
      <c r="I5663" s="74" t="s">
        <v>3922</v>
      </c>
      <c r="J5663" s="8" t="s">
        <v>190</v>
      </c>
      <c r="K5663" s="71" t="s">
        <v>193</v>
      </c>
      <c r="L5663" s="4" t="s">
        <v>25</v>
      </c>
      <c r="M5663" s="71" t="s">
        <v>11</v>
      </c>
      <c r="N5663" s="71" t="s">
        <v>11</v>
      </c>
      <c r="O5663" s="71"/>
      <c r="P5663" s="5" t="s">
        <v>199</v>
      </c>
      <c r="Q5663" s="73"/>
      <c r="R5663" s="4"/>
    </row>
    <row r="5664" spans="2:18" ht="15" customHeight="1" x14ac:dyDescent="0.25">
      <c r="B5664" s="65" t="s">
        <v>4693</v>
      </c>
      <c r="C5664" s="9">
        <v>22216203</v>
      </c>
      <c r="D5664" s="9">
        <v>0</v>
      </c>
      <c r="E5664" s="66">
        <v>43087</v>
      </c>
      <c r="F5664" s="67">
        <v>0.38541666666666669</v>
      </c>
      <c r="G5664" s="71"/>
      <c r="H5664" s="65">
        <v>207435</v>
      </c>
      <c r="I5664" s="74" t="s">
        <v>3484</v>
      </c>
      <c r="J5664" s="8" t="s">
        <v>190</v>
      </c>
      <c r="K5664" s="71" t="s">
        <v>193</v>
      </c>
      <c r="L5664" s="4" t="s">
        <v>25</v>
      </c>
      <c r="M5664" s="71" t="s">
        <v>11</v>
      </c>
      <c r="N5664" s="71" t="s">
        <v>11</v>
      </c>
      <c r="O5664" s="71"/>
      <c r="P5664" s="5" t="s">
        <v>200</v>
      </c>
      <c r="Q5664" s="73"/>
      <c r="R5664" s="4"/>
    </row>
    <row r="5665" spans="2:18" ht="15" customHeight="1" x14ac:dyDescent="0.25">
      <c r="B5665" s="65" t="s">
        <v>4694</v>
      </c>
      <c r="C5665" s="9">
        <v>22213226</v>
      </c>
      <c r="D5665" s="9">
        <v>0</v>
      </c>
      <c r="E5665" s="66">
        <v>43088</v>
      </c>
      <c r="F5665" s="67">
        <v>0.71875</v>
      </c>
      <c r="G5665" s="71"/>
      <c r="H5665" s="65">
        <v>207424</v>
      </c>
      <c r="I5665" s="74" t="s">
        <v>3914</v>
      </c>
      <c r="J5665" s="8" t="s">
        <v>190</v>
      </c>
      <c r="K5665" s="71" t="s">
        <v>193</v>
      </c>
      <c r="L5665" s="4" t="s">
        <v>25</v>
      </c>
      <c r="M5665" s="71" t="s">
        <v>11</v>
      </c>
      <c r="N5665" s="71" t="s">
        <v>11</v>
      </c>
      <c r="O5665" s="71"/>
      <c r="P5665" s="5" t="s">
        <v>200</v>
      </c>
      <c r="Q5665" s="73"/>
      <c r="R5665" s="4"/>
    </row>
    <row r="5666" spans="2:18" ht="15" customHeight="1" x14ac:dyDescent="0.25">
      <c r="B5666" s="65" t="s">
        <v>4685</v>
      </c>
      <c r="C5666" s="9">
        <v>22212019</v>
      </c>
      <c r="D5666" s="9">
        <v>0</v>
      </c>
      <c r="E5666" s="66">
        <v>43088</v>
      </c>
      <c r="F5666" s="67">
        <v>0.72916666666666663</v>
      </c>
      <c r="G5666" s="71"/>
      <c r="H5666" s="65">
        <v>207434</v>
      </c>
      <c r="I5666" s="74" t="s">
        <v>3914</v>
      </c>
      <c r="J5666" s="8" t="s">
        <v>190</v>
      </c>
      <c r="K5666" s="71" t="s">
        <v>193</v>
      </c>
      <c r="L5666" s="4" t="s">
        <v>25</v>
      </c>
      <c r="M5666" s="71" t="s">
        <v>11</v>
      </c>
      <c r="N5666" s="71" t="s">
        <v>11</v>
      </c>
      <c r="O5666" s="71"/>
      <c r="P5666" s="5" t="s">
        <v>200</v>
      </c>
      <c r="Q5666" s="73"/>
      <c r="R5666" s="4"/>
    </row>
    <row r="5667" spans="2:18" ht="15" customHeight="1" x14ac:dyDescent="0.25">
      <c r="B5667" s="65" t="s">
        <v>4695</v>
      </c>
      <c r="C5667" s="9">
        <v>22210160</v>
      </c>
      <c r="D5667" s="9">
        <v>0</v>
      </c>
      <c r="E5667" s="66">
        <v>43089</v>
      </c>
      <c r="F5667" s="67">
        <v>0.39583333333333331</v>
      </c>
      <c r="G5667" s="71"/>
      <c r="H5667" s="65">
        <v>207546</v>
      </c>
      <c r="I5667" s="74" t="s">
        <v>3916</v>
      </c>
      <c r="J5667" s="8" t="s">
        <v>190</v>
      </c>
      <c r="K5667" s="71" t="s">
        <v>193</v>
      </c>
      <c r="L5667" s="4" t="s">
        <v>25</v>
      </c>
      <c r="M5667" s="71" t="s">
        <v>11</v>
      </c>
      <c r="N5667" s="71" t="s">
        <v>11</v>
      </c>
      <c r="O5667" s="71"/>
      <c r="P5667" s="5" t="s">
        <v>200</v>
      </c>
      <c r="Q5667" s="73"/>
      <c r="R5667" s="4"/>
    </row>
    <row r="5668" spans="2:18" ht="15" customHeight="1" x14ac:dyDescent="0.25">
      <c r="B5668" s="65" t="s">
        <v>1136</v>
      </c>
      <c r="C5668" s="9">
        <v>22212933</v>
      </c>
      <c r="D5668" s="9">
        <v>0</v>
      </c>
      <c r="E5668" s="66">
        <v>43089</v>
      </c>
      <c r="F5668" s="67">
        <v>0.4375</v>
      </c>
      <c r="G5668" s="71"/>
      <c r="H5668" s="65">
        <v>207529</v>
      </c>
      <c r="I5668" s="74" t="s">
        <v>3925</v>
      </c>
      <c r="J5668" s="8" t="s">
        <v>190</v>
      </c>
      <c r="K5668" s="71" t="s">
        <v>193</v>
      </c>
      <c r="L5668" s="4" t="s">
        <v>25</v>
      </c>
      <c r="M5668" s="71" t="s">
        <v>11</v>
      </c>
      <c r="N5668" s="71" t="s">
        <v>11</v>
      </c>
      <c r="O5668" s="71"/>
      <c r="P5668" s="5" t="s">
        <v>200</v>
      </c>
      <c r="Q5668" s="73"/>
      <c r="R5668" s="4"/>
    </row>
    <row r="5669" spans="2:18" ht="15" customHeight="1" x14ac:dyDescent="0.25">
      <c r="B5669" s="65" t="s">
        <v>4696</v>
      </c>
      <c r="C5669" s="9">
        <v>22209679</v>
      </c>
      <c r="D5669" s="9">
        <v>0</v>
      </c>
      <c r="E5669" s="66">
        <v>43092</v>
      </c>
      <c r="F5669" s="67">
        <v>0.68055555555555547</v>
      </c>
      <c r="G5669" s="71"/>
      <c r="H5669" s="65">
        <v>208090</v>
      </c>
      <c r="I5669" s="74" t="s">
        <v>3914</v>
      </c>
      <c r="J5669" s="8" t="s">
        <v>190</v>
      </c>
      <c r="K5669" s="71" t="s">
        <v>193</v>
      </c>
      <c r="L5669" s="4" t="s">
        <v>25</v>
      </c>
      <c r="M5669" s="71" t="s">
        <v>11</v>
      </c>
      <c r="N5669" s="71" t="s">
        <v>11</v>
      </c>
      <c r="O5669" s="71"/>
      <c r="P5669" s="5" t="s">
        <v>200</v>
      </c>
      <c r="Q5669" s="73"/>
      <c r="R5669" s="4"/>
    </row>
    <row r="5670" spans="2:18" ht="15" customHeight="1" x14ac:dyDescent="0.25">
      <c r="B5670" s="65" t="s">
        <v>2996</v>
      </c>
      <c r="C5670" s="9">
        <v>22212806</v>
      </c>
      <c r="D5670" s="9">
        <v>0</v>
      </c>
      <c r="E5670" s="66">
        <v>43092</v>
      </c>
      <c r="F5670" s="67">
        <v>0.64583333333333337</v>
      </c>
      <c r="G5670" s="71"/>
      <c r="H5670" s="65">
        <v>208085</v>
      </c>
      <c r="I5670" s="74" t="s">
        <v>3914</v>
      </c>
      <c r="J5670" s="8" t="s">
        <v>190</v>
      </c>
      <c r="K5670" s="71" t="s">
        <v>193</v>
      </c>
      <c r="L5670" s="4" t="s">
        <v>25</v>
      </c>
      <c r="M5670" s="71" t="s">
        <v>11</v>
      </c>
      <c r="N5670" s="71" t="s">
        <v>11</v>
      </c>
      <c r="O5670" s="71"/>
      <c r="P5670" s="5" t="s">
        <v>200</v>
      </c>
      <c r="Q5670" s="73"/>
      <c r="R5670" s="4"/>
    </row>
    <row r="5671" spans="2:18" ht="15" customHeight="1" x14ac:dyDescent="0.25">
      <c r="B5671" s="65" t="s">
        <v>4697</v>
      </c>
      <c r="C5671" s="9">
        <v>22209512</v>
      </c>
      <c r="D5671" s="9">
        <v>0</v>
      </c>
      <c r="E5671" s="66">
        <v>43091</v>
      </c>
      <c r="F5671" s="67">
        <v>0.86805555555555547</v>
      </c>
      <c r="G5671" s="71"/>
      <c r="H5671" s="65">
        <v>208033</v>
      </c>
      <c r="I5671" s="74" t="s">
        <v>3919</v>
      </c>
      <c r="J5671" s="8" t="s">
        <v>190</v>
      </c>
      <c r="K5671" s="71" t="s">
        <v>193</v>
      </c>
      <c r="L5671" s="4" t="s">
        <v>25</v>
      </c>
      <c r="M5671" s="71" t="s">
        <v>11</v>
      </c>
      <c r="N5671" s="71" t="s">
        <v>11</v>
      </c>
      <c r="O5671" s="71"/>
      <c r="P5671" s="5" t="s">
        <v>200</v>
      </c>
      <c r="Q5671" s="73"/>
      <c r="R5671" s="4"/>
    </row>
    <row r="5672" spans="2:18" ht="15" customHeight="1" x14ac:dyDescent="0.25">
      <c r="B5672" s="65" t="s">
        <v>4698</v>
      </c>
      <c r="C5672" s="9">
        <v>22212338</v>
      </c>
      <c r="D5672" s="9">
        <v>0</v>
      </c>
      <c r="E5672" s="66">
        <v>43092</v>
      </c>
      <c r="F5672" s="67">
        <v>0.76388888888888884</v>
      </c>
      <c r="G5672" s="71"/>
      <c r="H5672" s="65">
        <v>208097</v>
      </c>
      <c r="I5672" s="74" t="s">
        <v>3914</v>
      </c>
      <c r="J5672" s="8" t="s">
        <v>190</v>
      </c>
      <c r="K5672" s="71" t="s">
        <v>193</v>
      </c>
      <c r="L5672" s="4" t="s">
        <v>25</v>
      </c>
      <c r="M5672" s="71" t="s">
        <v>11</v>
      </c>
      <c r="N5672" s="71" t="s">
        <v>11</v>
      </c>
      <c r="O5672" s="71"/>
      <c r="P5672" s="5" t="s">
        <v>200</v>
      </c>
      <c r="Q5672" s="73"/>
      <c r="R5672" s="4"/>
    </row>
    <row r="5673" spans="2:18" ht="15" customHeight="1" x14ac:dyDescent="0.25">
      <c r="B5673" s="65" t="s">
        <v>3299</v>
      </c>
      <c r="C5673" s="9">
        <v>22212100</v>
      </c>
      <c r="D5673" s="9">
        <v>0</v>
      </c>
      <c r="E5673" s="66">
        <v>43092</v>
      </c>
      <c r="F5673" s="67">
        <v>0.60416666666666663</v>
      </c>
      <c r="G5673" s="71"/>
      <c r="H5673" s="65">
        <v>208092</v>
      </c>
      <c r="I5673" s="74" t="s">
        <v>3484</v>
      </c>
      <c r="J5673" s="8" t="s">
        <v>190</v>
      </c>
      <c r="K5673" s="71" t="s">
        <v>193</v>
      </c>
      <c r="L5673" s="4" t="s">
        <v>25</v>
      </c>
      <c r="M5673" s="71" t="s">
        <v>11</v>
      </c>
      <c r="N5673" s="71" t="s">
        <v>11</v>
      </c>
      <c r="O5673" s="71"/>
      <c r="P5673" s="5" t="s">
        <v>200</v>
      </c>
      <c r="Q5673" s="73"/>
      <c r="R5673" s="4"/>
    </row>
    <row r="5674" spans="2:18" ht="15" customHeight="1" x14ac:dyDescent="0.25">
      <c r="B5674" s="65" t="s">
        <v>4497</v>
      </c>
      <c r="C5674" s="9">
        <v>22212201</v>
      </c>
      <c r="D5674" s="9">
        <v>0</v>
      </c>
      <c r="E5674" s="66">
        <v>43092</v>
      </c>
      <c r="F5674" s="67">
        <v>0.67708333333333337</v>
      </c>
      <c r="G5674" s="71"/>
      <c r="H5674" s="65">
        <v>208099</v>
      </c>
      <c r="I5674" s="74" t="s">
        <v>3925</v>
      </c>
      <c r="J5674" s="8" t="s">
        <v>190</v>
      </c>
      <c r="K5674" s="71" t="s">
        <v>193</v>
      </c>
      <c r="L5674" s="4" t="s">
        <v>25</v>
      </c>
      <c r="M5674" s="71" t="s">
        <v>11</v>
      </c>
      <c r="N5674" s="71" t="s">
        <v>11</v>
      </c>
      <c r="O5674" s="71"/>
      <c r="P5674" s="5" t="s">
        <v>200</v>
      </c>
      <c r="Q5674" s="73"/>
      <c r="R5674" s="4"/>
    </row>
    <row r="5675" spans="2:18" ht="15" customHeight="1" x14ac:dyDescent="0.25">
      <c r="B5675" s="65" t="s">
        <v>3623</v>
      </c>
      <c r="C5675" s="9">
        <v>22212574</v>
      </c>
      <c r="D5675" s="9">
        <v>0</v>
      </c>
      <c r="E5675" s="66">
        <v>43092</v>
      </c>
      <c r="F5675" s="67">
        <v>0.6875</v>
      </c>
      <c r="G5675" s="71"/>
      <c r="H5675" s="65">
        <v>208096</v>
      </c>
      <c r="I5675" s="74" t="s">
        <v>3988</v>
      </c>
      <c r="J5675" s="8" t="s">
        <v>190</v>
      </c>
      <c r="K5675" s="71" t="s">
        <v>193</v>
      </c>
      <c r="L5675" s="4" t="s">
        <v>25</v>
      </c>
      <c r="M5675" s="71" t="s">
        <v>11</v>
      </c>
      <c r="N5675" s="71" t="s">
        <v>11</v>
      </c>
      <c r="O5675" s="71"/>
      <c r="P5675" s="5" t="s">
        <v>200</v>
      </c>
      <c r="Q5675" s="73"/>
      <c r="R5675" s="4"/>
    </row>
    <row r="5676" spans="2:18" ht="15" customHeight="1" x14ac:dyDescent="0.25">
      <c r="B5676" s="65" t="s">
        <v>4700</v>
      </c>
      <c r="C5676" s="9">
        <v>22212273</v>
      </c>
      <c r="D5676" s="9">
        <v>0</v>
      </c>
      <c r="E5676" s="66">
        <v>43092</v>
      </c>
      <c r="F5676" s="67">
        <v>0.67708333333333337</v>
      </c>
      <c r="G5676" s="71"/>
      <c r="H5676" s="65">
        <v>208088</v>
      </c>
      <c r="I5676" s="74" t="s">
        <v>3914</v>
      </c>
      <c r="J5676" s="8" t="s">
        <v>190</v>
      </c>
      <c r="K5676" s="71" t="s">
        <v>193</v>
      </c>
      <c r="L5676" s="4" t="s">
        <v>25</v>
      </c>
      <c r="M5676" s="71" t="s">
        <v>11</v>
      </c>
      <c r="N5676" s="71" t="s">
        <v>11</v>
      </c>
      <c r="O5676" s="71"/>
      <c r="P5676" s="5" t="s">
        <v>200</v>
      </c>
      <c r="Q5676" s="73"/>
      <c r="R5676" s="4"/>
    </row>
    <row r="5677" spans="2:18" ht="15" customHeight="1" x14ac:dyDescent="0.25">
      <c r="B5677" s="65" t="s">
        <v>4701</v>
      </c>
      <c r="C5677" s="9">
        <v>22212502</v>
      </c>
      <c r="D5677" s="9">
        <v>0</v>
      </c>
      <c r="E5677" s="66">
        <v>43092</v>
      </c>
      <c r="F5677" s="67">
        <v>0.83333333333333337</v>
      </c>
      <c r="G5677" s="71"/>
      <c r="H5677" s="65">
        <v>208103</v>
      </c>
      <c r="I5677" s="74" t="s">
        <v>3914</v>
      </c>
      <c r="J5677" s="8" t="s">
        <v>190</v>
      </c>
      <c r="K5677" s="71" t="s">
        <v>193</v>
      </c>
      <c r="L5677" s="4" t="s">
        <v>25</v>
      </c>
      <c r="M5677" s="71" t="s">
        <v>11</v>
      </c>
      <c r="N5677" s="71" t="s">
        <v>11</v>
      </c>
      <c r="O5677" s="71"/>
      <c r="P5677" s="5" t="s">
        <v>200</v>
      </c>
      <c r="Q5677" s="73"/>
      <c r="R5677" s="4"/>
    </row>
    <row r="5678" spans="2:18" ht="15" customHeight="1" x14ac:dyDescent="0.25">
      <c r="B5678" s="65" t="s">
        <v>4507</v>
      </c>
      <c r="C5678" s="9">
        <v>22007163</v>
      </c>
      <c r="D5678" s="9">
        <v>0</v>
      </c>
      <c r="E5678" s="66">
        <v>43092</v>
      </c>
      <c r="F5678" s="67">
        <v>0.63194444444444442</v>
      </c>
      <c r="G5678" s="71"/>
      <c r="H5678" s="65">
        <v>208083</v>
      </c>
      <c r="I5678" s="74" t="s">
        <v>3916</v>
      </c>
      <c r="J5678" s="8" t="s">
        <v>190</v>
      </c>
      <c r="K5678" s="71" t="s">
        <v>193</v>
      </c>
      <c r="L5678" s="4" t="s">
        <v>25</v>
      </c>
      <c r="M5678" s="71" t="s">
        <v>11</v>
      </c>
      <c r="N5678" s="71" t="s">
        <v>11</v>
      </c>
      <c r="O5678" s="71"/>
      <c r="P5678" s="5" t="s">
        <v>200</v>
      </c>
      <c r="Q5678" s="73"/>
      <c r="R5678" s="4"/>
    </row>
    <row r="5679" spans="2:18" ht="15" customHeight="1" x14ac:dyDescent="0.25">
      <c r="B5679" s="65" t="s">
        <v>4661</v>
      </c>
      <c r="C5679" s="9" t="s">
        <v>2840</v>
      </c>
      <c r="D5679" s="9">
        <v>0</v>
      </c>
      <c r="E5679" s="66">
        <v>43085</v>
      </c>
      <c r="F5679" s="67">
        <v>0.88541666666666663</v>
      </c>
      <c r="G5679" s="71"/>
      <c r="H5679" s="65">
        <v>206938</v>
      </c>
      <c r="I5679" s="74" t="s">
        <v>3914</v>
      </c>
      <c r="J5679" s="8" t="s">
        <v>190</v>
      </c>
      <c r="K5679" s="71" t="s">
        <v>193</v>
      </c>
      <c r="L5679" s="4"/>
      <c r="M5679" s="71" t="s">
        <v>22</v>
      </c>
      <c r="N5679" s="71" t="s">
        <v>22</v>
      </c>
      <c r="O5679" s="71"/>
      <c r="P5679" s="5" t="s">
        <v>202</v>
      </c>
      <c r="Q5679" s="73"/>
      <c r="R5679" s="4"/>
    </row>
    <row r="5680" spans="2:18" ht="15" customHeight="1" x14ac:dyDescent="0.25">
      <c r="B5680" s="65" t="s">
        <v>4511</v>
      </c>
      <c r="C5680" s="9">
        <v>22213337</v>
      </c>
      <c r="D5680" s="9">
        <v>0</v>
      </c>
      <c r="E5680" s="66">
        <v>43092</v>
      </c>
      <c r="F5680" s="67">
        <v>0.57638888888888895</v>
      </c>
      <c r="G5680" s="71"/>
      <c r="H5680" s="65">
        <v>208076</v>
      </c>
      <c r="I5680" s="74" t="s">
        <v>3914</v>
      </c>
      <c r="J5680" s="8" t="s">
        <v>190</v>
      </c>
      <c r="K5680" s="71" t="s">
        <v>193</v>
      </c>
      <c r="L5680" s="4" t="s">
        <v>25</v>
      </c>
      <c r="M5680" s="71" t="s">
        <v>11</v>
      </c>
      <c r="N5680" s="71" t="s">
        <v>11</v>
      </c>
      <c r="O5680" s="71"/>
      <c r="P5680" s="5" t="s">
        <v>200</v>
      </c>
      <c r="Q5680" s="73"/>
      <c r="R5680" s="4"/>
    </row>
    <row r="5681" spans="2:18" ht="15" customHeight="1" x14ac:dyDescent="0.25">
      <c r="B5681" s="65" t="s">
        <v>4534</v>
      </c>
      <c r="C5681" s="9">
        <v>22006775</v>
      </c>
      <c r="D5681" s="9">
        <v>0</v>
      </c>
      <c r="E5681" s="66">
        <v>43092</v>
      </c>
      <c r="F5681" s="67">
        <v>0.64861111111111114</v>
      </c>
      <c r="G5681" s="71"/>
      <c r="H5681" s="65">
        <v>208091</v>
      </c>
      <c r="I5681" s="74" t="s">
        <v>3484</v>
      </c>
      <c r="J5681" s="8" t="s">
        <v>190</v>
      </c>
      <c r="K5681" s="71" t="s">
        <v>193</v>
      </c>
      <c r="L5681" s="4" t="s">
        <v>25</v>
      </c>
      <c r="M5681" s="71" t="s">
        <v>11</v>
      </c>
      <c r="N5681" s="71" t="s">
        <v>11</v>
      </c>
      <c r="O5681" s="71"/>
      <c r="P5681" s="5" t="s">
        <v>200</v>
      </c>
      <c r="Q5681" s="73"/>
      <c r="R5681" s="4"/>
    </row>
    <row r="5682" spans="2:18" ht="15" customHeight="1" x14ac:dyDescent="0.25">
      <c r="B5682" s="65" t="s">
        <v>1530</v>
      </c>
      <c r="C5682" s="9">
        <v>22213110</v>
      </c>
      <c r="D5682" s="9">
        <v>0</v>
      </c>
      <c r="E5682" s="66">
        <v>43091</v>
      </c>
      <c r="F5682" s="67">
        <v>0.67708333333333337</v>
      </c>
      <c r="G5682" s="71"/>
      <c r="H5682" s="65">
        <v>207998</v>
      </c>
      <c r="I5682" s="74" t="s">
        <v>3914</v>
      </c>
      <c r="J5682" s="8" t="s">
        <v>190</v>
      </c>
      <c r="K5682" s="71" t="s">
        <v>193</v>
      </c>
      <c r="L5682" s="4" t="s">
        <v>25</v>
      </c>
      <c r="M5682" s="71" t="s">
        <v>11</v>
      </c>
      <c r="N5682" s="71" t="s">
        <v>11</v>
      </c>
      <c r="O5682" s="71"/>
      <c r="P5682" s="5" t="s">
        <v>200</v>
      </c>
      <c r="Q5682" s="73"/>
      <c r="R5682" s="4"/>
    </row>
    <row r="5683" spans="2:18" ht="15" customHeight="1" x14ac:dyDescent="0.25">
      <c r="B5683" s="65" t="s">
        <v>4703</v>
      </c>
      <c r="C5683" s="9">
        <v>22213385</v>
      </c>
      <c r="D5683" s="9">
        <v>0</v>
      </c>
      <c r="E5683" s="66">
        <v>43091</v>
      </c>
      <c r="F5683" s="67">
        <v>0.50347222222222221</v>
      </c>
      <c r="G5683" s="71"/>
      <c r="H5683" s="65">
        <v>207960</v>
      </c>
      <c r="I5683" s="74" t="s">
        <v>3914</v>
      </c>
      <c r="J5683" s="8" t="s">
        <v>190</v>
      </c>
      <c r="K5683" s="71" t="s">
        <v>193</v>
      </c>
      <c r="L5683" s="4" t="s">
        <v>25</v>
      </c>
      <c r="M5683" s="71" t="s">
        <v>11</v>
      </c>
      <c r="N5683" s="71" t="s">
        <v>11</v>
      </c>
      <c r="O5683" s="71"/>
      <c r="P5683" s="5" t="s">
        <v>200</v>
      </c>
      <c r="Q5683" s="73"/>
      <c r="R5683" s="4"/>
    </row>
    <row r="5684" spans="2:18" ht="15" customHeight="1" x14ac:dyDescent="0.25">
      <c r="B5684" s="65" t="s">
        <v>1965</v>
      </c>
      <c r="C5684" s="9">
        <v>22214011</v>
      </c>
      <c r="D5684" s="9">
        <v>0</v>
      </c>
      <c r="E5684" s="66">
        <v>43089</v>
      </c>
      <c r="F5684" s="67">
        <v>0.60416666666666663</v>
      </c>
      <c r="G5684" s="71"/>
      <c r="H5684" s="65">
        <v>208054</v>
      </c>
      <c r="I5684" s="74" t="s">
        <v>3916</v>
      </c>
      <c r="J5684" s="8" t="s">
        <v>190</v>
      </c>
      <c r="K5684" s="71" t="s">
        <v>193</v>
      </c>
      <c r="L5684" s="4" t="s">
        <v>25</v>
      </c>
      <c r="M5684" s="71" t="s">
        <v>11</v>
      </c>
      <c r="N5684" s="71" t="s">
        <v>11</v>
      </c>
      <c r="O5684" s="71"/>
      <c r="P5684" s="5" t="s">
        <v>200</v>
      </c>
      <c r="Q5684" s="73"/>
      <c r="R5684" s="4"/>
    </row>
    <row r="5685" spans="2:18" ht="15" customHeight="1" x14ac:dyDescent="0.25">
      <c r="B5685" s="65" t="s">
        <v>1362</v>
      </c>
      <c r="C5685" s="9">
        <v>22210303</v>
      </c>
      <c r="D5685" s="9">
        <v>0</v>
      </c>
      <c r="E5685" s="66">
        <v>43091</v>
      </c>
      <c r="F5685" s="67">
        <v>0.70486111111111116</v>
      </c>
      <c r="G5685" s="71"/>
      <c r="H5685" s="65">
        <v>208008</v>
      </c>
      <c r="I5685" s="74" t="s">
        <v>4019</v>
      </c>
      <c r="J5685" s="8" t="s">
        <v>190</v>
      </c>
      <c r="K5685" s="71" t="s">
        <v>193</v>
      </c>
      <c r="L5685" s="4" t="s">
        <v>25</v>
      </c>
      <c r="M5685" s="71" t="s">
        <v>11</v>
      </c>
      <c r="N5685" s="71" t="s">
        <v>11</v>
      </c>
      <c r="O5685" s="71"/>
      <c r="P5685" s="5" t="s">
        <v>200</v>
      </c>
      <c r="Q5685" s="73"/>
      <c r="R5685" s="4"/>
    </row>
    <row r="5686" spans="2:18" ht="15" customHeight="1" x14ac:dyDescent="0.25">
      <c r="B5686" s="65" t="s">
        <v>3160</v>
      </c>
      <c r="C5686" s="9">
        <v>22211801</v>
      </c>
      <c r="D5686" s="9">
        <v>0</v>
      </c>
      <c r="E5686" s="66">
        <v>43091</v>
      </c>
      <c r="F5686" s="67">
        <v>0.67708333333333337</v>
      </c>
      <c r="G5686" s="71"/>
      <c r="H5686" s="65">
        <v>208011</v>
      </c>
      <c r="I5686" s="74" t="s">
        <v>3484</v>
      </c>
      <c r="J5686" s="8" t="s">
        <v>190</v>
      </c>
      <c r="K5686" s="71" t="s">
        <v>193</v>
      </c>
      <c r="L5686" s="4" t="s">
        <v>25</v>
      </c>
      <c r="M5686" s="71" t="s">
        <v>11</v>
      </c>
      <c r="N5686" s="71" t="s">
        <v>11</v>
      </c>
      <c r="O5686" s="71"/>
      <c r="P5686" s="5" t="s">
        <v>200</v>
      </c>
      <c r="Q5686" s="73"/>
      <c r="R5686" s="4"/>
    </row>
    <row r="5687" spans="2:18" ht="15" customHeight="1" x14ac:dyDescent="0.25">
      <c r="B5687" s="65" t="s">
        <v>4704</v>
      </c>
      <c r="C5687" s="9">
        <v>22210131</v>
      </c>
      <c r="D5687" s="9">
        <v>0</v>
      </c>
      <c r="E5687" s="66">
        <v>43091</v>
      </c>
      <c r="F5687" s="67">
        <v>0.625</v>
      </c>
      <c r="G5687" s="71"/>
      <c r="H5687" s="65">
        <v>207991</v>
      </c>
      <c r="I5687" s="74" t="s">
        <v>3914</v>
      </c>
      <c r="J5687" s="8" t="s">
        <v>190</v>
      </c>
      <c r="K5687" s="71" t="s">
        <v>193</v>
      </c>
      <c r="L5687" s="4" t="s">
        <v>25</v>
      </c>
      <c r="M5687" s="71" t="s">
        <v>11</v>
      </c>
      <c r="N5687" s="71" t="s">
        <v>11</v>
      </c>
      <c r="O5687" s="71"/>
      <c r="P5687" s="5" t="s">
        <v>200</v>
      </c>
      <c r="Q5687" s="73"/>
      <c r="R5687" s="4"/>
    </row>
    <row r="5688" spans="2:18" ht="15" customHeight="1" x14ac:dyDescent="0.25">
      <c r="B5688" s="65" t="s">
        <v>4210</v>
      </c>
      <c r="C5688" s="9">
        <v>22212303</v>
      </c>
      <c r="D5688" s="9">
        <v>0</v>
      </c>
      <c r="E5688" s="66">
        <v>43091</v>
      </c>
      <c r="F5688" s="67">
        <v>0.70833333333333337</v>
      </c>
      <c r="G5688" s="71"/>
      <c r="H5688" s="65">
        <v>208010</v>
      </c>
      <c r="I5688" s="74" t="s">
        <v>3914</v>
      </c>
      <c r="J5688" s="8" t="s">
        <v>190</v>
      </c>
      <c r="K5688" s="71" t="s">
        <v>193</v>
      </c>
      <c r="L5688" s="4" t="s">
        <v>25</v>
      </c>
      <c r="M5688" s="71" t="s">
        <v>11</v>
      </c>
      <c r="N5688" s="71" t="s">
        <v>11</v>
      </c>
      <c r="O5688" s="71"/>
      <c r="P5688" s="5" t="s">
        <v>200</v>
      </c>
      <c r="Q5688" s="73"/>
      <c r="R5688" s="4"/>
    </row>
    <row r="5689" spans="2:18" ht="15" customHeight="1" x14ac:dyDescent="0.25">
      <c r="B5689" s="65" t="s">
        <v>899</v>
      </c>
      <c r="C5689" s="9">
        <v>22205936</v>
      </c>
      <c r="D5689" s="9">
        <v>0</v>
      </c>
      <c r="E5689" s="66">
        <v>43091</v>
      </c>
      <c r="F5689" s="67">
        <v>0.36458333333333331</v>
      </c>
      <c r="G5689" s="71"/>
      <c r="H5689" s="65">
        <v>207959</v>
      </c>
      <c r="I5689" s="74" t="s">
        <v>3943</v>
      </c>
      <c r="J5689" s="8" t="s">
        <v>190</v>
      </c>
      <c r="K5689" s="71" t="s">
        <v>193</v>
      </c>
      <c r="L5689" s="4" t="s">
        <v>25</v>
      </c>
      <c r="M5689" s="71" t="s">
        <v>11</v>
      </c>
      <c r="N5689" s="71" t="s">
        <v>11</v>
      </c>
      <c r="O5689" s="71"/>
      <c r="P5689" s="5" t="s">
        <v>200</v>
      </c>
      <c r="Q5689" s="73"/>
      <c r="R5689" s="4"/>
    </row>
    <row r="5690" spans="2:18" ht="15" customHeight="1" x14ac:dyDescent="0.25">
      <c r="B5690" s="65" t="s">
        <v>1132</v>
      </c>
      <c r="C5690" s="9">
        <v>22211697</v>
      </c>
      <c r="D5690" s="9">
        <v>0</v>
      </c>
      <c r="E5690" s="66">
        <v>43091</v>
      </c>
      <c r="F5690" s="67">
        <v>0.375</v>
      </c>
      <c r="G5690" s="71"/>
      <c r="H5690" s="65">
        <v>207927</v>
      </c>
      <c r="I5690" s="74" t="s">
        <v>3914</v>
      </c>
      <c r="J5690" s="8" t="s">
        <v>190</v>
      </c>
      <c r="K5690" s="71" t="s">
        <v>193</v>
      </c>
      <c r="L5690" s="4" t="s">
        <v>25</v>
      </c>
      <c r="M5690" s="71" t="s">
        <v>11</v>
      </c>
      <c r="N5690" s="71" t="s">
        <v>11</v>
      </c>
      <c r="O5690" s="71"/>
      <c r="P5690" s="5" t="s">
        <v>200</v>
      </c>
      <c r="Q5690" s="73"/>
      <c r="R5690" s="4"/>
    </row>
    <row r="5691" spans="2:18" ht="15" customHeight="1" x14ac:dyDescent="0.25">
      <c r="B5691" s="65" t="s">
        <v>3834</v>
      </c>
      <c r="C5691" s="9">
        <v>22212795</v>
      </c>
      <c r="D5691" s="9">
        <v>0</v>
      </c>
      <c r="E5691" s="66">
        <v>43091</v>
      </c>
      <c r="F5691" s="67">
        <v>0.41666666666666669</v>
      </c>
      <c r="G5691" s="71"/>
      <c r="H5691" s="65">
        <v>207941</v>
      </c>
      <c r="I5691" s="74" t="s">
        <v>3916</v>
      </c>
      <c r="J5691" s="8" t="s">
        <v>190</v>
      </c>
      <c r="K5691" s="71" t="s">
        <v>193</v>
      </c>
      <c r="L5691" s="4" t="s">
        <v>25</v>
      </c>
      <c r="M5691" s="71" t="s">
        <v>11</v>
      </c>
      <c r="N5691" s="71" t="s">
        <v>11</v>
      </c>
      <c r="O5691" s="71"/>
      <c r="P5691" s="5" t="s">
        <v>200</v>
      </c>
      <c r="Q5691" s="73"/>
      <c r="R5691" s="4"/>
    </row>
    <row r="5692" spans="2:18" ht="15" customHeight="1" x14ac:dyDescent="0.25">
      <c r="B5692" s="65" t="s">
        <v>2248</v>
      </c>
      <c r="C5692" s="9">
        <v>22212346</v>
      </c>
      <c r="D5692" s="9">
        <v>0</v>
      </c>
      <c r="E5692" s="66">
        <v>43091</v>
      </c>
      <c r="F5692" s="67">
        <v>0.66666666666666663</v>
      </c>
      <c r="G5692" s="71"/>
      <c r="H5692" s="65">
        <v>208004</v>
      </c>
      <c r="I5692" s="74" t="s">
        <v>3914</v>
      </c>
      <c r="J5692" s="8" t="s">
        <v>190</v>
      </c>
      <c r="K5692" s="71" t="s">
        <v>193</v>
      </c>
      <c r="L5692" s="4" t="s">
        <v>25</v>
      </c>
      <c r="M5692" s="71" t="s">
        <v>11</v>
      </c>
      <c r="N5692" s="71" t="s">
        <v>11</v>
      </c>
      <c r="O5692" s="71"/>
      <c r="P5692" s="5" t="s">
        <v>200</v>
      </c>
      <c r="Q5692" s="73"/>
      <c r="R5692" s="4"/>
    </row>
    <row r="5693" spans="2:18" ht="15" customHeight="1" x14ac:dyDescent="0.25">
      <c r="B5693" s="65" t="s">
        <v>4707</v>
      </c>
      <c r="C5693" s="9">
        <v>22213147</v>
      </c>
      <c r="D5693" s="9">
        <v>0</v>
      </c>
      <c r="E5693" s="66">
        <v>43091</v>
      </c>
      <c r="F5693" s="67">
        <v>0.64583333333333337</v>
      </c>
      <c r="G5693" s="71"/>
      <c r="H5693" s="65">
        <v>207986</v>
      </c>
      <c r="I5693" s="74" t="s">
        <v>3925</v>
      </c>
      <c r="J5693" s="8" t="s">
        <v>190</v>
      </c>
      <c r="K5693" s="71" t="s">
        <v>193</v>
      </c>
      <c r="L5693" s="4" t="s">
        <v>25</v>
      </c>
      <c r="M5693" s="71" t="s">
        <v>11</v>
      </c>
      <c r="N5693" s="71" t="s">
        <v>11</v>
      </c>
      <c r="O5693" s="71"/>
      <c r="P5693" s="5" t="s">
        <v>200</v>
      </c>
      <c r="Q5693" s="73"/>
      <c r="R5693" s="4"/>
    </row>
    <row r="5694" spans="2:18" ht="15" customHeight="1" x14ac:dyDescent="0.25">
      <c r="B5694" s="65" t="s">
        <v>4709</v>
      </c>
      <c r="C5694" s="9">
        <v>22211230</v>
      </c>
      <c r="D5694" s="9">
        <v>0</v>
      </c>
      <c r="E5694" s="66">
        <v>43091</v>
      </c>
      <c r="F5694" s="67">
        <v>0.46875</v>
      </c>
      <c r="G5694" s="71"/>
      <c r="H5694" s="65">
        <v>207944</v>
      </c>
      <c r="I5694" s="74" t="s">
        <v>3919</v>
      </c>
      <c r="J5694" s="8" t="s">
        <v>190</v>
      </c>
      <c r="K5694" s="71" t="s">
        <v>193</v>
      </c>
      <c r="L5694" s="4" t="s">
        <v>25</v>
      </c>
      <c r="M5694" s="71" t="s">
        <v>11</v>
      </c>
      <c r="N5694" s="71" t="s">
        <v>11</v>
      </c>
      <c r="O5694" s="71"/>
      <c r="P5694" s="5" t="s">
        <v>200</v>
      </c>
      <c r="Q5694" s="73"/>
      <c r="R5694" s="4"/>
    </row>
    <row r="5695" spans="2:18" ht="15" customHeight="1" x14ac:dyDescent="0.25">
      <c r="B5695" s="65" t="s">
        <v>1752</v>
      </c>
      <c r="C5695" s="9">
        <v>22212471</v>
      </c>
      <c r="D5695" s="9">
        <v>0</v>
      </c>
      <c r="E5695" s="66">
        <v>43091</v>
      </c>
      <c r="F5695" s="67">
        <v>0.56944444444444442</v>
      </c>
      <c r="G5695" s="71"/>
      <c r="H5695" s="65">
        <v>207965</v>
      </c>
      <c r="I5695" s="74" t="s">
        <v>3914</v>
      </c>
      <c r="J5695" s="8" t="s">
        <v>190</v>
      </c>
      <c r="K5695" s="71" t="s">
        <v>193</v>
      </c>
      <c r="L5695" s="4" t="s">
        <v>25</v>
      </c>
      <c r="M5695" s="71" t="s">
        <v>11</v>
      </c>
      <c r="N5695" s="71" t="s">
        <v>11</v>
      </c>
      <c r="O5695" s="71"/>
      <c r="P5695" s="5" t="s">
        <v>200</v>
      </c>
      <c r="Q5695" s="73"/>
      <c r="R5695" s="4"/>
    </row>
    <row r="5696" spans="2:18" ht="15" customHeight="1" x14ac:dyDescent="0.25">
      <c r="B5696" s="65" t="s">
        <v>4710</v>
      </c>
      <c r="C5696" s="9">
        <v>22213717</v>
      </c>
      <c r="D5696" s="9">
        <v>0</v>
      </c>
      <c r="E5696" s="66">
        <v>43091</v>
      </c>
      <c r="F5696" s="67">
        <v>0.40277777777777773</v>
      </c>
      <c r="G5696" s="71"/>
      <c r="H5696" s="65">
        <v>207906</v>
      </c>
      <c r="I5696" s="74" t="s">
        <v>3914</v>
      </c>
      <c r="J5696" s="8" t="s">
        <v>190</v>
      </c>
      <c r="K5696" s="71" t="s">
        <v>193</v>
      </c>
      <c r="L5696" s="4" t="s">
        <v>25</v>
      </c>
      <c r="M5696" s="71" t="s">
        <v>11</v>
      </c>
      <c r="N5696" s="71" t="s">
        <v>11</v>
      </c>
      <c r="O5696" s="71"/>
      <c r="P5696" s="5" t="s">
        <v>200</v>
      </c>
      <c r="Q5696" s="73"/>
      <c r="R5696" s="4"/>
    </row>
    <row r="5697" spans="2:18" ht="15" customHeight="1" x14ac:dyDescent="0.25">
      <c r="B5697" s="65" t="s">
        <v>2228</v>
      </c>
      <c r="C5697" s="9">
        <v>22212284</v>
      </c>
      <c r="D5697" s="9">
        <v>0</v>
      </c>
      <c r="E5697" s="66">
        <v>43090</v>
      </c>
      <c r="F5697" s="67">
        <v>0.63541666666666663</v>
      </c>
      <c r="G5697" s="71"/>
      <c r="H5697" s="65">
        <v>207793</v>
      </c>
      <c r="I5697" s="74" t="s">
        <v>3914</v>
      </c>
      <c r="J5697" s="8" t="s">
        <v>190</v>
      </c>
      <c r="K5697" s="71" t="s">
        <v>193</v>
      </c>
      <c r="L5697" s="4" t="s">
        <v>25</v>
      </c>
      <c r="M5697" s="71" t="s">
        <v>11</v>
      </c>
      <c r="N5697" s="71" t="s">
        <v>11</v>
      </c>
      <c r="O5697" s="71"/>
      <c r="P5697" s="5" t="s">
        <v>199</v>
      </c>
      <c r="Q5697" s="73"/>
      <c r="R5697" s="4"/>
    </row>
    <row r="5698" spans="2:18" ht="15" customHeight="1" x14ac:dyDescent="0.25">
      <c r="B5698" s="65" t="s">
        <v>2833</v>
      </c>
      <c r="C5698" s="9">
        <v>22208540</v>
      </c>
      <c r="D5698" s="9">
        <v>0</v>
      </c>
      <c r="E5698" s="66">
        <v>43090</v>
      </c>
      <c r="F5698" s="67">
        <v>0.86458333333333337</v>
      </c>
      <c r="G5698" s="71"/>
      <c r="H5698" s="65">
        <v>207853</v>
      </c>
      <c r="I5698" s="74" t="s">
        <v>3484</v>
      </c>
      <c r="J5698" s="8" t="s">
        <v>190</v>
      </c>
      <c r="K5698" s="71" t="s">
        <v>193</v>
      </c>
      <c r="L5698" s="4" t="s">
        <v>25</v>
      </c>
      <c r="M5698" s="71" t="s">
        <v>11</v>
      </c>
      <c r="N5698" s="71" t="s">
        <v>11</v>
      </c>
      <c r="O5698" s="71"/>
      <c r="P5698" s="5" t="s">
        <v>200</v>
      </c>
      <c r="Q5698" s="73"/>
      <c r="R5698" s="4"/>
    </row>
    <row r="5699" spans="2:18" ht="15" customHeight="1" x14ac:dyDescent="0.25">
      <c r="B5699" s="65" t="s">
        <v>3179</v>
      </c>
      <c r="C5699" s="9">
        <v>22214008</v>
      </c>
      <c r="D5699" s="9">
        <v>0</v>
      </c>
      <c r="E5699" s="66">
        <v>43090</v>
      </c>
      <c r="F5699" s="67">
        <v>0.84027777777777779</v>
      </c>
      <c r="G5699" s="71"/>
      <c r="H5699" s="65">
        <v>207857</v>
      </c>
      <c r="I5699" s="74" t="s">
        <v>3914</v>
      </c>
      <c r="J5699" s="8" t="s">
        <v>190</v>
      </c>
      <c r="K5699" s="71" t="s">
        <v>193</v>
      </c>
      <c r="L5699" s="4" t="s">
        <v>25</v>
      </c>
      <c r="M5699" s="71" t="s">
        <v>11</v>
      </c>
      <c r="N5699" s="71" t="s">
        <v>11</v>
      </c>
      <c r="O5699" s="71"/>
      <c r="P5699" s="5" t="s">
        <v>200</v>
      </c>
      <c r="Q5699" s="73"/>
      <c r="R5699" s="4"/>
    </row>
    <row r="5700" spans="2:18" ht="15" customHeight="1" x14ac:dyDescent="0.25">
      <c r="B5700" s="65" t="s">
        <v>2248</v>
      </c>
      <c r="C5700" s="9">
        <v>22212346</v>
      </c>
      <c r="D5700" s="9">
        <v>0</v>
      </c>
      <c r="E5700" s="66">
        <v>43090</v>
      </c>
      <c r="F5700" s="67">
        <v>0.75763888888888886</v>
      </c>
      <c r="G5700" s="71"/>
      <c r="H5700" s="65">
        <v>207832</v>
      </c>
      <c r="I5700" s="74" t="s">
        <v>3914</v>
      </c>
      <c r="J5700" s="8" t="s">
        <v>190</v>
      </c>
      <c r="K5700" s="71" t="s">
        <v>193</v>
      </c>
      <c r="L5700" s="4" t="s">
        <v>25</v>
      </c>
      <c r="M5700" s="71" t="s">
        <v>11</v>
      </c>
      <c r="N5700" s="71" t="s">
        <v>11</v>
      </c>
      <c r="O5700" s="71"/>
      <c r="P5700" s="5" t="s">
        <v>200</v>
      </c>
      <c r="Q5700" s="73"/>
      <c r="R5700" s="4"/>
    </row>
    <row r="5701" spans="2:18" ht="15" customHeight="1" x14ac:dyDescent="0.25">
      <c r="B5701" s="65" t="s">
        <v>4486</v>
      </c>
      <c r="C5701" s="9">
        <v>22213038</v>
      </c>
      <c r="D5701" s="9">
        <v>0</v>
      </c>
      <c r="E5701" s="66">
        <v>43090</v>
      </c>
      <c r="F5701" s="67">
        <v>0.84722222222222221</v>
      </c>
      <c r="G5701" s="71"/>
      <c r="H5701" s="65">
        <v>207850</v>
      </c>
      <c r="I5701" s="74" t="s">
        <v>3914</v>
      </c>
      <c r="J5701" s="8" t="s">
        <v>190</v>
      </c>
      <c r="K5701" s="71" t="s">
        <v>193</v>
      </c>
      <c r="L5701" s="4" t="s">
        <v>25</v>
      </c>
      <c r="M5701" s="71" t="s">
        <v>11</v>
      </c>
      <c r="N5701" s="71" t="s">
        <v>11</v>
      </c>
      <c r="O5701" s="71"/>
      <c r="P5701" s="5" t="s">
        <v>200</v>
      </c>
      <c r="Q5701" s="73"/>
      <c r="R5701" s="4"/>
    </row>
    <row r="5702" spans="2:18" ht="15" customHeight="1" x14ac:dyDescent="0.25">
      <c r="B5702" s="65" t="s">
        <v>4484</v>
      </c>
      <c r="C5702" s="9">
        <v>22210460</v>
      </c>
      <c r="D5702" s="9">
        <v>0</v>
      </c>
      <c r="E5702" s="66">
        <v>43090</v>
      </c>
      <c r="F5702" s="67">
        <v>0.69444444444444453</v>
      </c>
      <c r="G5702" s="71"/>
      <c r="H5702" s="65">
        <v>207831</v>
      </c>
      <c r="I5702" s="74" t="s">
        <v>4248</v>
      </c>
      <c r="J5702" s="8" t="s">
        <v>190</v>
      </c>
      <c r="K5702" s="71" t="s">
        <v>193</v>
      </c>
      <c r="L5702" s="4" t="s">
        <v>25</v>
      </c>
      <c r="M5702" s="71" t="s">
        <v>11</v>
      </c>
      <c r="N5702" s="71" t="s">
        <v>11</v>
      </c>
      <c r="O5702" s="71"/>
      <c r="P5702" s="5" t="s">
        <v>200</v>
      </c>
      <c r="Q5702" s="73"/>
      <c r="R5702" s="4"/>
    </row>
    <row r="5703" spans="2:18" ht="15" customHeight="1" x14ac:dyDescent="0.25">
      <c r="B5703" s="65" t="s">
        <v>4711</v>
      </c>
      <c r="C5703" s="9">
        <v>22212596</v>
      </c>
      <c r="D5703" s="9">
        <v>0</v>
      </c>
      <c r="E5703" s="66">
        <v>43090</v>
      </c>
      <c r="F5703" s="67">
        <v>0.6875</v>
      </c>
      <c r="G5703" s="71"/>
      <c r="H5703" s="65">
        <v>207847</v>
      </c>
      <c r="I5703" s="74" t="s">
        <v>3932</v>
      </c>
      <c r="J5703" s="8" t="s">
        <v>190</v>
      </c>
      <c r="K5703" s="71" t="s">
        <v>193</v>
      </c>
      <c r="L5703" s="4" t="s">
        <v>25</v>
      </c>
      <c r="M5703" s="71" t="s">
        <v>11</v>
      </c>
      <c r="N5703" s="71" t="s">
        <v>11</v>
      </c>
      <c r="O5703" s="71"/>
      <c r="P5703" s="5" t="s">
        <v>200</v>
      </c>
      <c r="Q5703" s="73"/>
      <c r="R5703" s="4"/>
    </row>
    <row r="5704" spans="2:18" ht="15" customHeight="1" x14ac:dyDescent="0.25">
      <c r="B5704" s="65" t="s">
        <v>4712</v>
      </c>
      <c r="C5704" s="9">
        <v>22210438</v>
      </c>
      <c r="D5704" s="9">
        <v>0</v>
      </c>
      <c r="E5704" s="66">
        <v>43090</v>
      </c>
      <c r="F5704" s="67">
        <v>0.88194444444444453</v>
      </c>
      <c r="G5704" s="71"/>
      <c r="H5704" s="65">
        <v>207855</v>
      </c>
      <c r="I5704" s="74" t="s">
        <v>4248</v>
      </c>
      <c r="J5704" s="8" t="s">
        <v>190</v>
      </c>
      <c r="K5704" s="71" t="s">
        <v>193</v>
      </c>
      <c r="L5704" s="4" t="s">
        <v>25</v>
      </c>
      <c r="M5704" s="71" t="s">
        <v>11</v>
      </c>
      <c r="N5704" s="71" t="s">
        <v>11</v>
      </c>
      <c r="O5704" s="71"/>
      <c r="P5704" s="5" t="s">
        <v>200</v>
      </c>
      <c r="Q5704" s="73"/>
      <c r="R5704" s="4"/>
    </row>
    <row r="5705" spans="2:18" ht="15" customHeight="1" x14ac:dyDescent="0.25">
      <c r="B5705" s="65" t="s">
        <v>1319</v>
      </c>
      <c r="C5705" s="9">
        <v>22207846</v>
      </c>
      <c r="D5705" s="9">
        <v>0</v>
      </c>
      <c r="E5705" s="66">
        <v>43090</v>
      </c>
      <c r="F5705" s="67">
        <v>0.78819444444444453</v>
      </c>
      <c r="G5705" s="71"/>
      <c r="H5705" s="65">
        <v>207842</v>
      </c>
      <c r="I5705" s="74" t="s">
        <v>3914</v>
      </c>
      <c r="J5705" s="8" t="s">
        <v>190</v>
      </c>
      <c r="K5705" s="71" t="s">
        <v>193</v>
      </c>
      <c r="L5705" s="4" t="s">
        <v>25</v>
      </c>
      <c r="M5705" s="71" t="s">
        <v>11</v>
      </c>
      <c r="N5705" s="71" t="s">
        <v>11</v>
      </c>
      <c r="O5705" s="71"/>
      <c r="P5705" s="5" t="s">
        <v>200</v>
      </c>
      <c r="Q5705" s="73"/>
      <c r="R5705" s="4"/>
    </row>
    <row r="5706" spans="2:18" ht="15" customHeight="1" x14ac:dyDescent="0.25">
      <c r="B5706" s="65" t="s">
        <v>3556</v>
      </c>
      <c r="C5706" s="9">
        <v>22212737</v>
      </c>
      <c r="D5706" s="9">
        <v>0</v>
      </c>
      <c r="E5706" s="66">
        <v>43090</v>
      </c>
      <c r="F5706" s="67">
        <v>0.6875</v>
      </c>
      <c r="G5706" s="71"/>
      <c r="H5706" s="65">
        <v>207854</v>
      </c>
      <c r="I5706" s="74" t="s">
        <v>3916</v>
      </c>
      <c r="J5706" s="8" t="s">
        <v>190</v>
      </c>
      <c r="K5706" s="71" t="s">
        <v>193</v>
      </c>
      <c r="L5706" s="4" t="s">
        <v>25</v>
      </c>
      <c r="M5706" s="71" t="s">
        <v>11</v>
      </c>
      <c r="N5706" s="71" t="s">
        <v>11</v>
      </c>
      <c r="O5706" s="71"/>
      <c r="P5706" s="5" t="s">
        <v>200</v>
      </c>
      <c r="Q5706" s="73"/>
      <c r="R5706" s="4"/>
    </row>
    <row r="5707" spans="2:18" ht="15" customHeight="1" x14ac:dyDescent="0.25">
      <c r="B5707" s="65" t="s">
        <v>4189</v>
      </c>
      <c r="C5707" s="9">
        <v>22211414</v>
      </c>
      <c r="D5707" s="9">
        <v>0</v>
      </c>
      <c r="E5707" s="66">
        <v>43090</v>
      </c>
      <c r="F5707" s="67">
        <v>0.375</v>
      </c>
      <c r="G5707" s="71"/>
      <c r="H5707" s="65">
        <v>207794</v>
      </c>
      <c r="I5707" s="74" t="s">
        <v>3986</v>
      </c>
      <c r="J5707" s="8" t="s">
        <v>190</v>
      </c>
      <c r="K5707" s="71" t="s">
        <v>193</v>
      </c>
      <c r="L5707" s="4" t="s">
        <v>25</v>
      </c>
      <c r="M5707" s="71" t="s">
        <v>11</v>
      </c>
      <c r="N5707" s="71" t="s">
        <v>11</v>
      </c>
      <c r="O5707" s="71"/>
      <c r="P5707" s="5" t="s">
        <v>200</v>
      </c>
      <c r="Q5707" s="73"/>
      <c r="R5707" s="4"/>
    </row>
    <row r="5708" spans="2:18" ht="15" customHeight="1" x14ac:dyDescent="0.25">
      <c r="B5708" s="65" t="s">
        <v>310</v>
      </c>
      <c r="C5708" s="9">
        <v>22204949</v>
      </c>
      <c r="D5708" s="9">
        <v>0</v>
      </c>
      <c r="E5708" s="66">
        <v>43090</v>
      </c>
      <c r="F5708" s="67">
        <v>0.5625</v>
      </c>
      <c r="G5708" s="71"/>
      <c r="H5708" s="65">
        <v>207821</v>
      </c>
      <c r="I5708" s="74" t="s">
        <v>3920</v>
      </c>
      <c r="J5708" s="8" t="s">
        <v>190</v>
      </c>
      <c r="K5708" s="71" t="s">
        <v>193</v>
      </c>
      <c r="L5708" s="4" t="s">
        <v>25</v>
      </c>
      <c r="M5708" s="71" t="s">
        <v>11</v>
      </c>
      <c r="N5708" s="71" t="s">
        <v>11</v>
      </c>
      <c r="O5708" s="71"/>
      <c r="P5708" s="5" t="s">
        <v>199</v>
      </c>
      <c r="Q5708" s="73"/>
      <c r="R5708" s="4"/>
    </row>
    <row r="5709" spans="2:18" ht="15" customHeight="1" x14ac:dyDescent="0.25">
      <c r="B5709" s="65" t="s">
        <v>3537</v>
      </c>
      <c r="C5709" s="9">
        <v>22210326</v>
      </c>
      <c r="D5709" s="9">
        <v>0</v>
      </c>
      <c r="E5709" s="66">
        <v>43090</v>
      </c>
      <c r="F5709" s="67">
        <v>0.80208333333333337</v>
      </c>
      <c r="G5709" s="71"/>
      <c r="H5709" s="65">
        <v>207844</v>
      </c>
      <c r="I5709" s="74" t="s">
        <v>3916</v>
      </c>
      <c r="J5709" s="8" t="s">
        <v>190</v>
      </c>
      <c r="K5709" s="71" t="s">
        <v>193</v>
      </c>
      <c r="L5709" s="4" t="s">
        <v>25</v>
      </c>
      <c r="M5709" s="71" t="s">
        <v>11</v>
      </c>
      <c r="N5709" s="71" t="s">
        <v>11</v>
      </c>
      <c r="O5709" s="71"/>
      <c r="P5709" s="5" t="s">
        <v>200</v>
      </c>
      <c r="Q5709" s="73"/>
      <c r="R5709" s="4"/>
    </row>
    <row r="5710" spans="2:18" ht="15" customHeight="1" x14ac:dyDescent="0.25">
      <c r="B5710" s="65" t="s">
        <v>2164</v>
      </c>
      <c r="C5710" s="9">
        <v>22210444</v>
      </c>
      <c r="D5710" s="9">
        <v>0</v>
      </c>
      <c r="E5710" s="66">
        <v>43090</v>
      </c>
      <c r="F5710" s="67">
        <v>0.64583333333333337</v>
      </c>
      <c r="G5710" s="71"/>
      <c r="H5710" s="65">
        <v>207836</v>
      </c>
      <c r="I5710" s="74" t="s">
        <v>3484</v>
      </c>
      <c r="J5710" s="8" t="s">
        <v>190</v>
      </c>
      <c r="K5710" s="71" t="s">
        <v>193</v>
      </c>
      <c r="L5710" s="4" t="s">
        <v>25</v>
      </c>
      <c r="M5710" s="71" t="s">
        <v>11</v>
      </c>
      <c r="N5710" s="71" t="s">
        <v>11</v>
      </c>
      <c r="O5710" s="71"/>
      <c r="P5710" s="5" t="s">
        <v>200</v>
      </c>
      <c r="Q5710" s="73"/>
      <c r="R5710" s="4"/>
    </row>
    <row r="5711" spans="2:18" ht="15" customHeight="1" x14ac:dyDescent="0.25">
      <c r="B5711" s="65" t="s">
        <v>3864</v>
      </c>
      <c r="C5711" s="9">
        <v>22211205</v>
      </c>
      <c r="D5711" s="9">
        <v>0</v>
      </c>
      <c r="E5711" s="66">
        <v>43089</v>
      </c>
      <c r="F5711" s="67">
        <v>0.82291666666666663</v>
      </c>
      <c r="G5711" s="71"/>
      <c r="H5711" s="65">
        <v>207658</v>
      </c>
      <c r="I5711" s="74" t="s">
        <v>3916</v>
      </c>
      <c r="J5711" s="8" t="s">
        <v>190</v>
      </c>
      <c r="K5711" s="71" t="s">
        <v>193</v>
      </c>
      <c r="L5711" s="4" t="s">
        <v>25</v>
      </c>
      <c r="M5711" s="71" t="s">
        <v>11</v>
      </c>
      <c r="N5711" s="71" t="s">
        <v>11</v>
      </c>
      <c r="O5711" s="71"/>
      <c r="P5711" s="5" t="s">
        <v>200</v>
      </c>
      <c r="Q5711" s="73"/>
      <c r="R5711" s="4"/>
    </row>
    <row r="5712" spans="2:18" ht="15" customHeight="1" x14ac:dyDescent="0.25">
      <c r="B5712" s="65" t="s">
        <v>4713</v>
      </c>
      <c r="C5712" s="9">
        <v>22213975</v>
      </c>
      <c r="D5712" s="9">
        <v>0</v>
      </c>
      <c r="E5712" s="66">
        <v>43089</v>
      </c>
      <c r="F5712" s="67">
        <v>0.95138888888888884</v>
      </c>
      <c r="G5712" s="71"/>
      <c r="H5712" s="65">
        <v>207674</v>
      </c>
      <c r="I5712" s="74" t="s">
        <v>3916</v>
      </c>
      <c r="J5712" s="8" t="s">
        <v>190</v>
      </c>
      <c r="K5712" s="71" t="s">
        <v>193</v>
      </c>
      <c r="L5712" s="4" t="s">
        <v>25</v>
      </c>
      <c r="M5712" s="71" t="s">
        <v>11</v>
      </c>
      <c r="N5712" s="71" t="s">
        <v>11</v>
      </c>
      <c r="O5712" s="71"/>
      <c r="P5712" s="5" t="s">
        <v>200</v>
      </c>
      <c r="Q5712" s="73"/>
      <c r="R5712" s="4"/>
    </row>
    <row r="5713" spans="2:18" ht="15" customHeight="1" x14ac:dyDescent="0.25">
      <c r="B5713" s="65" t="s">
        <v>1850</v>
      </c>
      <c r="C5713" s="9">
        <v>22211250</v>
      </c>
      <c r="D5713" s="9">
        <v>0</v>
      </c>
      <c r="E5713" s="66">
        <v>43089</v>
      </c>
      <c r="F5713" s="67">
        <v>0.87152777777777779</v>
      </c>
      <c r="G5713" s="71"/>
      <c r="H5713" s="65">
        <v>207670</v>
      </c>
      <c r="I5713" s="74" t="s">
        <v>3914</v>
      </c>
      <c r="J5713" s="8" t="s">
        <v>190</v>
      </c>
      <c r="K5713" s="71" t="s">
        <v>193</v>
      </c>
      <c r="L5713" s="4" t="s">
        <v>25</v>
      </c>
      <c r="M5713" s="71" t="s">
        <v>11</v>
      </c>
      <c r="N5713" s="71" t="s">
        <v>11</v>
      </c>
      <c r="O5713" s="71"/>
      <c r="P5713" s="5" t="s">
        <v>200</v>
      </c>
      <c r="Q5713" s="73"/>
      <c r="R5713" s="4"/>
    </row>
    <row r="5714" spans="2:18" ht="15" customHeight="1" x14ac:dyDescent="0.25">
      <c r="B5714" s="65" t="s">
        <v>1210</v>
      </c>
      <c r="C5714" s="9">
        <v>22212874</v>
      </c>
      <c r="D5714" s="9">
        <v>0</v>
      </c>
      <c r="E5714" s="66">
        <v>43089</v>
      </c>
      <c r="F5714" s="67">
        <v>0.8125</v>
      </c>
      <c r="G5714" s="71"/>
      <c r="H5714" s="65">
        <v>207668</v>
      </c>
      <c r="I5714" s="74" t="s">
        <v>3920</v>
      </c>
      <c r="J5714" s="8" t="s">
        <v>190</v>
      </c>
      <c r="K5714" s="71" t="s">
        <v>193</v>
      </c>
      <c r="L5714" s="4" t="s">
        <v>25</v>
      </c>
      <c r="M5714" s="71" t="s">
        <v>11</v>
      </c>
      <c r="N5714" s="71" t="s">
        <v>11</v>
      </c>
      <c r="O5714" s="71"/>
      <c r="P5714" s="5" t="s">
        <v>200</v>
      </c>
      <c r="Q5714" s="73"/>
      <c r="R5714" s="4"/>
    </row>
    <row r="5715" spans="2:18" ht="15" customHeight="1" x14ac:dyDescent="0.25">
      <c r="B5715" s="65" t="s">
        <v>3210</v>
      </c>
      <c r="C5715" s="9">
        <v>22210083</v>
      </c>
      <c r="D5715" s="9">
        <v>0</v>
      </c>
      <c r="E5715" s="66">
        <v>43089</v>
      </c>
      <c r="F5715" s="67">
        <v>0.68402777777777779</v>
      </c>
      <c r="G5715" s="71"/>
      <c r="H5715" s="65">
        <v>207626</v>
      </c>
      <c r="I5715" s="74" t="s">
        <v>3914</v>
      </c>
      <c r="J5715" s="8" t="s">
        <v>190</v>
      </c>
      <c r="K5715" s="71" t="s">
        <v>193</v>
      </c>
      <c r="L5715" s="4" t="s">
        <v>25</v>
      </c>
      <c r="M5715" s="71" t="s">
        <v>11</v>
      </c>
      <c r="N5715" s="71" t="s">
        <v>11</v>
      </c>
      <c r="O5715" s="71"/>
      <c r="P5715" s="5" t="s">
        <v>200</v>
      </c>
      <c r="Q5715" s="73"/>
      <c r="R5715" s="4"/>
    </row>
    <row r="5716" spans="2:18" ht="15" customHeight="1" x14ac:dyDescent="0.25">
      <c r="B5716" s="65" t="s">
        <v>2803</v>
      </c>
      <c r="C5716" s="9">
        <v>22212071</v>
      </c>
      <c r="D5716" s="9">
        <v>0</v>
      </c>
      <c r="E5716" s="66">
        <v>43089</v>
      </c>
      <c r="F5716" s="67">
        <v>0.83333333333333337</v>
      </c>
      <c r="G5716" s="71"/>
      <c r="H5716" s="65">
        <v>207656</v>
      </c>
      <c r="I5716" s="74" t="s">
        <v>3484</v>
      </c>
      <c r="J5716" s="8" t="s">
        <v>190</v>
      </c>
      <c r="K5716" s="71" t="s">
        <v>193</v>
      </c>
      <c r="L5716" s="4" t="s">
        <v>25</v>
      </c>
      <c r="M5716" s="71" t="s">
        <v>11</v>
      </c>
      <c r="N5716" s="71" t="s">
        <v>11</v>
      </c>
      <c r="O5716" s="71"/>
      <c r="P5716" s="5" t="s">
        <v>200</v>
      </c>
      <c r="Q5716" s="73"/>
      <c r="R5716" s="4"/>
    </row>
    <row r="5717" spans="2:18" ht="15" customHeight="1" x14ac:dyDescent="0.25">
      <c r="B5717" s="65" t="s">
        <v>4715</v>
      </c>
      <c r="C5717" s="9">
        <v>22209476</v>
      </c>
      <c r="D5717" s="9">
        <v>0</v>
      </c>
      <c r="E5717" s="66">
        <v>43089</v>
      </c>
      <c r="F5717" s="67">
        <v>0.8222222222222223</v>
      </c>
      <c r="G5717" s="71"/>
      <c r="H5717" s="65">
        <v>207654</v>
      </c>
      <c r="I5717" s="74" t="s">
        <v>3914</v>
      </c>
      <c r="J5717" s="8" t="s">
        <v>190</v>
      </c>
      <c r="K5717" s="71" t="s">
        <v>193</v>
      </c>
      <c r="L5717" s="4" t="s">
        <v>25</v>
      </c>
      <c r="M5717" s="71" t="s">
        <v>11</v>
      </c>
      <c r="N5717" s="71" t="s">
        <v>11</v>
      </c>
      <c r="O5717" s="71"/>
      <c r="P5717" s="5" t="s">
        <v>200</v>
      </c>
      <c r="Q5717" s="73"/>
      <c r="R5717" s="4"/>
    </row>
    <row r="5718" spans="2:18" ht="15" customHeight="1" x14ac:dyDescent="0.25">
      <c r="B5718" s="65" t="s">
        <v>4716</v>
      </c>
      <c r="C5718" s="9">
        <v>22211994</v>
      </c>
      <c r="D5718" s="9">
        <v>0</v>
      </c>
      <c r="E5718" s="66">
        <v>43089</v>
      </c>
      <c r="F5718" s="67">
        <v>0.6875</v>
      </c>
      <c r="G5718" s="71"/>
      <c r="H5718" s="65">
        <v>207647</v>
      </c>
      <c r="I5718" s="74" t="s">
        <v>3914</v>
      </c>
      <c r="J5718" s="8" t="s">
        <v>190</v>
      </c>
      <c r="K5718" s="71" t="s">
        <v>193</v>
      </c>
      <c r="L5718" s="4" t="s">
        <v>25</v>
      </c>
      <c r="M5718" s="71" t="s">
        <v>11</v>
      </c>
      <c r="N5718" s="71" t="s">
        <v>11</v>
      </c>
      <c r="O5718" s="71"/>
      <c r="P5718" s="5" t="s">
        <v>200</v>
      </c>
      <c r="Q5718" s="73"/>
      <c r="R5718" s="4"/>
    </row>
    <row r="5719" spans="2:18" ht="15" customHeight="1" x14ac:dyDescent="0.25">
      <c r="B5719" s="65" t="s">
        <v>4721</v>
      </c>
      <c r="C5719" s="9">
        <v>22213519</v>
      </c>
      <c r="D5719" s="9">
        <v>0</v>
      </c>
      <c r="E5719" s="66">
        <v>43089</v>
      </c>
      <c r="F5719" s="67">
        <v>0.81944444444444453</v>
      </c>
      <c r="G5719" s="71"/>
      <c r="H5719" s="65">
        <v>207669</v>
      </c>
      <c r="I5719" s="74" t="s">
        <v>3916</v>
      </c>
      <c r="J5719" s="8" t="s">
        <v>190</v>
      </c>
      <c r="K5719" s="71" t="s">
        <v>193</v>
      </c>
      <c r="L5719" s="4" t="s">
        <v>25</v>
      </c>
      <c r="M5719" s="71" t="s">
        <v>11</v>
      </c>
      <c r="N5719" s="71" t="s">
        <v>11</v>
      </c>
      <c r="O5719" s="71"/>
      <c r="P5719" s="5" t="s">
        <v>200</v>
      </c>
      <c r="Q5719" s="73"/>
      <c r="R5719" s="4"/>
    </row>
    <row r="5720" spans="2:18" ht="15" customHeight="1" x14ac:dyDescent="0.25">
      <c r="B5720" s="65" t="s">
        <v>3231</v>
      </c>
      <c r="C5720" s="9">
        <v>22213241</v>
      </c>
      <c r="D5720" s="9">
        <v>0</v>
      </c>
      <c r="E5720" s="66">
        <v>43088</v>
      </c>
      <c r="F5720" s="67">
        <v>0.5</v>
      </c>
      <c r="G5720" s="71"/>
      <c r="H5720" s="65">
        <v>207602</v>
      </c>
      <c r="I5720" s="74" t="s">
        <v>3914</v>
      </c>
      <c r="J5720" s="8" t="s">
        <v>190</v>
      </c>
      <c r="K5720" s="71" t="s">
        <v>193</v>
      </c>
      <c r="L5720" s="4" t="s">
        <v>25</v>
      </c>
      <c r="M5720" s="71" t="s">
        <v>11</v>
      </c>
      <c r="N5720" s="71" t="s">
        <v>11</v>
      </c>
      <c r="O5720" s="71"/>
      <c r="P5720" s="5" t="s">
        <v>200</v>
      </c>
      <c r="Q5720" s="73"/>
      <c r="R5720" s="4"/>
    </row>
    <row r="5721" spans="2:18" ht="15" customHeight="1" x14ac:dyDescent="0.25">
      <c r="B5721" s="65" t="s">
        <v>4723</v>
      </c>
      <c r="C5721" s="9">
        <v>22212662</v>
      </c>
      <c r="D5721" s="9">
        <v>0</v>
      </c>
      <c r="E5721" s="66">
        <v>43089</v>
      </c>
      <c r="F5721" s="67">
        <v>0.46527777777777773</v>
      </c>
      <c r="G5721" s="71"/>
      <c r="H5721" s="65">
        <v>207552</v>
      </c>
      <c r="I5721" s="74" t="s">
        <v>3914</v>
      </c>
      <c r="J5721" s="8" t="s">
        <v>190</v>
      </c>
      <c r="K5721" s="71" t="s">
        <v>193</v>
      </c>
      <c r="L5721" s="4" t="s">
        <v>25</v>
      </c>
      <c r="M5721" s="71" t="s">
        <v>11</v>
      </c>
      <c r="N5721" s="71" t="s">
        <v>11</v>
      </c>
      <c r="O5721" s="71"/>
      <c r="P5721" s="5" t="s">
        <v>200</v>
      </c>
      <c r="Q5721" s="73"/>
      <c r="R5721" s="4"/>
    </row>
    <row r="5722" spans="2:18" ht="15" customHeight="1" x14ac:dyDescent="0.25">
      <c r="B5722" s="65" t="s">
        <v>3438</v>
      </c>
      <c r="C5722" s="9">
        <v>22208736</v>
      </c>
      <c r="D5722" s="9">
        <v>0</v>
      </c>
      <c r="E5722" s="66">
        <v>43089</v>
      </c>
      <c r="F5722" s="67">
        <v>0.47222222222222227</v>
      </c>
      <c r="G5722" s="71"/>
      <c r="H5722" s="65">
        <v>207563</v>
      </c>
      <c r="I5722" s="74" t="s">
        <v>3914</v>
      </c>
      <c r="J5722" s="8" t="s">
        <v>190</v>
      </c>
      <c r="K5722" s="71" t="s">
        <v>193</v>
      </c>
      <c r="L5722" s="4" t="s">
        <v>25</v>
      </c>
      <c r="M5722" s="71" t="s">
        <v>11</v>
      </c>
      <c r="N5722" s="71" t="s">
        <v>11</v>
      </c>
      <c r="O5722" s="71"/>
      <c r="P5722" s="5" t="s">
        <v>199</v>
      </c>
      <c r="Q5722" s="73"/>
      <c r="R5722" s="4"/>
    </row>
    <row r="5723" spans="2:18" ht="15" customHeight="1" x14ac:dyDescent="0.25">
      <c r="B5723" s="65" t="s">
        <v>3319</v>
      </c>
      <c r="C5723" s="9">
        <v>22211360</v>
      </c>
      <c r="D5723" s="9">
        <v>0</v>
      </c>
      <c r="E5723" s="66">
        <v>43089</v>
      </c>
      <c r="F5723" s="67">
        <v>0.72916666666666663</v>
      </c>
      <c r="G5723" s="71"/>
      <c r="H5723" s="65">
        <v>207640</v>
      </c>
      <c r="I5723" s="74" t="s">
        <v>3914</v>
      </c>
      <c r="J5723" s="8" t="s">
        <v>190</v>
      </c>
      <c r="K5723" s="71" t="s">
        <v>193</v>
      </c>
      <c r="L5723" s="4" t="s">
        <v>25</v>
      </c>
      <c r="M5723" s="71" t="s">
        <v>11</v>
      </c>
      <c r="N5723" s="71" t="s">
        <v>11</v>
      </c>
      <c r="O5723" s="71"/>
      <c r="P5723" s="5" t="s">
        <v>200</v>
      </c>
      <c r="Q5723" s="73"/>
      <c r="R5723" s="4"/>
    </row>
    <row r="5724" spans="2:18" ht="15" customHeight="1" x14ac:dyDescent="0.25">
      <c r="B5724" s="65" t="s">
        <v>4724</v>
      </c>
      <c r="C5724" s="9">
        <v>22213769</v>
      </c>
      <c r="D5724" s="9">
        <v>0</v>
      </c>
      <c r="E5724" s="66">
        <v>43089</v>
      </c>
      <c r="F5724" s="67">
        <v>0.64583333333333337</v>
      </c>
      <c r="G5724" s="71"/>
      <c r="H5724" s="65">
        <v>207637</v>
      </c>
      <c r="I5724" s="74" t="s">
        <v>3916</v>
      </c>
      <c r="J5724" s="8" t="s">
        <v>190</v>
      </c>
      <c r="K5724" s="71" t="s">
        <v>193</v>
      </c>
      <c r="L5724" s="4" t="s">
        <v>25</v>
      </c>
      <c r="M5724" s="71" t="s">
        <v>11</v>
      </c>
      <c r="N5724" s="71" t="s">
        <v>11</v>
      </c>
      <c r="O5724" s="71"/>
      <c r="P5724" s="5" t="s">
        <v>200</v>
      </c>
      <c r="Q5724" s="73"/>
      <c r="R5724" s="4"/>
    </row>
    <row r="5725" spans="2:18" ht="15" customHeight="1" x14ac:dyDescent="0.25">
      <c r="B5725" s="65" t="s">
        <v>1261</v>
      </c>
      <c r="C5725" s="9">
        <v>22211718</v>
      </c>
      <c r="D5725" s="9">
        <v>0</v>
      </c>
      <c r="E5725" s="66">
        <v>43089</v>
      </c>
      <c r="F5725" s="67">
        <v>0.53472222222222221</v>
      </c>
      <c r="G5725" s="71"/>
      <c r="H5725" s="65">
        <v>207556</v>
      </c>
      <c r="I5725" s="74" t="s">
        <v>3914</v>
      </c>
      <c r="J5725" s="8" t="s">
        <v>190</v>
      </c>
      <c r="K5725" s="71" t="s">
        <v>193</v>
      </c>
      <c r="L5725" s="4" t="s">
        <v>25</v>
      </c>
      <c r="M5725" s="71" t="s">
        <v>11</v>
      </c>
      <c r="N5725" s="71" t="s">
        <v>11</v>
      </c>
      <c r="O5725" s="71"/>
      <c r="P5725" s="5" t="s">
        <v>200</v>
      </c>
      <c r="Q5725" s="73"/>
      <c r="R5725" s="4"/>
    </row>
    <row r="5726" spans="2:18" ht="15" customHeight="1" x14ac:dyDescent="0.25">
      <c r="B5726" s="65" t="s">
        <v>4725</v>
      </c>
      <c r="C5726" s="9">
        <v>22210079</v>
      </c>
      <c r="D5726" s="9">
        <v>0</v>
      </c>
      <c r="E5726" s="66">
        <v>43089</v>
      </c>
      <c r="F5726" s="67">
        <v>0.61805555555555558</v>
      </c>
      <c r="G5726" s="71"/>
      <c r="H5726" s="65">
        <v>207605</v>
      </c>
      <c r="I5726" s="74" t="s">
        <v>4248</v>
      </c>
      <c r="J5726" s="8" t="s">
        <v>190</v>
      </c>
      <c r="K5726" s="71" t="s">
        <v>193</v>
      </c>
      <c r="L5726" s="4" t="s">
        <v>25</v>
      </c>
      <c r="M5726" s="71" t="s">
        <v>11</v>
      </c>
      <c r="N5726" s="71" t="s">
        <v>11</v>
      </c>
      <c r="O5726" s="71"/>
      <c r="P5726" s="5" t="s">
        <v>200</v>
      </c>
      <c r="Q5726" s="73"/>
      <c r="R5726" s="4"/>
    </row>
    <row r="5727" spans="2:18" ht="15" customHeight="1" x14ac:dyDescent="0.25">
      <c r="B5727" s="65" t="s">
        <v>1428</v>
      </c>
      <c r="C5727" s="9">
        <v>22207017</v>
      </c>
      <c r="D5727" s="9">
        <v>0</v>
      </c>
      <c r="E5727" s="66">
        <v>43089</v>
      </c>
      <c r="F5727" s="67">
        <v>0.43055555555555558</v>
      </c>
      <c r="G5727" s="71"/>
      <c r="H5727" s="65">
        <v>207553</v>
      </c>
      <c r="I5727" s="74" t="s">
        <v>3916</v>
      </c>
      <c r="J5727" s="8" t="s">
        <v>190</v>
      </c>
      <c r="K5727" s="71" t="s">
        <v>193</v>
      </c>
      <c r="L5727" s="4" t="s">
        <v>25</v>
      </c>
      <c r="M5727" s="71" t="s">
        <v>11</v>
      </c>
      <c r="N5727" s="71" t="s">
        <v>11</v>
      </c>
      <c r="O5727" s="71"/>
      <c r="P5727" s="5" t="s">
        <v>200</v>
      </c>
      <c r="Q5727" s="73"/>
      <c r="R5727" s="4"/>
    </row>
    <row r="5728" spans="2:18" ht="15" customHeight="1" x14ac:dyDescent="0.25">
      <c r="B5728" s="65" t="s">
        <v>4649</v>
      </c>
      <c r="C5728" s="9">
        <v>22212780</v>
      </c>
      <c r="D5728" s="9">
        <v>0</v>
      </c>
      <c r="E5728" s="66">
        <v>43088</v>
      </c>
      <c r="F5728" s="67">
        <v>0.70138888888888884</v>
      </c>
      <c r="G5728" s="71"/>
      <c r="H5728" s="65">
        <v>207530</v>
      </c>
      <c r="I5728" s="74" t="s">
        <v>3919</v>
      </c>
      <c r="J5728" s="8" t="s">
        <v>190</v>
      </c>
      <c r="K5728" s="71" t="s">
        <v>193</v>
      </c>
      <c r="L5728" s="4" t="s">
        <v>25</v>
      </c>
      <c r="M5728" s="71" t="s">
        <v>11</v>
      </c>
      <c r="N5728" s="71" t="s">
        <v>11</v>
      </c>
      <c r="O5728" s="71"/>
      <c r="P5728" s="5" t="s">
        <v>200</v>
      </c>
      <c r="Q5728" s="73"/>
      <c r="R5728" s="4"/>
    </row>
    <row r="5729" spans="2:18" ht="15" customHeight="1" x14ac:dyDescent="0.25">
      <c r="B5729" s="65" t="s">
        <v>4729</v>
      </c>
      <c r="C5729" s="9">
        <v>22211847</v>
      </c>
      <c r="D5729" s="9">
        <v>0</v>
      </c>
      <c r="E5729" s="66">
        <v>43091</v>
      </c>
      <c r="F5729" s="67">
        <v>0.64583333333333337</v>
      </c>
      <c r="G5729" s="71"/>
      <c r="H5729" s="65">
        <v>208261</v>
      </c>
      <c r="I5729" s="74" t="s">
        <v>3914</v>
      </c>
      <c r="J5729" s="8" t="s">
        <v>190</v>
      </c>
      <c r="K5729" s="71" t="s">
        <v>193</v>
      </c>
      <c r="L5729" s="4" t="s">
        <v>25</v>
      </c>
      <c r="M5729" s="71" t="s">
        <v>11</v>
      </c>
      <c r="N5729" s="71" t="s">
        <v>11</v>
      </c>
      <c r="O5729" s="71"/>
      <c r="P5729" s="5" t="s">
        <v>200</v>
      </c>
      <c r="Q5729" s="73"/>
      <c r="R5729" s="4"/>
    </row>
    <row r="5730" spans="2:18" ht="15" customHeight="1" x14ac:dyDescent="0.25">
      <c r="B5730" s="65" t="s">
        <v>4578</v>
      </c>
      <c r="C5730" s="9">
        <v>22208537</v>
      </c>
      <c r="D5730" s="9">
        <v>0</v>
      </c>
      <c r="E5730" s="66">
        <v>43091</v>
      </c>
      <c r="F5730" s="67">
        <v>0.83333333333333337</v>
      </c>
      <c r="G5730" s="71"/>
      <c r="H5730" s="65">
        <v>208270</v>
      </c>
      <c r="I5730" s="74" t="s">
        <v>3916</v>
      </c>
      <c r="J5730" s="8" t="s">
        <v>190</v>
      </c>
      <c r="K5730" s="71" t="s">
        <v>193</v>
      </c>
      <c r="L5730" s="4" t="s">
        <v>25</v>
      </c>
      <c r="M5730" s="71" t="s">
        <v>11</v>
      </c>
      <c r="N5730" s="71" t="s">
        <v>11</v>
      </c>
      <c r="O5730" s="71"/>
      <c r="P5730" s="5" t="s">
        <v>200</v>
      </c>
      <c r="Q5730" s="73"/>
      <c r="R5730" s="4"/>
    </row>
    <row r="5731" spans="2:18" ht="15" customHeight="1" x14ac:dyDescent="0.25">
      <c r="B5731" s="65" t="s">
        <v>4746</v>
      </c>
      <c r="C5731" s="9">
        <v>22213550</v>
      </c>
      <c r="D5731" s="9">
        <v>0</v>
      </c>
      <c r="E5731" s="66">
        <v>43091</v>
      </c>
      <c r="F5731" s="67">
        <v>0.80208333333333337</v>
      </c>
      <c r="G5731" s="71"/>
      <c r="H5731" s="65">
        <v>208589</v>
      </c>
      <c r="I5731" s="74" t="s">
        <v>3914</v>
      </c>
      <c r="J5731" s="8" t="s">
        <v>190</v>
      </c>
      <c r="K5731" s="71" t="s">
        <v>193</v>
      </c>
      <c r="L5731" s="4" t="s">
        <v>25</v>
      </c>
      <c r="M5731" s="71" t="s">
        <v>11</v>
      </c>
      <c r="N5731" s="71" t="s">
        <v>11</v>
      </c>
      <c r="O5731" s="71"/>
      <c r="P5731" s="5" t="s">
        <v>200</v>
      </c>
      <c r="Q5731" s="73"/>
      <c r="R5731" s="4"/>
    </row>
    <row r="5732" spans="2:18" ht="15" customHeight="1" x14ac:dyDescent="0.25">
      <c r="B5732" s="65" t="s">
        <v>3368</v>
      </c>
      <c r="C5732" s="9">
        <v>22211366</v>
      </c>
      <c r="D5732" s="9">
        <v>0</v>
      </c>
      <c r="E5732" s="66">
        <v>43090</v>
      </c>
      <c r="F5732" s="67">
        <v>0.73263888888888884</v>
      </c>
      <c r="G5732" s="71"/>
      <c r="H5732" s="65">
        <v>208515</v>
      </c>
      <c r="I5732" s="74" t="s">
        <v>3916</v>
      </c>
      <c r="J5732" s="8" t="s">
        <v>190</v>
      </c>
      <c r="K5732" s="71" t="s">
        <v>193</v>
      </c>
      <c r="L5732" s="4" t="s">
        <v>25</v>
      </c>
      <c r="M5732" s="71" t="s">
        <v>11</v>
      </c>
      <c r="N5732" s="71" t="s">
        <v>11</v>
      </c>
      <c r="O5732" s="71"/>
      <c r="P5732" s="5" t="s">
        <v>200</v>
      </c>
      <c r="Q5732" s="73"/>
      <c r="R5732" s="4"/>
    </row>
    <row r="5733" spans="2:18" ht="15" customHeight="1" x14ac:dyDescent="0.25">
      <c r="B5733" s="65" t="s">
        <v>4666</v>
      </c>
      <c r="C5733" s="9" t="s">
        <v>2840</v>
      </c>
      <c r="D5733" s="9">
        <v>0</v>
      </c>
      <c r="E5733" s="66">
        <v>43085</v>
      </c>
      <c r="F5733" s="67">
        <v>0.35416666666666669</v>
      </c>
      <c r="G5733" s="71"/>
      <c r="H5733" s="65">
        <v>206917</v>
      </c>
      <c r="I5733" s="74" t="s">
        <v>3484</v>
      </c>
      <c r="J5733" s="8" t="s">
        <v>190</v>
      </c>
      <c r="K5733" s="71" t="s">
        <v>193</v>
      </c>
      <c r="L5733" s="4"/>
      <c r="M5733" s="71" t="s">
        <v>22</v>
      </c>
      <c r="N5733" s="71" t="s">
        <v>22</v>
      </c>
      <c r="O5733" s="71"/>
      <c r="P5733" s="5" t="s">
        <v>202</v>
      </c>
      <c r="Q5733" s="73"/>
      <c r="R5733" s="4"/>
    </row>
    <row r="5734" spans="2:18" ht="15" customHeight="1" x14ac:dyDescent="0.25">
      <c r="B5734" s="65" t="s">
        <v>1267</v>
      </c>
      <c r="C5734" s="9">
        <v>22212478</v>
      </c>
      <c r="D5734" s="9">
        <v>0</v>
      </c>
      <c r="E5734" s="66">
        <v>43072</v>
      </c>
      <c r="F5734" s="67">
        <v>0.77569444444444446</v>
      </c>
      <c r="G5734" s="71"/>
      <c r="H5734" s="65">
        <v>207733</v>
      </c>
      <c r="I5734" s="74" t="s">
        <v>3914</v>
      </c>
      <c r="J5734" s="8" t="s">
        <v>190</v>
      </c>
      <c r="K5734" s="71" t="s">
        <v>193</v>
      </c>
      <c r="L5734" s="4" t="s">
        <v>25</v>
      </c>
      <c r="M5734" s="71" t="s">
        <v>11</v>
      </c>
      <c r="N5734" s="71" t="s">
        <v>11</v>
      </c>
      <c r="O5734" s="71"/>
      <c r="P5734" s="5" t="s">
        <v>200</v>
      </c>
      <c r="Q5734" s="73"/>
      <c r="R5734" s="4"/>
    </row>
    <row r="5735" spans="2:18" ht="15" customHeight="1" x14ac:dyDescent="0.25">
      <c r="B5735" s="65" t="s">
        <v>4748</v>
      </c>
      <c r="C5735" s="9">
        <v>22213705</v>
      </c>
      <c r="D5735" s="9">
        <v>0</v>
      </c>
      <c r="E5735" s="66">
        <v>43087</v>
      </c>
      <c r="F5735" s="67">
        <v>0.8125</v>
      </c>
      <c r="G5735" s="71"/>
      <c r="H5735" s="65">
        <v>208533</v>
      </c>
      <c r="I5735" s="74" t="s">
        <v>3916</v>
      </c>
      <c r="J5735" s="8" t="s">
        <v>190</v>
      </c>
      <c r="K5735" s="71" t="s">
        <v>193</v>
      </c>
      <c r="L5735" s="4" t="s">
        <v>25</v>
      </c>
      <c r="M5735" s="71" t="s">
        <v>11</v>
      </c>
      <c r="N5735" s="71" t="s">
        <v>11</v>
      </c>
      <c r="O5735" s="71"/>
      <c r="P5735" s="5" t="s">
        <v>200</v>
      </c>
      <c r="Q5735" s="73"/>
      <c r="R5735" s="4"/>
    </row>
    <row r="5736" spans="2:18" ht="15" customHeight="1" x14ac:dyDescent="0.25">
      <c r="B5736" s="65" t="s">
        <v>1723</v>
      </c>
      <c r="C5736" s="9">
        <v>22210069</v>
      </c>
      <c r="D5736" s="9">
        <v>0</v>
      </c>
      <c r="E5736" s="66">
        <v>43093</v>
      </c>
      <c r="F5736" s="67">
        <v>0.60416666666666663</v>
      </c>
      <c r="G5736" s="71"/>
      <c r="H5736" s="65">
        <v>208555</v>
      </c>
      <c r="I5736" s="74" t="s">
        <v>3914</v>
      </c>
      <c r="J5736" s="8" t="s">
        <v>190</v>
      </c>
      <c r="K5736" s="71" t="s">
        <v>193</v>
      </c>
      <c r="L5736" s="4" t="s">
        <v>25</v>
      </c>
      <c r="M5736" s="71" t="s">
        <v>11</v>
      </c>
      <c r="N5736" s="71" t="s">
        <v>11</v>
      </c>
      <c r="O5736" s="71"/>
      <c r="P5736" s="5" t="s">
        <v>200</v>
      </c>
      <c r="Q5736" s="73"/>
      <c r="R5736" s="4"/>
    </row>
    <row r="5737" spans="2:18" ht="15" customHeight="1" x14ac:dyDescent="0.25">
      <c r="B5737" s="65" t="s">
        <v>4756</v>
      </c>
      <c r="C5737" s="9">
        <v>22006439</v>
      </c>
      <c r="D5737" s="9">
        <v>0</v>
      </c>
      <c r="E5737" s="66">
        <v>43087</v>
      </c>
      <c r="F5737" s="67">
        <v>0</v>
      </c>
      <c r="G5737" s="71"/>
      <c r="H5737" s="65">
        <v>208506</v>
      </c>
      <c r="I5737" s="74" t="s">
        <v>3914</v>
      </c>
      <c r="J5737" s="8" t="s">
        <v>190</v>
      </c>
      <c r="K5737" s="71" t="s">
        <v>193</v>
      </c>
      <c r="L5737" s="4" t="s">
        <v>25</v>
      </c>
      <c r="M5737" s="71" t="s">
        <v>11</v>
      </c>
      <c r="N5737" s="71" t="s">
        <v>11</v>
      </c>
      <c r="O5737" s="71"/>
      <c r="P5737" s="5" t="s">
        <v>200</v>
      </c>
      <c r="Q5737" s="73"/>
      <c r="R5737" s="4"/>
    </row>
    <row r="5738" spans="2:18" ht="15" customHeight="1" x14ac:dyDescent="0.25">
      <c r="B5738" s="65" t="s">
        <v>4676</v>
      </c>
      <c r="C5738" s="9" t="s">
        <v>2840</v>
      </c>
      <c r="D5738" s="9">
        <v>0</v>
      </c>
      <c r="E5738" s="66">
        <v>43087</v>
      </c>
      <c r="F5738" s="67">
        <v>0.5</v>
      </c>
      <c r="G5738" s="71"/>
      <c r="H5738" s="65">
        <v>207121</v>
      </c>
      <c r="I5738" s="74" t="s">
        <v>3919</v>
      </c>
      <c r="J5738" s="8" t="s">
        <v>190</v>
      </c>
      <c r="K5738" s="71" t="s">
        <v>193</v>
      </c>
      <c r="L5738" s="4"/>
      <c r="M5738" s="71" t="s">
        <v>22</v>
      </c>
      <c r="N5738" s="71" t="s">
        <v>22</v>
      </c>
      <c r="O5738" s="71"/>
      <c r="P5738" s="5" t="s">
        <v>202</v>
      </c>
      <c r="Q5738" s="73"/>
      <c r="R5738" s="4"/>
    </row>
    <row r="5739" spans="2:18" ht="15" customHeight="1" x14ac:dyDescent="0.25">
      <c r="B5739" s="65" t="s">
        <v>4678</v>
      </c>
      <c r="C5739" s="9">
        <v>22211992</v>
      </c>
      <c r="D5739" s="9">
        <v>0</v>
      </c>
      <c r="E5739" s="66">
        <v>43087</v>
      </c>
      <c r="F5739" s="67">
        <v>0.86805555555555547</v>
      </c>
      <c r="G5739" s="71"/>
      <c r="H5739" s="65">
        <v>207231</v>
      </c>
      <c r="I5739" s="74" t="s">
        <v>3913</v>
      </c>
      <c r="J5739" s="8" t="s">
        <v>190</v>
      </c>
      <c r="K5739" s="71" t="s">
        <v>193</v>
      </c>
      <c r="L5739" s="4" t="s">
        <v>25</v>
      </c>
      <c r="M5739" s="71" t="s">
        <v>11</v>
      </c>
      <c r="N5739" s="71" t="s">
        <v>10</v>
      </c>
      <c r="O5739" s="71" t="s">
        <v>10</v>
      </c>
      <c r="P5739" s="5"/>
      <c r="Q5739" s="73"/>
      <c r="R5739" s="4" t="s">
        <v>4679</v>
      </c>
    </row>
    <row r="5740" spans="2:18" ht="15" customHeight="1" x14ac:dyDescent="0.25">
      <c r="B5740" s="65" t="s">
        <v>4680</v>
      </c>
      <c r="C5740" s="9" t="s">
        <v>2840</v>
      </c>
      <c r="D5740" s="9">
        <v>0</v>
      </c>
      <c r="E5740" s="66">
        <v>43087</v>
      </c>
      <c r="F5740" s="67">
        <v>0.39930555555555558</v>
      </c>
      <c r="G5740" s="71"/>
      <c r="H5740" s="65">
        <v>207212</v>
      </c>
      <c r="I5740" s="74" t="s">
        <v>3914</v>
      </c>
      <c r="J5740" s="8" t="s">
        <v>190</v>
      </c>
      <c r="K5740" s="71" t="s">
        <v>193</v>
      </c>
      <c r="L5740" s="4"/>
      <c r="M5740" s="71" t="s">
        <v>22</v>
      </c>
      <c r="N5740" s="71" t="s">
        <v>22</v>
      </c>
      <c r="O5740" s="71"/>
      <c r="P5740" s="5" t="s">
        <v>202</v>
      </c>
      <c r="Q5740" s="73"/>
      <c r="R5740" s="4"/>
    </row>
    <row r="5741" spans="2:18" ht="15" customHeight="1" x14ac:dyDescent="0.25">
      <c r="B5741" s="65" t="s">
        <v>1762</v>
      </c>
      <c r="C5741" s="9">
        <v>22209362</v>
      </c>
      <c r="D5741" s="9">
        <v>0</v>
      </c>
      <c r="E5741" s="66">
        <v>43087</v>
      </c>
      <c r="F5741" s="67">
        <v>0.57638888888888895</v>
      </c>
      <c r="G5741" s="71"/>
      <c r="H5741" s="65">
        <v>207182</v>
      </c>
      <c r="I5741" s="74" t="s">
        <v>3938</v>
      </c>
      <c r="J5741" s="8" t="s">
        <v>190</v>
      </c>
      <c r="K5741" s="71" t="s">
        <v>193</v>
      </c>
      <c r="L5741" s="4" t="s">
        <v>25</v>
      </c>
      <c r="M5741" s="71" t="s">
        <v>11</v>
      </c>
      <c r="N5741" s="71" t="s">
        <v>10</v>
      </c>
      <c r="O5741" s="71" t="s">
        <v>10</v>
      </c>
      <c r="P5741" s="5"/>
      <c r="Q5741" s="73"/>
      <c r="R5741" s="4" t="s">
        <v>4688</v>
      </c>
    </row>
    <row r="5742" spans="2:18" ht="15" customHeight="1" x14ac:dyDescent="0.25">
      <c r="B5742" s="65" t="s">
        <v>4683</v>
      </c>
      <c r="C5742" s="9" t="s">
        <v>2840</v>
      </c>
      <c r="D5742" s="9">
        <v>0</v>
      </c>
      <c r="E5742" s="66">
        <v>43087</v>
      </c>
      <c r="F5742" s="67">
        <v>0.69791666666666663</v>
      </c>
      <c r="G5742" s="71"/>
      <c r="H5742" s="65">
        <v>207194</v>
      </c>
      <c r="I5742" s="74" t="s">
        <v>3916</v>
      </c>
      <c r="J5742" s="8" t="s">
        <v>190</v>
      </c>
      <c r="K5742" s="71" t="s">
        <v>193</v>
      </c>
      <c r="L5742" s="4"/>
      <c r="M5742" s="71" t="s">
        <v>22</v>
      </c>
      <c r="N5742" s="71" t="s">
        <v>22</v>
      </c>
      <c r="O5742" s="71"/>
      <c r="P5742" s="5" t="s">
        <v>202</v>
      </c>
      <c r="Q5742" s="73"/>
      <c r="R5742" s="4"/>
    </row>
    <row r="5743" spans="2:18" ht="15" customHeight="1" x14ac:dyDescent="0.25">
      <c r="B5743" s="65" t="s">
        <v>3234</v>
      </c>
      <c r="C5743" s="9" t="s">
        <v>2840</v>
      </c>
      <c r="D5743" s="9">
        <v>0</v>
      </c>
      <c r="E5743" s="66">
        <v>43088</v>
      </c>
      <c r="F5743" s="67">
        <v>0.53472222222222221</v>
      </c>
      <c r="G5743" s="71"/>
      <c r="H5743" s="65">
        <v>207335</v>
      </c>
      <c r="I5743" s="74" t="s">
        <v>4460</v>
      </c>
      <c r="J5743" s="8" t="s">
        <v>190</v>
      </c>
      <c r="K5743" s="71" t="s">
        <v>193</v>
      </c>
      <c r="L5743" s="4"/>
      <c r="M5743" s="71" t="s">
        <v>22</v>
      </c>
      <c r="N5743" s="71" t="s">
        <v>22</v>
      </c>
      <c r="O5743" s="71"/>
      <c r="P5743" s="5" t="s">
        <v>202</v>
      </c>
      <c r="Q5743" s="73"/>
      <c r="R5743" s="4"/>
    </row>
    <row r="5744" spans="2:18" ht="15" customHeight="1" x14ac:dyDescent="0.25">
      <c r="B5744" s="65" t="s">
        <v>4689</v>
      </c>
      <c r="C5744" s="9" t="s">
        <v>2840</v>
      </c>
      <c r="D5744" s="9">
        <v>0</v>
      </c>
      <c r="E5744" s="66">
        <v>43088</v>
      </c>
      <c r="F5744" s="67">
        <v>0.91736111111111107</v>
      </c>
      <c r="G5744" s="71"/>
      <c r="H5744" s="65">
        <v>207469</v>
      </c>
      <c r="I5744" s="74" t="s">
        <v>3484</v>
      </c>
      <c r="J5744" s="8" t="s">
        <v>190</v>
      </c>
      <c r="K5744" s="71" t="s">
        <v>193</v>
      </c>
      <c r="L5744" s="4"/>
      <c r="M5744" s="71" t="s">
        <v>22</v>
      </c>
      <c r="N5744" s="71" t="s">
        <v>22</v>
      </c>
      <c r="O5744" s="71"/>
      <c r="P5744" s="5" t="s">
        <v>202</v>
      </c>
      <c r="Q5744" s="73"/>
      <c r="R5744" s="4"/>
    </row>
    <row r="5745" spans="2:18" ht="15" customHeight="1" x14ac:dyDescent="0.25">
      <c r="B5745" s="65" t="s">
        <v>4691</v>
      </c>
      <c r="C5745" s="9" t="s">
        <v>2840</v>
      </c>
      <c r="D5745" s="9">
        <v>0</v>
      </c>
      <c r="E5745" s="66">
        <v>43088</v>
      </c>
      <c r="F5745" s="67">
        <v>0.76041666666666663</v>
      </c>
      <c r="G5745" s="71"/>
      <c r="H5745" s="65">
        <v>207440</v>
      </c>
      <c r="I5745" s="74" t="s">
        <v>3914</v>
      </c>
      <c r="J5745" s="8" t="s">
        <v>190</v>
      </c>
      <c r="K5745" s="71" t="s">
        <v>193</v>
      </c>
      <c r="L5745" s="4"/>
      <c r="M5745" s="71" t="s">
        <v>22</v>
      </c>
      <c r="N5745" s="71" t="s">
        <v>22</v>
      </c>
      <c r="O5745" s="71"/>
      <c r="P5745" s="5" t="s">
        <v>202</v>
      </c>
      <c r="Q5745" s="73"/>
      <c r="R5745" s="4"/>
    </row>
    <row r="5746" spans="2:18" ht="15" customHeight="1" x14ac:dyDescent="0.25">
      <c r="B5746" s="65" t="s">
        <v>4699</v>
      </c>
      <c r="C5746" s="9" t="s">
        <v>2840</v>
      </c>
      <c r="D5746" s="9">
        <v>0</v>
      </c>
      <c r="E5746" s="66">
        <v>43092</v>
      </c>
      <c r="F5746" s="67">
        <v>0.44791666666666669</v>
      </c>
      <c r="G5746" s="71"/>
      <c r="H5746" s="65">
        <v>208066</v>
      </c>
      <c r="I5746" s="74" t="s">
        <v>3916</v>
      </c>
      <c r="J5746" s="8" t="s">
        <v>190</v>
      </c>
      <c r="K5746" s="71" t="s">
        <v>193</v>
      </c>
      <c r="L5746" s="4"/>
      <c r="M5746" s="71" t="s">
        <v>22</v>
      </c>
      <c r="N5746" s="71" t="s">
        <v>22</v>
      </c>
      <c r="O5746" s="71"/>
      <c r="P5746" s="5" t="s">
        <v>202</v>
      </c>
      <c r="Q5746" s="73"/>
      <c r="R5746" s="4"/>
    </row>
    <row r="5747" spans="2:18" ht="15" customHeight="1" x14ac:dyDescent="0.25">
      <c r="B5747" s="65" t="s">
        <v>4144</v>
      </c>
      <c r="C5747" s="9" t="s">
        <v>2840</v>
      </c>
      <c r="D5747" s="9">
        <v>0</v>
      </c>
      <c r="E5747" s="66">
        <v>43092</v>
      </c>
      <c r="F5747" s="67">
        <v>0.36458333333333331</v>
      </c>
      <c r="G5747" s="71"/>
      <c r="H5747" s="65">
        <v>208050</v>
      </c>
      <c r="I5747" s="74" t="s">
        <v>3916</v>
      </c>
      <c r="J5747" s="8" t="s">
        <v>190</v>
      </c>
      <c r="K5747" s="71" t="s">
        <v>193</v>
      </c>
      <c r="L5747" s="4"/>
      <c r="M5747" s="71" t="s">
        <v>22</v>
      </c>
      <c r="N5747" s="71" t="s">
        <v>22</v>
      </c>
      <c r="O5747" s="71"/>
      <c r="P5747" s="5" t="s">
        <v>202</v>
      </c>
      <c r="Q5747" s="73"/>
      <c r="R5747" s="4"/>
    </row>
    <row r="5748" spans="2:18" ht="15" customHeight="1" x14ac:dyDescent="0.25">
      <c r="B5748" s="65" t="s">
        <v>1946</v>
      </c>
      <c r="C5748" s="9" t="s">
        <v>2840</v>
      </c>
      <c r="D5748" s="9">
        <v>0</v>
      </c>
      <c r="E5748" s="66">
        <v>43092</v>
      </c>
      <c r="F5748" s="67">
        <v>0.5625</v>
      </c>
      <c r="G5748" s="71"/>
      <c r="H5748" s="65">
        <v>208078</v>
      </c>
      <c r="I5748" s="74" t="s">
        <v>3972</v>
      </c>
      <c r="J5748" s="8" t="s">
        <v>190</v>
      </c>
      <c r="K5748" s="71" t="s">
        <v>193</v>
      </c>
      <c r="L5748" s="4"/>
      <c r="M5748" s="71" t="s">
        <v>22</v>
      </c>
      <c r="N5748" s="71" t="s">
        <v>22</v>
      </c>
      <c r="O5748" s="71"/>
      <c r="P5748" s="5" t="s">
        <v>202</v>
      </c>
      <c r="Q5748" s="73"/>
      <c r="R5748" s="4"/>
    </row>
    <row r="5749" spans="2:18" ht="15" customHeight="1" x14ac:dyDescent="0.25">
      <c r="B5749" s="65" t="s">
        <v>4702</v>
      </c>
      <c r="C5749" s="9" t="s">
        <v>2840</v>
      </c>
      <c r="D5749" s="9">
        <v>0</v>
      </c>
      <c r="E5749" s="66">
        <v>43091</v>
      </c>
      <c r="F5749" s="67">
        <v>0.83333333333333337</v>
      </c>
      <c r="G5749" s="71"/>
      <c r="H5749" s="65">
        <v>208095</v>
      </c>
      <c r="I5749" s="74" t="s">
        <v>3916</v>
      </c>
      <c r="J5749" s="8" t="s">
        <v>190</v>
      </c>
      <c r="K5749" s="71" t="s">
        <v>193</v>
      </c>
      <c r="L5749" s="4"/>
      <c r="M5749" s="71" t="s">
        <v>22</v>
      </c>
      <c r="N5749" s="71" t="s">
        <v>22</v>
      </c>
      <c r="O5749" s="71"/>
      <c r="P5749" s="5" t="s">
        <v>202</v>
      </c>
      <c r="Q5749" s="73"/>
      <c r="R5749" s="4"/>
    </row>
    <row r="5750" spans="2:18" ht="15" customHeight="1" x14ac:dyDescent="0.25">
      <c r="B5750" s="65" t="s">
        <v>1931</v>
      </c>
      <c r="C5750" s="9" t="s">
        <v>2840</v>
      </c>
      <c r="D5750" s="9">
        <v>0</v>
      </c>
      <c r="E5750" s="66">
        <v>43085</v>
      </c>
      <c r="F5750" s="67">
        <v>0.75</v>
      </c>
      <c r="G5750" s="71"/>
      <c r="H5750" s="65">
        <v>206925</v>
      </c>
      <c r="I5750" s="74" t="s">
        <v>3914</v>
      </c>
      <c r="J5750" s="8" t="s">
        <v>190</v>
      </c>
      <c r="K5750" s="71" t="s">
        <v>193</v>
      </c>
      <c r="L5750" s="4"/>
      <c r="M5750" s="71" t="s">
        <v>22</v>
      </c>
      <c r="N5750" s="71" t="s">
        <v>22</v>
      </c>
      <c r="O5750" s="71"/>
      <c r="P5750" s="5" t="s">
        <v>202</v>
      </c>
      <c r="Q5750" s="73"/>
      <c r="R5750" s="4"/>
    </row>
    <row r="5751" spans="2:18" ht="15" customHeight="1" x14ac:dyDescent="0.25">
      <c r="B5751" s="65" t="s">
        <v>1699</v>
      </c>
      <c r="C5751" s="9" t="s">
        <v>2840</v>
      </c>
      <c r="D5751" s="9">
        <v>0</v>
      </c>
      <c r="E5751" s="66">
        <v>43085</v>
      </c>
      <c r="F5751" s="67">
        <v>0.37152777777777773</v>
      </c>
      <c r="G5751" s="71"/>
      <c r="H5751" s="65">
        <v>206851</v>
      </c>
      <c r="I5751" s="74" t="s">
        <v>3920</v>
      </c>
      <c r="J5751" s="8" t="s">
        <v>190</v>
      </c>
      <c r="K5751" s="71" t="s">
        <v>193</v>
      </c>
      <c r="L5751" s="4"/>
      <c r="M5751" s="71" t="s">
        <v>22</v>
      </c>
      <c r="N5751" s="71" t="s">
        <v>22</v>
      </c>
      <c r="O5751" s="71"/>
      <c r="P5751" s="5" t="s">
        <v>202</v>
      </c>
      <c r="Q5751" s="73"/>
      <c r="R5751" s="4"/>
    </row>
    <row r="5752" spans="2:18" ht="15" customHeight="1" x14ac:dyDescent="0.25">
      <c r="B5752" s="65" t="s">
        <v>1819</v>
      </c>
      <c r="C5752" s="9" t="s">
        <v>2840</v>
      </c>
      <c r="D5752" s="9">
        <v>0</v>
      </c>
      <c r="E5752" s="66">
        <v>43092</v>
      </c>
      <c r="F5752" s="67">
        <v>0.41319444444444442</v>
      </c>
      <c r="G5752" s="71"/>
      <c r="H5752" s="65">
        <v>208058</v>
      </c>
      <c r="I5752" s="74" t="s">
        <v>3914</v>
      </c>
      <c r="J5752" s="8" t="s">
        <v>190</v>
      </c>
      <c r="K5752" s="71" t="s">
        <v>193</v>
      </c>
      <c r="L5752" s="4"/>
      <c r="M5752" s="71" t="s">
        <v>22</v>
      </c>
      <c r="N5752" s="71" t="s">
        <v>22</v>
      </c>
      <c r="O5752" s="71"/>
      <c r="P5752" s="5" t="s">
        <v>202</v>
      </c>
      <c r="Q5752" s="73"/>
      <c r="R5752" s="4"/>
    </row>
    <row r="5753" spans="2:18" ht="15" customHeight="1" x14ac:dyDescent="0.25">
      <c r="B5753" s="65" t="s">
        <v>3691</v>
      </c>
      <c r="C5753" s="9" t="s">
        <v>2840</v>
      </c>
      <c r="D5753" s="9">
        <v>0</v>
      </c>
      <c r="E5753" s="66">
        <v>43091</v>
      </c>
      <c r="F5753" s="67">
        <v>0.41666666666666669</v>
      </c>
      <c r="G5753" s="71"/>
      <c r="H5753" s="65">
        <v>207967</v>
      </c>
      <c r="I5753" s="74" t="s">
        <v>3916</v>
      </c>
      <c r="J5753" s="8" t="s">
        <v>190</v>
      </c>
      <c r="K5753" s="71" t="s">
        <v>193</v>
      </c>
      <c r="L5753" s="4"/>
      <c r="M5753" s="71" t="s">
        <v>22</v>
      </c>
      <c r="N5753" s="71" t="s">
        <v>22</v>
      </c>
      <c r="O5753" s="71"/>
      <c r="P5753" s="5" t="s">
        <v>202</v>
      </c>
      <c r="Q5753" s="73"/>
      <c r="R5753" s="4"/>
    </row>
    <row r="5754" spans="2:18" ht="15" customHeight="1" x14ac:dyDescent="0.25">
      <c r="B5754" s="65" t="s">
        <v>4705</v>
      </c>
      <c r="C5754" s="9" t="s">
        <v>2840</v>
      </c>
      <c r="D5754" s="9">
        <v>0</v>
      </c>
      <c r="E5754" s="66">
        <v>43091</v>
      </c>
      <c r="F5754" s="67">
        <v>0.70833333333333337</v>
      </c>
      <c r="G5754" s="71"/>
      <c r="H5754" s="65">
        <v>208006</v>
      </c>
      <c r="I5754" s="74" t="s">
        <v>3916</v>
      </c>
      <c r="J5754" s="8" t="s">
        <v>190</v>
      </c>
      <c r="K5754" s="71" t="s">
        <v>193</v>
      </c>
      <c r="L5754" s="4"/>
      <c r="M5754" s="71" t="s">
        <v>22</v>
      </c>
      <c r="N5754" s="71" t="s">
        <v>22</v>
      </c>
      <c r="O5754" s="71"/>
      <c r="P5754" s="5" t="s">
        <v>202</v>
      </c>
      <c r="Q5754" s="73"/>
      <c r="R5754" s="4"/>
    </row>
    <row r="5755" spans="2:18" ht="15" customHeight="1" x14ac:dyDescent="0.25">
      <c r="B5755" s="65" t="s">
        <v>4706</v>
      </c>
      <c r="C5755" s="9" t="s">
        <v>2840</v>
      </c>
      <c r="D5755" s="9">
        <v>0</v>
      </c>
      <c r="E5755" s="66">
        <v>43091</v>
      </c>
      <c r="F5755" s="67">
        <v>0.47916666666666669</v>
      </c>
      <c r="G5755" s="71"/>
      <c r="H5755" s="65">
        <v>207973</v>
      </c>
      <c r="I5755" s="74" t="s">
        <v>3929</v>
      </c>
      <c r="J5755" s="8" t="s">
        <v>190</v>
      </c>
      <c r="K5755" s="71" t="s">
        <v>193</v>
      </c>
      <c r="L5755" s="4"/>
      <c r="M5755" s="71" t="s">
        <v>22</v>
      </c>
      <c r="N5755" s="71" t="s">
        <v>22</v>
      </c>
      <c r="O5755" s="71"/>
      <c r="P5755" s="5" t="s">
        <v>202</v>
      </c>
      <c r="Q5755" s="73"/>
      <c r="R5755" s="4"/>
    </row>
    <row r="5756" spans="2:18" ht="15" customHeight="1" x14ac:dyDescent="0.25">
      <c r="B5756" s="65" t="s">
        <v>4708</v>
      </c>
      <c r="C5756" s="9" t="s">
        <v>2840</v>
      </c>
      <c r="D5756" s="9">
        <v>0</v>
      </c>
      <c r="E5756" s="66">
        <v>43091</v>
      </c>
      <c r="F5756" s="67">
        <v>0.54166666666666663</v>
      </c>
      <c r="G5756" s="71"/>
      <c r="H5756" s="65">
        <v>207956</v>
      </c>
      <c r="I5756" s="74" t="s">
        <v>3916</v>
      </c>
      <c r="J5756" s="8" t="s">
        <v>190</v>
      </c>
      <c r="K5756" s="71" t="s">
        <v>193</v>
      </c>
      <c r="L5756" s="4"/>
      <c r="M5756" s="71" t="s">
        <v>22</v>
      </c>
      <c r="N5756" s="71" t="s">
        <v>22</v>
      </c>
      <c r="O5756" s="71"/>
      <c r="P5756" s="5" t="s">
        <v>202</v>
      </c>
      <c r="Q5756" s="73"/>
      <c r="R5756" s="4"/>
    </row>
    <row r="5757" spans="2:18" ht="15" customHeight="1" x14ac:dyDescent="0.25">
      <c r="B5757" s="65" t="s">
        <v>3107</v>
      </c>
      <c r="C5757" s="9">
        <v>22212715</v>
      </c>
      <c r="D5757" s="9">
        <v>0</v>
      </c>
      <c r="E5757" s="66">
        <v>43079</v>
      </c>
      <c r="F5757" s="67">
        <v>0.56944444444444442</v>
      </c>
      <c r="G5757" s="71"/>
      <c r="H5757" s="65">
        <v>207592</v>
      </c>
      <c r="I5757" s="74" t="s">
        <v>3914</v>
      </c>
      <c r="J5757" s="8" t="s">
        <v>190</v>
      </c>
      <c r="K5757" s="71" t="s">
        <v>193</v>
      </c>
      <c r="L5757" s="4" t="s">
        <v>25</v>
      </c>
      <c r="M5757" s="71" t="s">
        <v>11</v>
      </c>
      <c r="N5757" s="71" t="s">
        <v>11</v>
      </c>
      <c r="O5757" s="71"/>
      <c r="P5757" s="5" t="s">
        <v>200</v>
      </c>
      <c r="Q5757" s="73"/>
      <c r="R5757" s="4"/>
    </row>
    <row r="5758" spans="2:18" ht="15" customHeight="1" x14ac:dyDescent="0.25">
      <c r="B5758" s="65" t="s">
        <v>1538</v>
      </c>
      <c r="C5758" s="9" t="s">
        <v>2840</v>
      </c>
      <c r="D5758" s="9">
        <v>0</v>
      </c>
      <c r="E5758" s="66">
        <v>43091</v>
      </c>
      <c r="F5758" s="67">
        <v>0.38541666666666669</v>
      </c>
      <c r="G5758" s="71"/>
      <c r="H5758" s="65">
        <v>207905</v>
      </c>
      <c r="I5758" s="74" t="s">
        <v>3916</v>
      </c>
      <c r="J5758" s="8" t="s">
        <v>190</v>
      </c>
      <c r="K5758" s="71" t="s">
        <v>193</v>
      </c>
      <c r="L5758" s="4"/>
      <c r="M5758" s="71" t="s">
        <v>22</v>
      </c>
      <c r="N5758" s="71" t="s">
        <v>22</v>
      </c>
      <c r="O5758" s="71"/>
      <c r="P5758" s="5" t="s">
        <v>202</v>
      </c>
      <c r="Q5758" s="73"/>
      <c r="R5758" s="4"/>
    </row>
    <row r="5759" spans="2:18" ht="15" customHeight="1" x14ac:dyDescent="0.25">
      <c r="B5759" s="65" t="s">
        <v>3423</v>
      </c>
      <c r="C5759" s="9" t="s">
        <v>2840</v>
      </c>
      <c r="D5759" s="9">
        <v>0</v>
      </c>
      <c r="E5759" s="66">
        <v>43090</v>
      </c>
      <c r="F5759" s="67">
        <v>0.73611111111111116</v>
      </c>
      <c r="G5759" s="71"/>
      <c r="H5759" s="65">
        <v>207828</v>
      </c>
      <c r="I5759" s="74" t="s">
        <v>3916</v>
      </c>
      <c r="J5759" s="8" t="s">
        <v>190</v>
      </c>
      <c r="K5759" s="71" t="s">
        <v>193</v>
      </c>
      <c r="L5759" s="4"/>
      <c r="M5759" s="71" t="s">
        <v>22</v>
      </c>
      <c r="N5759" s="71" t="s">
        <v>22</v>
      </c>
      <c r="O5759" s="71"/>
      <c r="P5759" s="5" t="s">
        <v>202</v>
      </c>
      <c r="Q5759" s="73"/>
      <c r="R5759" s="4"/>
    </row>
    <row r="5760" spans="2:18" ht="15" customHeight="1" x14ac:dyDescent="0.25">
      <c r="B5760" s="65" t="s">
        <v>3007</v>
      </c>
      <c r="C5760" s="9" t="s">
        <v>2840</v>
      </c>
      <c r="D5760" s="9">
        <v>0</v>
      </c>
      <c r="E5760" s="66">
        <v>43090</v>
      </c>
      <c r="F5760" s="67">
        <v>0.76736111111111116</v>
      </c>
      <c r="G5760" s="71"/>
      <c r="H5760" s="65">
        <v>207833</v>
      </c>
      <c r="I5760" s="74" t="s">
        <v>3914</v>
      </c>
      <c r="J5760" s="8" t="s">
        <v>190</v>
      </c>
      <c r="K5760" s="71" t="s">
        <v>193</v>
      </c>
      <c r="L5760" s="4"/>
      <c r="M5760" s="71" t="s">
        <v>22</v>
      </c>
      <c r="N5760" s="71" t="s">
        <v>22</v>
      </c>
      <c r="O5760" s="71"/>
      <c r="P5760" s="5" t="s">
        <v>202</v>
      </c>
      <c r="Q5760" s="73"/>
      <c r="R5760" s="4"/>
    </row>
    <row r="5761" spans="2:18" ht="15" customHeight="1" x14ac:dyDescent="0.25">
      <c r="B5761" s="65" t="s">
        <v>3469</v>
      </c>
      <c r="C5761" s="9" t="s">
        <v>2840</v>
      </c>
      <c r="D5761" s="9">
        <v>0</v>
      </c>
      <c r="E5761" s="66">
        <v>43090</v>
      </c>
      <c r="F5761" s="67">
        <v>2.4305555555555556E-2</v>
      </c>
      <c r="G5761" s="71"/>
      <c r="H5761" s="65">
        <v>207751</v>
      </c>
      <c r="I5761" s="74" t="s">
        <v>3920</v>
      </c>
      <c r="J5761" s="8" t="s">
        <v>190</v>
      </c>
      <c r="K5761" s="71" t="s">
        <v>193</v>
      </c>
      <c r="L5761" s="4"/>
      <c r="M5761" s="71" t="s">
        <v>22</v>
      </c>
      <c r="N5761" s="71" t="s">
        <v>22</v>
      </c>
      <c r="O5761" s="71"/>
      <c r="P5761" s="5" t="s">
        <v>202</v>
      </c>
      <c r="Q5761" s="73"/>
      <c r="R5761" s="4"/>
    </row>
    <row r="5762" spans="2:18" ht="15" customHeight="1" x14ac:dyDescent="0.25">
      <c r="B5762" s="65" t="s">
        <v>4714</v>
      </c>
      <c r="C5762" s="9" t="s">
        <v>2840</v>
      </c>
      <c r="D5762" s="9">
        <v>0</v>
      </c>
      <c r="E5762" s="66">
        <v>43090</v>
      </c>
      <c r="F5762" s="67">
        <v>0.52430555555555558</v>
      </c>
      <c r="G5762" s="71"/>
      <c r="H5762" s="65">
        <v>207769</v>
      </c>
      <c r="I5762" s="74" t="s">
        <v>3943</v>
      </c>
      <c r="J5762" s="8" t="s">
        <v>190</v>
      </c>
      <c r="K5762" s="71" t="s">
        <v>193</v>
      </c>
      <c r="L5762" s="4"/>
      <c r="M5762" s="71" t="s">
        <v>22</v>
      </c>
      <c r="N5762" s="71" t="s">
        <v>22</v>
      </c>
      <c r="O5762" s="71"/>
      <c r="P5762" s="5" t="s">
        <v>202</v>
      </c>
      <c r="Q5762" s="73"/>
      <c r="R5762" s="4"/>
    </row>
    <row r="5763" spans="2:18" ht="15" customHeight="1" x14ac:dyDescent="0.25">
      <c r="B5763" s="65" t="s">
        <v>4353</v>
      </c>
      <c r="C5763" s="9" t="s">
        <v>2840</v>
      </c>
      <c r="D5763" s="9">
        <v>0</v>
      </c>
      <c r="E5763" s="66">
        <v>43090</v>
      </c>
      <c r="F5763" s="67">
        <v>0.57638888888888895</v>
      </c>
      <c r="G5763" s="71"/>
      <c r="H5763" s="65">
        <v>207777</v>
      </c>
      <c r="I5763" s="74" t="s">
        <v>4248</v>
      </c>
      <c r="J5763" s="8" t="s">
        <v>190</v>
      </c>
      <c r="K5763" s="71" t="s">
        <v>193</v>
      </c>
      <c r="L5763" s="4"/>
      <c r="M5763" s="71" t="s">
        <v>22</v>
      </c>
      <c r="N5763" s="71" t="s">
        <v>22</v>
      </c>
      <c r="O5763" s="71"/>
      <c r="P5763" s="5" t="s">
        <v>202</v>
      </c>
      <c r="Q5763" s="73"/>
      <c r="R5763" s="4"/>
    </row>
    <row r="5764" spans="2:18" ht="15" customHeight="1" x14ac:dyDescent="0.25">
      <c r="B5764" s="65" t="s">
        <v>4674</v>
      </c>
      <c r="C5764" s="9">
        <v>22005524</v>
      </c>
      <c r="D5764" s="9">
        <v>0</v>
      </c>
      <c r="E5764" s="66">
        <v>43096</v>
      </c>
      <c r="F5764" s="67">
        <v>0.3888888888888889</v>
      </c>
      <c r="G5764" s="71"/>
      <c r="H5764" s="65">
        <v>208204</v>
      </c>
      <c r="I5764" s="74" t="s">
        <v>4125</v>
      </c>
      <c r="J5764" s="8" t="s">
        <v>190</v>
      </c>
      <c r="K5764" s="71" t="s">
        <v>193</v>
      </c>
      <c r="L5764" s="4" t="s">
        <v>25</v>
      </c>
      <c r="M5764" s="71" t="s">
        <v>10</v>
      </c>
      <c r="N5764" s="71" t="s">
        <v>10</v>
      </c>
      <c r="O5764" s="71" t="s">
        <v>22</v>
      </c>
      <c r="P5764" s="5"/>
      <c r="Q5764" s="73">
        <v>68392</v>
      </c>
      <c r="R5764" s="4"/>
    </row>
    <row r="5765" spans="2:18" ht="15" customHeight="1" x14ac:dyDescent="0.25">
      <c r="B5765" s="65" t="s">
        <v>2850</v>
      </c>
      <c r="C5765" s="9" t="s">
        <v>2840</v>
      </c>
      <c r="D5765" s="9">
        <v>0</v>
      </c>
      <c r="E5765" s="66">
        <v>43096</v>
      </c>
      <c r="F5765" s="67">
        <v>0.25</v>
      </c>
      <c r="G5765" s="71"/>
      <c r="H5765" s="65">
        <v>208178</v>
      </c>
      <c r="I5765" s="74" t="s">
        <v>3920</v>
      </c>
      <c r="J5765" s="8" t="s">
        <v>190</v>
      </c>
      <c r="K5765" s="71" t="s">
        <v>193</v>
      </c>
      <c r="L5765" s="4"/>
      <c r="M5765" s="71" t="s">
        <v>22</v>
      </c>
      <c r="N5765" s="71" t="s">
        <v>22</v>
      </c>
      <c r="O5765" s="71"/>
      <c r="P5765" s="5" t="s">
        <v>202</v>
      </c>
      <c r="Q5765" s="73"/>
      <c r="R5765" s="4"/>
    </row>
    <row r="5766" spans="2:18" ht="15" customHeight="1" x14ac:dyDescent="0.25">
      <c r="B5766" s="65" t="s">
        <v>3754</v>
      </c>
      <c r="C5766" s="9" t="s">
        <v>2840</v>
      </c>
      <c r="D5766" s="9">
        <v>0</v>
      </c>
      <c r="E5766" s="66">
        <v>43096</v>
      </c>
      <c r="F5766" s="67">
        <v>0.39930555555555558</v>
      </c>
      <c r="G5766" s="71"/>
      <c r="H5766" s="65">
        <v>208202</v>
      </c>
      <c r="I5766" s="74" t="s">
        <v>3938</v>
      </c>
      <c r="J5766" s="8" t="s">
        <v>190</v>
      </c>
      <c r="K5766" s="71" t="s">
        <v>193</v>
      </c>
      <c r="L5766" s="4"/>
      <c r="M5766" s="71" t="s">
        <v>22</v>
      </c>
      <c r="N5766" s="71" t="s">
        <v>22</v>
      </c>
      <c r="O5766" s="71"/>
      <c r="P5766" s="5" t="s">
        <v>202</v>
      </c>
      <c r="Q5766" s="73"/>
      <c r="R5766" s="4"/>
    </row>
    <row r="5767" spans="2:18" ht="15" customHeight="1" x14ac:dyDescent="0.25">
      <c r="B5767" s="65" t="s">
        <v>2190</v>
      </c>
      <c r="C5767" s="9">
        <v>22213531</v>
      </c>
      <c r="D5767" s="9">
        <v>0</v>
      </c>
      <c r="E5767" s="66">
        <v>43096</v>
      </c>
      <c r="F5767" s="67">
        <v>0.41666666666666669</v>
      </c>
      <c r="G5767" s="71"/>
      <c r="H5767" s="65">
        <v>208198</v>
      </c>
      <c r="I5767" s="74" t="s">
        <v>3925</v>
      </c>
      <c r="J5767" s="8" t="s">
        <v>190</v>
      </c>
      <c r="K5767" s="71" t="s">
        <v>193</v>
      </c>
      <c r="L5767" s="4" t="s">
        <v>25</v>
      </c>
      <c r="M5767" s="71" t="s">
        <v>11</v>
      </c>
      <c r="N5767" s="71" t="s">
        <v>11</v>
      </c>
      <c r="O5767" s="71"/>
      <c r="P5767" s="5" t="s">
        <v>199</v>
      </c>
      <c r="Q5767" s="73"/>
      <c r="R5767" s="4"/>
    </row>
    <row r="5768" spans="2:18" ht="15" customHeight="1" x14ac:dyDescent="0.25">
      <c r="B5768" s="65" t="s">
        <v>1665</v>
      </c>
      <c r="C5768" s="9" t="s">
        <v>2840</v>
      </c>
      <c r="D5768" s="9">
        <v>0</v>
      </c>
      <c r="E5768" s="66">
        <v>43090</v>
      </c>
      <c r="F5768" s="67">
        <v>0.34722222222222227</v>
      </c>
      <c r="G5768" s="71"/>
      <c r="H5768" s="65">
        <v>207698</v>
      </c>
      <c r="I5768" s="74" t="s">
        <v>3914</v>
      </c>
      <c r="J5768" s="8" t="s">
        <v>190</v>
      </c>
      <c r="K5768" s="71" t="s">
        <v>193</v>
      </c>
      <c r="L5768" s="4"/>
      <c r="M5768" s="71" t="s">
        <v>22</v>
      </c>
      <c r="N5768" s="71" t="s">
        <v>22</v>
      </c>
      <c r="O5768" s="71"/>
      <c r="P5768" s="5" t="s">
        <v>202</v>
      </c>
      <c r="Q5768" s="73"/>
      <c r="R5768" s="4"/>
    </row>
    <row r="5769" spans="2:18" ht="15" customHeight="1" x14ac:dyDescent="0.25">
      <c r="B5769" s="65" t="s">
        <v>4727</v>
      </c>
      <c r="C5769" s="9">
        <v>22213410</v>
      </c>
      <c r="D5769" s="9">
        <v>0</v>
      </c>
      <c r="E5769" s="66">
        <v>43075</v>
      </c>
      <c r="F5769" s="67">
        <v>0.625</v>
      </c>
      <c r="G5769" s="71"/>
      <c r="H5769" s="65">
        <v>208224</v>
      </c>
      <c r="I5769" s="74" t="s">
        <v>3484</v>
      </c>
      <c r="J5769" s="8" t="s">
        <v>190</v>
      </c>
      <c r="K5769" s="71" t="s">
        <v>193</v>
      </c>
      <c r="L5769" s="4" t="s">
        <v>25</v>
      </c>
      <c r="M5769" s="71" t="s">
        <v>11</v>
      </c>
      <c r="N5769" s="71" t="s">
        <v>11</v>
      </c>
      <c r="O5769" s="71"/>
      <c r="P5769" s="5" t="s">
        <v>200</v>
      </c>
      <c r="Q5769" s="73"/>
      <c r="R5769" s="4"/>
    </row>
    <row r="5770" spans="2:18" ht="15" customHeight="1" x14ac:dyDescent="0.25">
      <c r="B5770" s="65" t="s">
        <v>1524</v>
      </c>
      <c r="C5770" s="9" t="s">
        <v>2840</v>
      </c>
      <c r="D5770" s="9">
        <v>0</v>
      </c>
      <c r="E5770" s="66">
        <v>43084</v>
      </c>
      <c r="F5770" s="67">
        <v>0.83333333333333337</v>
      </c>
      <c r="G5770" s="71"/>
      <c r="H5770" s="65">
        <v>206819</v>
      </c>
      <c r="I5770" s="74" t="s">
        <v>3914</v>
      </c>
      <c r="J5770" s="8" t="s">
        <v>190</v>
      </c>
      <c r="K5770" s="71" t="s">
        <v>193</v>
      </c>
      <c r="L5770" s="4"/>
      <c r="M5770" s="71" t="s">
        <v>22</v>
      </c>
      <c r="N5770" s="71" t="s">
        <v>22</v>
      </c>
      <c r="O5770" s="71"/>
      <c r="P5770" s="5" t="s">
        <v>202</v>
      </c>
      <c r="Q5770" s="73"/>
      <c r="R5770" s="4"/>
    </row>
    <row r="5771" spans="2:18" ht="15" customHeight="1" x14ac:dyDescent="0.25">
      <c r="B5771" s="65" t="s">
        <v>2608</v>
      </c>
      <c r="C5771" s="9">
        <v>22007125</v>
      </c>
      <c r="D5771" s="9">
        <v>0</v>
      </c>
      <c r="E5771" s="66">
        <v>43096</v>
      </c>
      <c r="F5771" s="67">
        <v>0.31944444444444448</v>
      </c>
      <c r="G5771" s="71"/>
      <c r="H5771" s="65">
        <v>208222</v>
      </c>
      <c r="I5771" s="74" t="s">
        <v>3922</v>
      </c>
      <c r="J5771" s="8" t="s">
        <v>190</v>
      </c>
      <c r="K5771" s="71" t="s">
        <v>193</v>
      </c>
      <c r="L5771" s="4" t="s">
        <v>25</v>
      </c>
      <c r="M5771" s="71" t="s">
        <v>11</v>
      </c>
      <c r="N5771" s="71" t="s">
        <v>11</v>
      </c>
      <c r="O5771" s="71"/>
      <c r="P5771" s="5" t="s">
        <v>200</v>
      </c>
      <c r="Q5771" s="73"/>
      <c r="R5771" s="4"/>
    </row>
    <row r="5772" spans="2:18" ht="15" customHeight="1" x14ac:dyDescent="0.25">
      <c r="B5772" s="65" t="s">
        <v>3989</v>
      </c>
      <c r="C5772" s="9" t="s">
        <v>2840</v>
      </c>
      <c r="D5772" s="9">
        <v>0</v>
      </c>
      <c r="E5772" s="66">
        <v>43096</v>
      </c>
      <c r="F5772" s="67">
        <v>0.53611111111111109</v>
      </c>
      <c r="G5772" s="71"/>
      <c r="H5772" s="65">
        <v>208226</v>
      </c>
      <c r="I5772" s="74" t="s">
        <v>3914</v>
      </c>
      <c r="J5772" s="8" t="s">
        <v>190</v>
      </c>
      <c r="K5772" s="71" t="s">
        <v>193</v>
      </c>
      <c r="L5772" s="4"/>
      <c r="M5772" s="71" t="s">
        <v>22</v>
      </c>
      <c r="N5772" s="71" t="s">
        <v>22</v>
      </c>
      <c r="O5772" s="71"/>
      <c r="P5772" s="5" t="s">
        <v>202</v>
      </c>
      <c r="Q5772" s="73"/>
      <c r="R5772" s="4"/>
    </row>
    <row r="5773" spans="2:18" ht="15" customHeight="1" x14ac:dyDescent="0.25">
      <c r="B5773" s="65" t="s">
        <v>4660</v>
      </c>
      <c r="C5773" s="9">
        <v>22212913</v>
      </c>
      <c r="D5773" s="9">
        <v>0</v>
      </c>
      <c r="E5773" s="66">
        <v>43096</v>
      </c>
      <c r="F5773" s="67">
        <v>0.83333333333333337</v>
      </c>
      <c r="G5773" s="71"/>
      <c r="H5773" s="65">
        <v>208269</v>
      </c>
      <c r="I5773" s="74" t="s">
        <v>3484</v>
      </c>
      <c r="J5773" s="8" t="s">
        <v>190</v>
      </c>
      <c r="K5773" s="71" t="s">
        <v>193</v>
      </c>
      <c r="L5773" s="4" t="s">
        <v>25</v>
      </c>
      <c r="M5773" s="71" t="s">
        <v>11</v>
      </c>
      <c r="N5773" s="71" t="s">
        <v>11</v>
      </c>
      <c r="O5773" s="71"/>
      <c r="P5773" s="5" t="s">
        <v>200</v>
      </c>
      <c r="Q5773" s="73"/>
      <c r="R5773" s="4"/>
    </row>
    <row r="5774" spans="2:18" ht="15" customHeight="1" x14ac:dyDescent="0.25">
      <c r="B5774" s="65" t="s">
        <v>2699</v>
      </c>
      <c r="C5774" s="9" t="s">
        <v>2840</v>
      </c>
      <c r="D5774" s="9">
        <v>0</v>
      </c>
      <c r="E5774" s="66">
        <v>43096</v>
      </c>
      <c r="F5774" s="67">
        <v>0.70138888888888884</v>
      </c>
      <c r="G5774" s="71"/>
      <c r="H5774" s="65">
        <v>208253</v>
      </c>
      <c r="I5774" s="74" t="s">
        <v>3914</v>
      </c>
      <c r="J5774" s="8" t="s">
        <v>190</v>
      </c>
      <c r="K5774" s="71" t="s">
        <v>193</v>
      </c>
      <c r="L5774" s="4"/>
      <c r="M5774" s="71" t="s">
        <v>22</v>
      </c>
      <c r="N5774" s="71" t="s">
        <v>22</v>
      </c>
      <c r="O5774" s="71"/>
      <c r="P5774" s="5" t="s">
        <v>202</v>
      </c>
      <c r="Q5774" s="73"/>
      <c r="R5774" s="4"/>
    </row>
    <row r="5775" spans="2:18" ht="15" customHeight="1" x14ac:dyDescent="0.25">
      <c r="B5775" s="65" t="s">
        <v>4538</v>
      </c>
      <c r="C5775" s="9">
        <v>22214014</v>
      </c>
      <c r="D5775" s="9">
        <v>0</v>
      </c>
      <c r="E5775" s="66">
        <v>43096</v>
      </c>
      <c r="F5775" s="67">
        <v>0.625</v>
      </c>
      <c r="G5775" s="71"/>
      <c r="H5775" s="65">
        <v>208264</v>
      </c>
      <c r="I5775" s="74" t="s">
        <v>3914</v>
      </c>
      <c r="J5775" s="8" t="s">
        <v>190</v>
      </c>
      <c r="K5775" s="71" t="s">
        <v>193</v>
      </c>
      <c r="L5775" s="4" t="s">
        <v>25</v>
      </c>
      <c r="M5775" s="71" t="s">
        <v>11</v>
      </c>
      <c r="N5775" s="71" t="s">
        <v>11</v>
      </c>
      <c r="O5775" s="71"/>
      <c r="P5775" s="5" t="s">
        <v>199</v>
      </c>
      <c r="Q5775" s="73"/>
      <c r="R5775" s="4"/>
    </row>
    <row r="5776" spans="2:18" ht="15" customHeight="1" x14ac:dyDescent="0.25">
      <c r="B5776" s="65" t="s">
        <v>4728</v>
      </c>
      <c r="C5776" s="9">
        <v>22212171</v>
      </c>
      <c r="D5776" s="9">
        <v>0</v>
      </c>
      <c r="E5776" s="66">
        <v>43096</v>
      </c>
      <c r="F5776" s="67">
        <v>0.6875</v>
      </c>
      <c r="G5776" s="71"/>
      <c r="H5776" s="65">
        <v>208266</v>
      </c>
      <c r="I5776" s="74" t="s">
        <v>3916</v>
      </c>
      <c r="J5776" s="8" t="s">
        <v>190</v>
      </c>
      <c r="K5776" s="71" t="s">
        <v>193</v>
      </c>
      <c r="L5776" s="4" t="s">
        <v>25</v>
      </c>
      <c r="M5776" s="71" t="s">
        <v>11</v>
      </c>
      <c r="N5776" s="71" t="s">
        <v>11</v>
      </c>
      <c r="O5776" s="71"/>
      <c r="P5776" s="5" t="s">
        <v>200</v>
      </c>
      <c r="Q5776" s="73"/>
      <c r="R5776" s="4"/>
    </row>
    <row r="5777" spans="2:18" ht="15" customHeight="1" x14ac:dyDescent="0.25">
      <c r="B5777" s="65" t="s">
        <v>4717</v>
      </c>
      <c r="C5777" s="9" t="s">
        <v>2840</v>
      </c>
      <c r="D5777" s="9">
        <v>0</v>
      </c>
      <c r="E5777" s="66">
        <v>43090</v>
      </c>
      <c r="F5777" s="67">
        <v>0.41666666666666669</v>
      </c>
      <c r="G5777" s="71"/>
      <c r="H5777" s="65">
        <v>207721</v>
      </c>
      <c r="I5777" s="74" t="s">
        <v>3914</v>
      </c>
      <c r="J5777" s="8" t="s">
        <v>190</v>
      </c>
      <c r="K5777" s="71" t="s">
        <v>193</v>
      </c>
      <c r="L5777" s="4"/>
      <c r="M5777" s="71" t="s">
        <v>22</v>
      </c>
      <c r="N5777" s="71" t="s">
        <v>22</v>
      </c>
      <c r="O5777" s="71"/>
      <c r="P5777" s="5" t="s">
        <v>202</v>
      </c>
      <c r="Q5777" s="73"/>
      <c r="R5777" s="4"/>
    </row>
    <row r="5778" spans="2:18" ht="15" customHeight="1" x14ac:dyDescent="0.25">
      <c r="B5778" s="65" t="s">
        <v>4730</v>
      </c>
      <c r="C5778" s="9">
        <v>22213746</v>
      </c>
      <c r="D5778" s="9">
        <v>0</v>
      </c>
      <c r="E5778" s="66">
        <v>43096</v>
      </c>
      <c r="F5778" s="67">
        <v>0.68055555555555547</v>
      </c>
      <c r="G5778" s="71"/>
      <c r="H5778" s="65">
        <v>208258</v>
      </c>
      <c r="I5778" s="74" t="s">
        <v>3920</v>
      </c>
      <c r="J5778" s="8" t="s">
        <v>190</v>
      </c>
      <c r="K5778" s="71" t="s">
        <v>193</v>
      </c>
      <c r="L5778" s="4" t="s">
        <v>25</v>
      </c>
      <c r="M5778" s="71" t="s">
        <v>11</v>
      </c>
      <c r="N5778" s="71" t="s">
        <v>11</v>
      </c>
      <c r="O5778" s="71"/>
      <c r="P5778" s="5" t="s">
        <v>200</v>
      </c>
      <c r="Q5778" s="73"/>
      <c r="R5778" s="4"/>
    </row>
    <row r="5779" spans="2:18" ht="15" customHeight="1" x14ac:dyDescent="0.25">
      <c r="B5779" s="65" t="s">
        <v>4731</v>
      </c>
      <c r="C5779" s="9">
        <v>22211851</v>
      </c>
      <c r="D5779" s="9">
        <v>0</v>
      </c>
      <c r="E5779" s="66">
        <v>43097</v>
      </c>
      <c r="F5779" s="67">
        <v>0.38194444444444442</v>
      </c>
      <c r="G5779" s="71"/>
      <c r="H5779" s="65">
        <v>208300</v>
      </c>
      <c r="I5779" s="74" t="s">
        <v>3916</v>
      </c>
      <c r="J5779" s="8" t="s">
        <v>190</v>
      </c>
      <c r="K5779" s="71" t="s">
        <v>193</v>
      </c>
      <c r="L5779" s="4" t="s">
        <v>25</v>
      </c>
      <c r="M5779" s="71" t="s">
        <v>11</v>
      </c>
      <c r="N5779" s="71" t="s">
        <v>11</v>
      </c>
      <c r="O5779" s="71"/>
      <c r="P5779" s="5" t="s">
        <v>200</v>
      </c>
      <c r="Q5779" s="73"/>
      <c r="R5779" s="4"/>
    </row>
    <row r="5780" spans="2:18" ht="15" customHeight="1" x14ac:dyDescent="0.25">
      <c r="B5780" s="65" t="s">
        <v>3115</v>
      </c>
      <c r="C5780" s="9">
        <v>22207791</v>
      </c>
      <c r="D5780" s="9">
        <v>0</v>
      </c>
      <c r="E5780" s="66">
        <v>43097</v>
      </c>
      <c r="F5780" s="67">
        <v>0.39930555555555558</v>
      </c>
      <c r="G5780" s="71"/>
      <c r="H5780" s="65">
        <v>208301</v>
      </c>
      <c r="I5780" s="74" t="s">
        <v>3916</v>
      </c>
      <c r="J5780" s="8" t="s">
        <v>190</v>
      </c>
      <c r="K5780" s="71" t="s">
        <v>193</v>
      </c>
      <c r="L5780" s="4" t="s">
        <v>25</v>
      </c>
      <c r="M5780" s="71" t="s">
        <v>11</v>
      </c>
      <c r="N5780" s="71" t="s">
        <v>11</v>
      </c>
      <c r="O5780" s="71"/>
      <c r="P5780" s="5" t="s">
        <v>200</v>
      </c>
      <c r="Q5780" s="73"/>
      <c r="R5780" s="4"/>
    </row>
    <row r="5781" spans="2:18" ht="15" customHeight="1" x14ac:dyDescent="0.25">
      <c r="B5781" s="65" t="s">
        <v>4601</v>
      </c>
      <c r="C5781" s="9">
        <v>22212394</v>
      </c>
      <c r="D5781" s="9">
        <v>0</v>
      </c>
      <c r="E5781" s="66">
        <v>43096</v>
      </c>
      <c r="F5781" s="67">
        <v>0.78125</v>
      </c>
      <c r="G5781" s="71"/>
      <c r="H5781" s="65">
        <v>208273</v>
      </c>
      <c r="I5781" s="74" t="s">
        <v>3914</v>
      </c>
      <c r="J5781" s="8" t="s">
        <v>190</v>
      </c>
      <c r="K5781" s="71" t="s">
        <v>193</v>
      </c>
      <c r="L5781" s="4" t="s">
        <v>25</v>
      </c>
      <c r="M5781" s="71" t="s">
        <v>11</v>
      </c>
      <c r="N5781" s="71" t="s">
        <v>11</v>
      </c>
      <c r="O5781" s="71"/>
      <c r="P5781" s="5" t="s">
        <v>200</v>
      </c>
      <c r="Q5781" s="73"/>
      <c r="R5781" s="4"/>
    </row>
    <row r="5782" spans="2:18" ht="15" customHeight="1" x14ac:dyDescent="0.25">
      <c r="B5782" s="65" t="s">
        <v>4718</v>
      </c>
      <c r="C5782" s="9" t="s">
        <v>2840</v>
      </c>
      <c r="D5782" s="9">
        <v>0</v>
      </c>
      <c r="E5782" s="66">
        <v>43089</v>
      </c>
      <c r="F5782" s="67">
        <v>0.89583333333333337</v>
      </c>
      <c r="G5782" s="71"/>
      <c r="H5782" s="65">
        <v>207672</v>
      </c>
      <c r="I5782" s="74" t="s">
        <v>3929</v>
      </c>
      <c r="J5782" s="8" t="s">
        <v>190</v>
      </c>
      <c r="K5782" s="71" t="s">
        <v>193</v>
      </c>
      <c r="L5782" s="4"/>
      <c r="M5782" s="71" t="s">
        <v>22</v>
      </c>
      <c r="N5782" s="71" t="s">
        <v>22</v>
      </c>
      <c r="O5782" s="71"/>
      <c r="P5782" s="5" t="s">
        <v>202</v>
      </c>
      <c r="Q5782" s="73"/>
      <c r="R5782" s="4"/>
    </row>
    <row r="5783" spans="2:18" ht="15" customHeight="1" x14ac:dyDescent="0.25">
      <c r="B5783" s="65" t="s">
        <v>4732</v>
      </c>
      <c r="C5783" s="9" t="s">
        <v>2840</v>
      </c>
      <c r="D5783" s="9">
        <v>0</v>
      </c>
      <c r="E5783" s="66">
        <v>43097</v>
      </c>
      <c r="F5783" s="67">
        <v>0.47916666666666669</v>
      </c>
      <c r="G5783" s="71"/>
      <c r="H5783" s="65">
        <v>208330</v>
      </c>
      <c r="I5783" s="74" t="s">
        <v>3957</v>
      </c>
      <c r="J5783" s="8" t="s">
        <v>190</v>
      </c>
      <c r="K5783" s="71" t="s">
        <v>193</v>
      </c>
      <c r="L5783" s="4"/>
      <c r="M5783" s="71" t="s">
        <v>22</v>
      </c>
      <c r="N5783" s="71" t="s">
        <v>22</v>
      </c>
      <c r="O5783" s="71"/>
      <c r="P5783" s="5" t="s">
        <v>202</v>
      </c>
      <c r="Q5783" s="73"/>
      <c r="R5783" s="4"/>
    </row>
    <row r="5784" spans="2:18" ht="15" customHeight="1" x14ac:dyDescent="0.25">
      <c r="B5784" s="65" t="s">
        <v>4733</v>
      </c>
      <c r="C5784" s="9">
        <v>22213308</v>
      </c>
      <c r="D5784" s="9">
        <v>0</v>
      </c>
      <c r="E5784" s="66">
        <v>43097</v>
      </c>
      <c r="F5784" s="67">
        <v>0.4861111111111111</v>
      </c>
      <c r="G5784" s="71"/>
      <c r="H5784" s="65">
        <v>208325</v>
      </c>
      <c r="I5784" s="74" t="s">
        <v>3919</v>
      </c>
      <c r="J5784" s="8" t="s">
        <v>190</v>
      </c>
      <c r="K5784" s="71" t="s">
        <v>193</v>
      </c>
      <c r="L5784" s="4" t="s">
        <v>25</v>
      </c>
      <c r="M5784" s="71" t="s">
        <v>11</v>
      </c>
      <c r="N5784" s="71" t="s">
        <v>11</v>
      </c>
      <c r="O5784" s="71"/>
      <c r="P5784" s="5" t="s">
        <v>200</v>
      </c>
      <c r="Q5784" s="73"/>
      <c r="R5784" s="4"/>
    </row>
    <row r="5785" spans="2:18" ht="15" customHeight="1" x14ac:dyDescent="0.25">
      <c r="B5785" s="65" t="s">
        <v>4734</v>
      </c>
      <c r="C5785" s="9">
        <v>22213489</v>
      </c>
      <c r="D5785" s="9">
        <v>0</v>
      </c>
      <c r="E5785" s="66">
        <v>43097</v>
      </c>
      <c r="F5785" s="67">
        <v>0.46180555555555558</v>
      </c>
      <c r="G5785" s="71"/>
      <c r="H5785" s="65">
        <v>208320</v>
      </c>
      <c r="I5785" s="74" t="s">
        <v>3920</v>
      </c>
      <c r="J5785" s="8" t="s">
        <v>190</v>
      </c>
      <c r="K5785" s="71" t="s">
        <v>193</v>
      </c>
      <c r="L5785" s="4" t="s">
        <v>25</v>
      </c>
      <c r="M5785" s="71" t="s">
        <v>11</v>
      </c>
      <c r="N5785" s="71" t="s">
        <v>11</v>
      </c>
      <c r="O5785" s="71"/>
      <c r="P5785" s="5" t="s">
        <v>200</v>
      </c>
      <c r="Q5785" s="73"/>
      <c r="R5785" s="4"/>
    </row>
    <row r="5786" spans="2:18" ht="15" customHeight="1" x14ac:dyDescent="0.25">
      <c r="B5786" s="65" t="s">
        <v>4735</v>
      </c>
      <c r="C5786" s="9" t="s">
        <v>2840</v>
      </c>
      <c r="D5786" s="9">
        <v>0</v>
      </c>
      <c r="E5786" s="66">
        <v>43097</v>
      </c>
      <c r="F5786" s="67">
        <v>0.40277777777777773</v>
      </c>
      <c r="G5786" s="71"/>
      <c r="H5786" s="65">
        <v>208307</v>
      </c>
      <c r="I5786" s="74" t="s">
        <v>3916</v>
      </c>
      <c r="J5786" s="8" t="s">
        <v>190</v>
      </c>
      <c r="K5786" s="71" t="s">
        <v>193</v>
      </c>
      <c r="L5786" s="4"/>
      <c r="M5786" s="71" t="s">
        <v>22</v>
      </c>
      <c r="N5786" s="71" t="s">
        <v>22</v>
      </c>
      <c r="O5786" s="71"/>
      <c r="P5786" s="5" t="s">
        <v>202</v>
      </c>
      <c r="Q5786" s="73"/>
      <c r="R5786" s="4"/>
    </row>
    <row r="5787" spans="2:18" ht="15" customHeight="1" x14ac:dyDescent="0.25">
      <c r="B5787" s="65" t="s">
        <v>4736</v>
      </c>
      <c r="C5787" s="9">
        <v>22213266</v>
      </c>
      <c r="D5787" s="9">
        <v>0</v>
      </c>
      <c r="E5787" s="66">
        <v>43100</v>
      </c>
      <c r="F5787" s="67">
        <v>0.57638888888888895</v>
      </c>
      <c r="G5787" s="71"/>
      <c r="H5787" s="65">
        <v>208643</v>
      </c>
      <c r="I5787" s="74" t="s">
        <v>3916</v>
      </c>
      <c r="J5787" s="8" t="s">
        <v>190</v>
      </c>
      <c r="K5787" s="71" t="s">
        <v>193</v>
      </c>
      <c r="L5787" s="4" t="s">
        <v>25</v>
      </c>
      <c r="M5787" s="71" t="s">
        <v>11</v>
      </c>
      <c r="N5787" s="71" t="s">
        <v>11</v>
      </c>
      <c r="O5787" s="71"/>
      <c r="P5787" s="5" t="s">
        <v>199</v>
      </c>
      <c r="Q5787" s="73"/>
      <c r="R5787" s="4"/>
    </row>
    <row r="5788" spans="2:18" ht="15" customHeight="1" x14ac:dyDescent="0.25">
      <c r="B5788" s="65" t="s">
        <v>4737</v>
      </c>
      <c r="C5788" s="9">
        <v>22212986</v>
      </c>
      <c r="D5788" s="9">
        <v>0</v>
      </c>
      <c r="E5788" s="66">
        <v>43098</v>
      </c>
      <c r="F5788" s="67">
        <v>0.45833333333333331</v>
      </c>
      <c r="G5788" s="71"/>
      <c r="H5788" s="65">
        <v>208591</v>
      </c>
      <c r="I5788" s="74" t="s">
        <v>3914</v>
      </c>
      <c r="J5788" s="8" t="s">
        <v>190</v>
      </c>
      <c r="K5788" s="71" t="s">
        <v>193</v>
      </c>
      <c r="L5788" s="4" t="s">
        <v>25</v>
      </c>
      <c r="M5788" s="71" t="s">
        <v>11</v>
      </c>
      <c r="N5788" s="71" t="s">
        <v>11</v>
      </c>
      <c r="O5788" s="71"/>
      <c r="P5788" s="5" t="s">
        <v>200</v>
      </c>
      <c r="Q5788" s="73"/>
      <c r="R5788" s="4"/>
    </row>
    <row r="5789" spans="2:18" ht="15" customHeight="1" x14ac:dyDescent="0.25">
      <c r="B5789" s="65" t="s">
        <v>3498</v>
      </c>
      <c r="C5789" s="9">
        <v>22212675</v>
      </c>
      <c r="D5789" s="9">
        <v>0</v>
      </c>
      <c r="E5789" s="66">
        <v>43100</v>
      </c>
      <c r="F5789" s="67">
        <v>0.54166666666666663</v>
      </c>
      <c r="G5789" s="71"/>
      <c r="H5789" s="65">
        <v>208635</v>
      </c>
      <c r="I5789" s="74" t="s">
        <v>3932</v>
      </c>
      <c r="J5789" s="8" t="s">
        <v>190</v>
      </c>
      <c r="K5789" s="71" t="s">
        <v>193</v>
      </c>
      <c r="L5789" s="4" t="s">
        <v>25</v>
      </c>
      <c r="M5789" s="71" t="s">
        <v>11</v>
      </c>
      <c r="N5789" s="71" t="s">
        <v>11</v>
      </c>
      <c r="O5789" s="71"/>
      <c r="P5789" s="5" t="s">
        <v>200</v>
      </c>
      <c r="Q5789" s="73"/>
      <c r="R5789" s="4"/>
    </row>
    <row r="5790" spans="2:18" ht="15" customHeight="1" x14ac:dyDescent="0.25">
      <c r="B5790" s="65" t="s">
        <v>2805</v>
      </c>
      <c r="C5790" s="9">
        <v>22213036</v>
      </c>
      <c r="D5790" s="9">
        <v>0</v>
      </c>
      <c r="E5790" s="66">
        <v>43099</v>
      </c>
      <c r="F5790" s="67">
        <v>0.65625</v>
      </c>
      <c r="G5790" s="71"/>
      <c r="H5790" s="65">
        <v>208596</v>
      </c>
      <c r="I5790" s="74" t="s">
        <v>3957</v>
      </c>
      <c r="J5790" s="8" t="s">
        <v>190</v>
      </c>
      <c r="K5790" s="71" t="s">
        <v>193</v>
      </c>
      <c r="L5790" s="4" t="s">
        <v>25</v>
      </c>
      <c r="M5790" s="71" t="s">
        <v>11</v>
      </c>
      <c r="N5790" s="71" t="s">
        <v>11</v>
      </c>
      <c r="O5790" s="71"/>
      <c r="P5790" s="5" t="s">
        <v>200</v>
      </c>
      <c r="Q5790" s="73"/>
      <c r="R5790" s="4"/>
    </row>
    <row r="5791" spans="2:18" ht="15" customHeight="1" x14ac:dyDescent="0.25">
      <c r="B5791" s="65" t="s">
        <v>3107</v>
      </c>
      <c r="C5791" s="9">
        <v>22212715</v>
      </c>
      <c r="D5791" s="9">
        <v>0</v>
      </c>
      <c r="E5791" s="66">
        <v>43100</v>
      </c>
      <c r="F5791" s="67">
        <v>0.54166666666666663</v>
      </c>
      <c r="G5791" s="71"/>
      <c r="H5791" s="65">
        <v>208642</v>
      </c>
      <c r="I5791" s="74" t="s">
        <v>3957</v>
      </c>
      <c r="J5791" s="8" t="s">
        <v>190</v>
      </c>
      <c r="K5791" s="71" t="s">
        <v>193</v>
      </c>
      <c r="L5791" s="4" t="s">
        <v>25</v>
      </c>
      <c r="M5791" s="71" t="s">
        <v>11</v>
      </c>
      <c r="N5791" s="71" t="s">
        <v>11</v>
      </c>
      <c r="O5791" s="71"/>
      <c r="P5791" s="5" t="s">
        <v>200</v>
      </c>
      <c r="Q5791" s="73"/>
      <c r="R5791" s="4"/>
    </row>
    <row r="5792" spans="2:18" ht="15" customHeight="1" x14ac:dyDescent="0.25">
      <c r="B5792" s="65" t="s">
        <v>1803</v>
      </c>
      <c r="C5792" s="9" t="s">
        <v>2840</v>
      </c>
      <c r="D5792" s="9">
        <v>0</v>
      </c>
      <c r="E5792" s="66">
        <v>43099</v>
      </c>
      <c r="F5792" s="67">
        <v>0.74305555555555547</v>
      </c>
      <c r="G5792" s="71"/>
      <c r="H5792" s="65">
        <v>208609</v>
      </c>
      <c r="I5792" s="74" t="s">
        <v>3957</v>
      </c>
      <c r="J5792" s="8" t="s">
        <v>190</v>
      </c>
      <c r="K5792" s="71" t="s">
        <v>193</v>
      </c>
      <c r="L5792" s="4"/>
      <c r="M5792" s="71" t="s">
        <v>22</v>
      </c>
      <c r="N5792" s="71" t="s">
        <v>22</v>
      </c>
      <c r="O5792" s="71"/>
      <c r="P5792" s="5" t="s">
        <v>202</v>
      </c>
      <c r="Q5792" s="73"/>
      <c r="R5792" s="4"/>
    </row>
    <row r="5793" spans="2:18" ht="15" customHeight="1" x14ac:dyDescent="0.25">
      <c r="B5793" s="65" t="s">
        <v>4738</v>
      </c>
      <c r="C5793" s="9">
        <v>22211857</v>
      </c>
      <c r="D5793" s="9">
        <v>0</v>
      </c>
      <c r="E5793" s="66">
        <v>43100</v>
      </c>
      <c r="F5793" s="67">
        <v>0.60069444444444442</v>
      </c>
      <c r="G5793" s="71"/>
      <c r="H5793" s="65">
        <v>208641</v>
      </c>
      <c r="I5793" s="74" t="s">
        <v>3932</v>
      </c>
      <c r="J5793" s="8" t="s">
        <v>190</v>
      </c>
      <c r="K5793" s="71" t="s">
        <v>193</v>
      </c>
      <c r="L5793" s="4" t="s">
        <v>25</v>
      </c>
      <c r="M5793" s="71" t="s">
        <v>11</v>
      </c>
      <c r="N5793" s="71" t="s">
        <v>11</v>
      </c>
      <c r="O5793" s="71"/>
      <c r="P5793" s="5" t="s">
        <v>200</v>
      </c>
      <c r="Q5793" s="73"/>
      <c r="R5793" s="4"/>
    </row>
    <row r="5794" spans="2:18" ht="15" customHeight="1" x14ac:dyDescent="0.25">
      <c r="B5794" s="65" t="s">
        <v>4739</v>
      </c>
      <c r="C5794" s="9">
        <v>22211913</v>
      </c>
      <c r="D5794" s="9">
        <v>0</v>
      </c>
      <c r="E5794" s="66">
        <v>43100</v>
      </c>
      <c r="F5794" s="67">
        <v>0.5</v>
      </c>
      <c r="G5794" s="71"/>
      <c r="H5794" s="65">
        <v>208640</v>
      </c>
      <c r="I5794" s="74" t="s">
        <v>3943</v>
      </c>
      <c r="J5794" s="8" t="s">
        <v>190</v>
      </c>
      <c r="K5794" s="71" t="s">
        <v>193</v>
      </c>
      <c r="L5794" s="4" t="s">
        <v>25</v>
      </c>
      <c r="M5794" s="71" t="s">
        <v>11</v>
      </c>
      <c r="N5794" s="71" t="s">
        <v>11</v>
      </c>
      <c r="O5794" s="71"/>
      <c r="P5794" s="5" t="s">
        <v>200</v>
      </c>
      <c r="Q5794" s="73"/>
      <c r="R5794" s="4"/>
    </row>
    <row r="5795" spans="2:18" ht="15" customHeight="1" x14ac:dyDescent="0.25">
      <c r="B5795" s="65" t="s">
        <v>4740</v>
      </c>
      <c r="C5795" s="9" t="s">
        <v>2840</v>
      </c>
      <c r="D5795" s="9">
        <v>0</v>
      </c>
      <c r="E5795" s="66">
        <v>43099</v>
      </c>
      <c r="F5795" s="67">
        <v>0.66666666666666663</v>
      </c>
      <c r="G5795" s="71"/>
      <c r="H5795" s="65">
        <v>208615</v>
      </c>
      <c r="I5795" s="74" t="s">
        <v>4135</v>
      </c>
      <c r="J5795" s="8" t="s">
        <v>190</v>
      </c>
      <c r="K5795" s="71" t="s">
        <v>193</v>
      </c>
      <c r="L5795" s="4"/>
      <c r="M5795" s="71" t="s">
        <v>22</v>
      </c>
      <c r="N5795" s="71" t="s">
        <v>22</v>
      </c>
      <c r="O5795" s="71"/>
      <c r="P5795" s="5" t="s">
        <v>202</v>
      </c>
      <c r="Q5795" s="73"/>
      <c r="R5795" s="4"/>
    </row>
    <row r="5796" spans="2:18" ht="15" customHeight="1" x14ac:dyDescent="0.25">
      <c r="B5796" s="65" t="s">
        <v>1924</v>
      </c>
      <c r="C5796" s="9">
        <v>22213066</v>
      </c>
      <c r="D5796" s="9">
        <v>0</v>
      </c>
      <c r="E5796" s="66">
        <v>43100</v>
      </c>
      <c r="F5796" s="67">
        <v>0.57291666666666663</v>
      </c>
      <c r="G5796" s="71"/>
      <c r="H5796" s="65">
        <v>208638</v>
      </c>
      <c r="I5796" s="74" t="s">
        <v>3914</v>
      </c>
      <c r="J5796" s="8" t="s">
        <v>190</v>
      </c>
      <c r="K5796" s="71" t="s">
        <v>193</v>
      </c>
      <c r="L5796" s="4" t="s">
        <v>25</v>
      </c>
      <c r="M5796" s="71" t="s">
        <v>11</v>
      </c>
      <c r="N5796" s="71" t="s">
        <v>11</v>
      </c>
      <c r="O5796" s="71"/>
      <c r="P5796" s="5" t="s">
        <v>200</v>
      </c>
      <c r="Q5796" s="73"/>
      <c r="R5796" s="4"/>
    </row>
    <row r="5797" spans="2:18" ht="15" customHeight="1" x14ac:dyDescent="0.25">
      <c r="B5797" s="65" t="s">
        <v>4741</v>
      </c>
      <c r="C5797" s="9">
        <v>22211471</v>
      </c>
      <c r="D5797" s="9">
        <v>0</v>
      </c>
      <c r="E5797" s="66">
        <v>43100</v>
      </c>
      <c r="F5797" s="67">
        <v>0.5625</v>
      </c>
      <c r="G5797" s="71"/>
      <c r="H5797" s="65">
        <v>208636</v>
      </c>
      <c r="I5797" s="74" t="s">
        <v>3938</v>
      </c>
      <c r="J5797" s="8" t="s">
        <v>190</v>
      </c>
      <c r="K5797" s="71" t="s">
        <v>193</v>
      </c>
      <c r="L5797" s="4" t="s">
        <v>25</v>
      </c>
      <c r="M5797" s="71" t="s">
        <v>11</v>
      </c>
      <c r="N5797" s="71" t="s">
        <v>11</v>
      </c>
      <c r="O5797" s="71"/>
      <c r="P5797" s="5" t="s">
        <v>199</v>
      </c>
      <c r="Q5797" s="73"/>
      <c r="R5797" s="4"/>
    </row>
    <row r="5798" spans="2:18" ht="15" customHeight="1" x14ac:dyDescent="0.25">
      <c r="B5798" s="65" t="s">
        <v>1937</v>
      </c>
      <c r="C5798" s="9">
        <v>22212495</v>
      </c>
      <c r="D5798" s="9">
        <v>0</v>
      </c>
      <c r="E5798" s="66">
        <v>43100</v>
      </c>
      <c r="F5798" s="67">
        <v>0.4993055555555555</v>
      </c>
      <c r="G5798" s="71"/>
      <c r="H5798" s="65">
        <v>208631</v>
      </c>
      <c r="I5798" s="74" t="s">
        <v>3920</v>
      </c>
      <c r="J5798" s="8" t="s">
        <v>190</v>
      </c>
      <c r="K5798" s="71" t="s">
        <v>193</v>
      </c>
      <c r="L5798" s="4" t="s">
        <v>25</v>
      </c>
      <c r="M5798" s="71" t="s">
        <v>11</v>
      </c>
      <c r="N5798" s="71" t="s">
        <v>11</v>
      </c>
      <c r="O5798" s="71"/>
      <c r="P5798" s="5" t="s">
        <v>200</v>
      </c>
      <c r="Q5798" s="73"/>
      <c r="R5798" s="4"/>
    </row>
    <row r="5799" spans="2:18" ht="15" customHeight="1" x14ac:dyDescent="0.25">
      <c r="B5799" s="65" t="s">
        <v>4742</v>
      </c>
      <c r="C5799" s="9" t="s">
        <v>2840</v>
      </c>
      <c r="D5799" s="9">
        <v>0</v>
      </c>
      <c r="E5799" s="66">
        <v>43099</v>
      </c>
      <c r="F5799" s="67">
        <v>0.35694444444444445</v>
      </c>
      <c r="G5799" s="71"/>
      <c r="H5799" s="65">
        <v>208584</v>
      </c>
      <c r="I5799" s="74" t="s">
        <v>3957</v>
      </c>
      <c r="J5799" s="8" t="s">
        <v>190</v>
      </c>
      <c r="K5799" s="71" t="s">
        <v>193</v>
      </c>
      <c r="L5799" s="4"/>
      <c r="M5799" s="71" t="s">
        <v>22</v>
      </c>
      <c r="N5799" s="71" t="s">
        <v>22</v>
      </c>
      <c r="O5799" s="71"/>
      <c r="P5799" s="5" t="s">
        <v>202</v>
      </c>
      <c r="Q5799" s="73"/>
      <c r="R5799" s="4"/>
    </row>
    <row r="5800" spans="2:18" ht="15" customHeight="1" x14ac:dyDescent="0.25">
      <c r="B5800" s="65" t="s">
        <v>4743</v>
      </c>
      <c r="C5800" s="9">
        <v>22212336</v>
      </c>
      <c r="D5800" s="9">
        <v>0</v>
      </c>
      <c r="E5800" s="66">
        <v>43100</v>
      </c>
      <c r="F5800" s="67">
        <v>0.49513888888888885</v>
      </c>
      <c r="G5800" s="71"/>
      <c r="H5800" s="65">
        <v>208629</v>
      </c>
      <c r="I5800" s="74" t="s">
        <v>3920</v>
      </c>
      <c r="J5800" s="8" t="s">
        <v>190</v>
      </c>
      <c r="K5800" s="71" t="s">
        <v>193</v>
      </c>
      <c r="L5800" s="4" t="s">
        <v>25</v>
      </c>
      <c r="M5800" s="71" t="s">
        <v>11</v>
      </c>
      <c r="N5800" s="71" t="s">
        <v>11</v>
      </c>
      <c r="O5800" s="71"/>
      <c r="P5800" s="5" t="s">
        <v>200</v>
      </c>
      <c r="Q5800" s="73"/>
      <c r="R5800" s="4"/>
    </row>
    <row r="5801" spans="2:18" ht="15" customHeight="1" x14ac:dyDescent="0.25">
      <c r="B5801" s="65" t="s">
        <v>2149</v>
      </c>
      <c r="C5801" s="9">
        <v>22213106</v>
      </c>
      <c r="D5801" s="9">
        <v>0</v>
      </c>
      <c r="E5801" s="66">
        <v>43099</v>
      </c>
      <c r="F5801" s="67">
        <v>0.81597222222222221</v>
      </c>
      <c r="G5801" s="71"/>
      <c r="H5801" s="65">
        <v>208617</v>
      </c>
      <c r="I5801" s="74" t="s">
        <v>3914</v>
      </c>
      <c r="J5801" s="8" t="s">
        <v>190</v>
      </c>
      <c r="K5801" s="71" t="s">
        <v>193</v>
      </c>
      <c r="L5801" s="4" t="s">
        <v>25</v>
      </c>
      <c r="M5801" s="71" t="s">
        <v>11</v>
      </c>
      <c r="N5801" s="71" t="s">
        <v>11</v>
      </c>
      <c r="O5801" s="71"/>
      <c r="P5801" s="5" t="s">
        <v>200</v>
      </c>
      <c r="Q5801" s="73"/>
      <c r="R5801" s="4"/>
    </row>
    <row r="5802" spans="2:18" ht="15" customHeight="1" x14ac:dyDescent="0.25">
      <c r="B5802" s="65" t="s">
        <v>4265</v>
      </c>
      <c r="C5802" s="9">
        <v>22213229</v>
      </c>
      <c r="D5802" s="9">
        <v>0</v>
      </c>
      <c r="E5802" s="66">
        <v>43099</v>
      </c>
      <c r="F5802" s="67">
        <v>0.73333333333333339</v>
      </c>
      <c r="G5802" s="71"/>
      <c r="H5802" s="65">
        <v>208607</v>
      </c>
      <c r="I5802" s="74" t="s">
        <v>3484</v>
      </c>
      <c r="J5802" s="8" t="s">
        <v>190</v>
      </c>
      <c r="K5802" s="71" t="s">
        <v>193</v>
      </c>
      <c r="L5802" s="4" t="s">
        <v>25</v>
      </c>
      <c r="M5802" s="71" t="s">
        <v>11</v>
      </c>
      <c r="N5802" s="71" t="s">
        <v>11</v>
      </c>
      <c r="O5802" s="71"/>
      <c r="P5802" s="5" t="s">
        <v>200</v>
      </c>
      <c r="Q5802" s="73"/>
      <c r="R5802" s="4"/>
    </row>
    <row r="5803" spans="2:18" ht="15" customHeight="1" x14ac:dyDescent="0.25">
      <c r="B5803" s="65" t="s">
        <v>4183</v>
      </c>
      <c r="C5803" s="9">
        <v>22211898</v>
      </c>
      <c r="D5803" s="9">
        <v>0</v>
      </c>
      <c r="E5803" s="66">
        <v>43099</v>
      </c>
      <c r="F5803" s="67">
        <v>0.625</v>
      </c>
      <c r="G5803" s="71"/>
      <c r="H5803" s="65">
        <v>208592</v>
      </c>
      <c r="I5803" s="74" t="s">
        <v>3914</v>
      </c>
      <c r="J5803" s="8" t="s">
        <v>190</v>
      </c>
      <c r="K5803" s="71" t="s">
        <v>193</v>
      </c>
      <c r="L5803" s="4" t="s">
        <v>25</v>
      </c>
      <c r="M5803" s="71" t="s">
        <v>11</v>
      </c>
      <c r="N5803" s="71" t="s">
        <v>11</v>
      </c>
      <c r="O5803" s="71"/>
      <c r="P5803" s="5" t="s">
        <v>200</v>
      </c>
      <c r="Q5803" s="73"/>
      <c r="R5803" s="4"/>
    </row>
    <row r="5804" spans="2:18" ht="15" customHeight="1" x14ac:dyDescent="0.25">
      <c r="B5804" s="65" t="s">
        <v>4744</v>
      </c>
      <c r="C5804" s="9">
        <v>22209478</v>
      </c>
      <c r="D5804" s="9">
        <v>0</v>
      </c>
      <c r="E5804" s="66">
        <v>43099</v>
      </c>
      <c r="F5804" s="67">
        <v>0.67708333333333337</v>
      </c>
      <c r="G5804" s="71"/>
      <c r="H5804" s="65">
        <v>208597</v>
      </c>
      <c r="I5804" s="74" t="s">
        <v>3916</v>
      </c>
      <c r="J5804" s="8" t="s">
        <v>190</v>
      </c>
      <c r="K5804" s="71" t="s">
        <v>193</v>
      </c>
      <c r="L5804" s="4" t="s">
        <v>25</v>
      </c>
      <c r="M5804" s="71" t="s">
        <v>11</v>
      </c>
      <c r="N5804" s="71" t="s">
        <v>11</v>
      </c>
      <c r="O5804" s="71"/>
      <c r="P5804" s="5" t="s">
        <v>200</v>
      </c>
      <c r="Q5804" s="73"/>
      <c r="R5804" s="4"/>
    </row>
    <row r="5805" spans="2:18" ht="15" customHeight="1" x14ac:dyDescent="0.25">
      <c r="B5805" s="65" t="s">
        <v>2135</v>
      </c>
      <c r="C5805" s="9">
        <v>22208956</v>
      </c>
      <c r="D5805" s="9">
        <v>0</v>
      </c>
      <c r="E5805" s="66">
        <v>43099</v>
      </c>
      <c r="F5805" s="67">
        <v>0.65694444444444444</v>
      </c>
      <c r="G5805" s="71"/>
      <c r="H5805" s="65">
        <v>208608</v>
      </c>
      <c r="I5805" s="74" t="s">
        <v>3484</v>
      </c>
      <c r="J5805" s="8" t="s">
        <v>190</v>
      </c>
      <c r="K5805" s="71" t="s">
        <v>193</v>
      </c>
      <c r="L5805" s="4" t="s">
        <v>25</v>
      </c>
      <c r="M5805" s="71" t="s">
        <v>11</v>
      </c>
      <c r="N5805" s="71" t="s">
        <v>11</v>
      </c>
      <c r="O5805" s="71"/>
      <c r="P5805" s="5" t="s">
        <v>199</v>
      </c>
      <c r="Q5805" s="73"/>
      <c r="R5805" s="4"/>
    </row>
    <row r="5806" spans="2:18" ht="15" customHeight="1" x14ac:dyDescent="0.25">
      <c r="B5806" s="65" t="s">
        <v>4745</v>
      </c>
      <c r="C5806" s="9">
        <v>22212011</v>
      </c>
      <c r="D5806" s="9">
        <v>0</v>
      </c>
      <c r="E5806" s="66">
        <v>43099</v>
      </c>
      <c r="F5806" s="67">
        <v>0.69791666666666663</v>
      </c>
      <c r="G5806" s="71"/>
      <c r="H5806" s="65">
        <v>208600</v>
      </c>
      <c r="I5806" s="74" t="s">
        <v>3916</v>
      </c>
      <c r="J5806" s="8" t="s">
        <v>190</v>
      </c>
      <c r="K5806" s="71" t="s">
        <v>193</v>
      </c>
      <c r="L5806" s="4" t="s">
        <v>25</v>
      </c>
      <c r="M5806" s="71" t="s">
        <v>11</v>
      </c>
      <c r="N5806" s="71" t="s">
        <v>11</v>
      </c>
      <c r="O5806" s="71"/>
      <c r="P5806" s="5" t="s">
        <v>200</v>
      </c>
      <c r="Q5806" s="73"/>
      <c r="R5806" s="4"/>
    </row>
    <row r="5807" spans="2:18" ht="15" customHeight="1" x14ac:dyDescent="0.25">
      <c r="B5807" s="65" t="s">
        <v>4160</v>
      </c>
      <c r="C5807" s="9" t="s">
        <v>2840</v>
      </c>
      <c r="D5807" s="9">
        <v>0</v>
      </c>
      <c r="E5807" s="66">
        <v>43089</v>
      </c>
      <c r="F5807" s="67">
        <v>0.86111111111111116</v>
      </c>
      <c r="G5807" s="71"/>
      <c r="H5807" s="65">
        <v>207661</v>
      </c>
      <c r="I5807" s="74" t="s">
        <v>3914</v>
      </c>
      <c r="J5807" s="8" t="s">
        <v>190</v>
      </c>
      <c r="K5807" s="71" t="s">
        <v>193</v>
      </c>
      <c r="L5807" s="4"/>
      <c r="M5807" s="71" t="s">
        <v>22</v>
      </c>
      <c r="N5807" s="71" t="s">
        <v>22</v>
      </c>
      <c r="O5807" s="71"/>
      <c r="P5807" s="5" t="s">
        <v>202</v>
      </c>
      <c r="Q5807" s="73"/>
      <c r="R5807" s="4"/>
    </row>
    <row r="5808" spans="2:18" ht="15" customHeight="1" x14ac:dyDescent="0.25">
      <c r="B5808" s="65" t="s">
        <v>3145</v>
      </c>
      <c r="C5808" s="9">
        <v>22213994</v>
      </c>
      <c r="D5808" s="9">
        <v>0</v>
      </c>
      <c r="E5808" s="66">
        <v>43098</v>
      </c>
      <c r="F5808" s="67">
        <v>0.89583333333333337</v>
      </c>
      <c r="G5808" s="71"/>
      <c r="H5808" s="65">
        <v>208552</v>
      </c>
      <c r="I5808" s="74" t="s">
        <v>3914</v>
      </c>
      <c r="J5808" s="8" t="s">
        <v>190</v>
      </c>
      <c r="K5808" s="71" t="s">
        <v>193</v>
      </c>
      <c r="L5808" s="4" t="s">
        <v>25</v>
      </c>
      <c r="M5808" s="71" t="s">
        <v>11</v>
      </c>
      <c r="N5808" s="71" t="s">
        <v>11</v>
      </c>
      <c r="O5808" s="71"/>
      <c r="P5808" s="5" t="s">
        <v>200</v>
      </c>
      <c r="Q5808" s="73"/>
      <c r="R5808" s="4"/>
    </row>
    <row r="5809" spans="2:18" ht="15" customHeight="1" x14ac:dyDescent="0.25">
      <c r="B5809" s="65" t="s">
        <v>4719</v>
      </c>
      <c r="C5809" s="9" t="s">
        <v>2840</v>
      </c>
      <c r="D5809" s="9">
        <v>0</v>
      </c>
      <c r="E5809" s="66">
        <v>43089</v>
      </c>
      <c r="F5809" s="67">
        <v>0.875</v>
      </c>
      <c r="G5809" s="71"/>
      <c r="H5809" s="65">
        <v>207667</v>
      </c>
      <c r="I5809" s="74" t="s">
        <v>3916</v>
      </c>
      <c r="J5809" s="8" t="s">
        <v>190</v>
      </c>
      <c r="K5809" s="71" t="s">
        <v>193</v>
      </c>
      <c r="L5809" s="4"/>
      <c r="M5809" s="71" t="s">
        <v>22</v>
      </c>
      <c r="N5809" s="71" t="s">
        <v>22</v>
      </c>
      <c r="O5809" s="71"/>
      <c r="P5809" s="5" t="s">
        <v>202</v>
      </c>
      <c r="Q5809" s="73"/>
      <c r="R5809" s="4"/>
    </row>
    <row r="5810" spans="2:18" ht="15" customHeight="1" x14ac:dyDescent="0.25">
      <c r="B5810" s="65" t="s">
        <v>2267</v>
      </c>
      <c r="C5810" s="9">
        <v>22213076</v>
      </c>
      <c r="D5810" s="9">
        <v>0</v>
      </c>
      <c r="E5810" s="66">
        <v>43098</v>
      </c>
      <c r="F5810" s="67">
        <v>0.63194444444444442</v>
      </c>
      <c r="G5810" s="71"/>
      <c r="H5810" s="65">
        <v>208522</v>
      </c>
      <c r="I5810" s="74" t="s">
        <v>3484</v>
      </c>
      <c r="J5810" s="8" t="s">
        <v>190</v>
      </c>
      <c r="K5810" s="71" t="s">
        <v>193</v>
      </c>
      <c r="L5810" s="4" t="s">
        <v>25</v>
      </c>
      <c r="M5810" s="71" t="s">
        <v>11</v>
      </c>
      <c r="N5810" s="71" t="s">
        <v>11</v>
      </c>
      <c r="O5810" s="71"/>
      <c r="P5810" s="5" t="s">
        <v>199</v>
      </c>
      <c r="Q5810" s="73"/>
      <c r="R5810" s="4"/>
    </row>
    <row r="5811" spans="2:18" ht="15" customHeight="1" x14ac:dyDescent="0.25">
      <c r="B5811" s="65" t="s">
        <v>4222</v>
      </c>
      <c r="C5811" s="9">
        <v>22208731</v>
      </c>
      <c r="D5811" s="9">
        <v>0</v>
      </c>
      <c r="E5811" s="66">
        <v>43098</v>
      </c>
      <c r="F5811" s="67">
        <v>0.71527777777777779</v>
      </c>
      <c r="G5811" s="71"/>
      <c r="H5811" s="65">
        <v>208539</v>
      </c>
      <c r="I5811" s="74" t="s">
        <v>3957</v>
      </c>
      <c r="J5811" s="8" t="s">
        <v>190</v>
      </c>
      <c r="K5811" s="71" t="s">
        <v>193</v>
      </c>
      <c r="L5811" s="4" t="s">
        <v>25</v>
      </c>
      <c r="M5811" s="71" t="s">
        <v>10</v>
      </c>
      <c r="N5811" s="71" t="s">
        <v>10</v>
      </c>
      <c r="O5811" s="71" t="s">
        <v>22</v>
      </c>
      <c r="P5811" s="5"/>
      <c r="Q5811" s="73">
        <v>68644</v>
      </c>
      <c r="R5811" s="4"/>
    </row>
    <row r="5812" spans="2:18" ht="15" customHeight="1" x14ac:dyDescent="0.25">
      <c r="B5812" s="65" t="s">
        <v>4747</v>
      </c>
      <c r="C5812" s="9">
        <v>22210244</v>
      </c>
      <c r="D5812" s="9">
        <v>0</v>
      </c>
      <c r="E5812" s="66">
        <v>43099</v>
      </c>
      <c r="F5812" s="67">
        <v>0.43888888888888888</v>
      </c>
      <c r="G5812" s="71"/>
      <c r="H5812" s="65">
        <v>208577</v>
      </c>
      <c r="I5812" s="74" t="s">
        <v>3916</v>
      </c>
      <c r="J5812" s="8" t="s">
        <v>190</v>
      </c>
      <c r="K5812" s="71" t="s">
        <v>193</v>
      </c>
      <c r="L5812" s="4" t="s">
        <v>25</v>
      </c>
      <c r="M5812" s="71" t="s">
        <v>11</v>
      </c>
      <c r="N5812" s="71" t="s">
        <v>11</v>
      </c>
      <c r="O5812" s="71"/>
      <c r="P5812" s="5" t="s">
        <v>200</v>
      </c>
      <c r="Q5812" s="73"/>
      <c r="R5812" s="4"/>
    </row>
    <row r="5813" spans="2:18" ht="15" customHeight="1" x14ac:dyDescent="0.25">
      <c r="B5813" s="65" t="s">
        <v>4722</v>
      </c>
      <c r="C5813" s="9" t="s">
        <v>2840</v>
      </c>
      <c r="D5813" s="9">
        <v>0</v>
      </c>
      <c r="E5813" s="66">
        <v>43089</v>
      </c>
      <c r="F5813" s="67">
        <v>0.7270833333333333</v>
      </c>
      <c r="G5813" s="71"/>
      <c r="H5813" s="65">
        <v>207641</v>
      </c>
      <c r="I5813" s="74" t="s">
        <v>3916</v>
      </c>
      <c r="J5813" s="8" t="s">
        <v>190</v>
      </c>
      <c r="K5813" s="71" t="s">
        <v>193</v>
      </c>
      <c r="L5813" s="4"/>
      <c r="M5813" s="71" t="s">
        <v>22</v>
      </c>
      <c r="N5813" s="71" t="s">
        <v>22</v>
      </c>
      <c r="O5813" s="71"/>
      <c r="P5813" s="5" t="s">
        <v>202</v>
      </c>
      <c r="Q5813" s="73"/>
      <c r="R5813" s="4"/>
    </row>
    <row r="5814" spans="2:18" ht="15" customHeight="1" x14ac:dyDescent="0.25">
      <c r="B5814" s="65" t="s">
        <v>4749</v>
      </c>
      <c r="C5814" s="9">
        <v>22213333</v>
      </c>
      <c r="D5814" s="9">
        <v>0</v>
      </c>
      <c r="E5814" s="66">
        <v>43099</v>
      </c>
      <c r="F5814" s="67">
        <v>0.40902777777777777</v>
      </c>
      <c r="G5814" s="71"/>
      <c r="H5814" s="65">
        <v>208574</v>
      </c>
      <c r="I5814" s="74" t="s">
        <v>3916</v>
      </c>
      <c r="J5814" s="8" t="s">
        <v>190</v>
      </c>
      <c r="K5814" s="71" t="s">
        <v>193</v>
      </c>
      <c r="L5814" s="4" t="s">
        <v>25</v>
      </c>
      <c r="M5814" s="71" t="s">
        <v>11</v>
      </c>
      <c r="N5814" s="71" t="s">
        <v>11</v>
      </c>
      <c r="O5814" s="71"/>
      <c r="P5814" s="5" t="s">
        <v>200</v>
      </c>
      <c r="Q5814" s="73"/>
      <c r="R5814" s="4"/>
    </row>
    <row r="5815" spans="2:18" ht="15" customHeight="1" x14ac:dyDescent="0.25">
      <c r="B5815" s="65" t="s">
        <v>1791</v>
      </c>
      <c r="C5815" s="9">
        <v>22209330</v>
      </c>
      <c r="D5815" s="9">
        <v>0</v>
      </c>
      <c r="E5815" s="66">
        <v>43098</v>
      </c>
      <c r="F5815" s="67">
        <v>0.51041666666666663</v>
      </c>
      <c r="G5815" s="71"/>
      <c r="H5815" s="65">
        <v>208485</v>
      </c>
      <c r="I5815" s="74" t="s">
        <v>3925</v>
      </c>
      <c r="J5815" s="8" t="s">
        <v>190</v>
      </c>
      <c r="K5815" s="71" t="s">
        <v>193</v>
      </c>
      <c r="L5815" s="4" t="s">
        <v>25</v>
      </c>
      <c r="M5815" s="71" t="s">
        <v>11</v>
      </c>
      <c r="N5815" s="71" t="s">
        <v>11</v>
      </c>
      <c r="O5815" s="71"/>
      <c r="P5815" s="5" t="s">
        <v>200</v>
      </c>
      <c r="Q5815" s="73"/>
      <c r="R5815" s="4"/>
    </row>
    <row r="5816" spans="2:18" ht="15" customHeight="1" x14ac:dyDescent="0.25">
      <c r="B5816" s="65" t="s">
        <v>4750</v>
      </c>
      <c r="C5816" s="9" t="s">
        <v>2840</v>
      </c>
      <c r="D5816" s="9">
        <v>0</v>
      </c>
      <c r="E5816" s="66">
        <v>43097</v>
      </c>
      <c r="F5816" s="67">
        <v>0.89583333333333337</v>
      </c>
      <c r="G5816" s="71"/>
      <c r="H5816" s="65">
        <v>208527</v>
      </c>
      <c r="I5816" s="74" t="s">
        <v>3914</v>
      </c>
      <c r="J5816" s="8" t="s">
        <v>190</v>
      </c>
      <c r="K5816" s="71" t="s">
        <v>193</v>
      </c>
      <c r="L5816" s="4"/>
      <c r="M5816" s="71" t="s">
        <v>22</v>
      </c>
      <c r="N5816" s="71" t="s">
        <v>22</v>
      </c>
      <c r="O5816" s="71"/>
      <c r="P5816" s="5" t="s">
        <v>202</v>
      </c>
      <c r="Q5816" s="73"/>
      <c r="R5816" s="4"/>
    </row>
    <row r="5817" spans="2:18" ht="15" customHeight="1" x14ac:dyDescent="0.25">
      <c r="B5817" s="65" t="s">
        <v>4182</v>
      </c>
      <c r="C5817" s="9">
        <v>22212199</v>
      </c>
      <c r="D5817" s="9">
        <v>0</v>
      </c>
      <c r="E5817" s="66">
        <v>43098</v>
      </c>
      <c r="F5817" s="67">
        <v>0.625</v>
      </c>
      <c r="G5817" s="71"/>
      <c r="H5817" s="65">
        <v>208526</v>
      </c>
      <c r="I5817" s="74" t="s">
        <v>3484</v>
      </c>
      <c r="J5817" s="8" t="s">
        <v>190</v>
      </c>
      <c r="K5817" s="71" t="s">
        <v>193</v>
      </c>
      <c r="L5817" s="4" t="s">
        <v>25</v>
      </c>
      <c r="M5817" s="71" t="s">
        <v>11</v>
      </c>
      <c r="N5817" s="71" t="s">
        <v>11</v>
      </c>
      <c r="O5817" s="71"/>
      <c r="P5817" s="5" t="s">
        <v>199</v>
      </c>
      <c r="Q5817" s="73"/>
      <c r="R5817" s="4"/>
    </row>
    <row r="5818" spans="2:18" ht="15" customHeight="1" x14ac:dyDescent="0.25">
      <c r="B5818" s="65" t="s">
        <v>4751</v>
      </c>
      <c r="C5818" s="9">
        <v>22212365</v>
      </c>
      <c r="D5818" s="9">
        <v>0</v>
      </c>
      <c r="E5818" s="66">
        <v>43098</v>
      </c>
      <c r="F5818" s="67">
        <v>0.44791666666666669</v>
      </c>
      <c r="G5818" s="71"/>
      <c r="H5818" s="65">
        <v>208491</v>
      </c>
      <c r="I5818" s="74" t="s">
        <v>3914</v>
      </c>
      <c r="J5818" s="8" t="s">
        <v>190</v>
      </c>
      <c r="K5818" s="71" t="s">
        <v>193</v>
      </c>
      <c r="L5818" s="4" t="s">
        <v>25</v>
      </c>
      <c r="M5818" s="71" t="s">
        <v>11</v>
      </c>
      <c r="N5818" s="71" t="s">
        <v>11</v>
      </c>
      <c r="O5818" s="71"/>
      <c r="P5818" s="5" t="s">
        <v>200</v>
      </c>
      <c r="Q5818" s="73"/>
      <c r="R5818" s="4"/>
    </row>
    <row r="5819" spans="2:18" ht="15" customHeight="1" x14ac:dyDescent="0.25">
      <c r="B5819" s="65" t="s">
        <v>1878</v>
      </c>
      <c r="C5819" s="9" t="s">
        <v>2840</v>
      </c>
      <c r="D5819" s="9">
        <v>0</v>
      </c>
      <c r="E5819" s="66">
        <v>43089</v>
      </c>
      <c r="F5819" s="67">
        <v>0.63194444444444442</v>
      </c>
      <c r="G5819" s="71"/>
      <c r="H5819" s="65">
        <v>207604</v>
      </c>
      <c r="I5819" s="74" t="s">
        <v>3914</v>
      </c>
      <c r="J5819" s="8" t="s">
        <v>190</v>
      </c>
      <c r="K5819" s="71" t="s">
        <v>193</v>
      </c>
      <c r="L5819" s="4"/>
      <c r="M5819" s="71" t="s">
        <v>22</v>
      </c>
      <c r="N5819" s="71" t="s">
        <v>22</v>
      </c>
      <c r="O5819" s="71"/>
      <c r="P5819" s="5" t="s">
        <v>202</v>
      </c>
      <c r="Q5819" s="73"/>
      <c r="R5819" s="4"/>
    </row>
    <row r="5820" spans="2:18" ht="15" customHeight="1" x14ac:dyDescent="0.25">
      <c r="B5820" s="65" t="s">
        <v>1674</v>
      </c>
      <c r="C5820" s="9">
        <v>22206987</v>
      </c>
      <c r="D5820" s="9">
        <v>0</v>
      </c>
      <c r="E5820" s="66">
        <v>43098</v>
      </c>
      <c r="F5820" s="67">
        <v>0.65555555555555556</v>
      </c>
      <c r="G5820" s="71"/>
      <c r="H5820" s="65">
        <v>208537</v>
      </c>
      <c r="I5820" s="74" t="s">
        <v>3914</v>
      </c>
      <c r="J5820" s="8" t="s">
        <v>190</v>
      </c>
      <c r="K5820" s="71" t="s">
        <v>193</v>
      </c>
      <c r="L5820" s="4" t="s">
        <v>25</v>
      </c>
      <c r="M5820" s="71" t="s">
        <v>11</v>
      </c>
      <c r="N5820" s="71" t="s">
        <v>11</v>
      </c>
      <c r="O5820" s="71"/>
      <c r="P5820" s="5" t="s">
        <v>200</v>
      </c>
      <c r="Q5820" s="73"/>
      <c r="R5820" s="4"/>
    </row>
    <row r="5821" spans="2:18" ht="15" customHeight="1" x14ac:dyDescent="0.25">
      <c r="B5821" s="65" t="s">
        <v>1680</v>
      </c>
      <c r="C5821" s="9">
        <v>22207321</v>
      </c>
      <c r="D5821" s="9">
        <v>0</v>
      </c>
      <c r="E5821" s="66">
        <v>43098</v>
      </c>
      <c r="F5821" s="67">
        <v>0.51736111111111105</v>
      </c>
      <c r="G5821" s="71"/>
      <c r="H5821" s="65">
        <v>208490</v>
      </c>
      <c r="I5821" s="74" t="s">
        <v>4248</v>
      </c>
      <c r="J5821" s="8" t="s">
        <v>190</v>
      </c>
      <c r="K5821" s="71" t="s">
        <v>193</v>
      </c>
      <c r="L5821" s="4" t="s">
        <v>25</v>
      </c>
      <c r="M5821" s="71" t="s">
        <v>11</v>
      </c>
      <c r="N5821" s="71" t="s">
        <v>11</v>
      </c>
      <c r="O5821" s="71"/>
      <c r="P5821" s="5" t="s">
        <v>200</v>
      </c>
      <c r="Q5821" s="73"/>
      <c r="R5821" s="4"/>
    </row>
    <row r="5822" spans="2:18" ht="15" customHeight="1" x14ac:dyDescent="0.25">
      <c r="B5822" s="65" t="s">
        <v>4752</v>
      </c>
      <c r="C5822" s="9">
        <v>22209615</v>
      </c>
      <c r="D5822" s="9">
        <v>0</v>
      </c>
      <c r="E5822" s="66">
        <v>43096</v>
      </c>
      <c r="F5822" s="67">
        <v>0.35416666666666669</v>
      </c>
      <c r="G5822" s="71"/>
      <c r="H5822" s="65">
        <v>208535</v>
      </c>
      <c r="I5822" s="74" t="s">
        <v>3914</v>
      </c>
      <c r="J5822" s="8" t="s">
        <v>190</v>
      </c>
      <c r="K5822" s="71" t="s">
        <v>193</v>
      </c>
      <c r="L5822" s="4" t="s">
        <v>25</v>
      </c>
      <c r="M5822" s="71" t="s">
        <v>11</v>
      </c>
      <c r="N5822" s="71" t="s">
        <v>11</v>
      </c>
      <c r="O5822" s="71"/>
      <c r="P5822" s="5" t="s">
        <v>200</v>
      </c>
      <c r="Q5822" s="73"/>
      <c r="R5822" s="4"/>
    </row>
    <row r="5823" spans="2:18" ht="15" customHeight="1" x14ac:dyDescent="0.25">
      <c r="B5823" s="65" t="s">
        <v>4548</v>
      </c>
      <c r="C5823" s="9">
        <v>22211714</v>
      </c>
      <c r="D5823" s="9">
        <v>0</v>
      </c>
      <c r="E5823" s="66">
        <v>43098</v>
      </c>
      <c r="F5823" s="67">
        <v>0.61805555555555558</v>
      </c>
      <c r="G5823" s="71"/>
      <c r="H5823" s="65">
        <v>208518</v>
      </c>
      <c r="I5823" s="74" t="s">
        <v>3916</v>
      </c>
      <c r="J5823" s="8" t="s">
        <v>190</v>
      </c>
      <c r="K5823" s="71" t="s">
        <v>193</v>
      </c>
      <c r="L5823" s="4" t="s">
        <v>25</v>
      </c>
      <c r="M5823" s="71" t="s">
        <v>11</v>
      </c>
      <c r="N5823" s="71" t="s">
        <v>11</v>
      </c>
      <c r="O5823" s="71"/>
      <c r="P5823" s="5" t="s">
        <v>200</v>
      </c>
      <c r="Q5823" s="73"/>
      <c r="R5823" s="4"/>
    </row>
    <row r="5824" spans="2:18" ht="15" customHeight="1" x14ac:dyDescent="0.25">
      <c r="B5824" s="65" t="s">
        <v>4025</v>
      </c>
      <c r="C5824" s="9">
        <v>22214039</v>
      </c>
      <c r="D5824" s="9">
        <v>0</v>
      </c>
      <c r="E5824" s="66">
        <v>43098</v>
      </c>
      <c r="F5824" s="67">
        <v>0.89236111111111116</v>
      </c>
      <c r="G5824" s="71"/>
      <c r="H5824" s="65">
        <v>208553</v>
      </c>
      <c r="I5824" s="74" t="s">
        <v>3914</v>
      </c>
      <c r="J5824" s="8" t="s">
        <v>190</v>
      </c>
      <c r="K5824" s="71" t="s">
        <v>193</v>
      </c>
      <c r="L5824" s="4" t="s">
        <v>25</v>
      </c>
      <c r="M5824" s="71" t="s">
        <v>11</v>
      </c>
      <c r="N5824" s="71" t="s">
        <v>11</v>
      </c>
      <c r="O5824" s="71"/>
      <c r="P5824" s="5" t="s">
        <v>200</v>
      </c>
      <c r="Q5824" s="73"/>
      <c r="R5824" s="4"/>
    </row>
    <row r="5825" spans="2:18" ht="15" customHeight="1" x14ac:dyDescent="0.25">
      <c r="B5825" s="65" t="s">
        <v>3405</v>
      </c>
      <c r="C5825" s="9">
        <v>22212899</v>
      </c>
      <c r="D5825" s="9">
        <v>0</v>
      </c>
      <c r="E5825" s="66">
        <v>43098</v>
      </c>
      <c r="F5825" s="67">
        <v>0.56597222222222221</v>
      </c>
      <c r="G5825" s="71"/>
      <c r="H5825" s="65">
        <v>208503</v>
      </c>
      <c r="I5825" s="74" t="s">
        <v>4125</v>
      </c>
      <c r="J5825" s="8" t="s">
        <v>190</v>
      </c>
      <c r="K5825" s="71" t="s">
        <v>193</v>
      </c>
      <c r="L5825" s="4" t="s">
        <v>25</v>
      </c>
      <c r="M5825" s="71" t="s">
        <v>11</v>
      </c>
      <c r="N5825" s="71" t="s">
        <v>11</v>
      </c>
      <c r="O5825" s="71"/>
      <c r="P5825" s="5" t="s">
        <v>200</v>
      </c>
      <c r="Q5825" s="73"/>
      <c r="R5825" s="4"/>
    </row>
    <row r="5826" spans="2:18" ht="15" customHeight="1" x14ac:dyDescent="0.25">
      <c r="B5826" s="65" t="s">
        <v>4755</v>
      </c>
      <c r="C5826" s="9">
        <v>22208550</v>
      </c>
      <c r="D5826" s="9">
        <v>0</v>
      </c>
      <c r="E5826" s="66">
        <v>43098</v>
      </c>
      <c r="F5826" s="67">
        <v>0.73611111111111116</v>
      </c>
      <c r="G5826" s="71"/>
      <c r="H5826" s="65">
        <v>208544</v>
      </c>
      <c r="I5826" s="74" t="s">
        <v>3951</v>
      </c>
      <c r="J5826" s="8" t="s">
        <v>190</v>
      </c>
      <c r="K5826" s="71" t="s">
        <v>193</v>
      </c>
      <c r="L5826" s="4" t="s">
        <v>25</v>
      </c>
      <c r="M5826" s="71" t="s">
        <v>11</v>
      </c>
      <c r="N5826" s="71" t="s">
        <v>11</v>
      </c>
      <c r="O5826" s="71"/>
      <c r="P5826" s="5" t="s">
        <v>200</v>
      </c>
      <c r="Q5826" s="73"/>
      <c r="R5826" s="4"/>
    </row>
    <row r="5827" spans="2:18" ht="15" customHeight="1" x14ac:dyDescent="0.25">
      <c r="B5827" s="65" t="s">
        <v>4501</v>
      </c>
      <c r="C5827" s="9">
        <v>22213072</v>
      </c>
      <c r="D5827" s="9">
        <v>0</v>
      </c>
      <c r="E5827" s="66">
        <v>43098</v>
      </c>
      <c r="F5827" s="67">
        <v>0.5625</v>
      </c>
      <c r="G5827" s="71"/>
      <c r="H5827" s="65">
        <v>208534</v>
      </c>
      <c r="I5827" s="74" t="s">
        <v>3932</v>
      </c>
      <c r="J5827" s="8" t="s">
        <v>190</v>
      </c>
      <c r="K5827" s="71" t="s">
        <v>193</v>
      </c>
      <c r="L5827" s="4" t="s">
        <v>25</v>
      </c>
      <c r="M5827" s="71" t="s">
        <v>11</v>
      </c>
      <c r="N5827" s="71" t="s">
        <v>11</v>
      </c>
      <c r="O5827" s="71"/>
      <c r="P5827" s="5" t="s">
        <v>200</v>
      </c>
      <c r="Q5827" s="73"/>
      <c r="R5827" s="4"/>
    </row>
    <row r="5828" spans="2:18" ht="15" customHeight="1" x14ac:dyDescent="0.25">
      <c r="B5828" s="65" t="s">
        <v>4726</v>
      </c>
      <c r="C5828" s="9" t="s">
        <v>2840</v>
      </c>
      <c r="D5828" s="9">
        <v>0</v>
      </c>
      <c r="E5828" s="66">
        <v>43092</v>
      </c>
      <c r="F5828" s="67">
        <v>0.80208333333333337</v>
      </c>
      <c r="G5828" s="71"/>
      <c r="H5828" s="65">
        <v>208243</v>
      </c>
      <c r="I5828" s="74" t="s">
        <v>3914</v>
      </c>
      <c r="J5828" s="8" t="s">
        <v>190</v>
      </c>
      <c r="K5828" s="71" t="s">
        <v>193</v>
      </c>
      <c r="L5828" s="4"/>
      <c r="M5828" s="71" t="s">
        <v>22</v>
      </c>
      <c r="N5828" s="71" t="s">
        <v>22</v>
      </c>
      <c r="O5828" s="71"/>
      <c r="P5828" s="5" t="s">
        <v>202</v>
      </c>
      <c r="Q5828" s="73"/>
      <c r="R5828" s="4"/>
    </row>
    <row r="5829" spans="2:18" ht="15" customHeight="1" x14ac:dyDescent="0.25">
      <c r="B5829" s="65" t="s">
        <v>2539</v>
      </c>
      <c r="C5829" s="9">
        <v>22213724</v>
      </c>
      <c r="D5829" s="9">
        <v>0</v>
      </c>
      <c r="E5829" s="66">
        <v>43098</v>
      </c>
      <c r="F5829" s="67">
        <v>0.4909722222222222</v>
      </c>
      <c r="G5829" s="71"/>
      <c r="H5829" s="65">
        <v>208477</v>
      </c>
      <c r="I5829" s="74" t="s">
        <v>3916</v>
      </c>
      <c r="J5829" s="8" t="s">
        <v>190</v>
      </c>
      <c r="K5829" s="71" t="s">
        <v>193</v>
      </c>
      <c r="L5829" s="4" t="s">
        <v>25</v>
      </c>
      <c r="M5829" s="71" t="s">
        <v>11</v>
      </c>
      <c r="N5829" s="71" t="s">
        <v>11</v>
      </c>
      <c r="O5829" s="71"/>
      <c r="P5829" s="5" t="s">
        <v>200</v>
      </c>
      <c r="Q5829" s="73"/>
      <c r="R5829" s="4"/>
    </row>
    <row r="5830" spans="2:18" ht="15" customHeight="1" x14ac:dyDescent="0.25">
      <c r="B5830" s="65" t="s">
        <v>4757</v>
      </c>
      <c r="C5830" s="9">
        <v>22213171</v>
      </c>
      <c r="D5830" s="9">
        <v>0</v>
      </c>
      <c r="E5830" s="66">
        <v>43097</v>
      </c>
      <c r="F5830" s="67">
        <v>0.57361111111111118</v>
      </c>
      <c r="G5830" s="71"/>
      <c r="H5830" s="65">
        <v>208380</v>
      </c>
      <c r="I5830" s="74" t="s">
        <v>3914</v>
      </c>
      <c r="J5830" s="8" t="s">
        <v>190</v>
      </c>
      <c r="K5830" s="71" t="s">
        <v>193</v>
      </c>
      <c r="L5830" s="4" t="s">
        <v>25</v>
      </c>
      <c r="M5830" s="71" t="s">
        <v>11</v>
      </c>
      <c r="N5830" s="71" t="s">
        <v>11</v>
      </c>
      <c r="O5830" s="71"/>
      <c r="P5830" s="5" t="s">
        <v>200</v>
      </c>
      <c r="Q5830" s="73"/>
      <c r="R5830" s="4"/>
    </row>
    <row r="5831" spans="2:18" ht="15" customHeight="1" x14ac:dyDescent="0.25">
      <c r="B5831" s="65" t="s">
        <v>4758</v>
      </c>
      <c r="C5831" s="9">
        <v>22212282</v>
      </c>
      <c r="D5831" s="9">
        <v>0</v>
      </c>
      <c r="E5831" s="66">
        <v>43097</v>
      </c>
      <c r="F5831" s="67">
        <v>0.70833333333333337</v>
      </c>
      <c r="G5831" s="71"/>
      <c r="H5831" s="65">
        <v>208482</v>
      </c>
      <c r="I5831" s="74" t="s">
        <v>4248</v>
      </c>
      <c r="J5831" s="8" t="s">
        <v>190</v>
      </c>
      <c r="K5831" s="71" t="s">
        <v>193</v>
      </c>
      <c r="L5831" s="4" t="s">
        <v>25</v>
      </c>
      <c r="M5831" s="71" t="s">
        <v>11</v>
      </c>
      <c r="N5831" s="71" t="s">
        <v>11</v>
      </c>
      <c r="O5831" s="71"/>
      <c r="P5831" s="5" t="s">
        <v>200</v>
      </c>
      <c r="Q5831" s="73"/>
      <c r="R5831" s="4"/>
    </row>
    <row r="5832" spans="2:18" ht="15" customHeight="1" x14ac:dyDescent="0.25">
      <c r="B5832" s="65" t="s">
        <v>4759</v>
      </c>
      <c r="C5832" s="9">
        <v>22211845</v>
      </c>
      <c r="D5832" s="9">
        <v>0</v>
      </c>
      <c r="E5832" s="66">
        <v>43097</v>
      </c>
      <c r="F5832" s="67">
        <v>0.85555555555555562</v>
      </c>
      <c r="G5832" s="71"/>
      <c r="H5832" s="65">
        <v>208410</v>
      </c>
      <c r="I5832" s="74" t="s">
        <v>3916</v>
      </c>
      <c r="J5832" s="8" t="s">
        <v>190</v>
      </c>
      <c r="K5832" s="71" t="s">
        <v>193</v>
      </c>
      <c r="L5832" s="4" t="s">
        <v>25</v>
      </c>
      <c r="M5832" s="71" t="s">
        <v>11</v>
      </c>
      <c r="N5832" s="71" t="s">
        <v>11</v>
      </c>
      <c r="O5832" s="71"/>
      <c r="P5832" s="5" t="s">
        <v>200</v>
      </c>
      <c r="Q5832" s="73"/>
      <c r="R5832" s="4"/>
    </row>
    <row r="5833" spans="2:18" ht="15" customHeight="1" x14ac:dyDescent="0.25">
      <c r="B5833" s="65" t="s">
        <v>2724</v>
      </c>
      <c r="C5833" s="9">
        <v>22210475</v>
      </c>
      <c r="D5833" s="9">
        <v>0</v>
      </c>
      <c r="E5833" s="66">
        <v>43097</v>
      </c>
      <c r="F5833" s="67">
        <v>0.80486111111111114</v>
      </c>
      <c r="G5833" s="71"/>
      <c r="H5833" s="65">
        <v>208405</v>
      </c>
      <c r="I5833" s="74" t="s">
        <v>3484</v>
      </c>
      <c r="J5833" s="8" t="s">
        <v>190</v>
      </c>
      <c r="K5833" s="71" t="s">
        <v>193</v>
      </c>
      <c r="L5833" s="4" t="s">
        <v>25</v>
      </c>
      <c r="M5833" s="71" t="s">
        <v>11</v>
      </c>
      <c r="N5833" s="71" t="s">
        <v>11</v>
      </c>
      <c r="O5833" s="71"/>
      <c r="P5833" s="5" t="s">
        <v>200</v>
      </c>
      <c r="Q5833" s="73"/>
      <c r="R5833" s="4"/>
    </row>
    <row r="5834" spans="2:18" ht="15" customHeight="1" x14ac:dyDescent="0.25">
      <c r="B5834" s="65" t="s">
        <v>4760</v>
      </c>
      <c r="C5834" s="9">
        <v>22212198</v>
      </c>
      <c r="D5834" s="9">
        <v>0</v>
      </c>
      <c r="E5834" s="66">
        <v>43097</v>
      </c>
      <c r="F5834" s="67">
        <v>0.64236111111111105</v>
      </c>
      <c r="G5834" s="71"/>
      <c r="H5834" s="65">
        <v>208384</v>
      </c>
      <c r="I5834" s="74" t="s">
        <v>3914</v>
      </c>
      <c r="J5834" s="8" t="s">
        <v>190</v>
      </c>
      <c r="K5834" s="71" t="s">
        <v>193</v>
      </c>
      <c r="L5834" s="4" t="s">
        <v>25</v>
      </c>
      <c r="M5834" s="71" t="s">
        <v>11</v>
      </c>
      <c r="N5834" s="71" t="s">
        <v>11</v>
      </c>
      <c r="O5834" s="71"/>
      <c r="P5834" s="5" t="s">
        <v>200</v>
      </c>
      <c r="Q5834" s="73"/>
      <c r="R5834" s="4"/>
    </row>
    <row r="5835" spans="2:18" ht="15" customHeight="1" x14ac:dyDescent="0.25">
      <c r="B5835" s="65" t="s">
        <v>4434</v>
      </c>
      <c r="C5835" s="9">
        <v>22213377</v>
      </c>
      <c r="D5835" s="9">
        <v>0</v>
      </c>
      <c r="E5835" s="66">
        <v>43098</v>
      </c>
      <c r="F5835" s="67">
        <v>0.38194444444444442</v>
      </c>
      <c r="G5835" s="71"/>
      <c r="H5835" s="65">
        <v>208445</v>
      </c>
      <c r="I5835" s="74" t="s">
        <v>4277</v>
      </c>
      <c r="J5835" s="8" t="s">
        <v>190</v>
      </c>
      <c r="K5835" s="71" t="s">
        <v>193</v>
      </c>
      <c r="L5835" s="4" t="s">
        <v>25</v>
      </c>
      <c r="M5835" s="71" t="s">
        <v>11</v>
      </c>
      <c r="N5835" s="71" t="s">
        <v>11</v>
      </c>
      <c r="O5835" s="71"/>
      <c r="P5835" s="5" t="s">
        <v>200</v>
      </c>
      <c r="Q5835" s="73"/>
      <c r="R5835" s="4"/>
    </row>
    <row r="5836" spans="2:18" ht="15" customHeight="1" x14ac:dyDescent="0.25">
      <c r="B5836" s="65" t="s">
        <v>3268</v>
      </c>
      <c r="C5836" s="9">
        <v>22211146</v>
      </c>
      <c r="D5836" s="9">
        <v>0</v>
      </c>
      <c r="E5836" s="66">
        <v>43098</v>
      </c>
      <c r="F5836" s="67">
        <v>0.50624999999999998</v>
      </c>
      <c r="G5836" s="71"/>
      <c r="H5836" s="65">
        <v>208481</v>
      </c>
      <c r="I5836" s="74" t="s">
        <v>4125</v>
      </c>
      <c r="J5836" s="8" t="s">
        <v>190</v>
      </c>
      <c r="K5836" s="71" t="s">
        <v>193</v>
      </c>
      <c r="L5836" s="4" t="s">
        <v>25</v>
      </c>
      <c r="M5836" s="71" t="s">
        <v>11</v>
      </c>
      <c r="N5836" s="71" t="s">
        <v>11</v>
      </c>
      <c r="O5836" s="71"/>
      <c r="P5836" s="5" t="s">
        <v>200</v>
      </c>
      <c r="Q5836" s="73"/>
      <c r="R5836" s="4"/>
    </row>
    <row r="5837" spans="2:18" ht="15" customHeight="1" x14ac:dyDescent="0.25">
      <c r="B5837" s="65" t="s">
        <v>2991</v>
      </c>
      <c r="C5837" s="9">
        <v>22211587</v>
      </c>
      <c r="D5837" s="9">
        <v>0</v>
      </c>
      <c r="E5837" s="66">
        <v>43098</v>
      </c>
      <c r="F5837" s="67">
        <v>0.4375</v>
      </c>
      <c r="G5837" s="71"/>
      <c r="H5837" s="65">
        <v>208479</v>
      </c>
      <c r="I5837" s="74" t="s">
        <v>3914</v>
      </c>
      <c r="J5837" s="8" t="s">
        <v>190</v>
      </c>
      <c r="K5837" s="71" t="s">
        <v>193</v>
      </c>
      <c r="L5837" s="4" t="s">
        <v>25</v>
      </c>
      <c r="M5837" s="71" t="s">
        <v>11</v>
      </c>
      <c r="N5837" s="71" t="s">
        <v>11</v>
      </c>
      <c r="O5837" s="71"/>
      <c r="P5837" s="5" t="s">
        <v>200</v>
      </c>
      <c r="Q5837" s="73"/>
      <c r="R5837" s="4"/>
    </row>
    <row r="5838" spans="2:18" ht="15" customHeight="1" x14ac:dyDescent="0.25">
      <c r="B5838" s="65" t="s">
        <v>4761</v>
      </c>
      <c r="C5838" s="9" t="s">
        <v>2840</v>
      </c>
      <c r="D5838" s="9">
        <v>0</v>
      </c>
      <c r="E5838" s="66">
        <v>43098</v>
      </c>
      <c r="F5838" s="67">
        <v>0.46875</v>
      </c>
      <c r="G5838" s="71"/>
      <c r="H5838" s="65">
        <v>208475</v>
      </c>
      <c r="I5838" s="74" t="s">
        <v>3916</v>
      </c>
      <c r="J5838" s="8" t="s">
        <v>190</v>
      </c>
      <c r="K5838" s="71" t="s">
        <v>193</v>
      </c>
      <c r="L5838" s="4"/>
      <c r="M5838" s="71" t="s">
        <v>22</v>
      </c>
      <c r="N5838" s="71" t="s">
        <v>22</v>
      </c>
      <c r="O5838" s="71"/>
      <c r="P5838" s="5" t="s">
        <v>202</v>
      </c>
      <c r="Q5838" s="73"/>
      <c r="R5838" s="4"/>
    </row>
    <row r="5839" spans="2:18" ht="15" customHeight="1" x14ac:dyDescent="0.25">
      <c r="B5839" s="65" t="s">
        <v>3259</v>
      </c>
      <c r="C5839" s="9">
        <v>22211907</v>
      </c>
      <c r="D5839" s="9">
        <v>0</v>
      </c>
      <c r="E5839" s="66">
        <v>43097</v>
      </c>
      <c r="F5839" s="67">
        <v>0.65972222222222221</v>
      </c>
      <c r="G5839" s="71"/>
      <c r="H5839" s="65">
        <v>208379</v>
      </c>
      <c r="I5839" s="74" t="s">
        <v>3484</v>
      </c>
      <c r="J5839" s="8" t="s">
        <v>190</v>
      </c>
      <c r="K5839" s="71" t="s">
        <v>193</v>
      </c>
      <c r="L5839" s="4" t="s">
        <v>25</v>
      </c>
      <c r="M5839" s="71" t="s">
        <v>11</v>
      </c>
      <c r="N5839" s="71" t="s">
        <v>11</v>
      </c>
      <c r="O5839" s="71"/>
      <c r="P5839" s="5" t="s">
        <v>200</v>
      </c>
      <c r="Q5839" s="73"/>
      <c r="R5839" s="4"/>
    </row>
    <row r="5840" spans="2:18" ht="15" customHeight="1" x14ac:dyDescent="0.25">
      <c r="B5840" s="65" t="s">
        <v>1716</v>
      </c>
      <c r="C5840" s="9">
        <v>22212050</v>
      </c>
      <c r="D5840" s="9">
        <v>0</v>
      </c>
      <c r="E5840" s="66">
        <v>43098</v>
      </c>
      <c r="F5840" s="67">
        <v>0.4375</v>
      </c>
      <c r="G5840" s="71"/>
      <c r="H5840" s="65">
        <v>208462</v>
      </c>
      <c r="I5840" s="74" t="s">
        <v>3914</v>
      </c>
      <c r="J5840" s="8" t="s">
        <v>190</v>
      </c>
      <c r="K5840" s="71" t="s">
        <v>193</v>
      </c>
      <c r="L5840" s="4" t="s">
        <v>25</v>
      </c>
      <c r="M5840" s="71" t="s">
        <v>11</v>
      </c>
      <c r="N5840" s="71" t="s">
        <v>11</v>
      </c>
      <c r="O5840" s="71"/>
      <c r="P5840" s="5" t="s">
        <v>200</v>
      </c>
      <c r="Q5840" s="73"/>
      <c r="R5840" s="4"/>
    </row>
    <row r="5841" spans="2:18" ht="15" customHeight="1" x14ac:dyDescent="0.25">
      <c r="B5841" s="65" t="s">
        <v>4762</v>
      </c>
      <c r="C5841" s="9">
        <v>22213560</v>
      </c>
      <c r="D5841" s="9">
        <v>0</v>
      </c>
      <c r="E5841" s="66">
        <v>43097</v>
      </c>
      <c r="F5841" s="67">
        <v>0.67708333333333337</v>
      </c>
      <c r="G5841" s="71"/>
      <c r="H5841" s="65">
        <v>208391</v>
      </c>
      <c r="I5841" s="74" t="s">
        <v>4769</v>
      </c>
      <c r="J5841" s="8" t="s">
        <v>190</v>
      </c>
      <c r="K5841" s="71" t="s">
        <v>193</v>
      </c>
      <c r="L5841" s="4" t="s">
        <v>25</v>
      </c>
      <c r="M5841" s="71" t="s">
        <v>10</v>
      </c>
      <c r="N5841" s="71" t="s">
        <v>10</v>
      </c>
      <c r="O5841" s="71" t="s">
        <v>22</v>
      </c>
      <c r="P5841" s="5"/>
      <c r="Q5841" s="73">
        <v>68562</v>
      </c>
      <c r="R5841" s="4"/>
    </row>
    <row r="5842" spans="2:18" ht="15" customHeight="1" x14ac:dyDescent="0.25">
      <c r="B5842" s="65" t="s">
        <v>3447</v>
      </c>
      <c r="C5842" s="9">
        <v>22213032</v>
      </c>
      <c r="D5842" s="9">
        <v>0</v>
      </c>
      <c r="E5842" s="66">
        <v>43098</v>
      </c>
      <c r="F5842" s="67">
        <v>0.39583333333333331</v>
      </c>
      <c r="G5842" s="71"/>
      <c r="H5842" s="65">
        <v>208460</v>
      </c>
      <c r="I5842" s="74" t="s">
        <v>3916</v>
      </c>
      <c r="J5842" s="8" t="s">
        <v>190</v>
      </c>
      <c r="K5842" s="71" t="s">
        <v>193</v>
      </c>
      <c r="L5842" s="4" t="s">
        <v>25</v>
      </c>
      <c r="M5842" s="71" t="s">
        <v>11</v>
      </c>
      <c r="N5842" s="71" t="s">
        <v>11</v>
      </c>
      <c r="O5842" s="71"/>
      <c r="P5842" s="5" t="s">
        <v>200</v>
      </c>
      <c r="Q5842" s="73"/>
      <c r="R5842" s="4"/>
    </row>
    <row r="5843" spans="2:18" ht="15" customHeight="1" x14ac:dyDescent="0.25">
      <c r="B5843" s="65" t="s">
        <v>4763</v>
      </c>
      <c r="C5843" s="9">
        <v>22212558</v>
      </c>
      <c r="D5843" s="9">
        <v>0</v>
      </c>
      <c r="E5843" s="66">
        <v>43098</v>
      </c>
      <c r="F5843" s="67">
        <v>0.43055555555555558</v>
      </c>
      <c r="G5843" s="71"/>
      <c r="H5843" s="65">
        <v>208450</v>
      </c>
      <c r="I5843" s="74" t="s">
        <v>3914</v>
      </c>
      <c r="J5843" s="8" t="s">
        <v>190</v>
      </c>
      <c r="K5843" s="71" t="s">
        <v>193</v>
      </c>
      <c r="L5843" s="4" t="s">
        <v>25</v>
      </c>
      <c r="M5843" s="71" t="s">
        <v>11</v>
      </c>
      <c r="N5843" s="71" t="s">
        <v>11</v>
      </c>
      <c r="O5843" s="71"/>
      <c r="P5843" s="5" t="s">
        <v>200</v>
      </c>
      <c r="Q5843" s="73"/>
      <c r="R5843" s="4"/>
    </row>
    <row r="5844" spans="2:18" ht="15" customHeight="1" x14ac:dyDescent="0.25">
      <c r="B5844" s="65" t="s">
        <v>970</v>
      </c>
      <c r="C5844" s="9">
        <v>22211834</v>
      </c>
      <c r="D5844" s="9">
        <v>0</v>
      </c>
      <c r="E5844" s="66">
        <v>43097</v>
      </c>
      <c r="F5844" s="67">
        <v>0.64583333333333337</v>
      </c>
      <c r="G5844" s="71"/>
      <c r="H5844" s="65">
        <v>208382</v>
      </c>
      <c r="I5844" s="74" t="s">
        <v>3957</v>
      </c>
      <c r="J5844" s="8" t="s">
        <v>190</v>
      </c>
      <c r="K5844" s="71" t="s">
        <v>193</v>
      </c>
      <c r="L5844" s="4" t="s">
        <v>25</v>
      </c>
      <c r="M5844" s="71" t="s">
        <v>11</v>
      </c>
      <c r="N5844" s="71" t="s">
        <v>11</v>
      </c>
      <c r="O5844" s="71"/>
      <c r="P5844" s="5" t="s">
        <v>200</v>
      </c>
      <c r="Q5844" s="73"/>
      <c r="R5844" s="4"/>
    </row>
    <row r="5845" spans="2:18" ht="15" customHeight="1" x14ac:dyDescent="0.25">
      <c r="B5845" s="65" t="s">
        <v>4438</v>
      </c>
      <c r="C5845" s="9" t="s">
        <v>2840</v>
      </c>
      <c r="D5845" s="9">
        <v>0</v>
      </c>
      <c r="E5845" s="66">
        <v>43097</v>
      </c>
      <c r="F5845" s="67">
        <v>0.42708333333333331</v>
      </c>
      <c r="G5845" s="71"/>
      <c r="H5845" s="65">
        <v>208402</v>
      </c>
      <c r="I5845" s="74" t="s">
        <v>3916</v>
      </c>
      <c r="J5845" s="8" t="s">
        <v>190</v>
      </c>
      <c r="K5845" s="71" t="s">
        <v>193</v>
      </c>
      <c r="L5845" s="4"/>
      <c r="M5845" s="71" t="s">
        <v>22</v>
      </c>
      <c r="N5845" s="71" t="s">
        <v>22</v>
      </c>
      <c r="O5845" s="71"/>
      <c r="P5845" s="5" t="s">
        <v>202</v>
      </c>
      <c r="Q5845" s="73"/>
      <c r="R5845" s="4"/>
    </row>
    <row r="5846" spans="2:18" ht="15" customHeight="1" x14ac:dyDescent="0.25">
      <c r="B5846" s="65" t="s">
        <v>4764</v>
      </c>
      <c r="C5846" s="9">
        <v>22211794</v>
      </c>
      <c r="D5846" s="9">
        <v>0</v>
      </c>
      <c r="E5846" s="66">
        <v>43097</v>
      </c>
      <c r="F5846" s="67">
        <v>0.66319444444444442</v>
      </c>
      <c r="G5846" s="71"/>
      <c r="H5846" s="65">
        <v>208376</v>
      </c>
      <c r="I5846" s="74" t="s">
        <v>3914</v>
      </c>
      <c r="J5846" s="8" t="s">
        <v>190</v>
      </c>
      <c r="K5846" s="71" t="s">
        <v>193</v>
      </c>
      <c r="L5846" s="4" t="s">
        <v>25</v>
      </c>
      <c r="M5846" s="71" t="s">
        <v>11</v>
      </c>
      <c r="N5846" s="71" t="s">
        <v>11</v>
      </c>
      <c r="O5846" s="71"/>
      <c r="P5846" s="5" t="s">
        <v>200</v>
      </c>
      <c r="Q5846" s="73"/>
      <c r="R5846" s="4"/>
    </row>
    <row r="5847" spans="2:18" ht="15" customHeight="1" x14ac:dyDescent="0.25">
      <c r="B5847" s="65" t="s">
        <v>242</v>
      </c>
      <c r="C5847" s="9">
        <v>22204888</v>
      </c>
      <c r="D5847" s="9">
        <v>0</v>
      </c>
      <c r="E5847" s="66">
        <v>43098</v>
      </c>
      <c r="F5847" s="67">
        <v>0.39583333333333331</v>
      </c>
      <c r="G5847" s="71"/>
      <c r="H5847" s="65">
        <v>208441</v>
      </c>
      <c r="I5847" s="74" t="s">
        <v>3951</v>
      </c>
      <c r="J5847" s="8" t="s">
        <v>190</v>
      </c>
      <c r="K5847" s="71" t="s">
        <v>193</v>
      </c>
      <c r="L5847" s="4" t="s">
        <v>25</v>
      </c>
      <c r="M5847" s="71" t="s">
        <v>11</v>
      </c>
      <c r="N5847" s="71" t="s">
        <v>11</v>
      </c>
      <c r="O5847" s="71"/>
      <c r="P5847" s="5" t="s">
        <v>200</v>
      </c>
      <c r="Q5847" s="73"/>
      <c r="R5847" s="4"/>
    </row>
    <row r="5848" spans="2:18" ht="15" customHeight="1" x14ac:dyDescent="0.25">
      <c r="B5848" s="65" t="s">
        <v>4372</v>
      </c>
      <c r="C5848" s="9">
        <v>22213527</v>
      </c>
      <c r="D5848" s="9">
        <v>0</v>
      </c>
      <c r="E5848" s="66">
        <v>43097</v>
      </c>
      <c r="F5848" s="67">
        <v>0.60416666666666663</v>
      </c>
      <c r="G5848" s="71"/>
      <c r="H5848" s="65">
        <v>208404</v>
      </c>
      <c r="I5848" s="74" t="s">
        <v>3920</v>
      </c>
      <c r="J5848" s="8" t="s">
        <v>190</v>
      </c>
      <c r="K5848" s="71" t="s">
        <v>193</v>
      </c>
      <c r="L5848" s="4" t="s">
        <v>25</v>
      </c>
      <c r="M5848" s="71" t="s">
        <v>11</v>
      </c>
      <c r="N5848" s="71" t="s">
        <v>11</v>
      </c>
      <c r="O5848" s="71"/>
      <c r="P5848" s="5" t="s">
        <v>200</v>
      </c>
      <c r="Q5848" s="73"/>
      <c r="R5848" s="4"/>
    </row>
    <row r="5849" spans="2:18" ht="15" customHeight="1" x14ac:dyDescent="0.25">
      <c r="B5849" s="65" t="s">
        <v>4765</v>
      </c>
      <c r="C5849" s="9">
        <v>22212185</v>
      </c>
      <c r="D5849" s="9">
        <v>0</v>
      </c>
      <c r="E5849" s="66">
        <v>43097</v>
      </c>
      <c r="F5849" s="67">
        <v>0.78472222222222221</v>
      </c>
      <c r="G5849" s="71"/>
      <c r="H5849" s="65">
        <v>208403</v>
      </c>
      <c r="I5849" s="74" t="s">
        <v>3925</v>
      </c>
      <c r="J5849" s="8" t="s">
        <v>190</v>
      </c>
      <c r="K5849" s="71" t="s">
        <v>193</v>
      </c>
      <c r="L5849" s="4" t="s">
        <v>25</v>
      </c>
      <c r="M5849" s="71" t="s">
        <v>11</v>
      </c>
      <c r="N5849" s="71" t="s">
        <v>11</v>
      </c>
      <c r="O5849" s="71"/>
      <c r="P5849" s="5" t="s">
        <v>200</v>
      </c>
      <c r="Q5849" s="73"/>
      <c r="R5849" s="4"/>
    </row>
    <row r="5850" spans="2:18" ht="15" customHeight="1" x14ac:dyDescent="0.25">
      <c r="B5850" s="65" t="s">
        <v>333</v>
      </c>
      <c r="C5850" s="9">
        <v>22203218</v>
      </c>
      <c r="D5850" s="9">
        <v>0</v>
      </c>
      <c r="E5850" s="66">
        <v>43096</v>
      </c>
      <c r="F5850" s="67">
        <v>0.6875</v>
      </c>
      <c r="G5850" s="71"/>
      <c r="H5850" s="65">
        <v>208367</v>
      </c>
      <c r="I5850" s="74" t="s">
        <v>3484</v>
      </c>
      <c r="J5850" s="8" t="s">
        <v>190</v>
      </c>
      <c r="K5850" s="71" t="s">
        <v>193</v>
      </c>
      <c r="L5850" s="4" t="s">
        <v>25</v>
      </c>
      <c r="M5850" s="71" t="s">
        <v>11</v>
      </c>
      <c r="N5850" s="71" t="s">
        <v>11</v>
      </c>
      <c r="O5850" s="71"/>
      <c r="P5850" s="5" t="s">
        <v>200</v>
      </c>
      <c r="Q5850" s="73"/>
      <c r="R5850" s="4"/>
    </row>
    <row r="5851" spans="2:18" ht="15" customHeight="1" x14ac:dyDescent="0.25">
      <c r="B5851" s="65" t="s">
        <v>2290</v>
      </c>
      <c r="C5851" s="9">
        <v>22214092</v>
      </c>
      <c r="D5851" s="9">
        <v>0</v>
      </c>
      <c r="E5851" s="66">
        <v>43097</v>
      </c>
      <c r="F5851" s="67">
        <v>0.61041666666666672</v>
      </c>
      <c r="G5851" s="71"/>
      <c r="H5851" s="65">
        <v>208363</v>
      </c>
      <c r="I5851" s="74" t="s">
        <v>3914</v>
      </c>
      <c r="J5851" s="8" t="s">
        <v>190</v>
      </c>
      <c r="K5851" s="71" t="s">
        <v>193</v>
      </c>
      <c r="L5851" s="4" t="s">
        <v>25</v>
      </c>
      <c r="M5851" s="71" t="s">
        <v>11</v>
      </c>
      <c r="N5851" s="71" t="s">
        <v>11</v>
      </c>
      <c r="O5851" s="71"/>
      <c r="P5851" s="5" t="s">
        <v>200</v>
      </c>
      <c r="Q5851" s="73"/>
      <c r="R5851" s="4"/>
    </row>
    <row r="5852" spans="2:18" ht="15" customHeight="1" x14ac:dyDescent="0.25">
      <c r="B5852" s="65" t="s">
        <v>4653</v>
      </c>
      <c r="C5852" s="9">
        <v>22212532</v>
      </c>
      <c r="D5852" s="9">
        <v>0</v>
      </c>
      <c r="E5852" s="66">
        <v>43096</v>
      </c>
      <c r="F5852" s="67">
        <v>0.625</v>
      </c>
      <c r="G5852" s="71"/>
      <c r="H5852" s="65">
        <v>208352</v>
      </c>
      <c r="I5852" s="74" t="s">
        <v>3484</v>
      </c>
      <c r="J5852" s="8" t="s">
        <v>190</v>
      </c>
      <c r="K5852" s="71" t="s">
        <v>193</v>
      </c>
      <c r="L5852" s="4" t="s">
        <v>25</v>
      </c>
      <c r="M5852" s="71" t="s">
        <v>11</v>
      </c>
      <c r="N5852" s="71" t="s">
        <v>11</v>
      </c>
      <c r="O5852" s="71"/>
      <c r="P5852" s="5" t="s">
        <v>199</v>
      </c>
      <c r="Q5852" s="73"/>
      <c r="R5852" s="4"/>
    </row>
    <row r="5853" spans="2:18" ht="15" customHeight="1" x14ac:dyDescent="0.25">
      <c r="B5853" s="65" t="s">
        <v>3149</v>
      </c>
      <c r="C5853" s="9">
        <v>22212904</v>
      </c>
      <c r="D5853" s="9">
        <v>0</v>
      </c>
      <c r="E5853" s="66">
        <v>43102</v>
      </c>
      <c r="F5853" s="67">
        <v>0.47222222222222227</v>
      </c>
      <c r="G5853" s="71"/>
      <c r="H5853" s="65">
        <v>208710</v>
      </c>
      <c r="I5853" s="74" t="s">
        <v>3914</v>
      </c>
      <c r="J5853" s="8" t="s">
        <v>190</v>
      </c>
      <c r="K5853" s="71" t="s">
        <v>193</v>
      </c>
      <c r="L5853" s="4" t="s">
        <v>25</v>
      </c>
      <c r="M5853" s="71" t="s">
        <v>11</v>
      </c>
      <c r="N5853" s="71" t="s">
        <v>11</v>
      </c>
      <c r="O5853" s="71"/>
      <c r="P5853" s="5" t="s">
        <v>200</v>
      </c>
      <c r="Q5853" s="73"/>
      <c r="R5853" s="4"/>
    </row>
    <row r="5854" spans="2:18" ht="15" customHeight="1" x14ac:dyDescent="0.25">
      <c r="B5854" s="65" t="s">
        <v>4766</v>
      </c>
      <c r="C5854" s="9">
        <v>22212917</v>
      </c>
      <c r="D5854" s="9">
        <v>0</v>
      </c>
      <c r="E5854" s="66">
        <v>43102</v>
      </c>
      <c r="F5854" s="67">
        <v>0.44097222222222227</v>
      </c>
      <c r="G5854" s="71"/>
      <c r="H5854" s="65">
        <v>208697</v>
      </c>
      <c r="I5854" s="74" t="s">
        <v>3938</v>
      </c>
      <c r="J5854" s="8" t="s">
        <v>190</v>
      </c>
      <c r="K5854" s="71" t="s">
        <v>193</v>
      </c>
      <c r="L5854" s="4" t="s">
        <v>25</v>
      </c>
      <c r="M5854" s="71" t="s">
        <v>10</v>
      </c>
      <c r="N5854" s="71" t="s">
        <v>10</v>
      </c>
      <c r="O5854" s="71" t="s">
        <v>22</v>
      </c>
      <c r="P5854" s="5"/>
      <c r="Q5854" s="73">
        <v>68850</v>
      </c>
      <c r="R5854" s="4"/>
    </row>
    <row r="5855" spans="2:18" ht="15" customHeight="1" x14ac:dyDescent="0.25">
      <c r="B5855" s="65" t="s">
        <v>4767</v>
      </c>
      <c r="C5855" s="9">
        <v>22213276</v>
      </c>
      <c r="D5855" s="9">
        <v>0</v>
      </c>
      <c r="E5855" s="66">
        <v>43102</v>
      </c>
      <c r="F5855" s="67">
        <v>0.46875</v>
      </c>
      <c r="G5855" s="71"/>
      <c r="H5855" s="65">
        <v>208705</v>
      </c>
      <c r="I5855" s="74" t="s">
        <v>3914</v>
      </c>
      <c r="J5855" s="8" t="s">
        <v>190</v>
      </c>
      <c r="K5855" s="71" t="s">
        <v>193</v>
      </c>
      <c r="L5855" s="4" t="s">
        <v>25</v>
      </c>
      <c r="M5855" s="71" t="s">
        <v>11</v>
      </c>
      <c r="N5855" s="71" t="s">
        <v>11</v>
      </c>
      <c r="O5855" s="71"/>
      <c r="P5855" s="5" t="s">
        <v>200</v>
      </c>
      <c r="Q5855" s="73"/>
      <c r="R5855" s="4"/>
    </row>
    <row r="5856" spans="2:18" ht="15" customHeight="1" x14ac:dyDescent="0.25">
      <c r="B5856" s="65" t="s">
        <v>2643</v>
      </c>
      <c r="C5856" s="9">
        <v>22212402</v>
      </c>
      <c r="D5856" s="9">
        <v>0</v>
      </c>
      <c r="E5856" s="66">
        <v>43102</v>
      </c>
      <c r="F5856" s="67">
        <v>0.4375</v>
      </c>
      <c r="G5856" s="71"/>
      <c r="H5856" s="65">
        <v>208703</v>
      </c>
      <c r="I5856" s="74" t="s">
        <v>3916</v>
      </c>
      <c r="J5856" s="8" t="s">
        <v>190</v>
      </c>
      <c r="K5856" s="71" t="s">
        <v>193</v>
      </c>
      <c r="L5856" s="4" t="s">
        <v>25</v>
      </c>
      <c r="M5856" s="71" t="s">
        <v>11</v>
      </c>
      <c r="N5856" s="71" t="s">
        <v>11</v>
      </c>
      <c r="O5856" s="71"/>
      <c r="P5856" s="5" t="s">
        <v>200</v>
      </c>
      <c r="Q5856" s="73"/>
      <c r="R5856" s="4"/>
    </row>
    <row r="5857" spans="2:18" ht="15" customHeight="1" x14ac:dyDescent="0.25">
      <c r="B5857" s="65" t="s">
        <v>3769</v>
      </c>
      <c r="C5857" s="9">
        <v>22211428</v>
      </c>
      <c r="D5857" s="9">
        <v>0</v>
      </c>
      <c r="E5857" s="66">
        <v>43103</v>
      </c>
      <c r="F5857" s="67">
        <v>0.78472222222222221</v>
      </c>
      <c r="G5857" s="71"/>
      <c r="H5857" s="65">
        <v>208964</v>
      </c>
      <c r="I5857" s="74" t="s">
        <v>3484</v>
      </c>
      <c r="J5857" s="8" t="s">
        <v>190</v>
      </c>
      <c r="K5857" s="71" t="s">
        <v>193</v>
      </c>
      <c r="L5857" s="4" t="s">
        <v>25</v>
      </c>
      <c r="M5857" s="71" t="s">
        <v>11</v>
      </c>
      <c r="N5857" s="71" t="s">
        <v>11</v>
      </c>
      <c r="O5857" s="71"/>
      <c r="P5857" s="5" t="s">
        <v>200</v>
      </c>
      <c r="Q5857" s="73"/>
      <c r="R5857" s="4"/>
    </row>
    <row r="5858" spans="2:18" ht="15" customHeight="1" x14ac:dyDescent="0.25">
      <c r="B5858" s="65" t="s">
        <v>4577</v>
      </c>
      <c r="C5858" s="9">
        <v>22211756</v>
      </c>
      <c r="D5858" s="9">
        <v>0</v>
      </c>
      <c r="E5858" s="66">
        <v>43103</v>
      </c>
      <c r="F5858" s="67">
        <v>0.46875</v>
      </c>
      <c r="G5858" s="71"/>
      <c r="H5858" s="65">
        <v>208876</v>
      </c>
      <c r="I5858" s="74" t="s">
        <v>3484</v>
      </c>
      <c r="J5858" s="8" t="s">
        <v>190</v>
      </c>
      <c r="K5858" s="71" t="s">
        <v>193</v>
      </c>
      <c r="L5858" s="4" t="s">
        <v>25</v>
      </c>
      <c r="M5858" s="71" t="s">
        <v>11</v>
      </c>
      <c r="N5858" s="71" t="s">
        <v>11</v>
      </c>
      <c r="O5858" s="71"/>
      <c r="P5858" s="5" t="s">
        <v>200</v>
      </c>
      <c r="Q5858" s="73"/>
      <c r="R5858" s="4"/>
    </row>
    <row r="5859" spans="2:18" ht="15" customHeight="1" x14ac:dyDescent="0.25">
      <c r="B5859" s="65" t="s">
        <v>2325</v>
      </c>
      <c r="C5859" s="9">
        <v>22213043</v>
      </c>
      <c r="D5859" s="9">
        <v>0</v>
      </c>
      <c r="E5859" s="66">
        <v>43102</v>
      </c>
      <c r="F5859" s="67">
        <v>0.89583333333333337</v>
      </c>
      <c r="G5859" s="71"/>
      <c r="H5859" s="65">
        <v>208793</v>
      </c>
      <c r="I5859" s="74" t="s">
        <v>3913</v>
      </c>
      <c r="J5859" s="8" t="s">
        <v>190</v>
      </c>
      <c r="K5859" s="71" t="s">
        <v>193</v>
      </c>
      <c r="L5859" s="4" t="s">
        <v>25</v>
      </c>
      <c r="M5859" s="71" t="s">
        <v>11</v>
      </c>
      <c r="N5859" s="71" t="s">
        <v>11</v>
      </c>
      <c r="O5859" s="71"/>
      <c r="P5859" s="5" t="s">
        <v>200</v>
      </c>
      <c r="Q5859" s="73"/>
      <c r="R5859" s="4"/>
    </row>
    <row r="5860" spans="2:18" ht="15" customHeight="1" x14ac:dyDescent="0.25">
      <c r="B5860" s="65" t="s">
        <v>2290</v>
      </c>
      <c r="C5860" s="9">
        <v>22214092</v>
      </c>
      <c r="D5860" s="9">
        <v>0</v>
      </c>
      <c r="E5860" s="66">
        <v>43102</v>
      </c>
      <c r="F5860" s="67">
        <v>0.85416666666666663</v>
      </c>
      <c r="G5860" s="71"/>
      <c r="H5860" s="65">
        <v>208788</v>
      </c>
      <c r="I5860" s="74" t="s">
        <v>3914</v>
      </c>
      <c r="J5860" s="8" t="s">
        <v>190</v>
      </c>
      <c r="K5860" s="71" t="s">
        <v>193</v>
      </c>
      <c r="L5860" s="4" t="s">
        <v>25</v>
      </c>
      <c r="M5860" s="71" t="s">
        <v>11</v>
      </c>
      <c r="N5860" s="71" t="s">
        <v>11</v>
      </c>
      <c r="O5860" s="71"/>
      <c r="P5860" s="5" t="s">
        <v>200</v>
      </c>
      <c r="Q5860" s="73"/>
      <c r="R5860" s="4"/>
    </row>
    <row r="5861" spans="2:18" ht="15" customHeight="1" x14ac:dyDescent="0.25">
      <c r="B5861" s="65" t="s">
        <v>3183</v>
      </c>
      <c r="C5861" s="9" t="s">
        <v>2840</v>
      </c>
      <c r="D5861" s="9">
        <v>0</v>
      </c>
      <c r="E5861" s="66">
        <v>43103</v>
      </c>
      <c r="F5861" s="67">
        <v>0.60277777777777775</v>
      </c>
      <c r="G5861" s="71"/>
      <c r="H5861" s="65">
        <v>208932</v>
      </c>
      <c r="I5861" s="74" t="s">
        <v>3986</v>
      </c>
      <c r="J5861" s="8" t="s">
        <v>190</v>
      </c>
      <c r="K5861" s="71" t="s">
        <v>193</v>
      </c>
      <c r="L5861" s="4"/>
      <c r="M5861" s="71" t="s">
        <v>22</v>
      </c>
      <c r="N5861" s="71" t="s">
        <v>22</v>
      </c>
      <c r="O5861" s="71"/>
      <c r="P5861" s="5" t="s">
        <v>202</v>
      </c>
      <c r="Q5861" s="73"/>
      <c r="R5861" s="4"/>
    </row>
    <row r="5862" spans="2:18" ht="15" customHeight="1" x14ac:dyDescent="0.25">
      <c r="B5862" s="65" t="s">
        <v>1484</v>
      </c>
      <c r="C5862" s="9">
        <v>22208954</v>
      </c>
      <c r="D5862" s="9">
        <v>0</v>
      </c>
      <c r="E5862" s="66">
        <v>43103</v>
      </c>
      <c r="F5862" s="67">
        <v>0.75138888888888899</v>
      </c>
      <c r="G5862" s="71"/>
      <c r="H5862" s="65">
        <v>208953</v>
      </c>
      <c r="I5862" s="74" t="s">
        <v>4125</v>
      </c>
      <c r="J5862" s="8" t="s">
        <v>190</v>
      </c>
      <c r="K5862" s="71" t="s">
        <v>193</v>
      </c>
      <c r="L5862" s="4" t="s">
        <v>25</v>
      </c>
      <c r="M5862" s="71" t="s">
        <v>11</v>
      </c>
      <c r="N5862" s="71" t="s">
        <v>11</v>
      </c>
      <c r="O5862" s="71"/>
      <c r="P5862" s="5" t="s">
        <v>200</v>
      </c>
      <c r="Q5862" s="73"/>
      <c r="R5862" s="4"/>
    </row>
    <row r="5863" spans="2:18" ht="15" customHeight="1" x14ac:dyDescent="0.25">
      <c r="B5863" s="65" t="s">
        <v>2535</v>
      </c>
      <c r="C5863" s="9">
        <v>22213562</v>
      </c>
      <c r="D5863" s="9">
        <v>0</v>
      </c>
      <c r="E5863" s="66">
        <v>43102</v>
      </c>
      <c r="F5863" s="67">
        <v>0.66666666666666663</v>
      </c>
      <c r="G5863" s="71"/>
      <c r="H5863" s="65">
        <v>208962</v>
      </c>
      <c r="I5863" s="74" t="s">
        <v>3484</v>
      </c>
      <c r="J5863" s="8" t="s">
        <v>190</v>
      </c>
      <c r="K5863" s="71" t="s">
        <v>193</v>
      </c>
      <c r="L5863" s="4" t="s">
        <v>25</v>
      </c>
      <c r="M5863" s="71" t="s">
        <v>10</v>
      </c>
      <c r="N5863" s="71" t="s">
        <v>10</v>
      </c>
      <c r="O5863" s="71" t="s">
        <v>22</v>
      </c>
      <c r="P5863" s="5"/>
      <c r="Q5863" s="73">
        <v>68891</v>
      </c>
      <c r="R5863" s="4"/>
    </row>
    <row r="5864" spans="2:18" ht="15" customHeight="1" x14ac:dyDescent="0.25">
      <c r="B5864" s="65" t="s">
        <v>4274</v>
      </c>
      <c r="C5864" s="9">
        <v>22213161</v>
      </c>
      <c r="D5864" s="9">
        <v>0</v>
      </c>
      <c r="E5864" s="66">
        <v>43103</v>
      </c>
      <c r="F5864" s="67">
        <v>0.69791666666666663</v>
      </c>
      <c r="G5864" s="71"/>
      <c r="H5864" s="65">
        <v>208944</v>
      </c>
      <c r="I5864" s="74" t="s">
        <v>3484</v>
      </c>
      <c r="J5864" s="8" t="s">
        <v>190</v>
      </c>
      <c r="K5864" s="71" t="s">
        <v>193</v>
      </c>
      <c r="L5864" s="4" t="s">
        <v>25</v>
      </c>
      <c r="M5864" s="71" t="s">
        <v>11</v>
      </c>
      <c r="N5864" s="71" t="s">
        <v>11</v>
      </c>
      <c r="O5864" s="71"/>
      <c r="P5864" s="5" t="s">
        <v>199</v>
      </c>
      <c r="Q5864" s="73"/>
      <c r="R5864" s="4"/>
    </row>
    <row r="5865" spans="2:18" ht="15" customHeight="1" x14ac:dyDescent="0.25">
      <c r="B5865" s="65" t="s">
        <v>3463</v>
      </c>
      <c r="C5865" s="9">
        <v>22209667</v>
      </c>
      <c r="D5865" s="9">
        <v>0</v>
      </c>
      <c r="E5865" s="66">
        <v>43103</v>
      </c>
      <c r="F5865" s="67">
        <v>0.72569444444444453</v>
      </c>
      <c r="G5865" s="71"/>
      <c r="H5865" s="65">
        <v>208954</v>
      </c>
      <c r="I5865" s="74" t="s">
        <v>3914</v>
      </c>
      <c r="J5865" s="8" t="s">
        <v>190</v>
      </c>
      <c r="K5865" s="71" t="s">
        <v>193</v>
      </c>
      <c r="L5865" s="4" t="s">
        <v>25</v>
      </c>
      <c r="M5865" s="71" t="s">
        <v>11</v>
      </c>
      <c r="N5865" s="71" t="s">
        <v>11</v>
      </c>
      <c r="O5865" s="71"/>
      <c r="P5865" s="5" t="s">
        <v>200</v>
      </c>
      <c r="Q5865" s="73"/>
      <c r="R5865" s="4"/>
    </row>
    <row r="5866" spans="2:18" ht="15" customHeight="1" x14ac:dyDescent="0.25">
      <c r="B5866" s="65" t="s">
        <v>1378</v>
      </c>
      <c r="C5866" s="9">
        <v>22208939</v>
      </c>
      <c r="D5866" s="9">
        <v>0</v>
      </c>
      <c r="E5866" s="66">
        <v>43103</v>
      </c>
      <c r="F5866" s="67">
        <v>0.64583333333333337</v>
      </c>
      <c r="G5866" s="71"/>
      <c r="H5866" s="65">
        <v>208955</v>
      </c>
      <c r="I5866" s="74" t="s">
        <v>3916</v>
      </c>
      <c r="J5866" s="8" t="s">
        <v>190</v>
      </c>
      <c r="K5866" s="71" t="s">
        <v>193</v>
      </c>
      <c r="L5866" s="4" t="s">
        <v>25</v>
      </c>
      <c r="M5866" s="71" t="s">
        <v>11</v>
      </c>
      <c r="N5866" s="71" t="s">
        <v>11</v>
      </c>
      <c r="O5866" s="71"/>
      <c r="P5866" s="5" t="s">
        <v>200</v>
      </c>
      <c r="Q5866" s="73"/>
      <c r="R5866" s="4"/>
    </row>
    <row r="5867" spans="2:18" ht="15" customHeight="1" x14ac:dyDescent="0.25">
      <c r="B5867" s="65" t="s">
        <v>4436</v>
      </c>
      <c r="C5867" s="9">
        <v>22211231</v>
      </c>
      <c r="D5867" s="9">
        <v>0</v>
      </c>
      <c r="E5867" s="66">
        <v>43103</v>
      </c>
      <c r="F5867" s="67">
        <v>0.54166666666666663</v>
      </c>
      <c r="G5867" s="71"/>
      <c r="H5867" s="65">
        <v>208922</v>
      </c>
      <c r="I5867" s="74" t="s">
        <v>3922</v>
      </c>
      <c r="J5867" s="8" t="s">
        <v>190</v>
      </c>
      <c r="K5867" s="71" t="s">
        <v>193</v>
      </c>
      <c r="L5867" s="4" t="s">
        <v>25</v>
      </c>
      <c r="M5867" s="71" t="s">
        <v>11</v>
      </c>
      <c r="N5867" s="71" t="s">
        <v>11</v>
      </c>
      <c r="O5867" s="71"/>
      <c r="P5867" s="5" t="s">
        <v>200</v>
      </c>
      <c r="Q5867" s="73"/>
      <c r="R5867" s="4"/>
    </row>
    <row r="5868" spans="2:18" ht="15" customHeight="1" x14ac:dyDescent="0.25">
      <c r="B5868" s="65" t="s">
        <v>4768</v>
      </c>
      <c r="C5868" s="9">
        <v>22001224</v>
      </c>
      <c r="D5868" s="9">
        <v>0</v>
      </c>
      <c r="E5868" s="66">
        <v>43103</v>
      </c>
      <c r="F5868" s="67">
        <v>0.63888888888888895</v>
      </c>
      <c r="G5868" s="71"/>
      <c r="H5868" s="65">
        <v>208924</v>
      </c>
      <c r="I5868" s="74" t="s">
        <v>3916</v>
      </c>
      <c r="J5868" s="8" t="s">
        <v>190</v>
      </c>
      <c r="K5868" s="71" t="s">
        <v>193</v>
      </c>
      <c r="L5868" s="4" t="s">
        <v>25</v>
      </c>
      <c r="M5868" s="71" t="s">
        <v>11</v>
      </c>
      <c r="N5868" s="71" t="s">
        <v>11</v>
      </c>
      <c r="O5868" s="71"/>
      <c r="P5868" s="5" t="s">
        <v>200</v>
      </c>
      <c r="Q5868" s="73"/>
      <c r="R5868" s="4"/>
    </row>
    <row r="5869" spans="2:18" ht="15" customHeight="1" x14ac:dyDescent="0.25">
      <c r="B5869" s="65" t="s">
        <v>4261</v>
      </c>
      <c r="C5869" s="9">
        <v>22212449</v>
      </c>
      <c r="D5869" s="9">
        <v>0</v>
      </c>
      <c r="E5869" s="66">
        <v>43103</v>
      </c>
      <c r="F5869" s="67">
        <v>0.4236111111111111</v>
      </c>
      <c r="G5869" s="71"/>
      <c r="H5869" s="65">
        <v>208843</v>
      </c>
      <c r="I5869" s="74" t="s">
        <v>3914</v>
      </c>
      <c r="J5869" s="8" t="s">
        <v>190</v>
      </c>
      <c r="K5869" s="71" t="s">
        <v>193</v>
      </c>
      <c r="L5869" s="4" t="s">
        <v>25</v>
      </c>
      <c r="M5869" s="71" t="s">
        <v>11</v>
      </c>
      <c r="N5869" s="71" t="s">
        <v>11</v>
      </c>
      <c r="O5869" s="71"/>
      <c r="P5869" s="5" t="s">
        <v>200</v>
      </c>
      <c r="Q5869" s="73"/>
      <c r="R5869" s="4"/>
    </row>
    <row r="5870" spans="2:18" ht="15" customHeight="1" x14ac:dyDescent="0.25">
      <c r="B5870" s="65" t="s">
        <v>4155</v>
      </c>
      <c r="C5870" s="9">
        <v>22211245</v>
      </c>
      <c r="D5870" s="9">
        <v>0</v>
      </c>
      <c r="E5870" s="66">
        <v>43103</v>
      </c>
      <c r="F5870" s="67">
        <v>0.5</v>
      </c>
      <c r="G5870" s="71"/>
      <c r="H5870" s="65">
        <v>208873</v>
      </c>
      <c r="I5870" s="74" t="s">
        <v>3919</v>
      </c>
      <c r="J5870" s="8" t="s">
        <v>190</v>
      </c>
      <c r="K5870" s="71" t="s">
        <v>193</v>
      </c>
      <c r="L5870" s="4" t="s">
        <v>25</v>
      </c>
      <c r="M5870" s="71" t="s">
        <v>11</v>
      </c>
      <c r="N5870" s="71" t="s">
        <v>11</v>
      </c>
      <c r="O5870" s="71"/>
      <c r="P5870" s="5" t="s">
        <v>199</v>
      </c>
      <c r="Q5870" s="73"/>
      <c r="R5870" s="4"/>
    </row>
    <row r="5871" spans="2:18" ht="15" customHeight="1" x14ac:dyDescent="0.25">
      <c r="B5871" s="65" t="s">
        <v>2568</v>
      </c>
      <c r="C5871" s="9" t="s">
        <v>2840</v>
      </c>
      <c r="D5871" s="9">
        <v>0</v>
      </c>
      <c r="E5871" s="66">
        <v>43102</v>
      </c>
      <c r="F5871" s="67">
        <v>0.4375</v>
      </c>
      <c r="G5871" s="71"/>
      <c r="H5871" s="65">
        <v>208813</v>
      </c>
      <c r="I5871" s="74" t="s">
        <v>3914</v>
      </c>
      <c r="J5871" s="8" t="s">
        <v>190</v>
      </c>
      <c r="K5871" s="71" t="s">
        <v>193</v>
      </c>
      <c r="L5871" s="4"/>
      <c r="M5871" s="71" t="s">
        <v>22</v>
      </c>
      <c r="N5871" s="71" t="s">
        <v>22</v>
      </c>
      <c r="O5871" s="71"/>
      <c r="P5871" s="5" t="s">
        <v>202</v>
      </c>
      <c r="Q5871" s="73"/>
      <c r="R5871" s="4"/>
    </row>
    <row r="5872" spans="2:18" ht="15" customHeight="1" x14ac:dyDescent="0.25">
      <c r="B5872" s="65" t="s">
        <v>2444</v>
      </c>
      <c r="C5872" s="9" t="s">
        <v>2840</v>
      </c>
      <c r="D5872" s="9">
        <v>0</v>
      </c>
      <c r="E5872" s="66">
        <v>43103</v>
      </c>
      <c r="F5872" s="67">
        <v>0.44166666666666665</v>
      </c>
      <c r="G5872" s="71"/>
      <c r="H5872" s="65">
        <v>208860</v>
      </c>
      <c r="I5872" s="74" t="s">
        <v>3916</v>
      </c>
      <c r="J5872" s="8" t="s">
        <v>190</v>
      </c>
      <c r="K5872" s="71" t="s">
        <v>193</v>
      </c>
      <c r="L5872" s="4"/>
      <c r="M5872" s="71" t="s">
        <v>22</v>
      </c>
      <c r="N5872" s="71" t="s">
        <v>22</v>
      </c>
      <c r="O5872" s="71"/>
      <c r="P5872" s="5" t="s">
        <v>202</v>
      </c>
      <c r="Q5872" s="73"/>
      <c r="R5872" s="4"/>
    </row>
    <row r="5873" spans="2:18" ht="15" customHeight="1" x14ac:dyDescent="0.25">
      <c r="B5873" s="65" t="s">
        <v>4173</v>
      </c>
      <c r="C5873" s="9">
        <v>22213557</v>
      </c>
      <c r="D5873" s="9">
        <v>0</v>
      </c>
      <c r="E5873" s="66">
        <v>42738</v>
      </c>
      <c r="F5873" s="67">
        <v>0.40625</v>
      </c>
      <c r="G5873" s="71"/>
      <c r="H5873" s="65">
        <v>208838</v>
      </c>
      <c r="I5873" s="74" t="s">
        <v>3914</v>
      </c>
      <c r="J5873" s="8" t="s">
        <v>190</v>
      </c>
      <c r="K5873" s="71" t="s">
        <v>193</v>
      </c>
      <c r="L5873" s="4" t="s">
        <v>25</v>
      </c>
      <c r="M5873" s="71" t="s">
        <v>11</v>
      </c>
      <c r="N5873" s="71" t="s">
        <v>11</v>
      </c>
      <c r="O5873" s="71"/>
      <c r="P5873" s="5" t="s">
        <v>200</v>
      </c>
      <c r="Q5873" s="73"/>
      <c r="R5873" s="4"/>
    </row>
    <row r="5874" spans="2:18" ht="15" customHeight="1" x14ac:dyDescent="0.25">
      <c r="B5874" s="65" t="s">
        <v>3561</v>
      </c>
      <c r="C5874" s="9">
        <v>22213525</v>
      </c>
      <c r="D5874" s="9">
        <v>0</v>
      </c>
      <c r="E5874" s="66">
        <v>43103</v>
      </c>
      <c r="F5874" s="67">
        <v>0.42083333333333334</v>
      </c>
      <c r="G5874" s="71"/>
      <c r="H5874" s="65">
        <v>208858</v>
      </c>
      <c r="I5874" s="74" t="s">
        <v>3914</v>
      </c>
      <c r="J5874" s="8" t="s">
        <v>190</v>
      </c>
      <c r="K5874" s="71" t="s">
        <v>193</v>
      </c>
      <c r="L5874" s="4" t="s">
        <v>25</v>
      </c>
      <c r="M5874" s="71" t="s">
        <v>11</v>
      </c>
      <c r="N5874" s="71" t="s">
        <v>11</v>
      </c>
      <c r="O5874" s="71"/>
      <c r="P5874" s="5" t="s">
        <v>200</v>
      </c>
      <c r="Q5874" s="73"/>
      <c r="R5874" s="4"/>
    </row>
    <row r="5875" spans="2:18" ht="15" customHeight="1" x14ac:dyDescent="0.25">
      <c r="B5875" s="65" t="s">
        <v>3262</v>
      </c>
      <c r="C5875" s="9" t="s">
        <v>2840</v>
      </c>
      <c r="D5875" s="9">
        <v>0</v>
      </c>
      <c r="E5875" s="66">
        <v>43102</v>
      </c>
      <c r="F5875" s="67">
        <v>0.85416666666666663</v>
      </c>
      <c r="G5875" s="71"/>
      <c r="H5875" s="65">
        <v>208791</v>
      </c>
      <c r="I5875" s="74" t="s">
        <v>3916</v>
      </c>
      <c r="J5875" s="8" t="s">
        <v>190</v>
      </c>
      <c r="K5875" s="71" t="s">
        <v>193</v>
      </c>
      <c r="L5875" s="4"/>
      <c r="M5875" s="71" t="s">
        <v>22</v>
      </c>
      <c r="N5875" s="71" t="s">
        <v>22</v>
      </c>
      <c r="O5875" s="71"/>
      <c r="P5875" s="5" t="s">
        <v>202</v>
      </c>
      <c r="Q5875" s="73"/>
      <c r="R5875" s="4"/>
    </row>
    <row r="5876" spans="2:18" ht="15" customHeight="1" x14ac:dyDescent="0.25">
      <c r="B5876" s="65" t="s">
        <v>4770</v>
      </c>
      <c r="C5876" s="9">
        <v>22212647</v>
      </c>
      <c r="D5876" s="9">
        <v>0</v>
      </c>
      <c r="E5876" s="66">
        <v>42737</v>
      </c>
      <c r="F5876" s="67">
        <v>0.58680555555555558</v>
      </c>
      <c r="G5876" s="71"/>
      <c r="H5876" s="65">
        <v>208740</v>
      </c>
      <c r="I5876" s="74" t="s">
        <v>3914</v>
      </c>
      <c r="J5876" s="8" t="s">
        <v>190</v>
      </c>
      <c r="K5876" s="71" t="s">
        <v>193</v>
      </c>
      <c r="L5876" s="4" t="s">
        <v>25</v>
      </c>
      <c r="M5876" s="71" t="s">
        <v>11</v>
      </c>
      <c r="N5876" s="71" t="s">
        <v>11</v>
      </c>
      <c r="O5876" s="71"/>
      <c r="P5876" s="5" t="s">
        <v>200</v>
      </c>
      <c r="Q5876" s="73"/>
      <c r="R5876" s="4"/>
    </row>
    <row r="5877" spans="2:18" ht="15" customHeight="1" x14ac:dyDescent="0.25">
      <c r="B5877" s="65" t="s">
        <v>1843</v>
      </c>
      <c r="C5877" s="9">
        <v>22006786</v>
      </c>
      <c r="D5877" s="9">
        <v>0</v>
      </c>
      <c r="E5877" s="66">
        <v>43102</v>
      </c>
      <c r="F5877" s="67">
        <v>0.78472222222222221</v>
      </c>
      <c r="G5877" s="71"/>
      <c r="H5877" s="65">
        <v>208790</v>
      </c>
      <c r="I5877" s="74" t="s">
        <v>3916</v>
      </c>
      <c r="J5877" s="8" t="s">
        <v>190</v>
      </c>
      <c r="K5877" s="71" t="s">
        <v>193</v>
      </c>
      <c r="L5877" s="4" t="s">
        <v>25</v>
      </c>
      <c r="M5877" s="71" t="s">
        <v>11</v>
      </c>
      <c r="N5877" s="71" t="s">
        <v>11</v>
      </c>
      <c r="O5877" s="71"/>
      <c r="P5877" s="5" t="s">
        <v>200</v>
      </c>
      <c r="Q5877" s="73"/>
      <c r="R5877" s="4"/>
    </row>
    <row r="5878" spans="2:18" ht="15" customHeight="1" x14ac:dyDescent="0.25">
      <c r="B5878" s="65" t="s">
        <v>2568</v>
      </c>
      <c r="C5878" s="9" t="s">
        <v>2840</v>
      </c>
      <c r="D5878" s="9">
        <v>0</v>
      </c>
      <c r="E5878" s="66">
        <v>43102</v>
      </c>
      <c r="F5878" s="67">
        <v>0.47916666666666669</v>
      </c>
      <c r="G5878" s="71"/>
      <c r="H5878" s="65">
        <v>208734</v>
      </c>
      <c r="I5878" s="74" t="s">
        <v>3916</v>
      </c>
      <c r="J5878" s="8" t="s">
        <v>190</v>
      </c>
      <c r="K5878" s="71" t="s">
        <v>193</v>
      </c>
      <c r="L5878" s="4"/>
      <c r="M5878" s="71" t="s">
        <v>22</v>
      </c>
      <c r="N5878" s="71" t="s">
        <v>22</v>
      </c>
      <c r="O5878" s="71"/>
      <c r="P5878" s="5" t="s">
        <v>202</v>
      </c>
      <c r="Q5878" s="73"/>
      <c r="R5878" s="4"/>
    </row>
    <row r="5879" spans="2:18" ht="15" customHeight="1" x14ac:dyDescent="0.25">
      <c r="B5879" s="65" t="s">
        <v>4630</v>
      </c>
      <c r="C5879" s="9" t="s">
        <v>2840</v>
      </c>
      <c r="D5879" s="9">
        <v>0</v>
      </c>
      <c r="E5879" s="66">
        <v>43084</v>
      </c>
      <c r="F5879" s="67">
        <v>0.59722222222222221</v>
      </c>
      <c r="G5879" s="71"/>
      <c r="H5879" s="65">
        <v>207466</v>
      </c>
      <c r="I5879" s="74" t="s">
        <v>3914</v>
      </c>
      <c r="J5879" s="8" t="s">
        <v>190</v>
      </c>
      <c r="K5879" s="71" t="s">
        <v>193</v>
      </c>
      <c r="L5879" s="4"/>
      <c r="M5879" s="71" t="s">
        <v>22</v>
      </c>
      <c r="N5879" s="71" t="s">
        <v>22</v>
      </c>
      <c r="O5879" s="71"/>
      <c r="P5879" s="5" t="s">
        <v>202</v>
      </c>
      <c r="Q5879" s="73"/>
      <c r="R5879" s="4"/>
    </row>
    <row r="5880" spans="2:18" ht="15" customHeight="1" x14ac:dyDescent="0.25">
      <c r="B5880" s="65" t="s">
        <v>4771</v>
      </c>
      <c r="C5880" s="9" t="s">
        <v>2840</v>
      </c>
      <c r="D5880" s="9">
        <v>0</v>
      </c>
      <c r="E5880" s="66">
        <v>43102</v>
      </c>
      <c r="F5880" s="67">
        <v>0.89513888888888893</v>
      </c>
      <c r="G5880" s="71"/>
      <c r="H5880" s="65">
        <v>208786</v>
      </c>
      <c r="I5880" s="74" t="s">
        <v>3914</v>
      </c>
      <c r="J5880" s="8" t="s">
        <v>190</v>
      </c>
      <c r="K5880" s="71" t="s">
        <v>193</v>
      </c>
      <c r="L5880" s="4"/>
      <c r="M5880" s="71" t="s">
        <v>22</v>
      </c>
      <c r="N5880" s="71" t="s">
        <v>22</v>
      </c>
      <c r="O5880" s="71"/>
      <c r="P5880" s="5" t="s">
        <v>202</v>
      </c>
      <c r="Q5880" s="73"/>
      <c r="R5880" s="4"/>
    </row>
    <row r="5881" spans="2:18" ht="15" customHeight="1" x14ac:dyDescent="0.25">
      <c r="B5881" s="65" t="s">
        <v>4664</v>
      </c>
      <c r="C5881" s="9">
        <v>22216147</v>
      </c>
      <c r="D5881" s="9">
        <v>0</v>
      </c>
      <c r="E5881" s="66">
        <v>43102</v>
      </c>
      <c r="F5881" s="67">
        <v>0.51388888888888895</v>
      </c>
      <c r="G5881" s="71"/>
      <c r="H5881" s="65">
        <v>208745</v>
      </c>
      <c r="I5881" s="74" t="s">
        <v>3920</v>
      </c>
      <c r="J5881" s="8" t="s">
        <v>190</v>
      </c>
      <c r="K5881" s="71" t="s">
        <v>193</v>
      </c>
      <c r="L5881" s="4" t="s">
        <v>25</v>
      </c>
      <c r="M5881" s="71" t="s">
        <v>11</v>
      </c>
      <c r="N5881" s="71" t="s">
        <v>11</v>
      </c>
      <c r="O5881" s="71"/>
      <c r="P5881" s="5" t="s">
        <v>200</v>
      </c>
      <c r="Q5881" s="73"/>
      <c r="R5881" s="4"/>
    </row>
    <row r="5882" spans="2:18" ht="15" customHeight="1" x14ac:dyDescent="0.25">
      <c r="B5882" s="65" t="s">
        <v>4765</v>
      </c>
      <c r="C5882" s="9">
        <v>22212185</v>
      </c>
      <c r="D5882" s="9">
        <v>0</v>
      </c>
      <c r="E5882" s="66">
        <v>43102</v>
      </c>
      <c r="F5882" s="67">
        <v>0.78472222222222221</v>
      </c>
      <c r="G5882" s="71"/>
      <c r="H5882" s="65">
        <v>208783</v>
      </c>
      <c r="I5882" s="74" t="s">
        <v>3916</v>
      </c>
      <c r="J5882" s="8" t="s">
        <v>190</v>
      </c>
      <c r="K5882" s="71" t="s">
        <v>193</v>
      </c>
      <c r="L5882" s="4" t="s">
        <v>25</v>
      </c>
      <c r="M5882" s="71" t="s">
        <v>11</v>
      </c>
      <c r="N5882" s="71" t="s">
        <v>11</v>
      </c>
      <c r="O5882" s="71"/>
      <c r="P5882" s="5" t="s">
        <v>200</v>
      </c>
      <c r="Q5882" s="73"/>
      <c r="R5882" s="4"/>
    </row>
    <row r="5883" spans="2:18" ht="15" customHeight="1" x14ac:dyDescent="0.25">
      <c r="B5883" s="65" t="s">
        <v>4772</v>
      </c>
      <c r="C5883" s="9" t="s">
        <v>2840</v>
      </c>
      <c r="D5883" s="9">
        <v>0</v>
      </c>
      <c r="E5883" s="66">
        <v>43102</v>
      </c>
      <c r="F5883" s="67">
        <v>0.82500000000000007</v>
      </c>
      <c r="G5883" s="71"/>
      <c r="H5883" s="65">
        <v>208785</v>
      </c>
      <c r="I5883" s="74" t="s">
        <v>3916</v>
      </c>
      <c r="J5883" s="8" t="s">
        <v>190</v>
      </c>
      <c r="K5883" s="71" t="s">
        <v>193</v>
      </c>
      <c r="L5883" s="4"/>
      <c r="M5883" s="71" t="s">
        <v>22</v>
      </c>
      <c r="N5883" s="71" t="s">
        <v>22</v>
      </c>
      <c r="O5883" s="71"/>
      <c r="P5883" s="5" t="s">
        <v>202</v>
      </c>
      <c r="Q5883" s="73"/>
      <c r="R5883" s="4"/>
    </row>
    <row r="5884" spans="2:18" ht="15" customHeight="1" x14ac:dyDescent="0.25">
      <c r="B5884" s="65" t="s">
        <v>3983</v>
      </c>
      <c r="C5884" s="9">
        <v>22207005</v>
      </c>
      <c r="D5884" s="9">
        <v>0</v>
      </c>
      <c r="E5884" s="66">
        <v>43099</v>
      </c>
      <c r="F5884" s="67">
        <v>0.68055555555555547</v>
      </c>
      <c r="G5884" s="71"/>
      <c r="H5884" s="65">
        <v>208748</v>
      </c>
      <c r="I5884" s="74" t="s">
        <v>3916</v>
      </c>
      <c r="J5884" s="8" t="s">
        <v>190</v>
      </c>
      <c r="K5884" s="71" t="s">
        <v>193</v>
      </c>
      <c r="L5884" s="4" t="s">
        <v>25</v>
      </c>
      <c r="M5884" s="71" t="s">
        <v>11</v>
      </c>
      <c r="N5884" s="71" t="s">
        <v>11</v>
      </c>
      <c r="O5884" s="71"/>
      <c r="P5884" s="5" t="s">
        <v>200</v>
      </c>
      <c r="Q5884" s="73"/>
      <c r="R5884" s="4"/>
    </row>
    <row r="5885" spans="2:18" ht="15" customHeight="1" x14ac:dyDescent="0.25">
      <c r="B5885" s="65" t="s">
        <v>3565</v>
      </c>
      <c r="C5885" s="9">
        <v>22212098</v>
      </c>
      <c r="D5885" s="9">
        <v>0</v>
      </c>
      <c r="E5885" s="66">
        <v>43102</v>
      </c>
      <c r="F5885" s="67">
        <v>0.47222222222222227</v>
      </c>
      <c r="G5885" s="71"/>
      <c r="H5885" s="65">
        <v>208715</v>
      </c>
      <c r="I5885" s="74" t="s">
        <v>3938</v>
      </c>
      <c r="J5885" s="8" t="s">
        <v>190</v>
      </c>
      <c r="K5885" s="71" t="s">
        <v>193</v>
      </c>
      <c r="L5885" s="4" t="s">
        <v>25</v>
      </c>
      <c r="M5885" s="71" t="s">
        <v>11</v>
      </c>
      <c r="N5885" s="71" t="s">
        <v>11</v>
      </c>
      <c r="O5885" s="71"/>
      <c r="P5885" s="5" t="s">
        <v>200</v>
      </c>
      <c r="Q5885" s="73"/>
      <c r="R5885" s="4"/>
    </row>
    <row r="5886" spans="2:18" ht="15" customHeight="1" x14ac:dyDescent="0.25">
      <c r="B5886" s="65" t="s">
        <v>1278</v>
      </c>
      <c r="C5886" s="9">
        <v>22209677</v>
      </c>
      <c r="D5886" s="9">
        <v>0</v>
      </c>
      <c r="E5886" s="66">
        <v>43102</v>
      </c>
      <c r="F5886" s="67">
        <v>0.30208333333333331</v>
      </c>
      <c r="G5886" s="71"/>
      <c r="H5886" s="65">
        <v>208711</v>
      </c>
      <c r="I5886" s="74" t="s">
        <v>3920</v>
      </c>
      <c r="J5886" s="8" t="s">
        <v>190</v>
      </c>
      <c r="K5886" s="71" t="s">
        <v>193</v>
      </c>
      <c r="L5886" s="4" t="s">
        <v>25</v>
      </c>
      <c r="M5886" s="71" t="s">
        <v>11</v>
      </c>
      <c r="N5886" s="71" t="s">
        <v>11</v>
      </c>
      <c r="O5886" s="71"/>
      <c r="P5886" s="5" t="s">
        <v>199</v>
      </c>
      <c r="Q5886" s="73"/>
      <c r="R5886" s="4"/>
    </row>
    <row r="5887" spans="2:18" ht="15" customHeight="1" x14ac:dyDescent="0.25">
      <c r="B5887" s="65" t="s">
        <v>4773</v>
      </c>
      <c r="C5887" s="9">
        <v>22213082</v>
      </c>
      <c r="D5887" s="9">
        <v>0</v>
      </c>
      <c r="E5887" s="66">
        <v>43102</v>
      </c>
      <c r="F5887" s="67">
        <v>0.56944444444444442</v>
      </c>
      <c r="G5887" s="71"/>
      <c r="H5887" s="65">
        <v>208737</v>
      </c>
      <c r="I5887" s="74" t="s">
        <v>3916</v>
      </c>
      <c r="J5887" s="8" t="s">
        <v>190</v>
      </c>
      <c r="K5887" s="71" t="s">
        <v>193</v>
      </c>
      <c r="L5887" s="4" t="s">
        <v>25</v>
      </c>
      <c r="M5887" s="71" t="s">
        <v>11</v>
      </c>
      <c r="N5887" s="71" t="s">
        <v>11</v>
      </c>
      <c r="O5887" s="71"/>
      <c r="P5887" s="5" t="s">
        <v>200</v>
      </c>
      <c r="Q5887" s="73"/>
      <c r="R5887" s="4"/>
    </row>
    <row r="5888" spans="2:18" ht="15" customHeight="1" x14ac:dyDescent="0.25">
      <c r="B5888" s="65" t="s">
        <v>4279</v>
      </c>
      <c r="C5888" s="9" t="s">
        <v>2840</v>
      </c>
      <c r="D5888" s="9">
        <v>0</v>
      </c>
      <c r="E5888" s="66">
        <v>43085</v>
      </c>
      <c r="F5888" s="67">
        <v>0.64583333333333337</v>
      </c>
      <c r="G5888" s="71"/>
      <c r="H5888" s="65">
        <v>208211</v>
      </c>
      <c r="I5888" s="74" t="s">
        <v>3914</v>
      </c>
      <c r="J5888" s="8" t="s">
        <v>190</v>
      </c>
      <c r="K5888" s="71" t="s">
        <v>193</v>
      </c>
      <c r="L5888" s="4"/>
      <c r="M5888" s="71" t="s">
        <v>22</v>
      </c>
      <c r="N5888" s="71" t="s">
        <v>22</v>
      </c>
      <c r="O5888" s="71"/>
      <c r="P5888" s="5" t="s">
        <v>202</v>
      </c>
      <c r="Q5888" s="73"/>
      <c r="R5888" s="4"/>
    </row>
    <row r="5889" spans="2:18" ht="15" customHeight="1" x14ac:dyDescent="0.25">
      <c r="B5889" s="65" t="s">
        <v>3480</v>
      </c>
      <c r="C5889" s="9">
        <v>22207855</v>
      </c>
      <c r="D5889" s="9">
        <v>0</v>
      </c>
      <c r="E5889" s="66">
        <v>43102</v>
      </c>
      <c r="F5889" s="67">
        <v>0.5625</v>
      </c>
      <c r="G5889" s="71"/>
      <c r="H5889" s="65">
        <v>208752</v>
      </c>
      <c r="I5889" s="74" t="s">
        <v>3484</v>
      </c>
      <c r="J5889" s="8" t="s">
        <v>190</v>
      </c>
      <c r="K5889" s="71" t="s">
        <v>193</v>
      </c>
      <c r="L5889" s="4" t="s">
        <v>25</v>
      </c>
      <c r="M5889" s="71" t="s">
        <v>11</v>
      </c>
      <c r="N5889" s="71" t="s">
        <v>11</v>
      </c>
      <c r="O5889" s="71"/>
      <c r="P5889" s="5" t="s">
        <v>200</v>
      </c>
      <c r="Q5889" s="73"/>
      <c r="R5889" s="4"/>
    </row>
    <row r="5890" spans="2:18" ht="15" customHeight="1" x14ac:dyDescent="0.25">
      <c r="B5890" s="65" t="s">
        <v>3156</v>
      </c>
      <c r="C5890" s="9">
        <v>22212956</v>
      </c>
      <c r="D5890" s="9">
        <v>0</v>
      </c>
      <c r="E5890" s="66">
        <v>43102</v>
      </c>
      <c r="F5890" s="67">
        <v>0.60069444444444442</v>
      </c>
      <c r="G5890" s="71"/>
      <c r="H5890" s="65">
        <v>208995</v>
      </c>
      <c r="I5890" s="74" t="s">
        <v>4248</v>
      </c>
      <c r="J5890" s="8" t="s">
        <v>190</v>
      </c>
      <c r="K5890" s="71" t="s">
        <v>193</v>
      </c>
      <c r="L5890" s="4" t="s">
        <v>25</v>
      </c>
      <c r="M5890" s="71" t="s">
        <v>11</v>
      </c>
      <c r="N5890" s="71" t="s">
        <v>11</v>
      </c>
      <c r="O5890" s="71"/>
      <c r="P5890" s="5" t="s">
        <v>200</v>
      </c>
      <c r="Q5890" s="73"/>
      <c r="R5890" s="4"/>
    </row>
    <row r="5891" spans="2:18" ht="15" customHeight="1" x14ac:dyDescent="0.25">
      <c r="B5891" s="65" t="s">
        <v>1201</v>
      </c>
      <c r="C5891" s="9">
        <v>22212891</v>
      </c>
      <c r="D5891" s="9">
        <v>0</v>
      </c>
      <c r="E5891" s="66">
        <v>43104</v>
      </c>
      <c r="F5891" s="67">
        <v>0.47569444444444442</v>
      </c>
      <c r="G5891" s="71"/>
      <c r="H5891" s="65">
        <v>209035</v>
      </c>
      <c r="I5891" s="74" t="s">
        <v>3925</v>
      </c>
      <c r="J5891" s="8" t="s">
        <v>190</v>
      </c>
      <c r="K5891" s="71" t="s">
        <v>193</v>
      </c>
      <c r="L5891" s="4" t="s">
        <v>25</v>
      </c>
      <c r="M5891" s="71" t="s">
        <v>11</v>
      </c>
      <c r="N5891" s="71" t="s">
        <v>11</v>
      </c>
      <c r="O5891" s="71"/>
      <c r="P5891" s="5" t="s">
        <v>200</v>
      </c>
      <c r="Q5891" s="73"/>
      <c r="R5891" s="4"/>
    </row>
    <row r="5892" spans="2:18" ht="15" customHeight="1" x14ac:dyDescent="0.25">
      <c r="B5892" s="65" t="s">
        <v>4774</v>
      </c>
      <c r="C5892" s="9">
        <v>22213463</v>
      </c>
      <c r="D5892" s="9">
        <v>0</v>
      </c>
      <c r="E5892" s="66">
        <v>43102</v>
      </c>
      <c r="F5892" s="67">
        <v>0.79166666666666663</v>
      </c>
      <c r="G5892" s="71"/>
      <c r="H5892" s="65">
        <v>208792</v>
      </c>
      <c r="I5892" s="74" t="s">
        <v>3914</v>
      </c>
      <c r="J5892" s="8" t="s">
        <v>190</v>
      </c>
      <c r="K5892" s="71" t="s">
        <v>193</v>
      </c>
      <c r="L5892" s="4" t="s">
        <v>25</v>
      </c>
      <c r="M5892" s="71" t="s">
        <v>11</v>
      </c>
      <c r="N5892" s="71" t="s">
        <v>11</v>
      </c>
      <c r="O5892" s="71"/>
      <c r="P5892" s="5" t="s">
        <v>200</v>
      </c>
      <c r="Q5892" s="73"/>
      <c r="R5892" s="4"/>
    </row>
    <row r="5893" spans="2:18" ht="15" customHeight="1" x14ac:dyDescent="0.25">
      <c r="B5893" s="65" t="s">
        <v>3556</v>
      </c>
      <c r="C5893" s="9">
        <v>22212737</v>
      </c>
      <c r="D5893" s="9">
        <v>0</v>
      </c>
      <c r="E5893" s="66">
        <v>43104</v>
      </c>
      <c r="F5893" s="67">
        <v>0.4513888888888889</v>
      </c>
      <c r="G5893" s="71"/>
      <c r="H5893" s="65">
        <v>209029</v>
      </c>
      <c r="I5893" s="74" t="s">
        <v>4277</v>
      </c>
      <c r="J5893" s="8" t="s">
        <v>190</v>
      </c>
      <c r="K5893" s="71" t="s">
        <v>193</v>
      </c>
      <c r="L5893" s="4" t="s">
        <v>25</v>
      </c>
      <c r="M5893" s="71" t="s">
        <v>11</v>
      </c>
      <c r="N5893" s="71" t="s">
        <v>11</v>
      </c>
      <c r="O5893" s="71"/>
      <c r="P5893" s="5" t="s">
        <v>200</v>
      </c>
      <c r="Q5893" s="73"/>
      <c r="R5893" s="4"/>
    </row>
    <row r="5894" spans="2:18" ht="15" customHeight="1" x14ac:dyDescent="0.25">
      <c r="B5894" s="65" t="s">
        <v>1572</v>
      </c>
      <c r="C5894" s="9">
        <v>22209491</v>
      </c>
      <c r="D5894" s="9">
        <v>0</v>
      </c>
      <c r="E5894" s="66">
        <v>43104</v>
      </c>
      <c r="F5894" s="67">
        <v>0.4548611111111111</v>
      </c>
      <c r="G5894" s="71"/>
      <c r="H5894" s="65">
        <v>209032</v>
      </c>
      <c r="I5894" s="74" t="s">
        <v>3957</v>
      </c>
      <c r="J5894" s="8" t="s">
        <v>190</v>
      </c>
      <c r="K5894" s="71" t="s">
        <v>193</v>
      </c>
      <c r="L5894" s="4" t="s">
        <v>25</v>
      </c>
      <c r="M5894" s="71" t="s">
        <v>11</v>
      </c>
      <c r="N5894" s="71" t="s">
        <v>11</v>
      </c>
      <c r="O5894" s="71"/>
      <c r="P5894" s="5" t="s">
        <v>200</v>
      </c>
      <c r="Q5894" s="73"/>
      <c r="R5894" s="4"/>
    </row>
    <row r="5895" spans="2:18" ht="15" customHeight="1" x14ac:dyDescent="0.25">
      <c r="B5895" s="65" t="s">
        <v>272</v>
      </c>
      <c r="C5895" s="9">
        <v>22204416</v>
      </c>
      <c r="D5895" s="9">
        <v>0</v>
      </c>
      <c r="E5895" s="66">
        <v>43104</v>
      </c>
      <c r="F5895" s="67">
        <v>0.55208333333333337</v>
      </c>
      <c r="G5895" s="71"/>
      <c r="H5895" s="65">
        <v>209109</v>
      </c>
      <c r="I5895" s="74" t="s">
        <v>3957</v>
      </c>
      <c r="J5895" s="8" t="s">
        <v>190</v>
      </c>
      <c r="K5895" s="71" t="s">
        <v>193</v>
      </c>
      <c r="L5895" s="4" t="s">
        <v>25</v>
      </c>
      <c r="M5895" s="71" t="s">
        <v>11</v>
      </c>
      <c r="N5895" s="71" t="s">
        <v>11</v>
      </c>
      <c r="O5895" s="71"/>
      <c r="P5895" s="5" t="s">
        <v>200</v>
      </c>
      <c r="Q5895" s="73"/>
      <c r="R5895" s="4"/>
    </row>
    <row r="5896" spans="2:18" ht="15" customHeight="1" x14ac:dyDescent="0.25">
      <c r="B5896" s="65" t="s">
        <v>3301</v>
      </c>
      <c r="C5896" s="9">
        <v>22212343</v>
      </c>
      <c r="D5896" s="9">
        <v>0</v>
      </c>
      <c r="E5896" s="66">
        <v>43099</v>
      </c>
      <c r="F5896" s="67">
        <v>0.47916666666666669</v>
      </c>
      <c r="G5896" s="71"/>
      <c r="H5896" s="65">
        <v>209093</v>
      </c>
      <c r="I5896" s="74" t="s">
        <v>3914</v>
      </c>
      <c r="J5896" s="8" t="s">
        <v>190</v>
      </c>
      <c r="K5896" s="71" t="s">
        <v>193</v>
      </c>
      <c r="L5896" s="4" t="s">
        <v>25</v>
      </c>
      <c r="M5896" s="71" t="s">
        <v>11</v>
      </c>
      <c r="N5896" s="71" t="s">
        <v>11</v>
      </c>
      <c r="O5896" s="71"/>
      <c r="P5896" s="5" t="s">
        <v>200</v>
      </c>
      <c r="Q5896" s="73"/>
      <c r="R5896" s="4"/>
    </row>
    <row r="5897" spans="2:18" ht="15" customHeight="1" x14ac:dyDescent="0.25">
      <c r="B5897" s="65" t="s">
        <v>4775</v>
      </c>
      <c r="C5897" s="9" t="s">
        <v>2840</v>
      </c>
      <c r="D5897" s="9">
        <v>0</v>
      </c>
      <c r="E5897" s="66">
        <v>43104</v>
      </c>
      <c r="F5897" s="67">
        <v>0.85069444444444453</v>
      </c>
      <c r="G5897" s="71"/>
      <c r="H5897" s="65">
        <v>209138</v>
      </c>
      <c r="I5897" s="74" t="s">
        <v>3484</v>
      </c>
      <c r="J5897" s="8" t="s">
        <v>190</v>
      </c>
      <c r="K5897" s="71" t="s">
        <v>193</v>
      </c>
      <c r="L5897" s="4"/>
      <c r="M5897" s="71" t="s">
        <v>22</v>
      </c>
      <c r="N5897" s="71" t="s">
        <v>22</v>
      </c>
      <c r="O5897" s="71"/>
      <c r="P5897" s="5" t="s">
        <v>202</v>
      </c>
      <c r="Q5897" s="73"/>
      <c r="R5897" s="4"/>
    </row>
    <row r="5898" spans="2:18" ht="15" customHeight="1" x14ac:dyDescent="0.25">
      <c r="B5898" s="65" t="s">
        <v>3376</v>
      </c>
      <c r="C5898" s="9">
        <v>22208724</v>
      </c>
      <c r="D5898" s="9">
        <v>0</v>
      </c>
      <c r="E5898" s="66">
        <v>43104</v>
      </c>
      <c r="F5898" s="67">
        <v>0.91319444444444453</v>
      </c>
      <c r="G5898" s="71"/>
      <c r="H5898" s="65">
        <v>209134</v>
      </c>
      <c r="I5898" s="74" t="s">
        <v>3914</v>
      </c>
      <c r="J5898" s="8" t="s">
        <v>190</v>
      </c>
      <c r="K5898" s="71" t="s">
        <v>193</v>
      </c>
      <c r="L5898" s="4" t="s">
        <v>25</v>
      </c>
      <c r="M5898" s="71" t="s">
        <v>11</v>
      </c>
      <c r="N5898" s="71" t="s">
        <v>11</v>
      </c>
      <c r="O5898" s="71"/>
      <c r="P5898" s="5" t="s">
        <v>200</v>
      </c>
      <c r="Q5898" s="73"/>
      <c r="R5898" s="4"/>
    </row>
    <row r="5899" spans="2:18" ht="15" customHeight="1" x14ac:dyDescent="0.25">
      <c r="B5899" s="65" t="s">
        <v>4776</v>
      </c>
      <c r="C5899" s="9">
        <v>22213035</v>
      </c>
      <c r="D5899" s="9">
        <v>0</v>
      </c>
      <c r="E5899" s="66">
        <v>43104</v>
      </c>
      <c r="F5899" s="67">
        <v>0.84375</v>
      </c>
      <c r="G5899" s="71"/>
      <c r="H5899" s="65">
        <v>209137</v>
      </c>
      <c r="I5899" s="74" t="s">
        <v>3914</v>
      </c>
      <c r="J5899" s="8" t="s">
        <v>190</v>
      </c>
      <c r="K5899" s="71" t="s">
        <v>193</v>
      </c>
      <c r="L5899" s="4" t="s">
        <v>25</v>
      </c>
      <c r="M5899" s="71" t="s">
        <v>11</v>
      </c>
      <c r="N5899" s="71" t="s">
        <v>11</v>
      </c>
      <c r="O5899" s="71"/>
      <c r="P5899" s="5" t="s">
        <v>200</v>
      </c>
      <c r="Q5899" s="73"/>
      <c r="R5899" s="4"/>
    </row>
    <row r="5900" spans="2:18" ht="15" customHeight="1" x14ac:dyDescent="0.25">
      <c r="B5900" s="65" t="s">
        <v>1429</v>
      </c>
      <c r="C5900" s="9">
        <v>22208552</v>
      </c>
      <c r="D5900" s="9">
        <v>0</v>
      </c>
      <c r="E5900" s="66">
        <v>43104</v>
      </c>
      <c r="F5900" s="67">
        <v>0.58333333333333337</v>
      </c>
      <c r="G5900" s="71"/>
      <c r="H5900" s="65">
        <v>209131</v>
      </c>
      <c r="I5900" s="74" t="s">
        <v>3914</v>
      </c>
      <c r="J5900" s="8" t="s">
        <v>190</v>
      </c>
      <c r="K5900" s="71" t="s">
        <v>193</v>
      </c>
      <c r="L5900" s="4" t="s">
        <v>25</v>
      </c>
      <c r="M5900" s="71" t="s">
        <v>11</v>
      </c>
      <c r="N5900" s="71" t="s">
        <v>11</v>
      </c>
      <c r="O5900" s="71"/>
      <c r="P5900" s="5" t="s">
        <v>200</v>
      </c>
      <c r="Q5900" s="73"/>
      <c r="R5900" s="4"/>
    </row>
    <row r="5901" spans="2:18" ht="15" customHeight="1" x14ac:dyDescent="0.25">
      <c r="B5901" s="65" t="s">
        <v>4777</v>
      </c>
      <c r="C5901" s="9">
        <v>22213701</v>
      </c>
      <c r="D5901" s="9">
        <v>0</v>
      </c>
      <c r="E5901" s="66">
        <v>43104</v>
      </c>
      <c r="F5901" s="67">
        <v>0.79861111111111116</v>
      </c>
      <c r="G5901" s="71"/>
      <c r="H5901" s="65">
        <v>209126</v>
      </c>
      <c r="I5901" s="74" t="s">
        <v>3916</v>
      </c>
      <c r="J5901" s="8" t="s">
        <v>190</v>
      </c>
      <c r="K5901" s="71" t="s">
        <v>193</v>
      </c>
      <c r="L5901" s="4" t="s">
        <v>25</v>
      </c>
      <c r="M5901" s="71" t="s">
        <v>11</v>
      </c>
      <c r="N5901" s="71" t="s">
        <v>11</v>
      </c>
      <c r="O5901" s="71"/>
      <c r="P5901" s="5" t="s">
        <v>200</v>
      </c>
      <c r="Q5901" s="73"/>
      <c r="R5901" s="4"/>
    </row>
    <row r="5902" spans="2:18" ht="15" customHeight="1" x14ac:dyDescent="0.25">
      <c r="B5902" s="65" t="s">
        <v>3136</v>
      </c>
      <c r="C5902" s="9">
        <v>22209631</v>
      </c>
      <c r="D5902" s="9">
        <v>0</v>
      </c>
      <c r="E5902" s="66">
        <v>43104</v>
      </c>
      <c r="F5902" s="67">
        <v>0.66249999999999998</v>
      </c>
      <c r="G5902" s="71"/>
      <c r="H5902" s="65">
        <v>209104</v>
      </c>
      <c r="I5902" s="74" t="s">
        <v>3938</v>
      </c>
      <c r="J5902" s="8" t="s">
        <v>190</v>
      </c>
      <c r="K5902" s="71" t="s">
        <v>193</v>
      </c>
      <c r="L5902" s="4" t="s">
        <v>25</v>
      </c>
      <c r="M5902" s="71" t="s">
        <v>11</v>
      </c>
      <c r="N5902" s="71" t="s">
        <v>11</v>
      </c>
      <c r="O5902" s="71"/>
      <c r="P5902" s="5" t="s">
        <v>200</v>
      </c>
      <c r="Q5902" s="73"/>
      <c r="R5902" s="4"/>
    </row>
    <row r="5903" spans="2:18" ht="15" customHeight="1" x14ac:dyDescent="0.25">
      <c r="B5903" s="65" t="s">
        <v>4778</v>
      </c>
      <c r="C5903" s="9">
        <v>22008480</v>
      </c>
      <c r="D5903" s="9">
        <v>0</v>
      </c>
      <c r="E5903" s="66">
        <v>43103</v>
      </c>
      <c r="F5903" s="67">
        <v>0.79861111111111116</v>
      </c>
      <c r="G5903" s="71"/>
      <c r="H5903" s="65">
        <v>208963</v>
      </c>
      <c r="I5903" s="74" t="s">
        <v>4019</v>
      </c>
      <c r="J5903" s="8" t="s">
        <v>190</v>
      </c>
      <c r="K5903" s="71" t="s">
        <v>193</v>
      </c>
      <c r="L5903" s="4" t="s">
        <v>25</v>
      </c>
      <c r="M5903" s="71" t="s">
        <v>11</v>
      </c>
      <c r="N5903" s="71" t="s">
        <v>11</v>
      </c>
      <c r="O5903" s="71"/>
      <c r="P5903" s="5" t="s">
        <v>200</v>
      </c>
      <c r="Q5903" s="73"/>
      <c r="R5903" s="4"/>
    </row>
    <row r="5904" spans="2:18" ht="15" customHeight="1" x14ac:dyDescent="0.25">
      <c r="B5904" s="65" t="s">
        <v>4417</v>
      </c>
      <c r="C5904" s="9" t="s">
        <v>2840</v>
      </c>
      <c r="D5904" s="9">
        <v>0</v>
      </c>
      <c r="E5904" s="66">
        <v>43104</v>
      </c>
      <c r="F5904" s="67">
        <v>0.72222222222222221</v>
      </c>
      <c r="G5904" s="71"/>
      <c r="H5904" s="65">
        <v>209117</v>
      </c>
      <c r="I5904" s="74" t="s">
        <v>3914</v>
      </c>
      <c r="J5904" s="8" t="s">
        <v>190</v>
      </c>
      <c r="K5904" s="71" t="s">
        <v>193</v>
      </c>
      <c r="L5904" s="4"/>
      <c r="M5904" s="71" t="s">
        <v>22</v>
      </c>
      <c r="N5904" s="71" t="s">
        <v>22</v>
      </c>
      <c r="O5904" s="71"/>
      <c r="P5904" s="5" t="s">
        <v>202</v>
      </c>
      <c r="Q5904" s="73"/>
      <c r="R5904" s="4"/>
    </row>
    <row r="5905" spans="2:18" ht="15" customHeight="1" x14ac:dyDescent="0.25">
      <c r="B5905" s="65" t="s">
        <v>4774</v>
      </c>
      <c r="C5905" s="9">
        <v>22213463</v>
      </c>
      <c r="D5905" s="9">
        <v>0</v>
      </c>
      <c r="E5905" s="66">
        <v>43104</v>
      </c>
      <c r="F5905" s="67">
        <v>0.65625</v>
      </c>
      <c r="G5905" s="71"/>
      <c r="H5905" s="65">
        <v>209120</v>
      </c>
      <c r="I5905" s="74" t="s">
        <v>3916</v>
      </c>
      <c r="J5905" s="8" t="s">
        <v>190</v>
      </c>
      <c r="K5905" s="71" t="s">
        <v>193</v>
      </c>
      <c r="L5905" s="4" t="s">
        <v>25</v>
      </c>
      <c r="M5905" s="71" t="s">
        <v>11</v>
      </c>
      <c r="N5905" s="71" t="s">
        <v>11</v>
      </c>
      <c r="O5905" s="71"/>
      <c r="P5905" s="5" t="s">
        <v>200</v>
      </c>
      <c r="Q5905" s="73"/>
      <c r="R5905" s="4"/>
    </row>
    <row r="5906" spans="2:18" ht="15" customHeight="1" x14ac:dyDescent="0.25">
      <c r="B5906" s="65" t="s">
        <v>4306</v>
      </c>
      <c r="C5906" s="9">
        <v>22005423</v>
      </c>
      <c r="D5906" s="9">
        <v>0</v>
      </c>
      <c r="E5906" s="66">
        <v>43106</v>
      </c>
      <c r="F5906" s="67">
        <v>0.49652777777777773</v>
      </c>
      <c r="G5906" s="71"/>
      <c r="H5906" s="65">
        <v>209343</v>
      </c>
      <c r="I5906" s="74" t="s">
        <v>3484</v>
      </c>
      <c r="J5906" s="8" t="s">
        <v>190</v>
      </c>
      <c r="K5906" s="71" t="s">
        <v>193</v>
      </c>
      <c r="L5906" s="4" t="s">
        <v>25</v>
      </c>
      <c r="M5906" s="71" t="s">
        <v>10</v>
      </c>
      <c r="N5906" s="71" t="s">
        <v>10</v>
      </c>
      <c r="O5906" s="71" t="s">
        <v>22</v>
      </c>
      <c r="P5906" s="5"/>
      <c r="Q5906" s="73">
        <v>69381</v>
      </c>
      <c r="R5906" s="4"/>
    </row>
    <row r="5907" spans="2:18" ht="15" customHeight="1" x14ac:dyDescent="0.25">
      <c r="B5907" s="65" t="s">
        <v>1211</v>
      </c>
      <c r="C5907" s="9">
        <v>22211124</v>
      </c>
      <c r="D5907" s="9">
        <v>0</v>
      </c>
      <c r="E5907" s="66">
        <v>43105</v>
      </c>
      <c r="F5907" s="67">
        <v>0.42569444444444443</v>
      </c>
      <c r="G5907" s="71"/>
      <c r="H5907" s="65">
        <v>209181</v>
      </c>
      <c r="I5907" s="74" t="s">
        <v>3914</v>
      </c>
      <c r="J5907" s="8" t="s">
        <v>190</v>
      </c>
      <c r="K5907" s="71" t="s">
        <v>193</v>
      </c>
      <c r="L5907" s="4" t="s">
        <v>25</v>
      </c>
      <c r="M5907" s="71" t="s">
        <v>11</v>
      </c>
      <c r="N5907" s="71" t="s">
        <v>11</v>
      </c>
      <c r="O5907" s="71"/>
      <c r="P5907" s="5" t="s">
        <v>200</v>
      </c>
      <c r="Q5907" s="73"/>
      <c r="R5907" s="4"/>
    </row>
    <row r="5908" spans="2:18" ht="15" customHeight="1" x14ac:dyDescent="0.25">
      <c r="B5908" s="65" t="s">
        <v>4779</v>
      </c>
      <c r="C5908" s="9">
        <v>22212197</v>
      </c>
      <c r="D5908" s="9">
        <v>0</v>
      </c>
      <c r="E5908" s="66">
        <v>43105</v>
      </c>
      <c r="F5908" s="67">
        <v>0.40277777777777773</v>
      </c>
      <c r="G5908" s="71"/>
      <c r="H5908" s="65">
        <v>209171</v>
      </c>
      <c r="I5908" s="74" t="s">
        <v>3914</v>
      </c>
      <c r="J5908" s="8" t="s">
        <v>190</v>
      </c>
      <c r="K5908" s="71" t="s">
        <v>193</v>
      </c>
      <c r="L5908" s="4" t="s">
        <v>25</v>
      </c>
      <c r="M5908" s="71" t="s">
        <v>11</v>
      </c>
      <c r="N5908" s="71" t="s">
        <v>11</v>
      </c>
      <c r="O5908" s="71"/>
      <c r="P5908" s="5" t="s">
        <v>199</v>
      </c>
      <c r="Q5908" s="73"/>
      <c r="R5908" s="4"/>
    </row>
    <row r="5909" spans="2:18" ht="15" customHeight="1" x14ac:dyDescent="0.25">
      <c r="B5909" s="65" t="s">
        <v>4380</v>
      </c>
      <c r="C5909" s="9">
        <v>22207630</v>
      </c>
      <c r="D5909" s="9">
        <v>0</v>
      </c>
      <c r="E5909" s="66">
        <v>43105</v>
      </c>
      <c r="F5909" s="67">
        <v>0.3888888888888889</v>
      </c>
      <c r="G5909" s="71"/>
      <c r="H5909" s="65">
        <v>209167</v>
      </c>
      <c r="I5909" s="74" t="s">
        <v>3914</v>
      </c>
      <c r="J5909" s="8" t="s">
        <v>190</v>
      </c>
      <c r="K5909" s="71" t="s">
        <v>193</v>
      </c>
      <c r="L5909" s="4" t="s">
        <v>25</v>
      </c>
      <c r="M5909" s="71" t="s">
        <v>11</v>
      </c>
      <c r="N5909" s="71" t="s">
        <v>11</v>
      </c>
      <c r="O5909" s="71"/>
      <c r="P5909" s="5" t="s">
        <v>200</v>
      </c>
      <c r="Q5909" s="73"/>
      <c r="R5909" s="4"/>
    </row>
    <row r="5910" spans="2:18" ht="15" customHeight="1" x14ac:dyDescent="0.25">
      <c r="B5910" s="65" t="s">
        <v>4780</v>
      </c>
      <c r="C5910" s="9" t="s">
        <v>2840</v>
      </c>
      <c r="D5910" s="9">
        <v>0</v>
      </c>
      <c r="E5910" s="66">
        <v>43107</v>
      </c>
      <c r="F5910" s="67">
        <v>0.77708333333333324</v>
      </c>
      <c r="G5910" s="71"/>
      <c r="H5910" s="65">
        <v>209431</v>
      </c>
      <c r="I5910" s="74" t="s">
        <v>3916</v>
      </c>
      <c r="J5910" s="8" t="s">
        <v>190</v>
      </c>
      <c r="K5910" s="71" t="s">
        <v>193</v>
      </c>
      <c r="L5910" s="4"/>
      <c r="M5910" s="71" t="s">
        <v>22</v>
      </c>
      <c r="N5910" s="71" t="s">
        <v>22</v>
      </c>
      <c r="O5910" s="71"/>
      <c r="P5910" s="5" t="s">
        <v>202</v>
      </c>
      <c r="Q5910" s="73"/>
      <c r="R5910" s="4"/>
    </row>
    <row r="5911" spans="2:18" ht="15" customHeight="1" x14ac:dyDescent="0.25">
      <c r="B5911" s="65" t="s">
        <v>3332</v>
      </c>
      <c r="C5911" s="9">
        <v>22212061</v>
      </c>
      <c r="D5911" s="9">
        <v>0</v>
      </c>
      <c r="E5911" s="66">
        <v>43106</v>
      </c>
      <c r="F5911" s="67">
        <v>0.70833333333333337</v>
      </c>
      <c r="G5911" s="71"/>
      <c r="H5911" s="65">
        <v>209374</v>
      </c>
      <c r="I5911" s="74" t="s">
        <v>3914</v>
      </c>
      <c r="J5911" s="8" t="s">
        <v>190</v>
      </c>
      <c r="K5911" s="71" t="s">
        <v>193</v>
      </c>
      <c r="L5911" s="4" t="s">
        <v>25</v>
      </c>
      <c r="M5911" s="71" t="s">
        <v>11</v>
      </c>
      <c r="N5911" s="71" t="s">
        <v>11</v>
      </c>
      <c r="O5911" s="71"/>
      <c r="P5911" s="5" t="s">
        <v>199</v>
      </c>
      <c r="Q5911" s="73"/>
      <c r="R5911" s="4"/>
    </row>
    <row r="5912" spans="2:18" ht="15" customHeight="1" x14ac:dyDescent="0.25">
      <c r="B5912" s="65" t="s">
        <v>4781</v>
      </c>
      <c r="C5912" s="9">
        <v>22209513</v>
      </c>
      <c r="D5912" s="9">
        <v>0</v>
      </c>
      <c r="E5912" s="66">
        <v>43107</v>
      </c>
      <c r="F5912" s="67">
        <v>0.59444444444444444</v>
      </c>
      <c r="G5912" s="71"/>
      <c r="H5912" s="65">
        <v>209409</v>
      </c>
      <c r="I5912" s="74" t="s">
        <v>3972</v>
      </c>
      <c r="J5912" s="8" t="s">
        <v>190</v>
      </c>
      <c r="K5912" s="71" t="s">
        <v>193</v>
      </c>
      <c r="L5912" s="4" t="s">
        <v>25</v>
      </c>
      <c r="M5912" s="71" t="s">
        <v>10</v>
      </c>
      <c r="N5912" s="71" t="s">
        <v>10</v>
      </c>
      <c r="O5912" s="71" t="s">
        <v>22</v>
      </c>
      <c r="P5912" s="5"/>
      <c r="Q5912" s="73">
        <v>69494</v>
      </c>
      <c r="R5912" s="4" t="s">
        <v>4803</v>
      </c>
    </row>
    <row r="5913" spans="2:18" ht="15" customHeight="1" x14ac:dyDescent="0.25">
      <c r="B5913" s="65" t="s">
        <v>2887</v>
      </c>
      <c r="C5913" s="9" t="s">
        <v>2840</v>
      </c>
      <c r="D5913" s="9">
        <v>0</v>
      </c>
      <c r="E5913" s="66">
        <v>43107</v>
      </c>
      <c r="F5913" s="67">
        <v>0.45833333333333331</v>
      </c>
      <c r="G5913" s="71"/>
      <c r="H5913" s="65">
        <v>209439</v>
      </c>
      <c r="I5913" s="74" t="s">
        <v>3914</v>
      </c>
      <c r="J5913" s="8" t="s">
        <v>190</v>
      </c>
      <c r="K5913" s="71" t="s">
        <v>193</v>
      </c>
      <c r="L5913" s="4"/>
      <c r="M5913" s="71" t="s">
        <v>22</v>
      </c>
      <c r="N5913" s="71" t="s">
        <v>22</v>
      </c>
      <c r="O5913" s="71"/>
      <c r="P5913" s="5" t="s">
        <v>202</v>
      </c>
      <c r="Q5913" s="73"/>
      <c r="R5913" s="4"/>
    </row>
    <row r="5914" spans="2:18" ht="15" customHeight="1" x14ac:dyDescent="0.25">
      <c r="B5914" s="65" t="s">
        <v>1336</v>
      </c>
      <c r="C5914" s="9">
        <v>22208952</v>
      </c>
      <c r="D5914" s="9">
        <v>0</v>
      </c>
      <c r="E5914" s="66">
        <v>43106</v>
      </c>
      <c r="F5914" s="67">
        <v>0.90972222222222221</v>
      </c>
      <c r="G5914" s="71"/>
      <c r="H5914" s="65">
        <v>209379</v>
      </c>
      <c r="I5914" s="74" t="s">
        <v>3914</v>
      </c>
      <c r="J5914" s="8" t="s">
        <v>190</v>
      </c>
      <c r="K5914" s="71" t="s">
        <v>193</v>
      </c>
      <c r="L5914" s="4" t="s">
        <v>25</v>
      </c>
      <c r="M5914" s="71" t="s">
        <v>11</v>
      </c>
      <c r="N5914" s="71" t="s">
        <v>11</v>
      </c>
      <c r="O5914" s="71"/>
      <c r="P5914" s="5" t="s">
        <v>199</v>
      </c>
      <c r="Q5914" s="73"/>
      <c r="R5914" s="4"/>
    </row>
    <row r="5915" spans="2:18" ht="15" customHeight="1" x14ac:dyDescent="0.25">
      <c r="B5915" s="65" t="s">
        <v>4782</v>
      </c>
      <c r="C5915" s="9" t="s">
        <v>2840</v>
      </c>
      <c r="D5915" s="9">
        <v>0</v>
      </c>
      <c r="E5915" s="66">
        <v>43107</v>
      </c>
      <c r="F5915" s="67">
        <v>0.57291666666666663</v>
      </c>
      <c r="G5915" s="71"/>
      <c r="H5915" s="65">
        <v>209406</v>
      </c>
      <c r="I5915" s="74" t="s">
        <v>3922</v>
      </c>
      <c r="J5915" s="8" t="s">
        <v>190</v>
      </c>
      <c r="K5915" s="71" t="s">
        <v>193</v>
      </c>
      <c r="L5915" s="4"/>
      <c r="M5915" s="71" t="s">
        <v>22</v>
      </c>
      <c r="N5915" s="71" t="s">
        <v>22</v>
      </c>
      <c r="O5915" s="71"/>
      <c r="P5915" s="5" t="s">
        <v>202</v>
      </c>
      <c r="Q5915" s="73"/>
      <c r="R5915" s="4"/>
    </row>
    <row r="5916" spans="2:18" ht="15" customHeight="1" x14ac:dyDescent="0.25">
      <c r="B5916" s="65" t="s">
        <v>3239</v>
      </c>
      <c r="C5916" s="9">
        <v>22212270</v>
      </c>
      <c r="D5916" s="9">
        <v>0</v>
      </c>
      <c r="E5916" s="66">
        <v>43106</v>
      </c>
      <c r="F5916" s="67">
        <v>0.67986111111111114</v>
      </c>
      <c r="G5916" s="71"/>
      <c r="H5916" s="65">
        <v>209359</v>
      </c>
      <c r="I5916" s="74" t="s">
        <v>3914</v>
      </c>
      <c r="J5916" s="8" t="s">
        <v>190</v>
      </c>
      <c r="K5916" s="71" t="s">
        <v>193</v>
      </c>
      <c r="L5916" s="4" t="s">
        <v>25</v>
      </c>
      <c r="M5916" s="71" t="s">
        <v>11</v>
      </c>
      <c r="N5916" s="71" t="s">
        <v>11</v>
      </c>
      <c r="O5916" s="71"/>
      <c r="P5916" s="5" t="s">
        <v>200</v>
      </c>
      <c r="Q5916" s="73"/>
      <c r="R5916" s="4"/>
    </row>
    <row r="5917" spans="2:18" ht="15" customHeight="1" x14ac:dyDescent="0.25">
      <c r="B5917" s="65" t="s">
        <v>4306</v>
      </c>
      <c r="C5917" s="9">
        <v>22005423</v>
      </c>
      <c r="D5917" s="9">
        <v>0</v>
      </c>
      <c r="E5917" s="66">
        <v>43102</v>
      </c>
      <c r="F5917" s="67">
        <v>0.92708333333333337</v>
      </c>
      <c r="G5917" s="71"/>
      <c r="H5917" s="65">
        <v>209358</v>
      </c>
      <c r="I5917" s="74" t="s">
        <v>3914</v>
      </c>
      <c r="J5917" s="8" t="s">
        <v>190</v>
      </c>
      <c r="K5917" s="71" t="s">
        <v>193</v>
      </c>
      <c r="L5917" s="4" t="s">
        <v>25</v>
      </c>
      <c r="M5917" s="71" t="s">
        <v>11</v>
      </c>
      <c r="N5917" s="71" t="s">
        <v>11</v>
      </c>
      <c r="O5917" s="71"/>
      <c r="P5917" s="5" t="s">
        <v>200</v>
      </c>
      <c r="Q5917" s="73"/>
      <c r="R5917" s="4"/>
    </row>
    <row r="5918" spans="2:18" ht="15" customHeight="1" x14ac:dyDescent="0.25">
      <c r="B5918" s="65" t="s">
        <v>4783</v>
      </c>
      <c r="C5918" s="9">
        <v>22213507</v>
      </c>
      <c r="D5918" s="9">
        <v>0</v>
      </c>
      <c r="E5918" s="66">
        <v>43107</v>
      </c>
      <c r="F5918" s="67">
        <v>0.46875</v>
      </c>
      <c r="G5918" s="71"/>
      <c r="H5918" s="65">
        <v>209436</v>
      </c>
      <c r="I5918" s="74" t="s">
        <v>3914</v>
      </c>
      <c r="J5918" s="8" t="s">
        <v>190</v>
      </c>
      <c r="K5918" s="71" t="s">
        <v>193</v>
      </c>
      <c r="L5918" s="4" t="s">
        <v>25</v>
      </c>
      <c r="M5918" s="71" t="s">
        <v>11</v>
      </c>
      <c r="N5918" s="71" t="s">
        <v>11</v>
      </c>
      <c r="O5918" s="71"/>
      <c r="P5918" s="5" t="s">
        <v>200</v>
      </c>
      <c r="Q5918" s="73"/>
      <c r="R5918" s="4"/>
    </row>
    <row r="5919" spans="2:18" ht="15" customHeight="1" x14ac:dyDescent="0.25">
      <c r="B5919" s="65" t="s">
        <v>1194</v>
      </c>
      <c r="C5919" s="9">
        <v>22212719</v>
      </c>
      <c r="D5919" s="9">
        <v>0</v>
      </c>
      <c r="E5919" s="66">
        <v>43107</v>
      </c>
      <c r="F5919" s="67">
        <v>0.79513888888888884</v>
      </c>
      <c r="G5919" s="71"/>
      <c r="H5919" s="65">
        <v>209430</v>
      </c>
      <c r="I5919" s="74" t="s">
        <v>3914</v>
      </c>
      <c r="J5919" s="8" t="s">
        <v>190</v>
      </c>
      <c r="K5919" s="71" t="s">
        <v>193</v>
      </c>
      <c r="L5919" s="4" t="s">
        <v>25</v>
      </c>
      <c r="M5919" s="71" t="s">
        <v>11</v>
      </c>
      <c r="N5919" s="71" t="s">
        <v>11</v>
      </c>
      <c r="O5919" s="71"/>
      <c r="P5919" s="5" t="s">
        <v>200</v>
      </c>
      <c r="Q5919" s="73"/>
      <c r="R5919" s="4"/>
    </row>
    <row r="5920" spans="2:18" ht="15" customHeight="1" x14ac:dyDescent="0.25">
      <c r="B5920" s="65" t="s">
        <v>2502</v>
      </c>
      <c r="C5920" s="9">
        <v>22213208</v>
      </c>
      <c r="D5920" s="9">
        <v>0</v>
      </c>
      <c r="E5920" s="66">
        <v>43106</v>
      </c>
      <c r="F5920" s="67">
        <v>0.88888888888888884</v>
      </c>
      <c r="G5920" s="71"/>
      <c r="H5920" s="65">
        <v>209373</v>
      </c>
      <c r="I5920" s="74" t="s">
        <v>3957</v>
      </c>
      <c r="J5920" s="8" t="s">
        <v>190</v>
      </c>
      <c r="K5920" s="71" t="s">
        <v>193</v>
      </c>
      <c r="L5920" s="4" t="s">
        <v>25</v>
      </c>
      <c r="M5920" s="71" t="s">
        <v>10</v>
      </c>
      <c r="N5920" s="71" t="s">
        <v>10</v>
      </c>
      <c r="O5920" s="71" t="s">
        <v>22</v>
      </c>
      <c r="P5920" s="5"/>
      <c r="Q5920" s="73">
        <v>69444</v>
      </c>
      <c r="R5920" s="4"/>
    </row>
    <row r="5921" spans="2:18" ht="15" customHeight="1" x14ac:dyDescent="0.25">
      <c r="B5921" s="65" t="s">
        <v>2684</v>
      </c>
      <c r="C5921" s="9">
        <v>22209523</v>
      </c>
      <c r="D5921" s="9">
        <v>0</v>
      </c>
      <c r="E5921" s="66">
        <v>43107</v>
      </c>
      <c r="F5921" s="67">
        <v>0.61458333333333337</v>
      </c>
      <c r="G5921" s="71"/>
      <c r="H5921" s="65">
        <v>209426</v>
      </c>
      <c r="I5921" s="74" t="s">
        <v>3914</v>
      </c>
      <c r="J5921" s="8" t="s">
        <v>190</v>
      </c>
      <c r="K5921" s="71" t="s">
        <v>193</v>
      </c>
      <c r="L5921" s="4" t="s">
        <v>25</v>
      </c>
      <c r="M5921" s="71" t="s">
        <v>11</v>
      </c>
      <c r="N5921" s="71" t="s">
        <v>11</v>
      </c>
      <c r="O5921" s="71"/>
      <c r="P5921" s="5" t="s">
        <v>200</v>
      </c>
      <c r="Q5921" s="73"/>
      <c r="R5921" s="4"/>
    </row>
    <row r="5922" spans="2:18" ht="15" customHeight="1" x14ac:dyDescent="0.25">
      <c r="B5922" s="65" t="s">
        <v>4691</v>
      </c>
      <c r="C5922" s="9" t="s">
        <v>2840</v>
      </c>
      <c r="D5922" s="9">
        <v>0</v>
      </c>
      <c r="E5922" s="66">
        <v>43107</v>
      </c>
      <c r="F5922" s="67">
        <v>0.53125</v>
      </c>
      <c r="G5922" s="71"/>
      <c r="H5922" s="65">
        <v>209399</v>
      </c>
      <c r="I5922" s="74" t="s">
        <v>3916</v>
      </c>
      <c r="J5922" s="8" t="s">
        <v>190</v>
      </c>
      <c r="K5922" s="71" t="s">
        <v>193</v>
      </c>
      <c r="L5922" s="4"/>
      <c r="M5922" s="71" t="s">
        <v>22</v>
      </c>
      <c r="N5922" s="71" t="s">
        <v>22</v>
      </c>
      <c r="O5922" s="71"/>
      <c r="P5922" s="5" t="s">
        <v>202</v>
      </c>
      <c r="Q5922" s="73"/>
      <c r="R5922" s="4"/>
    </row>
    <row r="5923" spans="2:18" ht="15" customHeight="1" x14ac:dyDescent="0.25">
      <c r="B5923" s="65" t="s">
        <v>4784</v>
      </c>
      <c r="C5923" s="9" t="s">
        <v>2840</v>
      </c>
      <c r="D5923" s="9">
        <v>0</v>
      </c>
      <c r="E5923" s="66">
        <v>43107</v>
      </c>
      <c r="F5923" s="67">
        <v>0.48958333333333331</v>
      </c>
      <c r="G5923" s="71"/>
      <c r="H5923" s="65">
        <v>209394</v>
      </c>
      <c r="I5923" s="74" t="s">
        <v>3914</v>
      </c>
      <c r="J5923" s="8" t="s">
        <v>190</v>
      </c>
      <c r="K5923" s="71" t="s">
        <v>193</v>
      </c>
      <c r="L5923" s="4"/>
      <c r="M5923" s="71" t="s">
        <v>22</v>
      </c>
      <c r="N5923" s="71" t="s">
        <v>22</v>
      </c>
      <c r="O5923" s="71"/>
      <c r="P5923" s="5" t="s">
        <v>202</v>
      </c>
      <c r="Q5923" s="73"/>
      <c r="R5923" s="4"/>
    </row>
    <row r="5924" spans="2:18" ht="15" customHeight="1" x14ac:dyDescent="0.25">
      <c r="B5924" s="65" t="s">
        <v>1901</v>
      </c>
      <c r="C5924" s="9">
        <v>22213453</v>
      </c>
      <c r="D5924" s="9">
        <v>0</v>
      </c>
      <c r="E5924" s="66">
        <v>43099</v>
      </c>
      <c r="F5924" s="67">
        <v>0.4548611111111111</v>
      </c>
      <c r="G5924" s="71"/>
      <c r="H5924" s="65">
        <v>209354</v>
      </c>
      <c r="I5924" s="74" t="s">
        <v>3916</v>
      </c>
      <c r="J5924" s="8" t="s">
        <v>190</v>
      </c>
      <c r="K5924" s="71" t="s">
        <v>193</v>
      </c>
      <c r="L5924" s="4" t="s">
        <v>25</v>
      </c>
      <c r="M5924" s="71" t="s">
        <v>11</v>
      </c>
      <c r="N5924" s="71" t="s">
        <v>11</v>
      </c>
      <c r="O5924" s="71"/>
      <c r="P5924" s="5" t="s">
        <v>200</v>
      </c>
      <c r="Q5924" s="73"/>
      <c r="R5924" s="4"/>
    </row>
    <row r="5925" spans="2:18" ht="15" customHeight="1" x14ac:dyDescent="0.25">
      <c r="B5925" s="65" t="s">
        <v>4785</v>
      </c>
      <c r="C5925" s="9">
        <v>22216136</v>
      </c>
      <c r="D5925" s="9">
        <v>0</v>
      </c>
      <c r="E5925" s="66">
        <v>43106</v>
      </c>
      <c r="F5925" s="67">
        <v>0.71180555555555547</v>
      </c>
      <c r="G5925" s="71"/>
      <c r="H5925" s="65">
        <v>209365</v>
      </c>
      <c r="I5925" s="74" t="s">
        <v>3916</v>
      </c>
      <c r="J5925" s="8" t="s">
        <v>190</v>
      </c>
      <c r="K5925" s="71" t="s">
        <v>193</v>
      </c>
      <c r="L5925" s="4" t="s">
        <v>25</v>
      </c>
      <c r="M5925" s="71" t="s">
        <v>11</v>
      </c>
      <c r="N5925" s="71" t="s">
        <v>11</v>
      </c>
      <c r="O5925" s="71"/>
      <c r="P5925" s="5" t="s">
        <v>200</v>
      </c>
      <c r="Q5925" s="73"/>
      <c r="R5925" s="4"/>
    </row>
    <row r="5926" spans="2:18" ht="15" customHeight="1" x14ac:dyDescent="0.25">
      <c r="B5926" s="65" t="s">
        <v>4436</v>
      </c>
      <c r="C5926" s="9">
        <v>22211231</v>
      </c>
      <c r="D5926" s="9">
        <v>0</v>
      </c>
      <c r="E5926" s="66">
        <v>43107</v>
      </c>
      <c r="F5926" s="67">
        <v>0.50694444444444442</v>
      </c>
      <c r="G5926" s="71"/>
      <c r="H5926" s="65">
        <v>209404</v>
      </c>
      <c r="I5926" s="74" t="s">
        <v>3938</v>
      </c>
      <c r="J5926" s="8" t="s">
        <v>190</v>
      </c>
      <c r="K5926" s="71" t="s">
        <v>193</v>
      </c>
      <c r="L5926" s="4" t="s">
        <v>25</v>
      </c>
      <c r="M5926" s="71" t="s">
        <v>11</v>
      </c>
      <c r="N5926" s="71" t="s">
        <v>11</v>
      </c>
      <c r="O5926" s="71"/>
      <c r="P5926" s="5" t="s">
        <v>200</v>
      </c>
      <c r="Q5926" s="73"/>
      <c r="R5926" s="4"/>
    </row>
    <row r="5927" spans="2:18" ht="15" customHeight="1" x14ac:dyDescent="0.25">
      <c r="B5927" s="65" t="s">
        <v>4786</v>
      </c>
      <c r="C5927" s="9" t="s">
        <v>2840</v>
      </c>
      <c r="D5927" s="9">
        <v>0</v>
      </c>
      <c r="E5927" s="66">
        <v>43107</v>
      </c>
      <c r="F5927" s="67">
        <v>0.55208333333333337</v>
      </c>
      <c r="G5927" s="71"/>
      <c r="H5927" s="65">
        <v>209402</v>
      </c>
      <c r="I5927" s="74" t="s">
        <v>3916</v>
      </c>
      <c r="J5927" s="8" t="s">
        <v>190</v>
      </c>
      <c r="K5927" s="71" t="s">
        <v>193</v>
      </c>
      <c r="L5927" s="4"/>
      <c r="M5927" s="71" t="s">
        <v>22</v>
      </c>
      <c r="N5927" s="71" t="s">
        <v>22</v>
      </c>
      <c r="O5927" s="71"/>
      <c r="P5927" s="5" t="s">
        <v>202</v>
      </c>
      <c r="Q5927" s="73"/>
      <c r="R5927" s="4"/>
    </row>
    <row r="5928" spans="2:18" ht="15" customHeight="1" x14ac:dyDescent="0.25">
      <c r="B5928" s="65" t="s">
        <v>4787</v>
      </c>
      <c r="C5928" s="9">
        <v>22216291</v>
      </c>
      <c r="D5928" s="9">
        <v>0</v>
      </c>
      <c r="E5928" s="66">
        <v>43107</v>
      </c>
      <c r="F5928" s="67">
        <v>0.41666666666666669</v>
      </c>
      <c r="G5928" s="71"/>
      <c r="H5928" s="65">
        <v>209395</v>
      </c>
      <c r="I5928" s="74" t="s">
        <v>3916</v>
      </c>
      <c r="J5928" s="8" t="s">
        <v>190</v>
      </c>
      <c r="K5928" s="71" t="s">
        <v>193</v>
      </c>
      <c r="L5928" s="4" t="s">
        <v>25</v>
      </c>
      <c r="M5928" s="71" t="s">
        <v>11</v>
      </c>
      <c r="N5928" s="71" t="s">
        <v>11</v>
      </c>
      <c r="O5928" s="71"/>
      <c r="P5928" s="5" t="s">
        <v>200</v>
      </c>
      <c r="Q5928" s="73"/>
      <c r="R5928" s="4"/>
    </row>
    <row r="5929" spans="2:18" ht="15" customHeight="1" x14ac:dyDescent="0.25">
      <c r="B5929" s="65" t="s">
        <v>1679</v>
      </c>
      <c r="C5929" s="9">
        <v>22210430</v>
      </c>
      <c r="D5929" s="9">
        <v>0</v>
      </c>
      <c r="E5929" s="66">
        <v>43107</v>
      </c>
      <c r="F5929" s="67">
        <v>0.37847222222222227</v>
      </c>
      <c r="G5929" s="71"/>
      <c r="H5929" s="65">
        <v>209396</v>
      </c>
      <c r="I5929" s="74" t="s">
        <v>4125</v>
      </c>
      <c r="J5929" s="8" t="s">
        <v>190</v>
      </c>
      <c r="K5929" s="71" t="s">
        <v>193</v>
      </c>
      <c r="L5929" s="4" t="s">
        <v>25</v>
      </c>
      <c r="M5929" s="71" t="s">
        <v>11</v>
      </c>
      <c r="N5929" s="71" t="s">
        <v>11</v>
      </c>
      <c r="O5929" s="71"/>
      <c r="P5929" s="5" t="s">
        <v>200</v>
      </c>
      <c r="Q5929" s="73"/>
      <c r="R5929" s="4"/>
    </row>
    <row r="5930" spans="2:18" ht="15" customHeight="1" x14ac:dyDescent="0.25">
      <c r="B5930" s="65" t="s">
        <v>4788</v>
      </c>
      <c r="C5930" s="9">
        <v>22216490</v>
      </c>
      <c r="D5930" s="9">
        <v>0</v>
      </c>
      <c r="E5930" s="66">
        <v>43106</v>
      </c>
      <c r="F5930" s="67">
        <v>0.82291666666666663</v>
      </c>
      <c r="G5930" s="71"/>
      <c r="H5930" s="65">
        <v>209370</v>
      </c>
      <c r="I5930" s="74" t="s">
        <v>3484</v>
      </c>
      <c r="J5930" s="8" t="s">
        <v>190</v>
      </c>
      <c r="K5930" s="71" t="s">
        <v>193</v>
      </c>
      <c r="L5930" s="4" t="s">
        <v>25</v>
      </c>
      <c r="M5930" s="71" t="s">
        <v>11</v>
      </c>
      <c r="N5930" s="71" t="s">
        <v>11</v>
      </c>
      <c r="O5930" s="71"/>
      <c r="P5930" s="5" t="s">
        <v>200</v>
      </c>
      <c r="Q5930" s="73"/>
      <c r="R5930" s="4"/>
    </row>
    <row r="5931" spans="2:18" ht="15" customHeight="1" x14ac:dyDescent="0.25">
      <c r="B5931" s="65" t="s">
        <v>1140</v>
      </c>
      <c r="C5931" s="9">
        <v>22211710</v>
      </c>
      <c r="D5931" s="9">
        <v>0</v>
      </c>
      <c r="E5931" s="66">
        <v>43106</v>
      </c>
      <c r="F5931" s="67">
        <v>0.70833333333333337</v>
      </c>
      <c r="G5931" s="71"/>
      <c r="H5931" s="65">
        <v>209368</v>
      </c>
      <c r="I5931" s="74" t="s">
        <v>3925</v>
      </c>
      <c r="J5931" s="8" t="s">
        <v>190</v>
      </c>
      <c r="K5931" s="71" t="s">
        <v>193</v>
      </c>
      <c r="L5931" s="4" t="s">
        <v>25</v>
      </c>
      <c r="M5931" s="71" t="s">
        <v>10</v>
      </c>
      <c r="N5931" s="71" t="s">
        <v>10</v>
      </c>
      <c r="O5931" s="71" t="s">
        <v>22</v>
      </c>
      <c r="P5931" s="5"/>
      <c r="Q5931" s="73">
        <v>69417</v>
      </c>
      <c r="R5931" s="4"/>
    </row>
    <row r="5932" spans="2:18" ht="15" customHeight="1" x14ac:dyDescent="0.25">
      <c r="B5932" s="65" t="s">
        <v>1646</v>
      </c>
      <c r="C5932" s="9">
        <v>22212051</v>
      </c>
      <c r="D5932" s="9">
        <v>1566841</v>
      </c>
      <c r="E5932" s="66">
        <v>43106</v>
      </c>
      <c r="F5932" s="67">
        <v>0.71527777777777779</v>
      </c>
      <c r="G5932" s="71"/>
      <c r="H5932" s="65">
        <v>209362</v>
      </c>
      <c r="I5932" s="74" t="s">
        <v>3919</v>
      </c>
      <c r="J5932" s="8" t="s">
        <v>190</v>
      </c>
      <c r="K5932" s="71" t="s">
        <v>193</v>
      </c>
      <c r="L5932" s="4" t="s">
        <v>25</v>
      </c>
      <c r="M5932" s="71" t="s">
        <v>10</v>
      </c>
      <c r="N5932" s="71" t="s">
        <v>10</v>
      </c>
      <c r="O5932" s="71" t="s">
        <v>10</v>
      </c>
      <c r="P5932" s="5" t="s">
        <v>51</v>
      </c>
      <c r="Q5932" s="73"/>
      <c r="R5932" s="4" t="s">
        <v>4804</v>
      </c>
    </row>
    <row r="5933" spans="2:18" ht="15" customHeight="1" x14ac:dyDescent="0.25">
      <c r="B5933" s="65" t="s">
        <v>1856</v>
      </c>
      <c r="C5933" s="9">
        <v>22004586</v>
      </c>
      <c r="D5933" s="9">
        <v>0</v>
      </c>
      <c r="E5933" s="66">
        <v>43104</v>
      </c>
      <c r="F5933" s="67">
        <v>0.8125</v>
      </c>
      <c r="G5933" s="71"/>
      <c r="H5933" s="65">
        <v>209338</v>
      </c>
      <c r="I5933" s="74" t="s">
        <v>3916</v>
      </c>
      <c r="J5933" s="8" t="s">
        <v>190</v>
      </c>
      <c r="K5933" s="71" t="s">
        <v>193</v>
      </c>
      <c r="L5933" s="4" t="s">
        <v>25</v>
      </c>
      <c r="M5933" s="71" t="s">
        <v>11</v>
      </c>
      <c r="N5933" s="71" t="s">
        <v>11</v>
      </c>
      <c r="O5933" s="71"/>
      <c r="P5933" s="5" t="s">
        <v>200</v>
      </c>
      <c r="Q5933" s="73"/>
      <c r="R5933" s="4"/>
    </row>
    <row r="5934" spans="2:18" ht="15" customHeight="1" x14ac:dyDescent="0.25">
      <c r="B5934" s="65" t="s">
        <v>3044</v>
      </c>
      <c r="C5934" s="9">
        <v>22214110</v>
      </c>
      <c r="D5934" s="9">
        <v>0</v>
      </c>
      <c r="E5934" s="66">
        <v>43104</v>
      </c>
      <c r="F5934" s="67">
        <v>0.79166666666666663</v>
      </c>
      <c r="G5934" s="71"/>
      <c r="H5934" s="65">
        <v>209279</v>
      </c>
      <c r="I5934" s="74" t="s">
        <v>3916</v>
      </c>
      <c r="J5934" s="8" t="s">
        <v>190</v>
      </c>
      <c r="K5934" s="71" t="s">
        <v>193</v>
      </c>
      <c r="L5934" s="4" t="s">
        <v>25</v>
      </c>
      <c r="M5934" s="71" t="s">
        <v>11</v>
      </c>
      <c r="N5934" s="71" t="s">
        <v>11</v>
      </c>
      <c r="O5934" s="71"/>
      <c r="P5934" s="5" t="s">
        <v>200</v>
      </c>
      <c r="Q5934" s="73"/>
      <c r="R5934" s="4"/>
    </row>
    <row r="5935" spans="2:18" ht="15" customHeight="1" x14ac:dyDescent="0.25">
      <c r="B5935" s="65" t="s">
        <v>4609</v>
      </c>
      <c r="C5935" s="9">
        <v>22216223</v>
      </c>
      <c r="D5935" s="9">
        <v>0</v>
      </c>
      <c r="E5935" s="66">
        <v>43105</v>
      </c>
      <c r="F5935" s="67">
        <v>0.5625</v>
      </c>
      <c r="G5935" s="71"/>
      <c r="H5935" s="65">
        <v>209280</v>
      </c>
      <c r="I5935" s="74" t="s">
        <v>4125</v>
      </c>
      <c r="J5935" s="8" t="s">
        <v>190</v>
      </c>
      <c r="K5935" s="71" t="s">
        <v>193</v>
      </c>
      <c r="L5935" s="4" t="s">
        <v>25</v>
      </c>
      <c r="M5935" s="71" t="s">
        <v>11</v>
      </c>
      <c r="N5935" s="71" t="s">
        <v>11</v>
      </c>
      <c r="O5935" s="71"/>
      <c r="P5935" s="5" t="s">
        <v>200</v>
      </c>
      <c r="Q5935" s="73"/>
      <c r="R5935" s="4"/>
    </row>
    <row r="5936" spans="2:18" ht="15" customHeight="1" x14ac:dyDescent="0.25">
      <c r="B5936" s="65" t="s">
        <v>4789</v>
      </c>
      <c r="C5936" s="9">
        <v>22212178</v>
      </c>
      <c r="D5936" s="9">
        <v>0</v>
      </c>
      <c r="E5936" s="66">
        <v>43105</v>
      </c>
      <c r="F5936" s="67">
        <v>0.58333333333333337</v>
      </c>
      <c r="G5936" s="71"/>
      <c r="H5936" s="65">
        <v>209276</v>
      </c>
      <c r="I5936" s="74" t="s">
        <v>3916</v>
      </c>
      <c r="J5936" s="8" t="s">
        <v>190</v>
      </c>
      <c r="K5936" s="71" t="s">
        <v>193</v>
      </c>
      <c r="L5936" s="4" t="s">
        <v>25</v>
      </c>
      <c r="M5936" s="71" t="s">
        <v>11</v>
      </c>
      <c r="N5936" s="71" t="s">
        <v>11</v>
      </c>
      <c r="O5936" s="71"/>
      <c r="P5936" s="5" t="s">
        <v>200</v>
      </c>
      <c r="Q5936" s="73"/>
      <c r="R5936" s="4"/>
    </row>
    <row r="5937" spans="2:18" ht="15" customHeight="1" x14ac:dyDescent="0.25">
      <c r="B5937" s="65" t="s">
        <v>1564</v>
      </c>
      <c r="C5937" s="9">
        <v>22210434</v>
      </c>
      <c r="D5937" s="9">
        <v>0</v>
      </c>
      <c r="E5937" s="66">
        <v>43106</v>
      </c>
      <c r="F5937" s="67">
        <v>0.45833333333333331</v>
      </c>
      <c r="G5937" s="71"/>
      <c r="H5937" s="65">
        <v>209340</v>
      </c>
      <c r="I5937" s="74" t="s">
        <v>3938</v>
      </c>
      <c r="J5937" s="8" t="s">
        <v>190</v>
      </c>
      <c r="K5937" s="71" t="s">
        <v>193</v>
      </c>
      <c r="L5937" s="4" t="s">
        <v>25</v>
      </c>
      <c r="M5937" s="71" t="s">
        <v>11</v>
      </c>
      <c r="N5937" s="71" t="s">
        <v>11</v>
      </c>
      <c r="O5937" s="71"/>
      <c r="P5937" s="5" t="s">
        <v>200</v>
      </c>
      <c r="Q5937" s="73"/>
      <c r="R5937" s="4"/>
    </row>
    <row r="5938" spans="2:18" ht="15" customHeight="1" x14ac:dyDescent="0.25">
      <c r="B5938" s="65" t="s">
        <v>1383</v>
      </c>
      <c r="C5938" s="9">
        <v>22210346</v>
      </c>
      <c r="D5938" s="9">
        <v>0</v>
      </c>
      <c r="E5938" s="66">
        <v>43105</v>
      </c>
      <c r="F5938" s="67">
        <v>0.61527777777777781</v>
      </c>
      <c r="G5938" s="71"/>
      <c r="H5938" s="65">
        <v>209256</v>
      </c>
      <c r="I5938" s="74" t="s">
        <v>3938</v>
      </c>
      <c r="J5938" s="8" t="s">
        <v>190</v>
      </c>
      <c r="K5938" s="71" t="s">
        <v>193</v>
      </c>
      <c r="L5938" s="4" t="s">
        <v>25</v>
      </c>
      <c r="M5938" s="71" t="s">
        <v>11</v>
      </c>
      <c r="N5938" s="71" t="s">
        <v>11</v>
      </c>
      <c r="O5938" s="71"/>
      <c r="P5938" s="5" t="s">
        <v>200</v>
      </c>
      <c r="Q5938" s="73"/>
      <c r="R5938" s="4"/>
    </row>
    <row r="5939" spans="2:18" ht="15" customHeight="1" x14ac:dyDescent="0.25">
      <c r="B5939" s="65" t="s">
        <v>4790</v>
      </c>
      <c r="C5939" s="9">
        <v>22213373</v>
      </c>
      <c r="D5939" s="9">
        <v>0</v>
      </c>
      <c r="E5939" s="66">
        <v>43106</v>
      </c>
      <c r="F5939" s="67">
        <v>0.56944444444444442</v>
      </c>
      <c r="G5939" s="71"/>
      <c r="H5939" s="65">
        <v>209353</v>
      </c>
      <c r="I5939" s="74" t="s">
        <v>3916</v>
      </c>
      <c r="J5939" s="8" t="s">
        <v>190</v>
      </c>
      <c r="K5939" s="71" t="s">
        <v>193</v>
      </c>
      <c r="L5939" s="4" t="s">
        <v>25</v>
      </c>
      <c r="M5939" s="71" t="s">
        <v>11</v>
      </c>
      <c r="N5939" s="71" t="s">
        <v>11</v>
      </c>
      <c r="O5939" s="71"/>
      <c r="P5939" s="5" t="s">
        <v>200</v>
      </c>
      <c r="Q5939" s="73"/>
      <c r="R5939" s="4"/>
    </row>
    <row r="5940" spans="2:18" ht="15" customHeight="1" x14ac:dyDescent="0.25">
      <c r="B5940" s="65" t="s">
        <v>3999</v>
      </c>
      <c r="C5940" s="9" t="s">
        <v>2840</v>
      </c>
      <c r="D5940" s="9">
        <v>0</v>
      </c>
      <c r="E5940" s="66">
        <v>43105</v>
      </c>
      <c r="F5940" s="67">
        <v>0.64583333333333337</v>
      </c>
      <c r="G5940" s="71"/>
      <c r="H5940" s="65">
        <v>209292</v>
      </c>
      <c r="I5940" s="74" t="s">
        <v>3914</v>
      </c>
      <c r="J5940" s="8" t="s">
        <v>190</v>
      </c>
      <c r="K5940" s="71" t="s">
        <v>193</v>
      </c>
      <c r="L5940" s="4"/>
      <c r="M5940" s="71" t="s">
        <v>22</v>
      </c>
      <c r="N5940" s="71" t="s">
        <v>22</v>
      </c>
      <c r="O5940" s="71"/>
      <c r="P5940" s="5" t="s">
        <v>202</v>
      </c>
      <c r="Q5940" s="73"/>
      <c r="R5940" s="4"/>
    </row>
    <row r="5941" spans="2:18" ht="15" customHeight="1" x14ac:dyDescent="0.25">
      <c r="B5941" s="65" t="s">
        <v>4791</v>
      </c>
      <c r="C5941" s="9" t="s">
        <v>2840</v>
      </c>
      <c r="D5941" s="9">
        <v>0</v>
      </c>
      <c r="E5941" s="66">
        <v>43105</v>
      </c>
      <c r="F5941" s="67">
        <v>0.61458333333333337</v>
      </c>
      <c r="G5941" s="71"/>
      <c r="H5941" s="65">
        <v>209240</v>
      </c>
      <c r="I5941" s="74" t="s">
        <v>3925</v>
      </c>
      <c r="J5941" s="8" t="s">
        <v>190</v>
      </c>
      <c r="K5941" s="71" t="s">
        <v>193</v>
      </c>
      <c r="L5941" s="4"/>
      <c r="M5941" s="71" t="s">
        <v>22</v>
      </c>
      <c r="N5941" s="71" t="s">
        <v>22</v>
      </c>
      <c r="O5941" s="71"/>
      <c r="P5941" s="5" t="s">
        <v>202</v>
      </c>
      <c r="Q5941" s="73"/>
      <c r="R5941" s="4"/>
    </row>
    <row r="5942" spans="2:18" ht="15" customHeight="1" x14ac:dyDescent="0.25">
      <c r="B5942" s="65" t="s">
        <v>3773</v>
      </c>
      <c r="C5942" s="9">
        <v>22212048</v>
      </c>
      <c r="D5942" s="9">
        <v>0</v>
      </c>
      <c r="E5942" s="66">
        <v>43105</v>
      </c>
      <c r="F5942" s="67">
        <v>0.91666666666666663</v>
      </c>
      <c r="G5942" s="71"/>
      <c r="H5942" s="65">
        <v>209301</v>
      </c>
      <c r="I5942" s="74" t="s">
        <v>4166</v>
      </c>
      <c r="J5942" s="8" t="s">
        <v>190</v>
      </c>
      <c r="K5942" s="71" t="s">
        <v>193</v>
      </c>
      <c r="L5942" s="4" t="s">
        <v>25</v>
      </c>
      <c r="M5942" s="71" t="s">
        <v>11</v>
      </c>
      <c r="N5942" s="71" t="s">
        <v>11</v>
      </c>
      <c r="O5942" s="71"/>
      <c r="P5942" s="5" t="s">
        <v>199</v>
      </c>
      <c r="Q5942" s="73"/>
      <c r="R5942" s="4"/>
    </row>
    <row r="5943" spans="2:18" ht="15" customHeight="1" x14ac:dyDescent="0.25">
      <c r="B5943" s="65" t="s">
        <v>4792</v>
      </c>
      <c r="C5943" s="9" t="s">
        <v>2840</v>
      </c>
      <c r="D5943" s="9">
        <v>0</v>
      </c>
      <c r="E5943" s="66">
        <v>43105</v>
      </c>
      <c r="F5943" s="67">
        <v>0.83333333333333337</v>
      </c>
      <c r="G5943" s="71"/>
      <c r="H5943" s="65">
        <v>209303</v>
      </c>
      <c r="I5943" s="74" t="s">
        <v>3914</v>
      </c>
      <c r="J5943" s="8" t="s">
        <v>190</v>
      </c>
      <c r="K5943" s="71" t="s">
        <v>193</v>
      </c>
      <c r="L5943" s="4"/>
      <c r="M5943" s="71" t="s">
        <v>22</v>
      </c>
      <c r="N5943" s="71" t="s">
        <v>22</v>
      </c>
      <c r="O5943" s="71"/>
      <c r="P5943" s="5" t="s">
        <v>202</v>
      </c>
      <c r="Q5943" s="73"/>
      <c r="R5943" s="4"/>
    </row>
    <row r="5944" spans="2:18" ht="15" customHeight="1" x14ac:dyDescent="0.25">
      <c r="B5944" s="65" t="s">
        <v>1695</v>
      </c>
      <c r="C5944" s="9">
        <v>22209374</v>
      </c>
      <c r="D5944" s="9">
        <v>0</v>
      </c>
      <c r="E5944" s="66">
        <v>43104</v>
      </c>
      <c r="F5944" s="67">
        <v>0.9375</v>
      </c>
      <c r="G5944" s="71"/>
      <c r="H5944" s="65">
        <v>209247</v>
      </c>
      <c r="I5944" s="74" t="s">
        <v>3914</v>
      </c>
      <c r="J5944" s="8" t="s">
        <v>190</v>
      </c>
      <c r="K5944" s="71" t="s">
        <v>193</v>
      </c>
      <c r="L5944" s="4" t="s">
        <v>25</v>
      </c>
      <c r="M5944" s="71" t="s">
        <v>11</v>
      </c>
      <c r="N5944" s="71" t="s">
        <v>11</v>
      </c>
      <c r="O5944" s="71"/>
      <c r="P5944" s="5" t="s">
        <v>200</v>
      </c>
      <c r="Q5944" s="73"/>
      <c r="R5944" s="4"/>
    </row>
    <row r="5945" spans="2:18" ht="15" customHeight="1" x14ac:dyDescent="0.25">
      <c r="B5945" s="65" t="s">
        <v>4450</v>
      </c>
      <c r="C5945" s="9" t="s">
        <v>2840</v>
      </c>
      <c r="D5945" s="9">
        <v>0</v>
      </c>
      <c r="E5945" s="66">
        <v>43106</v>
      </c>
      <c r="F5945" s="67">
        <v>0.47916666666666669</v>
      </c>
      <c r="G5945" s="71"/>
      <c r="H5945" s="65">
        <v>209348</v>
      </c>
      <c r="I5945" s="74" t="s">
        <v>3916</v>
      </c>
      <c r="J5945" s="8" t="s">
        <v>190</v>
      </c>
      <c r="K5945" s="71" t="s">
        <v>193</v>
      </c>
      <c r="L5945" s="4"/>
      <c r="M5945" s="71" t="s">
        <v>22</v>
      </c>
      <c r="N5945" s="71" t="s">
        <v>22</v>
      </c>
      <c r="O5945" s="71"/>
      <c r="P5945" s="5" t="s">
        <v>202</v>
      </c>
      <c r="Q5945" s="73"/>
      <c r="R5945" s="4"/>
    </row>
    <row r="5946" spans="2:18" ht="15" customHeight="1" x14ac:dyDescent="0.25">
      <c r="B5946" s="65" t="s">
        <v>4793</v>
      </c>
      <c r="C5946" s="9" t="s">
        <v>2840</v>
      </c>
      <c r="D5946" s="9">
        <v>0</v>
      </c>
      <c r="E5946" s="66">
        <v>43106</v>
      </c>
      <c r="F5946" s="67">
        <v>0.4055555555555555</v>
      </c>
      <c r="G5946" s="71"/>
      <c r="H5946" s="65">
        <v>209317</v>
      </c>
      <c r="I5946" s="74" t="s">
        <v>3914</v>
      </c>
      <c r="J5946" s="8" t="s">
        <v>190</v>
      </c>
      <c r="K5946" s="71" t="s">
        <v>193</v>
      </c>
      <c r="L5946" s="4"/>
      <c r="M5946" s="71" t="s">
        <v>22</v>
      </c>
      <c r="N5946" s="71" t="s">
        <v>22</v>
      </c>
      <c r="O5946" s="71"/>
      <c r="P5946" s="5" t="s">
        <v>202</v>
      </c>
      <c r="Q5946" s="73"/>
      <c r="R5946" s="4"/>
    </row>
    <row r="5947" spans="2:18" ht="15" customHeight="1" x14ac:dyDescent="0.25">
      <c r="B5947" s="65" t="s">
        <v>4794</v>
      </c>
      <c r="C5947" s="9">
        <v>22212646</v>
      </c>
      <c r="D5947" s="9">
        <v>0</v>
      </c>
      <c r="E5947" s="66">
        <v>43105</v>
      </c>
      <c r="F5947" s="67">
        <v>0.81944444444444453</v>
      </c>
      <c r="G5947" s="71"/>
      <c r="H5947" s="65">
        <v>209294</v>
      </c>
      <c r="I5947" s="74" t="s">
        <v>3914</v>
      </c>
      <c r="J5947" s="8" t="s">
        <v>190</v>
      </c>
      <c r="K5947" s="71" t="s">
        <v>193</v>
      </c>
      <c r="L5947" s="4" t="s">
        <v>25</v>
      </c>
      <c r="M5947" s="71" t="s">
        <v>11</v>
      </c>
      <c r="N5947" s="71" t="s">
        <v>11</v>
      </c>
      <c r="O5947" s="71"/>
      <c r="P5947" s="5" t="s">
        <v>200</v>
      </c>
      <c r="Q5947" s="73"/>
      <c r="R5947" s="4"/>
    </row>
    <row r="5948" spans="2:18" ht="15" customHeight="1" x14ac:dyDescent="0.25">
      <c r="B5948" s="65" t="s">
        <v>934</v>
      </c>
      <c r="C5948" s="9">
        <v>22204238</v>
      </c>
      <c r="D5948" s="9">
        <v>0</v>
      </c>
      <c r="E5948" s="66">
        <v>43105</v>
      </c>
      <c r="F5948" s="67">
        <v>0.8125</v>
      </c>
      <c r="G5948" s="71"/>
      <c r="H5948" s="65">
        <v>209304</v>
      </c>
      <c r="I5948" s="74" t="s">
        <v>3938</v>
      </c>
      <c r="J5948" s="8" t="s">
        <v>190</v>
      </c>
      <c r="K5948" s="71" t="s">
        <v>193</v>
      </c>
      <c r="L5948" s="4" t="s">
        <v>25</v>
      </c>
      <c r="M5948" s="71" t="s">
        <v>11</v>
      </c>
      <c r="N5948" s="71" t="s">
        <v>10</v>
      </c>
      <c r="O5948" s="71" t="s">
        <v>10</v>
      </c>
      <c r="P5948" s="5"/>
      <c r="Q5948" s="73"/>
      <c r="R5948" s="4" t="s">
        <v>4805</v>
      </c>
    </row>
    <row r="5949" spans="2:18" ht="15" customHeight="1" x14ac:dyDescent="0.25">
      <c r="B5949" s="65" t="s">
        <v>3808</v>
      </c>
      <c r="C5949" s="9" t="s">
        <v>2840</v>
      </c>
      <c r="D5949" s="9">
        <v>0</v>
      </c>
      <c r="E5949" s="66">
        <v>43104</v>
      </c>
      <c r="F5949" s="67">
        <v>0.82986111111111116</v>
      </c>
      <c r="G5949" s="71"/>
      <c r="H5949" s="65">
        <v>209245</v>
      </c>
      <c r="I5949" s="74" t="s">
        <v>3916</v>
      </c>
      <c r="J5949" s="8" t="s">
        <v>190</v>
      </c>
      <c r="K5949" s="71" t="s">
        <v>193</v>
      </c>
      <c r="L5949" s="4"/>
      <c r="M5949" s="71" t="s">
        <v>22</v>
      </c>
      <c r="N5949" s="71" t="s">
        <v>22</v>
      </c>
      <c r="O5949" s="71"/>
      <c r="P5949" s="5" t="s">
        <v>202</v>
      </c>
      <c r="Q5949" s="73"/>
      <c r="R5949" s="4"/>
    </row>
    <row r="5950" spans="2:18" ht="15" customHeight="1" x14ac:dyDescent="0.25">
      <c r="B5950" s="65" t="s">
        <v>2413</v>
      </c>
      <c r="C5950" s="9">
        <v>22211676</v>
      </c>
      <c r="D5950" s="9">
        <v>0</v>
      </c>
      <c r="E5950" s="66">
        <v>43103</v>
      </c>
      <c r="F5950" s="67">
        <v>0.6875</v>
      </c>
      <c r="G5950" s="71"/>
      <c r="H5950" s="65">
        <v>209344</v>
      </c>
      <c r="I5950" s="74" t="s">
        <v>3914</v>
      </c>
      <c r="J5950" s="8" t="s">
        <v>190</v>
      </c>
      <c r="K5950" s="71" t="s">
        <v>193</v>
      </c>
      <c r="L5950" s="4" t="s">
        <v>25</v>
      </c>
      <c r="M5950" s="71" t="s">
        <v>11</v>
      </c>
      <c r="N5950" s="71" t="s">
        <v>11</v>
      </c>
      <c r="O5950" s="71"/>
      <c r="P5950" s="5" t="s">
        <v>200</v>
      </c>
      <c r="Q5950" s="73"/>
      <c r="R5950" s="4"/>
    </row>
    <row r="5951" spans="2:18" ht="15" customHeight="1" x14ac:dyDescent="0.25">
      <c r="B5951" s="65" t="s">
        <v>3589</v>
      </c>
      <c r="C5951" s="9">
        <v>22201756</v>
      </c>
      <c r="D5951" s="9">
        <v>0</v>
      </c>
      <c r="E5951" s="66">
        <v>43105</v>
      </c>
      <c r="F5951" s="67">
        <v>0.59722222222222221</v>
      </c>
      <c r="G5951" s="71"/>
      <c r="H5951" s="65">
        <v>209235</v>
      </c>
      <c r="I5951" s="74" t="s">
        <v>3484</v>
      </c>
      <c r="J5951" s="8" t="s">
        <v>190</v>
      </c>
      <c r="K5951" s="71" t="s">
        <v>193</v>
      </c>
      <c r="L5951" s="4" t="s">
        <v>25</v>
      </c>
      <c r="M5951" s="71" t="s">
        <v>11</v>
      </c>
      <c r="N5951" s="71" t="s">
        <v>11</v>
      </c>
      <c r="O5951" s="71"/>
      <c r="P5951" s="5" t="s">
        <v>200</v>
      </c>
      <c r="Q5951" s="73"/>
      <c r="R5951" s="4"/>
    </row>
    <row r="5952" spans="2:18" ht="15" customHeight="1" x14ac:dyDescent="0.25">
      <c r="B5952" s="65" t="s">
        <v>1531</v>
      </c>
      <c r="C5952" s="9" t="s">
        <v>2840</v>
      </c>
      <c r="D5952" s="9">
        <v>0</v>
      </c>
      <c r="E5952" s="66">
        <v>43105</v>
      </c>
      <c r="F5952" s="67">
        <v>0.52777777777777779</v>
      </c>
      <c r="G5952" s="71"/>
      <c r="H5952" s="65">
        <v>209214</v>
      </c>
      <c r="I5952" s="74" t="s">
        <v>3986</v>
      </c>
      <c r="J5952" s="8" t="s">
        <v>190</v>
      </c>
      <c r="K5952" s="71" t="s">
        <v>193</v>
      </c>
      <c r="L5952" s="4"/>
      <c r="M5952" s="71" t="s">
        <v>22</v>
      </c>
      <c r="N5952" s="71" t="s">
        <v>22</v>
      </c>
      <c r="O5952" s="71"/>
      <c r="P5952" s="5" t="s">
        <v>202</v>
      </c>
      <c r="Q5952" s="73"/>
      <c r="R5952" s="4"/>
    </row>
    <row r="5953" spans="2:18" ht="15" customHeight="1" x14ac:dyDescent="0.25">
      <c r="B5953" s="65" t="s">
        <v>3148</v>
      </c>
      <c r="C5953" s="9">
        <v>22209499</v>
      </c>
      <c r="D5953" s="9">
        <v>0</v>
      </c>
      <c r="E5953" s="66">
        <v>43105</v>
      </c>
      <c r="F5953" s="67">
        <v>0.49305555555555558</v>
      </c>
      <c r="G5953" s="71"/>
      <c r="H5953" s="65">
        <v>209209</v>
      </c>
      <c r="I5953" s="74" t="s">
        <v>4125</v>
      </c>
      <c r="J5953" s="8" t="s">
        <v>190</v>
      </c>
      <c r="K5953" s="71" t="s">
        <v>193</v>
      </c>
      <c r="L5953" s="4" t="s">
        <v>25</v>
      </c>
      <c r="M5953" s="71" t="s">
        <v>11</v>
      </c>
      <c r="N5953" s="71" t="s">
        <v>11</v>
      </c>
      <c r="O5953" s="71"/>
      <c r="P5953" s="5" t="s">
        <v>199</v>
      </c>
      <c r="Q5953" s="73"/>
      <c r="R5953" s="4"/>
    </row>
    <row r="5954" spans="2:18" ht="15" customHeight="1" x14ac:dyDescent="0.25">
      <c r="B5954" s="65" t="s">
        <v>4795</v>
      </c>
      <c r="C5954" s="9">
        <v>22213699</v>
      </c>
      <c r="D5954" s="9">
        <v>0</v>
      </c>
      <c r="E5954" s="66">
        <v>43104</v>
      </c>
      <c r="F5954" s="67">
        <v>0.8125</v>
      </c>
      <c r="G5954" s="71"/>
      <c r="H5954" s="65">
        <v>209215</v>
      </c>
      <c r="I5954" s="74" t="s">
        <v>3925</v>
      </c>
      <c r="J5954" s="8" t="s">
        <v>190</v>
      </c>
      <c r="K5954" s="71" t="s">
        <v>193</v>
      </c>
      <c r="L5954" s="4" t="s">
        <v>25</v>
      </c>
      <c r="M5954" s="71" t="s">
        <v>11</v>
      </c>
      <c r="N5954" s="71" t="s">
        <v>11</v>
      </c>
      <c r="O5954" s="71"/>
      <c r="P5954" s="5" t="s">
        <v>200</v>
      </c>
      <c r="Q5954" s="73"/>
      <c r="R5954" s="4"/>
    </row>
    <row r="5955" spans="2:18" ht="15" customHeight="1" x14ac:dyDescent="0.25">
      <c r="B5955" s="65" t="s">
        <v>3224</v>
      </c>
      <c r="C5955" s="9">
        <v>22213078</v>
      </c>
      <c r="D5955" s="9">
        <v>0</v>
      </c>
      <c r="E5955" s="66">
        <v>43105</v>
      </c>
      <c r="F5955" s="67">
        <v>0.41666666666666669</v>
      </c>
      <c r="G5955" s="71"/>
      <c r="H5955" s="65">
        <v>209187</v>
      </c>
      <c r="I5955" s="74" t="s">
        <v>3484</v>
      </c>
      <c r="J5955" s="8" t="s">
        <v>190</v>
      </c>
      <c r="K5955" s="71" t="s">
        <v>193</v>
      </c>
      <c r="L5955" s="4" t="s">
        <v>25</v>
      </c>
      <c r="M5955" s="71" t="s">
        <v>11</v>
      </c>
      <c r="N5955" s="71" t="s">
        <v>11</v>
      </c>
      <c r="O5955" s="71"/>
      <c r="P5955" s="5" t="s">
        <v>200</v>
      </c>
      <c r="Q5955" s="73"/>
      <c r="R5955" s="4"/>
    </row>
    <row r="5956" spans="2:18" ht="15" customHeight="1" x14ac:dyDescent="0.25">
      <c r="B5956" s="65" t="s">
        <v>4683</v>
      </c>
      <c r="C5956" s="9" t="s">
        <v>2840</v>
      </c>
      <c r="D5956" s="9">
        <v>0</v>
      </c>
      <c r="E5956" s="66">
        <v>43107</v>
      </c>
      <c r="F5956" s="67">
        <v>0.79166666666666663</v>
      </c>
      <c r="G5956" s="71"/>
      <c r="H5956" s="65">
        <v>209440</v>
      </c>
      <c r="I5956" s="74" t="s">
        <v>3914</v>
      </c>
      <c r="J5956" s="8" t="s">
        <v>190</v>
      </c>
      <c r="K5956" s="71" t="s">
        <v>193</v>
      </c>
      <c r="L5956" s="4"/>
      <c r="M5956" s="71" t="s">
        <v>22</v>
      </c>
      <c r="N5956" s="71" t="s">
        <v>22</v>
      </c>
      <c r="O5956" s="71"/>
      <c r="P5956" s="5" t="s">
        <v>202</v>
      </c>
      <c r="Q5956" s="73"/>
      <c r="R5956" s="4"/>
    </row>
    <row r="5957" spans="2:18" ht="15" customHeight="1" x14ac:dyDescent="0.25">
      <c r="B5957" s="65" t="s">
        <v>4796</v>
      </c>
      <c r="C5957" s="9" t="s">
        <v>2840</v>
      </c>
      <c r="D5957" s="9">
        <v>0</v>
      </c>
      <c r="E5957" s="66">
        <v>43108</v>
      </c>
      <c r="F5957" s="67">
        <v>0.35069444444444442</v>
      </c>
      <c r="G5957" s="71"/>
      <c r="H5957" s="65">
        <v>209479</v>
      </c>
      <c r="I5957" s="74" t="s">
        <v>3922</v>
      </c>
      <c r="J5957" s="8" t="s">
        <v>190</v>
      </c>
      <c r="K5957" s="71" t="s">
        <v>193</v>
      </c>
      <c r="L5957" s="4"/>
      <c r="M5957" s="71" t="s">
        <v>22</v>
      </c>
      <c r="N5957" s="71" t="s">
        <v>22</v>
      </c>
      <c r="O5957" s="71"/>
      <c r="P5957" s="5" t="s">
        <v>202</v>
      </c>
      <c r="Q5957" s="73"/>
      <c r="R5957" s="4"/>
    </row>
    <row r="5958" spans="2:18" ht="15" customHeight="1" x14ac:dyDescent="0.25">
      <c r="B5958" s="65" t="s">
        <v>4797</v>
      </c>
      <c r="C5958" s="9">
        <v>22212046</v>
      </c>
      <c r="D5958" s="9">
        <v>0</v>
      </c>
      <c r="E5958" s="66">
        <v>43015</v>
      </c>
      <c r="F5958" s="67"/>
      <c r="G5958" s="71"/>
      <c r="H5958" s="65">
        <v>209090</v>
      </c>
      <c r="I5958" s="74" t="s">
        <v>503</v>
      </c>
      <c r="J5958" s="8" t="s">
        <v>190</v>
      </c>
      <c r="K5958" s="71" t="s">
        <v>194</v>
      </c>
      <c r="L5958" s="4" t="s">
        <v>25</v>
      </c>
      <c r="M5958" s="71" t="s">
        <v>11</v>
      </c>
      <c r="N5958" s="71" t="s">
        <v>11</v>
      </c>
      <c r="O5958" s="71"/>
      <c r="P5958" s="5" t="s">
        <v>200</v>
      </c>
      <c r="Q5958" s="73"/>
      <c r="R5958" s="4"/>
    </row>
    <row r="5959" spans="2:18" ht="15" customHeight="1" x14ac:dyDescent="0.25">
      <c r="B5959" s="65" t="s">
        <v>2205</v>
      </c>
      <c r="C5959" s="9" t="s">
        <v>2840</v>
      </c>
      <c r="D5959" s="9">
        <v>0</v>
      </c>
      <c r="E5959" s="66">
        <v>43053</v>
      </c>
      <c r="F5959" s="67">
        <v>0.52083333333333337</v>
      </c>
      <c r="G5959" s="71"/>
      <c r="H5959" s="65">
        <v>209218</v>
      </c>
      <c r="I5959" s="74" t="s">
        <v>503</v>
      </c>
      <c r="J5959" s="8" t="s">
        <v>190</v>
      </c>
      <c r="K5959" s="71" t="s">
        <v>194</v>
      </c>
      <c r="L5959" s="4"/>
      <c r="M5959" s="71" t="s">
        <v>22</v>
      </c>
      <c r="N5959" s="71" t="s">
        <v>22</v>
      </c>
      <c r="O5959" s="71"/>
      <c r="P5959" s="5" t="s">
        <v>202</v>
      </c>
      <c r="Q5959" s="73"/>
      <c r="R5959" s="4"/>
    </row>
    <row r="5960" spans="2:18" ht="15" customHeight="1" x14ac:dyDescent="0.25">
      <c r="B5960" s="65" t="s">
        <v>4626</v>
      </c>
      <c r="C5960" s="9">
        <v>22212491</v>
      </c>
      <c r="D5960" s="9">
        <v>0</v>
      </c>
      <c r="E5960" s="66">
        <v>43081</v>
      </c>
      <c r="F5960" s="67">
        <v>0.85416666666666663</v>
      </c>
      <c r="G5960" s="71"/>
      <c r="H5960" s="65">
        <v>208911</v>
      </c>
      <c r="I5960" s="74" t="s">
        <v>1195</v>
      </c>
      <c r="J5960" s="8" t="s">
        <v>190</v>
      </c>
      <c r="K5960" s="71" t="s">
        <v>194</v>
      </c>
      <c r="L5960" s="4" t="s">
        <v>25</v>
      </c>
      <c r="M5960" s="71" t="s">
        <v>11</v>
      </c>
      <c r="N5960" s="71" t="s">
        <v>11</v>
      </c>
      <c r="O5960" s="71"/>
      <c r="P5960" s="5" t="s">
        <v>200</v>
      </c>
      <c r="Q5960" s="73"/>
      <c r="R5960" s="4"/>
    </row>
    <row r="5961" spans="2:18" ht="15" customHeight="1" x14ac:dyDescent="0.25">
      <c r="B5961" s="65" t="s">
        <v>2886</v>
      </c>
      <c r="C5961" s="9">
        <v>22210305</v>
      </c>
      <c r="D5961" s="9">
        <v>0</v>
      </c>
      <c r="E5961" s="66">
        <v>43086</v>
      </c>
      <c r="F5961" s="67">
        <v>0.61249999999999993</v>
      </c>
      <c r="G5961" s="71"/>
      <c r="H5961" s="65">
        <v>209094</v>
      </c>
      <c r="I5961" s="74" t="s">
        <v>503</v>
      </c>
      <c r="J5961" s="8" t="s">
        <v>190</v>
      </c>
      <c r="K5961" s="71" t="s">
        <v>194</v>
      </c>
      <c r="L5961" s="4" t="s">
        <v>25</v>
      </c>
      <c r="M5961" s="71" t="s">
        <v>11</v>
      </c>
      <c r="N5961" s="71" t="s">
        <v>11</v>
      </c>
      <c r="O5961" s="71"/>
      <c r="P5961" s="5" t="s">
        <v>200</v>
      </c>
      <c r="Q5961" s="73"/>
      <c r="R5961" s="4"/>
    </row>
    <row r="5962" spans="2:18" ht="15" customHeight="1" x14ac:dyDescent="0.25">
      <c r="B5962" s="65" t="s">
        <v>3378</v>
      </c>
      <c r="C5962" s="9">
        <v>22208948</v>
      </c>
      <c r="D5962" s="9">
        <v>0</v>
      </c>
      <c r="E5962" s="66">
        <v>43090</v>
      </c>
      <c r="F5962" s="67">
        <v>0.41666666666666669</v>
      </c>
      <c r="G5962" s="71"/>
      <c r="H5962" s="65">
        <v>209232</v>
      </c>
      <c r="I5962" s="74" t="s">
        <v>1195</v>
      </c>
      <c r="J5962" s="8" t="s">
        <v>190</v>
      </c>
      <c r="K5962" s="71" t="s">
        <v>194</v>
      </c>
      <c r="L5962" s="4" t="s">
        <v>25</v>
      </c>
      <c r="M5962" s="71" t="s">
        <v>11</v>
      </c>
      <c r="N5962" s="71" t="s">
        <v>11</v>
      </c>
      <c r="O5962" s="71"/>
      <c r="P5962" s="5" t="s">
        <v>200</v>
      </c>
      <c r="Q5962" s="73"/>
      <c r="R5962" s="4"/>
    </row>
    <row r="5963" spans="2:18" ht="15" customHeight="1" x14ac:dyDescent="0.25">
      <c r="B5963" s="65" t="s">
        <v>4798</v>
      </c>
      <c r="C5963" s="9">
        <v>22207685</v>
      </c>
      <c r="D5963" s="9">
        <v>0</v>
      </c>
      <c r="E5963" s="66">
        <v>43093</v>
      </c>
      <c r="F5963" s="67">
        <v>0.49305555555555558</v>
      </c>
      <c r="G5963" s="71"/>
      <c r="H5963" s="65">
        <v>208771</v>
      </c>
      <c r="I5963" s="74" t="s">
        <v>503</v>
      </c>
      <c r="J5963" s="8" t="s">
        <v>190</v>
      </c>
      <c r="K5963" s="71" t="s">
        <v>194</v>
      </c>
      <c r="L5963" s="4" t="s">
        <v>25</v>
      </c>
      <c r="M5963" s="71" t="s">
        <v>11</v>
      </c>
      <c r="N5963" s="71" t="s">
        <v>11</v>
      </c>
      <c r="O5963" s="71"/>
      <c r="P5963" s="5" t="s">
        <v>200</v>
      </c>
      <c r="Q5963" s="73"/>
      <c r="R5963" s="4"/>
    </row>
    <row r="5964" spans="2:18" ht="15" customHeight="1" x14ac:dyDescent="0.25">
      <c r="B5964" s="65" t="s">
        <v>1224</v>
      </c>
      <c r="C5964" s="9">
        <v>22001081</v>
      </c>
      <c r="D5964" s="9">
        <v>0</v>
      </c>
      <c r="E5964" s="66">
        <v>43096</v>
      </c>
      <c r="F5964" s="67">
        <v>0.42430555555555555</v>
      </c>
      <c r="G5964" s="71"/>
      <c r="H5964" s="65">
        <v>208713</v>
      </c>
      <c r="I5964" s="74" t="s">
        <v>498</v>
      </c>
      <c r="J5964" s="8" t="s">
        <v>190</v>
      </c>
      <c r="K5964" s="71" t="s">
        <v>194</v>
      </c>
      <c r="L5964" s="4" t="s">
        <v>25</v>
      </c>
      <c r="M5964" s="71" t="s">
        <v>10</v>
      </c>
      <c r="N5964" s="71" t="s">
        <v>10</v>
      </c>
      <c r="O5964" s="71" t="s">
        <v>22</v>
      </c>
      <c r="P5964" s="5"/>
      <c r="Q5964" s="73">
        <v>68399</v>
      </c>
      <c r="R5964" s="4"/>
    </row>
    <row r="5965" spans="2:18" ht="15" customHeight="1" x14ac:dyDescent="0.25">
      <c r="B5965" s="65" t="s">
        <v>3537</v>
      </c>
      <c r="C5965" s="9">
        <v>22210326</v>
      </c>
      <c r="D5965" s="9">
        <v>0</v>
      </c>
      <c r="E5965" s="66">
        <v>43096</v>
      </c>
      <c r="F5965" s="67">
        <v>0.35416666666666669</v>
      </c>
      <c r="G5965" s="71"/>
      <c r="H5965" s="65">
        <v>208736</v>
      </c>
      <c r="I5965" s="74" t="s">
        <v>503</v>
      </c>
      <c r="J5965" s="8" t="s">
        <v>190</v>
      </c>
      <c r="K5965" s="71" t="s">
        <v>194</v>
      </c>
      <c r="L5965" s="4" t="s">
        <v>25</v>
      </c>
      <c r="M5965" s="71" t="s">
        <v>11</v>
      </c>
      <c r="N5965" s="71" t="s">
        <v>11</v>
      </c>
      <c r="O5965" s="71"/>
      <c r="P5965" s="5" t="s">
        <v>200</v>
      </c>
      <c r="Q5965" s="73"/>
      <c r="R5965" s="4"/>
    </row>
    <row r="5966" spans="2:18" ht="15" customHeight="1" x14ac:dyDescent="0.25">
      <c r="B5966" s="65" t="s">
        <v>4799</v>
      </c>
      <c r="C5966" s="9">
        <v>22214095</v>
      </c>
      <c r="D5966" s="9">
        <v>0</v>
      </c>
      <c r="E5966" s="66">
        <v>43096</v>
      </c>
      <c r="F5966" s="67">
        <v>0.65833333333333333</v>
      </c>
      <c r="G5966" s="71"/>
      <c r="H5966" s="65">
        <v>208754</v>
      </c>
      <c r="I5966" s="74" t="s">
        <v>506</v>
      </c>
      <c r="J5966" s="8" t="s">
        <v>190</v>
      </c>
      <c r="K5966" s="71" t="s">
        <v>194</v>
      </c>
      <c r="L5966" s="4" t="s">
        <v>25</v>
      </c>
      <c r="M5966" s="71" t="s">
        <v>10</v>
      </c>
      <c r="N5966" s="71" t="s">
        <v>10</v>
      </c>
      <c r="O5966" s="71" t="s">
        <v>22</v>
      </c>
      <c r="P5966" s="5"/>
      <c r="Q5966" s="73">
        <v>68444</v>
      </c>
      <c r="R5966" s="4"/>
    </row>
    <row r="5967" spans="2:18" ht="15" customHeight="1" x14ac:dyDescent="0.25">
      <c r="B5967" s="65" t="s">
        <v>3933</v>
      </c>
      <c r="C5967" s="9">
        <v>22213191</v>
      </c>
      <c r="D5967" s="9">
        <v>0</v>
      </c>
      <c r="E5967" s="66">
        <v>43096</v>
      </c>
      <c r="F5967" s="67">
        <v>0.79166666666666663</v>
      </c>
      <c r="G5967" s="71"/>
      <c r="H5967" s="65">
        <v>208888</v>
      </c>
      <c r="I5967" s="74" t="s">
        <v>1195</v>
      </c>
      <c r="J5967" s="8" t="s">
        <v>190</v>
      </c>
      <c r="K5967" s="71" t="s">
        <v>194</v>
      </c>
      <c r="L5967" s="4" t="s">
        <v>25</v>
      </c>
      <c r="M5967" s="71" t="s">
        <v>11</v>
      </c>
      <c r="N5967" s="71" t="s">
        <v>11</v>
      </c>
      <c r="O5967" s="71"/>
      <c r="P5967" s="5" t="s">
        <v>200</v>
      </c>
      <c r="Q5967" s="73"/>
      <c r="R5967" s="4"/>
    </row>
    <row r="5968" spans="2:18" ht="15" customHeight="1" x14ac:dyDescent="0.25">
      <c r="B5968" s="65" t="s">
        <v>4800</v>
      </c>
      <c r="C5968" s="9">
        <v>22216553</v>
      </c>
      <c r="D5968" s="9">
        <v>0</v>
      </c>
      <c r="E5968" s="66">
        <v>43097</v>
      </c>
      <c r="F5968" s="67">
        <v>0.87847222222222221</v>
      </c>
      <c r="G5968" s="71"/>
      <c r="H5968" s="65">
        <v>209196</v>
      </c>
      <c r="I5968" s="74" t="s">
        <v>504</v>
      </c>
      <c r="J5968" s="8" t="s">
        <v>190</v>
      </c>
      <c r="K5968" s="71" t="s">
        <v>194</v>
      </c>
      <c r="L5968" s="4" t="s">
        <v>25</v>
      </c>
      <c r="M5968" s="71" t="s">
        <v>11</v>
      </c>
      <c r="N5968" s="71" t="s">
        <v>11</v>
      </c>
      <c r="O5968" s="71"/>
      <c r="P5968" s="5" t="s">
        <v>200</v>
      </c>
      <c r="Q5968" s="73"/>
      <c r="R5968" s="4"/>
    </row>
    <row r="5969" spans="2:18" ht="15" customHeight="1" x14ac:dyDescent="0.25">
      <c r="B5969" s="65" t="s">
        <v>318</v>
      </c>
      <c r="C5969" s="9">
        <v>22206200</v>
      </c>
      <c r="D5969" s="9">
        <v>0</v>
      </c>
      <c r="E5969" s="66">
        <v>43097</v>
      </c>
      <c r="F5969" s="67">
        <v>0.75</v>
      </c>
      <c r="G5969" s="71"/>
      <c r="H5969" s="65">
        <v>209202</v>
      </c>
      <c r="I5969" s="74" t="s">
        <v>504</v>
      </c>
      <c r="J5969" s="8" t="s">
        <v>190</v>
      </c>
      <c r="K5969" s="71" t="s">
        <v>194</v>
      </c>
      <c r="L5969" s="4" t="s">
        <v>25</v>
      </c>
      <c r="M5969" s="71" t="s">
        <v>11</v>
      </c>
      <c r="N5969" s="71" t="s">
        <v>11</v>
      </c>
      <c r="O5969" s="71"/>
      <c r="P5969" s="5" t="s">
        <v>200</v>
      </c>
      <c r="Q5969" s="73"/>
      <c r="R5969" s="4"/>
    </row>
    <row r="5970" spans="2:18" ht="15" customHeight="1" x14ac:dyDescent="0.25">
      <c r="B5970" s="65" t="s">
        <v>3757</v>
      </c>
      <c r="C5970" s="9">
        <v>22213794</v>
      </c>
      <c r="D5970" s="9">
        <v>0</v>
      </c>
      <c r="E5970" s="66">
        <v>43098</v>
      </c>
      <c r="F5970" s="67">
        <v>0.82291666666666663</v>
      </c>
      <c r="G5970" s="71"/>
      <c r="H5970" s="65">
        <v>208694</v>
      </c>
      <c r="I5970" s="74" t="s">
        <v>1195</v>
      </c>
      <c r="J5970" s="8" t="s">
        <v>190</v>
      </c>
      <c r="K5970" s="71" t="s">
        <v>194</v>
      </c>
      <c r="L5970" s="4" t="s">
        <v>25</v>
      </c>
      <c r="M5970" s="71" t="s">
        <v>11</v>
      </c>
      <c r="N5970" s="71" t="s">
        <v>11</v>
      </c>
      <c r="O5970" s="71"/>
      <c r="P5970" s="5" t="s">
        <v>200</v>
      </c>
      <c r="Q5970" s="73"/>
      <c r="R5970" s="4"/>
    </row>
    <row r="5971" spans="2:18" ht="15" customHeight="1" x14ac:dyDescent="0.25">
      <c r="B5971" s="65" t="s">
        <v>3983</v>
      </c>
      <c r="C5971" s="9">
        <v>22207005</v>
      </c>
      <c r="D5971" s="9">
        <v>0</v>
      </c>
      <c r="E5971" s="66">
        <v>43099</v>
      </c>
      <c r="F5971" s="67">
        <v>0.69791666666666663</v>
      </c>
      <c r="G5971" s="71"/>
      <c r="H5971" s="65">
        <v>208704</v>
      </c>
      <c r="I5971" s="74" t="s">
        <v>504</v>
      </c>
      <c r="J5971" s="8" t="s">
        <v>190</v>
      </c>
      <c r="K5971" s="71" t="s">
        <v>194</v>
      </c>
      <c r="L5971" s="4" t="s">
        <v>25</v>
      </c>
      <c r="M5971" s="71" t="s">
        <v>11</v>
      </c>
      <c r="N5971" s="71" t="s">
        <v>11</v>
      </c>
      <c r="O5971" s="71"/>
      <c r="P5971" s="5" t="s">
        <v>200</v>
      </c>
      <c r="Q5971" s="73"/>
      <c r="R5971" s="4"/>
    </row>
    <row r="5972" spans="2:18" ht="15" customHeight="1" x14ac:dyDescent="0.25">
      <c r="B5972" s="65" t="s">
        <v>3317</v>
      </c>
      <c r="C5972" s="9">
        <v>22212743</v>
      </c>
      <c r="D5972" s="9">
        <v>0</v>
      </c>
      <c r="E5972" s="66">
        <v>43099</v>
      </c>
      <c r="F5972" s="67">
        <v>0.78680555555555554</v>
      </c>
      <c r="G5972" s="71"/>
      <c r="H5972" s="65">
        <v>208717</v>
      </c>
      <c r="I5972" s="74" t="s">
        <v>498</v>
      </c>
      <c r="J5972" s="8" t="s">
        <v>190</v>
      </c>
      <c r="K5972" s="71" t="s">
        <v>194</v>
      </c>
      <c r="L5972" s="4" t="s">
        <v>25</v>
      </c>
      <c r="M5972" s="71" t="s">
        <v>10</v>
      </c>
      <c r="N5972" s="71" t="s">
        <v>10</v>
      </c>
      <c r="O5972" s="71" t="s">
        <v>22</v>
      </c>
      <c r="P5972" s="5"/>
      <c r="Q5972" s="73">
        <v>68726</v>
      </c>
      <c r="R5972" s="4"/>
    </row>
    <row r="5973" spans="2:18" ht="15" customHeight="1" x14ac:dyDescent="0.25">
      <c r="B5973" s="65" t="s">
        <v>3126</v>
      </c>
      <c r="C5973" s="9">
        <v>22209483</v>
      </c>
      <c r="D5973" s="9">
        <v>0</v>
      </c>
      <c r="E5973" s="66">
        <v>43102</v>
      </c>
      <c r="F5973" s="67">
        <v>0.40208333333333335</v>
      </c>
      <c r="G5973" s="71"/>
      <c r="H5973" s="65">
        <v>208687</v>
      </c>
      <c r="I5973" s="74" t="s">
        <v>503</v>
      </c>
      <c r="J5973" s="8" t="s">
        <v>190</v>
      </c>
      <c r="K5973" s="71" t="s">
        <v>194</v>
      </c>
      <c r="L5973" s="4" t="s">
        <v>25</v>
      </c>
      <c r="M5973" s="71" t="s">
        <v>11</v>
      </c>
      <c r="N5973" s="71" t="s">
        <v>11</v>
      </c>
      <c r="O5973" s="71"/>
      <c r="P5973" s="5" t="s">
        <v>200</v>
      </c>
      <c r="Q5973" s="73"/>
      <c r="R5973" s="4"/>
    </row>
    <row r="5974" spans="2:18" ht="15" customHeight="1" x14ac:dyDescent="0.25">
      <c r="B5974" s="65" t="s">
        <v>4801</v>
      </c>
      <c r="C5974" s="9" t="s">
        <v>2840</v>
      </c>
      <c r="D5974" s="9">
        <v>0</v>
      </c>
      <c r="E5974" s="66">
        <v>43102</v>
      </c>
      <c r="F5974" s="67">
        <v>0.63541666666666663</v>
      </c>
      <c r="G5974" s="71"/>
      <c r="H5974" s="65">
        <v>208861</v>
      </c>
      <c r="I5974" s="74" t="s">
        <v>1195</v>
      </c>
      <c r="J5974" s="8" t="s">
        <v>190</v>
      </c>
      <c r="K5974" s="71" t="s">
        <v>194</v>
      </c>
      <c r="L5974" s="4"/>
      <c r="M5974" s="71" t="s">
        <v>22</v>
      </c>
      <c r="N5974" s="71" t="s">
        <v>22</v>
      </c>
      <c r="O5974" s="71"/>
      <c r="P5974" s="5" t="s">
        <v>202</v>
      </c>
      <c r="Q5974" s="73"/>
      <c r="R5974" s="4"/>
    </row>
    <row r="5975" spans="2:18" ht="15" customHeight="1" x14ac:dyDescent="0.25">
      <c r="B5975" s="65" t="s">
        <v>3156</v>
      </c>
      <c r="C5975" s="9">
        <v>22212956</v>
      </c>
      <c r="D5975" s="9">
        <v>0</v>
      </c>
      <c r="E5975" s="66">
        <v>43102</v>
      </c>
      <c r="F5975" s="67">
        <v>0.60416666666666663</v>
      </c>
      <c r="G5975" s="71"/>
      <c r="H5975" s="65">
        <v>208871</v>
      </c>
      <c r="I5975" s="74" t="s">
        <v>502</v>
      </c>
      <c r="J5975" s="8" t="s">
        <v>190</v>
      </c>
      <c r="K5975" s="71" t="s">
        <v>194</v>
      </c>
      <c r="L5975" s="4" t="s">
        <v>25</v>
      </c>
      <c r="M5975" s="71" t="s">
        <v>11</v>
      </c>
      <c r="N5975" s="71" t="s">
        <v>11</v>
      </c>
      <c r="O5975" s="71"/>
      <c r="P5975" s="5" t="s">
        <v>200</v>
      </c>
      <c r="Q5975" s="73"/>
      <c r="R5975" s="4"/>
    </row>
    <row r="5976" spans="2:18" ht="15" customHeight="1" x14ac:dyDescent="0.25">
      <c r="B5976" s="65" t="s">
        <v>4773</v>
      </c>
      <c r="C5976" s="9">
        <v>22213082</v>
      </c>
      <c r="D5976" s="9">
        <v>0</v>
      </c>
      <c r="E5976" s="66">
        <v>43102</v>
      </c>
      <c r="F5976" s="67">
        <v>0.41666666666666669</v>
      </c>
      <c r="G5976" s="71"/>
      <c r="H5976" s="65">
        <v>208882</v>
      </c>
      <c r="I5976" s="74" t="s">
        <v>503</v>
      </c>
      <c r="J5976" s="8" t="s">
        <v>190</v>
      </c>
      <c r="K5976" s="71" t="s">
        <v>194</v>
      </c>
      <c r="L5976" s="4" t="s">
        <v>25</v>
      </c>
      <c r="M5976" s="71" t="s">
        <v>11</v>
      </c>
      <c r="N5976" s="71" t="s">
        <v>11</v>
      </c>
      <c r="O5976" s="71"/>
      <c r="P5976" s="5" t="s">
        <v>200</v>
      </c>
      <c r="Q5976" s="73"/>
      <c r="R5976" s="4"/>
    </row>
    <row r="5977" spans="2:18" ht="15" customHeight="1" x14ac:dyDescent="0.25">
      <c r="B5977" s="65" t="s">
        <v>2463</v>
      </c>
      <c r="C5977" s="9">
        <v>22213190</v>
      </c>
      <c r="D5977" s="9">
        <v>0</v>
      </c>
      <c r="E5977" s="66">
        <v>43102</v>
      </c>
      <c r="F5977" s="67">
        <v>0.82013888888888886</v>
      </c>
      <c r="G5977" s="71"/>
      <c r="H5977" s="65">
        <v>209210</v>
      </c>
      <c r="I5977" s="74" t="s">
        <v>498</v>
      </c>
      <c r="J5977" s="8" t="s">
        <v>190</v>
      </c>
      <c r="K5977" s="71" t="s">
        <v>194</v>
      </c>
      <c r="L5977" s="4" t="s">
        <v>25</v>
      </c>
      <c r="M5977" s="71" t="s">
        <v>10</v>
      </c>
      <c r="N5977" s="71" t="s">
        <v>10</v>
      </c>
      <c r="O5977" s="71" t="s">
        <v>22</v>
      </c>
      <c r="P5977" s="5"/>
      <c r="Q5977" s="73">
        <v>68920</v>
      </c>
      <c r="R5977" s="4"/>
    </row>
    <row r="5978" spans="2:18" ht="15" customHeight="1" x14ac:dyDescent="0.25">
      <c r="B5978" s="65" t="s">
        <v>3393</v>
      </c>
      <c r="C5978" s="9">
        <v>22210459</v>
      </c>
      <c r="D5978" s="9">
        <v>0</v>
      </c>
      <c r="E5978" s="66">
        <v>43103</v>
      </c>
      <c r="F5978" s="67">
        <v>0</v>
      </c>
      <c r="G5978" s="71"/>
      <c r="H5978" s="65">
        <v>208918</v>
      </c>
      <c r="I5978" s="74" t="s">
        <v>503</v>
      </c>
      <c r="J5978" s="8" t="s">
        <v>190</v>
      </c>
      <c r="K5978" s="71" t="s">
        <v>194</v>
      </c>
      <c r="L5978" s="4" t="s">
        <v>25</v>
      </c>
      <c r="M5978" s="71" t="s">
        <v>11</v>
      </c>
      <c r="N5978" s="71" t="s">
        <v>11</v>
      </c>
      <c r="O5978" s="71"/>
      <c r="P5978" s="5" t="s">
        <v>200</v>
      </c>
      <c r="Q5978" s="73"/>
      <c r="R5978" s="4"/>
    </row>
    <row r="5979" spans="2:18" ht="15" customHeight="1" x14ac:dyDescent="0.25">
      <c r="B5979" s="65" t="s">
        <v>4213</v>
      </c>
      <c r="C5979" s="9">
        <v>22211727</v>
      </c>
      <c r="D5979" s="9">
        <v>0</v>
      </c>
      <c r="E5979" s="66">
        <v>43103</v>
      </c>
      <c r="F5979" s="67">
        <v>0.59930555555555554</v>
      </c>
      <c r="G5979" s="71"/>
      <c r="H5979" s="65">
        <v>209207</v>
      </c>
      <c r="I5979" s="74" t="s">
        <v>506</v>
      </c>
      <c r="J5979" s="8" t="s">
        <v>190</v>
      </c>
      <c r="K5979" s="71" t="s">
        <v>194</v>
      </c>
      <c r="L5979" s="4" t="s">
        <v>25</v>
      </c>
      <c r="M5979" s="71" t="s">
        <v>10</v>
      </c>
      <c r="N5979" s="71" t="s">
        <v>10</v>
      </c>
      <c r="O5979" s="71" t="s">
        <v>22</v>
      </c>
      <c r="P5979" s="5"/>
      <c r="Q5979" s="73">
        <v>69008</v>
      </c>
      <c r="R5979" s="4"/>
    </row>
    <row r="5980" spans="2:18" ht="15" customHeight="1" x14ac:dyDescent="0.25">
      <c r="B5980" s="65" t="s">
        <v>4802</v>
      </c>
      <c r="C5980" s="9" t="s">
        <v>2840</v>
      </c>
      <c r="D5980" s="9">
        <v>0</v>
      </c>
      <c r="E5980" s="66">
        <v>43104</v>
      </c>
      <c r="F5980" s="67">
        <v>0.82638888888888884</v>
      </c>
      <c r="G5980" s="71"/>
      <c r="H5980" s="65">
        <v>209238</v>
      </c>
      <c r="I5980" s="74" t="s">
        <v>504</v>
      </c>
      <c r="J5980" s="8" t="s">
        <v>190</v>
      </c>
      <c r="K5980" s="71" t="s">
        <v>194</v>
      </c>
      <c r="L5980" s="4"/>
      <c r="M5980" s="71" t="s">
        <v>22</v>
      </c>
      <c r="N5980" s="71" t="s">
        <v>22</v>
      </c>
      <c r="O5980" s="71"/>
      <c r="P5980" s="5" t="s">
        <v>202</v>
      </c>
      <c r="Q5980" s="73"/>
      <c r="R5980" s="4"/>
    </row>
    <row r="5981" spans="2:18" ht="15" customHeight="1" x14ac:dyDescent="0.25">
      <c r="B5981" s="65" t="s">
        <v>3443</v>
      </c>
      <c r="C5981" s="9">
        <v>22211370</v>
      </c>
      <c r="D5981" s="9">
        <v>0</v>
      </c>
      <c r="E5981" s="66">
        <v>43104</v>
      </c>
      <c r="F5981" s="67">
        <v>0.83333333333333337</v>
      </c>
      <c r="G5981" s="71"/>
      <c r="H5981" s="65">
        <v>209246</v>
      </c>
      <c r="I5981" s="74" t="s">
        <v>503</v>
      </c>
      <c r="J5981" s="8" t="s">
        <v>190</v>
      </c>
      <c r="K5981" s="71" t="s">
        <v>194</v>
      </c>
      <c r="L5981" s="4" t="s">
        <v>25</v>
      </c>
      <c r="M5981" s="71" t="s">
        <v>11</v>
      </c>
      <c r="N5981" s="71" t="s">
        <v>11</v>
      </c>
      <c r="O5981" s="71"/>
      <c r="P5981" s="5" t="s">
        <v>200</v>
      </c>
      <c r="Q5981" s="73"/>
      <c r="R5981" s="4"/>
    </row>
    <row r="5982" spans="2:18" ht="15" customHeight="1" x14ac:dyDescent="0.25">
      <c r="B5982" s="65" t="s">
        <v>1972</v>
      </c>
      <c r="C5982" s="9" t="s">
        <v>2840</v>
      </c>
      <c r="D5982" s="9">
        <v>0</v>
      </c>
      <c r="E5982" s="66">
        <v>43104</v>
      </c>
      <c r="F5982" s="67">
        <v>0.69930555555555562</v>
      </c>
      <c r="G5982" s="71"/>
      <c r="H5982" s="65">
        <v>209270</v>
      </c>
      <c r="I5982" s="74" t="s">
        <v>503</v>
      </c>
      <c r="J5982" s="8" t="s">
        <v>190</v>
      </c>
      <c r="K5982" s="71" t="s">
        <v>194</v>
      </c>
      <c r="L5982" s="4"/>
      <c r="M5982" s="71" t="s">
        <v>22</v>
      </c>
      <c r="N5982" s="71" t="s">
        <v>22</v>
      </c>
      <c r="O5982" s="71"/>
      <c r="P5982" s="5" t="s">
        <v>202</v>
      </c>
      <c r="Q5982" s="73"/>
      <c r="R5982" s="4"/>
    </row>
    <row r="5983" spans="2:18" ht="15" customHeight="1" x14ac:dyDescent="0.25">
      <c r="B5983" s="65" t="s">
        <v>1708</v>
      </c>
      <c r="C5983" s="9">
        <v>22212477</v>
      </c>
      <c r="D5983" s="9">
        <v>0</v>
      </c>
      <c r="E5983" s="66">
        <v>43108</v>
      </c>
      <c r="F5983" s="67">
        <v>0.41319444444444442</v>
      </c>
      <c r="G5983" s="71"/>
      <c r="H5983" s="65">
        <v>209525</v>
      </c>
      <c r="I5983" s="74" t="s">
        <v>3914</v>
      </c>
      <c r="J5983" s="8" t="s">
        <v>190</v>
      </c>
      <c r="K5983" s="71" t="s">
        <v>193</v>
      </c>
      <c r="L5983" s="4" t="s">
        <v>25</v>
      </c>
      <c r="M5983" s="71" t="s">
        <v>11</v>
      </c>
      <c r="N5983" s="71" t="s">
        <v>11</v>
      </c>
      <c r="O5983" s="71"/>
      <c r="P5983" s="5" t="s">
        <v>200</v>
      </c>
      <c r="Q5983" s="73"/>
      <c r="R5983" s="4"/>
    </row>
    <row r="5984" spans="2:18" ht="15" customHeight="1" x14ac:dyDescent="0.25">
      <c r="B5984" s="65" t="s">
        <v>4806</v>
      </c>
      <c r="C5984" s="9">
        <v>22202761</v>
      </c>
      <c r="D5984" s="9">
        <v>0</v>
      </c>
      <c r="E5984" s="66">
        <v>43108</v>
      </c>
      <c r="F5984" s="67">
        <v>0.44305555555555554</v>
      </c>
      <c r="G5984" s="71"/>
      <c r="H5984" s="65">
        <v>209515</v>
      </c>
      <c r="I5984" s="74" t="s">
        <v>3914</v>
      </c>
      <c r="J5984" s="8" t="s">
        <v>190</v>
      </c>
      <c r="K5984" s="71" t="s">
        <v>193</v>
      </c>
      <c r="L5984" s="4" t="s">
        <v>25</v>
      </c>
      <c r="M5984" s="71" t="s">
        <v>11</v>
      </c>
      <c r="N5984" s="71" t="s">
        <v>11</v>
      </c>
      <c r="O5984" s="71"/>
      <c r="P5984" s="5" t="s">
        <v>199</v>
      </c>
      <c r="Q5984" s="73"/>
      <c r="R5984" s="4"/>
    </row>
    <row r="5985" spans="2:18" ht="15" customHeight="1" x14ac:dyDescent="0.25">
      <c r="B5985" s="65" t="s">
        <v>3486</v>
      </c>
      <c r="C5985" s="9">
        <v>22213688</v>
      </c>
      <c r="D5985" s="9">
        <v>0</v>
      </c>
      <c r="E5985" s="66">
        <v>43108</v>
      </c>
      <c r="F5985" s="67">
        <v>0.58472222222222225</v>
      </c>
      <c r="G5985" s="71"/>
      <c r="H5985" s="65">
        <v>209563</v>
      </c>
      <c r="I5985" s="74" t="s">
        <v>3914</v>
      </c>
      <c r="J5985" s="8" t="s">
        <v>190</v>
      </c>
      <c r="K5985" s="71" t="s">
        <v>193</v>
      </c>
      <c r="L5985" s="4" t="s">
        <v>25</v>
      </c>
      <c r="M5985" s="71" t="s">
        <v>11</v>
      </c>
      <c r="N5985" s="71" t="s">
        <v>11</v>
      </c>
      <c r="O5985" s="71"/>
      <c r="P5985" s="5" t="s">
        <v>200</v>
      </c>
      <c r="Q5985" s="73"/>
      <c r="R5985" s="4"/>
    </row>
    <row r="5986" spans="2:18" ht="15" customHeight="1" x14ac:dyDescent="0.25">
      <c r="B5986" s="65" t="s">
        <v>2557</v>
      </c>
      <c r="C5986" s="9" t="s">
        <v>2840</v>
      </c>
      <c r="D5986" s="9">
        <v>0</v>
      </c>
      <c r="E5986" s="66">
        <v>43108</v>
      </c>
      <c r="F5986" s="67">
        <v>0.35416666666666669</v>
      </c>
      <c r="G5986" s="71"/>
      <c r="H5986" s="65">
        <v>209541</v>
      </c>
      <c r="I5986" s="74" t="s">
        <v>3914</v>
      </c>
      <c r="J5986" s="8" t="s">
        <v>190</v>
      </c>
      <c r="K5986" s="71" t="s">
        <v>193</v>
      </c>
      <c r="L5986" s="4"/>
      <c r="M5986" s="71" t="s">
        <v>22</v>
      </c>
      <c r="N5986" s="71" t="s">
        <v>22</v>
      </c>
      <c r="O5986" s="71"/>
      <c r="P5986" s="5" t="s">
        <v>202</v>
      </c>
      <c r="Q5986" s="73"/>
      <c r="R5986" s="4"/>
    </row>
    <row r="5987" spans="2:18" ht="15" customHeight="1" x14ac:dyDescent="0.25">
      <c r="B5987" s="65" t="s">
        <v>3549</v>
      </c>
      <c r="C5987" s="9">
        <v>22207829</v>
      </c>
      <c r="D5987" s="9">
        <v>0</v>
      </c>
      <c r="E5987" s="66">
        <v>43108</v>
      </c>
      <c r="F5987" s="67">
        <v>0.58333333333333337</v>
      </c>
      <c r="G5987" s="71"/>
      <c r="H5987" s="65">
        <v>209569</v>
      </c>
      <c r="I5987" s="74" t="s">
        <v>3920</v>
      </c>
      <c r="J5987" s="8" t="s">
        <v>190</v>
      </c>
      <c r="K5987" s="71" t="s">
        <v>193</v>
      </c>
      <c r="L5987" s="4" t="s">
        <v>25</v>
      </c>
      <c r="M5987" s="71" t="s">
        <v>11</v>
      </c>
      <c r="N5987" s="71" t="s">
        <v>11</v>
      </c>
      <c r="O5987" s="71"/>
      <c r="P5987" s="5" t="s">
        <v>200</v>
      </c>
      <c r="Q5987" s="73"/>
      <c r="R5987" s="4"/>
    </row>
    <row r="5988" spans="2:18" ht="15" customHeight="1" x14ac:dyDescent="0.25">
      <c r="B5988" s="65" t="s">
        <v>4807</v>
      </c>
      <c r="C5988" s="9" t="s">
        <v>2840</v>
      </c>
      <c r="D5988" s="9">
        <v>0</v>
      </c>
      <c r="E5988" s="66">
        <v>43104</v>
      </c>
      <c r="F5988" s="67">
        <v>0.41666666666666669</v>
      </c>
      <c r="G5988" s="71"/>
      <c r="H5988" s="65">
        <v>209571</v>
      </c>
      <c r="I5988" s="74" t="s">
        <v>3916</v>
      </c>
      <c r="J5988" s="8" t="s">
        <v>190</v>
      </c>
      <c r="K5988" s="71" t="s">
        <v>193</v>
      </c>
      <c r="L5988" s="4"/>
      <c r="M5988" s="71" t="s">
        <v>22</v>
      </c>
      <c r="N5988" s="71" t="s">
        <v>22</v>
      </c>
      <c r="O5988" s="71"/>
      <c r="P5988" s="5" t="s">
        <v>202</v>
      </c>
      <c r="Q5988" s="73"/>
      <c r="R5988" s="4"/>
    </row>
    <row r="5989" spans="2:18" ht="15" customHeight="1" x14ac:dyDescent="0.25">
      <c r="B5989" s="65" t="s">
        <v>3183</v>
      </c>
      <c r="C5989" s="9" t="s">
        <v>2840</v>
      </c>
      <c r="D5989" s="9">
        <v>0</v>
      </c>
      <c r="E5989" s="66">
        <v>43108</v>
      </c>
      <c r="F5989" s="67">
        <v>0.55555555555555558</v>
      </c>
      <c r="G5989" s="71"/>
      <c r="H5989" s="65">
        <v>209612</v>
      </c>
      <c r="I5989" s="74" t="s">
        <v>3916</v>
      </c>
      <c r="J5989" s="8" t="s">
        <v>190</v>
      </c>
      <c r="K5989" s="71" t="s">
        <v>193</v>
      </c>
      <c r="L5989" s="4"/>
      <c r="M5989" s="71" t="s">
        <v>22</v>
      </c>
      <c r="N5989" s="71" t="s">
        <v>22</v>
      </c>
      <c r="O5989" s="71"/>
      <c r="P5989" s="5" t="s">
        <v>202</v>
      </c>
      <c r="Q5989" s="73"/>
      <c r="R5989" s="4"/>
    </row>
    <row r="5990" spans="2:18" ht="15" customHeight="1" x14ac:dyDescent="0.25">
      <c r="B5990" s="65" t="s">
        <v>1990</v>
      </c>
      <c r="C5990" s="9">
        <v>22210135</v>
      </c>
      <c r="D5990" s="9">
        <v>0</v>
      </c>
      <c r="E5990" s="66">
        <v>43108</v>
      </c>
      <c r="F5990" s="67">
        <v>0.65</v>
      </c>
      <c r="G5990" s="71"/>
      <c r="H5990" s="65">
        <v>209601</v>
      </c>
      <c r="I5990" s="74" t="s">
        <v>3925</v>
      </c>
      <c r="J5990" s="8" t="s">
        <v>190</v>
      </c>
      <c r="K5990" s="71" t="s">
        <v>193</v>
      </c>
      <c r="L5990" s="4" t="s">
        <v>25</v>
      </c>
      <c r="M5990" s="71" t="s">
        <v>11</v>
      </c>
      <c r="N5990" s="71" t="s">
        <v>11</v>
      </c>
      <c r="O5990" s="71"/>
      <c r="P5990" s="5" t="s">
        <v>200</v>
      </c>
      <c r="Q5990" s="73"/>
      <c r="R5990" s="4"/>
    </row>
    <row r="5991" spans="2:18" ht="15" customHeight="1" x14ac:dyDescent="0.25">
      <c r="B5991" s="65" t="s">
        <v>1588</v>
      </c>
      <c r="C5991" s="9">
        <v>22210250</v>
      </c>
      <c r="D5991" s="9">
        <v>0</v>
      </c>
      <c r="E5991" s="66">
        <v>43074</v>
      </c>
      <c r="F5991" s="67">
        <v>0.72361111111111109</v>
      </c>
      <c r="G5991" s="71"/>
      <c r="H5991" s="65">
        <v>209673</v>
      </c>
      <c r="I5991" s="74" t="s">
        <v>3957</v>
      </c>
      <c r="J5991" s="8" t="s">
        <v>190</v>
      </c>
      <c r="K5991" s="71" t="s">
        <v>193</v>
      </c>
      <c r="L5991" s="4" t="s">
        <v>25</v>
      </c>
      <c r="M5991" s="71" t="s">
        <v>10</v>
      </c>
      <c r="N5991" s="71" t="s">
        <v>10</v>
      </c>
      <c r="O5991" s="71" t="s">
        <v>22</v>
      </c>
      <c r="P5991" s="5"/>
      <c r="Q5991" s="73">
        <v>66102</v>
      </c>
      <c r="R5991" s="4"/>
    </row>
    <row r="5992" spans="2:18" ht="15" customHeight="1" x14ac:dyDescent="0.25">
      <c r="B5992" s="65" t="s">
        <v>1214</v>
      </c>
      <c r="C5992" s="9">
        <v>22209336</v>
      </c>
      <c r="D5992" s="9">
        <v>0</v>
      </c>
      <c r="E5992" s="66">
        <v>43108</v>
      </c>
      <c r="F5992" s="67">
        <v>0.86458333333333337</v>
      </c>
      <c r="G5992" s="71"/>
      <c r="H5992" s="65">
        <v>209654</v>
      </c>
      <c r="I5992" s="74" t="s">
        <v>3920</v>
      </c>
      <c r="J5992" s="8" t="s">
        <v>190</v>
      </c>
      <c r="K5992" s="71" t="s">
        <v>193</v>
      </c>
      <c r="L5992" s="4" t="s">
        <v>25</v>
      </c>
      <c r="M5992" s="71" t="s">
        <v>11</v>
      </c>
      <c r="N5992" s="71" t="s">
        <v>11</v>
      </c>
      <c r="O5992" s="71"/>
      <c r="P5992" s="5" t="s">
        <v>200</v>
      </c>
      <c r="Q5992" s="73"/>
      <c r="R5992" s="4"/>
    </row>
    <row r="5993" spans="2:18" ht="15" customHeight="1" x14ac:dyDescent="0.25">
      <c r="B5993" s="65" t="s">
        <v>1815</v>
      </c>
      <c r="C5993" s="9">
        <v>22210349</v>
      </c>
      <c r="D5993" s="9">
        <v>0</v>
      </c>
      <c r="E5993" s="66">
        <v>43109</v>
      </c>
      <c r="F5993" s="67">
        <v>0.26597222222222222</v>
      </c>
      <c r="G5993" s="71"/>
      <c r="H5993" s="65">
        <v>209661</v>
      </c>
      <c r="I5993" s="74" t="s">
        <v>4166</v>
      </c>
      <c r="J5993" s="8" t="s">
        <v>190</v>
      </c>
      <c r="K5993" s="71" t="s">
        <v>193</v>
      </c>
      <c r="L5993" s="4" t="s">
        <v>25</v>
      </c>
      <c r="M5993" s="71" t="s">
        <v>10</v>
      </c>
      <c r="N5993" s="71" t="s">
        <v>10</v>
      </c>
      <c r="O5993" s="71" t="s">
        <v>22</v>
      </c>
      <c r="P5993" s="5"/>
      <c r="Q5993" s="73">
        <v>69673</v>
      </c>
      <c r="R5993" s="4"/>
    </row>
    <row r="5994" spans="2:18" ht="15" customHeight="1" x14ac:dyDescent="0.25">
      <c r="B5994" s="65" t="s">
        <v>1423</v>
      </c>
      <c r="C5994" s="9">
        <v>22210492</v>
      </c>
      <c r="D5994" s="9">
        <v>0</v>
      </c>
      <c r="E5994" s="66">
        <v>43108</v>
      </c>
      <c r="F5994" s="67">
        <v>0.83333333333333337</v>
      </c>
      <c r="G5994" s="71"/>
      <c r="H5994" s="65">
        <v>209655</v>
      </c>
      <c r="I5994" s="74" t="s">
        <v>3943</v>
      </c>
      <c r="J5994" s="8" t="s">
        <v>190</v>
      </c>
      <c r="K5994" s="71" t="s">
        <v>193</v>
      </c>
      <c r="L5994" s="4" t="s">
        <v>25</v>
      </c>
      <c r="M5994" s="71" t="s">
        <v>11</v>
      </c>
      <c r="N5994" s="71" t="s">
        <v>11</v>
      </c>
      <c r="O5994" s="71"/>
      <c r="P5994" s="5" t="s">
        <v>200</v>
      </c>
      <c r="Q5994" s="73"/>
      <c r="R5994" s="4"/>
    </row>
    <row r="5995" spans="2:18" ht="15" customHeight="1" x14ac:dyDescent="0.25">
      <c r="B5995" s="65" t="s">
        <v>3620</v>
      </c>
      <c r="C5995" s="9" t="s">
        <v>2840</v>
      </c>
      <c r="D5995" s="9">
        <v>0</v>
      </c>
      <c r="E5995" s="66">
        <v>43108</v>
      </c>
      <c r="F5995" s="67">
        <v>0.64583333333333337</v>
      </c>
      <c r="G5995" s="71"/>
      <c r="H5995" s="65">
        <v>209626</v>
      </c>
      <c r="I5995" s="74" t="s">
        <v>3916</v>
      </c>
      <c r="J5995" s="8" t="s">
        <v>190</v>
      </c>
      <c r="K5995" s="71" t="s">
        <v>193</v>
      </c>
      <c r="L5995" s="4"/>
      <c r="M5995" s="71" t="s">
        <v>22</v>
      </c>
      <c r="N5995" s="71" t="s">
        <v>22</v>
      </c>
      <c r="O5995" s="71"/>
      <c r="P5995" s="5" t="s">
        <v>202</v>
      </c>
      <c r="Q5995" s="73"/>
      <c r="R5995" s="4"/>
    </row>
    <row r="5996" spans="2:18" ht="15" customHeight="1" x14ac:dyDescent="0.25">
      <c r="B5996" s="65" t="s">
        <v>4808</v>
      </c>
      <c r="C5996" s="9">
        <v>22214098</v>
      </c>
      <c r="D5996" s="9">
        <v>0</v>
      </c>
      <c r="E5996" s="66">
        <v>43108</v>
      </c>
      <c r="F5996" s="67">
        <v>0.6875</v>
      </c>
      <c r="G5996" s="71"/>
      <c r="H5996" s="65">
        <v>209629</v>
      </c>
      <c r="I5996" s="74" t="s">
        <v>3943</v>
      </c>
      <c r="J5996" s="8" t="s">
        <v>190</v>
      </c>
      <c r="K5996" s="71" t="s">
        <v>193</v>
      </c>
      <c r="L5996" s="4" t="s">
        <v>25</v>
      </c>
      <c r="M5996" s="71" t="s">
        <v>11</v>
      </c>
      <c r="N5996" s="71" t="s">
        <v>11</v>
      </c>
      <c r="O5996" s="71"/>
      <c r="P5996" s="5" t="s">
        <v>199</v>
      </c>
      <c r="Q5996" s="73"/>
      <c r="R5996" s="4"/>
    </row>
    <row r="5997" spans="2:18" ht="15" customHeight="1" x14ac:dyDescent="0.25">
      <c r="B5997" s="65" t="s">
        <v>4809</v>
      </c>
      <c r="C5997" s="9">
        <v>22216501</v>
      </c>
      <c r="D5997" s="9">
        <v>0</v>
      </c>
      <c r="E5997" s="66">
        <v>43108</v>
      </c>
      <c r="F5997" s="67">
        <v>0.8125</v>
      </c>
      <c r="G5997" s="71"/>
      <c r="H5997" s="65">
        <v>209653</v>
      </c>
      <c r="I5997" s="74" t="s">
        <v>3916</v>
      </c>
      <c r="J5997" s="8" t="s">
        <v>190</v>
      </c>
      <c r="K5997" s="71" t="s">
        <v>193</v>
      </c>
      <c r="L5997" s="4" t="s">
        <v>25</v>
      </c>
      <c r="M5997" s="71" t="s">
        <v>11</v>
      </c>
      <c r="N5997" s="71" t="s">
        <v>11</v>
      </c>
      <c r="O5997" s="71"/>
      <c r="P5997" s="5" t="s">
        <v>200</v>
      </c>
      <c r="Q5997" s="73"/>
      <c r="R5997" s="4"/>
    </row>
    <row r="5998" spans="2:18" ht="15" customHeight="1" x14ac:dyDescent="0.25">
      <c r="B5998" s="65" t="s">
        <v>2122</v>
      </c>
      <c r="C5998" s="9">
        <v>22211780</v>
      </c>
      <c r="D5998" s="9">
        <v>0</v>
      </c>
      <c r="E5998" s="66">
        <v>43108</v>
      </c>
      <c r="F5998" s="67">
        <v>0.84027777777777779</v>
      </c>
      <c r="G5998" s="71"/>
      <c r="H5998" s="65">
        <v>209652</v>
      </c>
      <c r="I5998" s="74" t="s">
        <v>3922</v>
      </c>
      <c r="J5998" s="8" t="s">
        <v>190</v>
      </c>
      <c r="K5998" s="71" t="s">
        <v>193</v>
      </c>
      <c r="L5998" s="4" t="s">
        <v>25</v>
      </c>
      <c r="M5998" s="71" t="s">
        <v>10</v>
      </c>
      <c r="N5998" s="71" t="s">
        <v>10</v>
      </c>
      <c r="O5998" s="71" t="s">
        <v>22</v>
      </c>
      <c r="P5998" s="5"/>
      <c r="Q5998" s="73">
        <v>69641</v>
      </c>
      <c r="R5998" s="4"/>
    </row>
    <row r="5999" spans="2:18" ht="15" customHeight="1" x14ac:dyDescent="0.25">
      <c r="B5999" s="65" t="s">
        <v>1911</v>
      </c>
      <c r="C5999" s="9">
        <v>22213057</v>
      </c>
      <c r="D5999" s="9">
        <v>0</v>
      </c>
      <c r="E5999" s="66">
        <v>43108</v>
      </c>
      <c r="F5999" s="67">
        <v>0.72222222222222221</v>
      </c>
      <c r="G5999" s="71"/>
      <c r="H5999" s="65">
        <v>209644</v>
      </c>
      <c r="I5999" s="74" t="s">
        <v>3916</v>
      </c>
      <c r="J5999" s="8" t="s">
        <v>190</v>
      </c>
      <c r="K5999" s="71" t="s">
        <v>193</v>
      </c>
      <c r="L5999" s="4" t="s">
        <v>25</v>
      </c>
      <c r="M5999" s="71" t="s">
        <v>11</v>
      </c>
      <c r="N5999" s="71" t="s">
        <v>11</v>
      </c>
      <c r="O5999" s="71"/>
      <c r="P5999" s="5" t="s">
        <v>200</v>
      </c>
      <c r="Q5999" s="73"/>
      <c r="R5999" s="4"/>
    </row>
    <row r="6000" spans="2:18" ht="15" customHeight="1" x14ac:dyDescent="0.25">
      <c r="B6000" s="65" t="s">
        <v>4810</v>
      </c>
      <c r="C6000" s="9">
        <v>22213222</v>
      </c>
      <c r="D6000" s="9">
        <v>0</v>
      </c>
      <c r="E6000" s="66">
        <v>43108</v>
      </c>
      <c r="F6000" s="67">
        <v>0.76041666666666663</v>
      </c>
      <c r="G6000" s="71"/>
      <c r="H6000" s="65">
        <v>209640</v>
      </c>
      <c r="I6000" s="74" t="s">
        <v>3914</v>
      </c>
      <c r="J6000" s="8" t="s">
        <v>190</v>
      </c>
      <c r="K6000" s="71" t="s">
        <v>193</v>
      </c>
      <c r="L6000" s="4" t="s">
        <v>25</v>
      </c>
      <c r="M6000" s="71" t="s">
        <v>11</v>
      </c>
      <c r="N6000" s="71" t="s">
        <v>11</v>
      </c>
      <c r="O6000" s="71"/>
      <c r="P6000" s="5" t="s">
        <v>200</v>
      </c>
      <c r="Q6000" s="73"/>
      <c r="R6000" s="4"/>
    </row>
    <row r="6001" spans="2:18" ht="15" customHeight="1" x14ac:dyDescent="0.25">
      <c r="B6001" s="65" t="s">
        <v>4228</v>
      </c>
      <c r="C6001" s="9" t="s">
        <v>2840</v>
      </c>
      <c r="D6001" s="9">
        <v>0</v>
      </c>
      <c r="E6001" s="66">
        <v>43107</v>
      </c>
      <c r="F6001" s="67">
        <v>0.85416666666666663</v>
      </c>
      <c r="G6001" s="71"/>
      <c r="H6001" s="65">
        <v>209630</v>
      </c>
      <c r="I6001" s="74" t="s">
        <v>3914</v>
      </c>
      <c r="J6001" s="8" t="s">
        <v>190</v>
      </c>
      <c r="K6001" s="71" t="s">
        <v>193</v>
      </c>
      <c r="L6001" s="4"/>
      <c r="M6001" s="71" t="s">
        <v>22</v>
      </c>
      <c r="N6001" s="71" t="s">
        <v>22</v>
      </c>
      <c r="O6001" s="71"/>
      <c r="P6001" s="5" t="s">
        <v>202</v>
      </c>
      <c r="Q6001" s="73"/>
      <c r="R6001" s="4"/>
    </row>
    <row r="6002" spans="2:18" ht="15" customHeight="1" x14ac:dyDescent="0.25">
      <c r="B6002" s="65" t="s">
        <v>4720</v>
      </c>
      <c r="C6002" s="9">
        <v>22213905</v>
      </c>
      <c r="D6002" s="9">
        <v>0</v>
      </c>
      <c r="E6002" s="66">
        <v>43109</v>
      </c>
      <c r="F6002" s="67">
        <v>0.33333333333333331</v>
      </c>
      <c r="G6002" s="71"/>
      <c r="H6002" s="65">
        <v>209704</v>
      </c>
      <c r="I6002" s="74" t="s">
        <v>3920</v>
      </c>
      <c r="J6002" s="8" t="s">
        <v>190</v>
      </c>
      <c r="K6002" s="71" t="s">
        <v>193</v>
      </c>
      <c r="L6002" s="4" t="s">
        <v>25</v>
      </c>
      <c r="M6002" s="71" t="s">
        <v>11</v>
      </c>
      <c r="N6002" s="71" t="s">
        <v>11</v>
      </c>
      <c r="O6002" s="71"/>
      <c r="P6002" s="5" t="s">
        <v>200</v>
      </c>
      <c r="Q6002" s="73"/>
      <c r="R6002" s="4"/>
    </row>
    <row r="6003" spans="2:18" ht="15" customHeight="1" x14ac:dyDescent="0.25">
      <c r="B6003" s="65" t="s">
        <v>4811</v>
      </c>
      <c r="C6003" s="9" t="s">
        <v>2840</v>
      </c>
      <c r="D6003" s="9">
        <v>0</v>
      </c>
      <c r="E6003" s="66">
        <v>43109</v>
      </c>
      <c r="F6003" s="67">
        <v>0.39583333333333331</v>
      </c>
      <c r="G6003" s="71"/>
      <c r="H6003" s="65">
        <v>209687</v>
      </c>
      <c r="I6003" s="74" t="s">
        <v>3938</v>
      </c>
      <c r="J6003" s="8" t="s">
        <v>190</v>
      </c>
      <c r="K6003" s="71" t="s">
        <v>193</v>
      </c>
      <c r="L6003" s="4"/>
      <c r="M6003" s="71" t="s">
        <v>22</v>
      </c>
      <c r="N6003" s="71" t="s">
        <v>22</v>
      </c>
      <c r="O6003" s="71"/>
      <c r="P6003" s="5" t="s">
        <v>202</v>
      </c>
      <c r="Q6003" s="73"/>
      <c r="R6003" s="4"/>
    </row>
    <row r="6004" spans="2:18" ht="15" customHeight="1" x14ac:dyDescent="0.25">
      <c r="B6004" s="65" t="s">
        <v>1275</v>
      </c>
      <c r="C6004" s="9">
        <v>22207668</v>
      </c>
      <c r="D6004" s="9">
        <v>0</v>
      </c>
      <c r="E6004" s="66">
        <v>43109</v>
      </c>
      <c r="F6004" s="67">
        <v>0.38680555555555557</v>
      </c>
      <c r="G6004" s="71"/>
      <c r="H6004" s="65">
        <v>209685</v>
      </c>
      <c r="I6004" s="74" t="s">
        <v>3914</v>
      </c>
      <c r="J6004" s="8" t="s">
        <v>190</v>
      </c>
      <c r="K6004" s="71" t="s">
        <v>193</v>
      </c>
      <c r="L6004" s="4" t="s">
        <v>25</v>
      </c>
      <c r="M6004" s="71" t="s">
        <v>11</v>
      </c>
      <c r="N6004" s="71" t="s">
        <v>11</v>
      </c>
      <c r="O6004" s="71"/>
      <c r="P6004" s="5" t="s">
        <v>199</v>
      </c>
      <c r="Q6004" s="73"/>
      <c r="R6004" s="4"/>
    </row>
    <row r="6005" spans="2:18" ht="15" customHeight="1" x14ac:dyDescent="0.25">
      <c r="B6005" s="65" t="s">
        <v>3572</v>
      </c>
      <c r="C6005" s="9">
        <v>22211468</v>
      </c>
      <c r="D6005" s="9">
        <v>0</v>
      </c>
      <c r="E6005" s="66">
        <v>43072</v>
      </c>
      <c r="F6005" s="67">
        <v>0.53125</v>
      </c>
      <c r="G6005" s="71"/>
      <c r="H6005" s="65">
        <v>209713</v>
      </c>
      <c r="I6005" s="74" t="s">
        <v>3938</v>
      </c>
      <c r="J6005" s="8" t="s">
        <v>190</v>
      </c>
      <c r="K6005" s="71" t="s">
        <v>193</v>
      </c>
      <c r="L6005" s="4" t="s">
        <v>25</v>
      </c>
      <c r="M6005" s="71" t="s">
        <v>11</v>
      </c>
      <c r="N6005" s="71" t="s">
        <v>11</v>
      </c>
      <c r="O6005" s="71"/>
      <c r="P6005" s="5" t="s">
        <v>200</v>
      </c>
      <c r="Q6005" s="73"/>
      <c r="R6005" s="4"/>
    </row>
    <row r="6006" spans="2:18" ht="15" customHeight="1" x14ac:dyDescent="0.25">
      <c r="B6006" s="65" t="s">
        <v>4812</v>
      </c>
      <c r="C6006" s="9">
        <v>22212632</v>
      </c>
      <c r="D6006" s="9">
        <v>0</v>
      </c>
      <c r="E6006" s="66">
        <v>43109</v>
      </c>
      <c r="F6006" s="67">
        <v>0.4375</v>
      </c>
      <c r="G6006" s="71"/>
      <c r="H6006" s="65">
        <v>209707</v>
      </c>
      <c r="I6006" s="74" t="s">
        <v>3914</v>
      </c>
      <c r="J6006" s="8" t="s">
        <v>190</v>
      </c>
      <c r="K6006" s="71" t="s">
        <v>193</v>
      </c>
      <c r="L6006" s="4" t="s">
        <v>25</v>
      </c>
      <c r="M6006" s="71" t="s">
        <v>11</v>
      </c>
      <c r="N6006" s="71" t="s">
        <v>11</v>
      </c>
      <c r="O6006" s="71"/>
      <c r="P6006" s="5" t="s">
        <v>200</v>
      </c>
      <c r="Q6006" s="73"/>
      <c r="R6006" s="4"/>
    </row>
    <row r="6007" spans="2:18" ht="15" customHeight="1" x14ac:dyDescent="0.25">
      <c r="B6007" s="65" t="s">
        <v>598</v>
      </c>
      <c r="C6007" s="9">
        <v>22204936</v>
      </c>
      <c r="D6007" s="9">
        <v>0</v>
      </c>
      <c r="E6007" s="66">
        <v>43067</v>
      </c>
      <c r="F6007" s="67">
        <v>0.3125</v>
      </c>
      <c r="G6007" s="71"/>
      <c r="H6007" s="65">
        <v>207298</v>
      </c>
      <c r="I6007" s="74" t="s">
        <v>503</v>
      </c>
      <c r="J6007" s="8" t="s">
        <v>190</v>
      </c>
      <c r="K6007" s="71" t="s">
        <v>194</v>
      </c>
      <c r="L6007" s="4" t="s">
        <v>25</v>
      </c>
      <c r="M6007" s="71" t="s">
        <v>11</v>
      </c>
      <c r="N6007" s="71" t="s">
        <v>11</v>
      </c>
      <c r="O6007" s="71"/>
      <c r="P6007" s="5" t="s">
        <v>200</v>
      </c>
      <c r="Q6007" s="73"/>
      <c r="R6007" s="4"/>
    </row>
    <row r="6008" spans="2:18" ht="15" customHeight="1" x14ac:dyDescent="0.25">
      <c r="B6008" s="65" t="s">
        <v>4813</v>
      </c>
      <c r="C6008" s="9">
        <v>22001564</v>
      </c>
      <c r="D6008" s="9">
        <v>0</v>
      </c>
      <c r="E6008" s="66">
        <v>43069</v>
      </c>
      <c r="F6008" s="67">
        <v>0.78125</v>
      </c>
      <c r="G6008" s="71"/>
      <c r="H6008" s="65">
        <v>207162</v>
      </c>
      <c r="I6008" s="74" t="s">
        <v>504</v>
      </c>
      <c r="J6008" s="8" t="s">
        <v>190</v>
      </c>
      <c r="K6008" s="71" t="s">
        <v>194</v>
      </c>
      <c r="L6008" s="4" t="s">
        <v>25</v>
      </c>
      <c r="M6008" s="71" t="s">
        <v>11</v>
      </c>
      <c r="N6008" s="71" t="s">
        <v>11</v>
      </c>
      <c r="O6008" s="71"/>
      <c r="P6008" s="5" t="s">
        <v>200</v>
      </c>
      <c r="Q6008" s="73"/>
      <c r="R6008" s="4"/>
    </row>
    <row r="6009" spans="2:18" ht="15" customHeight="1" x14ac:dyDescent="0.25">
      <c r="B6009" s="65" t="s">
        <v>4609</v>
      </c>
      <c r="C6009" s="9">
        <v>22216223</v>
      </c>
      <c r="D6009" s="9">
        <v>0</v>
      </c>
      <c r="E6009" s="66">
        <v>43070</v>
      </c>
      <c r="F6009" s="67">
        <v>0.3659722222222222</v>
      </c>
      <c r="G6009" s="71"/>
      <c r="H6009" s="65">
        <v>207949</v>
      </c>
      <c r="I6009" s="74" t="s">
        <v>503</v>
      </c>
      <c r="J6009" s="8" t="s">
        <v>190</v>
      </c>
      <c r="K6009" s="71" t="s">
        <v>194</v>
      </c>
      <c r="L6009" s="4" t="s">
        <v>25</v>
      </c>
      <c r="M6009" s="71" t="s">
        <v>11</v>
      </c>
      <c r="N6009" s="71" t="s">
        <v>11</v>
      </c>
      <c r="O6009" s="71"/>
      <c r="P6009" s="5" t="s">
        <v>200</v>
      </c>
      <c r="Q6009" s="73"/>
      <c r="R6009" s="4"/>
    </row>
    <row r="6010" spans="2:18" ht="15" customHeight="1" x14ac:dyDescent="0.25">
      <c r="B6010" s="65" t="s">
        <v>3904</v>
      </c>
      <c r="C6010" s="9">
        <v>22211222</v>
      </c>
      <c r="D6010" s="9">
        <v>0</v>
      </c>
      <c r="E6010" s="66">
        <v>43073</v>
      </c>
      <c r="F6010" s="67">
        <v>0.72222222222222221</v>
      </c>
      <c r="G6010" s="71"/>
      <c r="H6010" s="65">
        <v>207393</v>
      </c>
      <c r="I6010" s="74" t="s">
        <v>503</v>
      </c>
      <c r="J6010" s="8" t="s">
        <v>190</v>
      </c>
      <c r="K6010" s="71" t="s">
        <v>194</v>
      </c>
      <c r="L6010" s="4" t="s">
        <v>25</v>
      </c>
      <c r="M6010" s="71" t="s">
        <v>11</v>
      </c>
      <c r="N6010" s="71" t="s">
        <v>11</v>
      </c>
      <c r="O6010" s="71"/>
      <c r="P6010" s="5" t="s">
        <v>199</v>
      </c>
      <c r="Q6010" s="73"/>
      <c r="R6010" s="4"/>
    </row>
    <row r="6011" spans="2:18" ht="15" customHeight="1" x14ac:dyDescent="0.25">
      <c r="B6011" s="65" t="s">
        <v>2702</v>
      </c>
      <c r="C6011" s="9">
        <v>22211890</v>
      </c>
      <c r="D6011" s="9">
        <v>0</v>
      </c>
      <c r="E6011" s="66">
        <v>43074</v>
      </c>
      <c r="F6011" s="67">
        <v>0.68263888888888891</v>
      </c>
      <c r="G6011" s="71"/>
      <c r="H6011" s="65">
        <v>207288</v>
      </c>
      <c r="I6011" s="74" t="s">
        <v>1195</v>
      </c>
      <c r="J6011" s="8" t="s">
        <v>190</v>
      </c>
      <c r="K6011" s="71" t="s">
        <v>194</v>
      </c>
      <c r="L6011" s="4" t="s">
        <v>25</v>
      </c>
      <c r="M6011" s="71" t="s">
        <v>11</v>
      </c>
      <c r="N6011" s="71" t="s">
        <v>11</v>
      </c>
      <c r="O6011" s="71"/>
      <c r="P6011" s="5" t="s">
        <v>200</v>
      </c>
      <c r="Q6011" s="73"/>
      <c r="R6011" s="4"/>
    </row>
    <row r="6012" spans="2:18" ht="15" customHeight="1" x14ac:dyDescent="0.25">
      <c r="B6012" s="65" t="s">
        <v>4526</v>
      </c>
      <c r="C6012" s="9" t="s">
        <v>2840</v>
      </c>
      <c r="D6012" s="9">
        <v>0</v>
      </c>
      <c r="E6012" s="66">
        <v>43080</v>
      </c>
      <c r="F6012" s="67">
        <v>0.71180555555555547</v>
      </c>
      <c r="G6012" s="71"/>
      <c r="H6012" s="65">
        <v>207261</v>
      </c>
      <c r="I6012" s="74" t="s">
        <v>504</v>
      </c>
      <c r="J6012" s="8" t="s">
        <v>190</v>
      </c>
      <c r="K6012" s="71" t="s">
        <v>194</v>
      </c>
      <c r="L6012" s="4"/>
      <c r="M6012" s="71" t="s">
        <v>22</v>
      </c>
      <c r="N6012" s="71" t="s">
        <v>22</v>
      </c>
      <c r="O6012" s="71"/>
      <c r="P6012" s="5" t="s">
        <v>202</v>
      </c>
      <c r="Q6012" s="73"/>
      <c r="R6012" s="4"/>
    </row>
    <row r="6013" spans="2:18" ht="15" customHeight="1" x14ac:dyDescent="0.25">
      <c r="B6013" s="65" t="s">
        <v>3926</v>
      </c>
      <c r="C6013" s="9">
        <v>22210494</v>
      </c>
      <c r="D6013" s="9">
        <v>0</v>
      </c>
      <c r="E6013" s="66">
        <v>43082</v>
      </c>
      <c r="F6013" s="67">
        <v>0.73958333333333337</v>
      </c>
      <c r="G6013" s="71"/>
      <c r="H6013" s="65">
        <v>207067</v>
      </c>
      <c r="I6013" s="74" t="s">
        <v>504</v>
      </c>
      <c r="J6013" s="8" t="s">
        <v>190</v>
      </c>
      <c r="K6013" s="71" t="s">
        <v>194</v>
      </c>
      <c r="L6013" s="4" t="s">
        <v>25</v>
      </c>
      <c r="M6013" s="71" t="s">
        <v>11</v>
      </c>
      <c r="N6013" s="71" t="s">
        <v>11</v>
      </c>
      <c r="O6013" s="71"/>
      <c r="P6013" s="5" t="s">
        <v>200</v>
      </c>
      <c r="Q6013" s="73"/>
      <c r="R6013" s="4"/>
    </row>
    <row r="6014" spans="2:18" ht="15" customHeight="1" x14ac:dyDescent="0.25">
      <c r="B6014" s="65" t="s">
        <v>4739</v>
      </c>
      <c r="C6014" s="9">
        <v>22211913</v>
      </c>
      <c r="D6014" s="9">
        <v>0</v>
      </c>
      <c r="E6014" s="66">
        <v>43083</v>
      </c>
      <c r="F6014" s="67">
        <v>0.875</v>
      </c>
      <c r="G6014" s="71"/>
      <c r="H6014" s="65">
        <v>207063</v>
      </c>
      <c r="I6014" s="74" t="s">
        <v>504</v>
      </c>
      <c r="J6014" s="8" t="s">
        <v>190</v>
      </c>
      <c r="K6014" s="71" t="s">
        <v>194</v>
      </c>
      <c r="L6014" s="4" t="s">
        <v>25</v>
      </c>
      <c r="M6014" s="71" t="s">
        <v>11</v>
      </c>
      <c r="N6014" s="71" t="s">
        <v>11</v>
      </c>
      <c r="O6014" s="71"/>
      <c r="P6014" s="5" t="s">
        <v>200</v>
      </c>
      <c r="Q6014" s="73"/>
      <c r="R6014" s="4"/>
    </row>
    <row r="6015" spans="2:18" ht="15" customHeight="1" x14ac:dyDescent="0.25">
      <c r="B6015" s="65" t="s">
        <v>4814</v>
      </c>
      <c r="C6015" s="9">
        <v>22212808</v>
      </c>
      <c r="D6015" s="9">
        <v>0</v>
      </c>
      <c r="E6015" s="66">
        <v>43084</v>
      </c>
      <c r="F6015" s="67">
        <v>0.5805555555555556</v>
      </c>
      <c r="G6015" s="71"/>
      <c r="H6015" s="65">
        <v>207049</v>
      </c>
      <c r="I6015" s="74" t="s">
        <v>498</v>
      </c>
      <c r="J6015" s="8" t="s">
        <v>190</v>
      </c>
      <c r="K6015" s="71" t="s">
        <v>194</v>
      </c>
      <c r="L6015" s="4" t="s">
        <v>25</v>
      </c>
      <c r="M6015" s="71" t="s">
        <v>10</v>
      </c>
      <c r="N6015" s="71" t="s">
        <v>10</v>
      </c>
      <c r="O6015" s="71" t="s">
        <v>22</v>
      </c>
      <c r="P6015" s="5"/>
      <c r="Q6015" s="73">
        <v>67404</v>
      </c>
      <c r="R6015" s="4"/>
    </row>
    <row r="6016" spans="2:18" ht="15" customHeight="1" x14ac:dyDescent="0.25">
      <c r="B6016" s="65" t="s">
        <v>4815</v>
      </c>
      <c r="C6016" s="9">
        <v>22219506</v>
      </c>
      <c r="D6016" s="9">
        <v>0</v>
      </c>
      <c r="E6016" s="66">
        <v>43084</v>
      </c>
      <c r="F6016" s="67">
        <v>0.5</v>
      </c>
      <c r="G6016" s="71"/>
      <c r="H6016" s="65">
        <v>207071</v>
      </c>
      <c r="I6016" s="74" t="s">
        <v>1195</v>
      </c>
      <c r="J6016" s="8" t="s">
        <v>190</v>
      </c>
      <c r="K6016" s="71" t="s">
        <v>194</v>
      </c>
      <c r="L6016" s="4" t="s">
        <v>25</v>
      </c>
      <c r="M6016" s="71" t="s">
        <v>11</v>
      </c>
      <c r="N6016" s="71" t="s">
        <v>11</v>
      </c>
      <c r="O6016" s="71"/>
      <c r="P6016" s="5" t="s">
        <v>200</v>
      </c>
      <c r="Q6016" s="73"/>
      <c r="R6016" s="4"/>
    </row>
    <row r="6017" spans="2:18" ht="15" customHeight="1" x14ac:dyDescent="0.25">
      <c r="B6017" s="65" t="s">
        <v>4816</v>
      </c>
      <c r="C6017" s="9" t="s">
        <v>2840</v>
      </c>
      <c r="D6017" s="9">
        <v>0</v>
      </c>
      <c r="E6017" s="66">
        <v>43084</v>
      </c>
      <c r="F6017" s="67">
        <v>0.64236111111111105</v>
      </c>
      <c r="G6017" s="71"/>
      <c r="H6017" s="65">
        <v>207081</v>
      </c>
      <c r="I6017" s="74" t="s">
        <v>504</v>
      </c>
      <c r="J6017" s="8" t="s">
        <v>190</v>
      </c>
      <c r="K6017" s="71" t="s">
        <v>194</v>
      </c>
      <c r="L6017" s="4"/>
      <c r="M6017" s="71" t="s">
        <v>22</v>
      </c>
      <c r="N6017" s="71" t="s">
        <v>22</v>
      </c>
      <c r="O6017" s="71"/>
      <c r="P6017" s="5" t="s">
        <v>202</v>
      </c>
      <c r="Q6017" s="73"/>
      <c r="R6017" s="4"/>
    </row>
    <row r="6018" spans="2:18" ht="15" customHeight="1" x14ac:dyDescent="0.25">
      <c r="B6018" s="65" t="s">
        <v>4817</v>
      </c>
      <c r="C6018" s="9">
        <v>22213139</v>
      </c>
      <c r="D6018" s="9">
        <v>0</v>
      </c>
      <c r="E6018" s="66">
        <v>43085</v>
      </c>
      <c r="F6018" s="67">
        <v>0.54861111111111105</v>
      </c>
      <c r="G6018" s="71"/>
      <c r="H6018" s="65">
        <v>207084</v>
      </c>
      <c r="I6018" s="74" t="s">
        <v>503</v>
      </c>
      <c r="J6018" s="8" t="s">
        <v>190</v>
      </c>
      <c r="K6018" s="71" t="s">
        <v>194</v>
      </c>
      <c r="L6018" s="4" t="s">
        <v>25</v>
      </c>
      <c r="M6018" s="71" t="s">
        <v>11</v>
      </c>
      <c r="N6018" s="71" t="s">
        <v>11</v>
      </c>
      <c r="O6018" s="71"/>
      <c r="P6018" s="5" t="s">
        <v>200</v>
      </c>
      <c r="Q6018" s="73"/>
      <c r="R6018" s="4"/>
    </row>
    <row r="6019" spans="2:18" ht="15" customHeight="1" x14ac:dyDescent="0.25">
      <c r="B6019" s="65" t="s">
        <v>1951</v>
      </c>
      <c r="C6019" s="9" t="s">
        <v>2840</v>
      </c>
      <c r="D6019" s="9">
        <v>0</v>
      </c>
      <c r="E6019" s="66">
        <v>43085</v>
      </c>
      <c r="F6019" s="67">
        <v>0.58958333333333335</v>
      </c>
      <c r="G6019" s="71"/>
      <c r="H6019" s="65">
        <v>207104</v>
      </c>
      <c r="I6019" s="74" t="s">
        <v>504</v>
      </c>
      <c r="J6019" s="8" t="s">
        <v>190</v>
      </c>
      <c r="K6019" s="71" t="s">
        <v>194</v>
      </c>
      <c r="L6019" s="4"/>
      <c r="M6019" s="71" t="s">
        <v>22</v>
      </c>
      <c r="N6019" s="71" t="s">
        <v>22</v>
      </c>
      <c r="O6019" s="71"/>
      <c r="P6019" s="5" t="s">
        <v>202</v>
      </c>
      <c r="Q6019" s="73"/>
      <c r="R6019" s="4"/>
    </row>
    <row r="6020" spans="2:18" ht="15" customHeight="1" x14ac:dyDescent="0.25">
      <c r="B6020" s="65" t="s">
        <v>4818</v>
      </c>
      <c r="C6020" s="9">
        <v>22219024</v>
      </c>
      <c r="D6020" s="9">
        <v>0</v>
      </c>
      <c r="E6020" s="66">
        <v>43085</v>
      </c>
      <c r="F6020" s="67">
        <v>0.375</v>
      </c>
      <c r="G6020" s="71"/>
      <c r="H6020" s="65">
        <v>207334</v>
      </c>
      <c r="I6020" s="74" t="s">
        <v>502</v>
      </c>
      <c r="J6020" s="8" t="s">
        <v>190</v>
      </c>
      <c r="K6020" s="71" t="s">
        <v>194</v>
      </c>
      <c r="L6020" s="4" t="s">
        <v>25</v>
      </c>
      <c r="M6020" s="71" t="s">
        <v>11</v>
      </c>
      <c r="N6020" s="71" t="s">
        <v>11</v>
      </c>
      <c r="O6020" s="71"/>
      <c r="P6020" s="5" t="s">
        <v>200</v>
      </c>
      <c r="Q6020" s="73"/>
      <c r="R6020" s="4"/>
    </row>
    <row r="6021" spans="2:18" ht="15" customHeight="1" x14ac:dyDescent="0.25">
      <c r="B6021" s="65" t="s">
        <v>1787</v>
      </c>
      <c r="C6021" s="9">
        <v>22207675</v>
      </c>
      <c r="D6021" s="9">
        <v>0</v>
      </c>
      <c r="E6021" s="66">
        <v>43086</v>
      </c>
      <c r="F6021" s="67">
        <v>0.78125</v>
      </c>
      <c r="G6021" s="71"/>
      <c r="H6021" s="65">
        <v>207112</v>
      </c>
      <c r="I6021" s="74" t="s">
        <v>498</v>
      </c>
      <c r="J6021" s="8" t="s">
        <v>190</v>
      </c>
      <c r="K6021" s="71" t="s">
        <v>194</v>
      </c>
      <c r="L6021" s="4" t="s">
        <v>25</v>
      </c>
      <c r="M6021" s="71" t="s">
        <v>10</v>
      </c>
      <c r="N6021" s="71" t="s">
        <v>10</v>
      </c>
      <c r="O6021" s="71" t="s">
        <v>22</v>
      </c>
      <c r="P6021" s="5"/>
      <c r="Q6021" s="73">
        <v>67651</v>
      </c>
      <c r="R6021" s="4"/>
    </row>
    <row r="6022" spans="2:18" ht="15" customHeight="1" x14ac:dyDescent="0.25">
      <c r="B6022" s="65" t="s">
        <v>3477</v>
      </c>
      <c r="C6022" s="9">
        <v>22212813</v>
      </c>
      <c r="D6022" s="9">
        <v>0</v>
      </c>
      <c r="E6022" s="66">
        <v>43086</v>
      </c>
      <c r="F6022" s="67">
        <v>0.89583333333333337</v>
      </c>
      <c r="G6022" s="71"/>
      <c r="H6022" s="65">
        <v>207136</v>
      </c>
      <c r="I6022" s="74" t="s">
        <v>1195</v>
      </c>
      <c r="J6022" s="8" t="s">
        <v>190</v>
      </c>
      <c r="K6022" s="71" t="s">
        <v>194</v>
      </c>
      <c r="L6022" s="4" t="s">
        <v>25</v>
      </c>
      <c r="M6022" s="71" t="s">
        <v>11</v>
      </c>
      <c r="N6022" s="71" t="s">
        <v>11</v>
      </c>
      <c r="O6022" s="71"/>
      <c r="P6022" s="5" t="s">
        <v>200</v>
      </c>
      <c r="Q6022" s="73"/>
      <c r="R6022" s="4"/>
    </row>
    <row r="6023" spans="2:18" ht="15" customHeight="1" x14ac:dyDescent="0.25">
      <c r="B6023" s="65" t="s">
        <v>2663</v>
      </c>
      <c r="C6023" s="9">
        <v>22209500</v>
      </c>
      <c r="D6023" s="9">
        <v>0</v>
      </c>
      <c r="E6023" s="66">
        <v>43086</v>
      </c>
      <c r="F6023" s="67">
        <v>0.84375</v>
      </c>
      <c r="G6023" s="71"/>
      <c r="H6023" s="65">
        <v>207140</v>
      </c>
      <c r="I6023" s="74" t="s">
        <v>1195</v>
      </c>
      <c r="J6023" s="8" t="s">
        <v>190</v>
      </c>
      <c r="K6023" s="71" t="s">
        <v>194</v>
      </c>
      <c r="L6023" s="4" t="s">
        <v>25</v>
      </c>
      <c r="M6023" s="71" t="s">
        <v>11</v>
      </c>
      <c r="N6023" s="71" t="s">
        <v>11</v>
      </c>
      <c r="O6023" s="71"/>
      <c r="P6023" s="5" t="s">
        <v>200</v>
      </c>
      <c r="Q6023" s="73"/>
      <c r="R6023" s="4"/>
    </row>
    <row r="6024" spans="2:18" ht="15" customHeight="1" x14ac:dyDescent="0.25">
      <c r="B6024" s="65" t="s">
        <v>3134</v>
      </c>
      <c r="C6024" s="9">
        <v>22213529</v>
      </c>
      <c r="D6024" s="9">
        <v>0</v>
      </c>
      <c r="E6024" s="66">
        <v>43086</v>
      </c>
      <c r="F6024" s="67">
        <v>0.75</v>
      </c>
      <c r="G6024" s="71"/>
      <c r="H6024" s="65">
        <v>207761</v>
      </c>
      <c r="I6024" s="74" t="s">
        <v>504</v>
      </c>
      <c r="J6024" s="8" t="s">
        <v>190</v>
      </c>
      <c r="K6024" s="71" t="s">
        <v>194</v>
      </c>
      <c r="L6024" s="4" t="s">
        <v>25</v>
      </c>
      <c r="M6024" s="71" t="s">
        <v>11</v>
      </c>
      <c r="N6024" s="71" t="s">
        <v>11</v>
      </c>
      <c r="O6024" s="71"/>
      <c r="P6024" s="5" t="s">
        <v>200</v>
      </c>
      <c r="Q6024" s="73"/>
      <c r="R6024" s="4"/>
    </row>
    <row r="6025" spans="2:18" ht="15" customHeight="1" x14ac:dyDescent="0.25">
      <c r="B6025" s="65" t="s">
        <v>3092</v>
      </c>
      <c r="C6025" s="9">
        <v>22212827</v>
      </c>
      <c r="D6025" s="9">
        <v>0</v>
      </c>
      <c r="E6025" s="66">
        <v>43087</v>
      </c>
      <c r="F6025" s="67">
        <v>0.45555555555555555</v>
      </c>
      <c r="G6025" s="71"/>
      <c r="H6025" s="65">
        <v>207265</v>
      </c>
      <c r="I6025" s="74" t="s">
        <v>503</v>
      </c>
      <c r="J6025" s="8" t="s">
        <v>190</v>
      </c>
      <c r="K6025" s="71" t="s">
        <v>194</v>
      </c>
      <c r="L6025" s="4" t="s">
        <v>25</v>
      </c>
      <c r="M6025" s="71" t="s">
        <v>11</v>
      </c>
      <c r="N6025" s="71" t="s">
        <v>11</v>
      </c>
      <c r="O6025" s="71"/>
      <c r="P6025" s="5" t="s">
        <v>200</v>
      </c>
      <c r="Q6025" s="73"/>
      <c r="R6025" s="4"/>
    </row>
    <row r="6026" spans="2:18" ht="15" customHeight="1" x14ac:dyDescent="0.25">
      <c r="B6026" s="65" t="s">
        <v>4819</v>
      </c>
      <c r="C6026" s="9">
        <v>22209502</v>
      </c>
      <c r="D6026" s="9">
        <v>0</v>
      </c>
      <c r="E6026" s="66">
        <v>43087</v>
      </c>
      <c r="F6026" s="67">
        <v>0.72361111111111109</v>
      </c>
      <c r="G6026" s="71"/>
      <c r="H6026" s="65">
        <v>207520</v>
      </c>
      <c r="I6026" s="74" t="s">
        <v>512</v>
      </c>
      <c r="J6026" s="8" t="s">
        <v>190</v>
      </c>
      <c r="K6026" s="71" t="s">
        <v>194</v>
      </c>
      <c r="L6026" s="4" t="s">
        <v>25</v>
      </c>
      <c r="M6026" s="71" t="s">
        <v>10</v>
      </c>
      <c r="N6026" s="71" t="s">
        <v>10</v>
      </c>
      <c r="O6026" s="71" t="s">
        <v>22</v>
      </c>
      <c r="P6026" s="5"/>
      <c r="Q6026" s="73">
        <v>67839</v>
      </c>
      <c r="R6026" s="4"/>
    </row>
    <row r="6027" spans="2:18" ht="15" customHeight="1" x14ac:dyDescent="0.25">
      <c r="B6027" s="65" t="s">
        <v>1284</v>
      </c>
      <c r="C6027" s="9">
        <v>22210452</v>
      </c>
      <c r="D6027" s="9">
        <v>0</v>
      </c>
      <c r="E6027" s="66">
        <v>43087</v>
      </c>
      <c r="F6027" s="67">
        <v>0.8125</v>
      </c>
      <c r="G6027" s="71"/>
      <c r="H6027" s="65">
        <v>207528</v>
      </c>
      <c r="I6027" s="74" t="s">
        <v>503</v>
      </c>
      <c r="J6027" s="8" t="s">
        <v>190</v>
      </c>
      <c r="K6027" s="71" t="s">
        <v>194</v>
      </c>
      <c r="L6027" s="4" t="s">
        <v>25</v>
      </c>
      <c r="M6027" s="71" t="s">
        <v>11</v>
      </c>
      <c r="N6027" s="71" t="s">
        <v>11</v>
      </c>
      <c r="O6027" s="71"/>
      <c r="P6027" s="5" t="s">
        <v>200</v>
      </c>
      <c r="Q6027" s="73"/>
      <c r="R6027" s="4"/>
    </row>
    <row r="6028" spans="2:18" ht="15" customHeight="1" x14ac:dyDescent="0.25">
      <c r="B6028" s="65" t="s">
        <v>4756</v>
      </c>
      <c r="C6028" s="9">
        <v>22006439</v>
      </c>
      <c r="D6028" s="9">
        <v>0</v>
      </c>
      <c r="E6028" s="66">
        <v>43087</v>
      </c>
      <c r="F6028" s="67">
        <v>0.40972222222222227</v>
      </c>
      <c r="G6028" s="71"/>
      <c r="H6028" s="65">
        <v>207727</v>
      </c>
      <c r="I6028" s="74" t="s">
        <v>503</v>
      </c>
      <c r="J6028" s="8" t="s">
        <v>190</v>
      </c>
      <c r="K6028" s="71" t="s">
        <v>194</v>
      </c>
      <c r="L6028" s="4" t="s">
        <v>25</v>
      </c>
      <c r="M6028" s="71" t="s">
        <v>11</v>
      </c>
      <c r="N6028" s="71" t="s">
        <v>11</v>
      </c>
      <c r="O6028" s="71"/>
      <c r="P6028" s="5" t="s">
        <v>200</v>
      </c>
      <c r="Q6028" s="73"/>
      <c r="R6028" s="4"/>
    </row>
    <row r="6029" spans="2:18" ht="15" customHeight="1" x14ac:dyDescent="0.25">
      <c r="B6029" s="65" t="s">
        <v>1802</v>
      </c>
      <c r="C6029" s="9" t="s">
        <v>2840</v>
      </c>
      <c r="D6029" s="9">
        <v>0</v>
      </c>
      <c r="E6029" s="66">
        <v>43088</v>
      </c>
      <c r="F6029" s="67">
        <v>0.79166666666666663</v>
      </c>
      <c r="G6029" s="71"/>
      <c r="H6029" s="65">
        <v>207504</v>
      </c>
      <c r="I6029" s="74" t="s">
        <v>1195</v>
      </c>
      <c r="J6029" s="8" t="s">
        <v>190</v>
      </c>
      <c r="K6029" s="71" t="s">
        <v>194</v>
      </c>
      <c r="L6029" s="4"/>
      <c r="M6029" s="71" t="s">
        <v>22</v>
      </c>
      <c r="N6029" s="71" t="s">
        <v>22</v>
      </c>
      <c r="O6029" s="71"/>
      <c r="P6029" s="5" t="s">
        <v>202</v>
      </c>
      <c r="Q6029" s="73"/>
      <c r="R6029" s="4"/>
    </row>
    <row r="6030" spans="2:18" ht="15" customHeight="1" x14ac:dyDescent="0.25">
      <c r="B6030" s="65" t="s">
        <v>1461</v>
      </c>
      <c r="C6030" s="9">
        <v>22213172</v>
      </c>
      <c r="D6030" s="9">
        <v>0</v>
      </c>
      <c r="E6030" s="66">
        <v>43088</v>
      </c>
      <c r="F6030" s="67">
        <v>0.80208333333333337</v>
      </c>
      <c r="G6030" s="71"/>
      <c r="H6030" s="65">
        <v>207921</v>
      </c>
      <c r="I6030" s="74" t="s">
        <v>503</v>
      </c>
      <c r="J6030" s="8" t="s">
        <v>190</v>
      </c>
      <c r="K6030" s="71" t="s">
        <v>194</v>
      </c>
      <c r="L6030" s="4" t="s">
        <v>25</v>
      </c>
      <c r="M6030" s="71" t="s">
        <v>11</v>
      </c>
      <c r="N6030" s="71" t="s">
        <v>11</v>
      </c>
      <c r="O6030" s="71"/>
      <c r="P6030" s="5" t="s">
        <v>200</v>
      </c>
      <c r="Q6030" s="73"/>
      <c r="R6030" s="4"/>
    </row>
    <row r="6031" spans="2:18" ht="15" customHeight="1" x14ac:dyDescent="0.25">
      <c r="B6031" s="65" t="s">
        <v>4820</v>
      </c>
      <c r="C6031" s="9">
        <v>22212906</v>
      </c>
      <c r="D6031" s="9">
        <v>0</v>
      </c>
      <c r="E6031" s="66">
        <v>43089</v>
      </c>
      <c r="F6031" s="67">
        <v>0.58750000000000002</v>
      </c>
      <c r="G6031" s="71"/>
      <c r="H6031" s="65">
        <v>207736</v>
      </c>
      <c r="I6031" s="74" t="s">
        <v>498</v>
      </c>
      <c r="J6031" s="8" t="s">
        <v>190</v>
      </c>
      <c r="K6031" s="71" t="s">
        <v>194</v>
      </c>
      <c r="L6031" s="4" t="s">
        <v>25</v>
      </c>
      <c r="M6031" s="71" t="s">
        <v>11</v>
      </c>
      <c r="N6031" s="71" t="s">
        <v>11</v>
      </c>
      <c r="O6031" s="71"/>
      <c r="P6031" s="5" t="s">
        <v>200</v>
      </c>
      <c r="Q6031" s="73"/>
      <c r="R6031" s="4"/>
    </row>
    <row r="6032" spans="2:18" ht="15" customHeight="1" x14ac:dyDescent="0.25">
      <c r="B6032" s="65" t="s">
        <v>4821</v>
      </c>
      <c r="C6032" s="9">
        <v>22210256</v>
      </c>
      <c r="D6032" s="9">
        <v>0</v>
      </c>
      <c r="E6032" s="66">
        <v>43089</v>
      </c>
      <c r="F6032" s="67">
        <v>0.91666666666666663</v>
      </c>
      <c r="G6032" s="71"/>
      <c r="H6032" s="65">
        <v>207754</v>
      </c>
      <c r="I6032" s="74" t="s">
        <v>1195</v>
      </c>
      <c r="J6032" s="8" t="s">
        <v>190</v>
      </c>
      <c r="K6032" s="71" t="s">
        <v>194</v>
      </c>
      <c r="L6032" s="4" t="s">
        <v>25</v>
      </c>
      <c r="M6032" s="71" t="s">
        <v>11</v>
      </c>
      <c r="N6032" s="71" t="s">
        <v>11</v>
      </c>
      <c r="O6032" s="71"/>
      <c r="P6032" s="5" t="s">
        <v>200</v>
      </c>
      <c r="Q6032" s="73"/>
      <c r="R6032" s="4"/>
    </row>
    <row r="6033" spans="2:18" ht="15" customHeight="1" x14ac:dyDescent="0.25">
      <c r="B6033" s="65" t="s">
        <v>4788</v>
      </c>
      <c r="C6033" s="9">
        <v>22216490</v>
      </c>
      <c r="D6033" s="9">
        <v>0</v>
      </c>
      <c r="E6033" s="66">
        <v>43090</v>
      </c>
      <c r="F6033" s="67">
        <v>0.44444444444444442</v>
      </c>
      <c r="G6033" s="71"/>
      <c r="H6033" s="65">
        <v>207787</v>
      </c>
      <c r="I6033" s="74" t="s">
        <v>498</v>
      </c>
      <c r="J6033" s="8" t="s">
        <v>190</v>
      </c>
      <c r="K6033" s="71" t="s">
        <v>194</v>
      </c>
      <c r="L6033" s="4" t="s">
        <v>25</v>
      </c>
      <c r="M6033" s="71" t="s">
        <v>10</v>
      </c>
      <c r="N6033" s="71" t="s">
        <v>10</v>
      </c>
      <c r="O6033" s="71" t="s">
        <v>22</v>
      </c>
      <c r="P6033" s="5"/>
      <c r="Q6033" s="73">
        <v>68066</v>
      </c>
      <c r="R6033" s="4"/>
    </row>
    <row r="6034" spans="2:18" ht="15" customHeight="1" x14ac:dyDescent="0.25">
      <c r="B6034" s="65" t="s">
        <v>1477</v>
      </c>
      <c r="C6034" s="9">
        <v>22213186</v>
      </c>
      <c r="D6034" s="9">
        <v>0</v>
      </c>
      <c r="E6034" s="66">
        <v>43090</v>
      </c>
      <c r="F6034" s="67">
        <v>0.42430555555555555</v>
      </c>
      <c r="G6034" s="71"/>
      <c r="H6034" s="65">
        <v>207788</v>
      </c>
      <c r="I6034" s="74" t="s">
        <v>506</v>
      </c>
      <c r="J6034" s="8" t="s">
        <v>190</v>
      </c>
      <c r="K6034" s="71" t="s">
        <v>194</v>
      </c>
      <c r="L6034" s="4" t="s">
        <v>25</v>
      </c>
      <c r="M6034" s="71" t="s">
        <v>10</v>
      </c>
      <c r="N6034" s="71" t="s">
        <v>10</v>
      </c>
      <c r="O6034" s="71" t="s">
        <v>22</v>
      </c>
      <c r="P6034" s="5"/>
      <c r="Q6034" s="73">
        <v>68062</v>
      </c>
      <c r="R6034" s="4"/>
    </row>
    <row r="6035" spans="2:18" ht="15" customHeight="1" x14ac:dyDescent="0.25">
      <c r="B6035" s="65" t="s">
        <v>934</v>
      </c>
      <c r="C6035" s="9">
        <v>22204238</v>
      </c>
      <c r="D6035" s="9">
        <v>0</v>
      </c>
      <c r="E6035" s="66">
        <v>43090</v>
      </c>
      <c r="F6035" s="67">
        <v>0.5395833333333333</v>
      </c>
      <c r="G6035" s="71"/>
      <c r="H6035" s="65" t="s">
        <v>4822</v>
      </c>
      <c r="I6035" s="74" t="s">
        <v>495</v>
      </c>
      <c r="J6035" s="8" t="s">
        <v>190</v>
      </c>
      <c r="K6035" s="71" t="s">
        <v>194</v>
      </c>
      <c r="L6035" s="4" t="s">
        <v>25</v>
      </c>
      <c r="M6035" s="71" t="s">
        <v>10</v>
      </c>
      <c r="N6035" s="71" t="s">
        <v>10</v>
      </c>
      <c r="O6035" s="71" t="s">
        <v>22</v>
      </c>
      <c r="P6035" s="5"/>
      <c r="Q6035" s="73">
        <v>68082</v>
      </c>
      <c r="R6035" s="4"/>
    </row>
    <row r="6036" spans="2:18" ht="15" customHeight="1" x14ac:dyDescent="0.25">
      <c r="B6036" s="65" t="s">
        <v>4826</v>
      </c>
      <c r="C6036" s="9">
        <v>22213295</v>
      </c>
      <c r="D6036" s="9">
        <v>0</v>
      </c>
      <c r="E6036" s="66">
        <v>43108</v>
      </c>
      <c r="F6036" s="67">
        <v>0.74652777777777779</v>
      </c>
      <c r="G6036" s="71"/>
      <c r="H6036" s="65">
        <v>209803</v>
      </c>
      <c r="I6036" s="74" t="s">
        <v>3919</v>
      </c>
      <c r="J6036" s="8" t="s">
        <v>190</v>
      </c>
      <c r="K6036" s="71" t="s">
        <v>193</v>
      </c>
      <c r="L6036" s="4" t="s">
        <v>25</v>
      </c>
      <c r="M6036" s="71" t="s">
        <v>11</v>
      </c>
      <c r="N6036" s="71" t="s">
        <v>11</v>
      </c>
      <c r="O6036" s="71"/>
      <c r="P6036" s="5" t="s">
        <v>200</v>
      </c>
      <c r="Q6036" s="73"/>
      <c r="R6036" s="4"/>
    </row>
    <row r="6037" spans="2:18" ht="15" customHeight="1" x14ac:dyDescent="0.25">
      <c r="B6037" s="65" t="s">
        <v>4768</v>
      </c>
      <c r="C6037" s="9">
        <v>22001224</v>
      </c>
      <c r="D6037" s="9">
        <v>0</v>
      </c>
      <c r="E6037" s="66">
        <v>43103</v>
      </c>
      <c r="F6037" s="67">
        <v>0.77083333333333337</v>
      </c>
      <c r="G6037" s="71"/>
      <c r="H6037" s="65">
        <v>209797</v>
      </c>
      <c r="I6037" s="74" t="s">
        <v>3916</v>
      </c>
      <c r="J6037" s="8" t="s">
        <v>190</v>
      </c>
      <c r="K6037" s="71" t="s">
        <v>193</v>
      </c>
      <c r="L6037" s="4" t="s">
        <v>25</v>
      </c>
      <c r="M6037" s="71" t="s">
        <v>11</v>
      </c>
      <c r="N6037" s="71" t="s">
        <v>11</v>
      </c>
      <c r="O6037" s="71"/>
      <c r="P6037" s="5" t="s">
        <v>200</v>
      </c>
      <c r="Q6037" s="73"/>
      <c r="R6037" s="4"/>
    </row>
    <row r="6038" spans="2:18" ht="15" customHeight="1" x14ac:dyDescent="0.25">
      <c r="B6038" s="65" t="s">
        <v>3854</v>
      </c>
      <c r="C6038" s="9">
        <v>22001164</v>
      </c>
      <c r="D6038" s="9">
        <v>0</v>
      </c>
      <c r="E6038" s="66">
        <v>43106</v>
      </c>
      <c r="F6038" s="67">
        <v>0.64583333333333337</v>
      </c>
      <c r="G6038" s="71"/>
      <c r="H6038" s="65">
        <v>209800</v>
      </c>
      <c r="I6038" s="74" t="s">
        <v>3916</v>
      </c>
      <c r="J6038" s="8" t="s">
        <v>190</v>
      </c>
      <c r="K6038" s="71" t="s">
        <v>193</v>
      </c>
      <c r="L6038" s="4" t="s">
        <v>25</v>
      </c>
      <c r="M6038" s="71" t="s">
        <v>11</v>
      </c>
      <c r="N6038" s="71" t="s">
        <v>11</v>
      </c>
      <c r="O6038" s="71"/>
      <c r="P6038" s="5" t="s">
        <v>200</v>
      </c>
      <c r="Q6038" s="73"/>
      <c r="R6038" s="4"/>
    </row>
    <row r="6039" spans="2:18" ht="15" customHeight="1" x14ac:dyDescent="0.25">
      <c r="B6039" s="65" t="s">
        <v>4827</v>
      </c>
      <c r="C6039" s="9">
        <v>22216282</v>
      </c>
      <c r="D6039" s="9">
        <v>0</v>
      </c>
      <c r="E6039" s="66">
        <v>43109</v>
      </c>
      <c r="F6039" s="67">
        <v>0.6430555555555556</v>
      </c>
      <c r="G6039" s="71"/>
      <c r="H6039" s="65">
        <v>209788</v>
      </c>
      <c r="I6039" s="74" t="s">
        <v>3922</v>
      </c>
      <c r="J6039" s="8" t="s">
        <v>190</v>
      </c>
      <c r="K6039" s="71" t="s">
        <v>193</v>
      </c>
      <c r="L6039" s="4" t="s">
        <v>25</v>
      </c>
      <c r="M6039" s="71" t="s">
        <v>10</v>
      </c>
      <c r="N6039" s="71" t="s">
        <v>10</v>
      </c>
      <c r="O6039" s="71" t="s">
        <v>22</v>
      </c>
      <c r="P6039" s="5"/>
      <c r="Q6039" s="73">
        <v>69740</v>
      </c>
      <c r="R6039" s="4"/>
    </row>
    <row r="6040" spans="2:18" ht="15" customHeight="1" x14ac:dyDescent="0.25">
      <c r="B6040" s="65" t="s">
        <v>4828</v>
      </c>
      <c r="C6040" s="9">
        <v>22219512</v>
      </c>
      <c r="D6040" s="9">
        <v>0</v>
      </c>
      <c r="E6040" s="66">
        <v>43109</v>
      </c>
      <c r="F6040" s="67">
        <v>0.4513888888888889</v>
      </c>
      <c r="G6040" s="71"/>
      <c r="H6040" s="65">
        <v>209748</v>
      </c>
      <c r="I6040" s="74" t="s">
        <v>3916</v>
      </c>
      <c r="J6040" s="8" t="s">
        <v>190</v>
      </c>
      <c r="K6040" s="71" t="s">
        <v>193</v>
      </c>
      <c r="L6040" s="4" t="s">
        <v>25</v>
      </c>
      <c r="M6040" s="71" t="s">
        <v>11</v>
      </c>
      <c r="N6040" s="71" t="s">
        <v>11</v>
      </c>
      <c r="O6040" s="71"/>
      <c r="P6040" s="5" t="s">
        <v>200</v>
      </c>
      <c r="Q6040" s="73"/>
      <c r="R6040" s="4"/>
    </row>
    <row r="6041" spans="2:18" ht="15" customHeight="1" x14ac:dyDescent="0.25">
      <c r="B6041" s="65" t="s">
        <v>3917</v>
      </c>
      <c r="C6041" s="9" t="s">
        <v>2840</v>
      </c>
      <c r="D6041" s="9">
        <v>0</v>
      </c>
      <c r="E6041" s="66">
        <v>43109</v>
      </c>
      <c r="F6041" s="67">
        <v>0.5</v>
      </c>
      <c r="G6041" s="71"/>
      <c r="H6041" s="65">
        <v>209751</v>
      </c>
      <c r="I6041" s="74" t="s">
        <v>3914</v>
      </c>
      <c r="J6041" s="8" t="s">
        <v>190</v>
      </c>
      <c r="K6041" s="71" t="s">
        <v>193</v>
      </c>
      <c r="L6041" s="4"/>
      <c r="M6041" s="71" t="s">
        <v>22</v>
      </c>
      <c r="N6041" s="71" t="s">
        <v>22</v>
      </c>
      <c r="O6041" s="71"/>
      <c r="P6041" s="5" t="s">
        <v>202</v>
      </c>
      <c r="Q6041" s="73"/>
      <c r="R6041" s="4"/>
    </row>
    <row r="6042" spans="2:18" ht="15" customHeight="1" x14ac:dyDescent="0.25">
      <c r="B6042" s="65" t="s">
        <v>3979</v>
      </c>
      <c r="C6042" s="9" t="s">
        <v>2840</v>
      </c>
      <c r="D6042" s="9">
        <v>0</v>
      </c>
      <c r="E6042" s="66">
        <v>43109</v>
      </c>
      <c r="F6042" s="67">
        <v>0.66666666666666663</v>
      </c>
      <c r="G6042" s="71"/>
      <c r="H6042" s="65">
        <v>209807</v>
      </c>
      <c r="I6042" s="74" t="s">
        <v>4829</v>
      </c>
      <c r="J6042" s="8" t="s">
        <v>190</v>
      </c>
      <c r="K6042" s="71" t="s">
        <v>193</v>
      </c>
      <c r="L6042" s="4"/>
      <c r="M6042" s="71" t="s">
        <v>22</v>
      </c>
      <c r="N6042" s="71" t="s">
        <v>22</v>
      </c>
      <c r="O6042" s="71"/>
      <c r="P6042" s="5" t="s">
        <v>202</v>
      </c>
      <c r="Q6042" s="73"/>
      <c r="R6042" s="4"/>
    </row>
    <row r="6043" spans="2:18" ht="15" customHeight="1" x14ac:dyDescent="0.25">
      <c r="B6043" s="65" t="s">
        <v>4830</v>
      </c>
      <c r="C6043" s="9">
        <v>22219488</v>
      </c>
      <c r="D6043" s="9">
        <v>0</v>
      </c>
      <c r="E6043" s="66">
        <v>43109</v>
      </c>
      <c r="F6043" s="67">
        <v>0.69097222222222221</v>
      </c>
      <c r="G6043" s="71"/>
      <c r="H6043" s="65">
        <v>209806</v>
      </c>
      <c r="I6043" s="74" t="s">
        <v>3957</v>
      </c>
      <c r="J6043" s="8" t="s">
        <v>190</v>
      </c>
      <c r="K6043" s="71" t="s">
        <v>193</v>
      </c>
      <c r="L6043" s="4" t="s">
        <v>25</v>
      </c>
      <c r="M6043" s="71" t="s">
        <v>11</v>
      </c>
      <c r="N6043" s="71" t="s">
        <v>11</v>
      </c>
      <c r="O6043" s="71"/>
      <c r="P6043" s="5" t="s">
        <v>200</v>
      </c>
      <c r="Q6043" s="73"/>
      <c r="R6043" s="4"/>
    </row>
    <row r="6044" spans="2:18" ht="15" customHeight="1" x14ac:dyDescent="0.25">
      <c r="B6044" s="65" t="s">
        <v>4831</v>
      </c>
      <c r="C6044" s="9">
        <v>22212953</v>
      </c>
      <c r="D6044" s="9">
        <v>0</v>
      </c>
      <c r="E6044" s="66">
        <v>43109</v>
      </c>
      <c r="F6044" s="67">
        <v>0.6875</v>
      </c>
      <c r="G6044" s="71"/>
      <c r="H6044" s="65">
        <v>209813</v>
      </c>
      <c r="I6044" s="74" t="s">
        <v>4125</v>
      </c>
      <c r="J6044" s="8" t="s">
        <v>190</v>
      </c>
      <c r="K6044" s="71" t="s">
        <v>193</v>
      </c>
      <c r="L6044" s="4" t="s">
        <v>25</v>
      </c>
      <c r="M6044" s="71" t="s">
        <v>11</v>
      </c>
      <c r="N6044" s="71" t="s">
        <v>11</v>
      </c>
      <c r="O6044" s="71"/>
      <c r="P6044" s="5" t="s">
        <v>200</v>
      </c>
      <c r="Q6044" s="73"/>
      <c r="R6044" s="4"/>
    </row>
    <row r="6045" spans="2:18" ht="15" customHeight="1" x14ac:dyDescent="0.25">
      <c r="B6045" s="65" t="s">
        <v>3861</v>
      </c>
      <c r="C6045" s="9">
        <v>22211695</v>
      </c>
      <c r="D6045" s="9">
        <v>0</v>
      </c>
      <c r="E6045" s="66">
        <v>43110</v>
      </c>
      <c r="F6045" s="67">
        <v>0.30208333333333331</v>
      </c>
      <c r="G6045" s="71"/>
      <c r="H6045" s="65">
        <v>209863</v>
      </c>
      <c r="I6045" s="74" t="s">
        <v>4248</v>
      </c>
      <c r="J6045" s="8" t="s">
        <v>190</v>
      </c>
      <c r="K6045" s="71" t="s">
        <v>193</v>
      </c>
      <c r="L6045" s="4" t="s">
        <v>25</v>
      </c>
      <c r="M6045" s="71" t="s">
        <v>11</v>
      </c>
      <c r="N6045" s="71" t="s">
        <v>11</v>
      </c>
      <c r="O6045" s="71"/>
      <c r="P6045" s="5" t="s">
        <v>200</v>
      </c>
      <c r="Q6045" s="73"/>
      <c r="R6045" s="4"/>
    </row>
    <row r="6046" spans="2:18" ht="15" customHeight="1" x14ac:dyDescent="0.25">
      <c r="B6046" s="65" t="s">
        <v>4832</v>
      </c>
      <c r="C6046" s="9">
        <v>22214042</v>
      </c>
      <c r="D6046" s="9">
        <v>0</v>
      </c>
      <c r="E6046" s="66">
        <v>43109</v>
      </c>
      <c r="F6046" s="67">
        <v>0.84722222222222221</v>
      </c>
      <c r="G6046" s="71"/>
      <c r="H6046" s="65">
        <v>209836</v>
      </c>
      <c r="I6046" s="74" t="s">
        <v>3916</v>
      </c>
      <c r="J6046" s="8" t="s">
        <v>190</v>
      </c>
      <c r="K6046" s="71" t="s">
        <v>193</v>
      </c>
      <c r="L6046" s="4" t="s">
        <v>25</v>
      </c>
      <c r="M6046" s="71" t="s">
        <v>11</v>
      </c>
      <c r="N6046" s="71" t="s">
        <v>11</v>
      </c>
      <c r="O6046" s="71"/>
      <c r="P6046" s="5" t="s">
        <v>200</v>
      </c>
      <c r="Q6046" s="73"/>
      <c r="R6046" s="4"/>
    </row>
    <row r="6047" spans="2:18" ht="15" customHeight="1" x14ac:dyDescent="0.25">
      <c r="B6047" s="65" t="s">
        <v>2441</v>
      </c>
      <c r="C6047" s="9">
        <v>22211693</v>
      </c>
      <c r="D6047" s="9">
        <v>0</v>
      </c>
      <c r="E6047" s="66">
        <v>43109</v>
      </c>
      <c r="F6047" s="67">
        <v>0.8520833333333333</v>
      </c>
      <c r="G6047" s="71"/>
      <c r="H6047" s="65">
        <v>209839</v>
      </c>
      <c r="I6047" s="74" t="s">
        <v>3916</v>
      </c>
      <c r="J6047" s="8" t="s">
        <v>190</v>
      </c>
      <c r="K6047" s="71" t="s">
        <v>193</v>
      </c>
      <c r="L6047" s="4" t="s">
        <v>25</v>
      </c>
      <c r="M6047" s="71" t="s">
        <v>11</v>
      </c>
      <c r="N6047" s="71" t="s">
        <v>11</v>
      </c>
      <c r="O6047" s="71"/>
      <c r="P6047" s="5" t="s">
        <v>200</v>
      </c>
      <c r="Q6047" s="73"/>
      <c r="R6047" s="4"/>
    </row>
    <row r="6048" spans="2:18" ht="15" customHeight="1" x14ac:dyDescent="0.25">
      <c r="B6048" s="65" t="s">
        <v>4833</v>
      </c>
      <c r="C6048" s="9">
        <v>22209525</v>
      </c>
      <c r="D6048" s="9">
        <v>0</v>
      </c>
      <c r="E6048" s="66">
        <v>43109</v>
      </c>
      <c r="F6048" s="67">
        <v>0.90277777777777779</v>
      </c>
      <c r="G6048" s="71"/>
      <c r="H6048" s="65">
        <v>209844</v>
      </c>
      <c r="I6048" s="74" t="s">
        <v>3914</v>
      </c>
      <c r="J6048" s="8" t="s">
        <v>190</v>
      </c>
      <c r="K6048" s="71" t="s">
        <v>193</v>
      </c>
      <c r="L6048" s="4" t="s">
        <v>25</v>
      </c>
      <c r="M6048" s="71" t="s">
        <v>11</v>
      </c>
      <c r="N6048" s="71" t="s">
        <v>11</v>
      </c>
      <c r="O6048" s="71"/>
      <c r="P6048" s="5" t="s">
        <v>200</v>
      </c>
      <c r="Q6048" s="73"/>
      <c r="R6048" s="4"/>
    </row>
    <row r="6049" spans="2:18" ht="15" customHeight="1" x14ac:dyDescent="0.25">
      <c r="B6049" s="65" t="s">
        <v>3069</v>
      </c>
      <c r="C6049" s="9" t="s">
        <v>2840</v>
      </c>
      <c r="D6049" s="9">
        <v>0</v>
      </c>
      <c r="E6049" s="66">
        <v>43109</v>
      </c>
      <c r="F6049" s="67">
        <v>0.6875</v>
      </c>
      <c r="G6049" s="71"/>
      <c r="H6049" s="65">
        <v>209816</v>
      </c>
      <c r="I6049" s="74" t="s">
        <v>3914</v>
      </c>
      <c r="J6049" s="8" t="s">
        <v>190</v>
      </c>
      <c r="K6049" s="71" t="s">
        <v>193</v>
      </c>
      <c r="L6049" s="4"/>
      <c r="M6049" s="71" t="s">
        <v>22</v>
      </c>
      <c r="N6049" s="71" t="s">
        <v>22</v>
      </c>
      <c r="O6049" s="71"/>
      <c r="P6049" s="5" t="s">
        <v>202</v>
      </c>
      <c r="Q6049" s="73"/>
      <c r="R6049" s="4"/>
    </row>
    <row r="6050" spans="2:18" ht="15" customHeight="1" x14ac:dyDescent="0.25">
      <c r="B6050" s="65" t="s">
        <v>3009</v>
      </c>
      <c r="C6050" s="9">
        <v>22216535</v>
      </c>
      <c r="D6050" s="9">
        <v>0</v>
      </c>
      <c r="E6050" s="66">
        <v>43108</v>
      </c>
      <c r="F6050" s="67">
        <v>0.6875</v>
      </c>
      <c r="G6050" s="71"/>
      <c r="H6050" s="65">
        <v>209830</v>
      </c>
      <c r="I6050" s="74" t="s">
        <v>3916</v>
      </c>
      <c r="J6050" s="8" t="s">
        <v>190</v>
      </c>
      <c r="K6050" s="71" t="s">
        <v>193</v>
      </c>
      <c r="L6050" s="4" t="s">
        <v>25</v>
      </c>
      <c r="M6050" s="71" t="s">
        <v>11</v>
      </c>
      <c r="N6050" s="71" t="s">
        <v>11</v>
      </c>
      <c r="O6050" s="71"/>
      <c r="P6050" s="5" t="s">
        <v>200</v>
      </c>
      <c r="Q6050" s="73"/>
      <c r="R6050" s="4"/>
    </row>
    <row r="6051" spans="2:18" ht="15" customHeight="1" x14ac:dyDescent="0.25">
      <c r="B6051" s="65" t="s">
        <v>1849</v>
      </c>
      <c r="C6051" s="9">
        <v>22006790</v>
      </c>
      <c r="D6051" s="9">
        <v>0</v>
      </c>
      <c r="E6051" s="66">
        <v>43109</v>
      </c>
      <c r="F6051" s="67">
        <v>0.76041666666666663</v>
      </c>
      <c r="G6051" s="71"/>
      <c r="H6051" s="65">
        <v>209829</v>
      </c>
      <c r="I6051" s="74" t="s">
        <v>3914</v>
      </c>
      <c r="J6051" s="8" t="s">
        <v>190</v>
      </c>
      <c r="K6051" s="71" t="s">
        <v>193</v>
      </c>
      <c r="L6051" s="4" t="s">
        <v>25</v>
      </c>
      <c r="M6051" s="71" t="s">
        <v>11</v>
      </c>
      <c r="N6051" s="71" t="s">
        <v>11</v>
      </c>
      <c r="O6051" s="71"/>
      <c r="P6051" s="5" t="s">
        <v>200</v>
      </c>
      <c r="Q6051" s="73"/>
      <c r="R6051" s="4"/>
    </row>
    <row r="6052" spans="2:18" ht="15" customHeight="1" x14ac:dyDescent="0.25">
      <c r="B6052" s="65" t="s">
        <v>4834</v>
      </c>
      <c r="C6052" s="9">
        <v>22216310</v>
      </c>
      <c r="D6052" s="9">
        <v>0</v>
      </c>
      <c r="E6052" s="66">
        <v>43109</v>
      </c>
      <c r="F6052" s="67">
        <v>0.84722222222222221</v>
      </c>
      <c r="G6052" s="71"/>
      <c r="H6052" s="65">
        <v>209837</v>
      </c>
      <c r="I6052" s="74" t="s">
        <v>3925</v>
      </c>
      <c r="J6052" s="8" t="s">
        <v>190</v>
      </c>
      <c r="K6052" s="71" t="s">
        <v>193</v>
      </c>
      <c r="L6052" s="4" t="s">
        <v>25</v>
      </c>
      <c r="M6052" s="71" t="s">
        <v>11</v>
      </c>
      <c r="N6052" s="71" t="s">
        <v>11</v>
      </c>
      <c r="O6052" s="71"/>
      <c r="P6052" s="5" t="s">
        <v>200</v>
      </c>
      <c r="Q6052" s="73"/>
      <c r="R6052" s="4"/>
    </row>
    <row r="6053" spans="2:18" ht="15" customHeight="1" x14ac:dyDescent="0.25">
      <c r="B6053" s="65" t="s">
        <v>4537</v>
      </c>
      <c r="C6053" s="9">
        <v>22212878</v>
      </c>
      <c r="D6053" s="9">
        <v>0</v>
      </c>
      <c r="E6053" s="66">
        <v>43109</v>
      </c>
      <c r="F6053" s="67">
        <v>0.79166666666666663</v>
      </c>
      <c r="G6053" s="71"/>
      <c r="H6053" s="65">
        <v>209833</v>
      </c>
      <c r="I6053" s="74" t="s">
        <v>3914</v>
      </c>
      <c r="J6053" s="8" t="s">
        <v>190</v>
      </c>
      <c r="K6053" s="71" t="s">
        <v>193</v>
      </c>
      <c r="L6053" s="4" t="s">
        <v>25</v>
      </c>
      <c r="M6053" s="71" t="s">
        <v>11</v>
      </c>
      <c r="N6053" s="71" t="s">
        <v>11</v>
      </c>
      <c r="O6053" s="71"/>
      <c r="P6053" s="5" t="s">
        <v>200</v>
      </c>
      <c r="Q6053" s="73"/>
      <c r="R6053" s="4"/>
    </row>
    <row r="6054" spans="2:18" ht="15" customHeight="1" x14ac:dyDescent="0.25">
      <c r="B6054" s="65" t="s">
        <v>1137</v>
      </c>
      <c r="C6054" s="9">
        <v>22212628</v>
      </c>
      <c r="D6054" s="9">
        <v>0</v>
      </c>
      <c r="E6054" s="66">
        <v>43109</v>
      </c>
      <c r="F6054" s="67">
        <v>0.4375</v>
      </c>
      <c r="G6054" s="71"/>
      <c r="H6054" s="65">
        <v>209827</v>
      </c>
      <c r="I6054" s="74" t="s">
        <v>3916</v>
      </c>
      <c r="J6054" s="8" t="s">
        <v>190</v>
      </c>
      <c r="K6054" s="71" t="s">
        <v>193</v>
      </c>
      <c r="L6054" s="4" t="s">
        <v>25</v>
      </c>
      <c r="M6054" s="71" t="s">
        <v>11</v>
      </c>
      <c r="N6054" s="71" t="s">
        <v>11</v>
      </c>
      <c r="O6054" s="71"/>
      <c r="P6054" s="5" t="s">
        <v>200</v>
      </c>
      <c r="Q6054" s="73"/>
      <c r="R6054" s="4"/>
    </row>
    <row r="6055" spans="2:18" ht="15" customHeight="1" x14ac:dyDescent="0.25">
      <c r="B6055" s="65" t="s">
        <v>1228</v>
      </c>
      <c r="C6055" s="9">
        <v>22211258</v>
      </c>
      <c r="D6055" s="9">
        <v>0</v>
      </c>
      <c r="E6055" s="66">
        <v>43109</v>
      </c>
      <c r="F6055" s="67">
        <v>0.77083333333333337</v>
      </c>
      <c r="G6055" s="71"/>
      <c r="H6055" s="65">
        <v>209828</v>
      </c>
      <c r="I6055" s="74" t="s">
        <v>3957</v>
      </c>
      <c r="J6055" s="8" t="s">
        <v>190</v>
      </c>
      <c r="K6055" s="71" t="s">
        <v>193</v>
      </c>
      <c r="L6055" s="4" t="s">
        <v>25</v>
      </c>
      <c r="M6055" s="71" t="s">
        <v>11</v>
      </c>
      <c r="N6055" s="71" t="s">
        <v>11</v>
      </c>
      <c r="O6055" s="71"/>
      <c r="P6055" s="5" t="s">
        <v>200</v>
      </c>
      <c r="Q6055" s="73"/>
      <c r="R6055" s="4"/>
    </row>
    <row r="6056" spans="2:18" ht="15" customHeight="1" x14ac:dyDescent="0.25">
      <c r="B6056" s="65" t="s">
        <v>4246</v>
      </c>
      <c r="C6056" s="9">
        <v>22213267</v>
      </c>
      <c r="D6056" s="9">
        <v>0</v>
      </c>
      <c r="E6056" s="66">
        <v>43109</v>
      </c>
      <c r="F6056" s="67">
        <v>0.72916666666666663</v>
      </c>
      <c r="G6056" s="71"/>
      <c r="H6056" s="65">
        <v>209826</v>
      </c>
      <c r="I6056" s="74" t="s">
        <v>3986</v>
      </c>
      <c r="J6056" s="8" t="s">
        <v>190</v>
      </c>
      <c r="K6056" s="71" t="s">
        <v>193</v>
      </c>
      <c r="L6056" s="4" t="s">
        <v>25</v>
      </c>
      <c r="M6056" s="71" t="s">
        <v>11</v>
      </c>
      <c r="N6056" s="71" t="s">
        <v>11</v>
      </c>
      <c r="O6056" s="71"/>
      <c r="P6056" s="5" t="s">
        <v>200</v>
      </c>
      <c r="Q6056" s="73"/>
      <c r="R6056" s="4"/>
    </row>
    <row r="6057" spans="2:18" ht="15" customHeight="1" x14ac:dyDescent="0.25">
      <c r="B6057" s="65" t="s">
        <v>4835</v>
      </c>
      <c r="C6057" s="9">
        <v>22212659</v>
      </c>
      <c r="D6057" s="9">
        <v>0</v>
      </c>
      <c r="E6057" s="66">
        <v>43109</v>
      </c>
      <c r="F6057" s="67">
        <v>0.63541666666666663</v>
      </c>
      <c r="G6057" s="71"/>
      <c r="H6057" s="65">
        <v>209815</v>
      </c>
      <c r="I6057" s="74" t="s">
        <v>3914</v>
      </c>
      <c r="J6057" s="8" t="s">
        <v>190</v>
      </c>
      <c r="K6057" s="71" t="s">
        <v>193</v>
      </c>
      <c r="L6057" s="4" t="s">
        <v>25</v>
      </c>
      <c r="M6057" s="71" t="s">
        <v>11</v>
      </c>
      <c r="N6057" s="71" t="s">
        <v>11</v>
      </c>
      <c r="O6057" s="71"/>
      <c r="P6057" s="5" t="s">
        <v>200</v>
      </c>
      <c r="Q6057" s="73"/>
      <c r="R6057" s="4"/>
    </row>
    <row r="6058" spans="2:18" ht="15" customHeight="1" x14ac:dyDescent="0.25">
      <c r="B6058" s="65" t="s">
        <v>4724</v>
      </c>
      <c r="C6058" s="9">
        <v>22213769</v>
      </c>
      <c r="D6058" s="9">
        <v>0</v>
      </c>
      <c r="E6058" s="66">
        <v>43110</v>
      </c>
      <c r="F6058" s="67">
        <v>0.46527777777777773</v>
      </c>
      <c r="G6058" s="71"/>
      <c r="H6058" s="65">
        <v>209916</v>
      </c>
      <c r="I6058" s="74" t="s">
        <v>3914</v>
      </c>
      <c r="J6058" s="8" t="s">
        <v>190</v>
      </c>
      <c r="K6058" s="71" t="s">
        <v>193</v>
      </c>
      <c r="L6058" s="4" t="s">
        <v>25</v>
      </c>
      <c r="M6058" s="71" t="s">
        <v>11</v>
      </c>
      <c r="N6058" s="71" t="s">
        <v>11</v>
      </c>
      <c r="O6058" s="71"/>
      <c r="P6058" s="5" t="s">
        <v>200</v>
      </c>
      <c r="Q6058" s="73"/>
      <c r="R6058" s="4"/>
    </row>
    <row r="6059" spans="2:18" ht="15" customHeight="1" x14ac:dyDescent="0.25">
      <c r="B6059" s="65" t="s">
        <v>4381</v>
      </c>
      <c r="C6059" s="9">
        <v>22212981</v>
      </c>
      <c r="D6059" s="9">
        <v>0</v>
      </c>
      <c r="E6059" s="66">
        <v>43107</v>
      </c>
      <c r="F6059" s="67">
        <v>0.85416666666666663</v>
      </c>
      <c r="G6059" s="71"/>
      <c r="H6059" s="65">
        <v>209903</v>
      </c>
      <c r="I6059" s="74" t="s">
        <v>3914</v>
      </c>
      <c r="J6059" s="8" t="s">
        <v>190</v>
      </c>
      <c r="K6059" s="71" t="s">
        <v>193</v>
      </c>
      <c r="L6059" s="4" t="s">
        <v>25</v>
      </c>
      <c r="M6059" s="71" t="s">
        <v>11</v>
      </c>
      <c r="N6059" s="71" t="s">
        <v>11</v>
      </c>
      <c r="O6059" s="71"/>
      <c r="P6059" s="5" t="s">
        <v>200</v>
      </c>
      <c r="Q6059" s="73"/>
      <c r="R6059" s="4"/>
    </row>
    <row r="6060" spans="2:18" ht="15" customHeight="1" x14ac:dyDescent="0.25">
      <c r="B6060" s="65" t="s">
        <v>3592</v>
      </c>
      <c r="C6060" s="9">
        <v>22213779</v>
      </c>
      <c r="D6060" s="9">
        <v>0</v>
      </c>
      <c r="E6060" s="66">
        <v>43110</v>
      </c>
      <c r="F6060" s="67">
        <v>0.43055555555555558</v>
      </c>
      <c r="G6060" s="71"/>
      <c r="H6060" s="65">
        <v>209890</v>
      </c>
      <c r="I6060" s="74" t="s">
        <v>3914</v>
      </c>
      <c r="J6060" s="8" t="s">
        <v>190</v>
      </c>
      <c r="K6060" s="71" t="s">
        <v>193</v>
      </c>
      <c r="L6060" s="4" t="s">
        <v>25</v>
      </c>
      <c r="M6060" s="71" t="s">
        <v>11</v>
      </c>
      <c r="N6060" s="71" t="s">
        <v>11</v>
      </c>
      <c r="O6060" s="71"/>
      <c r="P6060" s="5" t="s">
        <v>200</v>
      </c>
      <c r="Q6060" s="73"/>
      <c r="R6060" s="4"/>
    </row>
    <row r="6061" spans="2:18" ht="15" customHeight="1" x14ac:dyDescent="0.25">
      <c r="B6061" s="65" t="s">
        <v>4836</v>
      </c>
      <c r="C6061" s="9">
        <v>22212116</v>
      </c>
      <c r="D6061" s="9">
        <v>0</v>
      </c>
      <c r="E6061" s="66">
        <v>43110</v>
      </c>
      <c r="F6061" s="67">
        <v>0.47916666666666669</v>
      </c>
      <c r="G6061" s="71"/>
      <c r="H6061" s="65">
        <v>209958</v>
      </c>
      <c r="I6061" s="74" t="s">
        <v>3914</v>
      </c>
      <c r="J6061" s="8" t="s">
        <v>190</v>
      </c>
      <c r="K6061" s="71" t="s">
        <v>193</v>
      </c>
      <c r="L6061" s="4" t="s">
        <v>25</v>
      </c>
      <c r="M6061" s="71" t="s">
        <v>11</v>
      </c>
      <c r="N6061" s="71" t="s">
        <v>11</v>
      </c>
      <c r="O6061" s="71"/>
      <c r="P6061" s="5" t="s">
        <v>200</v>
      </c>
      <c r="Q6061" s="73"/>
      <c r="R6061" s="4"/>
    </row>
    <row r="6062" spans="2:18" ht="15" customHeight="1" x14ac:dyDescent="0.25">
      <c r="B6062" s="65" t="s">
        <v>4837</v>
      </c>
      <c r="C6062" s="9">
        <v>22211846</v>
      </c>
      <c r="D6062" s="9">
        <v>0</v>
      </c>
      <c r="E6062" s="66">
        <v>43110</v>
      </c>
      <c r="F6062" s="67">
        <v>0.45833333333333331</v>
      </c>
      <c r="G6062" s="71"/>
      <c r="H6062" s="65">
        <v>209938</v>
      </c>
      <c r="I6062" s="74" t="s">
        <v>3919</v>
      </c>
      <c r="J6062" s="8" t="s">
        <v>190</v>
      </c>
      <c r="K6062" s="71" t="s">
        <v>193</v>
      </c>
      <c r="L6062" s="4" t="s">
        <v>25</v>
      </c>
      <c r="M6062" s="71" t="s">
        <v>11</v>
      </c>
      <c r="N6062" s="71" t="s">
        <v>11</v>
      </c>
      <c r="O6062" s="71"/>
      <c r="P6062" s="5" t="s">
        <v>200</v>
      </c>
      <c r="Q6062" s="73"/>
      <c r="R6062" s="4"/>
    </row>
    <row r="6063" spans="2:18" ht="15" customHeight="1" x14ac:dyDescent="0.25">
      <c r="B6063" s="65" t="s">
        <v>4838</v>
      </c>
      <c r="C6063" s="9">
        <v>22213011</v>
      </c>
      <c r="D6063" s="9">
        <v>0</v>
      </c>
      <c r="E6063" s="66">
        <v>43110</v>
      </c>
      <c r="F6063" s="67">
        <v>0.53472222222222221</v>
      </c>
      <c r="G6063" s="71"/>
      <c r="H6063" s="65">
        <v>209952</v>
      </c>
      <c r="I6063" s="74" t="s">
        <v>3919</v>
      </c>
      <c r="J6063" s="8" t="s">
        <v>190</v>
      </c>
      <c r="K6063" s="71" t="s">
        <v>193</v>
      </c>
      <c r="L6063" s="4" t="s">
        <v>25</v>
      </c>
      <c r="M6063" s="71" t="s">
        <v>11</v>
      </c>
      <c r="N6063" s="71" t="s">
        <v>11</v>
      </c>
      <c r="O6063" s="71"/>
      <c r="P6063" s="5" t="s">
        <v>200</v>
      </c>
      <c r="Q6063" s="73"/>
      <c r="R6063" s="4"/>
    </row>
    <row r="6064" spans="2:18" ht="15" customHeight="1" x14ac:dyDescent="0.25">
      <c r="B6064" s="65" t="s">
        <v>1637</v>
      </c>
      <c r="C6064" s="9">
        <v>22210248</v>
      </c>
      <c r="D6064" s="9">
        <v>0</v>
      </c>
      <c r="E6064" s="66">
        <v>43104</v>
      </c>
      <c r="F6064" s="67">
        <v>0.46875</v>
      </c>
      <c r="G6064" s="71"/>
      <c r="H6064" s="65">
        <v>209934</v>
      </c>
      <c r="I6064" s="74" t="s">
        <v>3914</v>
      </c>
      <c r="J6064" s="8" t="s">
        <v>190</v>
      </c>
      <c r="K6064" s="71" t="s">
        <v>193</v>
      </c>
      <c r="L6064" s="4" t="s">
        <v>25</v>
      </c>
      <c r="M6064" s="71" t="s">
        <v>11</v>
      </c>
      <c r="N6064" s="71" t="s">
        <v>11</v>
      </c>
      <c r="O6064" s="71"/>
      <c r="P6064" s="5" t="s">
        <v>200</v>
      </c>
      <c r="Q6064" s="73"/>
      <c r="R6064" s="4"/>
    </row>
    <row r="6065" spans="2:18" ht="15" customHeight="1" x14ac:dyDescent="0.25">
      <c r="B6065" s="65" t="s">
        <v>3543</v>
      </c>
      <c r="C6065" s="9">
        <v>22213389</v>
      </c>
      <c r="D6065" s="9">
        <v>0</v>
      </c>
      <c r="E6065" s="66">
        <v>43110</v>
      </c>
      <c r="F6065" s="67">
        <v>0.44444444444444442</v>
      </c>
      <c r="G6065" s="71"/>
      <c r="H6065" s="65">
        <v>209918</v>
      </c>
      <c r="I6065" s="74" t="s">
        <v>3484</v>
      </c>
      <c r="J6065" s="8" t="s">
        <v>190</v>
      </c>
      <c r="K6065" s="71" t="s">
        <v>193</v>
      </c>
      <c r="L6065" s="4" t="s">
        <v>25</v>
      </c>
      <c r="M6065" s="71" t="s">
        <v>11</v>
      </c>
      <c r="N6065" s="71" t="s">
        <v>11</v>
      </c>
      <c r="O6065" s="71"/>
      <c r="P6065" s="5" t="s">
        <v>199</v>
      </c>
      <c r="Q6065" s="73"/>
      <c r="R6065" s="4"/>
    </row>
    <row r="6066" spans="2:18" ht="15" customHeight="1" x14ac:dyDescent="0.25">
      <c r="B6066" s="65" t="s">
        <v>3890</v>
      </c>
      <c r="C6066" s="9">
        <v>22211682</v>
      </c>
      <c r="D6066" s="9">
        <v>0</v>
      </c>
      <c r="E6066" s="66">
        <v>43110</v>
      </c>
      <c r="F6066" s="67">
        <v>0.40625</v>
      </c>
      <c r="G6066" s="71"/>
      <c r="H6066" s="65">
        <v>209933</v>
      </c>
      <c r="I6066" s="74" t="s">
        <v>3916</v>
      </c>
      <c r="J6066" s="8" t="s">
        <v>190</v>
      </c>
      <c r="K6066" s="71" t="s">
        <v>193</v>
      </c>
      <c r="L6066" s="4" t="s">
        <v>25</v>
      </c>
      <c r="M6066" s="71" t="s">
        <v>11</v>
      </c>
      <c r="N6066" s="71" t="s">
        <v>11</v>
      </c>
      <c r="O6066" s="71"/>
      <c r="P6066" s="5" t="s">
        <v>199</v>
      </c>
      <c r="Q6066" s="73"/>
      <c r="R6066" s="4"/>
    </row>
    <row r="6067" spans="2:18" ht="15" customHeight="1" x14ac:dyDescent="0.25">
      <c r="B6067" s="65" t="s">
        <v>1209</v>
      </c>
      <c r="C6067" s="9">
        <v>22208715</v>
      </c>
      <c r="D6067" s="9">
        <v>0</v>
      </c>
      <c r="E6067" s="66">
        <v>43110</v>
      </c>
      <c r="F6067" s="67">
        <v>0.35416666666666669</v>
      </c>
      <c r="G6067" s="71"/>
      <c r="H6067" s="65">
        <v>209923</v>
      </c>
      <c r="I6067" s="74" t="s">
        <v>3484</v>
      </c>
      <c r="J6067" s="8" t="s">
        <v>190</v>
      </c>
      <c r="K6067" s="71" t="s">
        <v>193</v>
      </c>
      <c r="L6067" s="4" t="s">
        <v>25</v>
      </c>
      <c r="M6067" s="71" t="s">
        <v>11</v>
      </c>
      <c r="N6067" s="71" t="s">
        <v>11</v>
      </c>
      <c r="O6067" s="71"/>
      <c r="P6067" s="5" t="s">
        <v>200</v>
      </c>
      <c r="Q6067" s="73"/>
      <c r="R6067" s="4"/>
    </row>
    <row r="6068" spans="2:18" ht="15" customHeight="1" x14ac:dyDescent="0.25">
      <c r="B6068" s="65" t="s">
        <v>4839</v>
      </c>
      <c r="C6068" s="9" t="s">
        <v>2840</v>
      </c>
      <c r="D6068" s="9">
        <v>0</v>
      </c>
      <c r="E6068" s="66">
        <v>43110</v>
      </c>
      <c r="F6068" s="67">
        <v>0.64583333333333337</v>
      </c>
      <c r="G6068" s="71"/>
      <c r="H6068" s="65">
        <v>210008</v>
      </c>
      <c r="I6068" s="74" t="s">
        <v>3986</v>
      </c>
      <c r="J6068" s="8" t="s">
        <v>190</v>
      </c>
      <c r="K6068" s="71" t="s">
        <v>193</v>
      </c>
      <c r="L6068" s="4"/>
      <c r="M6068" s="71" t="s">
        <v>22</v>
      </c>
      <c r="N6068" s="71" t="s">
        <v>22</v>
      </c>
      <c r="O6068" s="71"/>
      <c r="P6068" s="5" t="s">
        <v>202</v>
      </c>
      <c r="Q6068" s="73"/>
      <c r="R6068" s="4"/>
    </row>
    <row r="6069" spans="2:18" ht="15" customHeight="1" x14ac:dyDescent="0.25">
      <c r="B6069" s="65" t="s">
        <v>3808</v>
      </c>
      <c r="C6069" s="9" t="s">
        <v>2840</v>
      </c>
      <c r="D6069" s="9">
        <v>0</v>
      </c>
      <c r="E6069" s="66">
        <v>43110</v>
      </c>
      <c r="F6069" s="67">
        <v>0.65972222222222221</v>
      </c>
      <c r="G6069" s="71"/>
      <c r="H6069" s="65">
        <v>209993</v>
      </c>
      <c r="I6069" s="74" t="s">
        <v>3914</v>
      </c>
      <c r="J6069" s="8" t="s">
        <v>190</v>
      </c>
      <c r="K6069" s="71" t="s">
        <v>193</v>
      </c>
      <c r="L6069" s="4"/>
      <c r="M6069" s="71" t="s">
        <v>22</v>
      </c>
      <c r="N6069" s="71" t="s">
        <v>22</v>
      </c>
      <c r="O6069" s="71"/>
      <c r="P6069" s="5" t="s">
        <v>202</v>
      </c>
      <c r="Q6069" s="73"/>
      <c r="R6069" s="4"/>
    </row>
    <row r="6070" spans="2:18" ht="15" customHeight="1" x14ac:dyDescent="0.25">
      <c r="B6070" s="65" t="s">
        <v>4840</v>
      </c>
      <c r="C6070" s="9">
        <v>22219001</v>
      </c>
      <c r="D6070" s="9">
        <v>0</v>
      </c>
      <c r="E6070" s="66">
        <v>43110</v>
      </c>
      <c r="F6070" s="67">
        <v>0.63541666666666663</v>
      </c>
      <c r="G6070" s="71"/>
      <c r="H6070" s="65">
        <v>209990</v>
      </c>
      <c r="I6070" s="74" t="s">
        <v>3916</v>
      </c>
      <c r="J6070" s="8" t="s">
        <v>190</v>
      </c>
      <c r="K6070" s="71" t="s">
        <v>193</v>
      </c>
      <c r="L6070" s="4" t="s">
        <v>25</v>
      </c>
      <c r="M6070" s="71" t="s">
        <v>11</v>
      </c>
      <c r="N6070" s="71" t="s">
        <v>11</v>
      </c>
      <c r="O6070" s="71"/>
      <c r="P6070" s="5" t="s">
        <v>200</v>
      </c>
      <c r="Q6070" s="73"/>
      <c r="R6070" s="4"/>
    </row>
    <row r="6071" spans="2:18" ht="15" customHeight="1" x14ac:dyDescent="0.25">
      <c r="B6071" s="65" t="s">
        <v>3556</v>
      </c>
      <c r="C6071" s="9">
        <v>22212737</v>
      </c>
      <c r="D6071" s="9">
        <v>0</v>
      </c>
      <c r="E6071" s="66">
        <v>43110</v>
      </c>
      <c r="F6071" s="67">
        <v>0.65416666666666667</v>
      </c>
      <c r="G6071" s="71"/>
      <c r="H6071" s="65">
        <v>209989</v>
      </c>
      <c r="I6071" s="74" t="s">
        <v>3914</v>
      </c>
      <c r="J6071" s="8" t="s">
        <v>190</v>
      </c>
      <c r="K6071" s="71" t="s">
        <v>193</v>
      </c>
      <c r="L6071" s="4" t="s">
        <v>25</v>
      </c>
      <c r="M6071" s="71" t="s">
        <v>11</v>
      </c>
      <c r="N6071" s="71" t="s">
        <v>11</v>
      </c>
      <c r="O6071" s="71"/>
      <c r="P6071" s="5" t="s">
        <v>200</v>
      </c>
      <c r="Q6071" s="73"/>
      <c r="R6071" s="4"/>
    </row>
    <row r="6072" spans="2:18" ht="15" customHeight="1" x14ac:dyDescent="0.25">
      <c r="B6072" s="65" t="s">
        <v>1705</v>
      </c>
      <c r="C6072" s="9">
        <v>22207495</v>
      </c>
      <c r="D6072" s="9">
        <v>0</v>
      </c>
      <c r="E6072" s="66">
        <v>43110</v>
      </c>
      <c r="F6072" s="67">
        <v>0.58680555555555558</v>
      </c>
      <c r="G6072" s="71"/>
      <c r="H6072" s="65">
        <v>209977</v>
      </c>
      <c r="I6072" s="74" t="s">
        <v>3919</v>
      </c>
      <c r="J6072" s="8" t="s">
        <v>190</v>
      </c>
      <c r="K6072" s="71" t="s">
        <v>193</v>
      </c>
      <c r="L6072" s="4" t="s">
        <v>25</v>
      </c>
      <c r="M6072" s="71" t="s">
        <v>11</v>
      </c>
      <c r="N6072" s="71" t="s">
        <v>11</v>
      </c>
      <c r="O6072" s="71"/>
      <c r="P6072" s="5" t="s">
        <v>200</v>
      </c>
      <c r="Q6072" s="73"/>
      <c r="R6072" s="4"/>
    </row>
    <row r="6073" spans="2:18" ht="15" customHeight="1" x14ac:dyDescent="0.25">
      <c r="B6073" s="65" t="s">
        <v>4841</v>
      </c>
      <c r="C6073" s="9">
        <v>22211467</v>
      </c>
      <c r="D6073" s="9">
        <v>0</v>
      </c>
      <c r="E6073" s="66">
        <v>43110</v>
      </c>
      <c r="F6073" s="67">
        <v>0.61805555555555558</v>
      </c>
      <c r="G6073" s="71"/>
      <c r="H6073" s="65">
        <v>209974</v>
      </c>
      <c r="I6073" s="74" t="s">
        <v>3914</v>
      </c>
      <c r="J6073" s="8" t="s">
        <v>190</v>
      </c>
      <c r="K6073" s="71" t="s">
        <v>193</v>
      </c>
      <c r="L6073" s="4" t="s">
        <v>25</v>
      </c>
      <c r="M6073" s="71" t="s">
        <v>11</v>
      </c>
      <c r="N6073" s="71" t="s">
        <v>11</v>
      </c>
      <c r="O6073" s="71"/>
      <c r="P6073" s="5" t="s">
        <v>199</v>
      </c>
      <c r="Q6073" s="73"/>
      <c r="R6073" s="4"/>
    </row>
    <row r="6074" spans="2:18" ht="15" customHeight="1" x14ac:dyDescent="0.25">
      <c r="B6074" s="65" t="s">
        <v>3397</v>
      </c>
      <c r="C6074" s="9">
        <v>22211213</v>
      </c>
      <c r="D6074" s="9">
        <v>0</v>
      </c>
      <c r="E6074" s="66">
        <v>43111</v>
      </c>
      <c r="F6074" s="67">
        <v>0.41666666666666669</v>
      </c>
      <c r="G6074" s="71"/>
      <c r="H6074" s="65">
        <v>210081</v>
      </c>
      <c r="I6074" s="74" t="s">
        <v>3914</v>
      </c>
      <c r="J6074" s="8" t="s">
        <v>190</v>
      </c>
      <c r="K6074" s="71" t="s">
        <v>193</v>
      </c>
      <c r="L6074" s="4" t="s">
        <v>25</v>
      </c>
      <c r="M6074" s="71" t="s">
        <v>11</v>
      </c>
      <c r="N6074" s="71" t="s">
        <v>11</v>
      </c>
      <c r="O6074" s="71"/>
      <c r="P6074" s="5" t="s">
        <v>199</v>
      </c>
      <c r="Q6074" s="73"/>
      <c r="R6074" s="4"/>
    </row>
    <row r="6075" spans="2:18" ht="15" customHeight="1" x14ac:dyDescent="0.25">
      <c r="B6075" s="65" t="s">
        <v>4842</v>
      </c>
      <c r="C6075" s="9">
        <v>22216495</v>
      </c>
      <c r="D6075" s="9">
        <v>0</v>
      </c>
      <c r="E6075" s="66">
        <v>43110</v>
      </c>
      <c r="F6075" s="67">
        <v>0.80555555555555547</v>
      </c>
      <c r="G6075" s="71"/>
      <c r="H6075" s="65">
        <v>210029</v>
      </c>
      <c r="I6075" s="74" t="s">
        <v>3916</v>
      </c>
      <c r="J6075" s="8" t="s">
        <v>190</v>
      </c>
      <c r="K6075" s="71" t="s">
        <v>193</v>
      </c>
      <c r="L6075" s="4" t="s">
        <v>25</v>
      </c>
      <c r="M6075" s="71" t="s">
        <v>11</v>
      </c>
      <c r="N6075" s="71" t="s">
        <v>11</v>
      </c>
      <c r="O6075" s="71"/>
      <c r="P6075" s="5" t="s">
        <v>200</v>
      </c>
      <c r="Q6075" s="73"/>
      <c r="R6075" s="4"/>
    </row>
    <row r="6076" spans="2:18" ht="15" customHeight="1" x14ac:dyDescent="0.25">
      <c r="B6076" s="65" t="s">
        <v>1951</v>
      </c>
      <c r="C6076" s="9" t="s">
        <v>2840</v>
      </c>
      <c r="D6076" s="9">
        <v>0</v>
      </c>
      <c r="E6076" s="66">
        <v>43111</v>
      </c>
      <c r="F6076" s="67">
        <v>0.38194444444444442</v>
      </c>
      <c r="G6076" s="71"/>
      <c r="H6076" s="65">
        <v>210071</v>
      </c>
      <c r="I6076" s="74" t="s">
        <v>3914</v>
      </c>
      <c r="J6076" s="8" t="s">
        <v>190</v>
      </c>
      <c r="K6076" s="71" t="s">
        <v>193</v>
      </c>
      <c r="L6076" s="4"/>
      <c r="M6076" s="71" t="s">
        <v>22</v>
      </c>
      <c r="N6076" s="71" t="s">
        <v>22</v>
      </c>
      <c r="O6076" s="71"/>
      <c r="P6076" s="5" t="s">
        <v>202</v>
      </c>
      <c r="Q6076" s="73"/>
      <c r="R6076" s="4"/>
    </row>
    <row r="6077" spans="2:18" ht="15" customHeight="1" x14ac:dyDescent="0.25">
      <c r="B6077" s="65" t="s">
        <v>4541</v>
      </c>
      <c r="C6077" s="9">
        <v>22212772</v>
      </c>
      <c r="D6077" s="9">
        <v>0</v>
      </c>
      <c r="E6077" s="66">
        <v>43110</v>
      </c>
      <c r="F6077" s="67">
        <v>0.88541666666666663</v>
      </c>
      <c r="G6077" s="71"/>
      <c r="H6077" s="65">
        <v>210025</v>
      </c>
      <c r="I6077" s="74" t="s">
        <v>4846</v>
      </c>
      <c r="J6077" s="8" t="s">
        <v>190</v>
      </c>
      <c r="K6077" s="71" t="s">
        <v>193</v>
      </c>
      <c r="L6077" s="4" t="s">
        <v>25</v>
      </c>
      <c r="M6077" s="71" t="s">
        <v>10</v>
      </c>
      <c r="N6077" s="71" t="s">
        <v>10</v>
      </c>
      <c r="O6077" s="71" t="s">
        <v>22</v>
      </c>
      <c r="P6077" s="5"/>
      <c r="Q6077" s="73">
        <v>69938</v>
      </c>
      <c r="R6077" s="4"/>
    </row>
    <row r="6078" spans="2:18" ht="15" customHeight="1" x14ac:dyDescent="0.25">
      <c r="B6078" s="65" t="s">
        <v>1373</v>
      </c>
      <c r="C6078" s="9">
        <v>22206990</v>
      </c>
      <c r="D6078" s="9">
        <v>0</v>
      </c>
      <c r="E6078" s="66">
        <v>43110</v>
      </c>
      <c r="F6078" s="67">
        <v>0.68055555555555547</v>
      </c>
      <c r="G6078" s="71"/>
      <c r="H6078" s="65">
        <v>210001</v>
      </c>
      <c r="I6078" s="74" t="s">
        <v>3914</v>
      </c>
      <c r="J6078" s="8" t="s">
        <v>190</v>
      </c>
      <c r="K6078" s="71" t="s">
        <v>193</v>
      </c>
      <c r="L6078" s="4" t="s">
        <v>25</v>
      </c>
      <c r="M6078" s="71" t="s">
        <v>11</v>
      </c>
      <c r="N6078" s="71" t="s">
        <v>11</v>
      </c>
      <c r="O6078" s="71"/>
      <c r="P6078" s="5" t="s">
        <v>200</v>
      </c>
      <c r="Q6078" s="73"/>
      <c r="R6078" s="4"/>
    </row>
    <row r="6079" spans="2:18" ht="15" customHeight="1" x14ac:dyDescent="0.25">
      <c r="B6079" s="65" t="s">
        <v>2292</v>
      </c>
      <c r="C6079" s="9" t="s">
        <v>2840</v>
      </c>
      <c r="D6079" s="9">
        <v>0</v>
      </c>
      <c r="E6079" s="66">
        <v>43110</v>
      </c>
      <c r="F6079" s="67">
        <v>0.73958333333333337</v>
      </c>
      <c r="G6079" s="71"/>
      <c r="H6079" s="65">
        <v>210030</v>
      </c>
      <c r="I6079" s="74" t="s">
        <v>3916</v>
      </c>
      <c r="J6079" s="8" t="s">
        <v>190</v>
      </c>
      <c r="K6079" s="71" t="s">
        <v>193</v>
      </c>
      <c r="L6079" s="4"/>
      <c r="M6079" s="71" t="s">
        <v>22</v>
      </c>
      <c r="N6079" s="71" t="s">
        <v>22</v>
      </c>
      <c r="O6079" s="71"/>
      <c r="P6079" s="5" t="s">
        <v>202</v>
      </c>
      <c r="Q6079" s="73"/>
      <c r="R6079" s="4"/>
    </row>
    <row r="6080" spans="2:18" ht="15" customHeight="1" x14ac:dyDescent="0.25">
      <c r="B6080" s="65" t="s">
        <v>1120</v>
      </c>
      <c r="C6080" s="9">
        <v>22211226</v>
      </c>
      <c r="D6080" s="9">
        <v>0</v>
      </c>
      <c r="E6080" s="66">
        <v>43110</v>
      </c>
      <c r="F6080" s="67">
        <v>0.90277777777777779</v>
      </c>
      <c r="G6080" s="71"/>
      <c r="H6080" s="65">
        <v>210031</v>
      </c>
      <c r="I6080" s="74" t="s">
        <v>3914</v>
      </c>
      <c r="J6080" s="8" t="s">
        <v>190</v>
      </c>
      <c r="K6080" s="71" t="s">
        <v>193</v>
      </c>
      <c r="L6080" s="4" t="s">
        <v>25</v>
      </c>
      <c r="M6080" s="71" t="s">
        <v>11</v>
      </c>
      <c r="N6080" s="71" t="s">
        <v>11</v>
      </c>
      <c r="O6080" s="71"/>
      <c r="P6080" s="5" t="s">
        <v>200</v>
      </c>
      <c r="Q6080" s="73"/>
      <c r="R6080" s="4"/>
    </row>
    <row r="6081" spans="2:18" ht="15" customHeight="1" x14ac:dyDescent="0.25">
      <c r="B6081" s="65" t="s">
        <v>2309</v>
      </c>
      <c r="C6081" s="9">
        <v>22207836</v>
      </c>
      <c r="D6081" s="9">
        <v>0</v>
      </c>
      <c r="E6081" s="66">
        <v>43110</v>
      </c>
      <c r="F6081" s="67">
        <v>0.89236111111111116</v>
      </c>
      <c r="G6081" s="71"/>
      <c r="H6081" s="65">
        <v>210027</v>
      </c>
      <c r="I6081" s="74" t="s">
        <v>3914</v>
      </c>
      <c r="J6081" s="8" t="s">
        <v>190</v>
      </c>
      <c r="K6081" s="71" t="s">
        <v>193</v>
      </c>
      <c r="L6081" s="4" t="s">
        <v>25</v>
      </c>
      <c r="M6081" s="71" t="s">
        <v>11</v>
      </c>
      <c r="N6081" s="71" t="s">
        <v>11</v>
      </c>
      <c r="O6081" s="71"/>
      <c r="P6081" s="5" t="s">
        <v>200</v>
      </c>
      <c r="Q6081" s="73"/>
      <c r="R6081" s="4"/>
    </row>
    <row r="6082" spans="2:18" ht="15" customHeight="1" x14ac:dyDescent="0.25">
      <c r="B6082" s="65" t="s">
        <v>4362</v>
      </c>
      <c r="C6082" s="9" t="s">
        <v>2840</v>
      </c>
      <c r="D6082" s="9">
        <v>0</v>
      </c>
      <c r="E6082" s="66">
        <v>43109</v>
      </c>
      <c r="F6082" s="67">
        <v>0.4548611111111111</v>
      </c>
      <c r="G6082" s="71"/>
      <c r="H6082" s="65">
        <v>210026</v>
      </c>
      <c r="I6082" s="74" t="s">
        <v>3916</v>
      </c>
      <c r="J6082" s="8" t="s">
        <v>190</v>
      </c>
      <c r="K6082" s="71" t="s">
        <v>193</v>
      </c>
      <c r="L6082" s="4"/>
      <c r="M6082" s="71" t="s">
        <v>22</v>
      </c>
      <c r="N6082" s="71" t="s">
        <v>22</v>
      </c>
      <c r="O6082" s="71"/>
      <c r="P6082" s="5" t="s">
        <v>202</v>
      </c>
      <c r="Q6082" s="73"/>
      <c r="R6082" s="4"/>
    </row>
    <row r="6083" spans="2:18" ht="15" customHeight="1" x14ac:dyDescent="0.25">
      <c r="B6083" s="65" t="s">
        <v>4843</v>
      </c>
      <c r="C6083" s="9">
        <v>22211202</v>
      </c>
      <c r="D6083" s="9">
        <v>0</v>
      </c>
      <c r="E6083" s="66">
        <v>43110</v>
      </c>
      <c r="F6083" s="67">
        <v>0.86458333333333337</v>
      </c>
      <c r="G6083" s="71"/>
      <c r="H6083" s="65">
        <v>210024</v>
      </c>
      <c r="I6083" s="74" t="s">
        <v>3914</v>
      </c>
      <c r="J6083" s="8" t="s">
        <v>190</v>
      </c>
      <c r="K6083" s="71" t="s">
        <v>193</v>
      </c>
      <c r="L6083" s="4" t="s">
        <v>25</v>
      </c>
      <c r="M6083" s="71" t="s">
        <v>11</v>
      </c>
      <c r="N6083" s="71" t="s">
        <v>11</v>
      </c>
      <c r="O6083" s="71"/>
      <c r="P6083" s="5" t="s">
        <v>199</v>
      </c>
      <c r="Q6083" s="73"/>
      <c r="R6083" s="4"/>
    </row>
    <row r="6084" spans="2:18" ht="15" customHeight="1" x14ac:dyDescent="0.25">
      <c r="B6084" s="65" t="s">
        <v>2497</v>
      </c>
      <c r="C6084" s="9">
        <v>22207773</v>
      </c>
      <c r="D6084" s="9">
        <v>0</v>
      </c>
      <c r="E6084" s="66">
        <v>43110</v>
      </c>
      <c r="F6084" s="67">
        <v>0.55555555555555558</v>
      </c>
      <c r="G6084" s="71"/>
      <c r="H6084" s="65">
        <v>210009</v>
      </c>
      <c r="I6084" s="74" t="s">
        <v>3916</v>
      </c>
      <c r="J6084" s="8" t="s">
        <v>190</v>
      </c>
      <c r="K6084" s="71" t="s">
        <v>193</v>
      </c>
      <c r="L6084" s="4" t="s">
        <v>25</v>
      </c>
      <c r="M6084" s="71" t="s">
        <v>11</v>
      </c>
      <c r="N6084" s="71" t="s">
        <v>11</v>
      </c>
      <c r="O6084" s="71"/>
      <c r="P6084" s="5" t="s">
        <v>199</v>
      </c>
      <c r="Q6084" s="73"/>
      <c r="R6084" s="4"/>
    </row>
    <row r="6085" spans="2:18" ht="15" customHeight="1" x14ac:dyDescent="0.25">
      <c r="B6085" s="65" t="s">
        <v>4685</v>
      </c>
      <c r="C6085" s="9">
        <v>22212019</v>
      </c>
      <c r="D6085" s="9">
        <v>0</v>
      </c>
      <c r="E6085" s="66">
        <v>43111</v>
      </c>
      <c r="F6085" s="67">
        <v>0.41736111111111113</v>
      </c>
      <c r="G6085" s="71"/>
      <c r="H6085" s="65">
        <v>210101</v>
      </c>
      <c r="I6085" s="74" t="s">
        <v>3484</v>
      </c>
      <c r="J6085" s="8" t="s">
        <v>190</v>
      </c>
      <c r="K6085" s="71" t="s">
        <v>193</v>
      </c>
      <c r="L6085" s="4" t="s">
        <v>25</v>
      </c>
      <c r="M6085" s="71" t="s">
        <v>11</v>
      </c>
      <c r="N6085" s="71" t="s">
        <v>11</v>
      </c>
      <c r="O6085" s="71"/>
      <c r="P6085" s="5" t="s">
        <v>199</v>
      </c>
      <c r="Q6085" s="73"/>
      <c r="R6085" s="4"/>
    </row>
    <row r="6086" spans="2:18" ht="15" customHeight="1" x14ac:dyDescent="0.25">
      <c r="B6086" s="65" t="s">
        <v>4844</v>
      </c>
      <c r="C6086" s="9">
        <v>22211995</v>
      </c>
      <c r="D6086" s="9">
        <v>0</v>
      </c>
      <c r="E6086" s="66">
        <v>43111</v>
      </c>
      <c r="F6086" s="67">
        <v>0.55208333333333337</v>
      </c>
      <c r="G6086" s="71"/>
      <c r="H6086" s="65">
        <v>210124</v>
      </c>
      <c r="I6086" s="74" t="s">
        <v>3916</v>
      </c>
      <c r="J6086" s="8" t="s">
        <v>190</v>
      </c>
      <c r="K6086" s="71" t="s">
        <v>193</v>
      </c>
      <c r="L6086" s="4" t="s">
        <v>25</v>
      </c>
      <c r="M6086" s="71" t="s">
        <v>11</v>
      </c>
      <c r="N6086" s="71" t="s">
        <v>11</v>
      </c>
      <c r="O6086" s="71"/>
      <c r="P6086" s="5" t="s">
        <v>200</v>
      </c>
      <c r="Q6086" s="73"/>
      <c r="R6086" s="4"/>
    </row>
    <row r="6087" spans="2:18" ht="15" customHeight="1" x14ac:dyDescent="0.25">
      <c r="B6087" s="65" t="s">
        <v>1183</v>
      </c>
      <c r="C6087" s="9">
        <v>22211431</v>
      </c>
      <c r="D6087" s="9">
        <v>0</v>
      </c>
      <c r="E6087" s="66">
        <v>43111</v>
      </c>
      <c r="F6087" s="67">
        <v>0.4375</v>
      </c>
      <c r="G6087" s="71"/>
      <c r="H6087" s="65">
        <v>210109</v>
      </c>
      <c r="I6087" s="74" t="s">
        <v>3914</v>
      </c>
      <c r="J6087" s="8" t="s">
        <v>190</v>
      </c>
      <c r="K6087" s="71" t="s">
        <v>193</v>
      </c>
      <c r="L6087" s="4" t="s">
        <v>25</v>
      </c>
      <c r="M6087" s="71" t="s">
        <v>11</v>
      </c>
      <c r="N6087" s="71" t="s">
        <v>11</v>
      </c>
      <c r="O6087" s="71"/>
      <c r="P6087" s="5" t="s">
        <v>200</v>
      </c>
      <c r="Q6087" s="73"/>
      <c r="R6087" s="4"/>
    </row>
    <row r="6088" spans="2:18" ht="15" customHeight="1" x14ac:dyDescent="0.25">
      <c r="B6088" s="65" t="s">
        <v>2666</v>
      </c>
      <c r="C6088" s="9">
        <v>22003283</v>
      </c>
      <c r="D6088" s="9">
        <v>0</v>
      </c>
      <c r="E6088" s="66">
        <v>43111</v>
      </c>
      <c r="F6088" s="67">
        <v>0.46180555555555558</v>
      </c>
      <c r="G6088" s="71"/>
      <c r="H6088" s="65">
        <v>210102</v>
      </c>
      <c r="I6088" s="74" t="s">
        <v>3920</v>
      </c>
      <c r="J6088" s="8" t="s">
        <v>190</v>
      </c>
      <c r="K6088" s="71" t="s">
        <v>193</v>
      </c>
      <c r="L6088" s="4" t="s">
        <v>25</v>
      </c>
      <c r="M6088" s="71" t="s">
        <v>11</v>
      </c>
      <c r="N6088" s="71" t="s">
        <v>11</v>
      </c>
      <c r="O6088" s="71"/>
      <c r="P6088" s="5" t="s">
        <v>200</v>
      </c>
      <c r="Q6088" s="73"/>
      <c r="R6088" s="4"/>
    </row>
    <row r="6089" spans="2:18" ht="15" customHeight="1" x14ac:dyDescent="0.25">
      <c r="B6089" s="65" t="s">
        <v>4845</v>
      </c>
      <c r="C6089" s="9" t="s">
        <v>2840</v>
      </c>
      <c r="D6089" s="9">
        <v>0</v>
      </c>
      <c r="E6089" s="66">
        <v>43110</v>
      </c>
      <c r="F6089" s="67">
        <v>0.8125</v>
      </c>
      <c r="G6089" s="71"/>
      <c r="H6089" s="65">
        <v>210153</v>
      </c>
      <c r="I6089" s="74" t="s">
        <v>3916</v>
      </c>
      <c r="J6089" s="8" t="s">
        <v>190</v>
      </c>
      <c r="K6089" s="71" t="s">
        <v>193</v>
      </c>
      <c r="L6089" s="4"/>
      <c r="M6089" s="71" t="s">
        <v>22</v>
      </c>
      <c r="N6089" s="71" t="s">
        <v>22</v>
      </c>
      <c r="O6089" s="71"/>
      <c r="P6089" s="5" t="s">
        <v>202</v>
      </c>
      <c r="Q6089" s="73"/>
      <c r="R6089" s="4"/>
    </row>
    <row r="6090" spans="2:18" ht="15" customHeight="1" x14ac:dyDescent="0.25">
      <c r="B6090" s="65" t="s">
        <v>2672</v>
      </c>
      <c r="C6090" s="9">
        <v>22208546</v>
      </c>
      <c r="D6090" s="9">
        <v>1587017</v>
      </c>
      <c r="E6090" s="66">
        <v>43111</v>
      </c>
      <c r="F6090" s="67">
        <v>0.60416666666666663</v>
      </c>
      <c r="G6090" s="71"/>
      <c r="H6090" s="65">
        <v>210143</v>
      </c>
      <c r="I6090" s="74" t="s">
        <v>3922</v>
      </c>
      <c r="J6090" s="8" t="s">
        <v>190</v>
      </c>
      <c r="K6090" s="71" t="s">
        <v>193</v>
      </c>
      <c r="L6090" s="4" t="s">
        <v>25</v>
      </c>
      <c r="M6090" s="71" t="s">
        <v>10</v>
      </c>
      <c r="N6090" s="71" t="s">
        <v>10</v>
      </c>
      <c r="O6090" s="71" t="s">
        <v>10</v>
      </c>
      <c r="P6090" s="5" t="s">
        <v>51</v>
      </c>
      <c r="Q6090" s="73"/>
      <c r="R6090" s="4"/>
    </row>
    <row r="6091" spans="2:18" ht="15" customHeight="1" x14ac:dyDescent="0.25">
      <c r="B6091" s="65" t="s">
        <v>3619</v>
      </c>
      <c r="C6091" s="9">
        <v>22209352</v>
      </c>
      <c r="D6091" s="9">
        <v>0</v>
      </c>
      <c r="E6091" s="66">
        <v>43111</v>
      </c>
      <c r="F6091" s="67">
        <v>0.85416666666666663</v>
      </c>
      <c r="G6091" s="71"/>
      <c r="H6091" s="65">
        <v>210216</v>
      </c>
      <c r="I6091" s="74" t="s">
        <v>3932</v>
      </c>
      <c r="J6091" s="8" t="s">
        <v>190</v>
      </c>
      <c r="K6091" s="71" t="s">
        <v>193</v>
      </c>
      <c r="L6091" s="4" t="s">
        <v>25</v>
      </c>
      <c r="M6091" s="71" t="s">
        <v>11</v>
      </c>
      <c r="N6091" s="71" t="s">
        <v>11</v>
      </c>
      <c r="O6091" s="71"/>
      <c r="P6091" s="5" t="s">
        <v>200</v>
      </c>
      <c r="Q6091" s="73"/>
      <c r="R6091" s="4"/>
    </row>
    <row r="6092" spans="2:18" ht="15" customHeight="1" x14ac:dyDescent="0.25">
      <c r="B6092" s="65" t="s">
        <v>1122</v>
      </c>
      <c r="C6092" s="9">
        <v>22210065</v>
      </c>
      <c r="D6092" s="9">
        <v>0</v>
      </c>
      <c r="E6092" s="66">
        <v>43111</v>
      </c>
      <c r="F6092" s="67">
        <v>0.71875</v>
      </c>
      <c r="G6092" s="71"/>
      <c r="H6092" s="65">
        <v>210192</v>
      </c>
      <c r="I6092" s="74" t="s">
        <v>3943</v>
      </c>
      <c r="J6092" s="8" t="s">
        <v>190</v>
      </c>
      <c r="K6092" s="71" t="s">
        <v>193</v>
      </c>
      <c r="L6092" s="4" t="s">
        <v>25</v>
      </c>
      <c r="M6092" s="71" t="s">
        <v>11</v>
      </c>
      <c r="N6092" s="71" t="s">
        <v>11</v>
      </c>
      <c r="O6092" s="71"/>
      <c r="P6092" s="5" t="s">
        <v>200</v>
      </c>
      <c r="Q6092" s="73"/>
      <c r="R6092" s="4"/>
    </row>
    <row r="6093" spans="2:18" ht="15" customHeight="1" x14ac:dyDescent="0.25">
      <c r="B6093" s="65" t="s">
        <v>4609</v>
      </c>
      <c r="C6093" s="9">
        <v>22216223</v>
      </c>
      <c r="D6093" s="9">
        <v>0</v>
      </c>
      <c r="E6093" s="66">
        <v>43111</v>
      </c>
      <c r="F6093" s="67">
        <v>0.88194444444444453</v>
      </c>
      <c r="G6093" s="71"/>
      <c r="H6093" s="65">
        <v>210214</v>
      </c>
      <c r="I6093" s="74" t="s">
        <v>3916</v>
      </c>
      <c r="J6093" s="8" t="s">
        <v>190</v>
      </c>
      <c r="K6093" s="71" t="s">
        <v>193</v>
      </c>
      <c r="L6093" s="4" t="s">
        <v>25</v>
      </c>
      <c r="M6093" s="71" t="s">
        <v>11</v>
      </c>
      <c r="N6093" s="71" t="s">
        <v>11</v>
      </c>
      <c r="O6093" s="71"/>
      <c r="P6093" s="5" t="s">
        <v>200</v>
      </c>
      <c r="Q6093" s="73"/>
      <c r="R6093" s="4"/>
    </row>
    <row r="6094" spans="2:18" ht="15" customHeight="1" x14ac:dyDescent="0.25">
      <c r="B6094" s="65" t="s">
        <v>1595</v>
      </c>
      <c r="C6094" s="9" t="s">
        <v>2840</v>
      </c>
      <c r="D6094" s="9">
        <v>0</v>
      </c>
      <c r="E6094" s="66">
        <v>43111</v>
      </c>
      <c r="F6094" s="67">
        <v>0.8125</v>
      </c>
      <c r="G6094" s="71"/>
      <c r="H6094" s="65">
        <v>210213</v>
      </c>
      <c r="I6094" s="74" t="s">
        <v>3916</v>
      </c>
      <c r="J6094" s="8" t="s">
        <v>190</v>
      </c>
      <c r="K6094" s="71" t="s">
        <v>193</v>
      </c>
      <c r="L6094" s="4"/>
      <c r="M6094" s="71" t="s">
        <v>22</v>
      </c>
      <c r="N6094" s="71" t="s">
        <v>22</v>
      </c>
      <c r="O6094" s="71"/>
      <c r="P6094" s="5" t="s">
        <v>202</v>
      </c>
      <c r="Q6094" s="73"/>
      <c r="R6094" s="4"/>
    </row>
    <row r="6095" spans="2:18" ht="15" customHeight="1" x14ac:dyDescent="0.25">
      <c r="B6095" s="65" t="s">
        <v>3900</v>
      </c>
      <c r="C6095" s="9">
        <v>22212204</v>
      </c>
      <c r="D6095" s="9">
        <v>0</v>
      </c>
      <c r="E6095" s="66">
        <v>43111</v>
      </c>
      <c r="F6095" s="67">
        <v>0.68402777777777779</v>
      </c>
      <c r="G6095" s="71"/>
      <c r="H6095" s="65">
        <v>210186</v>
      </c>
      <c r="I6095" s="74" t="s">
        <v>3920</v>
      </c>
      <c r="J6095" s="8" t="s">
        <v>190</v>
      </c>
      <c r="K6095" s="71" t="s">
        <v>193</v>
      </c>
      <c r="L6095" s="4" t="s">
        <v>25</v>
      </c>
      <c r="M6095" s="71" t="s">
        <v>11</v>
      </c>
      <c r="N6095" s="71" t="s">
        <v>11</v>
      </c>
      <c r="O6095" s="71"/>
      <c r="P6095" s="5" t="s">
        <v>200</v>
      </c>
      <c r="Q6095" s="73"/>
      <c r="R6095" s="4"/>
    </row>
    <row r="6096" spans="2:18" ht="15" customHeight="1" x14ac:dyDescent="0.25">
      <c r="B6096" s="65" t="s">
        <v>4586</v>
      </c>
      <c r="C6096" s="9">
        <v>22211833</v>
      </c>
      <c r="D6096" s="9">
        <v>0</v>
      </c>
      <c r="E6096" s="66">
        <v>43111</v>
      </c>
      <c r="F6096" s="67">
        <v>0.81944444444444453</v>
      </c>
      <c r="G6096" s="71"/>
      <c r="H6096" s="65">
        <v>210206</v>
      </c>
      <c r="I6096" s="74" t="s">
        <v>3914</v>
      </c>
      <c r="J6096" s="8" t="s">
        <v>190</v>
      </c>
      <c r="K6096" s="71" t="s">
        <v>193</v>
      </c>
      <c r="L6096" s="4" t="s">
        <v>25</v>
      </c>
      <c r="M6096" s="71" t="s">
        <v>11</v>
      </c>
      <c r="N6096" s="71" t="s">
        <v>11</v>
      </c>
      <c r="O6096" s="71"/>
      <c r="P6096" s="5" t="s">
        <v>200</v>
      </c>
      <c r="Q6096" s="73"/>
      <c r="R6096" s="4"/>
    </row>
    <row r="6097" spans="2:18" ht="15" customHeight="1" x14ac:dyDescent="0.25">
      <c r="B6097" s="65" t="s">
        <v>2498</v>
      </c>
      <c r="C6097" s="9">
        <v>22210138</v>
      </c>
      <c r="D6097" s="9">
        <v>0</v>
      </c>
      <c r="E6097" s="66">
        <v>43096</v>
      </c>
      <c r="F6097" s="67">
        <v>0.83333333333333337</v>
      </c>
      <c r="G6097" s="71"/>
      <c r="H6097" s="65">
        <v>210166</v>
      </c>
      <c r="I6097" s="74" t="s">
        <v>3932</v>
      </c>
      <c r="J6097" s="8" t="s">
        <v>190</v>
      </c>
      <c r="K6097" s="71" t="s">
        <v>193</v>
      </c>
      <c r="L6097" s="4" t="s">
        <v>25</v>
      </c>
      <c r="M6097" s="71" t="s">
        <v>11</v>
      </c>
      <c r="N6097" s="71" t="s">
        <v>11</v>
      </c>
      <c r="O6097" s="71"/>
      <c r="P6097" s="5" t="s">
        <v>200</v>
      </c>
      <c r="Q6097" s="73"/>
      <c r="R6097" s="4"/>
    </row>
    <row r="6098" spans="2:18" ht="15" customHeight="1" x14ac:dyDescent="0.25">
      <c r="B6098" s="65" t="s">
        <v>4285</v>
      </c>
      <c r="C6098" s="9" t="s">
        <v>2840</v>
      </c>
      <c r="D6098" s="9">
        <v>0</v>
      </c>
      <c r="E6098" s="66">
        <v>43111</v>
      </c>
      <c r="F6098" s="67">
        <v>0.87152777777777779</v>
      </c>
      <c r="G6098" s="71"/>
      <c r="H6098" s="65">
        <v>210212</v>
      </c>
      <c r="I6098" s="74" t="s">
        <v>3914</v>
      </c>
      <c r="J6098" s="8" t="s">
        <v>190</v>
      </c>
      <c r="K6098" s="71" t="s">
        <v>193</v>
      </c>
      <c r="L6098" s="4"/>
      <c r="M6098" s="71" t="s">
        <v>22</v>
      </c>
      <c r="N6098" s="71" t="s">
        <v>22</v>
      </c>
      <c r="O6098" s="71"/>
      <c r="P6098" s="5" t="s">
        <v>202</v>
      </c>
      <c r="Q6098" s="73"/>
      <c r="R6098" s="4"/>
    </row>
    <row r="6099" spans="2:18" ht="15" customHeight="1" x14ac:dyDescent="0.25">
      <c r="B6099" s="65" t="s">
        <v>1564</v>
      </c>
      <c r="C6099" s="9">
        <v>22210434</v>
      </c>
      <c r="D6099" s="9">
        <v>0</v>
      </c>
      <c r="E6099" s="66">
        <v>43111</v>
      </c>
      <c r="F6099" s="67">
        <v>0.81944444444444453</v>
      </c>
      <c r="G6099" s="71"/>
      <c r="H6099" s="65">
        <v>210209</v>
      </c>
      <c r="I6099" s="74" t="s">
        <v>3914</v>
      </c>
      <c r="J6099" s="8" t="s">
        <v>190</v>
      </c>
      <c r="K6099" s="71" t="s">
        <v>193</v>
      </c>
      <c r="L6099" s="4" t="s">
        <v>25</v>
      </c>
      <c r="M6099" s="71" t="s">
        <v>11</v>
      </c>
      <c r="N6099" s="71" t="s">
        <v>11</v>
      </c>
      <c r="O6099" s="71"/>
      <c r="P6099" s="5" t="s">
        <v>200</v>
      </c>
      <c r="Q6099" s="73"/>
      <c r="R6099" s="4"/>
    </row>
    <row r="6100" spans="2:18" ht="15" customHeight="1" x14ac:dyDescent="0.25">
      <c r="B6100" s="65" t="s">
        <v>2575</v>
      </c>
      <c r="C6100" s="9" t="s">
        <v>2840</v>
      </c>
      <c r="D6100" s="9">
        <v>0</v>
      </c>
      <c r="E6100" s="66">
        <v>43110</v>
      </c>
      <c r="F6100" s="67">
        <v>0.76041666666666663</v>
      </c>
      <c r="G6100" s="71"/>
      <c r="H6100" s="65">
        <v>210191</v>
      </c>
      <c r="I6100" s="74" t="s">
        <v>3914</v>
      </c>
      <c r="J6100" s="8" t="s">
        <v>190</v>
      </c>
      <c r="K6100" s="71" t="s">
        <v>193</v>
      </c>
      <c r="L6100" s="4"/>
      <c r="M6100" s="71" t="s">
        <v>22</v>
      </c>
      <c r="N6100" s="71" t="s">
        <v>22</v>
      </c>
      <c r="O6100" s="71"/>
      <c r="P6100" s="5" t="s">
        <v>202</v>
      </c>
      <c r="Q6100" s="73"/>
      <c r="R6100" s="4"/>
    </row>
    <row r="6101" spans="2:18" ht="15" customHeight="1" x14ac:dyDescent="0.25">
      <c r="B6101" s="65" t="s">
        <v>4847</v>
      </c>
      <c r="C6101" s="9">
        <v>22213990</v>
      </c>
      <c r="D6101" s="9">
        <v>0</v>
      </c>
      <c r="E6101" s="66">
        <v>43111</v>
      </c>
      <c r="F6101" s="67">
        <v>0.4375</v>
      </c>
      <c r="G6101" s="71"/>
      <c r="H6101" s="65">
        <v>210202</v>
      </c>
      <c r="I6101" s="74" t="s">
        <v>3916</v>
      </c>
      <c r="J6101" s="8" t="s">
        <v>190</v>
      </c>
      <c r="K6101" s="71" t="s">
        <v>193</v>
      </c>
      <c r="L6101" s="4" t="s">
        <v>25</v>
      </c>
      <c r="M6101" s="71" t="s">
        <v>11</v>
      </c>
      <c r="N6101" s="71" t="s">
        <v>11</v>
      </c>
      <c r="O6101" s="71"/>
      <c r="P6101" s="5" t="s">
        <v>200</v>
      </c>
      <c r="Q6101" s="73"/>
      <c r="R6101" s="4"/>
    </row>
    <row r="6102" spans="2:18" ht="15" customHeight="1" x14ac:dyDescent="0.25">
      <c r="B6102" s="65" t="s">
        <v>4432</v>
      </c>
      <c r="C6102" s="9">
        <v>22209633</v>
      </c>
      <c r="D6102" s="9">
        <v>0</v>
      </c>
      <c r="E6102" s="66">
        <v>43111</v>
      </c>
      <c r="F6102" s="67">
        <v>0.56944444444444442</v>
      </c>
      <c r="G6102" s="71"/>
      <c r="H6102" s="65">
        <v>210165</v>
      </c>
      <c r="I6102" s="74" t="s">
        <v>3938</v>
      </c>
      <c r="J6102" s="8" t="s">
        <v>190</v>
      </c>
      <c r="K6102" s="71" t="s">
        <v>193</v>
      </c>
      <c r="L6102" s="4" t="s">
        <v>25</v>
      </c>
      <c r="M6102" s="71" t="s">
        <v>10</v>
      </c>
      <c r="N6102" s="71" t="s">
        <v>10</v>
      </c>
      <c r="O6102" s="71" t="s">
        <v>22</v>
      </c>
      <c r="P6102" s="5"/>
      <c r="Q6102" s="73">
        <v>70006</v>
      </c>
      <c r="R6102" s="4"/>
    </row>
    <row r="6103" spans="2:18" ht="15" customHeight="1" x14ac:dyDescent="0.25">
      <c r="B6103" s="65" t="s">
        <v>4848</v>
      </c>
      <c r="C6103" s="9" t="s">
        <v>2840</v>
      </c>
      <c r="D6103" s="9">
        <v>0</v>
      </c>
      <c r="E6103" s="66">
        <v>43111</v>
      </c>
      <c r="F6103" s="67">
        <v>0.68402777777777779</v>
      </c>
      <c r="G6103" s="71"/>
      <c r="H6103" s="65">
        <v>210178</v>
      </c>
      <c r="I6103" s="74" t="s">
        <v>3914</v>
      </c>
      <c r="J6103" s="8" t="s">
        <v>190</v>
      </c>
      <c r="K6103" s="71" t="s">
        <v>193</v>
      </c>
      <c r="L6103" s="4"/>
      <c r="M6103" s="71" t="s">
        <v>22</v>
      </c>
      <c r="N6103" s="71" t="s">
        <v>22</v>
      </c>
      <c r="O6103" s="71"/>
      <c r="P6103" s="5" t="s">
        <v>202</v>
      </c>
      <c r="Q6103" s="73"/>
      <c r="R6103" s="4"/>
    </row>
    <row r="6104" spans="2:18" ht="15" customHeight="1" x14ac:dyDescent="0.25">
      <c r="B6104" s="65" t="s">
        <v>4243</v>
      </c>
      <c r="C6104" s="9">
        <v>22209636</v>
      </c>
      <c r="D6104" s="9">
        <v>0</v>
      </c>
      <c r="E6104" s="66">
        <v>43111</v>
      </c>
      <c r="F6104" s="67">
        <v>0.625</v>
      </c>
      <c r="G6104" s="71"/>
      <c r="H6104" s="65">
        <v>210190</v>
      </c>
      <c r="I6104" s="74" t="s">
        <v>3916</v>
      </c>
      <c r="J6104" s="8" t="s">
        <v>190</v>
      </c>
      <c r="K6104" s="71" t="s">
        <v>193</v>
      </c>
      <c r="L6104" s="4" t="s">
        <v>25</v>
      </c>
      <c r="M6104" s="71" t="s">
        <v>11</v>
      </c>
      <c r="N6104" s="71" t="s">
        <v>11</v>
      </c>
      <c r="O6104" s="71"/>
      <c r="P6104" s="5" t="s">
        <v>200</v>
      </c>
      <c r="Q6104" s="73"/>
      <c r="R6104" s="4"/>
    </row>
    <row r="6105" spans="2:18" ht="15" customHeight="1" x14ac:dyDescent="0.25">
      <c r="B6105" s="65" t="s">
        <v>4417</v>
      </c>
      <c r="C6105" s="9" t="s">
        <v>2840</v>
      </c>
      <c r="D6105" s="9">
        <v>0</v>
      </c>
      <c r="E6105" s="66">
        <v>43111</v>
      </c>
      <c r="F6105" s="67">
        <v>0.71180555555555547</v>
      </c>
      <c r="G6105" s="71"/>
      <c r="H6105" s="65">
        <v>210188</v>
      </c>
      <c r="I6105" s="74" t="s">
        <v>3914</v>
      </c>
      <c r="J6105" s="8" t="s">
        <v>190</v>
      </c>
      <c r="K6105" s="71" t="s">
        <v>193</v>
      </c>
      <c r="L6105" s="4"/>
      <c r="M6105" s="71" t="s">
        <v>22</v>
      </c>
      <c r="N6105" s="71" t="s">
        <v>22</v>
      </c>
      <c r="O6105" s="71"/>
      <c r="P6105" s="5" t="s">
        <v>202</v>
      </c>
      <c r="Q6105" s="73"/>
      <c r="R6105" s="4"/>
    </row>
    <row r="6106" spans="2:18" ht="15" customHeight="1" x14ac:dyDescent="0.25">
      <c r="B6106" s="65" t="s">
        <v>4849</v>
      </c>
      <c r="C6106" s="9" t="s">
        <v>2840</v>
      </c>
      <c r="D6106" s="9">
        <v>0</v>
      </c>
      <c r="E6106" s="66">
        <v>43112</v>
      </c>
      <c r="F6106" s="67">
        <v>0.55902777777777779</v>
      </c>
      <c r="G6106" s="71"/>
      <c r="H6106" s="65">
        <v>210283</v>
      </c>
      <c r="I6106" s="74" t="s">
        <v>3938</v>
      </c>
      <c r="J6106" s="8" t="s">
        <v>190</v>
      </c>
      <c r="K6106" s="71" t="s">
        <v>193</v>
      </c>
      <c r="L6106" s="4"/>
      <c r="M6106" s="71" t="s">
        <v>22</v>
      </c>
      <c r="N6106" s="71" t="s">
        <v>22</v>
      </c>
      <c r="O6106" s="71"/>
      <c r="P6106" s="5" t="s">
        <v>202</v>
      </c>
      <c r="Q6106" s="73"/>
      <c r="R6106" s="4"/>
    </row>
    <row r="6107" spans="2:18" ht="15" customHeight="1" x14ac:dyDescent="0.25">
      <c r="B6107" s="65" t="s">
        <v>4261</v>
      </c>
      <c r="C6107" s="9">
        <v>22212449</v>
      </c>
      <c r="D6107" s="9">
        <v>0</v>
      </c>
      <c r="E6107" s="66">
        <v>43112</v>
      </c>
      <c r="F6107" s="67">
        <v>0.54166666666666663</v>
      </c>
      <c r="G6107" s="71"/>
      <c r="H6107" s="65">
        <v>210276</v>
      </c>
      <c r="I6107" s="74" t="s">
        <v>3916</v>
      </c>
      <c r="J6107" s="8" t="s">
        <v>190</v>
      </c>
      <c r="K6107" s="71" t="s">
        <v>193</v>
      </c>
      <c r="L6107" s="4" t="s">
        <v>25</v>
      </c>
      <c r="M6107" s="71" t="s">
        <v>11</v>
      </c>
      <c r="N6107" s="71" t="s">
        <v>11</v>
      </c>
      <c r="O6107" s="71"/>
      <c r="P6107" s="5" t="s">
        <v>200</v>
      </c>
      <c r="Q6107" s="73"/>
      <c r="R6107" s="4"/>
    </row>
    <row r="6108" spans="2:18" ht="15" customHeight="1" x14ac:dyDescent="0.25">
      <c r="B6108" s="65" t="s">
        <v>4850</v>
      </c>
      <c r="C6108" s="9">
        <v>22209350</v>
      </c>
      <c r="D6108" s="9">
        <v>0</v>
      </c>
      <c r="E6108" s="66">
        <v>43111</v>
      </c>
      <c r="F6108" s="67">
        <v>0.875</v>
      </c>
      <c r="G6108" s="71"/>
      <c r="H6108" s="65">
        <v>210259</v>
      </c>
      <c r="I6108" s="74" t="s">
        <v>3914</v>
      </c>
      <c r="J6108" s="8" t="s">
        <v>190</v>
      </c>
      <c r="K6108" s="71" t="s">
        <v>193</v>
      </c>
      <c r="L6108" s="4" t="s">
        <v>25</v>
      </c>
      <c r="M6108" s="71" t="s">
        <v>11</v>
      </c>
      <c r="N6108" s="71" t="s">
        <v>11</v>
      </c>
      <c r="O6108" s="71"/>
      <c r="P6108" s="5" t="s">
        <v>200</v>
      </c>
      <c r="Q6108" s="73"/>
      <c r="R6108" s="4"/>
    </row>
    <row r="6109" spans="2:18" ht="15" customHeight="1" x14ac:dyDescent="0.25">
      <c r="B6109" s="65" t="s">
        <v>4851</v>
      </c>
      <c r="C6109" s="9">
        <v>22003537</v>
      </c>
      <c r="D6109" s="9">
        <v>0</v>
      </c>
      <c r="E6109" s="66">
        <v>43112</v>
      </c>
      <c r="F6109" s="67">
        <v>0.48333333333333334</v>
      </c>
      <c r="G6109" s="71"/>
      <c r="H6109" s="65">
        <v>210272</v>
      </c>
      <c r="I6109" s="74" t="s">
        <v>3914</v>
      </c>
      <c r="J6109" s="8" t="s">
        <v>190</v>
      </c>
      <c r="K6109" s="71" t="s">
        <v>193</v>
      </c>
      <c r="L6109" s="4" t="s">
        <v>25</v>
      </c>
      <c r="M6109" s="71" t="s">
        <v>11</v>
      </c>
      <c r="N6109" s="71" t="s">
        <v>11</v>
      </c>
      <c r="O6109" s="71"/>
      <c r="P6109" s="5" t="s">
        <v>199</v>
      </c>
      <c r="Q6109" s="73"/>
      <c r="R6109" s="4"/>
    </row>
    <row r="6110" spans="2:18" ht="15" customHeight="1" x14ac:dyDescent="0.25">
      <c r="B6110" s="65" t="s">
        <v>4330</v>
      </c>
      <c r="C6110" s="9">
        <v>22212866</v>
      </c>
      <c r="D6110" s="9">
        <v>0</v>
      </c>
      <c r="E6110" s="66">
        <v>43112</v>
      </c>
      <c r="F6110" s="67">
        <v>0.43055555555555558</v>
      </c>
      <c r="G6110" s="71"/>
      <c r="H6110" s="65">
        <v>210268</v>
      </c>
      <c r="I6110" s="74" t="s">
        <v>3916</v>
      </c>
      <c r="J6110" s="8" t="s">
        <v>190</v>
      </c>
      <c r="K6110" s="71" t="s">
        <v>193</v>
      </c>
      <c r="L6110" s="4" t="s">
        <v>25</v>
      </c>
      <c r="M6110" s="71" t="s">
        <v>11</v>
      </c>
      <c r="N6110" s="71" t="s">
        <v>11</v>
      </c>
      <c r="O6110" s="71"/>
      <c r="P6110" s="5" t="s">
        <v>200</v>
      </c>
      <c r="Q6110" s="73"/>
      <c r="R6110" s="4"/>
    </row>
    <row r="6111" spans="2:18" ht="15" customHeight="1" x14ac:dyDescent="0.25">
      <c r="B6111" s="65" t="s">
        <v>4852</v>
      </c>
      <c r="C6111" s="9">
        <v>22210529</v>
      </c>
      <c r="D6111" s="9">
        <v>0</v>
      </c>
      <c r="E6111" s="66">
        <v>43112</v>
      </c>
      <c r="F6111" s="67">
        <v>0.40972222222222227</v>
      </c>
      <c r="G6111" s="71"/>
      <c r="H6111" s="65">
        <v>210243</v>
      </c>
      <c r="I6111" s="74" t="s">
        <v>3914</v>
      </c>
      <c r="J6111" s="8" t="s">
        <v>190</v>
      </c>
      <c r="K6111" s="71" t="s">
        <v>193</v>
      </c>
      <c r="L6111" s="4" t="s">
        <v>25</v>
      </c>
      <c r="M6111" s="71" t="s">
        <v>11</v>
      </c>
      <c r="N6111" s="71" t="s">
        <v>11</v>
      </c>
      <c r="O6111" s="71"/>
      <c r="P6111" s="5" t="s">
        <v>199</v>
      </c>
      <c r="Q6111" s="73"/>
      <c r="R6111" s="4"/>
    </row>
    <row r="6112" spans="2:18" ht="15" customHeight="1" x14ac:dyDescent="0.25">
      <c r="B6112" s="65" t="s">
        <v>4853</v>
      </c>
      <c r="C6112" s="9">
        <v>22211855</v>
      </c>
      <c r="D6112" s="9">
        <v>0</v>
      </c>
      <c r="E6112" s="66">
        <v>43112</v>
      </c>
      <c r="F6112" s="67">
        <v>0.82291666666666663</v>
      </c>
      <c r="G6112" s="71"/>
      <c r="H6112" s="65">
        <v>210446</v>
      </c>
      <c r="I6112" s="74" t="s">
        <v>3916</v>
      </c>
      <c r="J6112" s="8" t="s">
        <v>190</v>
      </c>
      <c r="K6112" s="71" t="s">
        <v>193</v>
      </c>
      <c r="L6112" s="4" t="s">
        <v>25</v>
      </c>
      <c r="M6112" s="71" t="s">
        <v>11</v>
      </c>
      <c r="N6112" s="71" t="s">
        <v>11</v>
      </c>
      <c r="O6112" s="71"/>
      <c r="P6112" s="5" t="s">
        <v>200</v>
      </c>
      <c r="Q6112" s="73"/>
      <c r="R6112" s="4"/>
    </row>
    <row r="6113" spans="2:18" ht="15" customHeight="1" x14ac:dyDescent="0.25">
      <c r="B6113" s="65" t="s">
        <v>4854</v>
      </c>
      <c r="C6113" s="9" t="s">
        <v>2840</v>
      </c>
      <c r="D6113" s="9">
        <v>0</v>
      </c>
      <c r="E6113" s="66">
        <v>43114</v>
      </c>
      <c r="F6113" s="67">
        <v>0.60763888888888895</v>
      </c>
      <c r="G6113" s="71"/>
      <c r="H6113" s="65">
        <v>210478</v>
      </c>
      <c r="I6113" s="74" t="s">
        <v>3914</v>
      </c>
      <c r="J6113" s="8" t="s">
        <v>190</v>
      </c>
      <c r="K6113" s="71" t="s">
        <v>193</v>
      </c>
      <c r="L6113" s="4"/>
      <c r="M6113" s="71" t="s">
        <v>22</v>
      </c>
      <c r="N6113" s="71" t="s">
        <v>22</v>
      </c>
      <c r="O6113" s="71"/>
      <c r="P6113" s="5" t="s">
        <v>202</v>
      </c>
      <c r="Q6113" s="73"/>
      <c r="R6113" s="4"/>
    </row>
    <row r="6114" spans="2:18" ht="15" customHeight="1" x14ac:dyDescent="0.25">
      <c r="B6114" s="65" t="s">
        <v>1405</v>
      </c>
      <c r="C6114" s="9">
        <v>22211779</v>
      </c>
      <c r="D6114" s="9">
        <v>0</v>
      </c>
      <c r="E6114" s="66">
        <v>43114</v>
      </c>
      <c r="F6114" s="67">
        <v>0.92361111111111116</v>
      </c>
      <c r="G6114" s="71"/>
      <c r="H6114" s="65">
        <v>210508</v>
      </c>
      <c r="I6114" s="74" t="s">
        <v>3938</v>
      </c>
      <c r="J6114" s="8" t="s">
        <v>190</v>
      </c>
      <c r="K6114" s="71" t="s">
        <v>193</v>
      </c>
      <c r="L6114" s="4" t="s">
        <v>25</v>
      </c>
      <c r="M6114" s="71" t="s">
        <v>11</v>
      </c>
      <c r="N6114" s="71" t="s">
        <v>11</v>
      </c>
      <c r="O6114" s="71"/>
      <c r="P6114" s="5" t="s">
        <v>200</v>
      </c>
      <c r="Q6114" s="73"/>
      <c r="R6114" s="4"/>
    </row>
    <row r="6115" spans="2:18" ht="15" customHeight="1" x14ac:dyDescent="0.25">
      <c r="B6115" s="65" t="s">
        <v>3213</v>
      </c>
      <c r="C6115" s="9">
        <v>22212345</v>
      </c>
      <c r="D6115" s="9">
        <v>0</v>
      </c>
      <c r="E6115" s="66">
        <v>43113</v>
      </c>
      <c r="F6115" s="67">
        <v>0.83333333333333337</v>
      </c>
      <c r="G6115" s="71"/>
      <c r="H6115" s="65">
        <v>210444</v>
      </c>
      <c r="I6115" s="74" t="s">
        <v>3914</v>
      </c>
      <c r="J6115" s="8" t="s">
        <v>190</v>
      </c>
      <c r="K6115" s="71" t="s">
        <v>193</v>
      </c>
      <c r="L6115" s="4" t="s">
        <v>25</v>
      </c>
      <c r="M6115" s="71" t="s">
        <v>11</v>
      </c>
      <c r="N6115" s="71" t="s">
        <v>11</v>
      </c>
      <c r="O6115" s="71"/>
      <c r="P6115" s="5" t="s">
        <v>200</v>
      </c>
      <c r="Q6115" s="73"/>
      <c r="R6115" s="4"/>
    </row>
    <row r="6116" spans="2:18" ht="15" customHeight="1" x14ac:dyDescent="0.25">
      <c r="B6116" s="65" t="s">
        <v>272</v>
      </c>
      <c r="C6116" s="9">
        <v>22204416</v>
      </c>
      <c r="D6116" s="9">
        <v>0</v>
      </c>
      <c r="E6116" s="66">
        <v>43114</v>
      </c>
      <c r="F6116" s="67">
        <v>0.78125</v>
      </c>
      <c r="G6116" s="71"/>
      <c r="H6116" s="65">
        <v>210507</v>
      </c>
      <c r="I6116" s="74" t="s">
        <v>3914</v>
      </c>
      <c r="J6116" s="8" t="s">
        <v>190</v>
      </c>
      <c r="K6116" s="71" t="s">
        <v>193</v>
      </c>
      <c r="L6116" s="4" t="s">
        <v>25</v>
      </c>
      <c r="M6116" s="71" t="s">
        <v>11</v>
      </c>
      <c r="N6116" s="71" t="s">
        <v>11</v>
      </c>
      <c r="O6116" s="71"/>
      <c r="P6116" s="5" t="s">
        <v>200</v>
      </c>
      <c r="Q6116" s="73"/>
      <c r="R6116" s="4"/>
    </row>
    <row r="6117" spans="2:18" ht="15" customHeight="1" x14ac:dyDescent="0.25">
      <c r="B6117" s="65" t="s">
        <v>1439</v>
      </c>
      <c r="C6117" s="9">
        <v>22204019</v>
      </c>
      <c r="D6117" s="9">
        <v>0</v>
      </c>
      <c r="E6117" s="66">
        <v>43114</v>
      </c>
      <c r="F6117" s="67">
        <v>0.60833333333333328</v>
      </c>
      <c r="G6117" s="71"/>
      <c r="H6117" s="65">
        <v>210479</v>
      </c>
      <c r="I6117" s="74" t="s">
        <v>3951</v>
      </c>
      <c r="J6117" s="8" t="s">
        <v>190</v>
      </c>
      <c r="K6117" s="71" t="s">
        <v>193</v>
      </c>
      <c r="L6117" s="4" t="s">
        <v>25</v>
      </c>
      <c r="M6117" s="71" t="s">
        <v>11</v>
      </c>
      <c r="N6117" s="71" t="s">
        <v>11</v>
      </c>
      <c r="O6117" s="71"/>
      <c r="P6117" s="5" t="s">
        <v>200</v>
      </c>
      <c r="Q6117" s="73"/>
      <c r="R6117" s="4"/>
    </row>
    <row r="6118" spans="2:18" ht="15" customHeight="1" x14ac:dyDescent="0.25">
      <c r="B6118" s="65" t="s">
        <v>4855</v>
      </c>
      <c r="C6118" s="9">
        <v>22212124</v>
      </c>
      <c r="D6118" s="9">
        <v>0</v>
      </c>
      <c r="E6118" s="66">
        <v>43114</v>
      </c>
      <c r="F6118" s="67">
        <v>0.47916666666666669</v>
      </c>
      <c r="G6118" s="71"/>
      <c r="H6118" s="65">
        <v>210463</v>
      </c>
      <c r="I6118" s="74" t="s">
        <v>3914</v>
      </c>
      <c r="J6118" s="8" t="s">
        <v>190</v>
      </c>
      <c r="K6118" s="71" t="s">
        <v>193</v>
      </c>
      <c r="L6118" s="4" t="s">
        <v>25</v>
      </c>
      <c r="M6118" s="71" t="s">
        <v>11</v>
      </c>
      <c r="N6118" s="71" t="s">
        <v>11</v>
      </c>
      <c r="O6118" s="71"/>
      <c r="P6118" s="5" t="s">
        <v>199</v>
      </c>
      <c r="Q6118" s="73"/>
      <c r="R6118" s="4"/>
    </row>
    <row r="6119" spans="2:18" ht="15" customHeight="1" x14ac:dyDescent="0.25">
      <c r="B6119" s="65" t="s">
        <v>4793</v>
      </c>
      <c r="C6119" s="9" t="s">
        <v>2840</v>
      </c>
      <c r="D6119" s="9">
        <v>0</v>
      </c>
      <c r="E6119" s="66">
        <v>43114</v>
      </c>
      <c r="F6119" s="67">
        <v>0.76527777777777783</v>
      </c>
      <c r="G6119" s="71"/>
      <c r="H6119" s="65">
        <v>210504</v>
      </c>
      <c r="I6119" s="74" t="s">
        <v>3957</v>
      </c>
      <c r="J6119" s="8" t="s">
        <v>190</v>
      </c>
      <c r="K6119" s="71" t="s">
        <v>193</v>
      </c>
      <c r="L6119" s="4"/>
      <c r="M6119" s="71" t="s">
        <v>22</v>
      </c>
      <c r="N6119" s="71" t="s">
        <v>22</v>
      </c>
      <c r="O6119" s="71"/>
      <c r="P6119" s="5" t="s">
        <v>202</v>
      </c>
      <c r="Q6119" s="73"/>
      <c r="R6119" s="4"/>
    </row>
    <row r="6120" spans="2:18" ht="15" customHeight="1" x14ac:dyDescent="0.25">
      <c r="B6120" s="65" t="s">
        <v>1209</v>
      </c>
      <c r="C6120" s="9">
        <v>22208715</v>
      </c>
      <c r="D6120" s="9">
        <v>0</v>
      </c>
      <c r="E6120" s="66">
        <v>43113</v>
      </c>
      <c r="F6120" s="67">
        <v>0.65625</v>
      </c>
      <c r="G6120" s="71"/>
      <c r="H6120" s="65">
        <v>210442</v>
      </c>
      <c r="I6120" s="74" t="s">
        <v>3925</v>
      </c>
      <c r="J6120" s="8" t="s">
        <v>190</v>
      </c>
      <c r="K6120" s="71" t="s">
        <v>193</v>
      </c>
      <c r="L6120" s="4" t="s">
        <v>25</v>
      </c>
      <c r="M6120" s="71" t="s">
        <v>11</v>
      </c>
      <c r="N6120" s="71" t="s">
        <v>11</v>
      </c>
      <c r="O6120" s="71"/>
      <c r="P6120" s="5" t="s">
        <v>200</v>
      </c>
      <c r="Q6120" s="73"/>
      <c r="R6120" s="4"/>
    </row>
    <row r="6121" spans="2:18" ht="15" customHeight="1" x14ac:dyDescent="0.25">
      <c r="B6121" s="65" t="s">
        <v>1563</v>
      </c>
      <c r="C6121" s="9">
        <v>22210327</v>
      </c>
      <c r="D6121" s="9">
        <v>0</v>
      </c>
      <c r="E6121" s="66">
        <v>43114</v>
      </c>
      <c r="F6121" s="67">
        <v>0.66666666666666663</v>
      </c>
      <c r="G6121" s="71"/>
      <c r="H6121" s="65">
        <v>210503</v>
      </c>
      <c r="I6121" s="74" t="s">
        <v>3484</v>
      </c>
      <c r="J6121" s="8" t="s">
        <v>190</v>
      </c>
      <c r="K6121" s="71" t="s">
        <v>193</v>
      </c>
      <c r="L6121" s="4" t="s">
        <v>25</v>
      </c>
      <c r="M6121" s="71" t="s">
        <v>11</v>
      </c>
      <c r="N6121" s="71" t="s">
        <v>11</v>
      </c>
      <c r="O6121" s="71"/>
      <c r="P6121" s="5" t="s">
        <v>200</v>
      </c>
      <c r="Q6121" s="73"/>
      <c r="R6121" s="4"/>
    </row>
    <row r="6122" spans="2:18" ht="15" customHeight="1" x14ac:dyDescent="0.25">
      <c r="B6122" s="65" t="s">
        <v>4856</v>
      </c>
      <c r="C6122" s="9">
        <v>22212947</v>
      </c>
      <c r="D6122" s="9">
        <v>0</v>
      </c>
      <c r="E6122" s="66">
        <v>43113</v>
      </c>
      <c r="F6122" s="67">
        <v>0.84375</v>
      </c>
      <c r="G6122" s="71"/>
      <c r="H6122" s="65">
        <v>210445</v>
      </c>
      <c r="I6122" s="74" t="s">
        <v>3916</v>
      </c>
      <c r="J6122" s="8" t="s">
        <v>190</v>
      </c>
      <c r="K6122" s="71" t="s">
        <v>193</v>
      </c>
      <c r="L6122" s="4" t="s">
        <v>25</v>
      </c>
      <c r="M6122" s="71" t="s">
        <v>11</v>
      </c>
      <c r="N6122" s="71" t="s">
        <v>11</v>
      </c>
      <c r="O6122" s="71"/>
      <c r="P6122" s="5" t="s">
        <v>200</v>
      </c>
      <c r="Q6122" s="73"/>
      <c r="R6122" s="4"/>
    </row>
    <row r="6123" spans="2:18" ht="15" customHeight="1" x14ac:dyDescent="0.25">
      <c r="B6123" s="65" t="s">
        <v>592</v>
      </c>
      <c r="C6123" s="9">
        <v>22204253</v>
      </c>
      <c r="D6123" s="9">
        <v>0</v>
      </c>
      <c r="E6123" s="66">
        <v>43109</v>
      </c>
      <c r="F6123" s="67">
        <v>0.27847222222222223</v>
      </c>
      <c r="G6123" s="71"/>
      <c r="H6123" s="65">
        <v>210480</v>
      </c>
      <c r="I6123" s="74" t="s">
        <v>4125</v>
      </c>
      <c r="J6123" s="8" t="s">
        <v>190</v>
      </c>
      <c r="K6123" s="71" t="s">
        <v>193</v>
      </c>
      <c r="L6123" s="4" t="s">
        <v>25</v>
      </c>
      <c r="M6123" s="71" t="s">
        <v>11</v>
      </c>
      <c r="N6123" s="71" t="s">
        <v>11</v>
      </c>
      <c r="O6123" s="71"/>
      <c r="P6123" s="5" t="s">
        <v>200</v>
      </c>
      <c r="Q6123" s="73"/>
      <c r="R6123" s="4"/>
    </row>
    <row r="6124" spans="2:18" ht="15" customHeight="1" x14ac:dyDescent="0.25">
      <c r="B6124" s="65" t="s">
        <v>4857</v>
      </c>
      <c r="C6124" s="9">
        <v>22207678</v>
      </c>
      <c r="D6124" s="9">
        <v>0</v>
      </c>
      <c r="E6124" s="66">
        <v>43114</v>
      </c>
      <c r="F6124" s="67">
        <v>0.4236111111111111</v>
      </c>
      <c r="G6124" s="71"/>
      <c r="H6124" s="65">
        <v>210466</v>
      </c>
      <c r="I6124" s="74" t="s">
        <v>3484</v>
      </c>
      <c r="J6124" s="8" t="s">
        <v>190</v>
      </c>
      <c r="K6124" s="71" t="s">
        <v>193</v>
      </c>
      <c r="L6124" s="4" t="s">
        <v>25</v>
      </c>
      <c r="M6124" s="71" t="s">
        <v>10</v>
      </c>
      <c r="N6124" s="71" t="s">
        <v>10</v>
      </c>
      <c r="O6124" s="71" t="s">
        <v>22</v>
      </c>
      <c r="P6124" s="5"/>
      <c r="Q6124" s="73">
        <v>70282</v>
      </c>
      <c r="R6124" s="4"/>
    </row>
    <row r="6125" spans="2:18" ht="15" customHeight="1" x14ac:dyDescent="0.25">
      <c r="B6125" s="65" t="s">
        <v>3813</v>
      </c>
      <c r="C6125" s="9">
        <v>22204481</v>
      </c>
      <c r="D6125" s="9">
        <v>0</v>
      </c>
      <c r="E6125" s="66">
        <v>43113</v>
      </c>
      <c r="F6125" s="67">
        <v>0.69444444444444453</v>
      </c>
      <c r="G6125" s="71"/>
      <c r="H6125" s="65">
        <v>210443</v>
      </c>
      <c r="I6125" s="74" t="s">
        <v>3938</v>
      </c>
      <c r="J6125" s="8" t="s">
        <v>190</v>
      </c>
      <c r="K6125" s="71" t="s">
        <v>193</v>
      </c>
      <c r="L6125" s="4" t="s">
        <v>25</v>
      </c>
      <c r="M6125" s="71" t="s">
        <v>11</v>
      </c>
      <c r="N6125" s="71" t="s">
        <v>11</v>
      </c>
      <c r="O6125" s="71"/>
      <c r="P6125" s="5" t="s">
        <v>200</v>
      </c>
      <c r="Q6125" s="73"/>
      <c r="R6125" s="4"/>
    </row>
    <row r="6126" spans="2:18" ht="15" customHeight="1" x14ac:dyDescent="0.25">
      <c r="B6126" s="65" t="s">
        <v>4858</v>
      </c>
      <c r="C6126" s="9">
        <v>22212018</v>
      </c>
      <c r="D6126" s="9">
        <v>0</v>
      </c>
      <c r="E6126" s="66">
        <v>43114</v>
      </c>
      <c r="F6126" s="67">
        <v>0.57291666666666663</v>
      </c>
      <c r="G6126" s="71"/>
      <c r="H6126" s="65">
        <v>210477</v>
      </c>
      <c r="I6126" s="74" t="s">
        <v>3916</v>
      </c>
      <c r="J6126" s="8" t="s">
        <v>190</v>
      </c>
      <c r="K6126" s="71" t="s">
        <v>193</v>
      </c>
      <c r="L6126" s="4" t="s">
        <v>25</v>
      </c>
      <c r="M6126" s="71" t="s">
        <v>11</v>
      </c>
      <c r="N6126" s="71" t="s">
        <v>11</v>
      </c>
      <c r="O6126" s="71"/>
      <c r="P6126" s="5" t="s">
        <v>200</v>
      </c>
      <c r="Q6126" s="73"/>
      <c r="R6126" s="4"/>
    </row>
    <row r="6127" spans="2:18" ht="15" customHeight="1" x14ac:dyDescent="0.25">
      <c r="B6127" s="65" t="s">
        <v>1454</v>
      </c>
      <c r="C6127" s="9">
        <v>22208524</v>
      </c>
      <c r="D6127" s="9">
        <v>0</v>
      </c>
      <c r="E6127" s="66">
        <v>43114</v>
      </c>
      <c r="F6127" s="67">
        <v>0.43472222222222223</v>
      </c>
      <c r="G6127" s="71"/>
      <c r="H6127" s="65">
        <v>210460</v>
      </c>
      <c r="I6127" s="74" t="s">
        <v>3484</v>
      </c>
      <c r="J6127" s="8" t="s">
        <v>190</v>
      </c>
      <c r="K6127" s="71" t="s">
        <v>193</v>
      </c>
      <c r="L6127" s="4" t="s">
        <v>25</v>
      </c>
      <c r="M6127" s="71" t="s">
        <v>10</v>
      </c>
      <c r="N6127" s="71" t="s">
        <v>10</v>
      </c>
      <c r="O6127" s="71" t="s">
        <v>22</v>
      </c>
      <c r="P6127" s="5"/>
      <c r="Q6127" s="73">
        <v>70284</v>
      </c>
      <c r="R6127" s="4"/>
    </row>
    <row r="6128" spans="2:18" ht="15" customHeight="1" x14ac:dyDescent="0.25">
      <c r="B6128" s="65" t="s">
        <v>1934</v>
      </c>
      <c r="C6128" s="9">
        <v>22213904</v>
      </c>
      <c r="D6128" s="9">
        <v>0</v>
      </c>
      <c r="E6128" s="66">
        <v>43114</v>
      </c>
      <c r="F6128" s="67">
        <v>0.4826388888888889</v>
      </c>
      <c r="G6128" s="71"/>
      <c r="H6128" s="65">
        <v>210476</v>
      </c>
      <c r="I6128" s="74" t="s">
        <v>3914</v>
      </c>
      <c r="J6128" s="8" t="s">
        <v>190</v>
      </c>
      <c r="K6128" s="71" t="s">
        <v>193</v>
      </c>
      <c r="L6128" s="4" t="s">
        <v>25</v>
      </c>
      <c r="M6128" s="71" t="s">
        <v>11</v>
      </c>
      <c r="N6128" s="71" t="s">
        <v>11</v>
      </c>
      <c r="O6128" s="71"/>
      <c r="P6128" s="5" t="s">
        <v>200</v>
      </c>
      <c r="Q6128" s="73"/>
      <c r="R6128" s="4"/>
    </row>
    <row r="6129" spans="2:18" ht="15" customHeight="1" x14ac:dyDescent="0.25">
      <c r="B6129" s="65" t="s">
        <v>4361</v>
      </c>
      <c r="C6129" s="9" t="s">
        <v>2840</v>
      </c>
      <c r="D6129" s="9">
        <v>0</v>
      </c>
      <c r="E6129" s="66">
        <v>43113</v>
      </c>
      <c r="F6129" s="67">
        <v>0.83333333333333337</v>
      </c>
      <c r="G6129" s="71"/>
      <c r="H6129" s="65">
        <v>210450</v>
      </c>
      <c r="I6129" s="74" t="s">
        <v>3916</v>
      </c>
      <c r="J6129" s="8" t="s">
        <v>190</v>
      </c>
      <c r="K6129" s="71" t="s">
        <v>193</v>
      </c>
      <c r="L6129" s="4"/>
      <c r="M6129" s="71" t="s">
        <v>22</v>
      </c>
      <c r="N6129" s="71" t="s">
        <v>22</v>
      </c>
      <c r="O6129" s="71"/>
      <c r="P6129" s="5" t="s">
        <v>202</v>
      </c>
      <c r="Q6129" s="73"/>
      <c r="R6129" s="4"/>
    </row>
    <row r="6130" spans="2:18" ht="15" customHeight="1" x14ac:dyDescent="0.25">
      <c r="B6130" s="65" t="s">
        <v>4859</v>
      </c>
      <c r="C6130" s="9">
        <v>22212975</v>
      </c>
      <c r="D6130" s="9">
        <v>0</v>
      </c>
      <c r="E6130" s="66">
        <v>43114</v>
      </c>
      <c r="F6130" s="67">
        <v>0.51041666666666663</v>
      </c>
      <c r="G6130" s="71"/>
      <c r="H6130" s="65">
        <v>210475</v>
      </c>
      <c r="I6130" s="74" t="s">
        <v>3916</v>
      </c>
      <c r="J6130" s="8" t="s">
        <v>190</v>
      </c>
      <c r="K6130" s="71" t="s">
        <v>193</v>
      </c>
      <c r="L6130" s="4" t="s">
        <v>25</v>
      </c>
      <c r="M6130" s="71" t="s">
        <v>11</v>
      </c>
      <c r="N6130" s="71" t="s">
        <v>11</v>
      </c>
      <c r="O6130" s="71"/>
      <c r="P6130" s="5" t="s">
        <v>199</v>
      </c>
      <c r="Q6130" s="73"/>
      <c r="R6130" s="4"/>
    </row>
    <row r="6131" spans="2:18" ht="15" customHeight="1" x14ac:dyDescent="0.25">
      <c r="B6131" s="65" t="s">
        <v>4860</v>
      </c>
      <c r="C6131" s="9">
        <v>22219163</v>
      </c>
      <c r="D6131" s="9">
        <v>0</v>
      </c>
      <c r="E6131" s="66">
        <v>43114</v>
      </c>
      <c r="F6131" s="67">
        <v>0.56944444444444442</v>
      </c>
      <c r="G6131" s="71"/>
      <c r="H6131" s="65">
        <v>210470</v>
      </c>
      <c r="I6131" s="74" t="s">
        <v>3914</v>
      </c>
      <c r="J6131" s="8" t="s">
        <v>190</v>
      </c>
      <c r="K6131" s="71" t="s">
        <v>193</v>
      </c>
      <c r="L6131" s="4" t="s">
        <v>25</v>
      </c>
      <c r="M6131" s="71" t="s">
        <v>11</v>
      </c>
      <c r="N6131" s="71" t="s">
        <v>11</v>
      </c>
      <c r="O6131" s="71"/>
      <c r="P6131" s="5" t="s">
        <v>200</v>
      </c>
      <c r="Q6131" s="73"/>
      <c r="R6131" s="4"/>
    </row>
    <row r="6132" spans="2:18" ht="15" customHeight="1" x14ac:dyDescent="0.25">
      <c r="B6132" s="65" t="s">
        <v>4857</v>
      </c>
      <c r="C6132" s="9">
        <v>22207678</v>
      </c>
      <c r="D6132" s="9">
        <v>0</v>
      </c>
      <c r="E6132" s="66">
        <v>43114</v>
      </c>
      <c r="F6132" s="67">
        <v>0.46388888888888885</v>
      </c>
      <c r="G6132" s="71"/>
      <c r="H6132" s="65">
        <v>210468</v>
      </c>
      <c r="I6132" s="74" t="s">
        <v>3914</v>
      </c>
      <c r="J6132" s="8" t="s">
        <v>190</v>
      </c>
      <c r="K6132" s="71" t="s">
        <v>193</v>
      </c>
      <c r="L6132" s="4" t="s">
        <v>25</v>
      </c>
      <c r="M6132" s="71" t="s">
        <v>11</v>
      </c>
      <c r="N6132" s="71" t="s">
        <v>11</v>
      </c>
      <c r="O6132" s="71"/>
      <c r="P6132" s="5" t="s">
        <v>200</v>
      </c>
      <c r="Q6132" s="73"/>
      <c r="R6132" s="4"/>
    </row>
    <row r="6133" spans="2:18" ht="15" customHeight="1" x14ac:dyDescent="0.25">
      <c r="B6133" s="65" t="s">
        <v>3287</v>
      </c>
      <c r="C6133" s="9" t="s">
        <v>2840</v>
      </c>
      <c r="D6133" s="9">
        <v>0</v>
      </c>
      <c r="E6133" s="66">
        <v>43113</v>
      </c>
      <c r="F6133" s="67">
        <v>0.78125</v>
      </c>
      <c r="G6133" s="71"/>
      <c r="H6133" s="65">
        <v>210449</v>
      </c>
      <c r="I6133" s="74" t="s">
        <v>3916</v>
      </c>
      <c r="J6133" s="8" t="s">
        <v>190</v>
      </c>
      <c r="K6133" s="71" t="s">
        <v>193</v>
      </c>
      <c r="L6133" s="4"/>
      <c r="M6133" s="71" t="s">
        <v>22</v>
      </c>
      <c r="N6133" s="71" t="s">
        <v>22</v>
      </c>
      <c r="O6133" s="71"/>
      <c r="P6133" s="5" t="s">
        <v>202</v>
      </c>
      <c r="Q6133" s="73"/>
      <c r="R6133" s="4"/>
    </row>
    <row r="6134" spans="2:18" ht="15" customHeight="1" x14ac:dyDescent="0.25">
      <c r="B6134" s="65" t="s">
        <v>1546</v>
      </c>
      <c r="C6134" s="9" t="s">
        <v>2840</v>
      </c>
      <c r="D6134" s="9">
        <v>0</v>
      </c>
      <c r="E6134" s="66">
        <v>43113</v>
      </c>
      <c r="F6134" s="67">
        <v>0.84236111111111101</v>
      </c>
      <c r="G6134" s="71"/>
      <c r="H6134" s="65">
        <v>210447</v>
      </c>
      <c r="I6134" s="74" t="s">
        <v>3914</v>
      </c>
      <c r="J6134" s="8" t="s">
        <v>190</v>
      </c>
      <c r="K6134" s="71" t="s">
        <v>193</v>
      </c>
      <c r="L6134" s="4"/>
      <c r="M6134" s="71" t="s">
        <v>22</v>
      </c>
      <c r="N6134" s="71" t="s">
        <v>22</v>
      </c>
      <c r="O6134" s="71"/>
      <c r="P6134" s="5" t="s">
        <v>202</v>
      </c>
      <c r="Q6134" s="73"/>
      <c r="R6134" s="4"/>
    </row>
    <row r="6135" spans="2:18" ht="15" customHeight="1" x14ac:dyDescent="0.25">
      <c r="B6135" s="65" t="s">
        <v>4861</v>
      </c>
      <c r="C6135" s="9">
        <v>22211796</v>
      </c>
      <c r="D6135" s="9">
        <v>0</v>
      </c>
      <c r="E6135" s="66">
        <v>43113</v>
      </c>
      <c r="F6135" s="67">
        <v>0.6875</v>
      </c>
      <c r="G6135" s="71"/>
      <c r="H6135" s="65">
        <v>210433</v>
      </c>
      <c r="I6135" s="74" t="s">
        <v>3484</v>
      </c>
      <c r="J6135" s="8" t="s">
        <v>190</v>
      </c>
      <c r="K6135" s="71" t="s">
        <v>193</v>
      </c>
      <c r="L6135" s="4" t="s">
        <v>25</v>
      </c>
      <c r="M6135" s="71" t="s">
        <v>11</v>
      </c>
      <c r="N6135" s="71" t="s">
        <v>11</v>
      </c>
      <c r="O6135" s="71"/>
      <c r="P6135" s="5" t="s">
        <v>200</v>
      </c>
      <c r="Q6135" s="73"/>
      <c r="R6135" s="4"/>
    </row>
    <row r="6136" spans="2:18" ht="15" customHeight="1" x14ac:dyDescent="0.25">
      <c r="B6136" s="65" t="s">
        <v>4862</v>
      </c>
      <c r="C6136" s="9" t="s">
        <v>2840</v>
      </c>
      <c r="D6136" s="9">
        <v>0</v>
      </c>
      <c r="E6136" s="66">
        <v>43113</v>
      </c>
      <c r="F6136" s="67">
        <v>0.72222222222222221</v>
      </c>
      <c r="G6136" s="71"/>
      <c r="H6136" s="65">
        <v>210437</v>
      </c>
      <c r="I6136" s="74" t="s">
        <v>3484</v>
      </c>
      <c r="J6136" s="8" t="s">
        <v>190</v>
      </c>
      <c r="K6136" s="71" t="s">
        <v>193</v>
      </c>
      <c r="L6136" s="4"/>
      <c r="M6136" s="71" t="s">
        <v>22</v>
      </c>
      <c r="N6136" s="71" t="s">
        <v>22</v>
      </c>
      <c r="O6136" s="71"/>
      <c r="P6136" s="5" t="s">
        <v>202</v>
      </c>
      <c r="Q6136" s="73"/>
      <c r="R6136" s="4"/>
    </row>
    <row r="6137" spans="2:18" ht="15" customHeight="1" x14ac:dyDescent="0.25">
      <c r="B6137" s="65" t="s">
        <v>4223</v>
      </c>
      <c r="C6137" s="9">
        <v>22212325</v>
      </c>
      <c r="D6137" s="9">
        <v>0</v>
      </c>
      <c r="E6137" s="66">
        <v>43113</v>
      </c>
      <c r="F6137" s="67">
        <v>0.69166666666666676</v>
      </c>
      <c r="G6137" s="71"/>
      <c r="H6137" s="65">
        <v>210430</v>
      </c>
      <c r="I6137" s="74" t="s">
        <v>3913</v>
      </c>
      <c r="J6137" s="8" t="s">
        <v>190</v>
      </c>
      <c r="K6137" s="71" t="s">
        <v>193</v>
      </c>
      <c r="L6137" s="4" t="s">
        <v>25</v>
      </c>
      <c r="M6137" s="71" t="s">
        <v>11</v>
      </c>
      <c r="N6137" s="71" t="s">
        <v>11</v>
      </c>
      <c r="O6137" s="71"/>
      <c r="P6137" s="5" t="s">
        <v>200</v>
      </c>
      <c r="Q6137" s="73"/>
      <c r="R6137" s="4"/>
    </row>
    <row r="6138" spans="2:18" ht="15" customHeight="1" x14ac:dyDescent="0.25">
      <c r="B6138" s="65" t="s">
        <v>1088</v>
      </c>
      <c r="C6138" s="9">
        <v>22209528</v>
      </c>
      <c r="D6138" s="9">
        <v>0</v>
      </c>
      <c r="E6138" s="66">
        <v>43112</v>
      </c>
      <c r="F6138" s="67">
        <v>0.75</v>
      </c>
      <c r="G6138" s="71"/>
      <c r="H6138" s="65">
        <v>210370</v>
      </c>
      <c r="I6138" s="74" t="s">
        <v>3920</v>
      </c>
      <c r="J6138" s="8" t="s">
        <v>190</v>
      </c>
      <c r="K6138" s="71" t="s">
        <v>193</v>
      </c>
      <c r="L6138" s="4" t="s">
        <v>25</v>
      </c>
      <c r="M6138" s="71" t="s">
        <v>11</v>
      </c>
      <c r="N6138" s="71" t="s">
        <v>11</v>
      </c>
      <c r="O6138" s="71"/>
      <c r="P6138" s="5" t="s">
        <v>200</v>
      </c>
      <c r="Q6138" s="73"/>
      <c r="R6138" s="4"/>
    </row>
    <row r="6139" spans="2:18" ht="15" customHeight="1" x14ac:dyDescent="0.25">
      <c r="B6139" s="65" t="s">
        <v>4863</v>
      </c>
      <c r="C6139" s="9" t="s">
        <v>2840</v>
      </c>
      <c r="D6139" s="9">
        <v>0</v>
      </c>
      <c r="E6139" s="66">
        <v>43105</v>
      </c>
      <c r="F6139" s="67">
        <v>0.625</v>
      </c>
      <c r="G6139" s="71"/>
      <c r="H6139" s="65">
        <v>210360</v>
      </c>
      <c r="I6139" s="74" t="s">
        <v>3914</v>
      </c>
      <c r="J6139" s="8" t="s">
        <v>190</v>
      </c>
      <c r="K6139" s="71" t="s">
        <v>193</v>
      </c>
      <c r="L6139" s="4"/>
      <c r="M6139" s="71" t="s">
        <v>22</v>
      </c>
      <c r="N6139" s="71" t="s">
        <v>22</v>
      </c>
      <c r="O6139" s="71"/>
      <c r="P6139" s="5" t="s">
        <v>202</v>
      </c>
      <c r="Q6139" s="73"/>
      <c r="R6139" s="4"/>
    </row>
    <row r="6140" spans="2:18" ht="15" customHeight="1" x14ac:dyDescent="0.25">
      <c r="B6140" s="65" t="s">
        <v>4864</v>
      </c>
      <c r="C6140" s="9">
        <v>22212640</v>
      </c>
      <c r="D6140" s="9">
        <v>0</v>
      </c>
      <c r="E6140" s="66">
        <v>43112</v>
      </c>
      <c r="F6140" s="67">
        <v>0.875</v>
      </c>
      <c r="G6140" s="71"/>
      <c r="H6140" s="65">
        <v>210435</v>
      </c>
      <c r="I6140" s="74" t="s">
        <v>3916</v>
      </c>
      <c r="J6140" s="8" t="s">
        <v>190</v>
      </c>
      <c r="K6140" s="71" t="s">
        <v>193</v>
      </c>
      <c r="L6140" s="4" t="s">
        <v>25</v>
      </c>
      <c r="M6140" s="71" t="s">
        <v>11</v>
      </c>
      <c r="N6140" s="71" t="s">
        <v>11</v>
      </c>
      <c r="O6140" s="71"/>
      <c r="P6140" s="5" t="s">
        <v>200</v>
      </c>
      <c r="Q6140" s="73"/>
      <c r="R6140" s="4"/>
    </row>
    <row r="6141" spans="2:18" ht="15" customHeight="1" x14ac:dyDescent="0.25">
      <c r="B6141" s="65" t="s">
        <v>2881</v>
      </c>
      <c r="C6141" s="9" t="s">
        <v>2840</v>
      </c>
      <c r="D6141" s="9">
        <v>0</v>
      </c>
      <c r="E6141" s="66">
        <v>43113</v>
      </c>
      <c r="F6141" s="67">
        <v>0.50694444444444442</v>
      </c>
      <c r="G6141" s="71"/>
      <c r="H6141" s="65">
        <v>210410</v>
      </c>
      <c r="I6141" s="74" t="s">
        <v>3932</v>
      </c>
      <c r="J6141" s="8" t="s">
        <v>190</v>
      </c>
      <c r="K6141" s="71" t="s">
        <v>193</v>
      </c>
      <c r="L6141" s="4"/>
      <c r="M6141" s="71" t="s">
        <v>22</v>
      </c>
      <c r="N6141" s="71" t="s">
        <v>22</v>
      </c>
      <c r="O6141" s="71"/>
      <c r="P6141" s="5" t="s">
        <v>202</v>
      </c>
      <c r="Q6141" s="73"/>
      <c r="R6141" s="4"/>
    </row>
    <row r="6142" spans="2:18" ht="15" customHeight="1" x14ac:dyDescent="0.25">
      <c r="B6142" s="65" t="s">
        <v>4865</v>
      </c>
      <c r="C6142" s="9">
        <v>22212258</v>
      </c>
      <c r="D6142" s="9">
        <v>0</v>
      </c>
      <c r="E6142" s="66">
        <v>43108</v>
      </c>
      <c r="F6142" s="67">
        <v>0.64583333333333337</v>
      </c>
      <c r="G6142" s="71"/>
      <c r="H6142" s="65">
        <v>210406</v>
      </c>
      <c r="I6142" s="74" t="s">
        <v>3914</v>
      </c>
      <c r="J6142" s="8" t="s">
        <v>190</v>
      </c>
      <c r="K6142" s="71" t="s">
        <v>193</v>
      </c>
      <c r="L6142" s="4" t="s">
        <v>25</v>
      </c>
      <c r="M6142" s="71" t="s">
        <v>11</v>
      </c>
      <c r="N6142" s="71" t="s">
        <v>11</v>
      </c>
      <c r="O6142" s="71"/>
      <c r="P6142" s="5" t="s">
        <v>200</v>
      </c>
      <c r="Q6142" s="73"/>
      <c r="R6142" s="4"/>
    </row>
    <row r="6143" spans="2:18" ht="15" customHeight="1" x14ac:dyDescent="0.25">
      <c r="B6143" s="65" t="s">
        <v>3320</v>
      </c>
      <c r="C6143" s="9">
        <v>22212651</v>
      </c>
      <c r="D6143" s="9">
        <v>0</v>
      </c>
      <c r="E6143" s="66">
        <v>43113</v>
      </c>
      <c r="F6143" s="67">
        <v>0.4236111111111111</v>
      </c>
      <c r="G6143" s="71"/>
      <c r="H6143" s="65">
        <v>210390</v>
      </c>
      <c r="I6143" s="74" t="s">
        <v>3914</v>
      </c>
      <c r="J6143" s="8" t="s">
        <v>190</v>
      </c>
      <c r="K6143" s="71" t="s">
        <v>193</v>
      </c>
      <c r="L6143" s="4" t="s">
        <v>25</v>
      </c>
      <c r="M6143" s="71" t="s">
        <v>11</v>
      </c>
      <c r="N6143" s="71" t="s">
        <v>11</v>
      </c>
      <c r="O6143" s="71"/>
      <c r="P6143" s="5" t="s">
        <v>200</v>
      </c>
      <c r="Q6143" s="73"/>
      <c r="R6143" s="4"/>
    </row>
    <row r="6144" spans="2:18" ht="15" customHeight="1" x14ac:dyDescent="0.25">
      <c r="B6144" s="65" t="s">
        <v>4866</v>
      </c>
      <c r="C6144" s="9">
        <v>22211135</v>
      </c>
      <c r="D6144" s="9">
        <v>0</v>
      </c>
      <c r="E6144" s="66">
        <v>43113</v>
      </c>
      <c r="F6144" s="67">
        <v>0.6875</v>
      </c>
      <c r="G6144" s="71"/>
      <c r="H6144" s="65">
        <v>210434</v>
      </c>
      <c r="I6144" s="74" t="s">
        <v>4248</v>
      </c>
      <c r="J6144" s="8" t="s">
        <v>190</v>
      </c>
      <c r="K6144" s="71" t="s">
        <v>193</v>
      </c>
      <c r="L6144" s="4" t="s">
        <v>25</v>
      </c>
      <c r="M6144" s="71" t="s">
        <v>11</v>
      </c>
      <c r="N6144" s="71" t="s">
        <v>11</v>
      </c>
      <c r="O6144" s="71"/>
      <c r="P6144" s="5" t="s">
        <v>200</v>
      </c>
      <c r="Q6144" s="73"/>
      <c r="R6144" s="4"/>
    </row>
    <row r="6145" spans="2:18" ht="15" customHeight="1" x14ac:dyDescent="0.25">
      <c r="B6145" s="65" t="s">
        <v>1452</v>
      </c>
      <c r="C6145" s="9">
        <v>22212552</v>
      </c>
      <c r="D6145" s="9">
        <v>0</v>
      </c>
      <c r="E6145" s="66">
        <v>43113</v>
      </c>
      <c r="F6145" s="67">
        <v>0.40972222222222227</v>
      </c>
      <c r="G6145" s="71"/>
      <c r="H6145" s="65">
        <v>210392</v>
      </c>
      <c r="I6145" s="74" t="s">
        <v>3484</v>
      </c>
      <c r="J6145" s="8" t="s">
        <v>190</v>
      </c>
      <c r="K6145" s="71" t="s">
        <v>193</v>
      </c>
      <c r="L6145" s="4" t="s">
        <v>25</v>
      </c>
      <c r="M6145" s="71" t="s">
        <v>11</v>
      </c>
      <c r="N6145" s="71" t="s">
        <v>11</v>
      </c>
      <c r="O6145" s="71"/>
      <c r="P6145" s="5" t="s">
        <v>200</v>
      </c>
      <c r="Q6145" s="73"/>
      <c r="R6145" s="4"/>
    </row>
    <row r="6146" spans="2:18" ht="15" customHeight="1" x14ac:dyDescent="0.25">
      <c r="B6146" s="65" t="s">
        <v>4867</v>
      </c>
      <c r="C6146" s="9">
        <v>22216205</v>
      </c>
      <c r="D6146" s="9">
        <v>0</v>
      </c>
      <c r="E6146" s="66">
        <v>43112</v>
      </c>
      <c r="F6146" s="67">
        <v>0.72916666666666663</v>
      </c>
      <c r="G6146" s="71"/>
      <c r="H6146" s="65">
        <v>210365</v>
      </c>
      <c r="I6146" s="74" t="s">
        <v>3916</v>
      </c>
      <c r="J6146" s="8" t="s">
        <v>190</v>
      </c>
      <c r="K6146" s="71" t="s">
        <v>193</v>
      </c>
      <c r="L6146" s="4" t="s">
        <v>25</v>
      </c>
      <c r="M6146" s="71" t="s">
        <v>11</v>
      </c>
      <c r="N6146" s="71" t="s">
        <v>11</v>
      </c>
      <c r="O6146" s="71"/>
      <c r="P6146" s="5" t="s">
        <v>200</v>
      </c>
      <c r="Q6146" s="73"/>
      <c r="R6146" s="4"/>
    </row>
    <row r="6147" spans="2:18" ht="15" customHeight="1" x14ac:dyDescent="0.25">
      <c r="B6147" s="65" t="s">
        <v>4868</v>
      </c>
      <c r="C6147" s="9">
        <v>22213253</v>
      </c>
      <c r="D6147" s="9">
        <v>0</v>
      </c>
      <c r="E6147" s="66">
        <v>43111</v>
      </c>
      <c r="F6147" s="67">
        <v>0.39583333333333331</v>
      </c>
      <c r="G6147" s="71"/>
      <c r="H6147" s="65">
        <v>210364</v>
      </c>
      <c r="I6147" s="74" t="s">
        <v>3914</v>
      </c>
      <c r="J6147" s="8" t="s">
        <v>190</v>
      </c>
      <c r="K6147" s="71" t="s">
        <v>193</v>
      </c>
      <c r="L6147" s="4" t="s">
        <v>25</v>
      </c>
      <c r="M6147" s="71" t="s">
        <v>11</v>
      </c>
      <c r="N6147" s="71" t="s">
        <v>11</v>
      </c>
      <c r="O6147" s="71"/>
      <c r="P6147" s="5" t="s">
        <v>200</v>
      </c>
      <c r="Q6147" s="73"/>
      <c r="R6147" s="4"/>
    </row>
    <row r="6148" spans="2:18" ht="15" customHeight="1" x14ac:dyDescent="0.25">
      <c r="B6148" s="65" t="s">
        <v>4869</v>
      </c>
      <c r="C6148" s="9">
        <v>22211215</v>
      </c>
      <c r="D6148" s="9">
        <v>0</v>
      </c>
      <c r="E6148" s="66">
        <v>43112</v>
      </c>
      <c r="F6148" s="67">
        <v>0.75</v>
      </c>
      <c r="G6148" s="71"/>
      <c r="H6148" s="65">
        <v>210354</v>
      </c>
      <c r="I6148" s="74" t="s">
        <v>3484</v>
      </c>
      <c r="J6148" s="8" t="s">
        <v>190</v>
      </c>
      <c r="K6148" s="71" t="s">
        <v>193</v>
      </c>
      <c r="L6148" s="4" t="s">
        <v>25</v>
      </c>
      <c r="M6148" s="71" t="s">
        <v>11</v>
      </c>
      <c r="N6148" s="71" t="s">
        <v>11</v>
      </c>
      <c r="O6148" s="71"/>
      <c r="P6148" s="5" t="s">
        <v>200</v>
      </c>
      <c r="Q6148" s="73"/>
      <c r="R6148" s="4"/>
    </row>
    <row r="6149" spans="2:18" ht="15" customHeight="1" x14ac:dyDescent="0.25">
      <c r="B6149" s="65" t="s">
        <v>4870</v>
      </c>
      <c r="C6149" s="9" t="s">
        <v>2840</v>
      </c>
      <c r="D6149" s="9">
        <v>0</v>
      </c>
      <c r="E6149" s="66">
        <v>43113</v>
      </c>
      <c r="F6149" s="67">
        <v>0.69444444444444453</v>
      </c>
      <c r="G6149" s="71"/>
      <c r="H6149" s="65">
        <v>210431</v>
      </c>
      <c r="I6149" s="74" t="s">
        <v>3484</v>
      </c>
      <c r="J6149" s="8" t="s">
        <v>190</v>
      </c>
      <c r="K6149" s="71" t="s">
        <v>193</v>
      </c>
      <c r="L6149" s="4"/>
      <c r="M6149" s="71" t="s">
        <v>22</v>
      </c>
      <c r="N6149" s="71" t="s">
        <v>22</v>
      </c>
      <c r="O6149" s="71"/>
      <c r="P6149" s="5" t="s">
        <v>202</v>
      </c>
      <c r="Q6149" s="73"/>
      <c r="R6149" s="4"/>
    </row>
    <row r="6150" spans="2:18" ht="15" customHeight="1" x14ac:dyDescent="0.25">
      <c r="B6150" s="65" t="s">
        <v>4871</v>
      </c>
      <c r="C6150" s="9">
        <v>22211224</v>
      </c>
      <c r="D6150" s="9">
        <v>0</v>
      </c>
      <c r="E6150" s="66">
        <v>43113</v>
      </c>
      <c r="F6150" s="67">
        <v>0.4375</v>
      </c>
      <c r="G6150" s="71"/>
      <c r="H6150" s="65">
        <v>210408</v>
      </c>
      <c r="I6150" s="74" t="s">
        <v>3484</v>
      </c>
      <c r="J6150" s="8" t="s">
        <v>190</v>
      </c>
      <c r="K6150" s="71" t="s">
        <v>193</v>
      </c>
      <c r="L6150" s="4" t="s">
        <v>25</v>
      </c>
      <c r="M6150" s="71" t="s">
        <v>11</v>
      </c>
      <c r="N6150" s="71" t="s">
        <v>11</v>
      </c>
      <c r="O6150" s="71"/>
      <c r="P6150" s="5" t="s">
        <v>200</v>
      </c>
      <c r="Q6150" s="73"/>
      <c r="R6150" s="4"/>
    </row>
    <row r="6151" spans="2:18" ht="15" customHeight="1" x14ac:dyDescent="0.25">
      <c r="B6151" s="65" t="s">
        <v>4872</v>
      </c>
      <c r="C6151" s="9">
        <v>22211426</v>
      </c>
      <c r="D6151" s="9">
        <v>0</v>
      </c>
      <c r="E6151" s="66">
        <v>43112</v>
      </c>
      <c r="F6151" s="67">
        <v>0.65972222222222221</v>
      </c>
      <c r="G6151" s="71"/>
      <c r="H6151" s="65">
        <v>210363</v>
      </c>
      <c r="I6151" s="74" t="s">
        <v>3920</v>
      </c>
      <c r="J6151" s="8" t="s">
        <v>190</v>
      </c>
      <c r="K6151" s="71" t="s">
        <v>193</v>
      </c>
      <c r="L6151" s="4" t="s">
        <v>25</v>
      </c>
      <c r="M6151" s="71" t="s">
        <v>11</v>
      </c>
      <c r="N6151" s="71" t="s">
        <v>11</v>
      </c>
      <c r="O6151" s="71"/>
      <c r="P6151" s="5" t="s">
        <v>200</v>
      </c>
      <c r="Q6151" s="73"/>
      <c r="R6151" s="4"/>
    </row>
    <row r="6152" spans="2:18" ht="15" customHeight="1" x14ac:dyDescent="0.25">
      <c r="B6152" s="65" t="s">
        <v>4399</v>
      </c>
      <c r="C6152" s="9">
        <v>22211897</v>
      </c>
      <c r="D6152" s="9">
        <v>0</v>
      </c>
      <c r="E6152" s="66">
        <v>43113</v>
      </c>
      <c r="F6152" s="67">
        <v>0.64930555555555558</v>
      </c>
      <c r="G6152" s="71"/>
      <c r="H6152" s="65">
        <v>210427</v>
      </c>
      <c r="I6152" s="74" t="s">
        <v>3914</v>
      </c>
      <c r="J6152" s="8" t="s">
        <v>190</v>
      </c>
      <c r="K6152" s="71" t="s">
        <v>193</v>
      </c>
      <c r="L6152" s="4" t="s">
        <v>25</v>
      </c>
      <c r="M6152" s="71" t="s">
        <v>11</v>
      </c>
      <c r="N6152" s="71" t="s">
        <v>11</v>
      </c>
      <c r="O6152" s="71"/>
      <c r="P6152" s="5" t="s">
        <v>200</v>
      </c>
      <c r="Q6152" s="73"/>
      <c r="R6152" s="4"/>
    </row>
    <row r="6153" spans="2:18" ht="15" customHeight="1" x14ac:dyDescent="0.25">
      <c r="B6153" s="65" t="s">
        <v>4873</v>
      </c>
      <c r="C6153" s="9">
        <v>22212385</v>
      </c>
      <c r="D6153" s="9">
        <v>0</v>
      </c>
      <c r="E6153" s="66">
        <v>43063</v>
      </c>
      <c r="F6153" s="67">
        <v>0.74305555555555547</v>
      </c>
      <c r="G6153" s="71"/>
      <c r="H6153" s="65">
        <v>203296</v>
      </c>
      <c r="I6153" s="74" t="s">
        <v>3914</v>
      </c>
      <c r="J6153" s="8" t="s">
        <v>190</v>
      </c>
      <c r="K6153" s="71" t="s">
        <v>193</v>
      </c>
      <c r="L6153" s="4" t="s">
        <v>25</v>
      </c>
      <c r="M6153" s="71" t="s">
        <v>11</v>
      </c>
      <c r="N6153" s="71" t="s">
        <v>11</v>
      </c>
      <c r="O6153" s="71"/>
      <c r="P6153" s="5" t="s">
        <v>199</v>
      </c>
      <c r="Q6153" s="73"/>
      <c r="R6153" s="4"/>
    </row>
    <row r="6154" spans="2:18" ht="15" customHeight="1" x14ac:dyDescent="0.25">
      <c r="B6154" s="65" t="s">
        <v>4853</v>
      </c>
      <c r="C6154" s="9">
        <v>22211855</v>
      </c>
      <c r="D6154" s="9">
        <v>0</v>
      </c>
      <c r="E6154" s="66">
        <v>43112</v>
      </c>
      <c r="F6154" s="67">
        <v>0.84027777777777779</v>
      </c>
      <c r="G6154" s="71"/>
      <c r="H6154" s="65">
        <v>210423</v>
      </c>
      <c r="I6154" s="74" t="s">
        <v>3916</v>
      </c>
      <c r="J6154" s="8" t="s">
        <v>190</v>
      </c>
      <c r="K6154" s="71" t="s">
        <v>193</v>
      </c>
      <c r="L6154" s="4" t="s">
        <v>25</v>
      </c>
      <c r="M6154" s="71" t="s">
        <v>11</v>
      </c>
      <c r="N6154" s="71" t="s">
        <v>11</v>
      </c>
      <c r="O6154" s="71"/>
      <c r="P6154" s="5" t="s">
        <v>200</v>
      </c>
      <c r="Q6154" s="73"/>
      <c r="R6154" s="4"/>
    </row>
    <row r="6155" spans="2:18" ht="15" customHeight="1" x14ac:dyDescent="0.25">
      <c r="B6155" s="65" t="s">
        <v>4298</v>
      </c>
      <c r="C6155" s="9">
        <v>22213303</v>
      </c>
      <c r="D6155" s="9">
        <v>0</v>
      </c>
      <c r="E6155" s="66">
        <v>43112</v>
      </c>
      <c r="F6155" s="67">
        <v>0.67013888888888884</v>
      </c>
      <c r="G6155" s="71"/>
      <c r="H6155" s="65">
        <v>210355</v>
      </c>
      <c r="I6155" s="74" t="s">
        <v>3932</v>
      </c>
      <c r="J6155" s="8" t="s">
        <v>190</v>
      </c>
      <c r="K6155" s="71" t="s">
        <v>193</v>
      </c>
      <c r="L6155" s="4" t="s">
        <v>25</v>
      </c>
      <c r="M6155" s="71" t="s">
        <v>11</v>
      </c>
      <c r="N6155" s="71" t="s">
        <v>11</v>
      </c>
      <c r="O6155" s="71"/>
      <c r="P6155" s="5" t="s">
        <v>200</v>
      </c>
      <c r="Q6155" s="73"/>
      <c r="R6155" s="4"/>
    </row>
    <row r="6156" spans="2:18" ht="15" customHeight="1" x14ac:dyDescent="0.25">
      <c r="B6156" s="65" t="s">
        <v>4575</v>
      </c>
      <c r="C6156" s="9" t="s">
        <v>2840</v>
      </c>
      <c r="D6156" s="9">
        <v>0</v>
      </c>
      <c r="E6156" s="66">
        <v>43113</v>
      </c>
      <c r="F6156" s="67">
        <v>0.5625</v>
      </c>
      <c r="G6156" s="71"/>
      <c r="H6156" s="65">
        <v>210422</v>
      </c>
      <c r="I6156" s="74" t="s">
        <v>3914</v>
      </c>
      <c r="J6156" s="8" t="s">
        <v>190</v>
      </c>
      <c r="K6156" s="71" t="s">
        <v>193</v>
      </c>
      <c r="L6156" s="4"/>
      <c r="M6156" s="71" t="s">
        <v>22</v>
      </c>
      <c r="N6156" s="71" t="s">
        <v>22</v>
      </c>
      <c r="O6156" s="71"/>
      <c r="P6156" s="5" t="s">
        <v>202</v>
      </c>
      <c r="Q6156" s="73"/>
      <c r="R6156" s="4"/>
    </row>
    <row r="6157" spans="2:18" ht="15" customHeight="1" x14ac:dyDescent="0.25">
      <c r="B6157" s="65" t="s">
        <v>4874</v>
      </c>
      <c r="C6157" s="9">
        <v>22211227</v>
      </c>
      <c r="D6157" s="9">
        <v>0</v>
      </c>
      <c r="E6157" s="66">
        <v>43112</v>
      </c>
      <c r="F6157" s="67">
        <v>0.7944444444444444</v>
      </c>
      <c r="G6157" s="71"/>
      <c r="H6157" s="65">
        <v>210368</v>
      </c>
      <c r="I6157" s="74" t="s">
        <v>3986</v>
      </c>
      <c r="J6157" s="8" t="s">
        <v>190</v>
      </c>
      <c r="K6157" s="71" t="s">
        <v>193</v>
      </c>
      <c r="L6157" s="4" t="s">
        <v>25</v>
      </c>
      <c r="M6157" s="71" t="s">
        <v>11</v>
      </c>
      <c r="N6157" s="71" t="s">
        <v>11</v>
      </c>
      <c r="O6157" s="71"/>
      <c r="P6157" s="5" t="s">
        <v>199</v>
      </c>
      <c r="Q6157" s="73"/>
      <c r="R6157" s="4"/>
    </row>
    <row r="6158" spans="2:18" ht="15" customHeight="1" x14ac:dyDescent="0.25">
      <c r="B6158" s="65" t="s">
        <v>1514</v>
      </c>
      <c r="C6158" s="9" t="s">
        <v>2840</v>
      </c>
      <c r="D6158" s="9">
        <v>0</v>
      </c>
      <c r="E6158" s="66">
        <v>43112</v>
      </c>
      <c r="F6158" s="67">
        <v>0.85416666666666663</v>
      </c>
      <c r="G6158" s="71"/>
      <c r="H6158" s="65">
        <v>210362</v>
      </c>
      <c r="I6158" s="74" t="s">
        <v>3484</v>
      </c>
      <c r="J6158" s="8" t="s">
        <v>190</v>
      </c>
      <c r="K6158" s="71" t="s">
        <v>193</v>
      </c>
      <c r="L6158" s="4"/>
      <c r="M6158" s="71" t="s">
        <v>22</v>
      </c>
      <c r="N6158" s="71" t="s">
        <v>22</v>
      </c>
      <c r="O6158" s="71"/>
      <c r="P6158" s="5" t="s">
        <v>202</v>
      </c>
      <c r="Q6158" s="73"/>
      <c r="R6158" s="4"/>
    </row>
    <row r="6159" spans="2:18" ht="15" customHeight="1" x14ac:dyDescent="0.25">
      <c r="B6159" s="65" t="s">
        <v>4875</v>
      </c>
      <c r="C6159" s="9" t="s">
        <v>2840</v>
      </c>
      <c r="D6159" s="9">
        <v>0</v>
      </c>
      <c r="E6159" s="66">
        <v>43112</v>
      </c>
      <c r="F6159" s="67">
        <v>0.65972222222222221</v>
      </c>
      <c r="G6159" s="71"/>
      <c r="H6159" s="65">
        <v>210324</v>
      </c>
      <c r="I6159" s="74" t="s">
        <v>3914</v>
      </c>
      <c r="J6159" s="8" t="s">
        <v>190</v>
      </c>
      <c r="K6159" s="71" t="s">
        <v>193</v>
      </c>
      <c r="L6159" s="4"/>
      <c r="M6159" s="71" t="s">
        <v>22</v>
      </c>
      <c r="N6159" s="71" t="s">
        <v>22</v>
      </c>
      <c r="O6159" s="71"/>
      <c r="P6159" s="5" t="s">
        <v>202</v>
      </c>
      <c r="Q6159" s="73"/>
      <c r="R6159" s="4"/>
    </row>
    <row r="6160" spans="2:18" ht="15" customHeight="1" x14ac:dyDescent="0.25">
      <c r="B6160" s="65" t="s">
        <v>902</v>
      </c>
      <c r="C6160" s="9">
        <v>22203543</v>
      </c>
      <c r="D6160" s="9">
        <v>1590656</v>
      </c>
      <c r="E6160" s="66">
        <v>43112</v>
      </c>
      <c r="F6160" s="67">
        <v>0.65625</v>
      </c>
      <c r="G6160" s="71"/>
      <c r="H6160" s="65">
        <v>210352</v>
      </c>
      <c r="I6160" s="74" t="s">
        <v>4125</v>
      </c>
      <c r="J6160" s="8" t="s">
        <v>190</v>
      </c>
      <c r="K6160" s="71" t="s">
        <v>193</v>
      </c>
      <c r="L6160" s="4" t="s">
        <v>25</v>
      </c>
      <c r="M6160" s="71" t="s">
        <v>10</v>
      </c>
      <c r="N6160" s="71" t="s">
        <v>10</v>
      </c>
      <c r="O6160" s="71" t="s">
        <v>10</v>
      </c>
      <c r="P6160" s="5" t="s">
        <v>51</v>
      </c>
      <c r="Q6160" s="73"/>
      <c r="R6160" s="4" t="s">
        <v>4893</v>
      </c>
    </row>
    <row r="6161" spans="2:18" ht="15" customHeight="1" x14ac:dyDescent="0.25">
      <c r="B6161" s="65" t="s">
        <v>1712</v>
      </c>
      <c r="C6161" s="9">
        <v>22211806</v>
      </c>
      <c r="D6161" s="9">
        <v>0</v>
      </c>
      <c r="E6161" s="66">
        <v>43112</v>
      </c>
      <c r="F6161" s="67">
        <v>0.60416666666666663</v>
      </c>
      <c r="G6161" s="71"/>
      <c r="H6161" s="65">
        <v>210304</v>
      </c>
      <c r="I6161" s="74" t="s">
        <v>3916</v>
      </c>
      <c r="J6161" s="8" t="s">
        <v>190</v>
      </c>
      <c r="K6161" s="71" t="s">
        <v>193</v>
      </c>
      <c r="L6161" s="4" t="s">
        <v>25</v>
      </c>
      <c r="M6161" s="71" t="s">
        <v>11</v>
      </c>
      <c r="N6161" s="71" t="s">
        <v>11</v>
      </c>
      <c r="O6161" s="71"/>
      <c r="P6161" s="5" t="s">
        <v>200</v>
      </c>
      <c r="Q6161" s="73"/>
      <c r="R6161" s="4"/>
    </row>
    <row r="6162" spans="2:18" ht="15" customHeight="1" x14ac:dyDescent="0.25">
      <c r="B6162" s="65" t="s">
        <v>4876</v>
      </c>
      <c r="C6162" s="9">
        <v>22207852</v>
      </c>
      <c r="D6162" s="9">
        <v>0</v>
      </c>
      <c r="E6162" s="66">
        <v>43115</v>
      </c>
      <c r="F6162" s="67">
        <v>0.5</v>
      </c>
      <c r="G6162" s="71"/>
      <c r="H6162" s="65">
        <v>210636</v>
      </c>
      <c r="I6162" s="74" t="s">
        <v>3914</v>
      </c>
      <c r="J6162" s="8" t="s">
        <v>190</v>
      </c>
      <c r="K6162" s="71" t="s">
        <v>193</v>
      </c>
      <c r="L6162" s="4" t="s">
        <v>25</v>
      </c>
      <c r="M6162" s="71" t="s">
        <v>11</v>
      </c>
      <c r="N6162" s="71" t="s">
        <v>11</v>
      </c>
      <c r="O6162" s="71"/>
      <c r="P6162" s="5" t="s">
        <v>200</v>
      </c>
      <c r="Q6162" s="73"/>
      <c r="R6162" s="4"/>
    </row>
    <row r="6163" spans="2:18" ht="15" customHeight="1" x14ac:dyDescent="0.25">
      <c r="B6163" s="65" t="s">
        <v>4877</v>
      </c>
      <c r="C6163" s="9">
        <v>22213329</v>
      </c>
      <c r="D6163" s="9">
        <v>0</v>
      </c>
      <c r="E6163" s="66">
        <v>43115</v>
      </c>
      <c r="F6163" s="67">
        <v>0.33333333333333331</v>
      </c>
      <c r="G6163" s="71"/>
      <c r="H6163" s="65">
        <v>210549</v>
      </c>
      <c r="I6163" s="74" t="s">
        <v>3920</v>
      </c>
      <c r="J6163" s="8" t="s">
        <v>190</v>
      </c>
      <c r="K6163" s="71" t="s">
        <v>193</v>
      </c>
      <c r="L6163" s="4" t="s">
        <v>25</v>
      </c>
      <c r="M6163" s="71" t="s">
        <v>11</v>
      </c>
      <c r="N6163" s="71" t="s">
        <v>11</v>
      </c>
      <c r="O6163" s="71"/>
      <c r="P6163" s="5" t="s">
        <v>200</v>
      </c>
      <c r="Q6163" s="73"/>
      <c r="R6163" s="4"/>
    </row>
    <row r="6164" spans="2:18" ht="15" customHeight="1" x14ac:dyDescent="0.25">
      <c r="B6164" s="65" t="s">
        <v>4476</v>
      </c>
      <c r="C6164" s="9">
        <v>22212814</v>
      </c>
      <c r="D6164" s="9">
        <v>1598215</v>
      </c>
      <c r="E6164" s="66">
        <v>43115</v>
      </c>
      <c r="F6164" s="67">
        <v>0.41666666666666669</v>
      </c>
      <c r="G6164" s="71"/>
      <c r="H6164" s="65">
        <v>210621</v>
      </c>
      <c r="I6164" s="74" t="s">
        <v>3914</v>
      </c>
      <c r="J6164" s="8" t="s">
        <v>190</v>
      </c>
      <c r="K6164" s="71" t="s">
        <v>193</v>
      </c>
      <c r="L6164" s="4" t="s">
        <v>25</v>
      </c>
      <c r="M6164" s="71" t="s">
        <v>10</v>
      </c>
      <c r="N6164" s="71" t="s">
        <v>10</v>
      </c>
      <c r="O6164" s="71" t="s">
        <v>10</v>
      </c>
      <c r="P6164" s="5" t="s">
        <v>199</v>
      </c>
      <c r="Q6164" s="73"/>
      <c r="R6164" s="4" t="s">
        <v>3703</v>
      </c>
    </row>
    <row r="6165" spans="2:18" ht="15" customHeight="1" x14ac:dyDescent="0.25">
      <c r="B6165" s="65" t="s">
        <v>4878</v>
      </c>
      <c r="C6165" s="9">
        <v>22219496</v>
      </c>
      <c r="D6165" s="9">
        <v>0</v>
      </c>
      <c r="E6165" s="66">
        <v>43115</v>
      </c>
      <c r="F6165" s="67">
        <v>0.36736111111111108</v>
      </c>
      <c r="G6165" s="71"/>
      <c r="H6165" s="65">
        <v>210551</v>
      </c>
      <c r="I6165" s="74" t="s">
        <v>3914</v>
      </c>
      <c r="J6165" s="8" t="s">
        <v>190</v>
      </c>
      <c r="K6165" s="71" t="s">
        <v>193</v>
      </c>
      <c r="L6165" s="4" t="s">
        <v>25</v>
      </c>
      <c r="M6165" s="71" t="s">
        <v>11</v>
      </c>
      <c r="N6165" s="71" t="s">
        <v>11</v>
      </c>
      <c r="O6165" s="71"/>
      <c r="P6165" s="5" t="s">
        <v>199</v>
      </c>
      <c r="Q6165" s="73"/>
      <c r="R6165" s="4"/>
    </row>
    <row r="6166" spans="2:18" ht="15" customHeight="1" x14ac:dyDescent="0.25">
      <c r="B6166" s="65" t="s">
        <v>3612</v>
      </c>
      <c r="C6166" s="9">
        <v>22213148</v>
      </c>
      <c r="D6166" s="9">
        <v>0</v>
      </c>
      <c r="E6166" s="66">
        <v>43115</v>
      </c>
      <c r="F6166" s="67">
        <v>0.46597222222222223</v>
      </c>
      <c r="G6166" s="71"/>
      <c r="H6166" s="65">
        <v>210611</v>
      </c>
      <c r="I6166" s="74" t="s">
        <v>3914</v>
      </c>
      <c r="J6166" s="8" t="s">
        <v>190</v>
      </c>
      <c r="K6166" s="71" t="s">
        <v>193</v>
      </c>
      <c r="L6166" s="4" t="s">
        <v>25</v>
      </c>
      <c r="M6166" s="71" t="s">
        <v>11</v>
      </c>
      <c r="N6166" s="71" t="s">
        <v>11</v>
      </c>
      <c r="O6166" s="71"/>
      <c r="P6166" s="5" t="s">
        <v>200</v>
      </c>
      <c r="Q6166" s="73"/>
      <c r="R6166" s="4"/>
    </row>
    <row r="6167" spans="2:18" ht="15" customHeight="1" x14ac:dyDescent="0.25">
      <c r="B6167" s="65" t="s">
        <v>1651</v>
      </c>
      <c r="C6167" s="9">
        <v>22211787</v>
      </c>
      <c r="D6167" s="9">
        <v>0</v>
      </c>
      <c r="E6167" s="66">
        <v>43115</v>
      </c>
      <c r="F6167" s="67">
        <v>0.45624999999999999</v>
      </c>
      <c r="G6167" s="71"/>
      <c r="H6167" s="65">
        <v>210604</v>
      </c>
      <c r="I6167" s="74" t="s">
        <v>3938</v>
      </c>
      <c r="J6167" s="8" t="s">
        <v>190</v>
      </c>
      <c r="K6167" s="71" t="s">
        <v>193</v>
      </c>
      <c r="L6167" s="4" t="s">
        <v>25</v>
      </c>
      <c r="M6167" s="71" t="s">
        <v>11</v>
      </c>
      <c r="N6167" s="71" t="s">
        <v>11</v>
      </c>
      <c r="O6167" s="71"/>
      <c r="P6167" s="5" t="s">
        <v>200</v>
      </c>
      <c r="Q6167" s="73"/>
      <c r="R6167" s="4"/>
    </row>
    <row r="6168" spans="2:18" ht="15" customHeight="1" x14ac:dyDescent="0.25">
      <c r="B6168" s="65" t="s">
        <v>4877</v>
      </c>
      <c r="C6168" s="9">
        <v>22213329</v>
      </c>
      <c r="D6168" s="9">
        <v>0</v>
      </c>
      <c r="E6168" s="66">
        <v>43115</v>
      </c>
      <c r="F6168" s="67">
        <v>0.32291666666666669</v>
      </c>
      <c r="G6168" s="71"/>
      <c r="H6168" s="65">
        <v>210566</v>
      </c>
      <c r="I6168" s="74" t="s">
        <v>3914</v>
      </c>
      <c r="J6168" s="8" t="s">
        <v>190</v>
      </c>
      <c r="K6168" s="71" t="s">
        <v>193</v>
      </c>
      <c r="L6168" s="4" t="s">
        <v>25</v>
      </c>
      <c r="M6168" s="71" t="s">
        <v>11</v>
      </c>
      <c r="N6168" s="71" t="s">
        <v>11</v>
      </c>
      <c r="O6168" s="71"/>
      <c r="P6168" s="5" t="s">
        <v>200</v>
      </c>
      <c r="Q6168" s="73"/>
      <c r="R6168" s="4"/>
    </row>
    <row r="6169" spans="2:18" ht="15" customHeight="1" x14ac:dyDescent="0.25">
      <c r="B6169" s="65" t="s">
        <v>4473</v>
      </c>
      <c r="C6169" s="9">
        <v>22213804</v>
      </c>
      <c r="D6169" s="9">
        <v>0</v>
      </c>
      <c r="E6169" s="66">
        <v>43115</v>
      </c>
      <c r="F6169" s="67">
        <v>0.42708333333333331</v>
      </c>
      <c r="G6169" s="71"/>
      <c r="H6169" s="65">
        <v>210585</v>
      </c>
      <c r="I6169" s="74" t="s">
        <v>3916</v>
      </c>
      <c r="J6169" s="8" t="s">
        <v>190</v>
      </c>
      <c r="K6169" s="71" t="s">
        <v>193</v>
      </c>
      <c r="L6169" s="4" t="s">
        <v>25</v>
      </c>
      <c r="M6169" s="71" t="s">
        <v>11</v>
      </c>
      <c r="N6169" s="71" t="s">
        <v>11</v>
      </c>
      <c r="O6169" s="71"/>
      <c r="P6169" s="5" t="s">
        <v>200</v>
      </c>
      <c r="Q6169" s="73"/>
      <c r="R6169" s="4"/>
    </row>
    <row r="6170" spans="2:18" ht="15" customHeight="1" x14ac:dyDescent="0.25">
      <c r="B6170" s="65" t="s">
        <v>4037</v>
      </c>
      <c r="C6170" s="9">
        <v>22211748</v>
      </c>
      <c r="D6170" s="9">
        <v>0</v>
      </c>
      <c r="E6170" s="66">
        <v>43115</v>
      </c>
      <c r="F6170" s="67">
        <v>0.35069444444444442</v>
      </c>
      <c r="G6170" s="71"/>
      <c r="H6170" s="65">
        <v>210537</v>
      </c>
      <c r="I6170" s="74" t="s">
        <v>3914</v>
      </c>
      <c r="J6170" s="8" t="s">
        <v>190</v>
      </c>
      <c r="K6170" s="71" t="s">
        <v>193</v>
      </c>
      <c r="L6170" s="4" t="s">
        <v>25</v>
      </c>
      <c r="M6170" s="71" t="s">
        <v>11</v>
      </c>
      <c r="N6170" s="71" t="s">
        <v>11</v>
      </c>
      <c r="O6170" s="71"/>
      <c r="P6170" s="5" t="s">
        <v>199</v>
      </c>
      <c r="Q6170" s="73"/>
      <c r="R6170" s="4"/>
    </row>
    <row r="6171" spans="2:18" ht="15" customHeight="1" x14ac:dyDescent="0.25">
      <c r="B6171" s="65" t="s">
        <v>1395</v>
      </c>
      <c r="C6171" s="9">
        <v>22207009</v>
      </c>
      <c r="D6171" s="9">
        <v>0</v>
      </c>
      <c r="E6171" s="66">
        <v>43115</v>
      </c>
      <c r="F6171" s="67">
        <v>0.62847222222222221</v>
      </c>
      <c r="G6171" s="71"/>
      <c r="H6171" s="65">
        <v>210683</v>
      </c>
      <c r="I6171" s="74" t="s">
        <v>3916</v>
      </c>
      <c r="J6171" s="8" t="s">
        <v>190</v>
      </c>
      <c r="K6171" s="71" t="s">
        <v>193</v>
      </c>
      <c r="L6171" s="4" t="s">
        <v>25</v>
      </c>
      <c r="M6171" s="71" t="s">
        <v>11</v>
      </c>
      <c r="N6171" s="71" t="s">
        <v>11</v>
      </c>
      <c r="O6171" s="71"/>
      <c r="P6171" s="5" t="s">
        <v>200</v>
      </c>
      <c r="Q6171" s="73"/>
      <c r="R6171" s="4"/>
    </row>
    <row r="6172" spans="2:18" ht="15" customHeight="1" x14ac:dyDescent="0.25">
      <c r="B6172" s="65" t="s">
        <v>3948</v>
      </c>
      <c r="C6172" s="9" t="s">
        <v>2840</v>
      </c>
      <c r="D6172" s="9">
        <v>0</v>
      </c>
      <c r="E6172" s="66">
        <v>43115</v>
      </c>
      <c r="F6172" s="67">
        <v>0.65277777777777779</v>
      </c>
      <c r="G6172" s="71"/>
      <c r="H6172" s="65">
        <v>210704</v>
      </c>
      <c r="I6172" s="74" t="s">
        <v>3932</v>
      </c>
      <c r="J6172" s="8" t="s">
        <v>190</v>
      </c>
      <c r="K6172" s="71" t="s">
        <v>193</v>
      </c>
      <c r="L6172" s="4"/>
      <c r="M6172" s="71" t="s">
        <v>22</v>
      </c>
      <c r="N6172" s="71" t="s">
        <v>22</v>
      </c>
      <c r="O6172" s="71"/>
      <c r="P6172" s="5" t="s">
        <v>202</v>
      </c>
      <c r="Q6172" s="73"/>
      <c r="R6172" s="4"/>
    </row>
    <row r="6173" spans="2:18" ht="15" customHeight="1" x14ac:dyDescent="0.25">
      <c r="B6173" s="65" t="s">
        <v>1648</v>
      </c>
      <c r="C6173" s="9" t="s">
        <v>2840</v>
      </c>
      <c r="D6173" s="9">
        <v>0</v>
      </c>
      <c r="E6173" s="66">
        <v>43115</v>
      </c>
      <c r="F6173" s="67">
        <v>0.625</v>
      </c>
      <c r="G6173" s="71"/>
      <c r="H6173" s="65">
        <v>210695</v>
      </c>
      <c r="I6173" s="74" t="s">
        <v>3916</v>
      </c>
      <c r="J6173" s="8" t="s">
        <v>190</v>
      </c>
      <c r="K6173" s="71" t="s">
        <v>193</v>
      </c>
      <c r="L6173" s="4"/>
      <c r="M6173" s="71" t="s">
        <v>22</v>
      </c>
      <c r="N6173" s="71" t="s">
        <v>22</v>
      </c>
      <c r="O6173" s="71"/>
      <c r="P6173" s="5" t="s">
        <v>202</v>
      </c>
      <c r="Q6173" s="73"/>
      <c r="R6173" s="4"/>
    </row>
    <row r="6174" spans="2:18" ht="15" customHeight="1" x14ac:dyDescent="0.25">
      <c r="B6174" s="65" t="s">
        <v>4879</v>
      </c>
      <c r="C6174" s="9">
        <v>22207681</v>
      </c>
      <c r="D6174" s="9">
        <v>0</v>
      </c>
      <c r="E6174" s="66">
        <v>43115</v>
      </c>
      <c r="F6174" s="67">
        <v>0.61111111111111105</v>
      </c>
      <c r="G6174" s="71"/>
      <c r="H6174" s="65">
        <v>210676</v>
      </c>
      <c r="I6174" s="74" t="s">
        <v>3938</v>
      </c>
      <c r="J6174" s="8" t="s">
        <v>190</v>
      </c>
      <c r="K6174" s="71" t="s">
        <v>193</v>
      </c>
      <c r="L6174" s="4" t="s">
        <v>25</v>
      </c>
      <c r="M6174" s="71" t="s">
        <v>10</v>
      </c>
      <c r="N6174" s="71" t="s">
        <v>10</v>
      </c>
      <c r="O6174" s="71" t="s">
        <v>22</v>
      </c>
      <c r="P6174" s="5"/>
      <c r="Q6174" s="73">
        <v>70390</v>
      </c>
      <c r="R6174" s="4"/>
    </row>
    <row r="6175" spans="2:18" ht="15" customHeight="1" x14ac:dyDescent="0.25">
      <c r="B6175" s="65" t="s">
        <v>2978</v>
      </c>
      <c r="C6175" s="9">
        <v>22212060</v>
      </c>
      <c r="D6175" s="9">
        <v>0</v>
      </c>
      <c r="E6175" s="66">
        <v>43114</v>
      </c>
      <c r="F6175" s="67">
        <v>0.52986111111111112</v>
      </c>
      <c r="G6175" s="71"/>
      <c r="H6175" s="65">
        <v>210664</v>
      </c>
      <c r="I6175" s="74" t="s">
        <v>3484</v>
      </c>
      <c r="J6175" s="8" t="s">
        <v>190</v>
      </c>
      <c r="K6175" s="71" t="s">
        <v>193</v>
      </c>
      <c r="L6175" s="4" t="s">
        <v>25</v>
      </c>
      <c r="M6175" s="71" t="s">
        <v>10</v>
      </c>
      <c r="N6175" s="71" t="s">
        <v>10</v>
      </c>
      <c r="O6175" s="71" t="s">
        <v>22</v>
      </c>
      <c r="P6175" s="5"/>
      <c r="Q6175" s="73">
        <v>70296</v>
      </c>
      <c r="R6175" s="4"/>
    </row>
    <row r="6176" spans="2:18" ht="15" customHeight="1" x14ac:dyDescent="0.25">
      <c r="B6176" s="65" t="s">
        <v>1144</v>
      </c>
      <c r="C6176" s="9">
        <v>22212414</v>
      </c>
      <c r="D6176" s="9">
        <v>0</v>
      </c>
      <c r="E6176" s="66">
        <v>43113</v>
      </c>
      <c r="F6176" s="67">
        <v>0.60416666666666663</v>
      </c>
      <c r="G6176" s="71"/>
      <c r="H6176" s="65">
        <v>210657</v>
      </c>
      <c r="I6176" s="74" t="s">
        <v>4135</v>
      </c>
      <c r="J6176" s="8" t="s">
        <v>190</v>
      </c>
      <c r="K6176" s="71" t="s">
        <v>193</v>
      </c>
      <c r="L6176" s="4" t="s">
        <v>25</v>
      </c>
      <c r="M6176" s="71" t="s">
        <v>11</v>
      </c>
      <c r="N6176" s="71" t="s">
        <v>11</v>
      </c>
      <c r="O6176" s="71"/>
      <c r="P6176" s="5" t="s">
        <v>200</v>
      </c>
      <c r="Q6176" s="73"/>
      <c r="R6176" s="4"/>
    </row>
    <row r="6177" spans="2:18" ht="15" customHeight="1" x14ac:dyDescent="0.25">
      <c r="B6177" s="65" t="s">
        <v>4880</v>
      </c>
      <c r="C6177" s="9">
        <v>22000937</v>
      </c>
      <c r="D6177" s="9">
        <v>0</v>
      </c>
      <c r="E6177" s="66">
        <v>42845</v>
      </c>
      <c r="F6177" s="67">
        <v>0.5</v>
      </c>
      <c r="G6177" s="71"/>
      <c r="H6177" s="65">
        <v>210172</v>
      </c>
      <c r="I6177" s="74" t="s">
        <v>502</v>
      </c>
      <c r="J6177" s="8" t="s">
        <v>190</v>
      </c>
      <c r="K6177" s="71" t="s">
        <v>194</v>
      </c>
      <c r="L6177" s="4" t="s">
        <v>25</v>
      </c>
      <c r="M6177" s="71" t="s">
        <v>11</v>
      </c>
      <c r="N6177" s="71" t="s">
        <v>11</v>
      </c>
      <c r="O6177" s="71"/>
      <c r="P6177" s="5" t="s">
        <v>200</v>
      </c>
      <c r="Q6177" s="73"/>
      <c r="R6177" s="4"/>
    </row>
    <row r="6178" spans="2:18" ht="15" customHeight="1" x14ac:dyDescent="0.25">
      <c r="B6178" s="65" t="s">
        <v>4037</v>
      </c>
      <c r="C6178" s="9">
        <v>22211748</v>
      </c>
      <c r="D6178" s="9">
        <v>0</v>
      </c>
      <c r="E6178" s="66">
        <v>43053</v>
      </c>
      <c r="F6178" s="67">
        <v>0.5625</v>
      </c>
      <c r="G6178" s="71"/>
      <c r="H6178" s="65">
        <v>209632</v>
      </c>
      <c r="I6178" s="74" t="s">
        <v>509</v>
      </c>
      <c r="J6178" s="8" t="s">
        <v>190</v>
      </c>
      <c r="K6178" s="71" t="s">
        <v>194</v>
      </c>
      <c r="L6178" s="4" t="s">
        <v>25</v>
      </c>
      <c r="M6178" s="71" t="s">
        <v>11</v>
      </c>
      <c r="N6178" s="71" t="s">
        <v>11</v>
      </c>
      <c r="O6178" s="71"/>
      <c r="P6178" s="5" t="s">
        <v>200</v>
      </c>
      <c r="Q6178" s="73"/>
      <c r="R6178" s="4"/>
    </row>
    <row r="6179" spans="2:18" ht="15" customHeight="1" x14ac:dyDescent="0.25">
      <c r="B6179" s="65" t="s">
        <v>1380</v>
      </c>
      <c r="C6179" s="9">
        <v>22210483</v>
      </c>
      <c r="D6179" s="9">
        <v>0</v>
      </c>
      <c r="E6179" s="66">
        <v>43071</v>
      </c>
      <c r="F6179" s="67">
        <v>0.82291666666666663</v>
      </c>
      <c r="G6179" s="71"/>
      <c r="H6179" s="65">
        <v>209504</v>
      </c>
      <c r="I6179" s="74"/>
      <c r="J6179" s="8" t="s">
        <v>190</v>
      </c>
      <c r="K6179" s="71" t="s">
        <v>194</v>
      </c>
      <c r="L6179" s="4" t="s">
        <v>25</v>
      </c>
      <c r="M6179" s="71" t="s">
        <v>11</v>
      </c>
      <c r="N6179" s="71" t="s">
        <v>11</v>
      </c>
      <c r="O6179" s="71"/>
      <c r="P6179" s="5" t="s">
        <v>200</v>
      </c>
      <c r="Q6179" s="73"/>
      <c r="R6179" s="4"/>
    </row>
    <row r="6180" spans="2:18" ht="15" customHeight="1" x14ac:dyDescent="0.25">
      <c r="B6180" s="65" t="s">
        <v>4881</v>
      </c>
      <c r="C6180" s="9">
        <v>22213736</v>
      </c>
      <c r="D6180" s="9">
        <v>0</v>
      </c>
      <c r="E6180" s="66">
        <v>43080</v>
      </c>
      <c r="F6180" s="67">
        <v>0.76736111111111116</v>
      </c>
      <c r="G6180" s="71"/>
      <c r="H6180" s="65">
        <v>209624</v>
      </c>
      <c r="I6180" s="74" t="s">
        <v>1195</v>
      </c>
      <c r="J6180" s="8" t="s">
        <v>190</v>
      </c>
      <c r="K6180" s="71" t="s">
        <v>194</v>
      </c>
      <c r="L6180" s="4" t="s">
        <v>25</v>
      </c>
      <c r="M6180" s="71" t="s">
        <v>11</v>
      </c>
      <c r="N6180" s="71" t="s">
        <v>11</v>
      </c>
      <c r="O6180" s="71"/>
      <c r="P6180" s="5" t="s">
        <v>199</v>
      </c>
      <c r="Q6180" s="73"/>
      <c r="R6180" s="4"/>
    </row>
    <row r="6181" spans="2:18" ht="15" customHeight="1" x14ac:dyDescent="0.25">
      <c r="B6181" s="65" t="s">
        <v>4830</v>
      </c>
      <c r="C6181" s="9">
        <v>22219488</v>
      </c>
      <c r="D6181" s="9">
        <v>0</v>
      </c>
      <c r="E6181" s="66">
        <v>43080</v>
      </c>
      <c r="F6181" s="67">
        <v>0.66666666666666663</v>
      </c>
      <c r="G6181" s="71"/>
      <c r="H6181" s="65">
        <v>210010</v>
      </c>
      <c r="I6181" s="74" t="s">
        <v>503</v>
      </c>
      <c r="J6181" s="8" t="s">
        <v>190</v>
      </c>
      <c r="K6181" s="71" t="s">
        <v>194</v>
      </c>
      <c r="L6181" s="4" t="s">
        <v>25</v>
      </c>
      <c r="M6181" s="71" t="s">
        <v>11</v>
      </c>
      <c r="N6181" s="71" t="s">
        <v>11</v>
      </c>
      <c r="O6181" s="71"/>
      <c r="P6181" s="5" t="s">
        <v>200</v>
      </c>
      <c r="Q6181" s="73"/>
      <c r="R6181" s="4"/>
    </row>
    <row r="6182" spans="2:18" ht="15" customHeight="1" x14ac:dyDescent="0.25">
      <c r="B6182" s="65" t="s">
        <v>3852</v>
      </c>
      <c r="C6182" s="9">
        <v>22214082</v>
      </c>
      <c r="D6182" s="9">
        <v>0</v>
      </c>
      <c r="E6182" s="66">
        <v>43081</v>
      </c>
      <c r="F6182" s="67">
        <v>0.875</v>
      </c>
      <c r="G6182" s="71"/>
      <c r="H6182" s="65">
        <v>210110</v>
      </c>
      <c r="I6182" s="74" t="s">
        <v>1195</v>
      </c>
      <c r="J6182" s="8" t="s">
        <v>190</v>
      </c>
      <c r="K6182" s="71" t="s">
        <v>194</v>
      </c>
      <c r="L6182" s="4" t="s">
        <v>25</v>
      </c>
      <c r="M6182" s="71" t="s">
        <v>11</v>
      </c>
      <c r="N6182" s="71" t="s">
        <v>11</v>
      </c>
      <c r="O6182" s="71"/>
      <c r="P6182" s="5" t="s">
        <v>200</v>
      </c>
      <c r="Q6182" s="73"/>
      <c r="R6182" s="4"/>
    </row>
    <row r="6183" spans="2:18" ht="15" customHeight="1" x14ac:dyDescent="0.25">
      <c r="B6183" s="65" t="s">
        <v>3079</v>
      </c>
      <c r="C6183" s="9">
        <v>22213028</v>
      </c>
      <c r="D6183" s="9">
        <v>0</v>
      </c>
      <c r="E6183" s="66">
        <v>43099</v>
      </c>
      <c r="F6183" s="67">
        <v>0.375</v>
      </c>
      <c r="G6183" s="71"/>
      <c r="H6183" s="65">
        <v>210254</v>
      </c>
      <c r="I6183" s="74" t="s">
        <v>504</v>
      </c>
      <c r="J6183" s="8" t="s">
        <v>190</v>
      </c>
      <c r="K6183" s="71" t="s">
        <v>194</v>
      </c>
      <c r="L6183" s="4" t="s">
        <v>25</v>
      </c>
      <c r="M6183" s="71" t="s">
        <v>11</v>
      </c>
      <c r="N6183" s="71" t="s">
        <v>11</v>
      </c>
      <c r="O6183" s="71"/>
      <c r="P6183" s="5" t="s">
        <v>199</v>
      </c>
      <c r="Q6183" s="73"/>
      <c r="R6183" s="4"/>
    </row>
    <row r="6184" spans="2:18" ht="15" customHeight="1" x14ac:dyDescent="0.25">
      <c r="B6184" s="65" t="s">
        <v>4301</v>
      </c>
      <c r="C6184" s="9">
        <v>22211220</v>
      </c>
      <c r="D6184" s="9">
        <v>0</v>
      </c>
      <c r="E6184" s="66">
        <v>43102</v>
      </c>
      <c r="F6184" s="67">
        <v>0.70833333333333337</v>
      </c>
      <c r="G6184" s="71"/>
      <c r="H6184" s="65">
        <v>209699</v>
      </c>
      <c r="I6184" s="74" t="s">
        <v>506</v>
      </c>
      <c r="J6184" s="8" t="s">
        <v>190</v>
      </c>
      <c r="K6184" s="71" t="s">
        <v>194</v>
      </c>
      <c r="L6184" s="4" t="s">
        <v>25</v>
      </c>
      <c r="M6184" s="71" t="s">
        <v>11</v>
      </c>
      <c r="N6184" s="71" t="s">
        <v>11</v>
      </c>
      <c r="O6184" s="71"/>
      <c r="P6184" s="5" t="s">
        <v>199</v>
      </c>
      <c r="Q6184" s="73"/>
      <c r="R6184" s="4"/>
    </row>
    <row r="6185" spans="2:18" ht="15" customHeight="1" x14ac:dyDescent="0.25">
      <c r="B6185" s="65" t="s">
        <v>3393</v>
      </c>
      <c r="C6185" s="9">
        <v>22210459</v>
      </c>
      <c r="D6185" s="9">
        <v>0</v>
      </c>
      <c r="E6185" s="66">
        <v>43104</v>
      </c>
      <c r="F6185" s="67">
        <v>0.45833333333333331</v>
      </c>
      <c r="G6185" s="71"/>
      <c r="H6185" s="65">
        <v>209589</v>
      </c>
      <c r="I6185" s="74" t="s">
        <v>1196</v>
      </c>
      <c r="J6185" s="8" t="s">
        <v>190</v>
      </c>
      <c r="K6185" s="71" t="s">
        <v>194</v>
      </c>
      <c r="L6185" s="4" t="s">
        <v>25</v>
      </c>
      <c r="M6185" s="71" t="s">
        <v>11</v>
      </c>
      <c r="N6185" s="71" t="s">
        <v>11</v>
      </c>
      <c r="O6185" s="71"/>
      <c r="P6185" s="5" t="s">
        <v>200</v>
      </c>
      <c r="Q6185" s="73"/>
      <c r="R6185" s="4"/>
    </row>
    <row r="6186" spans="2:18" ht="15" customHeight="1" x14ac:dyDescent="0.25">
      <c r="B6186" s="65" t="s">
        <v>4154</v>
      </c>
      <c r="C6186" s="9" t="s">
        <v>2840</v>
      </c>
      <c r="D6186" s="9">
        <v>0</v>
      </c>
      <c r="E6186" s="66">
        <v>43104</v>
      </c>
      <c r="F6186" s="67">
        <v>0.90625</v>
      </c>
      <c r="G6186" s="71"/>
      <c r="H6186" s="65">
        <v>209641</v>
      </c>
      <c r="I6186" s="74" t="s">
        <v>503</v>
      </c>
      <c r="J6186" s="8" t="s">
        <v>190</v>
      </c>
      <c r="K6186" s="71" t="s">
        <v>194</v>
      </c>
      <c r="L6186" s="4"/>
      <c r="M6186" s="71" t="s">
        <v>22</v>
      </c>
      <c r="N6186" s="71" t="s">
        <v>22</v>
      </c>
      <c r="O6186" s="71"/>
      <c r="P6186" s="5" t="s">
        <v>202</v>
      </c>
      <c r="Q6186" s="73"/>
      <c r="R6186" s="4"/>
    </row>
    <row r="6187" spans="2:18" ht="15" customHeight="1" x14ac:dyDescent="0.25">
      <c r="B6187" s="65" t="s">
        <v>1637</v>
      </c>
      <c r="C6187" s="9">
        <v>22210248</v>
      </c>
      <c r="D6187" s="9">
        <v>0</v>
      </c>
      <c r="E6187" s="66">
        <v>43104</v>
      </c>
      <c r="F6187" s="67">
        <v>0.54166666666666663</v>
      </c>
      <c r="G6187" s="71"/>
      <c r="H6187" s="65">
        <v>209719</v>
      </c>
      <c r="I6187" s="74" t="s">
        <v>503</v>
      </c>
      <c r="J6187" s="8" t="s">
        <v>190</v>
      </c>
      <c r="K6187" s="71" t="s">
        <v>194</v>
      </c>
      <c r="L6187" s="4" t="s">
        <v>25</v>
      </c>
      <c r="M6187" s="71" t="s">
        <v>11</v>
      </c>
      <c r="N6187" s="71" t="s">
        <v>11</v>
      </c>
      <c r="O6187" s="71"/>
      <c r="P6187" s="5" t="s">
        <v>200</v>
      </c>
      <c r="Q6187" s="73"/>
      <c r="R6187" s="4"/>
    </row>
    <row r="6188" spans="2:18" ht="15" customHeight="1" x14ac:dyDescent="0.25">
      <c r="B6188" s="65" t="s">
        <v>267</v>
      </c>
      <c r="C6188" s="9">
        <v>22204130</v>
      </c>
      <c r="D6188" s="9">
        <v>0</v>
      </c>
      <c r="E6188" s="66">
        <v>43105</v>
      </c>
      <c r="F6188" s="67">
        <v>0.625</v>
      </c>
      <c r="G6188" s="71"/>
      <c r="H6188" s="65">
        <v>209523</v>
      </c>
      <c r="I6188" s="74" t="s">
        <v>503</v>
      </c>
      <c r="J6188" s="8" t="s">
        <v>190</v>
      </c>
      <c r="K6188" s="71" t="s">
        <v>194</v>
      </c>
      <c r="L6188" s="4" t="s">
        <v>25</v>
      </c>
      <c r="M6188" s="71" t="s">
        <v>11</v>
      </c>
      <c r="N6188" s="71" t="s">
        <v>11</v>
      </c>
      <c r="O6188" s="71"/>
      <c r="P6188" s="5" t="s">
        <v>200</v>
      </c>
      <c r="Q6188" s="73"/>
      <c r="R6188" s="4"/>
    </row>
    <row r="6189" spans="2:18" ht="15" customHeight="1" x14ac:dyDescent="0.25">
      <c r="B6189" s="65" t="s">
        <v>322</v>
      </c>
      <c r="C6189" s="9">
        <v>22204429</v>
      </c>
      <c r="D6189" s="9">
        <v>0</v>
      </c>
      <c r="E6189" s="66">
        <v>43105</v>
      </c>
      <c r="F6189" s="67">
        <v>0.375</v>
      </c>
      <c r="G6189" s="71"/>
      <c r="H6189" s="65">
        <v>209560</v>
      </c>
      <c r="I6189" s="74" t="s">
        <v>495</v>
      </c>
      <c r="J6189" s="8" t="s">
        <v>190</v>
      </c>
      <c r="K6189" s="71" t="s">
        <v>194</v>
      </c>
      <c r="L6189" s="4" t="s">
        <v>25</v>
      </c>
      <c r="M6189" s="71" t="s">
        <v>11</v>
      </c>
      <c r="N6189" s="71" t="s">
        <v>11</v>
      </c>
      <c r="O6189" s="71"/>
      <c r="P6189" s="5" t="s">
        <v>200</v>
      </c>
      <c r="Q6189" s="73"/>
      <c r="R6189" s="4"/>
    </row>
    <row r="6190" spans="2:18" ht="15" customHeight="1" x14ac:dyDescent="0.25">
      <c r="B6190" s="65" t="s">
        <v>1875</v>
      </c>
      <c r="C6190" s="9">
        <v>22213526</v>
      </c>
      <c r="D6190" s="9">
        <v>0</v>
      </c>
      <c r="E6190" s="66">
        <v>43106</v>
      </c>
      <c r="F6190" s="67">
        <v>0.47986111111111113</v>
      </c>
      <c r="G6190" s="71"/>
      <c r="H6190" s="65">
        <v>209592</v>
      </c>
      <c r="I6190" s="74" t="s">
        <v>514</v>
      </c>
      <c r="J6190" s="8" t="s">
        <v>190</v>
      </c>
      <c r="K6190" s="71" t="s">
        <v>194</v>
      </c>
      <c r="L6190" s="4" t="s">
        <v>25</v>
      </c>
      <c r="M6190" s="71" t="s">
        <v>10</v>
      </c>
      <c r="N6190" s="71" t="s">
        <v>10</v>
      </c>
      <c r="O6190" s="71" t="s">
        <v>22</v>
      </c>
      <c r="P6190" s="5"/>
      <c r="Q6190" s="73">
        <v>69380</v>
      </c>
      <c r="R6190" s="4"/>
    </row>
    <row r="6191" spans="2:18" ht="15" customHeight="1" x14ac:dyDescent="0.25">
      <c r="B6191" s="65" t="s">
        <v>893</v>
      </c>
      <c r="C6191" s="9">
        <v>22204136</v>
      </c>
      <c r="D6191" s="9">
        <v>0</v>
      </c>
      <c r="E6191" s="66">
        <v>43106</v>
      </c>
      <c r="F6191" s="67">
        <v>0.89583333333333337</v>
      </c>
      <c r="G6191" s="71"/>
      <c r="H6191" s="65">
        <v>209598</v>
      </c>
      <c r="I6191" s="74" t="s">
        <v>503</v>
      </c>
      <c r="J6191" s="8" t="s">
        <v>190</v>
      </c>
      <c r="K6191" s="71" t="s">
        <v>194</v>
      </c>
      <c r="L6191" s="4" t="s">
        <v>25</v>
      </c>
      <c r="M6191" s="71" t="s">
        <v>11</v>
      </c>
      <c r="N6191" s="71" t="s">
        <v>11</v>
      </c>
      <c r="O6191" s="71"/>
      <c r="P6191" s="5" t="s">
        <v>200</v>
      </c>
      <c r="Q6191" s="73"/>
      <c r="R6191" s="4"/>
    </row>
    <row r="6192" spans="2:18" ht="15" customHeight="1" x14ac:dyDescent="0.25">
      <c r="B6192" s="65" t="s">
        <v>3854</v>
      </c>
      <c r="C6192" s="9">
        <v>22001164</v>
      </c>
      <c r="D6192" s="9">
        <v>0</v>
      </c>
      <c r="E6192" s="66">
        <v>43106</v>
      </c>
      <c r="F6192" s="67">
        <v>0.625</v>
      </c>
      <c r="G6192" s="71"/>
      <c r="H6192" s="65">
        <v>209772</v>
      </c>
      <c r="I6192" s="74" t="s">
        <v>504</v>
      </c>
      <c r="J6192" s="8" t="s">
        <v>190</v>
      </c>
      <c r="K6192" s="71" t="s">
        <v>194</v>
      </c>
      <c r="L6192" s="4" t="s">
        <v>25</v>
      </c>
      <c r="M6192" s="71" t="s">
        <v>11</v>
      </c>
      <c r="N6192" s="71" t="s">
        <v>11</v>
      </c>
      <c r="O6192" s="71"/>
      <c r="P6192" s="5" t="s">
        <v>200</v>
      </c>
      <c r="Q6192" s="73"/>
      <c r="R6192" s="4"/>
    </row>
    <row r="6193" spans="2:18" ht="15" customHeight="1" x14ac:dyDescent="0.25">
      <c r="B6193" s="65" t="s">
        <v>1817</v>
      </c>
      <c r="C6193" s="9" t="s">
        <v>2840</v>
      </c>
      <c r="D6193" s="9">
        <v>0</v>
      </c>
      <c r="E6193" s="66">
        <v>43107</v>
      </c>
      <c r="F6193" s="67">
        <v>0.46180555555555558</v>
      </c>
      <c r="G6193" s="71"/>
      <c r="H6193" s="65">
        <v>209611</v>
      </c>
      <c r="I6193" s="74" t="s">
        <v>503</v>
      </c>
      <c r="J6193" s="8" t="s">
        <v>190</v>
      </c>
      <c r="K6193" s="71" t="s">
        <v>194</v>
      </c>
      <c r="L6193" s="4"/>
      <c r="M6193" s="71" t="s">
        <v>22</v>
      </c>
      <c r="N6193" s="71" t="s">
        <v>22</v>
      </c>
      <c r="O6193" s="71"/>
      <c r="P6193" s="5" t="s">
        <v>202</v>
      </c>
      <c r="Q6193" s="73"/>
      <c r="R6193" s="4"/>
    </row>
    <row r="6194" spans="2:18" ht="15" customHeight="1" x14ac:dyDescent="0.25">
      <c r="B6194" s="65" t="s">
        <v>3611</v>
      </c>
      <c r="C6194" s="9">
        <v>22213183</v>
      </c>
      <c r="D6194" s="9">
        <v>0</v>
      </c>
      <c r="E6194" s="66">
        <v>43107</v>
      </c>
      <c r="F6194" s="67">
        <v>0.82291666666666663</v>
      </c>
      <c r="G6194" s="71"/>
      <c r="H6194" s="65">
        <v>209614</v>
      </c>
      <c r="I6194" s="74" t="s">
        <v>1195</v>
      </c>
      <c r="J6194" s="8" t="s">
        <v>190</v>
      </c>
      <c r="K6194" s="71" t="s">
        <v>194</v>
      </c>
      <c r="L6194" s="4" t="s">
        <v>25</v>
      </c>
      <c r="M6194" s="71" t="s">
        <v>11</v>
      </c>
      <c r="N6194" s="71" t="s">
        <v>11</v>
      </c>
      <c r="O6194" s="71"/>
      <c r="P6194" s="5" t="s">
        <v>200</v>
      </c>
      <c r="Q6194" s="73"/>
      <c r="R6194" s="4"/>
    </row>
    <row r="6195" spans="2:18" ht="15" customHeight="1" x14ac:dyDescent="0.25">
      <c r="B6195" s="65" t="s">
        <v>4349</v>
      </c>
      <c r="C6195" s="9">
        <v>22007129</v>
      </c>
      <c r="D6195" s="9">
        <v>0</v>
      </c>
      <c r="E6195" s="66">
        <v>43107</v>
      </c>
      <c r="F6195" s="67">
        <v>0.82916666666666661</v>
      </c>
      <c r="G6195" s="71"/>
      <c r="H6195" s="65">
        <v>209622</v>
      </c>
      <c r="I6195" s="74" t="s">
        <v>1195</v>
      </c>
      <c r="J6195" s="8" t="s">
        <v>190</v>
      </c>
      <c r="K6195" s="71" t="s">
        <v>194</v>
      </c>
      <c r="L6195" s="4" t="s">
        <v>25</v>
      </c>
      <c r="M6195" s="71" t="s">
        <v>11</v>
      </c>
      <c r="N6195" s="71" t="s">
        <v>11</v>
      </c>
      <c r="O6195" s="71"/>
      <c r="P6195" s="5" t="s">
        <v>200</v>
      </c>
      <c r="Q6195" s="73"/>
      <c r="R6195" s="4"/>
    </row>
    <row r="6196" spans="2:18" ht="15" customHeight="1" x14ac:dyDescent="0.25">
      <c r="B6196" s="65" t="s">
        <v>3132</v>
      </c>
      <c r="C6196" s="9">
        <v>22210292</v>
      </c>
      <c r="D6196" s="9">
        <v>0</v>
      </c>
      <c r="E6196" s="66">
        <v>43108</v>
      </c>
      <c r="F6196" s="67">
        <v>0.45833333333333331</v>
      </c>
      <c r="G6196" s="71"/>
      <c r="H6196" s="65">
        <v>209636</v>
      </c>
      <c r="I6196" s="74" t="s">
        <v>504</v>
      </c>
      <c r="J6196" s="8" t="s">
        <v>190</v>
      </c>
      <c r="K6196" s="71" t="s">
        <v>194</v>
      </c>
      <c r="L6196" s="4" t="s">
        <v>25</v>
      </c>
      <c r="M6196" s="71" t="s">
        <v>11</v>
      </c>
      <c r="N6196" s="71" t="s">
        <v>11</v>
      </c>
      <c r="O6196" s="71"/>
      <c r="P6196" s="5" t="s">
        <v>200</v>
      </c>
      <c r="Q6196" s="73"/>
      <c r="R6196" s="4"/>
    </row>
    <row r="6197" spans="2:18" ht="15" customHeight="1" x14ac:dyDescent="0.25">
      <c r="B6197" s="65" t="s">
        <v>3433</v>
      </c>
      <c r="C6197" s="9">
        <v>22213791</v>
      </c>
      <c r="D6197" s="9">
        <v>0</v>
      </c>
      <c r="E6197" s="66">
        <v>43108</v>
      </c>
      <c r="F6197" s="67">
        <v>0.64583333333333337</v>
      </c>
      <c r="G6197" s="71"/>
      <c r="H6197" s="65">
        <v>209705</v>
      </c>
      <c r="I6197" s="74" t="s">
        <v>1195</v>
      </c>
      <c r="J6197" s="8" t="s">
        <v>190</v>
      </c>
      <c r="K6197" s="71" t="s">
        <v>194</v>
      </c>
      <c r="L6197" s="4" t="s">
        <v>25</v>
      </c>
      <c r="M6197" s="71" t="s">
        <v>11</v>
      </c>
      <c r="N6197" s="71" t="s">
        <v>11</v>
      </c>
      <c r="O6197" s="71"/>
      <c r="P6197" s="5" t="s">
        <v>199</v>
      </c>
      <c r="Q6197" s="73"/>
      <c r="R6197" s="4"/>
    </row>
    <row r="6198" spans="2:18" ht="15" customHeight="1" x14ac:dyDescent="0.25">
      <c r="B6198" s="65" t="s">
        <v>4491</v>
      </c>
      <c r="C6198" s="9">
        <v>22211771</v>
      </c>
      <c r="D6198" s="9">
        <v>0</v>
      </c>
      <c r="E6198" s="66">
        <v>43109</v>
      </c>
      <c r="F6198" s="67">
        <v>0.35069444444444442</v>
      </c>
      <c r="G6198" s="71"/>
      <c r="H6198" s="65">
        <v>209677</v>
      </c>
      <c r="I6198" s="74" t="s">
        <v>501</v>
      </c>
      <c r="J6198" s="8" t="s">
        <v>190</v>
      </c>
      <c r="K6198" s="71" t="s">
        <v>194</v>
      </c>
      <c r="L6198" s="4" t="s">
        <v>25</v>
      </c>
      <c r="M6198" s="71" t="s">
        <v>11</v>
      </c>
      <c r="N6198" s="71" t="s">
        <v>11</v>
      </c>
      <c r="O6198" s="71"/>
      <c r="P6198" s="5" t="s">
        <v>200</v>
      </c>
      <c r="Q6198" s="73"/>
      <c r="R6198" s="4"/>
    </row>
    <row r="6199" spans="2:18" ht="15" customHeight="1" x14ac:dyDescent="0.25">
      <c r="B6199" s="65" t="s">
        <v>4882</v>
      </c>
      <c r="C6199" s="9" t="s">
        <v>2840</v>
      </c>
      <c r="D6199" s="9">
        <v>0</v>
      </c>
      <c r="E6199" s="66">
        <v>43109</v>
      </c>
      <c r="F6199" s="67">
        <v>0.60972222222222217</v>
      </c>
      <c r="G6199" s="71"/>
      <c r="H6199" s="65">
        <v>209777</v>
      </c>
      <c r="I6199" s="74" t="s">
        <v>508</v>
      </c>
      <c r="J6199" s="8" t="s">
        <v>190</v>
      </c>
      <c r="K6199" s="71" t="s">
        <v>194</v>
      </c>
      <c r="L6199" s="4"/>
      <c r="M6199" s="71" t="s">
        <v>22</v>
      </c>
      <c r="N6199" s="71" t="s">
        <v>22</v>
      </c>
      <c r="O6199" s="71"/>
      <c r="P6199" s="5" t="s">
        <v>202</v>
      </c>
      <c r="Q6199" s="73"/>
      <c r="R6199" s="4"/>
    </row>
    <row r="6200" spans="2:18" ht="15" customHeight="1" x14ac:dyDescent="0.25">
      <c r="B6200" s="65" t="s">
        <v>4883</v>
      </c>
      <c r="C6200" s="9">
        <v>22213156</v>
      </c>
      <c r="D6200" s="9">
        <v>0</v>
      </c>
      <c r="E6200" s="66">
        <v>43109</v>
      </c>
      <c r="F6200" s="67">
        <v>0.67708333333333337</v>
      </c>
      <c r="G6200" s="71"/>
      <c r="H6200" s="65">
        <v>209873</v>
      </c>
      <c r="I6200" s="74" t="s">
        <v>1195</v>
      </c>
      <c r="J6200" s="8" t="s">
        <v>190</v>
      </c>
      <c r="K6200" s="71" t="s">
        <v>194</v>
      </c>
      <c r="L6200" s="4" t="s">
        <v>25</v>
      </c>
      <c r="M6200" s="71" t="s">
        <v>11</v>
      </c>
      <c r="N6200" s="71" t="s">
        <v>11</v>
      </c>
      <c r="O6200" s="71"/>
      <c r="P6200" s="5" t="s">
        <v>199</v>
      </c>
      <c r="Q6200" s="73"/>
      <c r="R6200" s="4"/>
    </row>
    <row r="6201" spans="2:18" ht="15" customHeight="1" x14ac:dyDescent="0.25">
      <c r="B6201" s="65" t="s">
        <v>4884</v>
      </c>
      <c r="C6201" s="9" t="s">
        <v>2840</v>
      </c>
      <c r="D6201" s="9">
        <v>0</v>
      </c>
      <c r="E6201" s="66">
        <v>43109</v>
      </c>
      <c r="F6201" s="67">
        <v>0.625</v>
      </c>
      <c r="G6201" s="71"/>
      <c r="H6201" s="65">
        <v>209878</v>
      </c>
      <c r="I6201" s="74" t="s">
        <v>504</v>
      </c>
      <c r="J6201" s="8" t="s">
        <v>190</v>
      </c>
      <c r="K6201" s="71" t="s">
        <v>194</v>
      </c>
      <c r="L6201" s="4"/>
      <c r="M6201" s="71" t="s">
        <v>22</v>
      </c>
      <c r="N6201" s="71" t="s">
        <v>22</v>
      </c>
      <c r="O6201" s="71"/>
      <c r="P6201" s="5" t="s">
        <v>202</v>
      </c>
      <c r="Q6201" s="73"/>
      <c r="R6201" s="4"/>
    </row>
    <row r="6202" spans="2:18" ht="15" customHeight="1" x14ac:dyDescent="0.25">
      <c r="B6202" s="65" t="s">
        <v>4885</v>
      </c>
      <c r="C6202" s="9">
        <v>22211373</v>
      </c>
      <c r="D6202" s="9">
        <v>0</v>
      </c>
      <c r="E6202" s="66">
        <v>43109</v>
      </c>
      <c r="F6202" s="67">
        <v>0.80208333333333337</v>
      </c>
      <c r="G6202" s="71"/>
      <c r="H6202" s="65">
        <v>209944</v>
      </c>
      <c r="I6202" s="74" t="s">
        <v>504</v>
      </c>
      <c r="J6202" s="8" t="s">
        <v>190</v>
      </c>
      <c r="K6202" s="71" t="s">
        <v>194</v>
      </c>
      <c r="L6202" s="4" t="s">
        <v>25</v>
      </c>
      <c r="M6202" s="71" t="s">
        <v>11</v>
      </c>
      <c r="N6202" s="71" t="s">
        <v>11</v>
      </c>
      <c r="O6202" s="71"/>
      <c r="P6202" s="5" t="s">
        <v>200</v>
      </c>
      <c r="Q6202" s="73"/>
      <c r="R6202" s="4"/>
    </row>
    <row r="6203" spans="2:18" ht="15" customHeight="1" x14ac:dyDescent="0.25">
      <c r="B6203" s="65" t="s">
        <v>2122</v>
      </c>
      <c r="C6203" s="9">
        <v>22211780</v>
      </c>
      <c r="D6203" s="9">
        <v>0</v>
      </c>
      <c r="E6203" s="66">
        <v>43109</v>
      </c>
      <c r="F6203" s="67">
        <v>0.875</v>
      </c>
      <c r="G6203" s="71"/>
      <c r="H6203" s="65">
        <v>210012</v>
      </c>
      <c r="I6203" s="74" t="s">
        <v>1195</v>
      </c>
      <c r="J6203" s="8" t="s">
        <v>190</v>
      </c>
      <c r="K6203" s="71" t="s">
        <v>194</v>
      </c>
      <c r="L6203" s="4" t="s">
        <v>25</v>
      </c>
      <c r="M6203" s="71" t="s">
        <v>11</v>
      </c>
      <c r="N6203" s="71" t="s">
        <v>11</v>
      </c>
      <c r="O6203" s="71"/>
      <c r="P6203" s="5" t="s">
        <v>200</v>
      </c>
      <c r="Q6203" s="73"/>
      <c r="R6203" s="4"/>
    </row>
    <row r="6204" spans="2:18" ht="15" customHeight="1" x14ac:dyDescent="0.25">
      <c r="B6204" s="65" t="s">
        <v>4623</v>
      </c>
      <c r="C6204" s="9">
        <v>22210423</v>
      </c>
      <c r="D6204" s="9">
        <v>0</v>
      </c>
      <c r="E6204" s="66">
        <v>43109</v>
      </c>
      <c r="F6204" s="67">
        <v>0.66666666666666663</v>
      </c>
      <c r="G6204" s="71"/>
      <c r="H6204" s="65">
        <v>210074</v>
      </c>
      <c r="I6204" s="74" t="s">
        <v>503</v>
      </c>
      <c r="J6204" s="8" t="s">
        <v>190</v>
      </c>
      <c r="K6204" s="71" t="s">
        <v>194</v>
      </c>
      <c r="L6204" s="4" t="s">
        <v>25</v>
      </c>
      <c r="M6204" s="71" t="s">
        <v>11</v>
      </c>
      <c r="N6204" s="71" t="s">
        <v>11</v>
      </c>
      <c r="O6204" s="71"/>
      <c r="P6204" s="5" t="s">
        <v>200</v>
      </c>
      <c r="Q6204" s="73"/>
      <c r="R6204" s="4"/>
    </row>
    <row r="6205" spans="2:18" ht="15" customHeight="1" x14ac:dyDescent="0.25">
      <c r="B6205" s="65" t="s">
        <v>4886</v>
      </c>
      <c r="C6205" s="9">
        <v>22213494</v>
      </c>
      <c r="D6205" s="9">
        <v>0</v>
      </c>
      <c r="E6205" s="66">
        <v>43110</v>
      </c>
      <c r="F6205" s="67">
        <v>0.36180555555555555</v>
      </c>
      <c r="G6205" s="71"/>
      <c r="H6205" s="65">
        <v>209987</v>
      </c>
      <c r="I6205" s="74" t="s">
        <v>498</v>
      </c>
      <c r="J6205" s="8" t="s">
        <v>190</v>
      </c>
      <c r="K6205" s="71" t="s">
        <v>194</v>
      </c>
      <c r="L6205" s="4" t="s">
        <v>25</v>
      </c>
      <c r="M6205" s="71" t="s">
        <v>10</v>
      </c>
      <c r="N6205" s="71" t="s">
        <v>10</v>
      </c>
      <c r="O6205" s="71" t="s">
        <v>22</v>
      </c>
      <c r="P6205" s="5"/>
      <c r="Q6205" s="73">
        <v>69807</v>
      </c>
      <c r="R6205" s="4"/>
    </row>
    <row r="6206" spans="2:18" ht="15" customHeight="1" x14ac:dyDescent="0.25">
      <c r="B6206" s="65" t="s">
        <v>4731</v>
      </c>
      <c r="C6206" s="9">
        <v>22211851</v>
      </c>
      <c r="D6206" s="9">
        <v>0</v>
      </c>
      <c r="E6206" s="66">
        <v>43110</v>
      </c>
      <c r="F6206" s="67">
        <v>0.58819444444444446</v>
      </c>
      <c r="G6206" s="71"/>
      <c r="H6206" s="65">
        <v>210058</v>
      </c>
      <c r="I6206" s="74" t="s">
        <v>498</v>
      </c>
      <c r="J6206" s="8" t="s">
        <v>190</v>
      </c>
      <c r="K6206" s="71" t="s">
        <v>194</v>
      </c>
      <c r="L6206" s="4" t="s">
        <v>25</v>
      </c>
      <c r="M6206" s="71" t="s">
        <v>10</v>
      </c>
      <c r="N6206" s="71" t="s">
        <v>10</v>
      </c>
      <c r="O6206" s="71" t="s">
        <v>22</v>
      </c>
      <c r="P6206" s="5"/>
      <c r="Q6206" s="73">
        <v>69862</v>
      </c>
      <c r="R6206" s="4"/>
    </row>
    <row r="6207" spans="2:18" ht="15" customHeight="1" x14ac:dyDescent="0.25">
      <c r="B6207" s="65" t="s">
        <v>4411</v>
      </c>
      <c r="C6207" s="9">
        <v>22216156</v>
      </c>
      <c r="D6207" s="9">
        <v>0</v>
      </c>
      <c r="E6207" s="66">
        <v>43110</v>
      </c>
      <c r="F6207" s="67">
        <v>0.625</v>
      </c>
      <c r="G6207" s="71"/>
      <c r="H6207" s="65">
        <v>210154</v>
      </c>
      <c r="I6207" s="74" t="s">
        <v>1195</v>
      </c>
      <c r="J6207" s="8" t="s">
        <v>190</v>
      </c>
      <c r="K6207" s="71" t="s">
        <v>194</v>
      </c>
      <c r="L6207" s="4" t="s">
        <v>25</v>
      </c>
      <c r="M6207" s="71" t="s">
        <v>11</v>
      </c>
      <c r="N6207" s="71" t="s">
        <v>11</v>
      </c>
      <c r="O6207" s="71"/>
      <c r="P6207" s="5" t="s">
        <v>200</v>
      </c>
      <c r="Q6207" s="73"/>
      <c r="R6207" s="4"/>
    </row>
    <row r="6208" spans="2:18" ht="15" customHeight="1" x14ac:dyDescent="0.25">
      <c r="B6208" s="65" t="s">
        <v>4868</v>
      </c>
      <c r="C6208" s="9">
        <v>22213253</v>
      </c>
      <c r="D6208" s="9">
        <v>0</v>
      </c>
      <c r="E6208" s="66">
        <v>43111</v>
      </c>
      <c r="F6208" s="67">
        <v>0.39583333333333331</v>
      </c>
      <c r="G6208" s="71"/>
      <c r="H6208" s="65">
        <v>210256</v>
      </c>
      <c r="I6208" s="74" t="s">
        <v>503</v>
      </c>
      <c r="J6208" s="8" t="s">
        <v>190</v>
      </c>
      <c r="K6208" s="71" t="s">
        <v>194</v>
      </c>
      <c r="L6208" s="4" t="s">
        <v>25</v>
      </c>
      <c r="M6208" s="71" t="s">
        <v>11</v>
      </c>
      <c r="N6208" s="71" t="s">
        <v>11</v>
      </c>
      <c r="O6208" s="71"/>
      <c r="P6208" s="5" t="s">
        <v>200</v>
      </c>
      <c r="Q6208" s="73"/>
      <c r="R6208" s="4"/>
    </row>
    <row r="6209" spans="2:18" ht="15" customHeight="1" x14ac:dyDescent="0.25">
      <c r="B6209" s="65" t="s">
        <v>2808</v>
      </c>
      <c r="C6209" s="9">
        <v>22212900</v>
      </c>
      <c r="D6209" s="9">
        <v>0</v>
      </c>
      <c r="E6209" s="66">
        <v>43112</v>
      </c>
      <c r="F6209" s="67">
        <v>0.75694444444444453</v>
      </c>
      <c r="G6209" s="71"/>
      <c r="H6209" s="65">
        <v>210356</v>
      </c>
      <c r="I6209" s="74" t="s">
        <v>496</v>
      </c>
      <c r="J6209" s="8" t="s">
        <v>190</v>
      </c>
      <c r="K6209" s="71" t="s">
        <v>194</v>
      </c>
      <c r="L6209" s="4" t="s">
        <v>25</v>
      </c>
      <c r="M6209" s="71" t="s">
        <v>10</v>
      </c>
      <c r="N6209" s="71" t="s">
        <v>10</v>
      </c>
      <c r="O6209" s="71" t="s">
        <v>22</v>
      </c>
      <c r="P6209" s="5"/>
      <c r="Q6209" s="73">
        <v>70155</v>
      </c>
      <c r="R6209" s="4"/>
    </row>
    <row r="6210" spans="2:18" ht="15" customHeight="1" x14ac:dyDescent="0.25">
      <c r="B6210" s="65" t="s">
        <v>599</v>
      </c>
      <c r="C6210" s="9">
        <v>22204250</v>
      </c>
      <c r="D6210" s="9">
        <v>0</v>
      </c>
      <c r="E6210" s="66">
        <v>43115</v>
      </c>
      <c r="F6210" s="67">
        <v>0.8125</v>
      </c>
      <c r="G6210" s="71"/>
      <c r="H6210" s="65">
        <v>210744</v>
      </c>
      <c r="I6210" s="74" t="s">
        <v>3925</v>
      </c>
      <c r="J6210" s="8" t="s">
        <v>190</v>
      </c>
      <c r="K6210" s="71" t="s">
        <v>193</v>
      </c>
      <c r="L6210" s="4" t="s">
        <v>25</v>
      </c>
      <c r="M6210" s="71" t="s">
        <v>11</v>
      </c>
      <c r="N6210" s="71" t="s">
        <v>11</v>
      </c>
      <c r="O6210" s="71"/>
      <c r="P6210" s="5" t="s">
        <v>200</v>
      </c>
      <c r="Q6210" s="73"/>
      <c r="R6210" s="4"/>
    </row>
    <row r="6211" spans="2:18" ht="15" customHeight="1" x14ac:dyDescent="0.25">
      <c r="B6211" s="65" t="s">
        <v>4887</v>
      </c>
      <c r="C6211" s="9">
        <v>22212725</v>
      </c>
      <c r="D6211" s="9">
        <v>0</v>
      </c>
      <c r="E6211" s="66">
        <v>43115</v>
      </c>
      <c r="F6211" s="67">
        <v>0.6875</v>
      </c>
      <c r="G6211" s="71"/>
      <c r="H6211" s="65">
        <v>210724</v>
      </c>
      <c r="I6211" s="74" t="s">
        <v>3914</v>
      </c>
      <c r="J6211" s="8" t="s">
        <v>190</v>
      </c>
      <c r="K6211" s="71" t="s">
        <v>193</v>
      </c>
      <c r="L6211" s="4" t="s">
        <v>25</v>
      </c>
      <c r="M6211" s="71" t="s">
        <v>11</v>
      </c>
      <c r="N6211" s="71" t="s">
        <v>11</v>
      </c>
      <c r="O6211" s="71"/>
      <c r="P6211" s="5" t="s">
        <v>200</v>
      </c>
      <c r="Q6211" s="73"/>
      <c r="R6211" s="4"/>
    </row>
    <row r="6212" spans="2:18" ht="15" customHeight="1" x14ac:dyDescent="0.25">
      <c r="B6212" s="65" t="s">
        <v>1915</v>
      </c>
      <c r="C6212" s="9">
        <v>22213237</v>
      </c>
      <c r="D6212" s="9">
        <v>0</v>
      </c>
      <c r="E6212" s="66">
        <v>43116</v>
      </c>
      <c r="F6212" s="67">
        <v>0.3888888888888889</v>
      </c>
      <c r="G6212" s="71"/>
      <c r="H6212" s="65">
        <v>210788</v>
      </c>
      <c r="I6212" s="74" t="s">
        <v>3914</v>
      </c>
      <c r="J6212" s="8" t="s">
        <v>190</v>
      </c>
      <c r="K6212" s="71" t="s">
        <v>193</v>
      </c>
      <c r="L6212" s="4" t="s">
        <v>25</v>
      </c>
      <c r="M6212" s="71" t="s">
        <v>11</v>
      </c>
      <c r="N6212" s="71" t="s">
        <v>11</v>
      </c>
      <c r="O6212" s="71"/>
      <c r="P6212" s="5" t="s">
        <v>200</v>
      </c>
      <c r="Q6212" s="73"/>
      <c r="R6212" s="4"/>
    </row>
    <row r="6213" spans="2:18" ht="15" customHeight="1" x14ac:dyDescent="0.25">
      <c r="B6213" s="65" t="s">
        <v>4888</v>
      </c>
      <c r="C6213" s="9">
        <v>22207656</v>
      </c>
      <c r="D6213" s="9">
        <v>0</v>
      </c>
      <c r="E6213" s="66">
        <v>43116</v>
      </c>
      <c r="F6213" s="67">
        <v>0.36458333333333331</v>
      </c>
      <c r="G6213" s="71"/>
      <c r="H6213" s="65">
        <v>210780</v>
      </c>
      <c r="I6213" s="74" t="s">
        <v>3925</v>
      </c>
      <c r="J6213" s="8" t="s">
        <v>190</v>
      </c>
      <c r="K6213" s="71" t="s">
        <v>193</v>
      </c>
      <c r="L6213" s="4" t="s">
        <v>25</v>
      </c>
      <c r="M6213" s="71" t="s">
        <v>11</v>
      </c>
      <c r="N6213" s="71" t="s">
        <v>11</v>
      </c>
      <c r="O6213" s="71"/>
      <c r="P6213" s="5" t="s">
        <v>200</v>
      </c>
      <c r="Q6213" s="73"/>
      <c r="R6213" s="4"/>
    </row>
    <row r="6214" spans="2:18" ht="15" customHeight="1" x14ac:dyDescent="0.25">
      <c r="B6214" s="65" t="s">
        <v>1553</v>
      </c>
      <c r="C6214" s="9">
        <v>22211256</v>
      </c>
      <c r="D6214" s="9">
        <v>0</v>
      </c>
      <c r="E6214" s="66">
        <v>43115</v>
      </c>
      <c r="F6214" s="67">
        <v>0.40625</v>
      </c>
      <c r="G6214" s="71"/>
      <c r="H6214" s="65">
        <v>210748</v>
      </c>
      <c r="I6214" s="74" t="s">
        <v>3484</v>
      </c>
      <c r="J6214" s="8" t="s">
        <v>190</v>
      </c>
      <c r="K6214" s="71" t="s">
        <v>193</v>
      </c>
      <c r="L6214" s="4" t="s">
        <v>25</v>
      </c>
      <c r="M6214" s="71" t="s">
        <v>11</v>
      </c>
      <c r="N6214" s="71" t="s">
        <v>11</v>
      </c>
      <c r="O6214" s="71"/>
      <c r="P6214" s="5" t="s">
        <v>200</v>
      </c>
      <c r="Q6214" s="73"/>
      <c r="R6214" s="4"/>
    </row>
    <row r="6215" spans="2:18" ht="15" customHeight="1" x14ac:dyDescent="0.25">
      <c r="B6215" s="65" t="s">
        <v>4889</v>
      </c>
      <c r="C6215" s="9" t="s">
        <v>2840</v>
      </c>
      <c r="D6215" s="9">
        <v>0</v>
      </c>
      <c r="E6215" s="66">
        <v>43116</v>
      </c>
      <c r="F6215" s="67">
        <v>0.36458333333333331</v>
      </c>
      <c r="G6215" s="71"/>
      <c r="H6215" s="65">
        <v>210778</v>
      </c>
      <c r="I6215" s="74" t="s">
        <v>3914</v>
      </c>
      <c r="J6215" s="8" t="s">
        <v>190</v>
      </c>
      <c r="K6215" s="71" t="s">
        <v>193</v>
      </c>
      <c r="L6215" s="4"/>
      <c r="M6215" s="71" t="s">
        <v>22</v>
      </c>
      <c r="N6215" s="71" t="s">
        <v>22</v>
      </c>
      <c r="O6215" s="71"/>
      <c r="P6215" s="5" t="s">
        <v>202</v>
      </c>
      <c r="Q6215" s="73"/>
      <c r="R6215" s="4"/>
    </row>
    <row r="6216" spans="2:18" ht="15" customHeight="1" x14ac:dyDescent="0.25">
      <c r="B6216" s="65" t="s">
        <v>1163</v>
      </c>
      <c r="C6216" s="9">
        <v>22207834</v>
      </c>
      <c r="D6216" s="9">
        <v>0</v>
      </c>
      <c r="E6216" s="66">
        <v>43115</v>
      </c>
      <c r="F6216" s="67">
        <v>0.79166666666666663</v>
      </c>
      <c r="G6216" s="71"/>
      <c r="H6216" s="65">
        <v>210739</v>
      </c>
      <c r="I6216" s="74" t="s">
        <v>3916</v>
      </c>
      <c r="J6216" s="8" t="s">
        <v>190</v>
      </c>
      <c r="K6216" s="71" t="s">
        <v>193</v>
      </c>
      <c r="L6216" s="4" t="s">
        <v>25</v>
      </c>
      <c r="M6216" s="71" t="s">
        <v>11</v>
      </c>
      <c r="N6216" s="71" t="s">
        <v>11</v>
      </c>
      <c r="O6216" s="71"/>
      <c r="P6216" s="5" t="s">
        <v>200</v>
      </c>
      <c r="Q6216" s="73"/>
      <c r="R6216" s="4"/>
    </row>
    <row r="6217" spans="2:18" ht="15" customHeight="1" x14ac:dyDescent="0.25">
      <c r="B6217" s="65" t="s">
        <v>291</v>
      </c>
      <c r="C6217" s="9">
        <v>22006782</v>
      </c>
      <c r="D6217" s="9">
        <v>0</v>
      </c>
      <c r="E6217" s="66">
        <v>43115</v>
      </c>
      <c r="F6217" s="67">
        <v>0.69791666666666663</v>
      </c>
      <c r="G6217" s="71"/>
      <c r="H6217" s="65">
        <v>210723</v>
      </c>
      <c r="I6217" s="74" t="s">
        <v>3484</v>
      </c>
      <c r="J6217" s="8" t="s">
        <v>190</v>
      </c>
      <c r="K6217" s="71" t="s">
        <v>193</v>
      </c>
      <c r="L6217" s="4" t="s">
        <v>25</v>
      </c>
      <c r="M6217" s="71" t="s">
        <v>11</v>
      </c>
      <c r="N6217" s="71" t="s">
        <v>11</v>
      </c>
      <c r="O6217" s="71"/>
      <c r="P6217" s="5" t="s">
        <v>200</v>
      </c>
      <c r="Q6217" s="73"/>
      <c r="R6217" s="4"/>
    </row>
    <row r="6218" spans="2:18" ht="15" customHeight="1" x14ac:dyDescent="0.25">
      <c r="B6218" s="65" t="s">
        <v>1267</v>
      </c>
      <c r="C6218" s="9">
        <v>22212478</v>
      </c>
      <c r="D6218" s="9">
        <v>0</v>
      </c>
      <c r="E6218" s="66">
        <v>43115</v>
      </c>
      <c r="F6218" s="67">
        <v>0.81736111111111109</v>
      </c>
      <c r="G6218" s="71"/>
      <c r="H6218" s="65">
        <v>210752</v>
      </c>
      <c r="I6218" s="74" t="s">
        <v>3914</v>
      </c>
      <c r="J6218" s="8" t="s">
        <v>190</v>
      </c>
      <c r="K6218" s="71" t="s">
        <v>193</v>
      </c>
      <c r="L6218" s="4" t="s">
        <v>25</v>
      </c>
      <c r="M6218" s="71" t="s">
        <v>11</v>
      </c>
      <c r="N6218" s="71" t="s">
        <v>11</v>
      </c>
      <c r="O6218" s="71"/>
      <c r="P6218" s="5" t="s">
        <v>200</v>
      </c>
      <c r="Q6218" s="73"/>
      <c r="R6218" s="4"/>
    </row>
    <row r="6219" spans="2:18" ht="15" customHeight="1" x14ac:dyDescent="0.25">
      <c r="B6219" s="65" t="s">
        <v>4568</v>
      </c>
      <c r="C6219" s="9">
        <v>22212810</v>
      </c>
      <c r="D6219" s="9">
        <v>0</v>
      </c>
      <c r="E6219" s="66">
        <v>43115</v>
      </c>
      <c r="F6219" s="67">
        <v>0.5625</v>
      </c>
      <c r="G6219" s="71"/>
      <c r="H6219" s="65">
        <v>210731</v>
      </c>
      <c r="I6219" s="74" t="s">
        <v>3916</v>
      </c>
      <c r="J6219" s="8" t="s">
        <v>190</v>
      </c>
      <c r="K6219" s="71" t="s">
        <v>193</v>
      </c>
      <c r="L6219" s="4" t="s">
        <v>25</v>
      </c>
      <c r="M6219" s="71" t="s">
        <v>11</v>
      </c>
      <c r="N6219" s="71" t="s">
        <v>11</v>
      </c>
      <c r="O6219" s="71"/>
      <c r="P6219" s="5" t="s">
        <v>200</v>
      </c>
      <c r="Q6219" s="73"/>
      <c r="R6219" s="4"/>
    </row>
    <row r="6220" spans="2:18" ht="15" customHeight="1" x14ac:dyDescent="0.25">
      <c r="B6220" s="65" t="s">
        <v>3917</v>
      </c>
      <c r="C6220" s="9" t="s">
        <v>2840</v>
      </c>
      <c r="D6220" s="9">
        <v>0</v>
      </c>
      <c r="E6220" s="66">
        <v>43115</v>
      </c>
      <c r="F6220" s="67">
        <v>0.8125</v>
      </c>
      <c r="G6220" s="71"/>
      <c r="H6220" s="65">
        <v>210743</v>
      </c>
      <c r="I6220" s="74" t="s">
        <v>3914</v>
      </c>
      <c r="J6220" s="8" t="s">
        <v>190</v>
      </c>
      <c r="K6220" s="71" t="s">
        <v>193</v>
      </c>
      <c r="L6220" s="4"/>
      <c r="M6220" s="71" t="s">
        <v>22</v>
      </c>
      <c r="N6220" s="71" t="s">
        <v>22</v>
      </c>
      <c r="O6220" s="71"/>
      <c r="P6220" s="5" t="s">
        <v>202</v>
      </c>
      <c r="Q6220" s="73"/>
      <c r="R6220" s="4"/>
    </row>
    <row r="6221" spans="2:18" ht="15" customHeight="1" x14ac:dyDescent="0.25">
      <c r="B6221" s="65" t="s">
        <v>1874</v>
      </c>
      <c r="C6221" s="9">
        <v>22209349</v>
      </c>
      <c r="D6221" s="9">
        <v>0</v>
      </c>
      <c r="E6221" s="66">
        <v>43115</v>
      </c>
      <c r="F6221" s="67">
        <v>0.78472222222222221</v>
      </c>
      <c r="G6221" s="71"/>
      <c r="H6221" s="65">
        <v>210746</v>
      </c>
      <c r="I6221" s="74" t="s">
        <v>3484</v>
      </c>
      <c r="J6221" s="8" t="s">
        <v>190</v>
      </c>
      <c r="K6221" s="71" t="s">
        <v>193</v>
      </c>
      <c r="L6221" s="4" t="s">
        <v>25</v>
      </c>
      <c r="M6221" s="71" t="s">
        <v>11</v>
      </c>
      <c r="N6221" s="71" t="s">
        <v>11</v>
      </c>
      <c r="O6221" s="71"/>
      <c r="P6221" s="5" t="s">
        <v>200</v>
      </c>
      <c r="Q6221" s="73"/>
      <c r="R6221" s="4"/>
    </row>
    <row r="6222" spans="2:18" ht="15" customHeight="1" x14ac:dyDescent="0.25">
      <c r="B6222" s="65" t="s">
        <v>4890</v>
      </c>
      <c r="C6222" s="9">
        <v>22213913</v>
      </c>
      <c r="D6222" s="9">
        <v>0</v>
      </c>
      <c r="E6222" s="66">
        <v>43115</v>
      </c>
      <c r="F6222" s="67">
        <v>0.83333333333333337</v>
      </c>
      <c r="G6222" s="71"/>
      <c r="H6222" s="65">
        <v>210745</v>
      </c>
      <c r="I6222" s="74" t="s">
        <v>3916</v>
      </c>
      <c r="J6222" s="8" t="s">
        <v>190</v>
      </c>
      <c r="K6222" s="71" t="s">
        <v>193</v>
      </c>
      <c r="L6222" s="4" t="s">
        <v>25</v>
      </c>
      <c r="M6222" s="71" t="s">
        <v>11</v>
      </c>
      <c r="N6222" s="71" t="s">
        <v>11</v>
      </c>
      <c r="O6222" s="71"/>
      <c r="P6222" s="5" t="s">
        <v>200</v>
      </c>
      <c r="Q6222" s="73"/>
      <c r="R6222" s="4"/>
    </row>
    <row r="6223" spans="2:18" ht="15" customHeight="1" x14ac:dyDescent="0.25">
      <c r="B6223" s="65" t="s">
        <v>4585</v>
      </c>
      <c r="C6223" s="9">
        <v>22213386</v>
      </c>
      <c r="D6223" s="9">
        <v>0</v>
      </c>
      <c r="E6223" s="66">
        <v>43115</v>
      </c>
      <c r="F6223" s="67">
        <v>0.64583333333333337</v>
      </c>
      <c r="G6223" s="71"/>
      <c r="H6223" s="65">
        <v>210697</v>
      </c>
      <c r="I6223" s="74" t="s">
        <v>3484</v>
      </c>
      <c r="J6223" s="8" t="s">
        <v>190</v>
      </c>
      <c r="K6223" s="71" t="s">
        <v>193</v>
      </c>
      <c r="L6223" s="4" t="s">
        <v>25</v>
      </c>
      <c r="M6223" s="71" t="s">
        <v>11</v>
      </c>
      <c r="N6223" s="71" t="s">
        <v>11</v>
      </c>
      <c r="O6223" s="71"/>
      <c r="P6223" s="5" t="s">
        <v>199</v>
      </c>
      <c r="Q6223" s="73"/>
      <c r="R6223" s="4"/>
    </row>
    <row r="6224" spans="2:18" ht="15" customHeight="1" x14ac:dyDescent="0.25">
      <c r="B6224" s="65" t="s">
        <v>4891</v>
      </c>
      <c r="C6224" s="9">
        <v>22008760</v>
      </c>
      <c r="D6224" s="9">
        <v>0</v>
      </c>
      <c r="E6224" s="66">
        <v>43115</v>
      </c>
      <c r="F6224" s="67">
        <v>0.66805555555555562</v>
      </c>
      <c r="G6224" s="71"/>
      <c r="H6224" s="65">
        <v>210708</v>
      </c>
      <c r="I6224" s="74" t="s">
        <v>4166</v>
      </c>
      <c r="J6224" s="8" t="s">
        <v>190</v>
      </c>
      <c r="K6224" s="71" t="s">
        <v>193</v>
      </c>
      <c r="L6224" s="4" t="s">
        <v>25</v>
      </c>
      <c r="M6224" s="71" t="s">
        <v>10</v>
      </c>
      <c r="N6224" s="71" t="s">
        <v>10</v>
      </c>
      <c r="O6224" s="71" t="s">
        <v>22</v>
      </c>
      <c r="P6224" s="5"/>
      <c r="Q6224" s="73">
        <v>70406</v>
      </c>
      <c r="R6224" s="4"/>
    </row>
    <row r="6225" spans="2:18" ht="15" customHeight="1" x14ac:dyDescent="0.25">
      <c r="B6225" s="65" t="s">
        <v>4892</v>
      </c>
      <c r="C6225" s="9">
        <v>22211100</v>
      </c>
      <c r="D6225" s="9">
        <v>0</v>
      </c>
      <c r="E6225" s="66">
        <v>43108</v>
      </c>
      <c r="F6225" s="67">
        <v>0.6875</v>
      </c>
      <c r="G6225" s="71"/>
      <c r="H6225" s="65">
        <v>210715</v>
      </c>
      <c r="I6225" s="74" t="s">
        <v>3919</v>
      </c>
      <c r="J6225" s="8" t="s">
        <v>190</v>
      </c>
      <c r="K6225" s="71" t="s">
        <v>193</v>
      </c>
      <c r="L6225" s="4" t="s">
        <v>25</v>
      </c>
      <c r="M6225" s="71" t="s">
        <v>11</v>
      </c>
      <c r="N6225" s="71" t="s">
        <v>11</v>
      </c>
      <c r="O6225" s="71"/>
      <c r="P6225" s="5" t="s">
        <v>199</v>
      </c>
      <c r="Q6225" s="73"/>
      <c r="R6225" s="4"/>
    </row>
    <row r="6226" spans="2:18" ht="15" customHeight="1" x14ac:dyDescent="0.25">
      <c r="B6226" s="65" t="s">
        <v>1315</v>
      </c>
      <c r="C6226" s="9">
        <v>22213251</v>
      </c>
      <c r="D6226" s="9">
        <v>0</v>
      </c>
      <c r="E6226" s="66">
        <v>43116</v>
      </c>
      <c r="F6226" s="67">
        <v>0.86458333333333337</v>
      </c>
      <c r="G6226" s="71"/>
      <c r="H6226" s="65">
        <v>210967</v>
      </c>
      <c r="I6226" s="74" t="s">
        <v>3938</v>
      </c>
      <c r="J6226" s="8" t="s">
        <v>190</v>
      </c>
      <c r="K6226" s="71" t="s">
        <v>193</v>
      </c>
      <c r="L6226" s="4" t="s">
        <v>25</v>
      </c>
      <c r="M6226" s="71" t="s">
        <v>10</v>
      </c>
      <c r="N6226" s="71" t="s">
        <v>10</v>
      </c>
      <c r="O6226" s="71" t="s">
        <v>10</v>
      </c>
      <c r="P6226" s="5"/>
      <c r="Q6226" s="73">
        <v>70542</v>
      </c>
      <c r="R6226" s="4"/>
    </row>
    <row r="6227" spans="2:18" ht="15" customHeight="1" x14ac:dyDescent="0.25">
      <c r="B6227" s="65" t="s">
        <v>3141</v>
      </c>
      <c r="C6227" s="9">
        <v>22206998</v>
      </c>
      <c r="D6227" s="9">
        <v>0</v>
      </c>
      <c r="E6227" s="66">
        <v>43116</v>
      </c>
      <c r="F6227" s="67">
        <v>0.80486111111111114</v>
      </c>
      <c r="G6227" s="71"/>
      <c r="H6227" s="65">
        <v>210961</v>
      </c>
      <c r="I6227" s="74" t="s">
        <v>3916</v>
      </c>
      <c r="J6227" s="8" t="s">
        <v>190</v>
      </c>
      <c r="K6227" s="71" t="s">
        <v>193</v>
      </c>
      <c r="L6227" s="4" t="s">
        <v>25</v>
      </c>
      <c r="M6227" s="71" t="s">
        <v>11</v>
      </c>
      <c r="N6227" s="71" t="s">
        <v>11</v>
      </c>
      <c r="O6227" s="71"/>
      <c r="P6227" s="5" t="s">
        <v>200</v>
      </c>
      <c r="Q6227" s="73"/>
      <c r="R6227" s="4"/>
    </row>
    <row r="6228" spans="2:18" ht="15" customHeight="1" x14ac:dyDescent="0.25">
      <c r="B6228" s="65" t="s">
        <v>3209</v>
      </c>
      <c r="C6228" s="9">
        <v>22213349</v>
      </c>
      <c r="D6228" s="9">
        <v>0</v>
      </c>
      <c r="E6228" s="66">
        <v>43116</v>
      </c>
      <c r="F6228" s="67">
        <v>0.49652777777777773</v>
      </c>
      <c r="G6228" s="71"/>
      <c r="H6228" s="65">
        <v>210839</v>
      </c>
      <c r="I6228" s="74" t="s">
        <v>3914</v>
      </c>
      <c r="J6228" s="8" t="s">
        <v>190</v>
      </c>
      <c r="K6228" s="71" t="s">
        <v>193</v>
      </c>
      <c r="L6228" s="4" t="s">
        <v>25</v>
      </c>
      <c r="M6228" s="71" t="s">
        <v>11</v>
      </c>
      <c r="N6228" s="71" t="s">
        <v>11</v>
      </c>
      <c r="O6228" s="71"/>
      <c r="P6228" s="5" t="s">
        <v>200</v>
      </c>
      <c r="Q6228" s="73"/>
      <c r="R6228" s="4"/>
    </row>
    <row r="6229" spans="2:18" ht="15" customHeight="1" x14ac:dyDescent="0.25">
      <c r="B6229" s="65" t="s">
        <v>4895</v>
      </c>
      <c r="C6229" s="9">
        <v>22216235</v>
      </c>
      <c r="D6229" s="9">
        <v>0</v>
      </c>
      <c r="E6229" s="66">
        <v>43116</v>
      </c>
      <c r="F6229" s="67">
        <v>0.52083333333333337</v>
      </c>
      <c r="G6229" s="71"/>
      <c r="H6229" s="65">
        <v>210854</v>
      </c>
      <c r="I6229" s="74" t="s">
        <v>3914</v>
      </c>
      <c r="J6229" s="8" t="s">
        <v>190</v>
      </c>
      <c r="K6229" s="71" t="s">
        <v>193</v>
      </c>
      <c r="L6229" s="4" t="s">
        <v>25</v>
      </c>
      <c r="M6229" s="71" t="s">
        <v>11</v>
      </c>
      <c r="N6229" s="71" t="s">
        <v>11</v>
      </c>
      <c r="O6229" s="71"/>
      <c r="P6229" s="5" t="s">
        <v>200</v>
      </c>
      <c r="Q6229" s="73"/>
      <c r="R6229" s="4"/>
    </row>
    <row r="6230" spans="2:18" ht="15" customHeight="1" x14ac:dyDescent="0.25">
      <c r="B6230" s="65" t="s">
        <v>4896</v>
      </c>
      <c r="C6230" s="9">
        <v>22212915</v>
      </c>
      <c r="D6230" s="9">
        <v>0</v>
      </c>
      <c r="E6230" s="66">
        <v>43116</v>
      </c>
      <c r="F6230" s="67">
        <v>0.66666666666666663</v>
      </c>
      <c r="G6230" s="71"/>
      <c r="H6230" s="65">
        <v>210932</v>
      </c>
      <c r="I6230" s="74" t="s">
        <v>3916</v>
      </c>
      <c r="J6230" s="8" t="s">
        <v>190</v>
      </c>
      <c r="K6230" s="71" t="s">
        <v>193</v>
      </c>
      <c r="L6230" s="4" t="s">
        <v>25</v>
      </c>
      <c r="M6230" s="71" t="s">
        <v>11</v>
      </c>
      <c r="N6230" s="71" t="s">
        <v>11</v>
      </c>
      <c r="O6230" s="71"/>
      <c r="P6230" s="5" t="s">
        <v>200</v>
      </c>
      <c r="Q6230" s="73"/>
      <c r="R6230" s="4"/>
    </row>
    <row r="6231" spans="2:18" ht="15" customHeight="1" x14ac:dyDescent="0.25">
      <c r="B6231" s="65" t="s">
        <v>1392</v>
      </c>
      <c r="C6231" s="9">
        <v>22211255</v>
      </c>
      <c r="D6231" s="9">
        <v>0</v>
      </c>
      <c r="E6231" s="66">
        <v>43116</v>
      </c>
      <c r="F6231" s="67">
        <v>0.73472222222222217</v>
      </c>
      <c r="G6231" s="71"/>
      <c r="H6231" s="65">
        <v>210949</v>
      </c>
      <c r="I6231" s="74" t="s">
        <v>3922</v>
      </c>
      <c r="J6231" s="8" t="s">
        <v>190</v>
      </c>
      <c r="K6231" s="71" t="s">
        <v>193</v>
      </c>
      <c r="L6231" s="4" t="s">
        <v>25</v>
      </c>
      <c r="M6231" s="71" t="s">
        <v>11</v>
      </c>
      <c r="N6231" s="71" t="s">
        <v>11</v>
      </c>
      <c r="O6231" s="71"/>
      <c r="P6231" s="5" t="s">
        <v>200</v>
      </c>
      <c r="Q6231" s="73"/>
      <c r="R6231" s="4"/>
    </row>
    <row r="6232" spans="2:18" ht="15" customHeight="1" x14ac:dyDescent="0.25">
      <c r="B6232" s="65" t="s">
        <v>4675</v>
      </c>
      <c r="C6232" s="9">
        <v>22212782</v>
      </c>
      <c r="D6232" s="9">
        <v>0</v>
      </c>
      <c r="E6232" s="66">
        <v>43116</v>
      </c>
      <c r="F6232" s="67">
        <v>0.79791666666666661</v>
      </c>
      <c r="G6232" s="71"/>
      <c r="H6232" s="65">
        <v>210959</v>
      </c>
      <c r="I6232" s="74" t="s">
        <v>3920</v>
      </c>
      <c r="J6232" s="8" t="s">
        <v>190</v>
      </c>
      <c r="K6232" s="71" t="s">
        <v>193</v>
      </c>
      <c r="L6232" s="4" t="s">
        <v>25</v>
      </c>
      <c r="M6232" s="71" t="s">
        <v>11</v>
      </c>
      <c r="N6232" s="71" t="s">
        <v>11</v>
      </c>
      <c r="O6232" s="71"/>
      <c r="P6232" s="5" t="s">
        <v>200</v>
      </c>
      <c r="Q6232" s="73"/>
      <c r="R6232" s="4"/>
    </row>
    <row r="6233" spans="2:18" ht="15" customHeight="1" x14ac:dyDescent="0.25">
      <c r="B6233" s="65" t="s">
        <v>3074</v>
      </c>
      <c r="C6233" s="9">
        <v>22208725</v>
      </c>
      <c r="D6233" s="9">
        <v>0</v>
      </c>
      <c r="E6233" s="66">
        <v>43116</v>
      </c>
      <c r="F6233" s="67">
        <v>0.6875</v>
      </c>
      <c r="G6233" s="71"/>
      <c r="H6233" s="65">
        <v>210933</v>
      </c>
      <c r="I6233" s="74" t="s">
        <v>3914</v>
      </c>
      <c r="J6233" s="8" t="s">
        <v>190</v>
      </c>
      <c r="K6233" s="71" t="s">
        <v>193</v>
      </c>
      <c r="L6233" s="4" t="s">
        <v>25</v>
      </c>
      <c r="M6233" s="71" t="s">
        <v>11</v>
      </c>
      <c r="N6233" s="71" t="s">
        <v>11</v>
      </c>
      <c r="O6233" s="71"/>
      <c r="P6233" s="5" t="s">
        <v>199</v>
      </c>
      <c r="Q6233" s="73"/>
      <c r="R6233" s="4"/>
    </row>
    <row r="6234" spans="2:18" ht="15" customHeight="1" x14ac:dyDescent="0.25">
      <c r="B6234" s="65" t="s">
        <v>1417</v>
      </c>
      <c r="C6234" s="9">
        <v>22209626</v>
      </c>
      <c r="D6234" s="9">
        <v>0</v>
      </c>
      <c r="E6234" s="66">
        <v>43116</v>
      </c>
      <c r="F6234" s="67">
        <v>0.47916666666666669</v>
      </c>
      <c r="G6234" s="71"/>
      <c r="H6234" s="65">
        <v>210860</v>
      </c>
      <c r="I6234" s="74" t="s">
        <v>3919</v>
      </c>
      <c r="J6234" s="8" t="s">
        <v>190</v>
      </c>
      <c r="K6234" s="71" t="s">
        <v>193</v>
      </c>
      <c r="L6234" s="4" t="s">
        <v>25</v>
      </c>
      <c r="M6234" s="71" t="s">
        <v>11</v>
      </c>
      <c r="N6234" s="71" t="s">
        <v>11</v>
      </c>
      <c r="O6234" s="71"/>
      <c r="P6234" s="5" t="s">
        <v>200</v>
      </c>
      <c r="Q6234" s="73"/>
      <c r="R6234" s="4"/>
    </row>
    <row r="6235" spans="2:18" ht="15" customHeight="1" x14ac:dyDescent="0.25">
      <c r="B6235" s="65" t="s">
        <v>1990</v>
      </c>
      <c r="C6235" s="9">
        <v>22210135</v>
      </c>
      <c r="D6235" s="9">
        <v>0</v>
      </c>
      <c r="E6235" s="66">
        <v>43115</v>
      </c>
      <c r="F6235" s="67">
        <v>0.75</v>
      </c>
      <c r="G6235" s="71"/>
      <c r="H6235" s="65">
        <v>210947</v>
      </c>
      <c r="I6235" s="74" t="s">
        <v>3484</v>
      </c>
      <c r="J6235" s="8" t="s">
        <v>190</v>
      </c>
      <c r="K6235" s="71" t="s">
        <v>193</v>
      </c>
      <c r="L6235" s="4" t="s">
        <v>25</v>
      </c>
      <c r="M6235" s="71" t="s">
        <v>11</v>
      </c>
      <c r="N6235" s="71" t="s">
        <v>11</v>
      </c>
      <c r="O6235" s="71"/>
      <c r="P6235" s="5" t="s">
        <v>200</v>
      </c>
      <c r="Q6235" s="73"/>
      <c r="R6235" s="4"/>
    </row>
    <row r="6236" spans="2:18" ht="15" customHeight="1" x14ac:dyDescent="0.25">
      <c r="B6236" s="65" t="s">
        <v>1917</v>
      </c>
      <c r="C6236" s="9">
        <v>22204009</v>
      </c>
      <c r="D6236" s="9">
        <v>0</v>
      </c>
      <c r="E6236" s="66">
        <v>43116</v>
      </c>
      <c r="F6236" s="67">
        <v>0.77083333333333337</v>
      </c>
      <c r="G6236" s="71"/>
      <c r="H6236" s="65">
        <v>210955</v>
      </c>
      <c r="I6236" s="74" t="s">
        <v>3922</v>
      </c>
      <c r="J6236" s="8" t="s">
        <v>190</v>
      </c>
      <c r="K6236" s="71" t="s">
        <v>193</v>
      </c>
      <c r="L6236" s="4" t="s">
        <v>25</v>
      </c>
      <c r="M6236" s="71" t="s">
        <v>11</v>
      </c>
      <c r="N6236" s="71" t="s">
        <v>11</v>
      </c>
      <c r="O6236" s="71"/>
      <c r="P6236" s="5" t="s">
        <v>200</v>
      </c>
      <c r="Q6236" s="73"/>
      <c r="R6236" s="4"/>
    </row>
    <row r="6237" spans="2:18" ht="15" customHeight="1" x14ac:dyDescent="0.25">
      <c r="B6237" s="65" t="s">
        <v>1718</v>
      </c>
      <c r="C6237" s="9">
        <v>22213753</v>
      </c>
      <c r="D6237" s="9">
        <v>0</v>
      </c>
      <c r="E6237" s="66">
        <v>43116</v>
      </c>
      <c r="F6237" s="67">
        <v>0.60416666666666663</v>
      </c>
      <c r="G6237" s="71"/>
      <c r="H6237" s="65">
        <v>210901</v>
      </c>
      <c r="I6237" s="74" t="s">
        <v>3938</v>
      </c>
      <c r="J6237" s="8" t="s">
        <v>190</v>
      </c>
      <c r="K6237" s="71" t="s">
        <v>193</v>
      </c>
      <c r="L6237" s="4" t="s">
        <v>25</v>
      </c>
      <c r="M6237" s="71" t="s">
        <v>11</v>
      </c>
      <c r="N6237" s="71" t="s">
        <v>11</v>
      </c>
      <c r="O6237" s="71"/>
      <c r="P6237" s="5" t="s">
        <v>200</v>
      </c>
      <c r="Q6237" s="73"/>
      <c r="R6237" s="4"/>
    </row>
    <row r="6238" spans="2:18" ht="15" customHeight="1" x14ac:dyDescent="0.25">
      <c r="B6238" s="65" t="s">
        <v>4897</v>
      </c>
      <c r="C6238" s="9">
        <v>22210100</v>
      </c>
      <c r="D6238" s="9">
        <v>0</v>
      </c>
      <c r="E6238" s="66">
        <v>43116</v>
      </c>
      <c r="F6238" s="67">
        <v>0.52083333333333337</v>
      </c>
      <c r="G6238" s="71"/>
      <c r="H6238" s="65">
        <v>210853</v>
      </c>
      <c r="I6238" s="74" t="s">
        <v>3957</v>
      </c>
      <c r="J6238" s="8" t="s">
        <v>190</v>
      </c>
      <c r="K6238" s="71" t="s">
        <v>193</v>
      </c>
      <c r="L6238" s="4" t="s">
        <v>25</v>
      </c>
      <c r="M6238" s="71" t="s">
        <v>10</v>
      </c>
      <c r="N6238" s="71" t="s">
        <v>10</v>
      </c>
      <c r="O6238" s="71" t="s">
        <v>10</v>
      </c>
      <c r="P6238" s="5"/>
      <c r="Q6238" s="73">
        <v>70484</v>
      </c>
      <c r="R6238" s="4"/>
    </row>
    <row r="6239" spans="2:18" ht="15" customHeight="1" x14ac:dyDescent="0.25">
      <c r="B6239" s="65" t="s">
        <v>1122</v>
      </c>
      <c r="C6239" s="9">
        <v>22210065</v>
      </c>
      <c r="D6239" s="9">
        <v>0</v>
      </c>
      <c r="E6239" s="66">
        <v>43116</v>
      </c>
      <c r="F6239" s="67">
        <v>0.58472222222222225</v>
      </c>
      <c r="G6239" s="71"/>
      <c r="H6239" s="65">
        <v>210876</v>
      </c>
      <c r="I6239" s="74" t="s">
        <v>4125</v>
      </c>
      <c r="J6239" s="8" t="s">
        <v>190</v>
      </c>
      <c r="K6239" s="71" t="s">
        <v>193</v>
      </c>
      <c r="L6239" s="4" t="s">
        <v>25</v>
      </c>
      <c r="M6239" s="71" t="s">
        <v>10</v>
      </c>
      <c r="N6239" s="71" t="s">
        <v>10</v>
      </c>
      <c r="O6239" s="71" t="s">
        <v>10</v>
      </c>
      <c r="P6239" s="5"/>
      <c r="Q6239" s="73">
        <v>70500</v>
      </c>
      <c r="R6239" s="4"/>
    </row>
    <row r="6240" spans="2:18" ht="15" customHeight="1" x14ac:dyDescent="0.25">
      <c r="B6240" s="65" t="s">
        <v>4898</v>
      </c>
      <c r="C6240" s="9">
        <v>22216296</v>
      </c>
      <c r="D6240" s="9">
        <v>0</v>
      </c>
      <c r="E6240" s="66">
        <v>43117</v>
      </c>
      <c r="F6240" s="67">
        <v>0.45833333333333331</v>
      </c>
      <c r="G6240" s="71"/>
      <c r="H6240" s="65">
        <v>211108</v>
      </c>
      <c r="I6240" s="74" t="s">
        <v>3916</v>
      </c>
      <c r="J6240" s="8" t="s">
        <v>190</v>
      </c>
      <c r="K6240" s="71" t="s">
        <v>193</v>
      </c>
      <c r="L6240" s="4" t="s">
        <v>25</v>
      </c>
      <c r="M6240" s="71" t="s">
        <v>11</v>
      </c>
      <c r="N6240" s="71" t="s">
        <v>11</v>
      </c>
      <c r="O6240" s="71"/>
      <c r="P6240" s="5" t="s">
        <v>200</v>
      </c>
      <c r="Q6240" s="73"/>
      <c r="R6240" s="4"/>
    </row>
    <row r="6241" spans="2:18" ht="15" customHeight="1" x14ac:dyDescent="0.25">
      <c r="B6241" s="65" t="s">
        <v>4899</v>
      </c>
      <c r="C6241" s="9">
        <v>22212705</v>
      </c>
      <c r="D6241" s="9">
        <v>0</v>
      </c>
      <c r="E6241" s="66">
        <v>43111</v>
      </c>
      <c r="F6241" s="67">
        <v>0.80972222222222223</v>
      </c>
      <c r="G6241" s="71"/>
      <c r="H6241" s="65">
        <v>211058</v>
      </c>
      <c r="I6241" s="74" t="s">
        <v>3914</v>
      </c>
      <c r="J6241" s="8" t="s">
        <v>190</v>
      </c>
      <c r="K6241" s="71" t="s">
        <v>193</v>
      </c>
      <c r="L6241" s="4" t="s">
        <v>25</v>
      </c>
      <c r="M6241" s="71" t="s">
        <v>11</v>
      </c>
      <c r="N6241" s="71" t="s">
        <v>11</v>
      </c>
      <c r="O6241" s="71"/>
      <c r="P6241" s="5" t="s">
        <v>199</v>
      </c>
      <c r="Q6241" s="73"/>
      <c r="R6241" s="4"/>
    </row>
    <row r="6242" spans="2:18" ht="15" customHeight="1" x14ac:dyDescent="0.25">
      <c r="B6242" s="65" t="s">
        <v>4900</v>
      </c>
      <c r="C6242" s="9">
        <v>22213951</v>
      </c>
      <c r="D6242" s="9">
        <v>0</v>
      </c>
      <c r="E6242" s="66">
        <v>43117</v>
      </c>
      <c r="F6242" s="67">
        <v>0.3888888888888889</v>
      </c>
      <c r="G6242" s="71"/>
      <c r="H6242" s="65">
        <v>211016</v>
      </c>
      <c r="I6242" s="74" t="s">
        <v>3914</v>
      </c>
      <c r="J6242" s="8" t="s">
        <v>190</v>
      </c>
      <c r="K6242" s="71" t="s">
        <v>193</v>
      </c>
      <c r="L6242" s="4" t="s">
        <v>25</v>
      </c>
      <c r="M6242" s="71" t="s">
        <v>11</v>
      </c>
      <c r="N6242" s="71" t="s">
        <v>11</v>
      </c>
      <c r="O6242" s="71"/>
      <c r="P6242" s="5" t="s">
        <v>200</v>
      </c>
      <c r="Q6242" s="73"/>
      <c r="R6242" s="4"/>
    </row>
    <row r="6243" spans="2:18" ht="15" customHeight="1" x14ac:dyDescent="0.25">
      <c r="B6243" s="65" t="s">
        <v>4443</v>
      </c>
      <c r="C6243" s="9">
        <v>22212304</v>
      </c>
      <c r="D6243" s="9">
        <v>0</v>
      </c>
      <c r="E6243" s="66">
        <v>43117</v>
      </c>
      <c r="F6243" s="67">
        <v>0.3576388888888889</v>
      </c>
      <c r="G6243" s="71"/>
      <c r="H6243" s="65">
        <v>211003</v>
      </c>
      <c r="I6243" s="74" t="s">
        <v>3919</v>
      </c>
      <c r="J6243" s="8" t="s">
        <v>190</v>
      </c>
      <c r="K6243" s="71" t="s">
        <v>193</v>
      </c>
      <c r="L6243" s="4" t="s">
        <v>25</v>
      </c>
      <c r="M6243" s="71" t="s">
        <v>11</v>
      </c>
      <c r="N6243" s="71" t="s">
        <v>11</v>
      </c>
      <c r="O6243" s="71"/>
      <c r="P6243" s="5" t="s">
        <v>199</v>
      </c>
      <c r="Q6243" s="73"/>
      <c r="R6243" s="4"/>
    </row>
    <row r="6244" spans="2:18" ht="15" customHeight="1" x14ac:dyDescent="0.25">
      <c r="B6244" s="65" t="s">
        <v>4710</v>
      </c>
      <c r="C6244" s="9">
        <v>22213717</v>
      </c>
      <c r="D6244" s="9">
        <v>0</v>
      </c>
      <c r="E6244" s="66">
        <v>43117</v>
      </c>
      <c r="F6244" s="67">
        <v>0.40277777777777773</v>
      </c>
      <c r="G6244" s="71"/>
      <c r="H6244" s="65">
        <v>211030</v>
      </c>
      <c r="I6244" s="74" t="s">
        <v>3484</v>
      </c>
      <c r="J6244" s="8" t="s">
        <v>190</v>
      </c>
      <c r="K6244" s="71" t="s">
        <v>193</v>
      </c>
      <c r="L6244" s="4" t="s">
        <v>25</v>
      </c>
      <c r="M6244" s="71" t="s">
        <v>11</v>
      </c>
      <c r="N6244" s="71" t="s">
        <v>11</v>
      </c>
      <c r="O6244" s="71"/>
      <c r="P6244" s="5" t="s">
        <v>200</v>
      </c>
      <c r="Q6244" s="73"/>
      <c r="R6244" s="4"/>
    </row>
    <row r="6245" spans="2:18" ht="15" customHeight="1" x14ac:dyDescent="0.25">
      <c r="B6245" s="65" t="s">
        <v>3864</v>
      </c>
      <c r="C6245" s="9">
        <v>22211205</v>
      </c>
      <c r="D6245" s="9">
        <v>0</v>
      </c>
      <c r="E6245" s="66">
        <v>43117</v>
      </c>
      <c r="F6245" s="67">
        <v>0.64930555555555558</v>
      </c>
      <c r="G6245" s="71"/>
      <c r="H6245" s="65">
        <v>211170</v>
      </c>
      <c r="I6245" s="74" t="s">
        <v>3916</v>
      </c>
      <c r="J6245" s="8" t="s">
        <v>190</v>
      </c>
      <c r="K6245" s="71" t="s">
        <v>193</v>
      </c>
      <c r="L6245" s="4" t="s">
        <v>25</v>
      </c>
      <c r="M6245" s="71" t="s">
        <v>11</v>
      </c>
      <c r="N6245" s="71" t="s">
        <v>11</v>
      </c>
      <c r="O6245" s="71"/>
      <c r="P6245" s="5" t="s">
        <v>200</v>
      </c>
      <c r="Q6245" s="73"/>
      <c r="R6245" s="4"/>
    </row>
    <row r="6246" spans="2:18" ht="15" customHeight="1" x14ac:dyDescent="0.25">
      <c r="B6246" s="65" t="s">
        <v>2495</v>
      </c>
      <c r="C6246" s="9">
        <v>22213058</v>
      </c>
      <c r="D6246" s="9">
        <v>0</v>
      </c>
      <c r="E6246" s="66">
        <v>43117</v>
      </c>
      <c r="F6246" s="67">
        <v>0.64444444444444449</v>
      </c>
      <c r="G6246" s="71"/>
      <c r="H6246" s="65">
        <v>211161</v>
      </c>
      <c r="I6246" s="74" t="s">
        <v>3484</v>
      </c>
      <c r="J6246" s="8" t="s">
        <v>190</v>
      </c>
      <c r="K6246" s="71" t="s">
        <v>193</v>
      </c>
      <c r="L6246" s="4" t="s">
        <v>25</v>
      </c>
      <c r="M6246" s="71" t="s">
        <v>11</v>
      </c>
      <c r="N6246" s="71" t="s">
        <v>11</v>
      </c>
      <c r="O6246" s="71"/>
      <c r="P6246" s="5" t="s">
        <v>200</v>
      </c>
      <c r="Q6246" s="73"/>
      <c r="R6246" s="4"/>
    </row>
    <row r="6247" spans="2:18" ht="15" customHeight="1" x14ac:dyDescent="0.25">
      <c r="B6247" s="65" t="s">
        <v>2620</v>
      </c>
      <c r="C6247" s="9">
        <v>22213461</v>
      </c>
      <c r="D6247" s="9">
        <v>0</v>
      </c>
      <c r="E6247" s="66">
        <v>43073</v>
      </c>
      <c r="F6247" s="67">
        <v>0.46875</v>
      </c>
      <c r="G6247" s="71"/>
      <c r="H6247" s="65">
        <v>211148</v>
      </c>
      <c r="I6247" s="74" t="s">
        <v>3925</v>
      </c>
      <c r="J6247" s="8" t="s">
        <v>190</v>
      </c>
      <c r="K6247" s="71" t="s">
        <v>193</v>
      </c>
      <c r="L6247" s="4" t="s">
        <v>25</v>
      </c>
      <c r="M6247" s="71" t="s">
        <v>11</v>
      </c>
      <c r="N6247" s="71" t="s">
        <v>11</v>
      </c>
      <c r="O6247" s="71"/>
      <c r="P6247" s="5" t="s">
        <v>200</v>
      </c>
      <c r="Q6247" s="73"/>
      <c r="R6247" s="4"/>
    </row>
    <row r="6248" spans="2:18" ht="15" customHeight="1" x14ac:dyDescent="0.25">
      <c r="B6248" s="65" t="s">
        <v>4886</v>
      </c>
      <c r="C6248" s="9">
        <v>22213494</v>
      </c>
      <c r="D6248" s="9">
        <v>0</v>
      </c>
      <c r="E6248" s="66">
        <v>43117</v>
      </c>
      <c r="F6248" s="67">
        <v>0.60416666666666663</v>
      </c>
      <c r="G6248" s="71"/>
      <c r="H6248" s="65">
        <v>211141</v>
      </c>
      <c r="I6248" s="74" t="s">
        <v>4125</v>
      </c>
      <c r="J6248" s="8" t="s">
        <v>190</v>
      </c>
      <c r="K6248" s="71" t="s">
        <v>193</v>
      </c>
      <c r="L6248" s="4" t="s">
        <v>25</v>
      </c>
      <c r="M6248" s="71" t="s">
        <v>11</v>
      </c>
      <c r="N6248" s="71" t="s">
        <v>11</v>
      </c>
      <c r="O6248" s="71"/>
      <c r="P6248" s="5" t="s">
        <v>200</v>
      </c>
      <c r="Q6248" s="73"/>
      <c r="R6248" s="4"/>
    </row>
    <row r="6249" spans="2:18" ht="15" customHeight="1" x14ac:dyDescent="0.25">
      <c r="B6249" s="65" t="s">
        <v>4901</v>
      </c>
      <c r="C6249" s="9">
        <v>22212049</v>
      </c>
      <c r="D6249" s="9">
        <v>0</v>
      </c>
      <c r="E6249" s="66">
        <v>43117</v>
      </c>
      <c r="F6249" s="67">
        <v>0.72222222222222221</v>
      </c>
      <c r="G6249" s="71"/>
      <c r="H6249" s="65">
        <v>211202</v>
      </c>
      <c r="I6249" s="74" t="s">
        <v>4135</v>
      </c>
      <c r="J6249" s="8" t="s">
        <v>190</v>
      </c>
      <c r="K6249" s="71" t="s">
        <v>193</v>
      </c>
      <c r="L6249" s="4" t="s">
        <v>25</v>
      </c>
      <c r="M6249" s="71" t="s">
        <v>11</v>
      </c>
      <c r="N6249" s="71" t="s">
        <v>11</v>
      </c>
      <c r="O6249" s="71"/>
      <c r="P6249" s="5" t="s">
        <v>200</v>
      </c>
      <c r="Q6249" s="73"/>
      <c r="R6249" s="4"/>
    </row>
    <row r="6250" spans="2:18" ht="15" customHeight="1" x14ac:dyDescent="0.25">
      <c r="B6250" s="65" t="s">
        <v>4672</v>
      </c>
      <c r="C6250" s="9">
        <v>22208549</v>
      </c>
      <c r="D6250" s="9">
        <v>0</v>
      </c>
      <c r="E6250" s="66">
        <v>43117</v>
      </c>
      <c r="F6250" s="67">
        <v>0.73958333333333337</v>
      </c>
      <c r="G6250" s="71"/>
      <c r="H6250" s="65">
        <v>211201</v>
      </c>
      <c r="I6250" s="74" t="s">
        <v>4135</v>
      </c>
      <c r="J6250" s="8" t="s">
        <v>190</v>
      </c>
      <c r="K6250" s="71" t="s">
        <v>193</v>
      </c>
      <c r="L6250" s="4" t="s">
        <v>25</v>
      </c>
      <c r="M6250" s="71" t="s">
        <v>11</v>
      </c>
      <c r="N6250" s="71" t="s">
        <v>10</v>
      </c>
      <c r="O6250" s="71"/>
      <c r="P6250" s="5"/>
      <c r="Q6250" s="73"/>
      <c r="R6250" s="4" t="s">
        <v>4902</v>
      </c>
    </row>
    <row r="6251" spans="2:18" ht="15" customHeight="1" x14ac:dyDescent="0.25">
      <c r="B6251" s="65" t="s">
        <v>2140</v>
      </c>
      <c r="C6251" s="9">
        <v>22213067</v>
      </c>
      <c r="D6251" s="9">
        <v>0</v>
      </c>
      <c r="E6251" s="66">
        <v>43117</v>
      </c>
      <c r="F6251" s="67">
        <v>0.8125</v>
      </c>
      <c r="G6251" s="71"/>
      <c r="H6251" s="65">
        <v>211207</v>
      </c>
      <c r="I6251" s="74" t="s">
        <v>3972</v>
      </c>
      <c r="J6251" s="8" t="s">
        <v>190</v>
      </c>
      <c r="K6251" s="71" t="s">
        <v>193</v>
      </c>
      <c r="L6251" s="4" t="s">
        <v>25</v>
      </c>
      <c r="M6251" s="71" t="s">
        <v>11</v>
      </c>
      <c r="N6251" s="71" t="s">
        <v>11</v>
      </c>
      <c r="O6251" s="71"/>
      <c r="P6251" s="5" t="s">
        <v>200</v>
      </c>
      <c r="Q6251" s="73"/>
      <c r="R6251" s="4"/>
    </row>
    <row r="6252" spans="2:18" ht="15" customHeight="1" x14ac:dyDescent="0.25">
      <c r="B6252" s="65" t="s">
        <v>1331</v>
      </c>
      <c r="C6252" s="9">
        <v>22208711</v>
      </c>
      <c r="D6252" s="9">
        <v>0</v>
      </c>
      <c r="E6252" s="66">
        <v>43117</v>
      </c>
      <c r="F6252" s="67">
        <v>0.66666666666666663</v>
      </c>
      <c r="G6252" s="71"/>
      <c r="H6252" s="65">
        <v>211177</v>
      </c>
      <c r="I6252" s="74" t="s">
        <v>3916</v>
      </c>
      <c r="J6252" s="8" t="s">
        <v>190</v>
      </c>
      <c r="K6252" s="71" t="s">
        <v>193</v>
      </c>
      <c r="L6252" s="4" t="s">
        <v>25</v>
      </c>
      <c r="M6252" s="71" t="s">
        <v>11</v>
      </c>
      <c r="N6252" s="71" t="s">
        <v>11</v>
      </c>
      <c r="O6252" s="71"/>
      <c r="P6252" s="5" t="s">
        <v>200</v>
      </c>
      <c r="Q6252" s="73"/>
      <c r="R6252" s="4"/>
    </row>
    <row r="6253" spans="2:18" ht="15" customHeight="1" x14ac:dyDescent="0.25">
      <c r="B6253" s="65" t="s">
        <v>2353</v>
      </c>
      <c r="C6253" s="9">
        <v>22213265</v>
      </c>
      <c r="D6253" s="9">
        <v>0</v>
      </c>
      <c r="E6253" s="66">
        <v>43117</v>
      </c>
      <c r="F6253" s="67">
        <v>0.76736111111111116</v>
      </c>
      <c r="G6253" s="71"/>
      <c r="H6253" s="65">
        <v>211206</v>
      </c>
      <c r="I6253" s="74" t="s">
        <v>3972</v>
      </c>
      <c r="J6253" s="8" t="s">
        <v>190</v>
      </c>
      <c r="K6253" s="71" t="s">
        <v>193</v>
      </c>
      <c r="L6253" s="4" t="s">
        <v>25</v>
      </c>
      <c r="M6253" s="71" t="s">
        <v>11</v>
      </c>
      <c r="N6253" s="71" t="s">
        <v>11</v>
      </c>
      <c r="O6253" s="71"/>
      <c r="P6253" s="5" t="s">
        <v>199</v>
      </c>
      <c r="Q6253" s="73"/>
      <c r="R6253" s="4"/>
    </row>
    <row r="6254" spans="2:18" ht="15" customHeight="1" x14ac:dyDescent="0.25">
      <c r="B6254" s="65" t="s">
        <v>2175</v>
      </c>
      <c r="C6254" s="9">
        <v>22212210</v>
      </c>
      <c r="D6254" s="9">
        <v>0</v>
      </c>
      <c r="E6254" s="66">
        <v>43118</v>
      </c>
      <c r="F6254" s="67">
        <v>0.3611111111111111</v>
      </c>
      <c r="G6254" s="71"/>
      <c r="H6254" s="65">
        <v>211310</v>
      </c>
      <c r="I6254" s="74" t="s">
        <v>3919</v>
      </c>
      <c r="J6254" s="8" t="s">
        <v>190</v>
      </c>
      <c r="K6254" s="71" t="s">
        <v>193</v>
      </c>
      <c r="L6254" s="4" t="s">
        <v>25</v>
      </c>
      <c r="M6254" s="71" t="s">
        <v>11</v>
      </c>
      <c r="N6254" s="71" t="s">
        <v>11</v>
      </c>
      <c r="O6254" s="71"/>
      <c r="P6254" s="5" t="s">
        <v>200</v>
      </c>
      <c r="Q6254" s="73"/>
      <c r="R6254" s="4"/>
    </row>
    <row r="6255" spans="2:18" ht="15" customHeight="1" x14ac:dyDescent="0.25">
      <c r="B6255" s="65" t="s">
        <v>4903</v>
      </c>
      <c r="C6255" s="9">
        <v>22213235</v>
      </c>
      <c r="D6255" s="9">
        <v>0</v>
      </c>
      <c r="E6255" s="66">
        <v>43118</v>
      </c>
      <c r="F6255" s="67">
        <v>0.43402777777777773</v>
      </c>
      <c r="G6255" s="71"/>
      <c r="H6255" s="65">
        <v>211266</v>
      </c>
      <c r="I6255" s="74" t="s">
        <v>3484</v>
      </c>
      <c r="J6255" s="8" t="s">
        <v>190</v>
      </c>
      <c r="K6255" s="71" t="s">
        <v>193</v>
      </c>
      <c r="L6255" s="4" t="s">
        <v>25</v>
      </c>
      <c r="M6255" s="71" t="s">
        <v>11</v>
      </c>
      <c r="N6255" s="71" t="s">
        <v>11</v>
      </c>
      <c r="O6255" s="71"/>
      <c r="P6255" s="5" t="s">
        <v>200</v>
      </c>
      <c r="Q6255" s="73"/>
      <c r="R6255" s="4"/>
    </row>
    <row r="6256" spans="2:18" ht="15" customHeight="1" x14ac:dyDescent="0.25">
      <c r="B6256" s="65" t="s">
        <v>3141</v>
      </c>
      <c r="C6256" s="9">
        <v>22206998</v>
      </c>
      <c r="D6256" s="9">
        <v>0</v>
      </c>
      <c r="E6256" s="66">
        <v>43117</v>
      </c>
      <c r="F6256" s="67">
        <v>0.67708333333333337</v>
      </c>
      <c r="G6256" s="71"/>
      <c r="H6256" s="65">
        <v>211263</v>
      </c>
      <c r="I6256" s="74" t="s">
        <v>3916</v>
      </c>
      <c r="J6256" s="8" t="s">
        <v>190</v>
      </c>
      <c r="K6256" s="71" t="s">
        <v>193</v>
      </c>
      <c r="L6256" s="4" t="s">
        <v>25</v>
      </c>
      <c r="M6256" s="71" t="s">
        <v>11</v>
      </c>
      <c r="N6256" s="71" t="s">
        <v>11</v>
      </c>
      <c r="O6256" s="71"/>
      <c r="P6256" s="5" t="s">
        <v>200</v>
      </c>
      <c r="Q6256" s="73"/>
      <c r="R6256" s="4"/>
    </row>
    <row r="6257" spans="2:18" ht="15" customHeight="1" x14ac:dyDescent="0.25">
      <c r="B6257" s="65" t="s">
        <v>3446</v>
      </c>
      <c r="C6257" s="9">
        <v>22212427</v>
      </c>
      <c r="D6257" s="9">
        <v>0</v>
      </c>
      <c r="E6257" s="66">
        <v>43115</v>
      </c>
      <c r="F6257" s="67">
        <v>0.34722222222222227</v>
      </c>
      <c r="G6257" s="71"/>
      <c r="H6257" s="65">
        <v>211429</v>
      </c>
      <c r="I6257" s="74" t="s">
        <v>3914</v>
      </c>
      <c r="J6257" s="8" t="s">
        <v>190</v>
      </c>
      <c r="K6257" s="71" t="s">
        <v>193</v>
      </c>
      <c r="L6257" s="4" t="s">
        <v>25</v>
      </c>
      <c r="M6257" s="71" t="s">
        <v>11</v>
      </c>
      <c r="N6257" s="71" t="s">
        <v>11</v>
      </c>
      <c r="O6257" s="71"/>
      <c r="P6257" s="5" t="s">
        <v>200</v>
      </c>
      <c r="Q6257" s="73"/>
      <c r="R6257" s="4"/>
    </row>
    <row r="6258" spans="2:18" ht="15" customHeight="1" x14ac:dyDescent="0.25">
      <c r="B6258" s="65" t="s">
        <v>4904</v>
      </c>
      <c r="C6258" s="9" t="s">
        <v>2840</v>
      </c>
      <c r="D6258" s="9">
        <v>0</v>
      </c>
      <c r="E6258" s="66">
        <v>43118</v>
      </c>
      <c r="F6258" s="67">
        <v>0.86458333333333337</v>
      </c>
      <c r="G6258" s="71"/>
      <c r="H6258" s="65">
        <v>211411</v>
      </c>
      <c r="I6258" s="74" t="s">
        <v>3916</v>
      </c>
      <c r="J6258" s="8" t="s">
        <v>190</v>
      </c>
      <c r="K6258" s="71" t="s">
        <v>193</v>
      </c>
      <c r="L6258" s="4"/>
      <c r="M6258" s="71" t="s">
        <v>22</v>
      </c>
      <c r="N6258" s="71" t="s">
        <v>22</v>
      </c>
      <c r="O6258" s="71"/>
      <c r="P6258" s="5" t="s">
        <v>202</v>
      </c>
      <c r="Q6258" s="73"/>
      <c r="R6258" s="4"/>
    </row>
    <row r="6259" spans="2:18" ht="15" customHeight="1" x14ac:dyDescent="0.25">
      <c r="B6259" s="65" t="s">
        <v>4905</v>
      </c>
      <c r="C6259" s="9">
        <v>22007919</v>
      </c>
      <c r="D6259" s="9">
        <v>0</v>
      </c>
      <c r="E6259" s="66">
        <v>43118</v>
      </c>
      <c r="F6259" s="67">
        <v>0.61805555555555558</v>
      </c>
      <c r="G6259" s="71"/>
      <c r="H6259" s="65">
        <v>211359</v>
      </c>
      <c r="I6259" s="74" t="s">
        <v>3914</v>
      </c>
      <c r="J6259" s="8" t="s">
        <v>190</v>
      </c>
      <c r="K6259" s="71" t="s">
        <v>193</v>
      </c>
      <c r="L6259" s="4" t="s">
        <v>25</v>
      </c>
      <c r="M6259" s="71" t="s">
        <v>11</v>
      </c>
      <c r="N6259" s="71" t="s">
        <v>11</v>
      </c>
      <c r="O6259" s="71"/>
      <c r="P6259" s="5" t="s">
        <v>199</v>
      </c>
      <c r="Q6259" s="73"/>
      <c r="R6259" s="4"/>
    </row>
    <row r="6260" spans="2:18" ht="15" customHeight="1" x14ac:dyDescent="0.25">
      <c r="B6260" s="65" t="s">
        <v>3469</v>
      </c>
      <c r="C6260" s="9" t="s">
        <v>2840</v>
      </c>
      <c r="D6260" s="9">
        <v>0</v>
      </c>
      <c r="E6260" s="66">
        <v>43118</v>
      </c>
      <c r="F6260" s="67">
        <v>0.52083333333333337</v>
      </c>
      <c r="G6260" s="71"/>
      <c r="H6260" s="65">
        <v>211337</v>
      </c>
      <c r="I6260" s="74" t="s">
        <v>3914</v>
      </c>
      <c r="J6260" s="8" t="s">
        <v>190</v>
      </c>
      <c r="K6260" s="71" t="s">
        <v>193</v>
      </c>
      <c r="L6260" s="4"/>
      <c r="M6260" s="71" t="s">
        <v>22</v>
      </c>
      <c r="N6260" s="71" t="s">
        <v>22</v>
      </c>
      <c r="O6260" s="71"/>
      <c r="P6260" s="5" t="s">
        <v>202</v>
      </c>
      <c r="Q6260" s="73"/>
      <c r="R6260" s="4"/>
    </row>
    <row r="6261" spans="2:18" ht="15" customHeight="1" x14ac:dyDescent="0.25">
      <c r="B6261" s="65" t="s">
        <v>4906</v>
      </c>
      <c r="C6261" s="9">
        <v>22210114</v>
      </c>
      <c r="D6261" s="9">
        <v>0</v>
      </c>
      <c r="E6261" s="66">
        <v>43118</v>
      </c>
      <c r="F6261" s="67">
        <v>0.57291666666666663</v>
      </c>
      <c r="G6261" s="71"/>
      <c r="H6261" s="65">
        <v>211340</v>
      </c>
      <c r="I6261" s="74" t="s">
        <v>3919</v>
      </c>
      <c r="J6261" s="8" t="s">
        <v>190</v>
      </c>
      <c r="K6261" s="71" t="s">
        <v>193</v>
      </c>
      <c r="L6261" s="4" t="s">
        <v>25</v>
      </c>
      <c r="M6261" s="71" t="s">
        <v>11</v>
      </c>
      <c r="N6261" s="71" t="s">
        <v>11</v>
      </c>
      <c r="O6261" s="71"/>
      <c r="P6261" s="5" t="s">
        <v>200</v>
      </c>
      <c r="Q6261" s="73"/>
      <c r="R6261" s="4"/>
    </row>
    <row r="6262" spans="2:18" ht="15" customHeight="1" x14ac:dyDescent="0.25">
      <c r="B6262" s="65" t="s">
        <v>4907</v>
      </c>
      <c r="C6262" s="9">
        <v>22213682</v>
      </c>
      <c r="D6262" s="9">
        <v>0</v>
      </c>
      <c r="E6262" s="66">
        <v>43118</v>
      </c>
      <c r="F6262" s="67">
        <v>0.92361111111111116</v>
      </c>
      <c r="G6262" s="71"/>
      <c r="H6262" s="65">
        <v>211412</v>
      </c>
      <c r="I6262" s="74" t="s">
        <v>3914</v>
      </c>
      <c r="J6262" s="8" t="s">
        <v>190</v>
      </c>
      <c r="K6262" s="71" t="s">
        <v>193</v>
      </c>
      <c r="L6262" s="4" t="s">
        <v>25</v>
      </c>
      <c r="M6262" s="71" t="s">
        <v>11</v>
      </c>
      <c r="N6262" s="71" t="s">
        <v>11</v>
      </c>
      <c r="O6262" s="71"/>
      <c r="P6262" s="5" t="s">
        <v>199</v>
      </c>
      <c r="Q6262" s="73"/>
      <c r="R6262" s="4"/>
    </row>
    <row r="6263" spans="2:18" ht="15" customHeight="1" x14ac:dyDescent="0.25">
      <c r="B6263" s="65" t="s">
        <v>4908</v>
      </c>
      <c r="C6263" s="9" t="s">
        <v>2840</v>
      </c>
      <c r="D6263" s="9">
        <v>0</v>
      </c>
      <c r="E6263" s="66">
        <v>43118</v>
      </c>
      <c r="F6263" s="67">
        <v>0.64652777777777781</v>
      </c>
      <c r="G6263" s="71"/>
      <c r="H6263" s="65">
        <v>211375</v>
      </c>
      <c r="I6263" s="74" t="s">
        <v>3916</v>
      </c>
      <c r="J6263" s="8" t="s">
        <v>190</v>
      </c>
      <c r="K6263" s="71" t="s">
        <v>193</v>
      </c>
      <c r="L6263" s="4"/>
      <c r="M6263" s="71" t="s">
        <v>22</v>
      </c>
      <c r="N6263" s="71" t="s">
        <v>22</v>
      </c>
      <c r="O6263" s="71"/>
      <c r="P6263" s="5" t="s">
        <v>202</v>
      </c>
      <c r="Q6263" s="73"/>
      <c r="R6263" s="4"/>
    </row>
    <row r="6264" spans="2:18" ht="15" customHeight="1" x14ac:dyDescent="0.25">
      <c r="B6264" s="65" t="s">
        <v>4017</v>
      </c>
      <c r="C6264" s="9">
        <v>22212724</v>
      </c>
      <c r="D6264" s="9">
        <v>0</v>
      </c>
      <c r="E6264" s="66">
        <v>43118</v>
      </c>
      <c r="F6264" s="67">
        <v>0.42708333333333331</v>
      </c>
      <c r="G6264" s="71"/>
      <c r="H6264" s="65">
        <v>211394</v>
      </c>
      <c r="I6264" s="74" t="s">
        <v>3951</v>
      </c>
      <c r="J6264" s="8" t="s">
        <v>190</v>
      </c>
      <c r="K6264" s="71" t="s">
        <v>193</v>
      </c>
      <c r="L6264" s="4" t="s">
        <v>25</v>
      </c>
      <c r="M6264" s="71" t="s">
        <v>11</v>
      </c>
      <c r="N6264" s="71" t="s">
        <v>11</v>
      </c>
      <c r="O6264" s="71"/>
      <c r="P6264" s="5" t="s">
        <v>200</v>
      </c>
      <c r="Q6264" s="73"/>
      <c r="R6264" s="4"/>
    </row>
    <row r="6265" spans="2:18" ht="15" customHeight="1" x14ac:dyDescent="0.25">
      <c r="B6265" s="65" t="s">
        <v>2826</v>
      </c>
      <c r="C6265" s="9">
        <v>22212902</v>
      </c>
      <c r="D6265" s="9">
        <v>0</v>
      </c>
      <c r="E6265" s="66">
        <v>43118</v>
      </c>
      <c r="F6265" s="67">
        <v>0.65625</v>
      </c>
      <c r="G6265" s="71"/>
      <c r="H6265" s="65">
        <v>211407</v>
      </c>
      <c r="I6265" s="74" t="s">
        <v>3484</v>
      </c>
      <c r="J6265" s="8" t="s">
        <v>190</v>
      </c>
      <c r="K6265" s="71" t="s">
        <v>193</v>
      </c>
      <c r="L6265" s="4" t="s">
        <v>25</v>
      </c>
      <c r="M6265" s="71" t="s">
        <v>11</v>
      </c>
      <c r="N6265" s="71" t="s">
        <v>11</v>
      </c>
      <c r="O6265" s="71"/>
      <c r="P6265" s="5" t="s">
        <v>200</v>
      </c>
      <c r="Q6265" s="73"/>
      <c r="R6265" s="4"/>
    </row>
    <row r="6266" spans="2:18" ht="15" customHeight="1" x14ac:dyDescent="0.25">
      <c r="B6266" s="65" t="s">
        <v>4909</v>
      </c>
      <c r="C6266" s="9" t="s">
        <v>2840</v>
      </c>
      <c r="D6266" s="9">
        <v>0</v>
      </c>
      <c r="E6266" s="66">
        <v>43118</v>
      </c>
      <c r="F6266" s="67">
        <v>0.8354166666666667</v>
      </c>
      <c r="G6266" s="71"/>
      <c r="H6266" s="65">
        <v>211405</v>
      </c>
      <c r="I6266" s="74" t="s">
        <v>3914</v>
      </c>
      <c r="J6266" s="8" t="s">
        <v>190</v>
      </c>
      <c r="K6266" s="71" t="s">
        <v>193</v>
      </c>
      <c r="L6266" s="4" t="s">
        <v>25</v>
      </c>
      <c r="M6266" s="71" t="s">
        <v>11</v>
      </c>
      <c r="N6266" s="71" t="s">
        <v>11</v>
      </c>
      <c r="O6266" s="71"/>
      <c r="P6266" s="5" t="s">
        <v>200</v>
      </c>
      <c r="Q6266" s="73"/>
      <c r="R6266" s="4"/>
    </row>
    <row r="6267" spans="2:18" ht="15" customHeight="1" x14ac:dyDescent="0.25">
      <c r="B6267" s="65" t="s">
        <v>4712</v>
      </c>
      <c r="C6267" s="9">
        <v>22210438</v>
      </c>
      <c r="D6267" s="9">
        <v>0</v>
      </c>
      <c r="E6267" s="66">
        <v>43118</v>
      </c>
      <c r="F6267" s="67">
        <v>0.75</v>
      </c>
      <c r="G6267" s="71"/>
      <c r="H6267" s="65">
        <v>211404</v>
      </c>
      <c r="I6267" s="74" t="s">
        <v>3484</v>
      </c>
      <c r="J6267" s="8" t="s">
        <v>190</v>
      </c>
      <c r="K6267" s="71" t="s">
        <v>193</v>
      </c>
      <c r="L6267" s="4" t="s">
        <v>25</v>
      </c>
      <c r="M6267" s="71" t="s">
        <v>11</v>
      </c>
      <c r="N6267" s="71" t="s">
        <v>11</v>
      </c>
      <c r="O6267" s="71"/>
      <c r="P6267" s="5" t="s">
        <v>200</v>
      </c>
      <c r="Q6267" s="73"/>
      <c r="R6267" s="4"/>
    </row>
    <row r="6268" spans="2:18" ht="15" customHeight="1" x14ac:dyDescent="0.25">
      <c r="B6268" s="65" t="s">
        <v>4910</v>
      </c>
      <c r="C6268" s="9">
        <v>22000496</v>
      </c>
      <c r="D6268" s="9">
        <v>0</v>
      </c>
      <c r="E6268" s="66">
        <v>43118</v>
      </c>
      <c r="F6268" s="67">
        <v>0.5</v>
      </c>
      <c r="G6268" s="71"/>
      <c r="H6268" s="65">
        <v>211355</v>
      </c>
      <c r="I6268" s="74" t="s">
        <v>3986</v>
      </c>
      <c r="J6268" s="8" t="s">
        <v>190</v>
      </c>
      <c r="K6268" s="71" t="s">
        <v>193</v>
      </c>
      <c r="L6268" s="4" t="s">
        <v>25</v>
      </c>
      <c r="M6268" s="71" t="s">
        <v>11</v>
      </c>
      <c r="N6268" s="71" t="s">
        <v>11</v>
      </c>
      <c r="O6268" s="71"/>
      <c r="P6268" s="5" t="s">
        <v>200</v>
      </c>
      <c r="Q6268" s="73"/>
      <c r="R6268" s="4"/>
    </row>
    <row r="6269" spans="2:18" ht="15" customHeight="1" x14ac:dyDescent="0.25">
      <c r="B6269" s="65" t="s">
        <v>2355</v>
      </c>
      <c r="C6269" s="9">
        <v>22207012</v>
      </c>
      <c r="D6269" s="9">
        <v>0</v>
      </c>
      <c r="E6269" s="66">
        <v>43119</v>
      </c>
      <c r="F6269" s="67">
        <v>0.3923611111111111</v>
      </c>
      <c r="G6269" s="71"/>
      <c r="H6269" s="65">
        <v>211541</v>
      </c>
      <c r="I6269" s="74" t="s">
        <v>3914</v>
      </c>
      <c r="J6269" s="8" t="s">
        <v>190</v>
      </c>
      <c r="K6269" s="71" t="s">
        <v>193</v>
      </c>
      <c r="L6269" s="4" t="s">
        <v>25</v>
      </c>
      <c r="M6269" s="71" t="s">
        <v>11</v>
      </c>
      <c r="N6269" s="71" t="s">
        <v>11</v>
      </c>
      <c r="O6269" s="71"/>
      <c r="P6269" s="5" t="s">
        <v>199</v>
      </c>
      <c r="Q6269" s="73"/>
      <c r="R6269" s="4" t="s">
        <v>4911</v>
      </c>
    </row>
    <row r="6270" spans="2:18" ht="15" customHeight="1" x14ac:dyDescent="0.25">
      <c r="B6270" s="65" t="s">
        <v>896</v>
      </c>
      <c r="C6270" s="9" t="s">
        <v>2840</v>
      </c>
      <c r="D6270" s="9">
        <v>0</v>
      </c>
      <c r="E6270" s="66">
        <v>43119</v>
      </c>
      <c r="F6270" s="67">
        <v>0.38194444444444442</v>
      </c>
      <c r="G6270" s="71"/>
      <c r="H6270" s="65">
        <v>211502</v>
      </c>
      <c r="I6270" s="74" t="s">
        <v>3920</v>
      </c>
      <c r="J6270" s="8" t="s">
        <v>190</v>
      </c>
      <c r="K6270" s="71" t="s">
        <v>193</v>
      </c>
      <c r="L6270" s="4"/>
      <c r="M6270" s="71" t="s">
        <v>22</v>
      </c>
      <c r="N6270" s="71" t="s">
        <v>22</v>
      </c>
      <c r="O6270" s="71"/>
      <c r="P6270" s="5" t="s">
        <v>202</v>
      </c>
      <c r="Q6270" s="73"/>
      <c r="R6270" s="4"/>
    </row>
    <row r="6271" spans="2:18" ht="15" customHeight="1" x14ac:dyDescent="0.25">
      <c r="B6271" s="65" t="s">
        <v>1555</v>
      </c>
      <c r="C6271" s="9" t="s">
        <v>2840</v>
      </c>
      <c r="D6271" s="9">
        <v>0</v>
      </c>
      <c r="E6271" s="66">
        <v>43115</v>
      </c>
      <c r="F6271" s="67">
        <v>0.76041666666666663</v>
      </c>
      <c r="G6271" s="71"/>
      <c r="H6271" s="65">
        <v>211537</v>
      </c>
      <c r="I6271" s="74" t="s">
        <v>3932</v>
      </c>
      <c r="J6271" s="8" t="s">
        <v>190</v>
      </c>
      <c r="K6271" s="71" t="s">
        <v>193</v>
      </c>
      <c r="L6271" s="4"/>
      <c r="M6271" s="71" t="s">
        <v>22</v>
      </c>
      <c r="N6271" s="71" t="s">
        <v>22</v>
      </c>
      <c r="O6271" s="71"/>
      <c r="P6271" s="5" t="s">
        <v>202</v>
      </c>
      <c r="Q6271" s="73"/>
      <c r="R6271" s="4"/>
    </row>
    <row r="6272" spans="2:18" ht="15" customHeight="1" x14ac:dyDescent="0.25">
      <c r="B6272" s="65" t="s">
        <v>4912</v>
      </c>
      <c r="C6272" s="9" t="s">
        <v>2840</v>
      </c>
      <c r="D6272" s="9">
        <v>0</v>
      </c>
      <c r="E6272" s="66">
        <v>43119</v>
      </c>
      <c r="F6272" s="67">
        <v>0.4201388888888889</v>
      </c>
      <c r="G6272" s="71"/>
      <c r="H6272" s="65">
        <v>211469</v>
      </c>
      <c r="I6272" s="74" t="s">
        <v>3916</v>
      </c>
      <c r="J6272" s="8" t="s">
        <v>190</v>
      </c>
      <c r="K6272" s="71" t="s">
        <v>193</v>
      </c>
      <c r="L6272" s="4"/>
      <c r="M6272" s="71" t="s">
        <v>22</v>
      </c>
      <c r="N6272" s="71" t="s">
        <v>22</v>
      </c>
      <c r="O6272" s="71"/>
      <c r="P6272" s="5" t="s">
        <v>202</v>
      </c>
      <c r="Q6272" s="73"/>
      <c r="R6272" s="4"/>
    </row>
    <row r="6273" spans="2:18" ht="15" customHeight="1" x14ac:dyDescent="0.25">
      <c r="B6273" s="65" t="s">
        <v>4913</v>
      </c>
      <c r="C6273" s="9">
        <v>22213823</v>
      </c>
      <c r="D6273" s="9">
        <v>0</v>
      </c>
      <c r="E6273" s="66">
        <v>43118</v>
      </c>
      <c r="F6273" s="67">
        <v>0.72222222222222221</v>
      </c>
      <c r="G6273" s="71"/>
      <c r="H6273" s="65">
        <v>211533</v>
      </c>
      <c r="I6273" s="74" t="s">
        <v>3919</v>
      </c>
      <c r="J6273" s="8" t="s">
        <v>190</v>
      </c>
      <c r="K6273" s="71" t="s">
        <v>193</v>
      </c>
      <c r="L6273" s="4" t="s">
        <v>25</v>
      </c>
      <c r="M6273" s="71" t="s">
        <v>11</v>
      </c>
      <c r="N6273" s="71" t="s">
        <v>11</v>
      </c>
      <c r="O6273" s="71"/>
      <c r="P6273" s="5" t="s">
        <v>199</v>
      </c>
      <c r="Q6273" s="73"/>
      <c r="R6273" s="4" t="s">
        <v>4914</v>
      </c>
    </row>
    <row r="6274" spans="2:18" ht="15" customHeight="1" x14ac:dyDescent="0.25">
      <c r="B6274" s="65" t="s">
        <v>1435</v>
      </c>
      <c r="C6274" s="9">
        <v>22212431</v>
      </c>
      <c r="D6274" s="9">
        <v>0</v>
      </c>
      <c r="E6274" s="66">
        <v>43119</v>
      </c>
      <c r="F6274" s="67">
        <v>0.51041666666666663</v>
      </c>
      <c r="G6274" s="71"/>
      <c r="H6274" s="65">
        <v>211518</v>
      </c>
      <c r="I6274" s="74" t="s">
        <v>3916</v>
      </c>
      <c r="J6274" s="8" t="s">
        <v>190</v>
      </c>
      <c r="K6274" s="71" t="s">
        <v>193</v>
      </c>
      <c r="L6274" s="4" t="s">
        <v>25</v>
      </c>
      <c r="M6274" s="71" t="s">
        <v>11</v>
      </c>
      <c r="N6274" s="71" t="s">
        <v>11</v>
      </c>
      <c r="O6274" s="71"/>
      <c r="P6274" s="5" t="s">
        <v>200</v>
      </c>
      <c r="Q6274" s="73"/>
      <c r="R6274" s="4"/>
    </row>
    <row r="6275" spans="2:18" ht="15" customHeight="1" x14ac:dyDescent="0.25">
      <c r="B6275" s="65" t="s">
        <v>2757</v>
      </c>
      <c r="C6275" s="9">
        <v>22209671</v>
      </c>
      <c r="D6275" s="9">
        <v>0</v>
      </c>
      <c r="E6275" s="66">
        <v>43119</v>
      </c>
      <c r="F6275" s="67">
        <v>0.51041666666666663</v>
      </c>
      <c r="G6275" s="71"/>
      <c r="H6275" s="65">
        <v>211522</v>
      </c>
      <c r="I6275" s="74" t="s">
        <v>4125</v>
      </c>
      <c r="J6275" s="8" t="s">
        <v>190</v>
      </c>
      <c r="K6275" s="71" t="s">
        <v>193</v>
      </c>
      <c r="L6275" s="4" t="s">
        <v>25</v>
      </c>
      <c r="M6275" s="71" t="s">
        <v>11</v>
      </c>
      <c r="N6275" s="71" t="s">
        <v>11</v>
      </c>
      <c r="O6275" s="71"/>
      <c r="P6275" s="5" t="s">
        <v>200</v>
      </c>
      <c r="Q6275" s="73"/>
      <c r="R6275" s="4"/>
    </row>
    <row r="6276" spans="2:18" ht="15" customHeight="1" x14ac:dyDescent="0.25">
      <c r="B6276" s="65" t="s">
        <v>1302</v>
      </c>
      <c r="C6276" s="9">
        <v>22206608</v>
      </c>
      <c r="D6276" s="9">
        <v>0</v>
      </c>
      <c r="E6276" s="66">
        <v>43119</v>
      </c>
      <c r="F6276" s="67">
        <v>0.47152777777777777</v>
      </c>
      <c r="G6276" s="71"/>
      <c r="H6276" s="65">
        <v>211503</v>
      </c>
      <c r="I6276" s="74" t="s">
        <v>4248</v>
      </c>
      <c r="J6276" s="8" t="s">
        <v>190</v>
      </c>
      <c r="K6276" s="71" t="s">
        <v>193</v>
      </c>
      <c r="L6276" s="4" t="s">
        <v>25</v>
      </c>
      <c r="M6276" s="71" t="s">
        <v>11</v>
      </c>
      <c r="N6276" s="71" t="s">
        <v>11</v>
      </c>
      <c r="O6276" s="71"/>
      <c r="P6276" s="5" t="s">
        <v>200</v>
      </c>
      <c r="Q6276" s="73"/>
      <c r="R6276" s="4"/>
    </row>
    <row r="6277" spans="2:18" ht="15" customHeight="1" x14ac:dyDescent="0.25">
      <c r="B6277" s="65" t="s">
        <v>3173</v>
      </c>
      <c r="C6277" s="9">
        <v>22212120</v>
      </c>
      <c r="D6277" s="9">
        <v>0</v>
      </c>
      <c r="E6277" s="66">
        <v>43119</v>
      </c>
      <c r="F6277" s="67">
        <v>0.46875</v>
      </c>
      <c r="G6277" s="71"/>
      <c r="H6277" s="65">
        <v>211498</v>
      </c>
      <c r="I6277" s="74" t="s">
        <v>3925</v>
      </c>
      <c r="J6277" s="8" t="s">
        <v>190</v>
      </c>
      <c r="K6277" s="71" t="s">
        <v>193</v>
      </c>
      <c r="L6277" s="4" t="s">
        <v>25</v>
      </c>
      <c r="M6277" s="71" t="s">
        <v>11</v>
      </c>
      <c r="N6277" s="71" t="s">
        <v>11</v>
      </c>
      <c r="O6277" s="71"/>
      <c r="P6277" s="5" t="s">
        <v>200</v>
      </c>
      <c r="Q6277" s="73"/>
      <c r="R6277" s="4"/>
    </row>
    <row r="6278" spans="2:18" ht="15" customHeight="1" x14ac:dyDescent="0.25">
      <c r="B6278" s="65" t="s">
        <v>1295</v>
      </c>
      <c r="C6278" s="9">
        <v>22212964</v>
      </c>
      <c r="D6278" s="9">
        <v>0</v>
      </c>
      <c r="E6278" s="66">
        <v>43119</v>
      </c>
      <c r="F6278" s="67">
        <v>0.39861111111111108</v>
      </c>
      <c r="G6278" s="71"/>
      <c r="H6278" s="65">
        <v>211495</v>
      </c>
      <c r="I6278" s="74" t="s">
        <v>3920</v>
      </c>
      <c r="J6278" s="8" t="s">
        <v>190</v>
      </c>
      <c r="K6278" s="71" t="s">
        <v>193</v>
      </c>
      <c r="L6278" s="4" t="s">
        <v>25</v>
      </c>
      <c r="M6278" s="71" t="s">
        <v>11</v>
      </c>
      <c r="N6278" s="71" t="s">
        <v>11</v>
      </c>
      <c r="O6278" s="71"/>
      <c r="P6278" s="5" t="s">
        <v>200</v>
      </c>
      <c r="Q6278" s="73"/>
      <c r="R6278" s="4"/>
    </row>
    <row r="6279" spans="2:18" ht="15" customHeight="1" x14ac:dyDescent="0.25">
      <c r="B6279" s="65" t="s">
        <v>4430</v>
      </c>
      <c r="C6279" s="9">
        <v>22213123</v>
      </c>
      <c r="D6279" s="9">
        <v>0</v>
      </c>
      <c r="E6279" s="66">
        <v>43116</v>
      </c>
      <c r="F6279" s="67">
        <v>0.70486111111111116</v>
      </c>
      <c r="G6279" s="71"/>
      <c r="H6279" s="65">
        <v>211516</v>
      </c>
      <c r="I6279" s="74" t="s">
        <v>3916</v>
      </c>
      <c r="J6279" s="8" t="s">
        <v>190</v>
      </c>
      <c r="K6279" s="71" t="s">
        <v>193</v>
      </c>
      <c r="L6279" s="4" t="s">
        <v>25</v>
      </c>
      <c r="M6279" s="71" t="s">
        <v>11</v>
      </c>
      <c r="N6279" s="71" t="s">
        <v>11</v>
      </c>
      <c r="O6279" s="71"/>
      <c r="P6279" s="5" t="s">
        <v>200</v>
      </c>
      <c r="Q6279" s="73"/>
      <c r="R6279" s="4"/>
    </row>
    <row r="6280" spans="2:18" ht="15" customHeight="1" x14ac:dyDescent="0.25">
      <c r="B6280" s="65" t="s">
        <v>3926</v>
      </c>
      <c r="C6280" s="9">
        <v>22210494</v>
      </c>
      <c r="D6280" s="9" t="s">
        <v>2840</v>
      </c>
      <c r="E6280" s="66" t="s">
        <v>4917</v>
      </c>
      <c r="F6280" s="67" t="s">
        <v>4993</v>
      </c>
      <c r="G6280" s="71" t="s">
        <v>2840</v>
      </c>
      <c r="H6280" s="65">
        <v>211830</v>
      </c>
      <c r="I6280" s="74" t="s">
        <v>3484</v>
      </c>
      <c r="J6280" s="8" t="s">
        <v>190</v>
      </c>
      <c r="K6280" s="71" t="s">
        <v>193</v>
      </c>
      <c r="L6280" s="4" t="s">
        <v>25</v>
      </c>
      <c r="M6280" s="71" t="s">
        <v>11</v>
      </c>
      <c r="N6280" s="71" t="s">
        <v>11</v>
      </c>
      <c r="O6280" s="71"/>
      <c r="P6280" s="5" t="s">
        <v>200</v>
      </c>
      <c r="Q6280" s="73"/>
      <c r="R6280" s="4"/>
    </row>
    <row r="6281" spans="2:18" ht="15" customHeight="1" x14ac:dyDescent="0.25">
      <c r="B6281" s="65" t="s">
        <v>1900</v>
      </c>
      <c r="C6281" s="9">
        <v>22212212</v>
      </c>
      <c r="D6281" s="9" t="s">
        <v>2840</v>
      </c>
      <c r="E6281" s="66" t="s">
        <v>4917</v>
      </c>
      <c r="F6281" s="67" t="s">
        <v>4918</v>
      </c>
      <c r="G6281" s="71" t="s">
        <v>2840</v>
      </c>
      <c r="H6281" s="65">
        <v>211838</v>
      </c>
      <c r="I6281" s="74" t="s">
        <v>3914</v>
      </c>
      <c r="J6281" s="8" t="s">
        <v>190</v>
      </c>
      <c r="K6281" s="71" t="s">
        <v>193</v>
      </c>
      <c r="L6281" s="4" t="s">
        <v>25</v>
      </c>
      <c r="M6281" s="71" t="s">
        <v>11</v>
      </c>
      <c r="N6281" s="71" t="s">
        <v>11</v>
      </c>
      <c r="O6281" s="71"/>
      <c r="P6281" s="5" t="s">
        <v>200</v>
      </c>
      <c r="Q6281" s="73"/>
      <c r="R6281" s="4"/>
    </row>
    <row r="6282" spans="2:18" ht="15" customHeight="1" x14ac:dyDescent="0.25">
      <c r="B6282" s="65" t="s">
        <v>1786</v>
      </c>
      <c r="C6282" s="9">
        <v>22209532</v>
      </c>
      <c r="D6282" s="9" t="s">
        <v>2840</v>
      </c>
      <c r="E6282" s="66" t="s">
        <v>4917</v>
      </c>
      <c r="F6282" s="67" t="s">
        <v>4973</v>
      </c>
      <c r="G6282" s="71" t="s">
        <v>2840</v>
      </c>
      <c r="H6282" s="65">
        <v>211829</v>
      </c>
      <c r="I6282" s="74" t="s">
        <v>3972</v>
      </c>
      <c r="J6282" s="8" t="s">
        <v>190</v>
      </c>
      <c r="K6282" s="71" t="s">
        <v>193</v>
      </c>
      <c r="L6282" s="4" t="s">
        <v>25</v>
      </c>
      <c r="M6282" s="71" t="s">
        <v>11</v>
      </c>
      <c r="N6282" s="71" t="s">
        <v>11</v>
      </c>
      <c r="O6282" s="71"/>
      <c r="P6282" s="5" t="s">
        <v>200</v>
      </c>
      <c r="Q6282" s="73"/>
      <c r="R6282" s="4"/>
    </row>
    <row r="6283" spans="2:18" ht="15" customHeight="1" x14ac:dyDescent="0.25">
      <c r="B6283" s="65" t="s">
        <v>3945</v>
      </c>
      <c r="C6283" s="9">
        <v>22213820</v>
      </c>
      <c r="D6283" s="9" t="s">
        <v>2840</v>
      </c>
      <c r="E6283" s="66" t="s">
        <v>4917</v>
      </c>
      <c r="F6283" s="67" t="s">
        <v>4977</v>
      </c>
      <c r="G6283" s="71" t="s">
        <v>2840</v>
      </c>
      <c r="H6283" s="65">
        <v>211809</v>
      </c>
      <c r="I6283" s="74" t="s">
        <v>3972</v>
      </c>
      <c r="J6283" s="8" t="s">
        <v>190</v>
      </c>
      <c r="K6283" s="71" t="s">
        <v>193</v>
      </c>
      <c r="L6283" s="4" t="s">
        <v>25</v>
      </c>
      <c r="M6283" s="71" t="s">
        <v>10</v>
      </c>
      <c r="N6283" s="71" t="s">
        <v>10</v>
      </c>
      <c r="O6283" s="71"/>
      <c r="P6283" s="5"/>
      <c r="Q6283" s="73">
        <v>71110</v>
      </c>
      <c r="R6283" s="4"/>
    </row>
    <row r="6284" spans="2:18" ht="15" customHeight="1" x14ac:dyDescent="0.25">
      <c r="B6284" s="65" t="s">
        <v>2988</v>
      </c>
      <c r="C6284" s="9">
        <v>22212801</v>
      </c>
      <c r="D6284" s="9" t="s">
        <v>2840</v>
      </c>
      <c r="E6284" s="66" t="s">
        <v>4917</v>
      </c>
      <c r="F6284" s="67" t="s">
        <v>4933</v>
      </c>
      <c r="G6284" s="71" t="s">
        <v>2840</v>
      </c>
      <c r="H6284" s="65">
        <v>211813</v>
      </c>
      <c r="I6284" s="74" t="s">
        <v>3484</v>
      </c>
      <c r="J6284" s="8" t="s">
        <v>190</v>
      </c>
      <c r="K6284" s="71" t="s">
        <v>193</v>
      </c>
      <c r="L6284" s="4" t="s">
        <v>25</v>
      </c>
      <c r="M6284" s="71" t="s">
        <v>11</v>
      </c>
      <c r="N6284" s="71" t="s">
        <v>11</v>
      </c>
      <c r="O6284" s="71"/>
      <c r="P6284" s="5" t="s">
        <v>200</v>
      </c>
      <c r="Q6284" s="73"/>
      <c r="R6284" s="4"/>
    </row>
    <row r="6285" spans="2:18" ht="15" customHeight="1" x14ac:dyDescent="0.25">
      <c r="B6285" s="65" t="s">
        <v>4001</v>
      </c>
      <c r="C6285" s="9">
        <v>22212740</v>
      </c>
      <c r="D6285" s="9" t="s">
        <v>2840</v>
      </c>
      <c r="E6285" s="66" t="s">
        <v>4915</v>
      </c>
      <c r="F6285" s="67" t="s">
        <v>4951</v>
      </c>
      <c r="G6285" s="71" t="s">
        <v>2840</v>
      </c>
      <c r="H6285" s="65">
        <v>211750</v>
      </c>
      <c r="I6285" s="74" t="s">
        <v>3914</v>
      </c>
      <c r="J6285" s="8" t="s">
        <v>190</v>
      </c>
      <c r="K6285" s="71" t="s">
        <v>193</v>
      </c>
      <c r="L6285" s="4" t="s">
        <v>25</v>
      </c>
      <c r="M6285" s="71" t="s">
        <v>11</v>
      </c>
      <c r="N6285" s="71" t="s">
        <v>11</v>
      </c>
      <c r="O6285" s="71"/>
      <c r="P6285" s="5" t="s">
        <v>200</v>
      </c>
      <c r="Q6285" s="73"/>
      <c r="R6285" s="4"/>
    </row>
    <row r="6286" spans="2:18" ht="15" customHeight="1" x14ac:dyDescent="0.25">
      <c r="B6286" s="65" t="s">
        <v>4975</v>
      </c>
      <c r="C6286" s="9">
        <v>22207660</v>
      </c>
      <c r="D6286" s="9" t="s">
        <v>2840</v>
      </c>
      <c r="E6286" s="66" t="s">
        <v>4917</v>
      </c>
      <c r="F6286" s="67" t="s">
        <v>4976</v>
      </c>
      <c r="G6286" s="71" t="s">
        <v>2840</v>
      </c>
      <c r="H6286" s="65">
        <v>211837</v>
      </c>
      <c r="I6286" s="74" t="s">
        <v>3484</v>
      </c>
      <c r="J6286" s="8" t="s">
        <v>190</v>
      </c>
      <c r="K6286" s="71" t="s">
        <v>193</v>
      </c>
      <c r="L6286" s="4" t="s">
        <v>25</v>
      </c>
      <c r="M6286" s="71" t="s">
        <v>11</v>
      </c>
      <c r="N6286" s="71" t="s">
        <v>11</v>
      </c>
      <c r="O6286" s="71"/>
      <c r="P6286" s="5" t="s">
        <v>200</v>
      </c>
      <c r="Q6286" s="73"/>
      <c r="R6286" s="4"/>
    </row>
    <row r="6287" spans="2:18" ht="15" customHeight="1" x14ac:dyDescent="0.25">
      <c r="B6287" s="65" t="s">
        <v>4934</v>
      </c>
      <c r="C6287" s="9">
        <v>22216560</v>
      </c>
      <c r="D6287" s="9" t="s">
        <v>2840</v>
      </c>
      <c r="E6287" s="66" t="s">
        <v>4917</v>
      </c>
      <c r="F6287" s="67" t="s">
        <v>4935</v>
      </c>
      <c r="G6287" s="71" t="s">
        <v>2840</v>
      </c>
      <c r="H6287" s="65">
        <v>211806</v>
      </c>
      <c r="I6287" s="74" t="s">
        <v>3957</v>
      </c>
      <c r="J6287" s="8" t="s">
        <v>190</v>
      </c>
      <c r="K6287" s="71" t="s">
        <v>193</v>
      </c>
      <c r="L6287" s="4" t="s">
        <v>25</v>
      </c>
      <c r="M6287" s="71" t="s">
        <v>11</v>
      </c>
      <c r="N6287" s="71" t="s">
        <v>11</v>
      </c>
      <c r="O6287" s="71"/>
      <c r="P6287" s="5" t="s">
        <v>200</v>
      </c>
      <c r="Q6287" s="73"/>
      <c r="R6287" s="4"/>
    </row>
    <row r="6288" spans="2:18" ht="15" customHeight="1" x14ac:dyDescent="0.25">
      <c r="B6288" s="65" t="s">
        <v>1731</v>
      </c>
      <c r="C6288" s="9">
        <v>22210301</v>
      </c>
      <c r="D6288" s="9" t="s">
        <v>2840</v>
      </c>
      <c r="E6288" s="66" t="s">
        <v>4917</v>
      </c>
      <c r="F6288" s="67" t="s">
        <v>4929</v>
      </c>
      <c r="G6288" s="71" t="s">
        <v>2840</v>
      </c>
      <c r="H6288" s="65">
        <v>211827</v>
      </c>
      <c r="I6288" s="74" t="s">
        <v>3914</v>
      </c>
      <c r="J6288" s="8" t="s">
        <v>190</v>
      </c>
      <c r="K6288" s="71" t="s">
        <v>193</v>
      </c>
      <c r="L6288" s="4" t="s">
        <v>25</v>
      </c>
      <c r="M6288" s="71" t="s">
        <v>11</v>
      </c>
      <c r="N6288" s="71" t="s">
        <v>11</v>
      </c>
      <c r="O6288" s="71"/>
      <c r="P6288" s="5" t="s">
        <v>200</v>
      </c>
      <c r="Q6288" s="73"/>
      <c r="R6288" s="4"/>
    </row>
    <row r="6289" spans="2:18" ht="15" customHeight="1" x14ac:dyDescent="0.25">
      <c r="B6289" s="65" t="s">
        <v>4940</v>
      </c>
      <c r="C6289" s="9">
        <v>22211889</v>
      </c>
      <c r="D6289" s="9" t="s">
        <v>2840</v>
      </c>
      <c r="E6289" s="66" t="s">
        <v>4917</v>
      </c>
      <c r="F6289" s="67" t="s">
        <v>4933</v>
      </c>
      <c r="G6289" s="71" t="s">
        <v>2840</v>
      </c>
      <c r="H6289" s="65">
        <v>211817</v>
      </c>
      <c r="I6289" s="74" t="s">
        <v>3957</v>
      </c>
      <c r="J6289" s="8" t="s">
        <v>190</v>
      </c>
      <c r="K6289" s="71" t="s">
        <v>193</v>
      </c>
      <c r="L6289" s="4" t="s">
        <v>25</v>
      </c>
      <c r="M6289" s="71" t="s">
        <v>11</v>
      </c>
      <c r="N6289" s="71" t="s">
        <v>11</v>
      </c>
      <c r="O6289" s="71"/>
      <c r="P6289" s="5" t="s">
        <v>200</v>
      </c>
      <c r="Q6289" s="73"/>
      <c r="R6289" s="4"/>
    </row>
    <row r="6290" spans="2:18" ht="15" customHeight="1" x14ac:dyDescent="0.25">
      <c r="B6290" s="65" t="s">
        <v>4949</v>
      </c>
      <c r="C6290" s="9" t="s">
        <v>2840</v>
      </c>
      <c r="D6290" s="9" t="s">
        <v>2840</v>
      </c>
      <c r="E6290" s="66" t="s">
        <v>4917</v>
      </c>
      <c r="F6290" s="67" t="s">
        <v>4950</v>
      </c>
      <c r="G6290" s="71" t="s">
        <v>2840</v>
      </c>
      <c r="H6290" s="65">
        <v>211833</v>
      </c>
      <c r="I6290" s="74" t="s">
        <v>3914</v>
      </c>
      <c r="J6290" s="8" t="s">
        <v>190</v>
      </c>
      <c r="K6290" s="71" t="s">
        <v>193</v>
      </c>
      <c r="L6290" s="4"/>
      <c r="M6290" s="71" t="s">
        <v>22</v>
      </c>
      <c r="N6290" s="71" t="s">
        <v>22</v>
      </c>
      <c r="O6290" s="71"/>
      <c r="P6290" s="5" t="s">
        <v>202</v>
      </c>
      <c r="Q6290" s="73"/>
      <c r="R6290" s="4"/>
    </row>
    <row r="6291" spans="2:18" ht="15" customHeight="1" x14ac:dyDescent="0.25">
      <c r="B6291" s="65" t="s">
        <v>4986</v>
      </c>
      <c r="C6291" s="9">
        <v>22213379</v>
      </c>
      <c r="D6291" s="9" t="s">
        <v>2840</v>
      </c>
      <c r="E6291" s="66" t="s">
        <v>4917</v>
      </c>
      <c r="F6291" s="67" t="s">
        <v>4987</v>
      </c>
      <c r="G6291" s="71" t="s">
        <v>2840</v>
      </c>
      <c r="H6291" s="65">
        <v>211807</v>
      </c>
      <c r="I6291" s="74" t="s">
        <v>3920</v>
      </c>
      <c r="J6291" s="8" t="s">
        <v>190</v>
      </c>
      <c r="K6291" s="71" t="s">
        <v>193</v>
      </c>
      <c r="L6291" s="4" t="s">
        <v>25</v>
      </c>
      <c r="M6291" s="71" t="s">
        <v>11</v>
      </c>
      <c r="N6291" s="71" t="s">
        <v>11</v>
      </c>
      <c r="O6291" s="71"/>
      <c r="P6291" s="5" t="s">
        <v>200</v>
      </c>
      <c r="Q6291" s="73"/>
      <c r="R6291" s="4"/>
    </row>
    <row r="6292" spans="2:18" ht="15" customHeight="1" x14ac:dyDescent="0.25">
      <c r="B6292" s="65" t="s">
        <v>4960</v>
      </c>
      <c r="C6292" s="9" t="s">
        <v>2840</v>
      </c>
      <c r="D6292" s="9" t="s">
        <v>2840</v>
      </c>
      <c r="E6292" s="66" t="s">
        <v>4917</v>
      </c>
      <c r="F6292" s="67" t="s">
        <v>4944</v>
      </c>
      <c r="G6292" s="71" t="s">
        <v>2840</v>
      </c>
      <c r="H6292" s="65">
        <v>211798</v>
      </c>
      <c r="I6292" s="74" t="s">
        <v>3914</v>
      </c>
      <c r="J6292" s="8" t="s">
        <v>190</v>
      </c>
      <c r="K6292" s="71" t="s">
        <v>193</v>
      </c>
      <c r="L6292" s="4"/>
      <c r="M6292" s="71" t="s">
        <v>22</v>
      </c>
      <c r="N6292" s="71" t="s">
        <v>22</v>
      </c>
      <c r="O6292" s="71"/>
      <c r="P6292" s="5" t="s">
        <v>202</v>
      </c>
      <c r="Q6292" s="73"/>
      <c r="R6292" s="4"/>
    </row>
    <row r="6293" spans="2:18" ht="15" customHeight="1" x14ac:dyDescent="0.25">
      <c r="B6293" s="65" t="s">
        <v>1362</v>
      </c>
      <c r="C6293" s="9">
        <v>22210303</v>
      </c>
      <c r="D6293" s="9" t="s">
        <v>2840</v>
      </c>
      <c r="E6293" s="66" t="s">
        <v>4917</v>
      </c>
      <c r="F6293" s="67" t="s">
        <v>4979</v>
      </c>
      <c r="G6293" s="71" t="s">
        <v>2840</v>
      </c>
      <c r="H6293" s="65">
        <v>211778</v>
      </c>
      <c r="I6293" s="74" t="s">
        <v>3957</v>
      </c>
      <c r="J6293" s="8" t="s">
        <v>190</v>
      </c>
      <c r="K6293" s="71" t="s">
        <v>193</v>
      </c>
      <c r="L6293" s="4" t="s">
        <v>25</v>
      </c>
      <c r="M6293" s="71" t="s">
        <v>11</v>
      </c>
      <c r="N6293" s="71" t="s">
        <v>11</v>
      </c>
      <c r="O6293" s="71"/>
      <c r="P6293" s="5" t="s">
        <v>200</v>
      </c>
      <c r="Q6293" s="73"/>
      <c r="R6293" s="4"/>
    </row>
    <row r="6294" spans="2:18" ht="15" customHeight="1" x14ac:dyDescent="0.25">
      <c r="B6294" s="65" t="s">
        <v>3160</v>
      </c>
      <c r="C6294" s="9">
        <v>22211801</v>
      </c>
      <c r="D6294" s="9" t="s">
        <v>2840</v>
      </c>
      <c r="E6294" s="66" t="s">
        <v>4915</v>
      </c>
      <c r="F6294" s="67" t="s">
        <v>4989</v>
      </c>
      <c r="G6294" s="71" t="s">
        <v>2840</v>
      </c>
      <c r="H6294" s="65">
        <v>211771</v>
      </c>
      <c r="I6294" s="74" t="s">
        <v>3957</v>
      </c>
      <c r="J6294" s="8" t="s">
        <v>190</v>
      </c>
      <c r="K6294" s="71" t="s">
        <v>193</v>
      </c>
      <c r="L6294" s="4" t="s">
        <v>25</v>
      </c>
      <c r="M6294" s="71" t="s">
        <v>11</v>
      </c>
      <c r="N6294" s="71" t="s">
        <v>11</v>
      </c>
      <c r="O6294" s="71"/>
      <c r="P6294" s="5" t="s">
        <v>200</v>
      </c>
      <c r="Q6294" s="73"/>
      <c r="R6294" s="4"/>
    </row>
    <row r="6295" spans="2:18" ht="15" customHeight="1" x14ac:dyDescent="0.25">
      <c r="B6295" s="65" t="s">
        <v>2261</v>
      </c>
      <c r="C6295" s="9">
        <v>22212683</v>
      </c>
      <c r="D6295" s="9" t="s">
        <v>2840</v>
      </c>
      <c r="E6295" s="66" t="s">
        <v>4917</v>
      </c>
      <c r="F6295" s="67" t="s">
        <v>4963</v>
      </c>
      <c r="G6295" s="71" t="s">
        <v>2840</v>
      </c>
      <c r="H6295" s="65">
        <v>211816</v>
      </c>
      <c r="I6295" s="74" t="s">
        <v>3914</v>
      </c>
      <c r="J6295" s="8" t="s">
        <v>190</v>
      </c>
      <c r="K6295" s="71" t="s">
        <v>193</v>
      </c>
      <c r="L6295" s="4" t="s">
        <v>25</v>
      </c>
      <c r="M6295" s="71" t="s">
        <v>11</v>
      </c>
      <c r="N6295" s="71" t="s">
        <v>11</v>
      </c>
      <c r="O6295" s="71"/>
      <c r="P6295" s="5" t="s">
        <v>200</v>
      </c>
      <c r="Q6295" s="73"/>
      <c r="R6295" s="4"/>
    </row>
    <row r="6296" spans="2:18" ht="15" customHeight="1" x14ac:dyDescent="0.25">
      <c r="B6296" s="65" t="s">
        <v>4943</v>
      </c>
      <c r="C6296" s="9">
        <v>22214054</v>
      </c>
      <c r="D6296" s="9" t="s">
        <v>2840</v>
      </c>
      <c r="E6296" s="66" t="s">
        <v>4917</v>
      </c>
      <c r="F6296" s="67" t="s">
        <v>4944</v>
      </c>
      <c r="G6296" s="71" t="s">
        <v>2840</v>
      </c>
      <c r="H6296" s="65">
        <v>211797</v>
      </c>
      <c r="I6296" s="74" t="s">
        <v>3914</v>
      </c>
      <c r="J6296" s="8" t="s">
        <v>190</v>
      </c>
      <c r="K6296" s="71" t="s">
        <v>193</v>
      </c>
      <c r="L6296" s="4" t="s">
        <v>25</v>
      </c>
      <c r="M6296" s="71" t="s">
        <v>11</v>
      </c>
      <c r="N6296" s="71" t="s">
        <v>11</v>
      </c>
      <c r="O6296" s="71"/>
      <c r="P6296" s="5" t="s">
        <v>200</v>
      </c>
      <c r="Q6296" s="73"/>
      <c r="R6296" s="4"/>
    </row>
    <row r="6297" spans="2:18" ht="15" customHeight="1" x14ac:dyDescent="0.25">
      <c r="B6297" s="65" t="s">
        <v>4642</v>
      </c>
      <c r="C6297" s="9">
        <v>22214063</v>
      </c>
      <c r="D6297" s="9" t="s">
        <v>2840</v>
      </c>
      <c r="E6297" s="66" t="s">
        <v>4917</v>
      </c>
      <c r="F6297" s="67" t="s">
        <v>4941</v>
      </c>
      <c r="G6297" s="71" t="s">
        <v>2840</v>
      </c>
      <c r="H6297" s="65">
        <v>211808</v>
      </c>
      <c r="I6297" s="74" t="s">
        <v>3916</v>
      </c>
      <c r="J6297" s="8" t="s">
        <v>190</v>
      </c>
      <c r="K6297" s="71" t="s">
        <v>193</v>
      </c>
      <c r="L6297" s="4" t="s">
        <v>25</v>
      </c>
      <c r="M6297" s="71" t="s">
        <v>11</v>
      </c>
      <c r="N6297" s="71" t="s">
        <v>11</v>
      </c>
      <c r="O6297" s="71"/>
      <c r="P6297" s="5" t="s">
        <v>200</v>
      </c>
      <c r="Q6297" s="73"/>
      <c r="R6297" s="4"/>
    </row>
    <row r="6298" spans="2:18" ht="15" customHeight="1" x14ac:dyDescent="0.25">
      <c r="B6298" s="65" t="s">
        <v>1520</v>
      </c>
      <c r="C6298" s="9">
        <v>22213116</v>
      </c>
      <c r="D6298" s="9" t="s">
        <v>2840</v>
      </c>
      <c r="E6298" s="66" t="s">
        <v>4917</v>
      </c>
      <c r="F6298" s="67" t="s">
        <v>4985</v>
      </c>
      <c r="G6298" s="71" t="s">
        <v>2840</v>
      </c>
      <c r="H6298" s="65">
        <v>211793</v>
      </c>
      <c r="I6298" s="74" t="s">
        <v>3920</v>
      </c>
      <c r="J6298" s="8" t="s">
        <v>190</v>
      </c>
      <c r="K6298" s="71" t="s">
        <v>193</v>
      </c>
      <c r="L6298" s="4" t="s">
        <v>25</v>
      </c>
      <c r="M6298" s="71" t="s">
        <v>11</v>
      </c>
      <c r="N6298" s="71" t="s">
        <v>11</v>
      </c>
      <c r="O6298" s="71"/>
      <c r="P6298" s="5" t="s">
        <v>200</v>
      </c>
      <c r="Q6298" s="73"/>
      <c r="R6298" s="4"/>
    </row>
    <row r="6299" spans="2:18" ht="15" customHeight="1" x14ac:dyDescent="0.25">
      <c r="B6299" s="65" t="s">
        <v>4833</v>
      </c>
      <c r="C6299" s="9">
        <v>22209525</v>
      </c>
      <c r="D6299" s="9" t="s">
        <v>2840</v>
      </c>
      <c r="E6299" s="66" t="s">
        <v>4917</v>
      </c>
      <c r="F6299" s="67" t="s">
        <v>4919</v>
      </c>
      <c r="G6299" s="71" t="s">
        <v>2840</v>
      </c>
      <c r="H6299" s="65">
        <v>211799</v>
      </c>
      <c r="I6299" s="74" t="s">
        <v>3484</v>
      </c>
      <c r="J6299" s="8" t="s">
        <v>190</v>
      </c>
      <c r="K6299" s="71" t="s">
        <v>193</v>
      </c>
      <c r="L6299" s="4" t="s">
        <v>25</v>
      </c>
      <c r="M6299" s="71" t="s">
        <v>11</v>
      </c>
      <c r="N6299" s="71" t="s">
        <v>11</v>
      </c>
      <c r="O6299" s="71"/>
      <c r="P6299" s="5" t="s">
        <v>200</v>
      </c>
      <c r="Q6299" s="73"/>
      <c r="R6299" s="4"/>
    </row>
    <row r="6300" spans="2:18" ht="15" customHeight="1" x14ac:dyDescent="0.25">
      <c r="B6300" s="65" t="s">
        <v>3126</v>
      </c>
      <c r="C6300" s="9">
        <v>22209483</v>
      </c>
      <c r="D6300" s="9" t="s">
        <v>2840</v>
      </c>
      <c r="E6300" s="66" t="s">
        <v>4915</v>
      </c>
      <c r="F6300" s="67" t="s">
        <v>4978</v>
      </c>
      <c r="G6300" s="71" t="s">
        <v>2840</v>
      </c>
      <c r="H6300" s="65">
        <v>211742</v>
      </c>
      <c r="I6300" s="74" t="s">
        <v>3916</v>
      </c>
      <c r="J6300" s="8" t="s">
        <v>190</v>
      </c>
      <c r="K6300" s="71" t="s">
        <v>193</v>
      </c>
      <c r="L6300" s="4" t="s">
        <v>25</v>
      </c>
      <c r="M6300" s="71" t="s">
        <v>11</v>
      </c>
      <c r="N6300" s="71" t="s">
        <v>11</v>
      </c>
      <c r="O6300" s="71"/>
      <c r="P6300" s="5" t="s">
        <v>200</v>
      </c>
      <c r="Q6300" s="73"/>
      <c r="R6300" s="4"/>
    </row>
    <row r="6301" spans="2:18" ht="15" customHeight="1" x14ac:dyDescent="0.25">
      <c r="B6301" s="65" t="s">
        <v>2561</v>
      </c>
      <c r="C6301" s="9" t="s">
        <v>2840</v>
      </c>
      <c r="D6301" s="9" t="s">
        <v>2840</v>
      </c>
      <c r="E6301" s="66" t="s">
        <v>4915</v>
      </c>
      <c r="F6301" s="67" t="s">
        <v>4937</v>
      </c>
      <c r="G6301" s="71" t="s">
        <v>2840</v>
      </c>
      <c r="H6301" s="65">
        <v>211768</v>
      </c>
      <c r="I6301" s="74" t="s">
        <v>3914</v>
      </c>
      <c r="J6301" s="8" t="s">
        <v>190</v>
      </c>
      <c r="K6301" s="71" t="s">
        <v>193</v>
      </c>
      <c r="L6301" s="4"/>
      <c r="M6301" s="71" t="s">
        <v>22</v>
      </c>
      <c r="N6301" s="71" t="s">
        <v>22</v>
      </c>
      <c r="O6301" s="71"/>
      <c r="P6301" s="5" t="s">
        <v>202</v>
      </c>
      <c r="Q6301" s="73"/>
      <c r="R6301" s="4"/>
    </row>
    <row r="6302" spans="2:18" ht="15" customHeight="1" x14ac:dyDescent="0.25">
      <c r="B6302" s="65" t="s">
        <v>1641</v>
      </c>
      <c r="C6302" s="9">
        <v>22209482</v>
      </c>
      <c r="D6302" s="9" t="s">
        <v>2840</v>
      </c>
      <c r="E6302" s="66" t="s">
        <v>4969</v>
      </c>
      <c r="F6302" s="67" t="s">
        <v>4970</v>
      </c>
      <c r="G6302" s="71" t="s">
        <v>2840</v>
      </c>
      <c r="H6302" s="65">
        <v>211747</v>
      </c>
      <c r="I6302" s="74" t="s">
        <v>3916</v>
      </c>
      <c r="J6302" s="8" t="s">
        <v>190</v>
      </c>
      <c r="K6302" s="71" t="s">
        <v>193</v>
      </c>
      <c r="L6302" s="4" t="s">
        <v>25</v>
      </c>
      <c r="M6302" s="71" t="s">
        <v>11</v>
      </c>
      <c r="N6302" s="71" t="s">
        <v>11</v>
      </c>
      <c r="O6302" s="71"/>
      <c r="P6302" s="5" t="s">
        <v>200</v>
      </c>
      <c r="Q6302" s="73"/>
      <c r="R6302" s="4"/>
    </row>
    <row r="6303" spans="2:18" ht="15" customHeight="1" x14ac:dyDescent="0.25">
      <c r="B6303" s="65" t="s">
        <v>4974</v>
      </c>
      <c r="C6303" s="9">
        <v>22212839</v>
      </c>
      <c r="D6303" s="9" t="s">
        <v>2840</v>
      </c>
      <c r="E6303" s="66" t="s">
        <v>4915</v>
      </c>
      <c r="F6303" s="67" t="s">
        <v>4941</v>
      </c>
      <c r="G6303" s="71" t="s">
        <v>2840</v>
      </c>
      <c r="H6303" s="65">
        <v>211763</v>
      </c>
      <c r="I6303" s="74" t="s">
        <v>3919</v>
      </c>
      <c r="J6303" s="8" t="s">
        <v>190</v>
      </c>
      <c r="K6303" s="71" t="s">
        <v>193</v>
      </c>
      <c r="L6303" s="4" t="s">
        <v>25</v>
      </c>
      <c r="M6303" s="71" t="s">
        <v>11</v>
      </c>
      <c r="N6303" s="71" t="s">
        <v>11</v>
      </c>
      <c r="O6303" s="71"/>
      <c r="P6303" s="5" t="s">
        <v>200</v>
      </c>
      <c r="Q6303" s="73"/>
      <c r="R6303" s="4"/>
    </row>
    <row r="6304" spans="2:18" ht="15" customHeight="1" x14ac:dyDescent="0.25">
      <c r="B6304" s="65" t="s">
        <v>4898</v>
      </c>
      <c r="C6304" s="9">
        <v>22216296</v>
      </c>
      <c r="D6304" s="9" t="s">
        <v>2840</v>
      </c>
      <c r="E6304" s="66" t="s">
        <v>4915</v>
      </c>
      <c r="F6304" s="67" t="s">
        <v>4916</v>
      </c>
      <c r="G6304" s="71" t="s">
        <v>2840</v>
      </c>
      <c r="H6304" s="65">
        <v>211725</v>
      </c>
      <c r="I6304" s="74" t="s">
        <v>3916</v>
      </c>
      <c r="J6304" s="8" t="s">
        <v>190</v>
      </c>
      <c r="K6304" s="71" t="s">
        <v>193</v>
      </c>
      <c r="L6304" s="4" t="s">
        <v>25</v>
      </c>
      <c r="M6304" s="71" t="s">
        <v>11</v>
      </c>
      <c r="N6304" s="71" t="s">
        <v>11</v>
      </c>
      <c r="O6304" s="71"/>
      <c r="P6304" s="5" t="s">
        <v>200</v>
      </c>
      <c r="Q6304" s="73"/>
      <c r="R6304" s="4"/>
    </row>
    <row r="6305" spans="2:18" ht="15" customHeight="1" x14ac:dyDescent="0.25">
      <c r="B6305" s="65" t="s">
        <v>4972</v>
      </c>
      <c r="C6305" s="9">
        <v>22213718</v>
      </c>
      <c r="D6305" s="9" t="s">
        <v>2840</v>
      </c>
      <c r="E6305" s="66" t="s">
        <v>4915</v>
      </c>
      <c r="F6305" s="67" t="s">
        <v>4973</v>
      </c>
      <c r="G6305" s="71" t="s">
        <v>2840</v>
      </c>
      <c r="H6305" s="65">
        <v>211757</v>
      </c>
      <c r="I6305" s="74" t="s">
        <v>3916</v>
      </c>
      <c r="J6305" s="8" t="s">
        <v>190</v>
      </c>
      <c r="K6305" s="71" t="s">
        <v>193</v>
      </c>
      <c r="L6305" s="4" t="s">
        <v>25</v>
      </c>
      <c r="M6305" s="71" t="s">
        <v>11</v>
      </c>
      <c r="N6305" s="71" t="s">
        <v>11</v>
      </c>
      <c r="O6305" s="71"/>
      <c r="P6305" s="5" t="s">
        <v>200</v>
      </c>
      <c r="Q6305" s="73"/>
      <c r="R6305" s="4"/>
    </row>
    <row r="6306" spans="2:18" ht="15" customHeight="1" x14ac:dyDescent="0.25">
      <c r="B6306" s="65" t="s">
        <v>4539</v>
      </c>
      <c r="C6306" s="9">
        <v>22212664</v>
      </c>
      <c r="D6306" s="9" t="s">
        <v>2840</v>
      </c>
      <c r="E6306" s="66" t="s">
        <v>4930</v>
      </c>
      <c r="F6306" s="67" t="s">
        <v>4931</v>
      </c>
      <c r="G6306" s="71" t="s">
        <v>2840</v>
      </c>
      <c r="H6306" s="65">
        <v>211721</v>
      </c>
      <c r="I6306" s="74" t="s">
        <v>3914</v>
      </c>
      <c r="J6306" s="8" t="s">
        <v>190</v>
      </c>
      <c r="K6306" s="71" t="s">
        <v>193</v>
      </c>
      <c r="L6306" s="4" t="s">
        <v>25</v>
      </c>
      <c r="M6306" s="71" t="s">
        <v>11</v>
      </c>
      <c r="N6306" s="71" t="s">
        <v>11</v>
      </c>
      <c r="O6306" s="71"/>
      <c r="P6306" s="5" t="s">
        <v>200</v>
      </c>
      <c r="Q6306" s="73"/>
      <c r="R6306" s="4"/>
    </row>
    <row r="6307" spans="2:18" ht="15" customHeight="1" x14ac:dyDescent="0.25">
      <c r="B6307" s="65" t="s">
        <v>4967</v>
      </c>
      <c r="C6307" s="9">
        <v>22213302</v>
      </c>
      <c r="D6307" s="9" t="s">
        <v>2840</v>
      </c>
      <c r="E6307" s="66" t="s">
        <v>4915</v>
      </c>
      <c r="F6307" s="67" t="s">
        <v>4968</v>
      </c>
      <c r="G6307" s="71" t="s">
        <v>2840</v>
      </c>
      <c r="H6307" s="65">
        <v>211754</v>
      </c>
      <c r="I6307" s="74" t="s">
        <v>3484</v>
      </c>
      <c r="J6307" s="8" t="s">
        <v>190</v>
      </c>
      <c r="K6307" s="71" t="s">
        <v>193</v>
      </c>
      <c r="L6307" s="4" t="s">
        <v>25</v>
      </c>
      <c r="M6307" s="71" t="s">
        <v>11</v>
      </c>
      <c r="N6307" s="71" t="s">
        <v>11</v>
      </c>
      <c r="O6307" s="71"/>
      <c r="P6307" s="5" t="s">
        <v>200</v>
      </c>
      <c r="Q6307" s="73"/>
      <c r="R6307" s="4"/>
    </row>
    <row r="6308" spans="2:18" ht="15" customHeight="1" x14ac:dyDescent="0.25">
      <c r="B6308" s="65" t="s">
        <v>4926</v>
      </c>
      <c r="C6308" s="9">
        <v>22204030</v>
      </c>
      <c r="D6308" s="9" t="s">
        <v>2840</v>
      </c>
      <c r="E6308" s="66" t="s">
        <v>4915</v>
      </c>
      <c r="F6308" s="67" t="s">
        <v>4927</v>
      </c>
      <c r="G6308" s="71" t="s">
        <v>2840</v>
      </c>
      <c r="H6308" s="65">
        <v>211723</v>
      </c>
      <c r="I6308" s="74" t="s">
        <v>3914</v>
      </c>
      <c r="J6308" s="8" t="s">
        <v>190</v>
      </c>
      <c r="K6308" s="71" t="s">
        <v>193</v>
      </c>
      <c r="L6308" s="4" t="s">
        <v>25</v>
      </c>
      <c r="M6308" s="71" t="s">
        <v>11</v>
      </c>
      <c r="N6308" s="71" t="s">
        <v>11</v>
      </c>
      <c r="O6308" s="71"/>
      <c r="P6308" s="5" t="s">
        <v>200</v>
      </c>
      <c r="Q6308" s="73"/>
      <c r="R6308" s="4"/>
    </row>
    <row r="6309" spans="2:18" ht="15" customHeight="1" x14ac:dyDescent="0.25">
      <c r="B6309" s="65" t="s">
        <v>893</v>
      </c>
      <c r="C6309" s="9">
        <v>22204136</v>
      </c>
      <c r="D6309" s="9" t="s">
        <v>2840</v>
      </c>
      <c r="E6309" s="66" t="s">
        <v>4915</v>
      </c>
      <c r="F6309" s="67" t="s">
        <v>4984</v>
      </c>
      <c r="G6309" s="71" t="s">
        <v>2840</v>
      </c>
      <c r="H6309" s="65">
        <v>211739</v>
      </c>
      <c r="I6309" s="74" t="s">
        <v>3914</v>
      </c>
      <c r="J6309" s="8" t="s">
        <v>190</v>
      </c>
      <c r="K6309" s="71" t="s">
        <v>193</v>
      </c>
      <c r="L6309" s="4" t="s">
        <v>25</v>
      </c>
      <c r="M6309" s="71" t="s">
        <v>11</v>
      </c>
      <c r="N6309" s="71" t="s">
        <v>11</v>
      </c>
      <c r="O6309" s="71"/>
      <c r="P6309" s="5" t="s">
        <v>200</v>
      </c>
      <c r="Q6309" s="73"/>
      <c r="R6309" s="4"/>
    </row>
    <row r="6310" spans="2:18" ht="15" customHeight="1" x14ac:dyDescent="0.25">
      <c r="B6310" s="65" t="s">
        <v>4947</v>
      </c>
      <c r="C6310" s="9">
        <v>22212110</v>
      </c>
      <c r="D6310" s="9" t="s">
        <v>2840</v>
      </c>
      <c r="E6310" s="66" t="s">
        <v>4915</v>
      </c>
      <c r="F6310" s="67" t="s">
        <v>4948</v>
      </c>
      <c r="G6310" s="71" t="s">
        <v>2840</v>
      </c>
      <c r="H6310" s="65">
        <v>211752</v>
      </c>
      <c r="I6310" s="74" t="s">
        <v>3484</v>
      </c>
      <c r="J6310" s="8" t="s">
        <v>190</v>
      </c>
      <c r="K6310" s="71" t="s">
        <v>193</v>
      </c>
      <c r="L6310" s="4" t="s">
        <v>25</v>
      </c>
      <c r="M6310" s="71" t="s">
        <v>11</v>
      </c>
      <c r="N6310" s="71" t="s">
        <v>11</v>
      </c>
      <c r="O6310" s="71"/>
      <c r="P6310" s="5" t="s">
        <v>200</v>
      </c>
      <c r="Q6310" s="73"/>
      <c r="R6310" s="4"/>
    </row>
    <row r="6311" spans="2:18" ht="15" customHeight="1" x14ac:dyDescent="0.25">
      <c r="B6311" s="65" t="s">
        <v>4800</v>
      </c>
      <c r="C6311" s="9">
        <v>22216553</v>
      </c>
      <c r="D6311" s="9" t="s">
        <v>2840</v>
      </c>
      <c r="E6311" s="66" t="s">
        <v>4920</v>
      </c>
      <c r="F6311" s="67" t="s">
        <v>4971</v>
      </c>
      <c r="G6311" s="71" t="s">
        <v>2840</v>
      </c>
      <c r="H6311" s="65">
        <v>211722</v>
      </c>
      <c r="I6311" s="74" t="s">
        <v>3919</v>
      </c>
      <c r="J6311" s="8" t="s">
        <v>190</v>
      </c>
      <c r="K6311" s="71" t="s">
        <v>193</v>
      </c>
      <c r="L6311" s="4" t="s">
        <v>25</v>
      </c>
      <c r="M6311" s="71" t="s">
        <v>11</v>
      </c>
      <c r="N6311" s="71" t="s">
        <v>11</v>
      </c>
      <c r="O6311" s="71"/>
      <c r="P6311" s="5" t="s">
        <v>200</v>
      </c>
      <c r="Q6311" s="73"/>
      <c r="R6311" s="4"/>
    </row>
    <row r="6312" spans="2:18" ht="15" customHeight="1" x14ac:dyDescent="0.25">
      <c r="B6312" s="65" t="s">
        <v>1921</v>
      </c>
      <c r="C6312" s="9">
        <v>22213330</v>
      </c>
      <c r="D6312" s="9" t="s">
        <v>2840</v>
      </c>
      <c r="E6312" s="66" t="s">
        <v>4915</v>
      </c>
      <c r="F6312" s="67" t="s">
        <v>4919</v>
      </c>
      <c r="G6312" s="71" t="s">
        <v>2840</v>
      </c>
      <c r="H6312" s="65">
        <v>211738</v>
      </c>
      <c r="I6312" s="74" t="s">
        <v>3916</v>
      </c>
      <c r="J6312" s="8" t="s">
        <v>190</v>
      </c>
      <c r="K6312" s="71" t="s">
        <v>193</v>
      </c>
      <c r="L6312" s="4" t="s">
        <v>25</v>
      </c>
      <c r="M6312" s="71" t="s">
        <v>11</v>
      </c>
      <c r="N6312" s="71" t="s">
        <v>11</v>
      </c>
      <c r="O6312" s="71"/>
      <c r="P6312" s="5" t="s">
        <v>200</v>
      </c>
      <c r="Q6312" s="73"/>
      <c r="R6312" s="4"/>
    </row>
    <row r="6313" spans="2:18" ht="15" customHeight="1" x14ac:dyDescent="0.25">
      <c r="B6313" s="65" t="s">
        <v>2402</v>
      </c>
      <c r="C6313" s="9">
        <v>22213324</v>
      </c>
      <c r="D6313" s="9" t="s">
        <v>2840</v>
      </c>
      <c r="E6313" s="66" t="s">
        <v>4915</v>
      </c>
      <c r="F6313" s="67" t="s">
        <v>4928</v>
      </c>
      <c r="G6313" s="71" t="s">
        <v>2840</v>
      </c>
      <c r="H6313" s="65">
        <v>211748</v>
      </c>
      <c r="I6313" s="74" t="s">
        <v>3925</v>
      </c>
      <c r="J6313" s="8" t="s">
        <v>190</v>
      </c>
      <c r="K6313" s="71" t="s">
        <v>193</v>
      </c>
      <c r="L6313" s="4" t="s">
        <v>25</v>
      </c>
      <c r="M6313" s="71" t="s">
        <v>11</v>
      </c>
      <c r="N6313" s="71" t="s">
        <v>11</v>
      </c>
      <c r="O6313" s="71"/>
      <c r="P6313" s="5" t="s">
        <v>200</v>
      </c>
      <c r="Q6313" s="73"/>
      <c r="R6313" s="4"/>
    </row>
    <row r="6314" spans="2:18" ht="15" customHeight="1" x14ac:dyDescent="0.25">
      <c r="B6314" s="65" t="s">
        <v>2363</v>
      </c>
      <c r="C6314" s="9">
        <v>22007901</v>
      </c>
      <c r="D6314" s="9" t="s">
        <v>2840</v>
      </c>
      <c r="E6314" s="66" t="s">
        <v>4915</v>
      </c>
      <c r="F6314" s="67" t="s">
        <v>4925</v>
      </c>
      <c r="G6314" s="71" t="s">
        <v>2840</v>
      </c>
      <c r="H6314" s="65">
        <v>211719</v>
      </c>
      <c r="I6314" s="74" t="s">
        <v>3484</v>
      </c>
      <c r="J6314" s="8" t="s">
        <v>190</v>
      </c>
      <c r="K6314" s="71" t="s">
        <v>193</v>
      </c>
      <c r="L6314" s="4" t="s">
        <v>25</v>
      </c>
      <c r="M6314" s="71" t="s">
        <v>11</v>
      </c>
      <c r="N6314" s="71" t="s">
        <v>11</v>
      </c>
      <c r="O6314" s="71"/>
      <c r="P6314" s="5" t="s">
        <v>200</v>
      </c>
      <c r="Q6314" s="73"/>
      <c r="R6314" s="4"/>
    </row>
    <row r="6315" spans="2:18" ht="15" customHeight="1" x14ac:dyDescent="0.25">
      <c r="B6315" s="65" t="s">
        <v>3883</v>
      </c>
      <c r="C6315" s="9" t="s">
        <v>2840</v>
      </c>
      <c r="D6315" s="9" t="s">
        <v>2840</v>
      </c>
      <c r="E6315" s="66" t="s">
        <v>4915</v>
      </c>
      <c r="F6315" s="67" t="s">
        <v>4929</v>
      </c>
      <c r="G6315" s="71" t="s">
        <v>2840</v>
      </c>
      <c r="H6315" s="65">
        <v>211745</v>
      </c>
      <c r="I6315" s="74" t="s">
        <v>3484</v>
      </c>
      <c r="J6315" s="8" t="s">
        <v>190</v>
      </c>
      <c r="K6315" s="71" t="s">
        <v>193</v>
      </c>
      <c r="L6315" s="4"/>
      <c r="M6315" s="71" t="s">
        <v>22</v>
      </c>
      <c r="N6315" s="71" t="s">
        <v>22</v>
      </c>
      <c r="O6315" s="71"/>
      <c r="P6315" s="5" t="s">
        <v>202</v>
      </c>
      <c r="Q6315" s="73"/>
      <c r="R6315" s="4"/>
    </row>
    <row r="6316" spans="2:18" ht="15" customHeight="1" x14ac:dyDescent="0.25">
      <c r="B6316" s="65" t="s">
        <v>1614</v>
      </c>
      <c r="C6316" s="9">
        <v>22207641</v>
      </c>
      <c r="D6316" s="9" t="s">
        <v>2840</v>
      </c>
      <c r="E6316" s="66" t="s">
        <v>4915</v>
      </c>
      <c r="F6316" s="67" t="s">
        <v>4966</v>
      </c>
      <c r="G6316" s="71" t="s">
        <v>2840</v>
      </c>
      <c r="H6316" s="65">
        <v>211702</v>
      </c>
      <c r="I6316" s="74" t="s">
        <v>3484</v>
      </c>
      <c r="J6316" s="8" t="s">
        <v>190</v>
      </c>
      <c r="K6316" s="71" t="s">
        <v>193</v>
      </c>
      <c r="L6316" s="4" t="s">
        <v>25</v>
      </c>
      <c r="M6316" s="71" t="s">
        <v>11</v>
      </c>
      <c r="N6316" s="71" t="s">
        <v>11</v>
      </c>
      <c r="O6316" s="71"/>
      <c r="P6316" s="5" t="s">
        <v>200</v>
      </c>
      <c r="Q6316" s="73"/>
      <c r="R6316" s="4"/>
    </row>
    <row r="6317" spans="2:18" ht="15" customHeight="1" x14ac:dyDescent="0.25">
      <c r="B6317" s="65" t="s">
        <v>1532</v>
      </c>
      <c r="C6317" s="9" t="s">
        <v>2840</v>
      </c>
      <c r="D6317" s="9" t="s">
        <v>2840</v>
      </c>
      <c r="E6317" s="66" t="s">
        <v>4915</v>
      </c>
      <c r="F6317" s="67" t="s">
        <v>4992</v>
      </c>
      <c r="G6317" s="71" t="s">
        <v>2840</v>
      </c>
      <c r="H6317" s="65">
        <v>211743</v>
      </c>
      <c r="I6317" s="74" t="s">
        <v>3916</v>
      </c>
      <c r="J6317" s="8" t="s">
        <v>190</v>
      </c>
      <c r="K6317" s="71" t="s">
        <v>193</v>
      </c>
      <c r="L6317" s="4"/>
      <c r="M6317" s="71" t="s">
        <v>22</v>
      </c>
      <c r="N6317" s="71" t="s">
        <v>22</v>
      </c>
      <c r="O6317" s="71"/>
      <c r="P6317" s="5" t="s">
        <v>202</v>
      </c>
      <c r="Q6317" s="73"/>
      <c r="R6317" s="4"/>
    </row>
    <row r="6318" spans="2:18" ht="15" customHeight="1" x14ac:dyDescent="0.25">
      <c r="B6318" s="65" t="s">
        <v>1547</v>
      </c>
      <c r="C6318" s="9" t="s">
        <v>2840</v>
      </c>
      <c r="D6318" s="9" t="s">
        <v>2840</v>
      </c>
      <c r="E6318" s="66" t="s">
        <v>4915</v>
      </c>
      <c r="F6318" s="67" t="s">
        <v>4985</v>
      </c>
      <c r="G6318" s="71" t="s">
        <v>2840</v>
      </c>
      <c r="H6318" s="65">
        <v>211729</v>
      </c>
      <c r="I6318" s="74" t="s">
        <v>3916</v>
      </c>
      <c r="J6318" s="8" t="s">
        <v>190</v>
      </c>
      <c r="K6318" s="71" t="s">
        <v>193</v>
      </c>
      <c r="L6318" s="4"/>
      <c r="M6318" s="71" t="s">
        <v>22</v>
      </c>
      <c r="N6318" s="71" t="s">
        <v>22</v>
      </c>
      <c r="O6318" s="71"/>
      <c r="P6318" s="5" t="s">
        <v>202</v>
      </c>
      <c r="Q6318" s="73"/>
      <c r="R6318" s="4"/>
    </row>
    <row r="6319" spans="2:18" ht="15" customHeight="1" x14ac:dyDescent="0.25">
      <c r="B6319" s="65" t="s">
        <v>4952</v>
      </c>
      <c r="C6319" s="9">
        <v>22216528</v>
      </c>
      <c r="D6319" s="9" t="s">
        <v>2840</v>
      </c>
      <c r="E6319" s="66" t="s">
        <v>4915</v>
      </c>
      <c r="F6319" s="67" t="s">
        <v>4928</v>
      </c>
      <c r="G6319" s="71" t="s">
        <v>2840</v>
      </c>
      <c r="H6319" s="65">
        <v>211726</v>
      </c>
      <c r="I6319" s="74" t="s">
        <v>3920</v>
      </c>
      <c r="J6319" s="8" t="s">
        <v>190</v>
      </c>
      <c r="K6319" s="71" t="s">
        <v>193</v>
      </c>
      <c r="L6319" s="4" t="s">
        <v>25</v>
      </c>
      <c r="M6319" s="71" t="s">
        <v>11</v>
      </c>
      <c r="N6319" s="71" t="s">
        <v>11</v>
      </c>
      <c r="O6319" s="71"/>
      <c r="P6319" s="5" t="s">
        <v>200</v>
      </c>
      <c r="Q6319" s="73"/>
      <c r="R6319" s="4"/>
    </row>
    <row r="6320" spans="2:18" ht="15" customHeight="1" x14ac:dyDescent="0.25">
      <c r="B6320" s="65" t="s">
        <v>4955</v>
      </c>
      <c r="C6320" s="9" t="s">
        <v>2840</v>
      </c>
      <c r="D6320" s="9" t="s">
        <v>2840</v>
      </c>
      <c r="E6320" s="66" t="s">
        <v>4915</v>
      </c>
      <c r="F6320" s="67" t="s">
        <v>4956</v>
      </c>
      <c r="G6320" s="71" t="s">
        <v>2840</v>
      </c>
      <c r="H6320" s="65">
        <v>211720</v>
      </c>
      <c r="I6320" s="74" t="s">
        <v>3920</v>
      </c>
      <c r="J6320" s="8" t="s">
        <v>190</v>
      </c>
      <c r="K6320" s="71" t="s">
        <v>193</v>
      </c>
      <c r="L6320" s="4"/>
      <c r="M6320" s="71" t="s">
        <v>22</v>
      </c>
      <c r="N6320" s="71" t="s">
        <v>22</v>
      </c>
      <c r="O6320" s="71"/>
      <c r="P6320" s="5" t="s">
        <v>202</v>
      </c>
      <c r="Q6320" s="73"/>
      <c r="R6320" s="4"/>
    </row>
    <row r="6321" spans="2:18" ht="15" customHeight="1" x14ac:dyDescent="0.25">
      <c r="B6321" s="65" t="s">
        <v>1855</v>
      </c>
      <c r="C6321" s="9">
        <v>22006232</v>
      </c>
      <c r="D6321" s="9" t="s">
        <v>2840</v>
      </c>
      <c r="E6321" s="66" t="s">
        <v>4915</v>
      </c>
      <c r="F6321" s="67" t="s">
        <v>4953</v>
      </c>
      <c r="G6321" s="71" t="s">
        <v>2840</v>
      </c>
      <c r="H6321" s="65">
        <v>211716</v>
      </c>
      <c r="I6321" s="74" t="s">
        <v>3972</v>
      </c>
      <c r="J6321" s="8" t="s">
        <v>190</v>
      </c>
      <c r="K6321" s="71" t="s">
        <v>193</v>
      </c>
      <c r="L6321" s="4" t="s">
        <v>25</v>
      </c>
      <c r="M6321" s="71" t="s">
        <v>11</v>
      </c>
      <c r="N6321" s="71" t="s">
        <v>11</v>
      </c>
      <c r="O6321" s="71"/>
      <c r="P6321" s="5" t="s">
        <v>200</v>
      </c>
      <c r="Q6321" s="73"/>
      <c r="R6321" s="4"/>
    </row>
    <row r="6322" spans="2:18" ht="15" customHeight="1" x14ac:dyDescent="0.25">
      <c r="B6322" s="65" t="s">
        <v>1646</v>
      </c>
      <c r="C6322" s="9">
        <v>22212051</v>
      </c>
      <c r="D6322" s="9" t="s">
        <v>2840</v>
      </c>
      <c r="E6322" s="66" t="s">
        <v>4920</v>
      </c>
      <c r="F6322" s="67" t="s">
        <v>4994</v>
      </c>
      <c r="G6322" s="71" t="s">
        <v>2840</v>
      </c>
      <c r="H6322" s="65">
        <v>211660</v>
      </c>
      <c r="I6322" s="74" t="s">
        <v>3932</v>
      </c>
      <c r="J6322" s="8" t="s">
        <v>190</v>
      </c>
      <c r="K6322" s="71" t="s">
        <v>193</v>
      </c>
      <c r="L6322" s="4" t="s">
        <v>25</v>
      </c>
      <c r="M6322" s="71" t="s">
        <v>11</v>
      </c>
      <c r="N6322" s="71" t="s">
        <v>11</v>
      </c>
      <c r="O6322" s="71"/>
      <c r="P6322" s="5" t="s">
        <v>200</v>
      </c>
      <c r="Q6322" s="73"/>
      <c r="R6322" s="4"/>
    </row>
    <row r="6323" spans="2:18" ht="15" customHeight="1" x14ac:dyDescent="0.25">
      <c r="B6323" s="65" t="s">
        <v>4862</v>
      </c>
      <c r="C6323" s="9" t="s">
        <v>2840</v>
      </c>
      <c r="D6323" s="9" t="s">
        <v>2840</v>
      </c>
      <c r="E6323" s="66" t="s">
        <v>4915</v>
      </c>
      <c r="F6323" s="67" t="s">
        <v>4932</v>
      </c>
      <c r="G6323" s="71" t="s">
        <v>2840</v>
      </c>
      <c r="H6323" s="65">
        <v>211705</v>
      </c>
      <c r="I6323" s="74" t="s">
        <v>3938</v>
      </c>
      <c r="J6323" s="8" t="s">
        <v>190</v>
      </c>
      <c r="K6323" s="71" t="s">
        <v>193</v>
      </c>
      <c r="L6323" s="4"/>
      <c r="M6323" s="71" t="s">
        <v>22</v>
      </c>
      <c r="N6323" s="71" t="s">
        <v>22</v>
      </c>
      <c r="O6323" s="71"/>
      <c r="P6323" s="5" t="s">
        <v>202</v>
      </c>
      <c r="Q6323" s="73"/>
      <c r="R6323" s="4"/>
    </row>
    <row r="6324" spans="2:18" ht="15" customHeight="1" x14ac:dyDescent="0.25">
      <c r="B6324" s="65" t="s">
        <v>4961</v>
      </c>
      <c r="C6324" s="9">
        <v>22216137</v>
      </c>
      <c r="D6324" s="9" t="s">
        <v>2840</v>
      </c>
      <c r="E6324" s="66" t="s">
        <v>4920</v>
      </c>
      <c r="F6324" s="67" t="s">
        <v>4962</v>
      </c>
      <c r="G6324" s="71" t="s">
        <v>2840</v>
      </c>
      <c r="H6324" s="65">
        <v>211641</v>
      </c>
      <c r="I6324" s="74" t="s">
        <v>3916</v>
      </c>
      <c r="J6324" s="8" t="s">
        <v>190</v>
      </c>
      <c r="K6324" s="71" t="s">
        <v>193</v>
      </c>
      <c r="L6324" s="4" t="s">
        <v>25</v>
      </c>
      <c r="M6324" s="71" t="s">
        <v>11</v>
      </c>
      <c r="N6324" s="71" t="s">
        <v>11</v>
      </c>
      <c r="O6324" s="71"/>
      <c r="P6324" s="5" t="s">
        <v>199</v>
      </c>
      <c r="Q6324" s="73"/>
      <c r="R6324" s="4"/>
    </row>
    <row r="6325" spans="2:18" ht="15" customHeight="1" x14ac:dyDescent="0.25">
      <c r="B6325" s="65" t="s">
        <v>3079</v>
      </c>
      <c r="C6325" s="9">
        <v>22213028</v>
      </c>
      <c r="D6325" s="9" t="s">
        <v>2840</v>
      </c>
      <c r="E6325" s="66" t="s">
        <v>4920</v>
      </c>
      <c r="F6325" s="67" t="s">
        <v>4958</v>
      </c>
      <c r="G6325" s="71" t="s">
        <v>2840</v>
      </c>
      <c r="H6325" s="65">
        <v>211644</v>
      </c>
      <c r="I6325" s="74" t="s">
        <v>3916</v>
      </c>
      <c r="J6325" s="8" t="s">
        <v>190</v>
      </c>
      <c r="K6325" s="71" t="s">
        <v>193</v>
      </c>
      <c r="L6325" s="4" t="s">
        <v>25</v>
      </c>
      <c r="M6325" s="71" t="s">
        <v>11</v>
      </c>
      <c r="N6325" s="71" t="s">
        <v>11</v>
      </c>
      <c r="O6325" s="71"/>
      <c r="P6325" s="5" t="s">
        <v>200</v>
      </c>
      <c r="Q6325" s="73"/>
      <c r="R6325" s="4"/>
    </row>
    <row r="6326" spans="2:18" ht="15" customHeight="1" x14ac:dyDescent="0.25">
      <c r="B6326" s="65" t="s">
        <v>4964</v>
      </c>
      <c r="C6326" s="9" t="s">
        <v>2840</v>
      </c>
      <c r="D6326" s="9" t="s">
        <v>2840</v>
      </c>
      <c r="E6326" s="66" t="s">
        <v>4920</v>
      </c>
      <c r="F6326" s="67" t="s">
        <v>4965</v>
      </c>
      <c r="G6326" s="71" t="s">
        <v>2840</v>
      </c>
      <c r="H6326" s="65">
        <v>211602</v>
      </c>
      <c r="I6326" s="74" t="s">
        <v>3925</v>
      </c>
      <c r="J6326" s="8" t="s">
        <v>190</v>
      </c>
      <c r="K6326" s="71" t="s">
        <v>193</v>
      </c>
      <c r="L6326" s="4"/>
      <c r="M6326" s="71" t="s">
        <v>22</v>
      </c>
      <c r="N6326" s="71" t="s">
        <v>22</v>
      </c>
      <c r="O6326" s="71"/>
      <c r="P6326" s="5" t="s">
        <v>202</v>
      </c>
      <c r="Q6326" s="73"/>
      <c r="R6326" s="4"/>
    </row>
    <row r="6327" spans="2:18" ht="15" customHeight="1" x14ac:dyDescent="0.25">
      <c r="B6327" s="65" t="s">
        <v>4188</v>
      </c>
      <c r="C6327" s="9">
        <v>22213020</v>
      </c>
      <c r="D6327" s="9" t="s">
        <v>2840</v>
      </c>
      <c r="E6327" s="66" t="s">
        <v>4915</v>
      </c>
      <c r="F6327" s="67" t="s">
        <v>4988</v>
      </c>
      <c r="G6327" s="71" t="s">
        <v>2840</v>
      </c>
      <c r="H6327" s="65">
        <v>211695</v>
      </c>
      <c r="I6327" s="74" t="s">
        <v>3484</v>
      </c>
      <c r="J6327" s="8" t="s">
        <v>190</v>
      </c>
      <c r="K6327" s="71" t="s">
        <v>193</v>
      </c>
      <c r="L6327" s="4" t="s">
        <v>25</v>
      </c>
      <c r="M6327" s="71" t="s">
        <v>11</v>
      </c>
      <c r="N6327" s="71" t="s">
        <v>11</v>
      </c>
      <c r="O6327" s="71"/>
      <c r="P6327" s="5" t="s">
        <v>200</v>
      </c>
      <c r="Q6327" s="73"/>
      <c r="R6327" s="4"/>
    </row>
    <row r="6328" spans="2:18" ht="15" customHeight="1" x14ac:dyDescent="0.25">
      <c r="B6328" s="65" t="s">
        <v>2549</v>
      </c>
      <c r="C6328" s="9">
        <v>22213833</v>
      </c>
      <c r="D6328" s="9" t="s">
        <v>2840</v>
      </c>
      <c r="E6328" s="66" t="s">
        <v>4920</v>
      </c>
      <c r="F6328" s="67" t="s">
        <v>4921</v>
      </c>
      <c r="G6328" s="71" t="s">
        <v>2840</v>
      </c>
      <c r="H6328" s="65">
        <v>211661</v>
      </c>
      <c r="I6328" s="74" t="s">
        <v>3484</v>
      </c>
      <c r="J6328" s="8" t="s">
        <v>190</v>
      </c>
      <c r="K6328" s="71" t="s">
        <v>193</v>
      </c>
      <c r="L6328" s="4" t="s">
        <v>25</v>
      </c>
      <c r="M6328" s="71" t="s">
        <v>11</v>
      </c>
      <c r="N6328" s="71" t="s">
        <v>11</v>
      </c>
      <c r="O6328" s="71"/>
      <c r="P6328" s="5" t="s">
        <v>200</v>
      </c>
      <c r="Q6328" s="73"/>
      <c r="R6328" s="4"/>
    </row>
    <row r="6329" spans="2:18" ht="15" customHeight="1" x14ac:dyDescent="0.25">
      <c r="B6329" s="65" t="s">
        <v>4742</v>
      </c>
      <c r="C6329" s="9">
        <v>22219516</v>
      </c>
      <c r="D6329" s="9" t="s">
        <v>2840</v>
      </c>
      <c r="E6329" s="66" t="s">
        <v>4920</v>
      </c>
      <c r="F6329" s="67" t="s">
        <v>4946</v>
      </c>
      <c r="G6329" s="71" t="s">
        <v>2840</v>
      </c>
      <c r="H6329" s="65">
        <v>211565</v>
      </c>
      <c r="I6329" s="74" t="s">
        <v>3916</v>
      </c>
      <c r="J6329" s="8" t="s">
        <v>190</v>
      </c>
      <c r="K6329" s="71" t="s">
        <v>193</v>
      </c>
      <c r="L6329" s="4" t="s">
        <v>25</v>
      </c>
      <c r="M6329" s="71" t="s">
        <v>11</v>
      </c>
      <c r="N6329" s="71" t="s">
        <v>11</v>
      </c>
      <c r="O6329" s="71"/>
      <c r="P6329" s="5" t="s">
        <v>200</v>
      </c>
      <c r="Q6329" s="73"/>
      <c r="R6329" s="4"/>
    </row>
    <row r="6330" spans="2:18" ht="15" customHeight="1" x14ac:dyDescent="0.25">
      <c r="B6330" s="65" t="s">
        <v>4024</v>
      </c>
      <c r="C6330" s="9">
        <v>22209653</v>
      </c>
      <c r="D6330" s="9" t="s">
        <v>2840</v>
      </c>
      <c r="E6330" s="66" t="s">
        <v>4920</v>
      </c>
      <c r="F6330" s="67" t="s">
        <v>4980</v>
      </c>
      <c r="G6330" s="71" t="s">
        <v>2840</v>
      </c>
      <c r="H6330" s="65">
        <v>211665</v>
      </c>
      <c r="I6330" s="74" t="s">
        <v>3914</v>
      </c>
      <c r="J6330" s="8" t="s">
        <v>190</v>
      </c>
      <c r="K6330" s="71" t="s">
        <v>193</v>
      </c>
      <c r="L6330" s="4" t="s">
        <v>25</v>
      </c>
      <c r="M6330" s="71" t="s">
        <v>11</v>
      </c>
      <c r="N6330" s="71" t="s">
        <v>11</v>
      </c>
      <c r="O6330" s="71"/>
      <c r="P6330" s="5" t="s">
        <v>200</v>
      </c>
      <c r="Q6330" s="73"/>
      <c r="R6330" s="4"/>
    </row>
    <row r="6331" spans="2:18" ht="15" customHeight="1" x14ac:dyDescent="0.25">
      <c r="B6331" s="65" t="s">
        <v>4830</v>
      </c>
      <c r="C6331" s="9">
        <v>22219488</v>
      </c>
      <c r="D6331" s="9" t="s">
        <v>2840</v>
      </c>
      <c r="E6331" s="66" t="s">
        <v>4920</v>
      </c>
      <c r="F6331" s="67" t="s">
        <v>4942</v>
      </c>
      <c r="G6331" s="71" t="s">
        <v>2840</v>
      </c>
      <c r="H6331" s="65">
        <v>211657</v>
      </c>
      <c r="I6331" s="74" t="s">
        <v>3484</v>
      </c>
      <c r="J6331" s="8" t="s">
        <v>190</v>
      </c>
      <c r="K6331" s="71" t="s">
        <v>193</v>
      </c>
      <c r="L6331" s="4" t="s">
        <v>25</v>
      </c>
      <c r="M6331" s="71" t="s">
        <v>11</v>
      </c>
      <c r="N6331" s="71" t="s">
        <v>11</v>
      </c>
      <c r="O6331" s="71"/>
      <c r="P6331" s="5" t="s">
        <v>200</v>
      </c>
      <c r="Q6331" s="73"/>
      <c r="R6331" s="4"/>
    </row>
    <row r="6332" spans="2:18" ht="15" customHeight="1" x14ac:dyDescent="0.25">
      <c r="B6332" s="65" t="s">
        <v>4152</v>
      </c>
      <c r="C6332" s="9">
        <v>22213947</v>
      </c>
      <c r="D6332" s="9" t="s">
        <v>2840</v>
      </c>
      <c r="E6332" s="66" t="s">
        <v>4920</v>
      </c>
      <c r="F6332" s="67" t="s">
        <v>4957</v>
      </c>
      <c r="G6332" s="71" t="s">
        <v>2840</v>
      </c>
      <c r="H6332" s="65">
        <v>211646</v>
      </c>
      <c r="I6332" s="74" t="s">
        <v>3484</v>
      </c>
      <c r="J6332" s="8" t="s">
        <v>190</v>
      </c>
      <c r="K6332" s="71" t="s">
        <v>193</v>
      </c>
      <c r="L6332" s="4" t="s">
        <v>25</v>
      </c>
      <c r="M6332" s="71" t="s">
        <v>11</v>
      </c>
      <c r="N6332" s="71" t="s">
        <v>11</v>
      </c>
      <c r="O6332" s="71"/>
      <c r="P6332" s="5" t="s">
        <v>200</v>
      </c>
      <c r="Q6332" s="73"/>
      <c r="R6332" s="4"/>
    </row>
    <row r="6333" spans="2:18" ht="15" customHeight="1" x14ac:dyDescent="0.25">
      <c r="B6333" s="65" t="s">
        <v>1362</v>
      </c>
      <c r="C6333" s="9">
        <v>22210303</v>
      </c>
      <c r="D6333" s="9" t="s">
        <v>2840</v>
      </c>
      <c r="E6333" s="66" t="s">
        <v>4920</v>
      </c>
      <c r="F6333" s="67" t="s">
        <v>4942</v>
      </c>
      <c r="G6333" s="71" t="s">
        <v>2840</v>
      </c>
      <c r="H6333" s="65">
        <v>211664</v>
      </c>
      <c r="I6333" s="74" t="s">
        <v>3920</v>
      </c>
      <c r="J6333" s="8" t="s">
        <v>190</v>
      </c>
      <c r="K6333" s="71" t="s">
        <v>193</v>
      </c>
      <c r="L6333" s="4" t="s">
        <v>25</v>
      </c>
      <c r="M6333" s="71" t="s">
        <v>11</v>
      </c>
      <c r="N6333" s="71" t="s">
        <v>11</v>
      </c>
      <c r="O6333" s="71"/>
      <c r="P6333" s="5" t="s">
        <v>200</v>
      </c>
      <c r="Q6333" s="73"/>
      <c r="R6333" s="4"/>
    </row>
    <row r="6334" spans="2:18" ht="15" customHeight="1" x14ac:dyDescent="0.25">
      <c r="B6334" s="65" t="s">
        <v>2480</v>
      </c>
      <c r="C6334" s="9">
        <v>22210285</v>
      </c>
      <c r="D6334" s="9" t="s">
        <v>2840</v>
      </c>
      <c r="E6334" s="66" t="s">
        <v>4920</v>
      </c>
      <c r="F6334" s="67" t="s">
        <v>4959</v>
      </c>
      <c r="G6334" s="71" t="s">
        <v>2840</v>
      </c>
      <c r="H6334" s="65">
        <v>211594</v>
      </c>
      <c r="I6334" s="74" t="s">
        <v>3484</v>
      </c>
      <c r="J6334" s="8" t="s">
        <v>190</v>
      </c>
      <c r="K6334" s="71" t="s">
        <v>193</v>
      </c>
      <c r="L6334" s="4" t="s">
        <v>25</v>
      </c>
      <c r="M6334" s="71" t="s">
        <v>11</v>
      </c>
      <c r="N6334" s="71" t="s">
        <v>11</v>
      </c>
      <c r="O6334" s="71"/>
      <c r="P6334" s="5" t="s">
        <v>200</v>
      </c>
      <c r="Q6334" s="73"/>
      <c r="R6334" s="4"/>
    </row>
    <row r="6335" spans="2:18" ht="15" customHeight="1" x14ac:dyDescent="0.25">
      <c r="B6335" s="65" t="s">
        <v>1453</v>
      </c>
      <c r="C6335" s="9">
        <v>22213535</v>
      </c>
      <c r="D6335" s="9" t="s">
        <v>2840</v>
      </c>
      <c r="E6335" s="66" t="s">
        <v>4920</v>
      </c>
      <c r="F6335" s="67" t="s">
        <v>4945</v>
      </c>
      <c r="G6335" s="71" t="s">
        <v>2840</v>
      </c>
      <c r="H6335" s="65">
        <v>211649</v>
      </c>
      <c r="I6335" s="74" t="s">
        <v>3916</v>
      </c>
      <c r="J6335" s="8" t="s">
        <v>190</v>
      </c>
      <c r="K6335" s="71" t="s">
        <v>193</v>
      </c>
      <c r="L6335" s="4" t="s">
        <v>25</v>
      </c>
      <c r="M6335" s="71" t="s">
        <v>11</v>
      </c>
      <c r="N6335" s="71" t="s">
        <v>11</v>
      </c>
      <c r="O6335" s="71"/>
      <c r="P6335" s="5" t="s">
        <v>200</v>
      </c>
      <c r="Q6335" s="73"/>
      <c r="R6335" s="4"/>
    </row>
    <row r="6336" spans="2:18" ht="15" customHeight="1" x14ac:dyDescent="0.25">
      <c r="B6336" s="65" t="s">
        <v>4780</v>
      </c>
      <c r="C6336" s="9" t="s">
        <v>2840</v>
      </c>
      <c r="D6336" s="9" t="s">
        <v>2840</v>
      </c>
      <c r="E6336" s="66" t="s">
        <v>4920</v>
      </c>
      <c r="F6336" s="67" t="s">
        <v>4936</v>
      </c>
      <c r="G6336" s="71" t="s">
        <v>2840</v>
      </c>
      <c r="H6336" s="65">
        <v>211637</v>
      </c>
      <c r="I6336" s="74" t="s">
        <v>3914</v>
      </c>
      <c r="J6336" s="8" t="s">
        <v>190</v>
      </c>
      <c r="K6336" s="71" t="s">
        <v>193</v>
      </c>
      <c r="L6336" s="4"/>
      <c r="M6336" s="71" t="s">
        <v>22</v>
      </c>
      <c r="N6336" s="71" t="s">
        <v>22</v>
      </c>
      <c r="O6336" s="71"/>
      <c r="P6336" s="5" t="s">
        <v>202</v>
      </c>
      <c r="Q6336" s="73"/>
      <c r="R6336" s="4"/>
    </row>
    <row r="6337" spans="2:18" ht="15" customHeight="1" x14ac:dyDescent="0.25">
      <c r="B6337" s="65" t="s">
        <v>4939</v>
      </c>
      <c r="C6337" s="9">
        <v>22212341</v>
      </c>
      <c r="D6337" s="9" t="s">
        <v>2840</v>
      </c>
      <c r="E6337" s="66" t="s">
        <v>4920</v>
      </c>
      <c r="F6337" s="67" t="s">
        <v>4936</v>
      </c>
      <c r="G6337" s="71" t="s">
        <v>2840</v>
      </c>
      <c r="H6337" s="65">
        <v>211632</v>
      </c>
      <c r="I6337" s="74" t="s">
        <v>3938</v>
      </c>
      <c r="J6337" s="8" t="s">
        <v>190</v>
      </c>
      <c r="K6337" s="71" t="s">
        <v>193</v>
      </c>
      <c r="L6337" s="4" t="s">
        <v>25</v>
      </c>
      <c r="M6337" s="71" t="s">
        <v>11</v>
      </c>
      <c r="N6337" s="71" t="s">
        <v>11</v>
      </c>
      <c r="O6337" s="71"/>
      <c r="P6337" s="5" t="s">
        <v>200</v>
      </c>
      <c r="Q6337" s="73"/>
      <c r="R6337" s="4"/>
    </row>
    <row r="6338" spans="2:18" ht="15" customHeight="1" x14ac:dyDescent="0.25">
      <c r="B6338" s="65" t="s">
        <v>4954</v>
      </c>
      <c r="C6338" s="9">
        <v>22212971</v>
      </c>
      <c r="D6338" s="9" t="s">
        <v>2840</v>
      </c>
      <c r="E6338" s="66" t="s">
        <v>4920</v>
      </c>
      <c r="F6338" s="67" t="s">
        <v>4948</v>
      </c>
      <c r="G6338" s="71" t="s">
        <v>2840</v>
      </c>
      <c r="H6338" s="65">
        <v>211650</v>
      </c>
      <c r="I6338" s="74" t="s">
        <v>3484</v>
      </c>
      <c r="J6338" s="8" t="s">
        <v>190</v>
      </c>
      <c r="K6338" s="71" t="s">
        <v>193</v>
      </c>
      <c r="L6338" s="4" t="s">
        <v>25</v>
      </c>
      <c r="M6338" s="71" t="s">
        <v>11</v>
      </c>
      <c r="N6338" s="71" t="s">
        <v>11</v>
      </c>
      <c r="O6338" s="71"/>
      <c r="P6338" s="5" t="s">
        <v>200</v>
      </c>
      <c r="Q6338" s="73"/>
      <c r="R6338" s="4"/>
    </row>
    <row r="6339" spans="2:18" ht="15" customHeight="1" x14ac:dyDescent="0.25">
      <c r="B6339" s="65" t="s">
        <v>4270</v>
      </c>
      <c r="C6339" s="9">
        <v>22212851</v>
      </c>
      <c r="D6339" s="9" t="s">
        <v>2840</v>
      </c>
      <c r="E6339" s="66" t="s">
        <v>4920</v>
      </c>
      <c r="F6339" s="67" t="s">
        <v>4995</v>
      </c>
      <c r="G6339" s="71" t="s">
        <v>2840</v>
      </c>
      <c r="H6339" s="65">
        <v>211558</v>
      </c>
      <c r="I6339" s="74" t="s">
        <v>3919</v>
      </c>
      <c r="J6339" s="8" t="s">
        <v>190</v>
      </c>
      <c r="K6339" s="71" t="s">
        <v>193</v>
      </c>
      <c r="L6339" s="4" t="s">
        <v>25</v>
      </c>
      <c r="M6339" s="71" t="s">
        <v>11</v>
      </c>
      <c r="N6339" s="71" t="s">
        <v>11</v>
      </c>
      <c r="O6339" s="71"/>
      <c r="P6339" s="5" t="s">
        <v>200</v>
      </c>
      <c r="Q6339" s="73"/>
      <c r="R6339" s="4"/>
    </row>
    <row r="6340" spans="2:18" ht="15" customHeight="1" x14ac:dyDescent="0.25">
      <c r="B6340" s="65" t="s">
        <v>1700</v>
      </c>
      <c r="C6340" s="9">
        <v>22210433</v>
      </c>
      <c r="D6340" s="9" t="s">
        <v>2840</v>
      </c>
      <c r="E6340" s="66" t="s">
        <v>4920</v>
      </c>
      <c r="F6340" s="67" t="s">
        <v>4981</v>
      </c>
      <c r="G6340" s="71" t="s">
        <v>2840</v>
      </c>
      <c r="H6340" s="65">
        <v>211633</v>
      </c>
      <c r="I6340" s="74" t="s">
        <v>3925</v>
      </c>
      <c r="J6340" s="8" t="s">
        <v>190</v>
      </c>
      <c r="K6340" s="71" t="s">
        <v>193</v>
      </c>
      <c r="L6340" s="4" t="s">
        <v>25</v>
      </c>
      <c r="M6340" s="71" t="s">
        <v>11</v>
      </c>
      <c r="N6340" s="71" t="s">
        <v>11</v>
      </c>
      <c r="O6340" s="71"/>
      <c r="P6340" s="5" t="s">
        <v>200</v>
      </c>
      <c r="Q6340" s="73"/>
      <c r="R6340" s="4"/>
    </row>
    <row r="6341" spans="2:18" ht="15" customHeight="1" x14ac:dyDescent="0.25">
      <c r="B6341" s="65" t="s">
        <v>4853</v>
      </c>
      <c r="C6341" s="9">
        <v>22211855</v>
      </c>
      <c r="D6341" s="9" t="s">
        <v>2840</v>
      </c>
      <c r="E6341" s="66" t="s">
        <v>4920</v>
      </c>
      <c r="F6341" s="67" t="s">
        <v>4938</v>
      </c>
      <c r="G6341" s="71" t="s">
        <v>2840</v>
      </c>
      <c r="H6341" s="65">
        <v>211557</v>
      </c>
      <c r="I6341" s="74" t="s">
        <v>3920</v>
      </c>
      <c r="J6341" s="8" t="s">
        <v>190</v>
      </c>
      <c r="K6341" s="71" t="s">
        <v>193</v>
      </c>
      <c r="L6341" s="4" t="s">
        <v>25</v>
      </c>
      <c r="M6341" s="71" t="s">
        <v>11</v>
      </c>
      <c r="N6341" s="71" t="s">
        <v>11</v>
      </c>
      <c r="O6341" s="71"/>
      <c r="P6341" s="5" t="s">
        <v>200</v>
      </c>
      <c r="Q6341" s="73"/>
      <c r="R6341" s="4"/>
    </row>
    <row r="6342" spans="2:18" ht="15" customHeight="1" x14ac:dyDescent="0.25">
      <c r="B6342" s="65" t="s">
        <v>4990</v>
      </c>
      <c r="C6342" s="9">
        <v>22210489</v>
      </c>
      <c r="D6342" s="9" t="s">
        <v>2840</v>
      </c>
      <c r="E6342" s="66" t="s">
        <v>4920</v>
      </c>
      <c r="F6342" s="67" t="s">
        <v>4991</v>
      </c>
      <c r="G6342" s="71" t="s">
        <v>2840</v>
      </c>
      <c r="H6342" s="65">
        <v>211538</v>
      </c>
      <c r="I6342" s="74" t="s">
        <v>3938</v>
      </c>
      <c r="J6342" s="8" t="s">
        <v>190</v>
      </c>
      <c r="K6342" s="71" t="s">
        <v>193</v>
      </c>
      <c r="L6342" s="4" t="s">
        <v>25</v>
      </c>
      <c r="M6342" s="71" t="s">
        <v>11</v>
      </c>
      <c r="N6342" s="71" t="s">
        <v>11</v>
      </c>
      <c r="O6342" s="71"/>
      <c r="P6342" s="5" t="s">
        <v>200</v>
      </c>
      <c r="Q6342" s="73"/>
      <c r="R6342" s="4"/>
    </row>
    <row r="6343" spans="2:18" ht="15" customHeight="1" x14ac:dyDescent="0.25">
      <c r="B6343" s="65" t="s">
        <v>4922</v>
      </c>
      <c r="C6343" s="9">
        <v>22211421</v>
      </c>
      <c r="D6343" s="9" t="s">
        <v>2840</v>
      </c>
      <c r="E6343" s="66" t="s">
        <v>4923</v>
      </c>
      <c r="F6343" s="67" t="s">
        <v>4924</v>
      </c>
      <c r="G6343" s="71" t="s">
        <v>2840</v>
      </c>
      <c r="H6343" s="65">
        <v>211543</v>
      </c>
      <c r="I6343" s="74" t="s">
        <v>3914</v>
      </c>
      <c r="J6343" s="8" t="s">
        <v>190</v>
      </c>
      <c r="K6343" s="71" t="s">
        <v>193</v>
      </c>
      <c r="L6343" s="4" t="s">
        <v>25</v>
      </c>
      <c r="M6343" s="71" t="s">
        <v>11</v>
      </c>
      <c r="N6343" s="71" t="s">
        <v>11</v>
      </c>
      <c r="O6343" s="71"/>
      <c r="P6343" s="5" t="s">
        <v>200</v>
      </c>
      <c r="Q6343" s="73"/>
      <c r="R6343" s="4"/>
    </row>
    <row r="6344" spans="2:18" ht="15" customHeight="1" x14ac:dyDescent="0.25">
      <c r="B6344" s="65" t="s">
        <v>4982</v>
      </c>
      <c r="C6344" s="9">
        <v>22214096</v>
      </c>
      <c r="D6344" s="9" t="s">
        <v>2840</v>
      </c>
      <c r="E6344" s="66" t="s">
        <v>4920</v>
      </c>
      <c r="F6344" s="67" t="s">
        <v>4983</v>
      </c>
      <c r="G6344" s="71" t="s">
        <v>2840</v>
      </c>
      <c r="H6344" s="65">
        <v>211497</v>
      </c>
      <c r="I6344" s="74" t="s">
        <v>3484</v>
      </c>
      <c r="J6344" s="8" t="s">
        <v>190</v>
      </c>
      <c r="K6344" s="71" t="s">
        <v>193</v>
      </c>
      <c r="L6344" s="4" t="s">
        <v>25</v>
      </c>
      <c r="M6344" s="71" t="s">
        <v>11</v>
      </c>
      <c r="N6344" s="71" t="s">
        <v>11</v>
      </c>
      <c r="O6344" s="71"/>
      <c r="P6344" s="5" t="s">
        <v>200</v>
      </c>
      <c r="Q6344" s="73"/>
      <c r="R6344" s="4"/>
    </row>
    <row r="6345" spans="2:18" ht="15" customHeight="1" x14ac:dyDescent="0.25">
      <c r="B6345" s="65" t="s">
        <v>1387</v>
      </c>
      <c r="C6345" s="9">
        <v>22212476</v>
      </c>
      <c r="D6345" s="9" t="s">
        <v>2840</v>
      </c>
      <c r="E6345" s="66" t="s">
        <v>4996</v>
      </c>
      <c r="F6345" s="67" t="s">
        <v>4997</v>
      </c>
      <c r="G6345" s="71" t="s">
        <v>2840</v>
      </c>
      <c r="H6345" s="65">
        <v>212080</v>
      </c>
      <c r="I6345" s="74" t="s">
        <v>3920</v>
      </c>
      <c r="J6345" s="8" t="s">
        <v>190</v>
      </c>
      <c r="K6345" s="71" t="s">
        <v>193</v>
      </c>
      <c r="L6345" s="4" t="s">
        <v>25</v>
      </c>
      <c r="M6345" s="71" t="s">
        <v>11</v>
      </c>
      <c r="N6345" s="71" t="s">
        <v>11</v>
      </c>
      <c r="O6345" s="71"/>
      <c r="P6345" s="5" t="s">
        <v>200</v>
      </c>
      <c r="Q6345" s="73"/>
      <c r="R6345" s="4"/>
    </row>
    <row r="6346" spans="2:18" ht="15" customHeight="1" x14ac:dyDescent="0.25">
      <c r="B6346" s="65" t="s">
        <v>4998</v>
      </c>
      <c r="C6346" s="9" t="s">
        <v>2840</v>
      </c>
      <c r="D6346" s="9" t="s">
        <v>2840</v>
      </c>
      <c r="E6346" s="66" t="s">
        <v>4999</v>
      </c>
      <c r="F6346" s="67" t="s">
        <v>4950</v>
      </c>
      <c r="G6346" s="71" t="s">
        <v>2840</v>
      </c>
      <c r="H6346" s="65">
        <v>212047</v>
      </c>
      <c r="I6346" s="74" t="s">
        <v>3914</v>
      </c>
      <c r="J6346" s="8" t="s">
        <v>190</v>
      </c>
      <c r="K6346" s="71" t="s">
        <v>193</v>
      </c>
      <c r="L6346" s="4"/>
      <c r="M6346" s="71" t="s">
        <v>22</v>
      </c>
      <c r="N6346" s="71" t="s">
        <v>22</v>
      </c>
      <c r="O6346" s="71"/>
      <c r="P6346" s="5" t="s">
        <v>202</v>
      </c>
      <c r="Q6346" s="73"/>
      <c r="R6346" s="4"/>
    </row>
    <row r="6347" spans="2:18" ht="15" customHeight="1" x14ac:dyDescent="0.25">
      <c r="B6347" s="65" t="s">
        <v>1965</v>
      </c>
      <c r="C6347" s="9">
        <v>22214011</v>
      </c>
      <c r="D6347" s="9" t="s">
        <v>2840</v>
      </c>
      <c r="E6347" s="66" t="s">
        <v>4999</v>
      </c>
      <c r="F6347" s="67" t="s">
        <v>4924</v>
      </c>
      <c r="G6347" s="71" t="s">
        <v>2840</v>
      </c>
      <c r="H6347" s="65">
        <v>212058</v>
      </c>
      <c r="I6347" s="74" t="s">
        <v>3916</v>
      </c>
      <c r="J6347" s="8" t="s">
        <v>190</v>
      </c>
      <c r="K6347" s="71" t="s">
        <v>193</v>
      </c>
      <c r="L6347" s="4" t="s">
        <v>25</v>
      </c>
      <c r="M6347" s="71" t="s">
        <v>11</v>
      </c>
      <c r="N6347" s="71" t="s">
        <v>11</v>
      </c>
      <c r="O6347" s="71"/>
      <c r="P6347" s="5" t="s">
        <v>200</v>
      </c>
      <c r="Q6347" s="73"/>
      <c r="R6347" s="4"/>
    </row>
    <row r="6348" spans="2:18" ht="15" customHeight="1" x14ac:dyDescent="0.25">
      <c r="B6348" s="65" t="s">
        <v>1387</v>
      </c>
      <c r="C6348" s="9">
        <v>22212476</v>
      </c>
      <c r="D6348" s="9" t="s">
        <v>2840</v>
      </c>
      <c r="E6348" s="66" t="s">
        <v>4999</v>
      </c>
      <c r="F6348" s="67" t="s">
        <v>5000</v>
      </c>
      <c r="G6348" s="71" t="s">
        <v>2840</v>
      </c>
      <c r="H6348" s="65">
        <v>211948</v>
      </c>
      <c r="I6348" s="74" t="s">
        <v>3916</v>
      </c>
      <c r="J6348" s="8" t="s">
        <v>190</v>
      </c>
      <c r="K6348" s="71" t="s">
        <v>193</v>
      </c>
      <c r="L6348" s="4" t="s">
        <v>25</v>
      </c>
      <c r="M6348" s="71" t="s">
        <v>11</v>
      </c>
      <c r="N6348" s="71" t="s">
        <v>11</v>
      </c>
      <c r="O6348" s="71"/>
      <c r="P6348" s="5" t="s">
        <v>200</v>
      </c>
      <c r="Q6348" s="73"/>
      <c r="R6348" s="4"/>
    </row>
    <row r="6349" spans="2:18" ht="15" customHeight="1" x14ac:dyDescent="0.25">
      <c r="B6349" s="65" t="s">
        <v>3751</v>
      </c>
      <c r="C6349" s="9">
        <v>22213787</v>
      </c>
      <c r="D6349" s="9" t="s">
        <v>2840</v>
      </c>
      <c r="E6349" s="66" t="s">
        <v>5001</v>
      </c>
      <c r="F6349" s="67" t="s">
        <v>4931</v>
      </c>
      <c r="G6349" s="71" t="s">
        <v>2840</v>
      </c>
      <c r="H6349" s="65">
        <v>210990</v>
      </c>
      <c r="I6349" s="74" t="s">
        <v>3914</v>
      </c>
      <c r="J6349" s="8" t="s">
        <v>190</v>
      </c>
      <c r="K6349" s="71" t="s">
        <v>193</v>
      </c>
      <c r="L6349" s="4" t="s">
        <v>25</v>
      </c>
      <c r="M6349" s="71" t="s">
        <v>11</v>
      </c>
      <c r="N6349" s="71" t="s">
        <v>11</v>
      </c>
      <c r="O6349" s="71"/>
      <c r="P6349" s="5" t="s">
        <v>200</v>
      </c>
      <c r="Q6349" s="73"/>
      <c r="R6349" s="4"/>
    </row>
    <row r="6350" spans="2:18" ht="15" customHeight="1" x14ac:dyDescent="0.25">
      <c r="B6350" s="65" t="s">
        <v>5002</v>
      </c>
      <c r="C6350" s="9">
        <v>22211563</v>
      </c>
      <c r="D6350" s="9" t="s">
        <v>2840</v>
      </c>
      <c r="E6350" s="66" t="s">
        <v>4999</v>
      </c>
      <c r="F6350" s="67" t="s">
        <v>5003</v>
      </c>
      <c r="G6350" s="71" t="s">
        <v>2840</v>
      </c>
      <c r="H6350" s="65">
        <v>212078</v>
      </c>
      <c r="I6350" s="74" t="s">
        <v>3914</v>
      </c>
      <c r="J6350" s="8" t="s">
        <v>190</v>
      </c>
      <c r="K6350" s="71" t="s">
        <v>193</v>
      </c>
      <c r="L6350" s="4" t="s">
        <v>25</v>
      </c>
      <c r="M6350" s="71" t="s">
        <v>11</v>
      </c>
      <c r="N6350" s="71" t="s">
        <v>11</v>
      </c>
      <c r="O6350" s="71"/>
      <c r="P6350" s="5" t="s">
        <v>200</v>
      </c>
      <c r="Q6350" s="73"/>
      <c r="R6350" s="4"/>
    </row>
    <row r="6351" spans="2:18" ht="15" customHeight="1" x14ac:dyDescent="0.25">
      <c r="B6351" s="65" t="s">
        <v>4541</v>
      </c>
      <c r="C6351" s="9">
        <v>22212772</v>
      </c>
      <c r="D6351" s="9" t="s">
        <v>2840</v>
      </c>
      <c r="E6351" s="66" t="s">
        <v>4999</v>
      </c>
      <c r="F6351" s="67" t="s">
        <v>4944</v>
      </c>
      <c r="G6351" s="71" t="s">
        <v>2840</v>
      </c>
      <c r="H6351" s="65">
        <v>211915</v>
      </c>
      <c r="I6351" s="74" t="s">
        <v>3914</v>
      </c>
      <c r="J6351" s="8" t="s">
        <v>190</v>
      </c>
      <c r="K6351" s="71" t="s">
        <v>193</v>
      </c>
      <c r="L6351" s="4" t="s">
        <v>25</v>
      </c>
      <c r="M6351" s="71" t="s">
        <v>11</v>
      </c>
      <c r="N6351" s="71" t="s">
        <v>11</v>
      </c>
      <c r="O6351" s="71"/>
      <c r="P6351" s="5" t="s">
        <v>200</v>
      </c>
      <c r="Q6351" s="73"/>
      <c r="R6351" s="4"/>
    </row>
    <row r="6352" spans="2:18" ht="15" customHeight="1" x14ac:dyDescent="0.25">
      <c r="B6352" s="65" t="s">
        <v>5004</v>
      </c>
      <c r="C6352" s="9">
        <v>22213774</v>
      </c>
      <c r="D6352" s="9" t="s">
        <v>2840</v>
      </c>
      <c r="E6352" s="66" t="s">
        <v>4915</v>
      </c>
      <c r="F6352" s="67" t="s">
        <v>5005</v>
      </c>
      <c r="G6352" s="71" t="s">
        <v>2840</v>
      </c>
      <c r="H6352" s="65">
        <v>212043</v>
      </c>
      <c r="I6352" s="74" t="s">
        <v>3914</v>
      </c>
      <c r="J6352" s="8" t="s">
        <v>190</v>
      </c>
      <c r="K6352" s="71" t="s">
        <v>193</v>
      </c>
      <c r="L6352" s="4" t="s">
        <v>25</v>
      </c>
      <c r="M6352" s="71" t="s">
        <v>11</v>
      </c>
      <c r="N6352" s="71" t="s">
        <v>11</v>
      </c>
      <c r="O6352" s="71"/>
      <c r="P6352" s="5" t="s">
        <v>200</v>
      </c>
      <c r="Q6352" s="73"/>
      <c r="R6352" s="4"/>
    </row>
    <row r="6353" spans="2:18" ht="15" customHeight="1" x14ac:dyDescent="0.25">
      <c r="B6353" s="65" t="s">
        <v>3185</v>
      </c>
      <c r="C6353" s="9">
        <v>22205767</v>
      </c>
      <c r="D6353" s="9" t="s">
        <v>2840</v>
      </c>
      <c r="E6353" s="66" t="s">
        <v>4999</v>
      </c>
      <c r="F6353" s="67" t="s">
        <v>4929</v>
      </c>
      <c r="G6353" s="71" t="s">
        <v>2840</v>
      </c>
      <c r="H6353" s="65">
        <v>212045</v>
      </c>
      <c r="I6353" s="74" t="s">
        <v>3484</v>
      </c>
      <c r="J6353" s="8" t="s">
        <v>190</v>
      </c>
      <c r="K6353" s="71" t="s">
        <v>193</v>
      </c>
      <c r="L6353" s="4" t="s">
        <v>25</v>
      </c>
      <c r="M6353" s="71" t="s">
        <v>11</v>
      </c>
      <c r="N6353" s="71" t="s">
        <v>11</v>
      </c>
      <c r="O6353" s="71"/>
      <c r="P6353" s="5" t="s">
        <v>200</v>
      </c>
      <c r="Q6353" s="73"/>
      <c r="R6353" s="4"/>
    </row>
    <row r="6354" spans="2:18" ht="15" customHeight="1" x14ac:dyDescent="0.25">
      <c r="B6354" s="65" t="s">
        <v>1526</v>
      </c>
      <c r="C6354" s="9">
        <v>22204623</v>
      </c>
      <c r="D6354" s="9" t="s">
        <v>2840</v>
      </c>
      <c r="E6354" s="66" t="s">
        <v>4999</v>
      </c>
      <c r="F6354" s="67" t="s">
        <v>5007</v>
      </c>
      <c r="G6354" s="71" t="s">
        <v>2840</v>
      </c>
      <c r="H6354" s="65">
        <v>211936</v>
      </c>
      <c r="I6354" s="74" t="s">
        <v>3484</v>
      </c>
      <c r="J6354" s="8" t="s">
        <v>190</v>
      </c>
      <c r="K6354" s="71" t="s">
        <v>193</v>
      </c>
      <c r="L6354" s="4" t="s">
        <v>25</v>
      </c>
      <c r="M6354" s="71" t="s">
        <v>11</v>
      </c>
      <c r="N6354" s="71" t="s">
        <v>11</v>
      </c>
      <c r="O6354" s="71"/>
      <c r="P6354" s="5" t="s">
        <v>200</v>
      </c>
      <c r="Q6354" s="73"/>
      <c r="R6354" s="4"/>
    </row>
    <row r="6355" spans="2:18" ht="15" customHeight="1" x14ac:dyDescent="0.25">
      <c r="B6355" s="65" t="s">
        <v>4602</v>
      </c>
      <c r="C6355" s="9" t="s">
        <v>2840</v>
      </c>
      <c r="D6355" s="9" t="s">
        <v>2840</v>
      </c>
      <c r="E6355" s="66" t="s">
        <v>4915</v>
      </c>
      <c r="F6355" s="67" t="s">
        <v>4997</v>
      </c>
      <c r="G6355" s="71" t="s">
        <v>2840</v>
      </c>
      <c r="H6355" s="65">
        <v>211904</v>
      </c>
      <c r="I6355" s="74" t="s">
        <v>3932</v>
      </c>
      <c r="J6355" s="8" t="s">
        <v>190</v>
      </c>
      <c r="K6355" s="71" t="s">
        <v>193</v>
      </c>
      <c r="L6355" s="4"/>
      <c r="M6355" s="71" t="s">
        <v>22</v>
      </c>
      <c r="N6355" s="71" t="s">
        <v>22</v>
      </c>
      <c r="O6355" s="71"/>
      <c r="P6355" s="5" t="s">
        <v>202</v>
      </c>
      <c r="Q6355" s="73"/>
      <c r="R6355" s="4"/>
    </row>
    <row r="6356" spans="2:18" ht="15" customHeight="1" x14ac:dyDescent="0.25">
      <c r="B6356" s="65" t="s">
        <v>3609</v>
      </c>
      <c r="C6356" s="9" t="s">
        <v>2840</v>
      </c>
      <c r="D6356" s="9" t="s">
        <v>2840</v>
      </c>
      <c r="E6356" s="66" t="s">
        <v>4999</v>
      </c>
      <c r="F6356" s="67" t="s">
        <v>4929</v>
      </c>
      <c r="G6356" s="71" t="s">
        <v>2840</v>
      </c>
      <c r="H6356" s="65">
        <v>212056</v>
      </c>
      <c r="I6356" s="74" t="s">
        <v>3916</v>
      </c>
      <c r="J6356" s="8" t="s">
        <v>190</v>
      </c>
      <c r="K6356" s="71" t="s">
        <v>193</v>
      </c>
      <c r="L6356" s="4"/>
      <c r="M6356" s="71" t="s">
        <v>22</v>
      </c>
      <c r="N6356" s="71" t="s">
        <v>22</v>
      </c>
      <c r="O6356" s="71"/>
      <c r="P6356" s="5" t="s">
        <v>202</v>
      </c>
      <c r="Q6356" s="73"/>
      <c r="R6356" s="4"/>
    </row>
    <row r="6357" spans="2:18" ht="15" customHeight="1" x14ac:dyDescent="0.25">
      <c r="B6357" s="65" t="s">
        <v>2663</v>
      </c>
      <c r="C6357" s="9">
        <v>22209500</v>
      </c>
      <c r="D6357" s="9" t="s">
        <v>2840</v>
      </c>
      <c r="E6357" s="66" t="s">
        <v>4999</v>
      </c>
      <c r="F6357" s="67" t="s">
        <v>5008</v>
      </c>
      <c r="G6357" s="71" t="s">
        <v>2840</v>
      </c>
      <c r="H6357" s="65">
        <v>212055</v>
      </c>
      <c r="I6357" s="74" t="s">
        <v>3914</v>
      </c>
      <c r="J6357" s="8" t="s">
        <v>190</v>
      </c>
      <c r="K6357" s="71" t="s">
        <v>193</v>
      </c>
      <c r="L6357" s="4" t="s">
        <v>25</v>
      </c>
      <c r="M6357" s="71" t="s">
        <v>11</v>
      </c>
      <c r="N6357" s="71" t="s">
        <v>11</v>
      </c>
      <c r="O6357" s="71"/>
      <c r="P6357" s="5" t="s">
        <v>200</v>
      </c>
      <c r="Q6357" s="73"/>
      <c r="R6357" s="4"/>
    </row>
    <row r="6358" spans="2:18" ht="15" customHeight="1" x14ac:dyDescent="0.25">
      <c r="B6358" s="65" t="s">
        <v>5009</v>
      </c>
      <c r="C6358" s="9">
        <v>22219014</v>
      </c>
      <c r="D6358" s="9" t="s">
        <v>2840</v>
      </c>
      <c r="E6358" s="66" t="s">
        <v>4999</v>
      </c>
      <c r="F6358" s="67" t="s">
        <v>5010</v>
      </c>
      <c r="G6358" s="71" t="s">
        <v>2840</v>
      </c>
      <c r="H6358" s="65">
        <v>211997</v>
      </c>
      <c r="I6358" s="74" t="s">
        <v>3484</v>
      </c>
      <c r="J6358" s="8" t="s">
        <v>190</v>
      </c>
      <c r="K6358" s="71" t="s">
        <v>193</v>
      </c>
      <c r="L6358" s="4" t="s">
        <v>25</v>
      </c>
      <c r="M6358" s="71" t="s">
        <v>11</v>
      </c>
      <c r="N6358" s="71" t="s">
        <v>11</v>
      </c>
      <c r="O6358" s="71"/>
      <c r="P6358" s="5" t="s">
        <v>200</v>
      </c>
      <c r="Q6358" s="73"/>
      <c r="R6358" s="4"/>
    </row>
    <row r="6359" spans="2:18" ht="15" customHeight="1" x14ac:dyDescent="0.25">
      <c r="B6359" s="65" t="s">
        <v>5011</v>
      </c>
      <c r="C6359" s="9">
        <v>22213003</v>
      </c>
      <c r="D6359" s="9" t="s">
        <v>2840</v>
      </c>
      <c r="E6359" s="66" t="s">
        <v>4999</v>
      </c>
      <c r="F6359" s="67" t="s">
        <v>5012</v>
      </c>
      <c r="G6359" s="71" t="s">
        <v>2840</v>
      </c>
      <c r="H6359" s="65">
        <v>212002</v>
      </c>
      <c r="I6359" s="74" t="s">
        <v>3972</v>
      </c>
      <c r="J6359" s="8" t="s">
        <v>190</v>
      </c>
      <c r="K6359" s="71" t="s">
        <v>193</v>
      </c>
      <c r="L6359" s="4" t="s">
        <v>25</v>
      </c>
      <c r="M6359" s="71" t="s">
        <v>11</v>
      </c>
      <c r="N6359" s="71" t="s">
        <v>11</v>
      </c>
      <c r="O6359" s="71"/>
      <c r="P6359" s="5" t="s">
        <v>200</v>
      </c>
      <c r="Q6359" s="73"/>
      <c r="R6359" s="4"/>
    </row>
    <row r="6360" spans="2:18" ht="15" customHeight="1" x14ac:dyDescent="0.25">
      <c r="B6360" s="65" t="s">
        <v>5013</v>
      </c>
      <c r="C6360" s="9">
        <v>22211925</v>
      </c>
      <c r="D6360" s="9" t="s">
        <v>2840</v>
      </c>
      <c r="E6360" s="66" t="s">
        <v>4999</v>
      </c>
      <c r="F6360" s="67" t="s">
        <v>5014</v>
      </c>
      <c r="G6360" s="71" t="s">
        <v>2840</v>
      </c>
      <c r="H6360" s="65">
        <v>211941</v>
      </c>
      <c r="I6360" s="74" t="s">
        <v>3922</v>
      </c>
      <c r="J6360" s="8" t="s">
        <v>190</v>
      </c>
      <c r="K6360" s="71" t="s">
        <v>193</v>
      </c>
      <c r="L6360" s="4" t="s">
        <v>25</v>
      </c>
      <c r="M6360" s="71" t="s">
        <v>11</v>
      </c>
      <c r="N6360" s="71" t="s">
        <v>11</v>
      </c>
      <c r="O6360" s="71"/>
      <c r="P6360" s="5" t="s">
        <v>200</v>
      </c>
      <c r="Q6360" s="73"/>
      <c r="R6360" s="4"/>
    </row>
    <row r="6361" spans="2:18" ht="15" customHeight="1" x14ac:dyDescent="0.25">
      <c r="B6361" s="65" t="s">
        <v>1127</v>
      </c>
      <c r="C6361" s="9">
        <v>22212461</v>
      </c>
      <c r="D6361" s="9" t="s">
        <v>2840</v>
      </c>
      <c r="E6361" s="66" t="s">
        <v>4999</v>
      </c>
      <c r="F6361" s="67" t="s">
        <v>5015</v>
      </c>
      <c r="G6361" s="71" t="s">
        <v>2840</v>
      </c>
      <c r="H6361" s="65">
        <v>211913</v>
      </c>
      <c r="I6361" s="74" t="s">
        <v>3914</v>
      </c>
      <c r="J6361" s="8" t="s">
        <v>190</v>
      </c>
      <c r="K6361" s="71" t="s">
        <v>193</v>
      </c>
      <c r="L6361" s="4" t="s">
        <v>25</v>
      </c>
      <c r="M6361" s="71" t="s">
        <v>11</v>
      </c>
      <c r="N6361" s="71" t="s">
        <v>11</v>
      </c>
      <c r="O6361" s="71"/>
      <c r="P6361" s="5" t="s">
        <v>200</v>
      </c>
      <c r="Q6361" s="73"/>
      <c r="R6361" s="4"/>
    </row>
    <row r="6362" spans="2:18" ht="15" customHeight="1" x14ac:dyDescent="0.25">
      <c r="B6362" s="65" t="s">
        <v>1948</v>
      </c>
      <c r="C6362" s="9" t="s">
        <v>2840</v>
      </c>
      <c r="D6362" s="9" t="s">
        <v>2840</v>
      </c>
      <c r="E6362" s="66" t="s">
        <v>4917</v>
      </c>
      <c r="F6362" s="67" t="s">
        <v>4987</v>
      </c>
      <c r="G6362" s="71" t="s">
        <v>2840</v>
      </c>
      <c r="H6362" s="65">
        <v>211953</v>
      </c>
      <c r="I6362" s="74" t="s">
        <v>3914</v>
      </c>
      <c r="J6362" s="8" t="s">
        <v>190</v>
      </c>
      <c r="K6362" s="71" t="s">
        <v>193</v>
      </c>
      <c r="L6362" s="4"/>
      <c r="M6362" s="71" t="s">
        <v>22</v>
      </c>
      <c r="N6362" s="71" t="s">
        <v>22</v>
      </c>
      <c r="O6362" s="71"/>
      <c r="P6362" s="5" t="s">
        <v>202</v>
      </c>
      <c r="Q6362" s="73"/>
      <c r="R6362" s="4"/>
    </row>
    <row r="6363" spans="2:18" ht="15" customHeight="1" x14ac:dyDescent="0.25">
      <c r="B6363" s="65" t="s">
        <v>3097</v>
      </c>
      <c r="C6363" s="9">
        <v>22213045</v>
      </c>
      <c r="D6363" s="9" t="s">
        <v>2840</v>
      </c>
      <c r="E6363" s="66" t="s">
        <v>4999</v>
      </c>
      <c r="F6363" s="67" t="s">
        <v>5016</v>
      </c>
      <c r="G6363" s="71" t="s">
        <v>2840</v>
      </c>
      <c r="H6363" s="65">
        <v>211905</v>
      </c>
      <c r="I6363" s="74" t="s">
        <v>3914</v>
      </c>
      <c r="J6363" s="8" t="s">
        <v>190</v>
      </c>
      <c r="K6363" s="71" t="s">
        <v>193</v>
      </c>
      <c r="L6363" s="4" t="s">
        <v>25</v>
      </c>
      <c r="M6363" s="71" t="s">
        <v>11</v>
      </c>
      <c r="N6363" s="71" t="s">
        <v>11</v>
      </c>
      <c r="O6363" s="71"/>
      <c r="P6363" s="5" t="s">
        <v>200</v>
      </c>
      <c r="Q6363" s="73"/>
      <c r="R6363" s="4"/>
    </row>
    <row r="6364" spans="2:18" ht="15" customHeight="1" x14ac:dyDescent="0.25">
      <c r="B6364" s="65" t="s">
        <v>2325</v>
      </c>
      <c r="C6364" s="9">
        <v>22213043</v>
      </c>
      <c r="D6364" s="9" t="s">
        <v>2840</v>
      </c>
      <c r="E6364" s="66" t="s">
        <v>4999</v>
      </c>
      <c r="F6364" s="67" t="s">
        <v>4919</v>
      </c>
      <c r="G6364" s="71" t="s">
        <v>2840</v>
      </c>
      <c r="H6364" s="65">
        <v>211894</v>
      </c>
      <c r="I6364" s="74" t="s">
        <v>3914</v>
      </c>
      <c r="J6364" s="8" t="s">
        <v>190</v>
      </c>
      <c r="K6364" s="71" t="s">
        <v>193</v>
      </c>
      <c r="L6364" s="4" t="s">
        <v>25</v>
      </c>
      <c r="M6364" s="71" t="s">
        <v>11</v>
      </c>
      <c r="N6364" s="71" t="s">
        <v>11</v>
      </c>
      <c r="O6364" s="71"/>
      <c r="P6364" s="5" t="s">
        <v>200</v>
      </c>
      <c r="Q6364" s="73"/>
      <c r="R6364" s="4"/>
    </row>
    <row r="6365" spans="2:18" ht="15" customHeight="1" x14ac:dyDescent="0.25">
      <c r="B6365" s="65" t="s">
        <v>3537</v>
      </c>
      <c r="C6365" s="9">
        <v>22210326</v>
      </c>
      <c r="D6365" s="9" t="s">
        <v>2840</v>
      </c>
      <c r="E6365" s="66" t="s">
        <v>4999</v>
      </c>
      <c r="F6365" s="67" t="s">
        <v>5017</v>
      </c>
      <c r="G6365" s="71" t="s">
        <v>2840</v>
      </c>
      <c r="H6365" s="65">
        <v>211879</v>
      </c>
      <c r="I6365" s="74" t="s">
        <v>3938</v>
      </c>
      <c r="J6365" s="8" t="s">
        <v>190</v>
      </c>
      <c r="K6365" s="71" t="s">
        <v>193</v>
      </c>
      <c r="L6365" s="4" t="s">
        <v>25</v>
      </c>
      <c r="M6365" s="71" t="s">
        <v>11</v>
      </c>
      <c r="N6365" s="71" t="s">
        <v>11</v>
      </c>
      <c r="O6365" s="71"/>
      <c r="P6365" s="5" t="s">
        <v>200</v>
      </c>
      <c r="Q6365" s="73"/>
      <c r="R6365" s="4"/>
    </row>
    <row r="6366" spans="2:18" ht="15" customHeight="1" x14ac:dyDescent="0.25">
      <c r="B6366" s="65" t="s">
        <v>3106</v>
      </c>
      <c r="C6366" s="9" t="s">
        <v>2840</v>
      </c>
      <c r="D6366" s="9" t="s">
        <v>2840</v>
      </c>
      <c r="E6366" s="66" t="s">
        <v>4999</v>
      </c>
      <c r="F6366" s="67" t="s">
        <v>5006</v>
      </c>
      <c r="G6366" s="71" t="s">
        <v>2840</v>
      </c>
      <c r="H6366" s="65">
        <v>212057</v>
      </c>
      <c r="I6366" s="74" t="s">
        <v>4277</v>
      </c>
      <c r="J6366" s="8" t="s">
        <v>190</v>
      </c>
      <c r="K6366" s="71" t="s">
        <v>193</v>
      </c>
      <c r="L6366" s="4"/>
      <c r="M6366" s="71" t="s">
        <v>22</v>
      </c>
      <c r="N6366" s="71" t="s">
        <v>22</v>
      </c>
      <c r="O6366" s="71"/>
      <c r="P6366" s="5" t="s">
        <v>202</v>
      </c>
      <c r="Q6366" s="73"/>
      <c r="R6366" s="4"/>
    </row>
    <row r="6367" spans="2:18" ht="15" customHeight="1" x14ac:dyDescent="0.25">
      <c r="B6367" s="65" t="s">
        <v>2475</v>
      </c>
      <c r="C6367" s="9">
        <v>22008693</v>
      </c>
      <c r="D6367" s="9" t="s">
        <v>2840</v>
      </c>
      <c r="E6367" s="66" t="s">
        <v>4996</v>
      </c>
      <c r="F6367" s="67" t="s">
        <v>4966</v>
      </c>
      <c r="G6367" s="71" t="s">
        <v>2840</v>
      </c>
      <c r="H6367" s="65">
        <v>212099</v>
      </c>
      <c r="I6367" s="74" t="s">
        <v>3484</v>
      </c>
      <c r="J6367" s="8" t="s">
        <v>190</v>
      </c>
      <c r="K6367" s="71" t="s">
        <v>193</v>
      </c>
      <c r="L6367" s="4" t="s">
        <v>25</v>
      </c>
      <c r="M6367" s="71" t="s">
        <v>11</v>
      </c>
      <c r="N6367" s="71" t="s">
        <v>11</v>
      </c>
      <c r="O6367" s="71"/>
      <c r="P6367" s="5" t="s">
        <v>200</v>
      </c>
      <c r="Q6367" s="73"/>
      <c r="R6367" s="4"/>
    </row>
    <row r="6368" spans="2:18" ht="15" customHeight="1" x14ac:dyDescent="0.25">
      <c r="B6368" s="65" t="s">
        <v>5018</v>
      </c>
      <c r="C6368" s="9">
        <v>22008601</v>
      </c>
      <c r="D6368" s="9" t="s">
        <v>2840</v>
      </c>
      <c r="E6368" s="66" t="s">
        <v>4996</v>
      </c>
      <c r="F6368" s="67" t="s">
        <v>5019</v>
      </c>
      <c r="G6368" s="71" t="s">
        <v>2840</v>
      </c>
      <c r="H6368" s="65">
        <v>212152</v>
      </c>
      <c r="I6368" s="74" t="s">
        <v>3938</v>
      </c>
      <c r="J6368" s="8" t="s">
        <v>190</v>
      </c>
      <c r="K6368" s="71" t="s">
        <v>193</v>
      </c>
      <c r="L6368" s="4" t="s">
        <v>25</v>
      </c>
      <c r="M6368" s="71" t="s">
        <v>11</v>
      </c>
      <c r="N6368" s="71" t="s">
        <v>11</v>
      </c>
      <c r="O6368" s="71"/>
      <c r="P6368" s="5" t="s">
        <v>200</v>
      </c>
      <c r="Q6368" s="73"/>
      <c r="R6368" s="4"/>
    </row>
    <row r="6369" spans="2:18" ht="15" customHeight="1" x14ac:dyDescent="0.25">
      <c r="B6369" s="65" t="s">
        <v>1197</v>
      </c>
      <c r="C6369" s="9">
        <v>22211446</v>
      </c>
      <c r="D6369" s="9" t="s">
        <v>2840</v>
      </c>
      <c r="E6369" s="66" t="s">
        <v>4923</v>
      </c>
      <c r="F6369" s="67" t="s">
        <v>5003</v>
      </c>
      <c r="G6369" s="71" t="s">
        <v>2840</v>
      </c>
      <c r="H6369" s="65">
        <v>210734</v>
      </c>
      <c r="I6369" s="74" t="s">
        <v>3484</v>
      </c>
      <c r="J6369" s="8" t="s">
        <v>190</v>
      </c>
      <c r="K6369" s="71" t="s">
        <v>193</v>
      </c>
      <c r="L6369" s="4" t="s">
        <v>25</v>
      </c>
      <c r="M6369" s="71" t="s">
        <v>10</v>
      </c>
      <c r="N6369" s="71" t="s">
        <v>10</v>
      </c>
      <c r="O6369" s="71"/>
      <c r="P6369" s="5"/>
      <c r="Q6369" s="73">
        <v>70404</v>
      </c>
      <c r="R6369" s="4"/>
    </row>
    <row r="6370" spans="2:18" ht="15" customHeight="1" x14ac:dyDescent="0.25">
      <c r="B6370" s="65" t="s">
        <v>1191</v>
      </c>
      <c r="C6370" s="9">
        <v>22212656</v>
      </c>
      <c r="D6370" s="9" t="s">
        <v>2840</v>
      </c>
      <c r="E6370" s="66" t="s">
        <v>4996</v>
      </c>
      <c r="F6370" s="67" t="s">
        <v>4959</v>
      </c>
      <c r="G6370" s="71" t="s">
        <v>2840</v>
      </c>
      <c r="H6370" s="65">
        <v>212191</v>
      </c>
      <c r="I6370" s="74" t="s">
        <v>3916</v>
      </c>
      <c r="J6370" s="8" t="s">
        <v>190</v>
      </c>
      <c r="K6370" s="71" t="s">
        <v>193</v>
      </c>
      <c r="L6370" s="4" t="s">
        <v>25</v>
      </c>
      <c r="M6370" s="71" t="s">
        <v>11</v>
      </c>
      <c r="N6370" s="71" t="s">
        <v>11</v>
      </c>
      <c r="O6370" s="71"/>
      <c r="P6370" s="5" t="s">
        <v>199</v>
      </c>
      <c r="Q6370" s="73"/>
      <c r="R6370" s="4"/>
    </row>
    <row r="6371" spans="2:18" ht="15" customHeight="1" x14ac:dyDescent="0.25">
      <c r="B6371" s="65" t="s">
        <v>3004</v>
      </c>
      <c r="C6371" s="9">
        <v>22214020</v>
      </c>
      <c r="D6371" s="9" t="s">
        <v>2840</v>
      </c>
      <c r="E6371" s="66" t="s">
        <v>5020</v>
      </c>
      <c r="F6371" s="67" t="s">
        <v>4928</v>
      </c>
      <c r="G6371" s="71" t="s">
        <v>2840</v>
      </c>
      <c r="H6371" s="65">
        <v>212317</v>
      </c>
      <c r="I6371" s="74" t="s">
        <v>3943</v>
      </c>
      <c r="J6371" s="8" t="s">
        <v>190</v>
      </c>
      <c r="K6371" s="71" t="s">
        <v>193</v>
      </c>
      <c r="L6371" s="4" t="s">
        <v>25</v>
      </c>
      <c r="M6371" s="71" t="s">
        <v>11</v>
      </c>
      <c r="N6371" s="71" t="s">
        <v>11</v>
      </c>
      <c r="O6371" s="71"/>
      <c r="P6371" s="5" t="s">
        <v>199</v>
      </c>
      <c r="Q6371" s="73"/>
      <c r="R6371" s="4"/>
    </row>
    <row r="6372" spans="2:18" ht="15" customHeight="1" x14ac:dyDescent="0.25">
      <c r="B6372" s="65" t="s">
        <v>3973</v>
      </c>
      <c r="C6372" s="9">
        <v>22212658</v>
      </c>
      <c r="D6372" s="9" t="s">
        <v>2840</v>
      </c>
      <c r="E6372" s="66" t="s">
        <v>4996</v>
      </c>
      <c r="F6372" s="67" t="s">
        <v>5021</v>
      </c>
      <c r="G6372" s="71" t="s">
        <v>2840</v>
      </c>
      <c r="H6372" s="65">
        <v>212242</v>
      </c>
      <c r="I6372" s="74" t="s">
        <v>3914</v>
      </c>
      <c r="J6372" s="8" t="s">
        <v>190</v>
      </c>
      <c r="K6372" s="71" t="s">
        <v>193</v>
      </c>
      <c r="L6372" s="4" t="s">
        <v>25</v>
      </c>
      <c r="M6372" s="71" t="s">
        <v>11</v>
      </c>
      <c r="N6372" s="71" t="s">
        <v>11</v>
      </c>
      <c r="O6372" s="71"/>
      <c r="P6372" s="5" t="s">
        <v>200</v>
      </c>
      <c r="Q6372" s="73"/>
      <c r="R6372" s="4"/>
    </row>
    <row r="6373" spans="2:18" ht="15" customHeight="1" x14ac:dyDescent="0.25">
      <c r="B6373" s="65" t="s">
        <v>3606</v>
      </c>
      <c r="C6373" s="9">
        <v>22210428</v>
      </c>
      <c r="D6373" s="9" t="s">
        <v>2840</v>
      </c>
      <c r="E6373" s="66" t="s">
        <v>5020</v>
      </c>
      <c r="F6373" s="67" t="s">
        <v>5022</v>
      </c>
      <c r="G6373" s="71" t="s">
        <v>2840</v>
      </c>
      <c r="H6373" s="65">
        <v>212314</v>
      </c>
      <c r="I6373" s="74" t="s">
        <v>3919</v>
      </c>
      <c r="J6373" s="8" t="s">
        <v>190</v>
      </c>
      <c r="K6373" s="71" t="s">
        <v>193</v>
      </c>
      <c r="L6373" s="4" t="s">
        <v>25</v>
      </c>
      <c r="M6373" s="71" t="s">
        <v>11</v>
      </c>
      <c r="N6373" s="71" t="s">
        <v>11</v>
      </c>
      <c r="O6373" s="71"/>
      <c r="P6373" s="5" t="s">
        <v>200</v>
      </c>
      <c r="Q6373" s="73"/>
      <c r="R6373" s="4"/>
    </row>
    <row r="6374" spans="2:18" ht="15" customHeight="1" x14ac:dyDescent="0.25">
      <c r="B6374" s="65" t="s">
        <v>2725</v>
      </c>
      <c r="C6374" s="9">
        <v>22212106</v>
      </c>
      <c r="D6374" s="9" t="s">
        <v>2840</v>
      </c>
      <c r="E6374" s="66" t="s">
        <v>4996</v>
      </c>
      <c r="F6374" s="67" t="s">
        <v>5023</v>
      </c>
      <c r="G6374" s="71" t="s">
        <v>2840</v>
      </c>
      <c r="H6374" s="65">
        <v>212261</v>
      </c>
      <c r="I6374" s="74" t="s">
        <v>3484</v>
      </c>
      <c r="J6374" s="8" t="s">
        <v>190</v>
      </c>
      <c r="K6374" s="71" t="s">
        <v>193</v>
      </c>
      <c r="L6374" s="4" t="s">
        <v>25</v>
      </c>
      <c r="M6374" s="71" t="s">
        <v>11</v>
      </c>
      <c r="N6374" s="71" t="s">
        <v>11</v>
      </c>
      <c r="O6374" s="71"/>
      <c r="P6374" s="5" t="s">
        <v>200</v>
      </c>
      <c r="Q6374" s="73"/>
      <c r="R6374" s="4"/>
    </row>
    <row r="6375" spans="2:18" ht="15" customHeight="1" x14ac:dyDescent="0.25">
      <c r="B6375" s="65" t="s">
        <v>5024</v>
      </c>
      <c r="C6375" s="9" t="s">
        <v>2840</v>
      </c>
      <c r="D6375" s="9" t="s">
        <v>2840</v>
      </c>
      <c r="E6375" s="66" t="s">
        <v>4996</v>
      </c>
      <c r="F6375" s="67" t="s">
        <v>4968</v>
      </c>
      <c r="G6375" s="71" t="s">
        <v>2840</v>
      </c>
      <c r="H6375" s="65">
        <v>212241</v>
      </c>
      <c r="I6375" s="74" t="s">
        <v>3484</v>
      </c>
      <c r="J6375" s="8" t="s">
        <v>190</v>
      </c>
      <c r="K6375" s="71" t="s">
        <v>193</v>
      </c>
      <c r="L6375" s="4"/>
      <c r="M6375" s="71" t="s">
        <v>22</v>
      </c>
      <c r="N6375" s="71" t="s">
        <v>22</v>
      </c>
      <c r="O6375" s="71"/>
      <c r="P6375" s="5" t="s">
        <v>202</v>
      </c>
      <c r="Q6375" s="73"/>
      <c r="R6375" s="4"/>
    </row>
    <row r="6376" spans="2:18" ht="15" customHeight="1" x14ac:dyDescent="0.25">
      <c r="B6376" s="65" t="s">
        <v>2635</v>
      </c>
      <c r="C6376" s="9">
        <v>22000672</v>
      </c>
      <c r="D6376" s="9" t="s">
        <v>2840</v>
      </c>
      <c r="E6376" s="66" t="s">
        <v>4996</v>
      </c>
      <c r="F6376" s="67" t="s">
        <v>5025</v>
      </c>
      <c r="G6376" s="71" t="s">
        <v>2840</v>
      </c>
      <c r="H6376" s="65">
        <v>212231</v>
      </c>
      <c r="I6376" s="74" t="s">
        <v>3925</v>
      </c>
      <c r="J6376" s="8" t="s">
        <v>190</v>
      </c>
      <c r="K6376" s="71" t="s">
        <v>193</v>
      </c>
      <c r="L6376" s="4" t="s">
        <v>25</v>
      </c>
      <c r="M6376" s="71" t="s">
        <v>11</v>
      </c>
      <c r="N6376" s="71" t="s">
        <v>11</v>
      </c>
      <c r="O6376" s="71"/>
      <c r="P6376" s="5" t="s">
        <v>200</v>
      </c>
      <c r="Q6376" s="73"/>
      <c r="R6376" s="4"/>
    </row>
    <row r="6377" spans="2:18" ht="15" customHeight="1" x14ac:dyDescent="0.25">
      <c r="B6377" s="65" t="s">
        <v>5026</v>
      </c>
      <c r="C6377" s="9">
        <v>22211804</v>
      </c>
      <c r="D6377" s="9" t="s">
        <v>2840</v>
      </c>
      <c r="E6377" s="66" t="s">
        <v>5020</v>
      </c>
      <c r="F6377" s="67" t="s">
        <v>5027</v>
      </c>
      <c r="G6377" s="71" t="s">
        <v>2840</v>
      </c>
      <c r="H6377" s="65">
        <v>212301</v>
      </c>
      <c r="I6377" s="74" t="s">
        <v>4248</v>
      </c>
      <c r="J6377" s="8" t="s">
        <v>190</v>
      </c>
      <c r="K6377" s="71" t="s">
        <v>193</v>
      </c>
      <c r="L6377" s="4" t="s">
        <v>25</v>
      </c>
      <c r="M6377" s="71" t="s">
        <v>11</v>
      </c>
      <c r="N6377" s="71" t="s">
        <v>11</v>
      </c>
      <c r="O6377" s="71"/>
      <c r="P6377" s="5" t="s">
        <v>200</v>
      </c>
      <c r="Q6377" s="73"/>
      <c r="R6377" s="4"/>
    </row>
    <row r="6378" spans="2:18" ht="15" customHeight="1" x14ac:dyDescent="0.25">
      <c r="B6378" s="65" t="s">
        <v>3178</v>
      </c>
      <c r="C6378" s="9" t="s">
        <v>2840</v>
      </c>
      <c r="D6378" s="9" t="s">
        <v>2840</v>
      </c>
      <c r="E6378" s="66" t="s">
        <v>4996</v>
      </c>
      <c r="F6378" s="67" t="s">
        <v>4921</v>
      </c>
      <c r="G6378" s="71" t="s">
        <v>2840</v>
      </c>
      <c r="H6378" s="65">
        <v>212262</v>
      </c>
      <c r="I6378" s="74" t="s">
        <v>3916</v>
      </c>
      <c r="J6378" s="8" t="s">
        <v>190</v>
      </c>
      <c r="K6378" s="71" t="s">
        <v>193</v>
      </c>
      <c r="L6378" s="4"/>
      <c r="M6378" s="71" t="s">
        <v>22</v>
      </c>
      <c r="N6378" s="71" t="s">
        <v>22</v>
      </c>
      <c r="O6378" s="71"/>
      <c r="P6378" s="5" t="s">
        <v>202</v>
      </c>
      <c r="Q6378" s="73"/>
      <c r="R6378" s="4"/>
    </row>
    <row r="6379" spans="2:18" ht="15" customHeight="1" x14ac:dyDescent="0.25">
      <c r="B6379" s="65" t="s">
        <v>3692</v>
      </c>
      <c r="C6379" s="9">
        <v>22213729</v>
      </c>
      <c r="D6379" s="9" t="s">
        <v>2840</v>
      </c>
      <c r="E6379" s="66" t="s">
        <v>4996</v>
      </c>
      <c r="F6379" s="67" t="s">
        <v>4948</v>
      </c>
      <c r="G6379" s="71" t="s">
        <v>2840</v>
      </c>
      <c r="H6379" s="65">
        <v>212212</v>
      </c>
      <c r="I6379" s="74" t="s">
        <v>3920</v>
      </c>
      <c r="J6379" s="8" t="s">
        <v>190</v>
      </c>
      <c r="K6379" s="71" t="s">
        <v>193</v>
      </c>
      <c r="L6379" s="4" t="s">
        <v>25</v>
      </c>
      <c r="M6379" s="71" t="s">
        <v>11</v>
      </c>
      <c r="N6379" s="71" t="s">
        <v>11</v>
      </c>
      <c r="O6379" s="71"/>
      <c r="P6379" s="5" t="s">
        <v>200</v>
      </c>
      <c r="Q6379" s="73"/>
      <c r="R6379" s="4"/>
    </row>
    <row r="6380" spans="2:18" ht="15" customHeight="1" x14ac:dyDescent="0.25">
      <c r="B6380" s="65" t="s">
        <v>1412</v>
      </c>
      <c r="C6380" s="9">
        <v>22207771</v>
      </c>
      <c r="D6380" s="9" t="s">
        <v>2840</v>
      </c>
      <c r="E6380" s="66" t="s">
        <v>4996</v>
      </c>
      <c r="F6380" s="67" t="s">
        <v>4942</v>
      </c>
      <c r="G6380" s="71" t="s">
        <v>2840</v>
      </c>
      <c r="H6380" s="65">
        <v>212256</v>
      </c>
      <c r="I6380" s="74" t="s">
        <v>3920</v>
      </c>
      <c r="J6380" s="8" t="s">
        <v>190</v>
      </c>
      <c r="K6380" s="71" t="s">
        <v>193</v>
      </c>
      <c r="L6380" s="4" t="s">
        <v>25</v>
      </c>
      <c r="M6380" s="71" t="s">
        <v>11</v>
      </c>
      <c r="N6380" s="71" t="s">
        <v>11</v>
      </c>
      <c r="O6380" s="71"/>
      <c r="P6380" s="5" t="s">
        <v>200</v>
      </c>
      <c r="Q6380" s="73"/>
      <c r="R6380" s="4"/>
    </row>
    <row r="6381" spans="2:18" ht="15" customHeight="1" x14ac:dyDescent="0.25">
      <c r="B6381" s="65" t="s">
        <v>1431</v>
      </c>
      <c r="C6381" s="9">
        <v>22208927</v>
      </c>
      <c r="D6381" s="9" t="s">
        <v>2840</v>
      </c>
      <c r="E6381" s="66" t="s">
        <v>4996</v>
      </c>
      <c r="F6381" s="67" t="s">
        <v>5028</v>
      </c>
      <c r="G6381" s="71" t="s">
        <v>2840</v>
      </c>
      <c r="H6381" s="65">
        <v>212246</v>
      </c>
      <c r="I6381" s="74" t="s">
        <v>3914</v>
      </c>
      <c r="J6381" s="8" t="s">
        <v>190</v>
      </c>
      <c r="K6381" s="71" t="s">
        <v>193</v>
      </c>
      <c r="L6381" s="4" t="s">
        <v>25</v>
      </c>
      <c r="M6381" s="71" t="s">
        <v>11</v>
      </c>
      <c r="N6381" s="71" t="s">
        <v>11</v>
      </c>
      <c r="O6381" s="71"/>
      <c r="P6381" s="5" t="s">
        <v>200</v>
      </c>
      <c r="Q6381" s="73"/>
      <c r="R6381" s="4"/>
    </row>
    <row r="6382" spans="2:18" ht="15" customHeight="1" x14ac:dyDescent="0.25">
      <c r="B6382" s="65" t="s">
        <v>3768</v>
      </c>
      <c r="C6382" s="9">
        <v>22209363</v>
      </c>
      <c r="D6382" s="9" t="s">
        <v>2840</v>
      </c>
      <c r="E6382" s="66" t="s">
        <v>4999</v>
      </c>
      <c r="F6382" s="67" t="s">
        <v>4928</v>
      </c>
      <c r="G6382" s="71" t="s">
        <v>2840</v>
      </c>
      <c r="H6382" s="65">
        <v>212245</v>
      </c>
      <c r="I6382" s="74" t="s">
        <v>3484</v>
      </c>
      <c r="J6382" s="8" t="s">
        <v>190</v>
      </c>
      <c r="K6382" s="71" t="s">
        <v>193</v>
      </c>
      <c r="L6382" s="4" t="s">
        <v>25</v>
      </c>
      <c r="M6382" s="71" t="s">
        <v>11</v>
      </c>
      <c r="N6382" s="71" t="s">
        <v>11</v>
      </c>
      <c r="O6382" s="71"/>
      <c r="P6382" s="5" t="s">
        <v>200</v>
      </c>
      <c r="Q6382" s="73"/>
      <c r="R6382" s="4"/>
    </row>
    <row r="6383" spans="2:18" ht="15" customHeight="1" x14ac:dyDescent="0.25">
      <c r="B6383" s="65" t="s">
        <v>4587</v>
      </c>
      <c r="C6383" s="9">
        <v>22213419</v>
      </c>
      <c r="D6383" s="9" t="s">
        <v>2840</v>
      </c>
      <c r="E6383" s="66" t="s">
        <v>4996</v>
      </c>
      <c r="F6383" s="67" t="s">
        <v>5025</v>
      </c>
      <c r="G6383" s="71" t="s">
        <v>2840</v>
      </c>
      <c r="H6383" s="65">
        <v>212236</v>
      </c>
      <c r="I6383" s="74" t="s">
        <v>3919</v>
      </c>
      <c r="J6383" s="8" t="s">
        <v>190</v>
      </c>
      <c r="K6383" s="71" t="s">
        <v>193</v>
      </c>
      <c r="L6383" s="4" t="s">
        <v>25</v>
      </c>
      <c r="M6383" s="71" t="s">
        <v>11</v>
      </c>
      <c r="N6383" s="71" t="s">
        <v>11</v>
      </c>
      <c r="O6383" s="71"/>
      <c r="P6383" s="5" t="s">
        <v>200</v>
      </c>
      <c r="Q6383" s="73"/>
      <c r="R6383" s="4"/>
    </row>
    <row r="6384" spans="2:18" ht="15" customHeight="1" x14ac:dyDescent="0.25">
      <c r="B6384" s="65" t="s">
        <v>1157</v>
      </c>
      <c r="C6384" s="9">
        <v>22213530</v>
      </c>
      <c r="D6384" s="9" t="s">
        <v>2840</v>
      </c>
      <c r="E6384" s="66" t="s">
        <v>4996</v>
      </c>
      <c r="F6384" s="67" t="s">
        <v>5003</v>
      </c>
      <c r="G6384" s="71" t="s">
        <v>2840</v>
      </c>
      <c r="H6384" s="65">
        <v>212221</v>
      </c>
      <c r="I6384" s="74" t="s">
        <v>3925</v>
      </c>
      <c r="J6384" s="8" t="s">
        <v>190</v>
      </c>
      <c r="K6384" s="71" t="s">
        <v>193</v>
      </c>
      <c r="L6384" s="4" t="s">
        <v>25</v>
      </c>
      <c r="M6384" s="71" t="s">
        <v>11</v>
      </c>
      <c r="N6384" s="71" t="s">
        <v>11</v>
      </c>
      <c r="O6384" s="71"/>
      <c r="P6384" s="5" t="s">
        <v>200</v>
      </c>
      <c r="Q6384" s="73"/>
      <c r="R6384" s="4"/>
    </row>
    <row r="6385" spans="2:18" ht="15" customHeight="1" x14ac:dyDescent="0.25">
      <c r="B6385" s="65" t="s">
        <v>1945</v>
      </c>
      <c r="C6385" s="9">
        <v>22213923</v>
      </c>
      <c r="D6385" s="9" t="s">
        <v>2840</v>
      </c>
      <c r="E6385" s="66" t="s">
        <v>4996</v>
      </c>
      <c r="F6385" s="67" t="s">
        <v>4965</v>
      </c>
      <c r="G6385" s="71" t="s">
        <v>2840</v>
      </c>
      <c r="H6385" s="65">
        <v>212215</v>
      </c>
      <c r="I6385" s="74" t="s">
        <v>3916</v>
      </c>
      <c r="J6385" s="8" t="s">
        <v>190</v>
      </c>
      <c r="K6385" s="71" t="s">
        <v>193</v>
      </c>
      <c r="L6385" s="4" t="s">
        <v>25</v>
      </c>
      <c r="M6385" s="71" t="s">
        <v>11</v>
      </c>
      <c r="N6385" s="71" t="s">
        <v>10</v>
      </c>
      <c r="O6385" s="71"/>
      <c r="P6385" s="5" t="s">
        <v>199</v>
      </c>
      <c r="Q6385" s="73"/>
      <c r="R6385" s="4"/>
    </row>
    <row r="6386" spans="2:18" ht="15" customHeight="1" x14ac:dyDescent="0.25">
      <c r="B6386" s="65" t="s">
        <v>3861</v>
      </c>
      <c r="C6386" s="9">
        <v>22211695</v>
      </c>
      <c r="D6386" s="9" t="s">
        <v>2840</v>
      </c>
      <c r="E6386" s="66" t="s">
        <v>5029</v>
      </c>
      <c r="F6386" s="67" t="s">
        <v>5030</v>
      </c>
      <c r="G6386" s="71" t="s">
        <v>2840</v>
      </c>
      <c r="H6386" s="65">
        <v>212518</v>
      </c>
      <c r="I6386" s="74" t="s">
        <v>3932</v>
      </c>
      <c r="J6386" s="8" t="s">
        <v>190</v>
      </c>
      <c r="K6386" s="71" t="s">
        <v>193</v>
      </c>
      <c r="L6386" s="4" t="s">
        <v>25</v>
      </c>
      <c r="M6386" s="71" t="s">
        <v>11</v>
      </c>
      <c r="N6386" s="71" t="s">
        <v>11</v>
      </c>
      <c r="O6386" s="71"/>
      <c r="P6386" s="5" t="s">
        <v>200</v>
      </c>
      <c r="Q6386" s="73"/>
      <c r="R6386" s="4"/>
    </row>
    <row r="6387" spans="2:18" ht="15" customHeight="1" x14ac:dyDescent="0.25">
      <c r="B6387" s="65" t="s">
        <v>5031</v>
      </c>
      <c r="C6387" s="9">
        <v>22209515</v>
      </c>
      <c r="D6387" s="9" t="s">
        <v>2840</v>
      </c>
      <c r="E6387" s="66" t="s">
        <v>5020</v>
      </c>
      <c r="F6387" s="67" t="s">
        <v>5032</v>
      </c>
      <c r="G6387" s="71" t="s">
        <v>2840</v>
      </c>
      <c r="H6387" s="65">
        <v>212472</v>
      </c>
      <c r="I6387" s="74" t="s">
        <v>4248</v>
      </c>
      <c r="J6387" s="8" t="s">
        <v>190</v>
      </c>
      <c r="K6387" s="71" t="s">
        <v>193</v>
      </c>
      <c r="L6387" s="4" t="s">
        <v>25</v>
      </c>
      <c r="M6387" s="71" t="s">
        <v>11</v>
      </c>
      <c r="N6387" s="71" t="s">
        <v>11</v>
      </c>
      <c r="O6387" s="71"/>
      <c r="P6387" s="5" t="s">
        <v>200</v>
      </c>
      <c r="Q6387" s="73"/>
      <c r="R6387" s="4"/>
    </row>
    <row r="6388" spans="2:18" ht="15" customHeight="1" x14ac:dyDescent="0.25">
      <c r="B6388" s="65" t="s">
        <v>5033</v>
      </c>
      <c r="C6388" s="9" t="s">
        <v>2840</v>
      </c>
      <c r="D6388" s="9" t="s">
        <v>2840</v>
      </c>
      <c r="E6388" s="66" t="s">
        <v>5020</v>
      </c>
      <c r="F6388" s="67" t="s">
        <v>4966</v>
      </c>
      <c r="G6388" s="71" t="s">
        <v>2840</v>
      </c>
      <c r="H6388" s="65">
        <v>212372</v>
      </c>
      <c r="I6388" s="74" t="s">
        <v>3957</v>
      </c>
      <c r="J6388" s="8" t="s">
        <v>190</v>
      </c>
      <c r="K6388" s="71" t="s">
        <v>193</v>
      </c>
      <c r="L6388" s="4"/>
      <c r="M6388" s="71" t="s">
        <v>22</v>
      </c>
      <c r="N6388" s="71" t="s">
        <v>22</v>
      </c>
      <c r="O6388" s="71"/>
      <c r="P6388" s="5" t="s">
        <v>202</v>
      </c>
      <c r="Q6388" s="73"/>
      <c r="R6388" s="4"/>
    </row>
    <row r="6389" spans="2:18" ht="15" customHeight="1" x14ac:dyDescent="0.25">
      <c r="B6389" s="65" t="s">
        <v>902</v>
      </c>
      <c r="C6389" s="9">
        <v>22203543</v>
      </c>
      <c r="D6389" s="9" t="s">
        <v>2840</v>
      </c>
      <c r="E6389" s="66" t="s">
        <v>5020</v>
      </c>
      <c r="F6389" s="67" t="s">
        <v>4938</v>
      </c>
      <c r="G6389" s="71" t="s">
        <v>2840</v>
      </c>
      <c r="H6389" s="65">
        <v>212382</v>
      </c>
      <c r="I6389" s="74" t="s">
        <v>4166</v>
      </c>
      <c r="J6389" s="8" t="s">
        <v>190</v>
      </c>
      <c r="K6389" s="71" t="s">
        <v>193</v>
      </c>
      <c r="L6389" s="4" t="s">
        <v>25</v>
      </c>
      <c r="M6389" s="71" t="s">
        <v>11</v>
      </c>
      <c r="N6389" s="71" t="s">
        <v>11</v>
      </c>
      <c r="O6389" s="71"/>
      <c r="P6389" s="5" t="s">
        <v>200</v>
      </c>
      <c r="Q6389" s="73"/>
      <c r="R6389" s="4"/>
    </row>
    <row r="6390" spans="2:18" ht="15" customHeight="1" x14ac:dyDescent="0.25">
      <c r="B6390" s="65" t="s">
        <v>1738</v>
      </c>
      <c r="C6390" s="9">
        <v>22209364</v>
      </c>
      <c r="D6390" s="9" t="s">
        <v>2840</v>
      </c>
      <c r="E6390" s="66" t="s">
        <v>5035</v>
      </c>
      <c r="F6390" s="67" t="s">
        <v>5036</v>
      </c>
      <c r="G6390" s="71" t="s">
        <v>2840</v>
      </c>
      <c r="H6390" s="65">
        <v>212503</v>
      </c>
      <c r="I6390" s="74" t="s">
        <v>3914</v>
      </c>
      <c r="J6390" s="8" t="s">
        <v>190</v>
      </c>
      <c r="K6390" s="71" t="s">
        <v>193</v>
      </c>
      <c r="L6390" s="4" t="s">
        <v>25</v>
      </c>
      <c r="M6390" s="71" t="s">
        <v>11</v>
      </c>
      <c r="N6390" s="71" t="s">
        <v>11</v>
      </c>
      <c r="O6390" s="71"/>
      <c r="P6390" s="5" t="s">
        <v>200</v>
      </c>
      <c r="Q6390" s="73"/>
      <c r="R6390" s="4"/>
    </row>
    <row r="6391" spans="2:18" ht="15" customHeight="1" x14ac:dyDescent="0.25">
      <c r="B6391" s="65" t="s">
        <v>3543</v>
      </c>
      <c r="C6391" s="9">
        <v>22213389</v>
      </c>
      <c r="D6391" s="9" t="s">
        <v>2840</v>
      </c>
      <c r="E6391" s="66" t="s">
        <v>5020</v>
      </c>
      <c r="F6391" s="67" t="s">
        <v>5034</v>
      </c>
      <c r="G6391" s="71" t="s">
        <v>2840</v>
      </c>
      <c r="H6391" s="65">
        <v>212448</v>
      </c>
      <c r="I6391" s="74" t="s">
        <v>4460</v>
      </c>
      <c r="J6391" s="8" t="s">
        <v>190</v>
      </c>
      <c r="K6391" s="71" t="s">
        <v>193</v>
      </c>
      <c r="L6391" s="4" t="s">
        <v>25</v>
      </c>
      <c r="M6391" s="71" t="s">
        <v>11</v>
      </c>
      <c r="N6391" s="71" t="s">
        <v>11</v>
      </c>
      <c r="O6391" s="71"/>
      <c r="P6391" s="5" t="s">
        <v>200</v>
      </c>
      <c r="Q6391" s="73"/>
      <c r="R6391" s="4"/>
    </row>
    <row r="6392" spans="2:18" ht="15" customHeight="1" x14ac:dyDescent="0.25">
      <c r="B6392" s="65" t="s">
        <v>2872</v>
      </c>
      <c r="C6392" s="9" t="s">
        <v>2840</v>
      </c>
      <c r="D6392" s="9" t="s">
        <v>2840</v>
      </c>
      <c r="E6392" s="66" t="s">
        <v>5020</v>
      </c>
      <c r="F6392" s="67" t="s">
        <v>4950</v>
      </c>
      <c r="G6392" s="71" t="s">
        <v>2840</v>
      </c>
      <c r="H6392" s="65">
        <v>212458</v>
      </c>
      <c r="I6392" s="74" t="s">
        <v>3914</v>
      </c>
      <c r="J6392" s="8" t="s">
        <v>190</v>
      </c>
      <c r="K6392" s="71" t="s">
        <v>193</v>
      </c>
      <c r="L6392" s="4"/>
      <c r="M6392" s="71" t="s">
        <v>22</v>
      </c>
      <c r="N6392" s="71" t="s">
        <v>22</v>
      </c>
      <c r="O6392" s="71"/>
      <c r="P6392" s="5" t="s">
        <v>202</v>
      </c>
      <c r="Q6392" s="73"/>
      <c r="R6392" s="4"/>
    </row>
    <row r="6393" spans="2:18" ht="15" customHeight="1" x14ac:dyDescent="0.25">
      <c r="B6393" s="65" t="s">
        <v>1316</v>
      </c>
      <c r="C6393" s="9">
        <v>22212729</v>
      </c>
      <c r="D6393" s="9" t="s">
        <v>2840</v>
      </c>
      <c r="E6393" s="66" t="s">
        <v>5020</v>
      </c>
      <c r="F6393" s="67" t="s">
        <v>4980</v>
      </c>
      <c r="G6393" s="71" t="s">
        <v>2840</v>
      </c>
      <c r="H6393" s="65">
        <v>212474</v>
      </c>
      <c r="I6393" s="74" t="s">
        <v>3914</v>
      </c>
      <c r="J6393" s="8" t="s">
        <v>190</v>
      </c>
      <c r="K6393" s="71" t="s">
        <v>193</v>
      </c>
      <c r="L6393" s="4" t="s">
        <v>25</v>
      </c>
      <c r="M6393" s="71" t="s">
        <v>11</v>
      </c>
      <c r="N6393" s="71" t="s">
        <v>11</v>
      </c>
      <c r="O6393" s="71"/>
      <c r="P6393" s="5" t="s">
        <v>200</v>
      </c>
      <c r="Q6393" s="73"/>
      <c r="R6393" s="4"/>
    </row>
    <row r="6394" spans="2:18" ht="15" customHeight="1" x14ac:dyDescent="0.25">
      <c r="B6394" s="65" t="s">
        <v>1396</v>
      </c>
      <c r="C6394" s="9">
        <v>22207626</v>
      </c>
      <c r="D6394" s="9" t="s">
        <v>2840</v>
      </c>
      <c r="E6394" s="66" t="s">
        <v>5020</v>
      </c>
      <c r="F6394" s="67" t="s">
        <v>4931</v>
      </c>
      <c r="G6394" s="71" t="s">
        <v>2840</v>
      </c>
      <c r="H6394" s="65">
        <v>212459</v>
      </c>
      <c r="I6394" s="74" t="s">
        <v>3916</v>
      </c>
      <c r="J6394" s="8" t="s">
        <v>190</v>
      </c>
      <c r="K6394" s="71" t="s">
        <v>193</v>
      </c>
      <c r="L6394" s="4" t="s">
        <v>25</v>
      </c>
      <c r="M6394" s="71" t="s">
        <v>11</v>
      </c>
      <c r="N6394" s="71" t="s">
        <v>11</v>
      </c>
      <c r="O6394" s="71"/>
      <c r="P6394" s="5" t="s">
        <v>200</v>
      </c>
      <c r="Q6394" s="73"/>
      <c r="R6394" s="4"/>
    </row>
    <row r="6395" spans="2:18" ht="15" customHeight="1" x14ac:dyDescent="0.25">
      <c r="B6395" s="65" t="s">
        <v>2433</v>
      </c>
      <c r="C6395" s="9">
        <v>22213469</v>
      </c>
      <c r="D6395" s="9" t="s">
        <v>2840</v>
      </c>
      <c r="E6395" s="66" t="s">
        <v>5020</v>
      </c>
      <c r="F6395" s="67" t="s">
        <v>5037</v>
      </c>
      <c r="G6395" s="71" t="s">
        <v>2840</v>
      </c>
      <c r="H6395" s="65">
        <v>212404</v>
      </c>
      <c r="I6395" s="74" t="s">
        <v>3920</v>
      </c>
      <c r="J6395" s="8" t="s">
        <v>190</v>
      </c>
      <c r="K6395" s="71" t="s">
        <v>193</v>
      </c>
      <c r="L6395" s="4" t="s">
        <v>25</v>
      </c>
      <c r="M6395" s="71" t="s">
        <v>11</v>
      </c>
      <c r="N6395" s="71" t="s">
        <v>11</v>
      </c>
      <c r="O6395" s="71"/>
      <c r="P6395" s="5" t="s">
        <v>200</v>
      </c>
      <c r="Q6395" s="73"/>
      <c r="R6395" s="4"/>
    </row>
    <row r="6396" spans="2:18" ht="15" customHeight="1" x14ac:dyDescent="0.25">
      <c r="B6396" s="65" t="s">
        <v>1560</v>
      </c>
      <c r="C6396" s="9">
        <v>22210152</v>
      </c>
      <c r="D6396" s="9" t="s">
        <v>2840</v>
      </c>
      <c r="E6396" s="66" t="s">
        <v>5020</v>
      </c>
      <c r="F6396" s="67" t="s">
        <v>5038</v>
      </c>
      <c r="G6396" s="71" t="s">
        <v>2840</v>
      </c>
      <c r="H6396" s="65">
        <v>212470</v>
      </c>
      <c r="I6396" s="74" t="s">
        <v>3919</v>
      </c>
      <c r="J6396" s="8" t="s">
        <v>190</v>
      </c>
      <c r="K6396" s="71" t="s">
        <v>193</v>
      </c>
      <c r="L6396" s="4" t="s">
        <v>25</v>
      </c>
      <c r="M6396" s="71" t="s">
        <v>11</v>
      </c>
      <c r="N6396" s="71" t="s">
        <v>11</v>
      </c>
      <c r="O6396" s="71"/>
      <c r="P6396" s="5" t="s">
        <v>200</v>
      </c>
      <c r="Q6396" s="73"/>
      <c r="R6396" s="4"/>
    </row>
    <row r="6397" spans="2:18" ht="15" customHeight="1" x14ac:dyDescent="0.25">
      <c r="B6397" s="65" t="s">
        <v>5039</v>
      </c>
      <c r="C6397" s="9">
        <v>22212216</v>
      </c>
      <c r="D6397" s="9" t="s">
        <v>2840</v>
      </c>
      <c r="E6397" s="66" t="s">
        <v>5020</v>
      </c>
      <c r="F6397" s="67" t="s">
        <v>5040</v>
      </c>
      <c r="G6397" s="71" t="s">
        <v>2840</v>
      </c>
      <c r="H6397" s="65">
        <v>212457</v>
      </c>
      <c r="I6397" s="74" t="s">
        <v>3484</v>
      </c>
      <c r="J6397" s="8" t="s">
        <v>190</v>
      </c>
      <c r="K6397" s="71" t="s">
        <v>193</v>
      </c>
      <c r="L6397" s="4" t="s">
        <v>25</v>
      </c>
      <c r="M6397" s="71" t="s">
        <v>11</v>
      </c>
      <c r="N6397" s="71" t="s">
        <v>11</v>
      </c>
      <c r="O6397" s="71"/>
      <c r="P6397" s="5" t="s">
        <v>200</v>
      </c>
      <c r="Q6397" s="73"/>
      <c r="R6397" s="4"/>
    </row>
    <row r="6398" spans="2:18" ht="15" customHeight="1" x14ac:dyDescent="0.25">
      <c r="B6398" s="65" t="s">
        <v>5041</v>
      </c>
      <c r="C6398" s="9">
        <v>22212687</v>
      </c>
      <c r="D6398" s="9" t="s">
        <v>2840</v>
      </c>
      <c r="E6398" s="66" t="s">
        <v>5020</v>
      </c>
      <c r="F6398" s="67" t="s">
        <v>5042</v>
      </c>
      <c r="G6398" s="71" t="s">
        <v>2840</v>
      </c>
      <c r="H6398" s="65">
        <v>212413</v>
      </c>
      <c r="I6398" s="74" t="s">
        <v>3914</v>
      </c>
      <c r="J6398" s="8" t="s">
        <v>190</v>
      </c>
      <c r="K6398" s="71" t="s">
        <v>193</v>
      </c>
      <c r="L6398" s="4" t="s">
        <v>25</v>
      </c>
      <c r="M6398" s="71" t="s">
        <v>11</v>
      </c>
      <c r="N6398" s="71" t="s">
        <v>11</v>
      </c>
      <c r="O6398" s="71"/>
      <c r="P6398" s="5" t="s">
        <v>200</v>
      </c>
      <c r="Q6398" s="73"/>
      <c r="R6398" s="4"/>
    </row>
    <row r="6399" spans="2:18" ht="15" customHeight="1" x14ac:dyDescent="0.25">
      <c r="B6399" s="65" t="s">
        <v>5043</v>
      </c>
      <c r="C6399" s="9">
        <v>22216556</v>
      </c>
      <c r="D6399" s="9" t="s">
        <v>2840</v>
      </c>
      <c r="E6399" s="66" t="s">
        <v>5020</v>
      </c>
      <c r="F6399" s="67" t="s">
        <v>4931</v>
      </c>
      <c r="G6399" s="71" t="s">
        <v>2840</v>
      </c>
      <c r="H6399" s="65">
        <v>212460</v>
      </c>
      <c r="I6399" s="74" t="s">
        <v>3484</v>
      </c>
      <c r="J6399" s="8" t="s">
        <v>190</v>
      </c>
      <c r="K6399" s="71" t="s">
        <v>193</v>
      </c>
      <c r="L6399" s="4" t="s">
        <v>25</v>
      </c>
      <c r="M6399" s="71" t="s">
        <v>11</v>
      </c>
      <c r="N6399" s="71" t="s">
        <v>11</v>
      </c>
      <c r="O6399" s="71"/>
      <c r="P6399" s="5" t="s">
        <v>200</v>
      </c>
      <c r="Q6399" s="73"/>
      <c r="R6399" s="4"/>
    </row>
    <row r="6400" spans="2:18" ht="15" customHeight="1" x14ac:dyDescent="0.25">
      <c r="B6400" s="65" t="s">
        <v>4017</v>
      </c>
      <c r="C6400" s="9">
        <v>22212724</v>
      </c>
      <c r="D6400" s="9" t="s">
        <v>2840</v>
      </c>
      <c r="E6400" s="66" t="s">
        <v>4923</v>
      </c>
      <c r="F6400" s="67" t="s">
        <v>4985</v>
      </c>
      <c r="G6400" s="71" t="s">
        <v>2840</v>
      </c>
      <c r="H6400" s="65">
        <v>212381</v>
      </c>
      <c r="I6400" s="74" t="s">
        <v>3916</v>
      </c>
      <c r="J6400" s="8" t="s">
        <v>190</v>
      </c>
      <c r="K6400" s="71" t="s">
        <v>193</v>
      </c>
      <c r="L6400" s="4" t="s">
        <v>25</v>
      </c>
      <c r="M6400" s="71" t="s">
        <v>11</v>
      </c>
      <c r="N6400" s="71" t="s">
        <v>11</v>
      </c>
      <c r="O6400" s="71"/>
      <c r="P6400" s="5" t="s">
        <v>200</v>
      </c>
      <c r="Q6400" s="73"/>
      <c r="R6400" s="4"/>
    </row>
    <row r="6401" spans="2:18" ht="15" customHeight="1" x14ac:dyDescent="0.25">
      <c r="B6401" s="65" t="s">
        <v>3778</v>
      </c>
      <c r="C6401" s="9">
        <v>22213728</v>
      </c>
      <c r="D6401" s="9" t="s">
        <v>2840</v>
      </c>
      <c r="E6401" s="66" t="s">
        <v>5020</v>
      </c>
      <c r="F6401" s="67" t="s">
        <v>5032</v>
      </c>
      <c r="G6401" s="71" t="s">
        <v>2840</v>
      </c>
      <c r="H6401" s="65">
        <v>212455</v>
      </c>
      <c r="I6401" s="74" t="s">
        <v>3972</v>
      </c>
      <c r="J6401" s="8" t="s">
        <v>190</v>
      </c>
      <c r="K6401" s="71" t="s">
        <v>193</v>
      </c>
      <c r="L6401" s="4" t="s">
        <v>25</v>
      </c>
      <c r="M6401" s="71" t="s">
        <v>11</v>
      </c>
      <c r="N6401" s="71" t="s">
        <v>11</v>
      </c>
      <c r="O6401" s="71"/>
      <c r="P6401" s="5" t="s">
        <v>200</v>
      </c>
      <c r="Q6401" s="73"/>
      <c r="R6401" s="4"/>
    </row>
    <row r="6402" spans="2:18" ht="15" customHeight="1" x14ac:dyDescent="0.25">
      <c r="B6402" s="65" t="s">
        <v>1374</v>
      </c>
      <c r="C6402" s="9">
        <v>22212105</v>
      </c>
      <c r="D6402" s="9" t="s">
        <v>2840</v>
      </c>
      <c r="E6402" s="66" t="s">
        <v>5020</v>
      </c>
      <c r="F6402" s="67" t="s">
        <v>5044</v>
      </c>
      <c r="G6402" s="71" t="s">
        <v>2840</v>
      </c>
      <c r="H6402" s="65">
        <v>212456</v>
      </c>
      <c r="I6402" s="74" t="s">
        <v>3484</v>
      </c>
      <c r="J6402" s="8" t="s">
        <v>190</v>
      </c>
      <c r="K6402" s="71" t="s">
        <v>193</v>
      </c>
      <c r="L6402" s="4" t="s">
        <v>25</v>
      </c>
      <c r="M6402" s="71" t="s">
        <v>11</v>
      </c>
      <c r="N6402" s="71" t="s">
        <v>11</v>
      </c>
      <c r="O6402" s="71"/>
      <c r="P6402" s="5" t="s">
        <v>200</v>
      </c>
      <c r="Q6402" s="73"/>
      <c r="R6402" s="4"/>
    </row>
    <row r="6403" spans="2:18" ht="15" customHeight="1" x14ac:dyDescent="0.25">
      <c r="B6403" s="65" t="s">
        <v>3195</v>
      </c>
      <c r="C6403" s="9">
        <v>22213511</v>
      </c>
      <c r="D6403" s="9" t="s">
        <v>2840</v>
      </c>
      <c r="E6403" s="66" t="s">
        <v>5020</v>
      </c>
      <c r="F6403" s="67" t="s">
        <v>5045</v>
      </c>
      <c r="G6403" s="71" t="s">
        <v>2840</v>
      </c>
      <c r="H6403" s="65">
        <v>212418</v>
      </c>
      <c r="I6403" s="74" t="s">
        <v>3914</v>
      </c>
      <c r="J6403" s="8" t="s">
        <v>190</v>
      </c>
      <c r="K6403" s="71" t="s">
        <v>193</v>
      </c>
      <c r="L6403" s="4" t="s">
        <v>25</v>
      </c>
      <c r="M6403" s="71" t="s">
        <v>11</v>
      </c>
      <c r="N6403" s="71" t="s">
        <v>11</v>
      </c>
      <c r="O6403" s="71"/>
      <c r="P6403" s="5" t="s">
        <v>200</v>
      </c>
      <c r="Q6403" s="73"/>
      <c r="R6403" s="4"/>
    </row>
    <row r="6404" spans="2:18" ht="15" customHeight="1" x14ac:dyDescent="0.25">
      <c r="B6404" s="65" t="s">
        <v>5046</v>
      </c>
      <c r="C6404" s="9" t="s">
        <v>2840</v>
      </c>
      <c r="D6404" s="9" t="s">
        <v>2840</v>
      </c>
      <c r="E6404" s="66" t="s">
        <v>4996</v>
      </c>
      <c r="F6404" s="67" t="s">
        <v>5047</v>
      </c>
      <c r="G6404" s="71" t="s">
        <v>2840</v>
      </c>
      <c r="H6404" s="65">
        <v>212362</v>
      </c>
      <c r="I6404" s="74" t="s">
        <v>3914</v>
      </c>
      <c r="J6404" s="8" t="s">
        <v>190</v>
      </c>
      <c r="K6404" s="71" t="s">
        <v>193</v>
      </c>
      <c r="L6404" s="4"/>
      <c r="M6404" s="71" t="s">
        <v>22</v>
      </c>
      <c r="N6404" s="71" t="s">
        <v>22</v>
      </c>
      <c r="O6404" s="71"/>
      <c r="P6404" s="5" t="s">
        <v>202</v>
      </c>
      <c r="Q6404" s="73"/>
      <c r="R6404" s="4"/>
    </row>
    <row r="6405" spans="2:18" ht="15" customHeight="1" x14ac:dyDescent="0.25">
      <c r="B6405" s="65" t="s">
        <v>309</v>
      </c>
      <c r="C6405" s="9">
        <v>22204619</v>
      </c>
      <c r="D6405" s="9" t="s">
        <v>2840</v>
      </c>
      <c r="E6405" s="66" t="s">
        <v>5020</v>
      </c>
      <c r="F6405" s="67" t="s">
        <v>5048</v>
      </c>
      <c r="G6405" s="71" t="s">
        <v>2840</v>
      </c>
      <c r="H6405" s="65">
        <v>212365</v>
      </c>
      <c r="I6405" s="74" t="s">
        <v>3484</v>
      </c>
      <c r="J6405" s="8" t="s">
        <v>190</v>
      </c>
      <c r="K6405" s="71" t="s">
        <v>193</v>
      </c>
      <c r="L6405" s="4" t="s">
        <v>25</v>
      </c>
      <c r="M6405" s="71" t="s">
        <v>11</v>
      </c>
      <c r="N6405" s="71" t="s">
        <v>11</v>
      </c>
      <c r="O6405" s="71"/>
      <c r="P6405" s="5" t="s">
        <v>200</v>
      </c>
      <c r="Q6405" s="73"/>
      <c r="R6405" s="4"/>
    </row>
    <row r="6406" spans="2:18" ht="15" customHeight="1" x14ac:dyDescent="0.25">
      <c r="B6406" s="65" t="s">
        <v>3822</v>
      </c>
      <c r="C6406" s="9" t="s">
        <v>2840</v>
      </c>
      <c r="D6406" s="9" t="s">
        <v>2840</v>
      </c>
      <c r="E6406" s="66" t="s">
        <v>4920</v>
      </c>
      <c r="F6406" s="67" t="s">
        <v>5049</v>
      </c>
      <c r="G6406" s="71" t="s">
        <v>2840</v>
      </c>
      <c r="H6406" s="65">
        <v>212353</v>
      </c>
      <c r="I6406" s="74" t="s">
        <v>4016</v>
      </c>
      <c r="J6406" s="8" t="s">
        <v>190</v>
      </c>
      <c r="K6406" s="71" t="s">
        <v>193</v>
      </c>
      <c r="L6406" s="4"/>
      <c r="M6406" s="71" t="s">
        <v>22</v>
      </c>
      <c r="N6406" s="71" t="s">
        <v>22</v>
      </c>
      <c r="O6406" s="71"/>
      <c r="P6406" s="5" t="s">
        <v>202</v>
      </c>
      <c r="Q6406" s="73"/>
      <c r="R6406" s="4"/>
    </row>
    <row r="6407" spans="2:18" ht="15" customHeight="1" x14ac:dyDescent="0.25">
      <c r="B6407" s="65" t="s">
        <v>5050</v>
      </c>
      <c r="C6407" s="9">
        <v>22203124</v>
      </c>
      <c r="D6407" s="9" t="s">
        <v>2840</v>
      </c>
      <c r="E6407" s="66" t="s">
        <v>5020</v>
      </c>
      <c r="F6407" s="67" t="s">
        <v>5030</v>
      </c>
      <c r="G6407" s="71" t="s">
        <v>2840</v>
      </c>
      <c r="H6407" s="65">
        <v>212339</v>
      </c>
      <c r="I6407" s="74" t="s">
        <v>3914</v>
      </c>
      <c r="J6407" s="8" t="s">
        <v>190</v>
      </c>
      <c r="K6407" s="71" t="s">
        <v>193</v>
      </c>
      <c r="L6407" s="4" t="s">
        <v>25</v>
      </c>
      <c r="M6407" s="71" t="s">
        <v>11</v>
      </c>
      <c r="N6407" s="71" t="s">
        <v>11</v>
      </c>
      <c r="O6407" s="71"/>
      <c r="P6407" s="5" t="s">
        <v>200</v>
      </c>
      <c r="Q6407" s="73"/>
      <c r="R6407" s="4"/>
    </row>
    <row r="6408" spans="2:18" ht="15" customHeight="1" x14ac:dyDescent="0.25">
      <c r="B6408" s="65" t="s">
        <v>1741</v>
      </c>
      <c r="C6408" s="9">
        <v>22211762</v>
      </c>
      <c r="D6408" s="9" t="s">
        <v>2840</v>
      </c>
      <c r="E6408" s="66" t="s">
        <v>5020</v>
      </c>
      <c r="F6408" s="67" t="s">
        <v>5051</v>
      </c>
      <c r="G6408" s="71" t="s">
        <v>2840</v>
      </c>
      <c r="H6408" s="65">
        <v>212327</v>
      </c>
      <c r="I6408" s="74" t="s">
        <v>4166</v>
      </c>
      <c r="J6408" s="8" t="s">
        <v>190</v>
      </c>
      <c r="K6408" s="71" t="s">
        <v>193</v>
      </c>
      <c r="L6408" s="4" t="s">
        <v>25</v>
      </c>
      <c r="M6408" s="71" t="s">
        <v>11</v>
      </c>
      <c r="N6408" s="71" t="s">
        <v>11</v>
      </c>
      <c r="O6408" s="71"/>
      <c r="P6408" s="5" t="s">
        <v>200</v>
      </c>
      <c r="Q6408" s="73"/>
      <c r="R6408" s="4"/>
    </row>
    <row r="6409" spans="2:18" ht="15" customHeight="1" x14ac:dyDescent="0.25">
      <c r="B6409" s="65" t="s">
        <v>5052</v>
      </c>
      <c r="C6409" s="9">
        <v>22212798</v>
      </c>
      <c r="D6409" s="9" t="s">
        <v>2840</v>
      </c>
      <c r="E6409" s="66" t="s">
        <v>4969</v>
      </c>
      <c r="F6409" s="67" t="s">
        <v>4959</v>
      </c>
      <c r="G6409" s="71" t="s">
        <v>2840</v>
      </c>
      <c r="H6409" s="65">
        <v>212524</v>
      </c>
      <c r="I6409" s="74" t="s">
        <v>3916</v>
      </c>
      <c r="J6409" s="8" t="s">
        <v>190</v>
      </c>
      <c r="K6409" s="71" t="s">
        <v>193</v>
      </c>
      <c r="L6409" s="4" t="s">
        <v>25</v>
      </c>
      <c r="M6409" s="71" t="s">
        <v>11</v>
      </c>
      <c r="N6409" s="71" t="s">
        <v>11</v>
      </c>
      <c r="O6409" s="71"/>
      <c r="P6409" s="5" t="s">
        <v>200</v>
      </c>
      <c r="Q6409" s="73"/>
      <c r="R6409" s="4"/>
    </row>
    <row r="6410" spans="2:18" ht="15" customHeight="1" x14ac:dyDescent="0.25">
      <c r="B6410" s="65" t="s">
        <v>4685</v>
      </c>
      <c r="C6410" s="9">
        <v>22212019</v>
      </c>
      <c r="D6410" s="9" t="s">
        <v>2840</v>
      </c>
      <c r="E6410" s="66" t="s">
        <v>5035</v>
      </c>
      <c r="F6410" s="67" t="s">
        <v>4919</v>
      </c>
      <c r="G6410" s="71" t="s">
        <v>2840</v>
      </c>
      <c r="H6410" s="65">
        <v>212559</v>
      </c>
      <c r="I6410" s="74" t="s">
        <v>3916</v>
      </c>
      <c r="J6410" s="8" t="s">
        <v>190</v>
      </c>
      <c r="K6410" s="71" t="s">
        <v>193</v>
      </c>
      <c r="L6410" s="4" t="s">
        <v>25</v>
      </c>
      <c r="M6410" s="71" t="s">
        <v>11</v>
      </c>
      <c r="N6410" s="71" t="s">
        <v>11</v>
      </c>
      <c r="O6410" s="71"/>
      <c r="P6410" s="5" t="s">
        <v>200</v>
      </c>
      <c r="Q6410" s="73"/>
      <c r="R6410" s="4"/>
    </row>
    <row r="6411" spans="2:18" ht="15" customHeight="1" x14ac:dyDescent="0.25">
      <c r="B6411" s="65" t="s">
        <v>1749</v>
      </c>
      <c r="C6411" s="9">
        <v>22217019</v>
      </c>
      <c r="D6411" s="9" t="s">
        <v>2840</v>
      </c>
      <c r="E6411" s="66" t="s">
        <v>5035</v>
      </c>
      <c r="F6411" s="67" t="s">
        <v>5053</v>
      </c>
      <c r="G6411" s="71" t="s">
        <v>2840</v>
      </c>
      <c r="H6411" s="65">
        <v>212547</v>
      </c>
      <c r="I6411" s="74" t="s">
        <v>3988</v>
      </c>
      <c r="J6411" s="8" t="s">
        <v>190</v>
      </c>
      <c r="K6411" s="71" t="s">
        <v>193</v>
      </c>
      <c r="L6411" s="4" t="s">
        <v>25</v>
      </c>
      <c r="M6411" s="71" t="s">
        <v>11</v>
      </c>
      <c r="N6411" s="71" t="s">
        <v>11</v>
      </c>
      <c r="O6411" s="71"/>
      <c r="P6411" s="5" t="s">
        <v>200</v>
      </c>
      <c r="Q6411" s="73"/>
      <c r="R6411" s="4"/>
    </row>
    <row r="6412" spans="2:18" ht="15" customHeight="1" x14ac:dyDescent="0.25">
      <c r="B6412" s="65" t="s">
        <v>1293</v>
      </c>
      <c r="C6412" s="9">
        <v>22212577</v>
      </c>
      <c r="D6412" s="9" t="s">
        <v>2840</v>
      </c>
      <c r="E6412" s="66" t="s">
        <v>5035</v>
      </c>
      <c r="F6412" s="67" t="s">
        <v>5054</v>
      </c>
      <c r="G6412" s="71" t="s">
        <v>2840</v>
      </c>
      <c r="H6412" s="65">
        <v>212533</v>
      </c>
      <c r="I6412" s="74" t="s">
        <v>3484</v>
      </c>
      <c r="J6412" s="8" t="s">
        <v>190</v>
      </c>
      <c r="K6412" s="71" t="s">
        <v>193</v>
      </c>
      <c r="L6412" s="4" t="s">
        <v>25</v>
      </c>
      <c r="M6412" s="71" t="s">
        <v>11</v>
      </c>
      <c r="N6412" s="71" t="s">
        <v>11</v>
      </c>
      <c r="O6412" s="71"/>
      <c r="P6412" s="5" t="s">
        <v>200</v>
      </c>
      <c r="Q6412" s="73"/>
      <c r="R6412" s="4"/>
    </row>
    <row r="6413" spans="2:18" ht="15" customHeight="1" x14ac:dyDescent="0.25">
      <c r="B6413" s="65" t="s">
        <v>5055</v>
      </c>
      <c r="C6413" s="9">
        <v>22213452</v>
      </c>
      <c r="D6413" s="9" t="s">
        <v>2840</v>
      </c>
      <c r="E6413" s="66" t="s">
        <v>5035</v>
      </c>
      <c r="F6413" s="67" t="s">
        <v>5056</v>
      </c>
      <c r="G6413" s="71" t="s">
        <v>2840</v>
      </c>
      <c r="H6413" s="65">
        <v>212544</v>
      </c>
      <c r="I6413" s="74" t="s">
        <v>3925</v>
      </c>
      <c r="J6413" s="8" t="s">
        <v>190</v>
      </c>
      <c r="K6413" s="71" t="s">
        <v>193</v>
      </c>
      <c r="L6413" s="4" t="s">
        <v>25</v>
      </c>
      <c r="M6413" s="71" t="s">
        <v>11</v>
      </c>
      <c r="N6413" s="71" t="s">
        <v>11</v>
      </c>
      <c r="O6413" s="71"/>
      <c r="P6413" s="5" t="s">
        <v>200</v>
      </c>
      <c r="Q6413" s="73"/>
      <c r="R6413" s="4"/>
    </row>
    <row r="6414" spans="2:18" ht="15" customHeight="1" x14ac:dyDescent="0.25">
      <c r="B6414" s="65" t="s">
        <v>5057</v>
      </c>
      <c r="C6414" s="9">
        <v>22212480</v>
      </c>
      <c r="D6414" s="9" t="s">
        <v>2840</v>
      </c>
      <c r="E6414" s="66" t="s">
        <v>5035</v>
      </c>
      <c r="F6414" s="67" t="s">
        <v>4921</v>
      </c>
      <c r="G6414" s="71" t="s">
        <v>2840</v>
      </c>
      <c r="H6414" s="65">
        <v>212635</v>
      </c>
      <c r="I6414" s="74" t="s">
        <v>3484</v>
      </c>
      <c r="J6414" s="8" t="s">
        <v>190</v>
      </c>
      <c r="K6414" s="71" t="s">
        <v>193</v>
      </c>
      <c r="L6414" s="4" t="s">
        <v>25</v>
      </c>
      <c r="M6414" s="71" t="s">
        <v>11</v>
      </c>
      <c r="N6414" s="71" t="s">
        <v>11</v>
      </c>
      <c r="O6414" s="71"/>
      <c r="P6414" s="5" t="s">
        <v>200</v>
      </c>
      <c r="Q6414" s="73"/>
      <c r="R6414" s="4"/>
    </row>
    <row r="6415" spans="2:18" ht="15" customHeight="1" x14ac:dyDescent="0.25">
      <c r="B6415" s="65" t="s">
        <v>3321</v>
      </c>
      <c r="C6415" s="9">
        <v>22213232</v>
      </c>
      <c r="D6415" s="9" t="s">
        <v>2840</v>
      </c>
      <c r="E6415" s="66" t="s">
        <v>5035</v>
      </c>
      <c r="F6415" s="67" t="s">
        <v>4945</v>
      </c>
      <c r="G6415" s="71" t="s">
        <v>2840</v>
      </c>
      <c r="H6415" s="65">
        <v>212624</v>
      </c>
      <c r="I6415" s="74" t="s">
        <v>3914</v>
      </c>
      <c r="J6415" s="8" t="s">
        <v>190</v>
      </c>
      <c r="K6415" s="71" t="s">
        <v>193</v>
      </c>
      <c r="L6415" s="4" t="s">
        <v>25</v>
      </c>
      <c r="M6415" s="71" t="s">
        <v>11</v>
      </c>
      <c r="N6415" s="71" t="s">
        <v>11</v>
      </c>
      <c r="O6415" s="71"/>
      <c r="P6415" s="5" t="s">
        <v>200</v>
      </c>
      <c r="Q6415" s="73"/>
      <c r="R6415" s="4"/>
    </row>
    <row r="6416" spans="2:18" ht="15" customHeight="1" x14ac:dyDescent="0.25">
      <c r="B6416" s="65" t="s">
        <v>5058</v>
      </c>
      <c r="C6416" s="9">
        <v>22211827</v>
      </c>
      <c r="D6416" s="9" t="s">
        <v>2840</v>
      </c>
      <c r="E6416" s="66" t="s">
        <v>5035</v>
      </c>
      <c r="F6416" s="67" t="s">
        <v>4970</v>
      </c>
      <c r="G6416" s="71" t="s">
        <v>2840</v>
      </c>
      <c r="H6416" s="65">
        <v>212634</v>
      </c>
      <c r="I6416" s="74" t="s">
        <v>3914</v>
      </c>
      <c r="J6416" s="8" t="s">
        <v>190</v>
      </c>
      <c r="K6416" s="71" t="s">
        <v>193</v>
      </c>
      <c r="L6416" s="4" t="s">
        <v>25</v>
      </c>
      <c r="M6416" s="71" t="s">
        <v>11</v>
      </c>
      <c r="N6416" s="71" t="s">
        <v>11</v>
      </c>
      <c r="O6416" s="71"/>
      <c r="P6416" s="5" t="s">
        <v>200</v>
      </c>
      <c r="Q6416" s="73"/>
      <c r="R6416" s="4"/>
    </row>
    <row r="6417" spans="2:18" ht="15" customHeight="1" x14ac:dyDescent="0.25">
      <c r="B6417" s="65" t="s">
        <v>2907</v>
      </c>
      <c r="C6417" s="9" t="s">
        <v>2840</v>
      </c>
      <c r="D6417" s="9" t="s">
        <v>2840</v>
      </c>
      <c r="E6417" s="66" t="s">
        <v>5035</v>
      </c>
      <c r="F6417" s="67" t="s">
        <v>5059</v>
      </c>
      <c r="G6417" s="71" t="s">
        <v>2840</v>
      </c>
      <c r="H6417" s="65">
        <v>212632</v>
      </c>
      <c r="I6417" s="74" t="s">
        <v>3914</v>
      </c>
      <c r="J6417" s="8" t="s">
        <v>190</v>
      </c>
      <c r="K6417" s="71" t="s">
        <v>193</v>
      </c>
      <c r="L6417" s="4"/>
      <c r="M6417" s="71" t="s">
        <v>22</v>
      </c>
      <c r="N6417" s="71" t="s">
        <v>22</v>
      </c>
      <c r="O6417" s="71"/>
      <c r="P6417" s="5" t="s">
        <v>202</v>
      </c>
      <c r="Q6417" s="73"/>
      <c r="R6417" s="4"/>
    </row>
    <row r="6418" spans="2:18" ht="15" customHeight="1" x14ac:dyDescent="0.25">
      <c r="B6418" s="65" t="s">
        <v>5060</v>
      </c>
      <c r="C6418" s="9">
        <v>22209501</v>
      </c>
      <c r="D6418" s="9" t="s">
        <v>2840</v>
      </c>
      <c r="E6418" s="66" t="s">
        <v>5035</v>
      </c>
      <c r="F6418" s="67" t="s">
        <v>5061</v>
      </c>
      <c r="G6418" s="71" t="s">
        <v>2840</v>
      </c>
      <c r="H6418" s="65">
        <v>212588</v>
      </c>
      <c r="I6418" s="74" t="s">
        <v>3916</v>
      </c>
      <c r="J6418" s="8" t="s">
        <v>190</v>
      </c>
      <c r="K6418" s="71" t="s">
        <v>193</v>
      </c>
      <c r="L6418" s="4" t="s">
        <v>25</v>
      </c>
      <c r="M6418" s="71" t="s">
        <v>11</v>
      </c>
      <c r="N6418" s="71" t="s">
        <v>11</v>
      </c>
      <c r="O6418" s="71"/>
      <c r="P6418" s="5" t="s">
        <v>200</v>
      </c>
      <c r="Q6418" s="73"/>
      <c r="R6418" s="4"/>
    </row>
    <row r="6419" spans="2:18" ht="15" customHeight="1" x14ac:dyDescent="0.25">
      <c r="B6419" s="65" t="s">
        <v>1962</v>
      </c>
      <c r="C6419" s="9" t="s">
        <v>2840</v>
      </c>
      <c r="D6419" s="9" t="s">
        <v>2840</v>
      </c>
      <c r="E6419" s="66" t="s">
        <v>5020</v>
      </c>
      <c r="F6419" s="67" t="s">
        <v>5062</v>
      </c>
      <c r="G6419" s="71" t="s">
        <v>2840</v>
      </c>
      <c r="H6419" s="65">
        <v>212629</v>
      </c>
      <c r="I6419" s="74" t="s">
        <v>3916</v>
      </c>
      <c r="J6419" s="8" t="s">
        <v>190</v>
      </c>
      <c r="K6419" s="71" t="s">
        <v>193</v>
      </c>
      <c r="L6419" s="4"/>
      <c r="M6419" s="71" t="s">
        <v>22</v>
      </c>
      <c r="N6419" s="71" t="s">
        <v>22</v>
      </c>
      <c r="O6419" s="71"/>
      <c r="P6419" s="5" t="s">
        <v>202</v>
      </c>
      <c r="Q6419" s="73"/>
      <c r="R6419" s="4"/>
    </row>
    <row r="6420" spans="2:18" ht="15" customHeight="1" x14ac:dyDescent="0.25">
      <c r="B6420" s="65" t="s">
        <v>3046</v>
      </c>
      <c r="C6420" s="9">
        <v>22212463</v>
      </c>
      <c r="D6420" s="9" t="s">
        <v>2840</v>
      </c>
      <c r="E6420" s="66" t="s">
        <v>5035</v>
      </c>
      <c r="F6420" s="67" t="s">
        <v>4929</v>
      </c>
      <c r="G6420" s="71" t="s">
        <v>2840</v>
      </c>
      <c r="H6420" s="65">
        <v>212622</v>
      </c>
      <c r="I6420" s="74" t="s">
        <v>3916</v>
      </c>
      <c r="J6420" s="8" t="s">
        <v>190</v>
      </c>
      <c r="K6420" s="71" t="s">
        <v>193</v>
      </c>
      <c r="L6420" s="4" t="s">
        <v>25</v>
      </c>
      <c r="M6420" s="71" t="s">
        <v>11</v>
      </c>
      <c r="N6420" s="71" t="s">
        <v>11</v>
      </c>
      <c r="O6420" s="71"/>
      <c r="P6420" s="5" t="s">
        <v>200</v>
      </c>
      <c r="Q6420" s="73"/>
      <c r="R6420" s="4"/>
    </row>
    <row r="6421" spans="2:18" ht="15" customHeight="1" x14ac:dyDescent="0.25">
      <c r="B6421" s="65" t="s">
        <v>4167</v>
      </c>
      <c r="C6421" s="9">
        <v>22212372</v>
      </c>
      <c r="D6421" s="9" t="s">
        <v>2840</v>
      </c>
      <c r="E6421" s="66" t="s">
        <v>5035</v>
      </c>
      <c r="F6421" s="67" t="s">
        <v>4929</v>
      </c>
      <c r="G6421" s="71" t="s">
        <v>2840</v>
      </c>
      <c r="H6421" s="65">
        <v>212623</v>
      </c>
      <c r="I6421" s="74" t="s">
        <v>3914</v>
      </c>
      <c r="J6421" s="8" t="s">
        <v>190</v>
      </c>
      <c r="K6421" s="71" t="s">
        <v>193</v>
      </c>
      <c r="L6421" s="4" t="s">
        <v>25</v>
      </c>
      <c r="M6421" s="71" t="s">
        <v>11</v>
      </c>
      <c r="N6421" s="71" t="s">
        <v>11</v>
      </c>
      <c r="O6421" s="71"/>
      <c r="P6421" s="5" t="s">
        <v>200</v>
      </c>
      <c r="Q6421" s="73"/>
      <c r="R6421" s="4"/>
    </row>
    <row r="6422" spans="2:18" ht="15" customHeight="1" x14ac:dyDescent="0.25">
      <c r="B6422" s="65" t="s">
        <v>2854</v>
      </c>
      <c r="C6422" s="9">
        <v>22000235</v>
      </c>
      <c r="D6422" s="9" t="s">
        <v>2840</v>
      </c>
      <c r="E6422" s="66" t="s">
        <v>5035</v>
      </c>
      <c r="F6422" s="67" t="s">
        <v>5063</v>
      </c>
      <c r="G6422" s="71" t="s">
        <v>2840</v>
      </c>
      <c r="H6422" s="65">
        <v>212608</v>
      </c>
      <c r="I6422" s="74" t="s">
        <v>3919</v>
      </c>
      <c r="J6422" s="8" t="s">
        <v>190</v>
      </c>
      <c r="K6422" s="71" t="s">
        <v>193</v>
      </c>
      <c r="L6422" s="4" t="s">
        <v>25</v>
      </c>
      <c r="M6422" s="71" t="s">
        <v>10</v>
      </c>
      <c r="N6422" s="71" t="s">
        <v>10</v>
      </c>
      <c r="O6422" s="71"/>
      <c r="P6422" s="5"/>
      <c r="Q6422" s="73">
        <v>71593</v>
      </c>
      <c r="R6422" s="4"/>
    </row>
    <row r="6423" spans="2:18" ht="15" customHeight="1" x14ac:dyDescent="0.25">
      <c r="B6423" s="65" t="s">
        <v>2225</v>
      </c>
      <c r="C6423" s="9">
        <v>22216336</v>
      </c>
      <c r="D6423" s="9" t="s">
        <v>2840</v>
      </c>
      <c r="E6423" s="66" t="s">
        <v>5035</v>
      </c>
      <c r="F6423" s="67" t="s">
        <v>4985</v>
      </c>
      <c r="G6423" s="71" t="s">
        <v>2840</v>
      </c>
      <c r="H6423" s="65">
        <v>212569</v>
      </c>
      <c r="I6423" s="74" t="s">
        <v>3916</v>
      </c>
      <c r="J6423" s="8" t="s">
        <v>190</v>
      </c>
      <c r="K6423" s="71" t="s">
        <v>193</v>
      </c>
      <c r="L6423" s="4" t="s">
        <v>25</v>
      </c>
      <c r="M6423" s="71" t="s">
        <v>11</v>
      </c>
      <c r="N6423" s="71" t="s">
        <v>11</v>
      </c>
      <c r="O6423" s="71"/>
      <c r="P6423" s="5" t="s">
        <v>200</v>
      </c>
      <c r="Q6423" s="73"/>
      <c r="R6423" s="4"/>
    </row>
    <row r="6424" spans="2:18" ht="15" customHeight="1" x14ac:dyDescent="0.25">
      <c r="B6424" s="65" t="s">
        <v>4520</v>
      </c>
      <c r="C6424" s="9">
        <v>22211884</v>
      </c>
      <c r="D6424" s="9" t="s">
        <v>2840</v>
      </c>
      <c r="E6424" s="66" t="s">
        <v>5035</v>
      </c>
      <c r="F6424" s="67" t="s">
        <v>4951</v>
      </c>
      <c r="G6424" s="71" t="s">
        <v>2840</v>
      </c>
      <c r="H6424" s="65">
        <v>212600</v>
      </c>
      <c r="I6424" s="74" t="s">
        <v>3914</v>
      </c>
      <c r="J6424" s="8" t="s">
        <v>190</v>
      </c>
      <c r="K6424" s="71" t="s">
        <v>193</v>
      </c>
      <c r="L6424" s="4" t="s">
        <v>25</v>
      </c>
      <c r="M6424" s="71" t="s">
        <v>11</v>
      </c>
      <c r="N6424" s="71" t="s">
        <v>11</v>
      </c>
      <c r="O6424" s="71"/>
      <c r="P6424" s="5" t="s">
        <v>200</v>
      </c>
      <c r="Q6424" s="73"/>
      <c r="R6424" s="4"/>
    </row>
    <row r="6425" spans="2:18" ht="15" customHeight="1" x14ac:dyDescent="0.25">
      <c r="B6425" s="65" t="s">
        <v>5064</v>
      </c>
      <c r="C6425" s="9">
        <v>22010246</v>
      </c>
      <c r="D6425" s="9" t="s">
        <v>2840</v>
      </c>
      <c r="E6425" s="66" t="s">
        <v>5035</v>
      </c>
      <c r="F6425" s="67" t="s">
        <v>4944</v>
      </c>
      <c r="G6425" s="71" t="s">
        <v>2840</v>
      </c>
      <c r="H6425" s="65">
        <v>212607</v>
      </c>
      <c r="I6425" s="74" t="s">
        <v>3484</v>
      </c>
      <c r="J6425" s="8" t="s">
        <v>190</v>
      </c>
      <c r="K6425" s="71" t="s">
        <v>193</v>
      </c>
      <c r="L6425" s="4" t="s">
        <v>25</v>
      </c>
      <c r="M6425" s="71" t="s">
        <v>11</v>
      </c>
      <c r="N6425" s="71" t="s">
        <v>11</v>
      </c>
      <c r="O6425" s="71"/>
      <c r="P6425" s="5" t="s">
        <v>200</v>
      </c>
      <c r="Q6425" s="73"/>
      <c r="R6425" s="4"/>
    </row>
    <row r="6426" spans="2:18" ht="15" customHeight="1" x14ac:dyDescent="0.25">
      <c r="B6426" s="65" t="s">
        <v>4717</v>
      </c>
      <c r="C6426" s="9" t="s">
        <v>2840</v>
      </c>
      <c r="D6426" s="9" t="s">
        <v>2840</v>
      </c>
      <c r="E6426" s="66" t="s">
        <v>5065</v>
      </c>
      <c r="F6426" s="67" t="s">
        <v>5066</v>
      </c>
      <c r="G6426" s="71" t="s">
        <v>2840</v>
      </c>
      <c r="H6426" s="65">
        <v>212732</v>
      </c>
      <c r="I6426" s="74" t="s">
        <v>3972</v>
      </c>
      <c r="J6426" s="8" t="s">
        <v>190</v>
      </c>
      <c r="K6426" s="71" t="s">
        <v>193</v>
      </c>
      <c r="L6426" s="4"/>
      <c r="M6426" s="71" t="s">
        <v>22</v>
      </c>
      <c r="N6426" s="71" t="s">
        <v>22</v>
      </c>
      <c r="O6426" s="71"/>
      <c r="P6426" s="5" t="s">
        <v>202</v>
      </c>
      <c r="Q6426" s="73"/>
      <c r="R6426" s="4"/>
    </row>
    <row r="6427" spans="2:18" ht="15" customHeight="1" x14ac:dyDescent="0.25">
      <c r="B6427" s="65" t="s">
        <v>5067</v>
      </c>
      <c r="C6427" s="9">
        <v>22212326</v>
      </c>
      <c r="D6427" s="9" t="s">
        <v>2840</v>
      </c>
      <c r="E6427" s="66" t="s">
        <v>5065</v>
      </c>
      <c r="F6427" s="67" t="s">
        <v>5068</v>
      </c>
      <c r="G6427" s="71" t="s">
        <v>2840</v>
      </c>
      <c r="H6427" s="65">
        <v>212723</v>
      </c>
      <c r="I6427" s="74" t="s">
        <v>3914</v>
      </c>
      <c r="J6427" s="8" t="s">
        <v>190</v>
      </c>
      <c r="K6427" s="71" t="s">
        <v>193</v>
      </c>
      <c r="L6427" s="4" t="s">
        <v>25</v>
      </c>
      <c r="M6427" s="71" t="s">
        <v>11</v>
      </c>
      <c r="N6427" s="71" t="s">
        <v>11</v>
      </c>
      <c r="O6427" s="71"/>
      <c r="P6427" s="5" t="s">
        <v>200</v>
      </c>
      <c r="Q6427" s="73"/>
      <c r="R6427" s="4"/>
    </row>
    <row r="6428" spans="2:18" ht="15" customHeight="1" x14ac:dyDescent="0.25">
      <c r="B6428" s="65" t="s">
        <v>3273</v>
      </c>
      <c r="C6428" s="9">
        <v>22210086</v>
      </c>
      <c r="D6428" s="9" t="s">
        <v>2840</v>
      </c>
      <c r="E6428" s="66" t="s">
        <v>5065</v>
      </c>
      <c r="F6428" s="67" t="s">
        <v>5069</v>
      </c>
      <c r="G6428" s="71" t="s">
        <v>2840</v>
      </c>
      <c r="H6428" s="65">
        <v>212729</v>
      </c>
      <c r="I6428" s="74" t="s">
        <v>3916</v>
      </c>
      <c r="J6428" s="8" t="s">
        <v>190</v>
      </c>
      <c r="K6428" s="71" t="s">
        <v>193</v>
      </c>
      <c r="L6428" s="4" t="s">
        <v>25</v>
      </c>
      <c r="M6428" s="71" t="s">
        <v>11</v>
      </c>
      <c r="N6428" s="71" t="s">
        <v>11</v>
      </c>
      <c r="O6428" s="71"/>
      <c r="P6428" s="5" t="s">
        <v>200</v>
      </c>
      <c r="Q6428" s="73"/>
      <c r="R6428" s="4"/>
    </row>
    <row r="6429" spans="2:18" ht="15" customHeight="1" x14ac:dyDescent="0.25">
      <c r="B6429" s="65" t="s">
        <v>4391</v>
      </c>
      <c r="C6429" s="9" t="s">
        <v>2840</v>
      </c>
      <c r="D6429" s="9" t="s">
        <v>2840</v>
      </c>
      <c r="E6429" s="66" t="s">
        <v>5020</v>
      </c>
      <c r="F6429" s="67" t="s">
        <v>4921</v>
      </c>
      <c r="G6429" s="71" t="s">
        <v>2840</v>
      </c>
      <c r="H6429" s="65">
        <v>212711</v>
      </c>
      <c r="I6429" s="74" t="s">
        <v>3916</v>
      </c>
      <c r="J6429" s="8" t="s">
        <v>190</v>
      </c>
      <c r="K6429" s="71" t="s">
        <v>193</v>
      </c>
      <c r="L6429" s="4"/>
      <c r="M6429" s="71" t="s">
        <v>22</v>
      </c>
      <c r="N6429" s="71" t="s">
        <v>22</v>
      </c>
      <c r="O6429" s="71"/>
      <c r="P6429" s="5" t="s">
        <v>202</v>
      </c>
      <c r="Q6429" s="73"/>
      <c r="R6429" s="4"/>
    </row>
    <row r="6430" spans="2:18" ht="15" customHeight="1" x14ac:dyDescent="0.25">
      <c r="B6430" s="65" t="s">
        <v>1416</v>
      </c>
      <c r="C6430" s="9">
        <v>22207671</v>
      </c>
      <c r="D6430" s="9" t="s">
        <v>2840</v>
      </c>
      <c r="E6430" s="66" t="s">
        <v>5065</v>
      </c>
      <c r="F6430" s="67" t="s">
        <v>4944</v>
      </c>
      <c r="G6430" s="71" t="s">
        <v>2840</v>
      </c>
      <c r="H6430" s="65">
        <v>212713</v>
      </c>
      <c r="I6430" s="74" t="s">
        <v>3914</v>
      </c>
      <c r="J6430" s="8" t="s">
        <v>190</v>
      </c>
      <c r="K6430" s="71" t="s">
        <v>193</v>
      </c>
      <c r="L6430" s="4" t="s">
        <v>25</v>
      </c>
      <c r="M6430" s="71" t="s">
        <v>11</v>
      </c>
      <c r="N6430" s="71" t="s">
        <v>11</v>
      </c>
      <c r="O6430" s="71"/>
      <c r="P6430" s="5" t="s">
        <v>199</v>
      </c>
      <c r="Q6430" s="73"/>
      <c r="R6430" s="4"/>
    </row>
    <row r="6431" spans="2:18" ht="15" customHeight="1" x14ac:dyDescent="0.25">
      <c r="B6431" s="65" t="s">
        <v>3494</v>
      </c>
      <c r="C6431" s="9" t="s">
        <v>2840</v>
      </c>
      <c r="D6431" s="9" t="s">
        <v>2840</v>
      </c>
      <c r="E6431" s="66" t="s">
        <v>5020</v>
      </c>
      <c r="F6431" s="67" t="s">
        <v>5070</v>
      </c>
      <c r="G6431" s="71" t="s">
        <v>2840</v>
      </c>
      <c r="H6431" s="65">
        <v>212755</v>
      </c>
      <c r="I6431" s="74" t="s">
        <v>3916</v>
      </c>
      <c r="J6431" s="8" t="s">
        <v>190</v>
      </c>
      <c r="K6431" s="71" t="s">
        <v>193</v>
      </c>
      <c r="L6431" s="4"/>
      <c r="M6431" s="71" t="s">
        <v>22</v>
      </c>
      <c r="N6431" s="71" t="s">
        <v>22</v>
      </c>
      <c r="O6431" s="71"/>
      <c r="P6431" s="5" t="s">
        <v>202</v>
      </c>
      <c r="Q6431" s="73"/>
      <c r="R6431" s="4"/>
    </row>
    <row r="6432" spans="2:18" ht="15" customHeight="1" x14ac:dyDescent="0.25">
      <c r="B6432" s="65" t="s">
        <v>5071</v>
      </c>
      <c r="C6432" s="9">
        <v>22216498</v>
      </c>
      <c r="D6432" s="9" t="s">
        <v>2840</v>
      </c>
      <c r="E6432" s="66" t="s">
        <v>5065</v>
      </c>
      <c r="F6432" s="67" t="s">
        <v>4928</v>
      </c>
      <c r="G6432" s="71" t="s">
        <v>2840</v>
      </c>
      <c r="H6432" s="65">
        <v>212743</v>
      </c>
      <c r="I6432" s="74" t="s">
        <v>3484</v>
      </c>
      <c r="J6432" s="8" t="s">
        <v>190</v>
      </c>
      <c r="K6432" s="71" t="s">
        <v>193</v>
      </c>
      <c r="L6432" s="4" t="s">
        <v>25</v>
      </c>
      <c r="M6432" s="71" t="s">
        <v>11</v>
      </c>
      <c r="N6432" s="71" t="s">
        <v>11</v>
      </c>
      <c r="O6432" s="71"/>
      <c r="P6432" s="5" t="s">
        <v>200</v>
      </c>
      <c r="Q6432" s="73"/>
      <c r="R6432" s="4"/>
    </row>
    <row r="6433" spans="2:18" ht="15" customHeight="1" x14ac:dyDescent="0.25">
      <c r="B6433" s="65" t="s">
        <v>2140</v>
      </c>
      <c r="C6433" s="9">
        <v>22213067</v>
      </c>
      <c r="D6433" s="9" t="s">
        <v>2840</v>
      </c>
      <c r="E6433" s="66" t="s">
        <v>5065</v>
      </c>
      <c r="F6433" s="67" t="s">
        <v>5072</v>
      </c>
      <c r="G6433" s="71" t="s">
        <v>2840</v>
      </c>
      <c r="H6433" s="65">
        <v>212725</v>
      </c>
      <c r="I6433" s="74" t="s">
        <v>3916</v>
      </c>
      <c r="J6433" s="8" t="s">
        <v>190</v>
      </c>
      <c r="K6433" s="71" t="s">
        <v>193</v>
      </c>
      <c r="L6433" s="4" t="s">
        <v>25</v>
      </c>
      <c r="M6433" s="71" t="s">
        <v>11</v>
      </c>
      <c r="N6433" s="71" t="s">
        <v>11</v>
      </c>
      <c r="O6433" s="71"/>
      <c r="P6433" s="5" t="s">
        <v>200</v>
      </c>
      <c r="Q6433" s="73"/>
      <c r="R6433" s="4"/>
    </row>
    <row r="6434" spans="2:18" ht="15" customHeight="1" x14ac:dyDescent="0.25">
      <c r="B6434" s="65" t="s">
        <v>5073</v>
      </c>
      <c r="C6434" s="9">
        <v>22213761</v>
      </c>
      <c r="D6434" s="9" t="s">
        <v>2840</v>
      </c>
      <c r="E6434" s="66" t="s">
        <v>5035</v>
      </c>
      <c r="F6434" s="67" t="s">
        <v>5074</v>
      </c>
      <c r="G6434" s="71" t="s">
        <v>2840</v>
      </c>
      <c r="H6434" s="65">
        <v>212759</v>
      </c>
      <c r="I6434" s="74" t="s">
        <v>3484</v>
      </c>
      <c r="J6434" s="8" t="s">
        <v>190</v>
      </c>
      <c r="K6434" s="71" t="s">
        <v>193</v>
      </c>
      <c r="L6434" s="4" t="s">
        <v>25</v>
      </c>
      <c r="M6434" s="71" t="s">
        <v>11</v>
      </c>
      <c r="N6434" s="71" t="s">
        <v>11</v>
      </c>
      <c r="O6434" s="71"/>
      <c r="P6434" s="5" t="s">
        <v>200</v>
      </c>
      <c r="Q6434" s="73"/>
      <c r="R6434" s="4"/>
    </row>
    <row r="6435" spans="2:18" ht="15" customHeight="1" x14ac:dyDescent="0.25">
      <c r="B6435" s="65" t="s">
        <v>1395</v>
      </c>
      <c r="C6435" s="9">
        <v>22207009</v>
      </c>
      <c r="D6435" s="9" t="s">
        <v>2840</v>
      </c>
      <c r="E6435" s="66" t="s">
        <v>5065</v>
      </c>
      <c r="F6435" s="67" t="s">
        <v>4985</v>
      </c>
      <c r="G6435" s="71" t="s">
        <v>2840</v>
      </c>
      <c r="H6435" s="65">
        <v>212765</v>
      </c>
      <c r="I6435" s="74" t="s">
        <v>3916</v>
      </c>
      <c r="J6435" s="8" t="s">
        <v>190</v>
      </c>
      <c r="K6435" s="71" t="s">
        <v>193</v>
      </c>
      <c r="L6435" s="4" t="s">
        <v>25</v>
      </c>
      <c r="M6435" s="71" t="s">
        <v>11</v>
      </c>
      <c r="N6435" s="71" t="s">
        <v>11</v>
      </c>
      <c r="O6435" s="71"/>
      <c r="P6435" s="5" t="s">
        <v>200</v>
      </c>
      <c r="Q6435" s="73"/>
      <c r="R6435" s="4"/>
    </row>
    <row r="6436" spans="2:18" ht="15" customHeight="1" x14ac:dyDescent="0.25">
      <c r="B6436" s="65" t="s">
        <v>4154</v>
      </c>
      <c r="C6436" s="9" t="s">
        <v>2840</v>
      </c>
      <c r="D6436" s="9" t="s">
        <v>2840</v>
      </c>
      <c r="E6436" s="66" t="s">
        <v>5075</v>
      </c>
      <c r="F6436" s="67" t="s">
        <v>5076</v>
      </c>
      <c r="G6436" s="71" t="s">
        <v>2840</v>
      </c>
      <c r="H6436" s="65">
        <v>212785</v>
      </c>
      <c r="I6436" s="74" t="s">
        <v>3914</v>
      </c>
      <c r="J6436" s="8" t="s">
        <v>190</v>
      </c>
      <c r="K6436" s="71" t="s">
        <v>193</v>
      </c>
      <c r="L6436" s="4"/>
      <c r="M6436" s="71" t="s">
        <v>22</v>
      </c>
      <c r="N6436" s="71" t="s">
        <v>22</v>
      </c>
      <c r="O6436" s="71"/>
      <c r="P6436" s="5" t="s">
        <v>202</v>
      </c>
      <c r="Q6436" s="73"/>
      <c r="R6436" s="4"/>
    </row>
    <row r="6437" spans="2:18" ht="15" customHeight="1" x14ac:dyDescent="0.25">
      <c r="B6437" s="65" t="s">
        <v>4266</v>
      </c>
      <c r="C6437" s="9" t="s">
        <v>2840</v>
      </c>
      <c r="D6437" s="9" t="s">
        <v>2840</v>
      </c>
      <c r="E6437" s="66" t="s">
        <v>5065</v>
      </c>
      <c r="F6437" s="67" t="s">
        <v>5077</v>
      </c>
      <c r="G6437" s="71" t="s">
        <v>2840</v>
      </c>
      <c r="H6437" s="65">
        <v>212794</v>
      </c>
      <c r="I6437" s="74" t="s">
        <v>3916</v>
      </c>
      <c r="J6437" s="8" t="s">
        <v>190</v>
      </c>
      <c r="K6437" s="71" t="s">
        <v>193</v>
      </c>
      <c r="L6437" s="4"/>
      <c r="M6437" s="71" t="s">
        <v>22</v>
      </c>
      <c r="N6437" s="71" t="s">
        <v>22</v>
      </c>
      <c r="O6437" s="71"/>
      <c r="P6437" s="5" t="s">
        <v>202</v>
      </c>
      <c r="Q6437" s="73"/>
      <c r="R6437" s="4"/>
    </row>
    <row r="6438" spans="2:18" ht="15" customHeight="1" x14ac:dyDescent="0.25">
      <c r="B6438" s="65" t="s">
        <v>4834</v>
      </c>
      <c r="C6438" s="9">
        <v>22216310</v>
      </c>
      <c r="D6438" s="9" t="s">
        <v>2840</v>
      </c>
      <c r="E6438" s="66" t="s">
        <v>5065</v>
      </c>
      <c r="F6438" s="67" t="s">
        <v>5078</v>
      </c>
      <c r="G6438" s="71" t="s">
        <v>2840</v>
      </c>
      <c r="H6438" s="65">
        <v>212769</v>
      </c>
      <c r="I6438" s="74" t="s">
        <v>3925</v>
      </c>
      <c r="J6438" s="8" t="s">
        <v>190</v>
      </c>
      <c r="K6438" s="71" t="s">
        <v>193</v>
      </c>
      <c r="L6438" s="4" t="s">
        <v>25</v>
      </c>
      <c r="M6438" s="71" t="s">
        <v>11</v>
      </c>
      <c r="N6438" s="71" t="s">
        <v>11</v>
      </c>
      <c r="O6438" s="71"/>
      <c r="P6438" s="5" t="s">
        <v>200</v>
      </c>
      <c r="Q6438" s="73"/>
      <c r="R6438" s="4"/>
    </row>
    <row r="6439" spans="2:18" ht="15" customHeight="1" x14ac:dyDescent="0.25">
      <c r="B6439" s="65" t="s">
        <v>4025</v>
      </c>
      <c r="C6439" s="9">
        <v>22214039</v>
      </c>
      <c r="D6439" s="9" t="s">
        <v>2840</v>
      </c>
      <c r="E6439" s="66" t="s">
        <v>5065</v>
      </c>
      <c r="F6439" s="67" t="s">
        <v>4953</v>
      </c>
      <c r="G6439" s="71" t="s">
        <v>2840</v>
      </c>
      <c r="H6439" s="65">
        <v>212766</v>
      </c>
      <c r="I6439" s="74" t="s">
        <v>3916</v>
      </c>
      <c r="J6439" s="8" t="s">
        <v>190</v>
      </c>
      <c r="K6439" s="71" t="s">
        <v>193</v>
      </c>
      <c r="L6439" s="4" t="s">
        <v>25</v>
      </c>
      <c r="M6439" s="71" t="s">
        <v>11</v>
      </c>
      <c r="N6439" s="71" t="s">
        <v>11</v>
      </c>
      <c r="O6439" s="71"/>
      <c r="P6439" s="5" t="s">
        <v>200</v>
      </c>
      <c r="Q6439" s="73"/>
      <c r="R6439" s="4"/>
    </row>
    <row r="6440" spans="2:18" ht="15" customHeight="1" x14ac:dyDescent="0.25">
      <c r="B6440" s="65" t="s">
        <v>3926</v>
      </c>
      <c r="C6440" s="9">
        <v>22210494</v>
      </c>
      <c r="D6440" s="9" t="s">
        <v>2840</v>
      </c>
      <c r="E6440" s="66" t="s">
        <v>5065</v>
      </c>
      <c r="F6440" s="67" t="s">
        <v>5079</v>
      </c>
      <c r="G6440" s="71" t="s">
        <v>2840</v>
      </c>
      <c r="H6440" s="65">
        <v>212810</v>
      </c>
      <c r="I6440" s="74" t="s">
        <v>3914</v>
      </c>
      <c r="J6440" s="8" t="s">
        <v>190</v>
      </c>
      <c r="K6440" s="71" t="s">
        <v>193</v>
      </c>
      <c r="L6440" s="4" t="s">
        <v>25</v>
      </c>
      <c r="M6440" s="71" t="s">
        <v>11</v>
      </c>
      <c r="N6440" s="71" t="s">
        <v>11</v>
      </c>
      <c r="O6440" s="71"/>
      <c r="P6440" s="5" t="s">
        <v>200</v>
      </c>
      <c r="Q6440" s="73"/>
      <c r="R6440" s="4"/>
    </row>
    <row r="6441" spans="2:18" ht="15" customHeight="1" x14ac:dyDescent="0.25">
      <c r="B6441" s="65" t="s">
        <v>4262</v>
      </c>
      <c r="C6441" s="9">
        <v>22213969</v>
      </c>
      <c r="D6441" s="9" t="s">
        <v>2840</v>
      </c>
      <c r="E6441" s="66" t="s">
        <v>5083</v>
      </c>
      <c r="F6441" s="67" t="s">
        <v>5032</v>
      </c>
      <c r="G6441" s="71" t="s">
        <v>2840</v>
      </c>
      <c r="H6441" s="65">
        <v>212917</v>
      </c>
      <c r="I6441" s="74" t="s">
        <v>3916</v>
      </c>
      <c r="J6441" s="8" t="s">
        <v>190</v>
      </c>
      <c r="K6441" s="71" t="s">
        <v>193</v>
      </c>
      <c r="L6441" s="4" t="s">
        <v>25</v>
      </c>
      <c r="M6441" s="71" t="s">
        <v>11</v>
      </c>
      <c r="N6441" s="71" t="s">
        <v>11</v>
      </c>
      <c r="O6441" s="71"/>
      <c r="P6441" s="5" t="s">
        <v>199</v>
      </c>
      <c r="Q6441" s="73"/>
      <c r="R6441" s="4"/>
    </row>
    <row r="6442" spans="2:18" ht="15" customHeight="1" x14ac:dyDescent="0.25">
      <c r="B6442" s="65" t="s">
        <v>5080</v>
      </c>
      <c r="C6442" s="9">
        <v>22213409</v>
      </c>
      <c r="D6442" s="9" t="s">
        <v>2840</v>
      </c>
      <c r="E6442" s="66" t="s">
        <v>5081</v>
      </c>
      <c r="F6442" s="67" t="s">
        <v>5082</v>
      </c>
      <c r="G6442" s="71" t="s">
        <v>2840</v>
      </c>
      <c r="H6442" s="65">
        <v>212946</v>
      </c>
      <c r="I6442" s="74" t="s">
        <v>3914</v>
      </c>
      <c r="J6442" s="8" t="s">
        <v>190</v>
      </c>
      <c r="K6442" s="71" t="s">
        <v>193</v>
      </c>
      <c r="L6442" s="4" t="s">
        <v>25</v>
      </c>
      <c r="M6442" s="71" t="s">
        <v>11</v>
      </c>
      <c r="N6442" s="71" t="s">
        <v>11</v>
      </c>
      <c r="O6442" s="71"/>
      <c r="P6442" s="5" t="s">
        <v>199</v>
      </c>
      <c r="Q6442" s="73"/>
      <c r="R6442" s="4"/>
    </row>
    <row r="6443" spans="2:18" ht="15" customHeight="1" x14ac:dyDescent="0.25">
      <c r="B6443" s="65" t="s">
        <v>1566</v>
      </c>
      <c r="C6443" s="9">
        <v>22209353</v>
      </c>
      <c r="D6443" s="9" t="s">
        <v>2840</v>
      </c>
      <c r="E6443" s="66" t="s">
        <v>5081</v>
      </c>
      <c r="F6443" s="67" t="s">
        <v>5008</v>
      </c>
      <c r="G6443" s="71" t="s">
        <v>2840</v>
      </c>
      <c r="H6443" s="65">
        <v>212950</v>
      </c>
      <c r="I6443" s="74" t="s">
        <v>3916</v>
      </c>
      <c r="J6443" s="8" t="s">
        <v>190</v>
      </c>
      <c r="K6443" s="71" t="s">
        <v>193</v>
      </c>
      <c r="L6443" s="4" t="s">
        <v>25</v>
      </c>
      <c r="M6443" s="71" t="s">
        <v>11</v>
      </c>
      <c r="N6443" s="71" t="s">
        <v>11</v>
      </c>
      <c r="O6443" s="71"/>
      <c r="P6443" s="5" t="s">
        <v>200</v>
      </c>
      <c r="Q6443" s="73"/>
      <c r="R6443" s="4"/>
    </row>
    <row r="6444" spans="2:18" ht="15" customHeight="1" x14ac:dyDescent="0.25">
      <c r="B6444" s="65" t="s">
        <v>340</v>
      </c>
      <c r="C6444" s="9">
        <v>22207456</v>
      </c>
      <c r="D6444" s="9" t="s">
        <v>2840</v>
      </c>
      <c r="E6444" s="66" t="s">
        <v>5083</v>
      </c>
      <c r="F6444" s="67" t="s">
        <v>5084</v>
      </c>
      <c r="G6444" s="71" t="s">
        <v>2840</v>
      </c>
      <c r="H6444" s="65">
        <v>212905</v>
      </c>
      <c r="I6444" s="74" t="s">
        <v>3914</v>
      </c>
      <c r="J6444" s="8" t="s">
        <v>190</v>
      </c>
      <c r="K6444" s="71" t="s">
        <v>193</v>
      </c>
      <c r="L6444" s="4" t="s">
        <v>25</v>
      </c>
      <c r="M6444" s="71" t="s">
        <v>11</v>
      </c>
      <c r="N6444" s="71" t="s">
        <v>11</v>
      </c>
      <c r="O6444" s="71"/>
      <c r="P6444" s="5" t="s">
        <v>200</v>
      </c>
      <c r="Q6444" s="73"/>
      <c r="R6444" s="4"/>
    </row>
    <row r="6445" spans="2:18" ht="15" customHeight="1" x14ac:dyDescent="0.25">
      <c r="B6445" s="65" t="s">
        <v>5085</v>
      </c>
      <c r="C6445" s="9" t="s">
        <v>2840</v>
      </c>
      <c r="D6445" s="9" t="s">
        <v>2840</v>
      </c>
      <c r="E6445" s="66" t="s">
        <v>5081</v>
      </c>
      <c r="F6445" s="67" t="s">
        <v>5040</v>
      </c>
      <c r="G6445" s="71" t="s">
        <v>2840</v>
      </c>
      <c r="H6445" s="65">
        <v>212948</v>
      </c>
      <c r="I6445" s="74" t="s">
        <v>3932</v>
      </c>
      <c r="J6445" s="8" t="s">
        <v>190</v>
      </c>
      <c r="K6445" s="71" t="s">
        <v>193</v>
      </c>
      <c r="L6445" s="4"/>
      <c r="M6445" s="71" t="s">
        <v>22</v>
      </c>
      <c r="N6445" s="71" t="s">
        <v>22</v>
      </c>
      <c r="O6445" s="71"/>
      <c r="P6445" s="5" t="s">
        <v>202</v>
      </c>
      <c r="Q6445" s="73"/>
      <c r="R6445" s="4"/>
    </row>
    <row r="6446" spans="2:18" ht="15" customHeight="1" x14ac:dyDescent="0.25">
      <c r="B6446" s="65" t="s">
        <v>5086</v>
      </c>
      <c r="C6446" s="9">
        <v>22213170</v>
      </c>
      <c r="D6446" s="9" t="s">
        <v>2840</v>
      </c>
      <c r="E6446" s="66" t="s">
        <v>5083</v>
      </c>
      <c r="F6446" s="67" t="s">
        <v>5034</v>
      </c>
      <c r="G6446" s="71" t="s">
        <v>2840</v>
      </c>
      <c r="H6446" s="65">
        <v>212900</v>
      </c>
      <c r="I6446" s="74" t="s">
        <v>4135</v>
      </c>
      <c r="J6446" s="8" t="s">
        <v>190</v>
      </c>
      <c r="K6446" s="71" t="s">
        <v>193</v>
      </c>
      <c r="L6446" s="4" t="s">
        <v>25</v>
      </c>
      <c r="M6446" s="71" t="s">
        <v>11</v>
      </c>
      <c r="N6446" s="71" t="s">
        <v>11</v>
      </c>
      <c r="O6446" s="71"/>
      <c r="P6446" s="5" t="s">
        <v>200</v>
      </c>
      <c r="Q6446" s="73"/>
      <c r="R6446" s="4"/>
    </row>
    <row r="6447" spans="2:18" ht="15" customHeight="1" x14ac:dyDescent="0.25">
      <c r="B6447" s="65" t="s">
        <v>1375</v>
      </c>
      <c r="C6447" s="9">
        <v>22210329</v>
      </c>
      <c r="D6447" s="9" t="s">
        <v>2840</v>
      </c>
      <c r="E6447" s="66" t="s">
        <v>5087</v>
      </c>
      <c r="F6447" s="67" t="s">
        <v>4976</v>
      </c>
      <c r="G6447" s="71" t="s">
        <v>2840</v>
      </c>
      <c r="H6447" s="65">
        <v>212896</v>
      </c>
      <c r="I6447" s="74" t="s">
        <v>3914</v>
      </c>
      <c r="J6447" s="8" t="s">
        <v>190</v>
      </c>
      <c r="K6447" s="71" t="s">
        <v>193</v>
      </c>
      <c r="L6447" s="4" t="s">
        <v>25</v>
      </c>
      <c r="M6447" s="71" t="s">
        <v>11</v>
      </c>
      <c r="N6447" s="71" t="s">
        <v>11</v>
      </c>
      <c r="O6447" s="71"/>
      <c r="P6447" s="5" t="s">
        <v>200</v>
      </c>
      <c r="Q6447" s="73"/>
      <c r="R6447" s="4"/>
    </row>
    <row r="6448" spans="2:18" ht="15" customHeight="1" x14ac:dyDescent="0.25">
      <c r="B6448" s="65" t="s">
        <v>2459</v>
      </c>
      <c r="C6448" s="9">
        <v>22207789</v>
      </c>
      <c r="D6448" s="9" t="s">
        <v>2840</v>
      </c>
      <c r="E6448" s="66" t="s">
        <v>5081</v>
      </c>
      <c r="F6448" s="67" t="s">
        <v>5090</v>
      </c>
      <c r="G6448" s="71" t="s">
        <v>2840</v>
      </c>
      <c r="H6448" s="65">
        <v>212939</v>
      </c>
      <c r="I6448" s="74" t="s">
        <v>3922</v>
      </c>
      <c r="J6448" s="8" t="s">
        <v>190</v>
      </c>
      <c r="K6448" s="71" t="s">
        <v>193</v>
      </c>
      <c r="L6448" s="4" t="s">
        <v>25</v>
      </c>
      <c r="M6448" s="71" t="s">
        <v>10</v>
      </c>
      <c r="N6448" s="71" t="s">
        <v>10</v>
      </c>
      <c r="O6448" s="71" t="s">
        <v>22</v>
      </c>
      <c r="P6448" s="5"/>
      <c r="Q6448" s="73">
        <v>71986</v>
      </c>
      <c r="R6448" s="4"/>
    </row>
    <row r="6449" spans="2:18" ht="15" customHeight="1" x14ac:dyDescent="0.25">
      <c r="B6449" s="65" t="s">
        <v>4934</v>
      </c>
      <c r="C6449" s="9">
        <v>22216560</v>
      </c>
      <c r="D6449" s="9" t="s">
        <v>2840</v>
      </c>
      <c r="E6449" s="66" t="s">
        <v>5081</v>
      </c>
      <c r="F6449" s="67" t="s">
        <v>4950</v>
      </c>
      <c r="G6449" s="71" t="s">
        <v>2840</v>
      </c>
      <c r="H6449" s="65">
        <v>212943</v>
      </c>
      <c r="I6449" s="74" t="s">
        <v>4248</v>
      </c>
      <c r="J6449" s="8" t="s">
        <v>190</v>
      </c>
      <c r="K6449" s="71" t="s">
        <v>193</v>
      </c>
      <c r="L6449" s="4" t="s">
        <v>25</v>
      </c>
      <c r="M6449" s="71" t="s">
        <v>10</v>
      </c>
      <c r="N6449" s="71" t="s">
        <v>10</v>
      </c>
      <c r="O6449" s="71" t="s">
        <v>22</v>
      </c>
      <c r="P6449" s="5"/>
      <c r="Q6449" s="73">
        <v>72017</v>
      </c>
      <c r="R6449" s="4"/>
    </row>
    <row r="6450" spans="2:18" ht="15" customHeight="1" x14ac:dyDescent="0.25">
      <c r="B6450" s="65" t="s">
        <v>5041</v>
      </c>
      <c r="C6450" s="9">
        <v>22212687</v>
      </c>
      <c r="D6450" s="9" t="s">
        <v>2840</v>
      </c>
      <c r="E6450" s="66" t="s">
        <v>5081</v>
      </c>
      <c r="F6450" s="67" t="s">
        <v>5091</v>
      </c>
      <c r="G6450" s="71" t="s">
        <v>2840</v>
      </c>
      <c r="H6450" s="65">
        <v>212921</v>
      </c>
      <c r="I6450" s="74" t="s">
        <v>4125</v>
      </c>
      <c r="J6450" s="8" t="s">
        <v>190</v>
      </c>
      <c r="K6450" s="71" t="s">
        <v>193</v>
      </c>
      <c r="L6450" s="4" t="s">
        <v>25</v>
      </c>
      <c r="M6450" s="71" t="s">
        <v>11</v>
      </c>
      <c r="N6450" s="71" t="s">
        <v>11</v>
      </c>
      <c r="O6450" s="71"/>
      <c r="P6450" s="5" t="s">
        <v>200</v>
      </c>
      <c r="Q6450" s="73"/>
      <c r="R6450" s="4"/>
    </row>
    <row r="6451" spans="2:18" ht="15" customHeight="1" x14ac:dyDescent="0.25">
      <c r="B6451" s="65" t="s">
        <v>4503</v>
      </c>
      <c r="C6451" s="9" t="s">
        <v>2840</v>
      </c>
      <c r="D6451" s="9" t="s">
        <v>2840</v>
      </c>
      <c r="E6451" s="66" t="s">
        <v>5081</v>
      </c>
      <c r="F6451" s="67" t="s">
        <v>5090</v>
      </c>
      <c r="G6451" s="71" t="s">
        <v>2840</v>
      </c>
      <c r="H6451" s="65">
        <v>212930</v>
      </c>
      <c r="I6451" s="74" t="s">
        <v>3914</v>
      </c>
      <c r="J6451" s="8" t="s">
        <v>190</v>
      </c>
      <c r="K6451" s="71" t="s">
        <v>193</v>
      </c>
      <c r="L6451" s="4"/>
      <c r="M6451" s="71" t="s">
        <v>22</v>
      </c>
      <c r="N6451" s="71" t="s">
        <v>22</v>
      </c>
      <c r="O6451" s="71"/>
      <c r="P6451" s="5" t="s">
        <v>202</v>
      </c>
      <c r="Q6451" s="73"/>
      <c r="R6451" s="4"/>
    </row>
    <row r="6452" spans="2:18" ht="15" customHeight="1" x14ac:dyDescent="0.25">
      <c r="B6452" s="65" t="s">
        <v>4755</v>
      </c>
      <c r="C6452" s="9">
        <v>22208550</v>
      </c>
      <c r="D6452" s="9" t="s">
        <v>2840</v>
      </c>
      <c r="E6452" s="66" t="s">
        <v>5081</v>
      </c>
      <c r="F6452" s="67" t="s">
        <v>4925</v>
      </c>
      <c r="G6452" s="71" t="s">
        <v>2840</v>
      </c>
      <c r="H6452" s="65">
        <v>212918</v>
      </c>
      <c r="I6452" s="74" t="s">
        <v>3916</v>
      </c>
      <c r="J6452" s="8" t="s">
        <v>190</v>
      </c>
      <c r="K6452" s="71" t="s">
        <v>193</v>
      </c>
      <c r="L6452" s="4" t="s">
        <v>25</v>
      </c>
      <c r="M6452" s="71" t="s">
        <v>11</v>
      </c>
      <c r="N6452" s="71" t="s">
        <v>11</v>
      </c>
      <c r="O6452" s="71"/>
      <c r="P6452" s="5" t="s">
        <v>200</v>
      </c>
      <c r="Q6452" s="73"/>
      <c r="R6452" s="4"/>
    </row>
    <row r="6453" spans="2:18" ht="15" customHeight="1" x14ac:dyDescent="0.25">
      <c r="B6453" s="65" t="s">
        <v>5092</v>
      </c>
      <c r="C6453" s="9">
        <v>22207680</v>
      </c>
      <c r="D6453" s="9" t="s">
        <v>2840</v>
      </c>
      <c r="E6453" s="66" t="s">
        <v>5081</v>
      </c>
      <c r="F6453" s="67" t="s">
        <v>5093</v>
      </c>
      <c r="G6453" s="71" t="s">
        <v>2840</v>
      </c>
      <c r="H6453" s="65">
        <v>212928</v>
      </c>
      <c r="I6453" s="74" t="s">
        <v>3925</v>
      </c>
      <c r="J6453" s="8" t="s">
        <v>190</v>
      </c>
      <c r="K6453" s="71" t="s">
        <v>193</v>
      </c>
      <c r="L6453" s="4" t="s">
        <v>25</v>
      </c>
      <c r="M6453" s="71" t="s">
        <v>11</v>
      </c>
      <c r="N6453" s="71" t="s">
        <v>11</v>
      </c>
      <c r="O6453" s="71"/>
      <c r="P6453" s="5" t="s">
        <v>200</v>
      </c>
      <c r="Q6453" s="73"/>
      <c r="R6453" s="4"/>
    </row>
    <row r="6454" spans="2:18" ht="15" customHeight="1" x14ac:dyDescent="0.25">
      <c r="B6454" s="65" t="s">
        <v>5088</v>
      </c>
      <c r="C6454" s="9">
        <v>22209386</v>
      </c>
      <c r="D6454" s="9" t="s">
        <v>2840</v>
      </c>
      <c r="E6454" s="66" t="s">
        <v>5083</v>
      </c>
      <c r="F6454" s="67" t="s">
        <v>5089</v>
      </c>
      <c r="G6454" s="71" t="s">
        <v>2840</v>
      </c>
      <c r="H6454" s="65">
        <v>212894</v>
      </c>
      <c r="I6454" s="74" t="s">
        <v>3914</v>
      </c>
      <c r="J6454" s="8" t="s">
        <v>190</v>
      </c>
      <c r="K6454" s="71" t="s">
        <v>193</v>
      </c>
      <c r="L6454" s="4" t="s">
        <v>25</v>
      </c>
      <c r="M6454" s="71" t="s">
        <v>11</v>
      </c>
      <c r="N6454" s="71" t="s">
        <v>11</v>
      </c>
      <c r="O6454" s="71"/>
      <c r="P6454" s="5" t="s">
        <v>200</v>
      </c>
      <c r="Q6454" s="73"/>
      <c r="R6454" s="4"/>
    </row>
    <row r="6455" spans="2:18" ht="15" customHeight="1" x14ac:dyDescent="0.25">
      <c r="B6455" s="65" t="s">
        <v>4326</v>
      </c>
      <c r="C6455" s="9" t="s">
        <v>2840</v>
      </c>
      <c r="D6455" s="9" t="s">
        <v>2840</v>
      </c>
      <c r="E6455" s="66" t="s">
        <v>5081</v>
      </c>
      <c r="F6455" s="67" t="s">
        <v>5094</v>
      </c>
      <c r="G6455" s="71" t="s">
        <v>2840</v>
      </c>
      <c r="H6455" s="65">
        <v>212911</v>
      </c>
      <c r="I6455" s="74" t="s">
        <v>3916</v>
      </c>
      <c r="J6455" s="8" t="s">
        <v>190</v>
      </c>
      <c r="K6455" s="71" t="s">
        <v>193</v>
      </c>
      <c r="L6455" s="4"/>
      <c r="M6455" s="71" t="s">
        <v>22</v>
      </c>
      <c r="N6455" s="71" t="s">
        <v>22</v>
      </c>
      <c r="O6455" s="71"/>
      <c r="P6455" s="5" t="s">
        <v>202</v>
      </c>
      <c r="Q6455" s="73"/>
      <c r="R6455" s="4"/>
    </row>
    <row r="6456" spans="2:18" ht="15" customHeight="1" x14ac:dyDescent="0.25">
      <c r="B6456" s="65" t="s">
        <v>5095</v>
      </c>
      <c r="C6456" s="9">
        <v>22214081</v>
      </c>
      <c r="D6456" s="9" t="s">
        <v>2840</v>
      </c>
      <c r="E6456" s="66" t="s">
        <v>5083</v>
      </c>
      <c r="F6456" s="67" t="s">
        <v>5096</v>
      </c>
      <c r="G6456" s="71" t="s">
        <v>2840</v>
      </c>
      <c r="H6456" s="65">
        <v>212893</v>
      </c>
      <c r="I6456" s="74" t="s">
        <v>3920</v>
      </c>
      <c r="J6456" s="8" t="s">
        <v>190</v>
      </c>
      <c r="K6456" s="71" t="s">
        <v>193</v>
      </c>
      <c r="L6456" s="4" t="s">
        <v>25</v>
      </c>
      <c r="M6456" s="71" t="s">
        <v>11</v>
      </c>
      <c r="N6456" s="71" t="s">
        <v>11</v>
      </c>
      <c r="O6456" s="71"/>
      <c r="P6456" s="5" t="s">
        <v>200</v>
      </c>
      <c r="Q6456" s="73"/>
      <c r="R6456" s="4"/>
    </row>
    <row r="6457" spans="2:18" ht="15" customHeight="1" x14ac:dyDescent="0.25">
      <c r="B6457" s="65" t="s">
        <v>4265</v>
      </c>
      <c r="C6457" s="9">
        <v>22213229</v>
      </c>
      <c r="D6457" s="9" t="s">
        <v>2840</v>
      </c>
      <c r="E6457" s="66" t="s">
        <v>5083</v>
      </c>
      <c r="F6457" s="67" t="s">
        <v>4981</v>
      </c>
      <c r="G6457" s="71" t="s">
        <v>2840</v>
      </c>
      <c r="H6457" s="65">
        <v>212903</v>
      </c>
      <c r="I6457" s="74" t="s">
        <v>3957</v>
      </c>
      <c r="J6457" s="8" t="s">
        <v>190</v>
      </c>
      <c r="K6457" s="71" t="s">
        <v>193</v>
      </c>
      <c r="L6457" s="4" t="s">
        <v>25</v>
      </c>
      <c r="M6457" s="71" t="s">
        <v>10</v>
      </c>
      <c r="N6457" s="71" t="s">
        <v>10</v>
      </c>
      <c r="O6457" s="71" t="s">
        <v>22</v>
      </c>
      <c r="P6457" s="5"/>
      <c r="Q6457" s="73">
        <v>71912</v>
      </c>
      <c r="R6457" s="4"/>
    </row>
    <row r="6458" spans="2:18" ht="15" customHeight="1" x14ac:dyDescent="0.25">
      <c r="B6458" s="65" t="s">
        <v>3753</v>
      </c>
      <c r="C6458" s="9">
        <v>22209620</v>
      </c>
      <c r="D6458" s="9" t="s">
        <v>2840</v>
      </c>
      <c r="E6458" s="66" t="s">
        <v>5083</v>
      </c>
      <c r="F6458" s="67" t="s">
        <v>5028</v>
      </c>
      <c r="G6458" s="71" t="s">
        <v>2840</v>
      </c>
      <c r="H6458" s="65">
        <v>212897</v>
      </c>
      <c r="I6458" s="74" t="s">
        <v>3919</v>
      </c>
      <c r="J6458" s="8" t="s">
        <v>190</v>
      </c>
      <c r="K6458" s="71" t="s">
        <v>193</v>
      </c>
      <c r="L6458" s="4" t="s">
        <v>25</v>
      </c>
      <c r="M6458" s="71" t="s">
        <v>10</v>
      </c>
      <c r="N6458" s="71" t="s">
        <v>10</v>
      </c>
      <c r="O6458" s="71" t="s">
        <v>22</v>
      </c>
      <c r="P6458" s="5"/>
      <c r="Q6458" s="73">
        <v>71895</v>
      </c>
      <c r="R6458" s="4"/>
    </row>
    <row r="6459" spans="2:18" ht="15" customHeight="1" x14ac:dyDescent="0.25">
      <c r="B6459" s="65" t="s">
        <v>5097</v>
      </c>
      <c r="C6459" s="9">
        <v>22212180</v>
      </c>
      <c r="D6459" s="9" t="s">
        <v>2840</v>
      </c>
      <c r="E6459" s="66" t="s">
        <v>5083</v>
      </c>
      <c r="F6459" s="67" t="s">
        <v>4944</v>
      </c>
      <c r="G6459" s="71" t="s">
        <v>2840</v>
      </c>
      <c r="H6459" s="65">
        <v>212872</v>
      </c>
      <c r="I6459" s="74" t="s">
        <v>3914</v>
      </c>
      <c r="J6459" s="8" t="s">
        <v>190</v>
      </c>
      <c r="K6459" s="71" t="s">
        <v>193</v>
      </c>
      <c r="L6459" s="4" t="s">
        <v>25</v>
      </c>
      <c r="M6459" s="71" t="s">
        <v>11</v>
      </c>
      <c r="N6459" s="71" t="s">
        <v>11</v>
      </c>
      <c r="O6459" s="71"/>
      <c r="P6459" s="5" t="s">
        <v>200</v>
      </c>
      <c r="Q6459" s="73"/>
      <c r="R6459" s="4"/>
    </row>
    <row r="6460" spans="2:18" ht="15" customHeight="1" x14ac:dyDescent="0.25">
      <c r="B6460" s="65" t="s">
        <v>244</v>
      </c>
      <c r="C6460" s="9">
        <v>22204559</v>
      </c>
      <c r="D6460" s="9" t="s">
        <v>2840</v>
      </c>
      <c r="E6460" s="66" t="s">
        <v>5083</v>
      </c>
      <c r="F6460" s="67" t="s">
        <v>5030</v>
      </c>
      <c r="G6460" s="71" t="s">
        <v>2840</v>
      </c>
      <c r="H6460" s="65">
        <v>212873</v>
      </c>
      <c r="I6460" s="74" t="s">
        <v>3943</v>
      </c>
      <c r="J6460" s="8" t="s">
        <v>190</v>
      </c>
      <c r="K6460" s="71" t="s">
        <v>193</v>
      </c>
      <c r="L6460" s="4" t="s">
        <v>25</v>
      </c>
      <c r="M6460" s="71" t="s">
        <v>11</v>
      </c>
      <c r="N6460" s="71" t="s">
        <v>11</v>
      </c>
      <c r="O6460" s="71"/>
      <c r="P6460" s="5" t="s">
        <v>200</v>
      </c>
      <c r="Q6460" s="73"/>
      <c r="R6460" s="4"/>
    </row>
    <row r="6461" spans="2:18" ht="15" customHeight="1" x14ac:dyDescent="0.25">
      <c r="B6461" s="65" t="s">
        <v>3558</v>
      </c>
      <c r="C6461" s="9">
        <v>22211252</v>
      </c>
      <c r="D6461" s="9" t="s">
        <v>2840</v>
      </c>
      <c r="E6461" s="66" t="s">
        <v>5083</v>
      </c>
      <c r="F6461" s="67" t="s">
        <v>4992</v>
      </c>
      <c r="G6461" s="71" t="s">
        <v>2840</v>
      </c>
      <c r="H6461" s="65">
        <v>212888</v>
      </c>
      <c r="I6461" s="74" t="s">
        <v>3914</v>
      </c>
      <c r="J6461" s="8" t="s">
        <v>190</v>
      </c>
      <c r="K6461" s="71" t="s">
        <v>193</v>
      </c>
      <c r="L6461" s="4" t="s">
        <v>25</v>
      </c>
      <c r="M6461" s="71" t="s">
        <v>11</v>
      </c>
      <c r="N6461" s="71" t="s">
        <v>11</v>
      </c>
      <c r="O6461" s="71"/>
      <c r="P6461" s="5" t="s">
        <v>200</v>
      </c>
      <c r="Q6461" s="73"/>
      <c r="R6461" s="4"/>
    </row>
    <row r="6462" spans="2:18" ht="15" customHeight="1" x14ac:dyDescent="0.25">
      <c r="B6462" s="65" t="s">
        <v>1441</v>
      </c>
      <c r="C6462" s="9">
        <v>22212546</v>
      </c>
      <c r="D6462" s="9" t="s">
        <v>2840</v>
      </c>
      <c r="E6462" s="66" t="s">
        <v>5065</v>
      </c>
      <c r="F6462" s="67" t="s">
        <v>4938</v>
      </c>
      <c r="G6462" s="71" t="s">
        <v>2840</v>
      </c>
      <c r="H6462" s="65">
        <v>212828</v>
      </c>
      <c r="I6462" s="74" t="s">
        <v>3916</v>
      </c>
      <c r="J6462" s="8" t="s">
        <v>190</v>
      </c>
      <c r="K6462" s="71" t="s">
        <v>193</v>
      </c>
      <c r="L6462" s="4" t="s">
        <v>25</v>
      </c>
      <c r="M6462" s="71" t="s">
        <v>11</v>
      </c>
      <c r="N6462" s="71" t="s">
        <v>11</v>
      </c>
      <c r="O6462" s="71"/>
      <c r="P6462" s="5" t="s">
        <v>200</v>
      </c>
      <c r="Q6462" s="73"/>
      <c r="R6462" s="4"/>
    </row>
    <row r="6463" spans="2:18" ht="15" customHeight="1" x14ac:dyDescent="0.25">
      <c r="B6463" s="65" t="s">
        <v>5098</v>
      </c>
      <c r="C6463" s="9" t="s">
        <v>2840</v>
      </c>
      <c r="D6463" s="9" t="s">
        <v>2840</v>
      </c>
      <c r="E6463" s="66" t="s">
        <v>5035</v>
      </c>
      <c r="F6463" s="67" t="s">
        <v>5023</v>
      </c>
      <c r="G6463" s="71" t="s">
        <v>2840</v>
      </c>
      <c r="H6463" s="65">
        <v>212844</v>
      </c>
      <c r="I6463" s="74" t="s">
        <v>3914</v>
      </c>
      <c r="J6463" s="8" t="s">
        <v>190</v>
      </c>
      <c r="K6463" s="71" t="s">
        <v>193</v>
      </c>
      <c r="L6463" s="4"/>
      <c r="M6463" s="71" t="s">
        <v>22</v>
      </c>
      <c r="N6463" s="71" t="s">
        <v>22</v>
      </c>
      <c r="O6463" s="71"/>
      <c r="P6463" s="5" t="s">
        <v>202</v>
      </c>
      <c r="Q6463" s="73"/>
      <c r="R6463" s="4"/>
    </row>
    <row r="6464" spans="2:18" ht="15" customHeight="1" x14ac:dyDescent="0.25">
      <c r="B6464" s="65" t="s">
        <v>5099</v>
      </c>
      <c r="C6464" s="9">
        <v>22212093</v>
      </c>
      <c r="D6464" s="9" t="s">
        <v>2840</v>
      </c>
      <c r="E6464" s="66" t="s">
        <v>5083</v>
      </c>
      <c r="F6464" s="67" t="s">
        <v>5100</v>
      </c>
      <c r="G6464" s="71" t="s">
        <v>2840</v>
      </c>
      <c r="H6464" s="65">
        <v>212884</v>
      </c>
      <c r="I6464" s="74" t="s">
        <v>3914</v>
      </c>
      <c r="J6464" s="8" t="s">
        <v>190</v>
      </c>
      <c r="K6464" s="71" t="s">
        <v>193</v>
      </c>
      <c r="L6464" s="4" t="s">
        <v>25</v>
      </c>
      <c r="M6464" s="71" t="s">
        <v>11</v>
      </c>
      <c r="N6464" s="71" t="s">
        <v>11</v>
      </c>
      <c r="O6464" s="71"/>
      <c r="P6464" s="5" t="s">
        <v>200</v>
      </c>
      <c r="Q6464" s="73"/>
      <c r="R6464" s="4"/>
    </row>
    <row r="6465" spans="2:18" ht="15" customHeight="1" x14ac:dyDescent="0.25">
      <c r="B6465" s="65" t="s">
        <v>2990</v>
      </c>
      <c r="C6465" s="9" t="s">
        <v>2840</v>
      </c>
      <c r="D6465" s="9" t="s">
        <v>2840</v>
      </c>
      <c r="E6465" s="66" t="s">
        <v>5083</v>
      </c>
      <c r="F6465" s="67" t="s">
        <v>4944</v>
      </c>
      <c r="G6465" s="71" t="s">
        <v>2840</v>
      </c>
      <c r="H6465" s="65">
        <v>212874</v>
      </c>
      <c r="I6465" s="74" t="s">
        <v>3914</v>
      </c>
      <c r="J6465" s="8" t="s">
        <v>190</v>
      </c>
      <c r="K6465" s="71" t="s">
        <v>193</v>
      </c>
      <c r="L6465" s="4"/>
      <c r="M6465" s="71" t="s">
        <v>22</v>
      </c>
      <c r="N6465" s="71" t="s">
        <v>22</v>
      </c>
      <c r="O6465" s="71"/>
      <c r="P6465" s="5" t="s">
        <v>202</v>
      </c>
      <c r="Q6465" s="73"/>
      <c r="R6465" s="4"/>
    </row>
    <row r="6466" spans="2:18" ht="15" customHeight="1" x14ac:dyDescent="0.25">
      <c r="B6466" s="65" t="s">
        <v>4762</v>
      </c>
      <c r="C6466" s="9">
        <v>22213560</v>
      </c>
      <c r="D6466" s="9" t="s">
        <v>2840</v>
      </c>
      <c r="E6466" s="66" t="s">
        <v>5065</v>
      </c>
      <c r="F6466" s="67" t="s">
        <v>5101</v>
      </c>
      <c r="G6466" s="71" t="s">
        <v>2840</v>
      </c>
      <c r="H6466" s="65">
        <v>212843</v>
      </c>
      <c r="I6466" s="74" t="s">
        <v>3484</v>
      </c>
      <c r="J6466" s="8" t="s">
        <v>190</v>
      </c>
      <c r="K6466" s="71" t="s">
        <v>193</v>
      </c>
      <c r="L6466" s="4" t="s">
        <v>25</v>
      </c>
      <c r="M6466" s="71" t="s">
        <v>11</v>
      </c>
      <c r="N6466" s="71" t="s">
        <v>11</v>
      </c>
      <c r="O6466" s="71"/>
      <c r="P6466" s="5" t="s">
        <v>200</v>
      </c>
      <c r="Q6466" s="73"/>
      <c r="R6466" s="4"/>
    </row>
    <row r="6467" spans="2:18" ht="15" customHeight="1" x14ac:dyDescent="0.25">
      <c r="B6467" s="65" t="s">
        <v>1395</v>
      </c>
      <c r="C6467" s="9">
        <v>22207009</v>
      </c>
      <c r="D6467" s="9" t="s">
        <v>2840</v>
      </c>
      <c r="E6467" s="66" t="s">
        <v>5065</v>
      </c>
      <c r="F6467" s="67" t="s">
        <v>4985</v>
      </c>
      <c r="G6467" s="71" t="s">
        <v>2840</v>
      </c>
      <c r="H6467" s="65">
        <v>212735</v>
      </c>
      <c r="I6467" s="74" t="s">
        <v>3484</v>
      </c>
      <c r="J6467" s="8" t="s">
        <v>190</v>
      </c>
      <c r="K6467" s="71" t="s">
        <v>193</v>
      </c>
      <c r="L6467" s="4" t="s">
        <v>25</v>
      </c>
      <c r="M6467" s="71" t="s">
        <v>10</v>
      </c>
      <c r="N6467" s="71" t="s">
        <v>10</v>
      </c>
      <c r="O6467" s="71" t="s">
        <v>22</v>
      </c>
      <c r="P6467" s="5"/>
      <c r="Q6467" s="73">
        <v>71701</v>
      </c>
      <c r="R6467" s="4"/>
    </row>
    <row r="6468" spans="2:18" ht="15" customHeight="1" x14ac:dyDescent="0.25">
      <c r="B6468" s="65" t="s">
        <v>1476</v>
      </c>
      <c r="C6468" s="9">
        <v>22005224</v>
      </c>
      <c r="D6468" s="9" t="s">
        <v>2840</v>
      </c>
      <c r="E6468" s="66" t="s">
        <v>5065</v>
      </c>
      <c r="F6468" s="67" t="s">
        <v>5102</v>
      </c>
      <c r="G6468" s="71" t="s">
        <v>2840</v>
      </c>
      <c r="H6468" s="65">
        <v>212829</v>
      </c>
      <c r="I6468" s="74" t="s">
        <v>3916</v>
      </c>
      <c r="J6468" s="8" t="s">
        <v>190</v>
      </c>
      <c r="K6468" s="71" t="s">
        <v>193</v>
      </c>
      <c r="L6468" s="4" t="s">
        <v>25</v>
      </c>
      <c r="M6468" s="71" t="s">
        <v>11</v>
      </c>
      <c r="N6468" s="71" t="s">
        <v>11</v>
      </c>
      <c r="O6468" s="71"/>
      <c r="P6468" s="5" t="s">
        <v>200</v>
      </c>
      <c r="Q6468" s="73"/>
      <c r="R6468" s="4"/>
    </row>
    <row r="6469" spans="2:18" ht="15" customHeight="1" x14ac:dyDescent="0.25">
      <c r="B6469" s="65" t="s">
        <v>1989</v>
      </c>
      <c r="C6469" s="9" t="s">
        <v>2840</v>
      </c>
      <c r="D6469" s="9" t="s">
        <v>2840</v>
      </c>
      <c r="E6469" s="66" t="s">
        <v>5083</v>
      </c>
      <c r="F6469" s="67" t="s">
        <v>5093</v>
      </c>
      <c r="G6469" s="71" t="s">
        <v>2840</v>
      </c>
      <c r="H6469" s="65">
        <v>212882</v>
      </c>
      <c r="I6469" s="74" t="s">
        <v>3914</v>
      </c>
      <c r="J6469" s="8" t="s">
        <v>190</v>
      </c>
      <c r="K6469" s="71" t="s">
        <v>193</v>
      </c>
      <c r="L6469" s="4"/>
      <c r="M6469" s="71" t="s">
        <v>22</v>
      </c>
      <c r="N6469" s="71" t="s">
        <v>22</v>
      </c>
      <c r="O6469" s="71"/>
      <c r="P6469" s="5" t="s">
        <v>202</v>
      </c>
      <c r="Q6469" s="73"/>
      <c r="R6469" s="4"/>
    </row>
    <row r="6470" spans="2:18" ht="15" customHeight="1" x14ac:dyDescent="0.25">
      <c r="B6470" s="65" t="s">
        <v>1888</v>
      </c>
      <c r="C6470" s="9">
        <v>22213515</v>
      </c>
      <c r="D6470" s="9" t="s">
        <v>2840</v>
      </c>
      <c r="E6470" s="66" t="s">
        <v>5083</v>
      </c>
      <c r="F6470" s="67">
        <v>0.41250000000000003</v>
      </c>
      <c r="G6470" s="71" t="s">
        <v>2840</v>
      </c>
      <c r="H6470" s="65">
        <v>212880</v>
      </c>
      <c r="I6470" s="74" t="s">
        <v>3925</v>
      </c>
      <c r="J6470" s="8" t="s">
        <v>190</v>
      </c>
      <c r="K6470" s="71" t="s">
        <v>193</v>
      </c>
      <c r="L6470" s="4" t="s">
        <v>25</v>
      </c>
      <c r="M6470" s="71" t="s">
        <v>10</v>
      </c>
      <c r="N6470" s="71" t="s">
        <v>10</v>
      </c>
      <c r="O6470" s="71" t="s">
        <v>22</v>
      </c>
      <c r="P6470" s="5"/>
      <c r="Q6470" s="73">
        <v>71858</v>
      </c>
      <c r="R6470" s="4"/>
    </row>
    <row r="6471" spans="2:18" ht="15" customHeight="1" x14ac:dyDescent="0.25">
      <c r="B6471" s="65" t="s">
        <v>4409</v>
      </c>
      <c r="C6471" s="9">
        <v>22211859</v>
      </c>
      <c r="D6471" s="9" t="s">
        <v>2840</v>
      </c>
      <c r="E6471" s="66" t="s">
        <v>5035</v>
      </c>
      <c r="F6471" s="67" t="s">
        <v>4993</v>
      </c>
      <c r="G6471" s="71" t="s">
        <v>2840</v>
      </c>
      <c r="H6471" s="65">
        <v>212830</v>
      </c>
      <c r="I6471" s="74" t="s">
        <v>3916</v>
      </c>
      <c r="J6471" s="8" t="s">
        <v>190</v>
      </c>
      <c r="K6471" s="71" t="s">
        <v>193</v>
      </c>
      <c r="L6471" s="4" t="s">
        <v>25</v>
      </c>
      <c r="M6471" s="71" t="s">
        <v>11</v>
      </c>
      <c r="N6471" s="71" t="s">
        <v>11</v>
      </c>
      <c r="O6471" s="71"/>
      <c r="P6471" s="5" t="s">
        <v>200</v>
      </c>
      <c r="Q6471" s="73"/>
      <c r="R6471" s="4"/>
    </row>
    <row r="6472" spans="2:18" ht="15" customHeight="1" x14ac:dyDescent="0.25">
      <c r="B6472" s="65" t="s">
        <v>1720</v>
      </c>
      <c r="C6472" s="9">
        <v>22210324</v>
      </c>
      <c r="D6472" s="9" t="s">
        <v>2840</v>
      </c>
      <c r="E6472" s="66" t="s">
        <v>5083</v>
      </c>
      <c r="F6472" s="67" t="s">
        <v>4919</v>
      </c>
      <c r="G6472" s="71" t="s">
        <v>2840</v>
      </c>
      <c r="H6472" s="65">
        <v>212871</v>
      </c>
      <c r="I6472" s="74" t="s">
        <v>3920</v>
      </c>
      <c r="J6472" s="8" t="s">
        <v>190</v>
      </c>
      <c r="K6472" s="71" t="s">
        <v>193</v>
      </c>
      <c r="L6472" s="4" t="s">
        <v>25</v>
      </c>
      <c r="M6472" s="71" t="s">
        <v>11</v>
      </c>
      <c r="N6472" s="71" t="s">
        <v>11</v>
      </c>
      <c r="O6472" s="71"/>
      <c r="P6472" s="5" t="s">
        <v>200</v>
      </c>
      <c r="Q6472" s="73"/>
      <c r="R6472" s="4"/>
    </row>
    <row r="6473" spans="2:18" ht="15" customHeight="1" x14ac:dyDescent="0.25">
      <c r="B6473" s="65" t="s">
        <v>4734</v>
      </c>
      <c r="C6473" s="9">
        <v>22213489</v>
      </c>
      <c r="D6473" s="9" t="s">
        <v>2840</v>
      </c>
      <c r="E6473" s="66" t="s">
        <v>5083</v>
      </c>
      <c r="F6473" s="67" t="s">
        <v>5103</v>
      </c>
      <c r="G6473" s="71" t="s">
        <v>2840</v>
      </c>
      <c r="H6473" s="65">
        <v>212865</v>
      </c>
      <c r="I6473" s="74" t="s">
        <v>3925</v>
      </c>
      <c r="J6473" s="8" t="s">
        <v>190</v>
      </c>
      <c r="K6473" s="71" t="s">
        <v>193</v>
      </c>
      <c r="L6473" s="4" t="s">
        <v>25</v>
      </c>
      <c r="M6473" s="71" t="s">
        <v>10</v>
      </c>
      <c r="N6473" s="71" t="s">
        <v>10</v>
      </c>
      <c r="O6473" s="71" t="s">
        <v>22</v>
      </c>
      <c r="P6473" s="5"/>
      <c r="Q6473" s="73">
        <v>71857</v>
      </c>
      <c r="R6473" s="4"/>
    </row>
    <row r="6474" spans="2:18" ht="15" customHeight="1" x14ac:dyDescent="0.25">
      <c r="B6474" s="65" t="s">
        <v>1644</v>
      </c>
      <c r="C6474" s="9" t="s">
        <v>2840</v>
      </c>
      <c r="D6474" s="9">
        <v>0</v>
      </c>
      <c r="E6474" s="66">
        <v>43102</v>
      </c>
      <c r="F6474" s="67">
        <v>0.77083333333333337</v>
      </c>
      <c r="G6474" s="71"/>
      <c r="H6474" s="65">
        <v>212612</v>
      </c>
      <c r="I6474" s="74" t="s">
        <v>504</v>
      </c>
      <c r="J6474" s="8" t="s">
        <v>190</v>
      </c>
      <c r="K6474" s="71" t="s">
        <v>194</v>
      </c>
      <c r="L6474" s="4"/>
      <c r="M6474" s="71" t="s">
        <v>22</v>
      </c>
      <c r="N6474" s="71" t="s">
        <v>22</v>
      </c>
      <c r="O6474" s="71"/>
      <c r="P6474" s="5" t="s">
        <v>202</v>
      </c>
      <c r="Q6474" s="73"/>
      <c r="R6474" s="4"/>
    </row>
    <row r="6475" spans="2:18" ht="15" customHeight="1" x14ac:dyDescent="0.25">
      <c r="B6475" s="65" t="s">
        <v>5104</v>
      </c>
      <c r="C6475" s="9">
        <v>22212958</v>
      </c>
      <c r="D6475" s="9">
        <v>0</v>
      </c>
      <c r="E6475" s="66">
        <v>43111</v>
      </c>
      <c r="F6475" s="67">
        <v>0.8125</v>
      </c>
      <c r="G6475" s="71"/>
      <c r="H6475" s="65">
        <v>212151</v>
      </c>
      <c r="I6475" s="74" t="s">
        <v>503</v>
      </c>
      <c r="J6475" s="8" t="s">
        <v>190</v>
      </c>
      <c r="K6475" s="71" t="s">
        <v>194</v>
      </c>
      <c r="L6475" s="4" t="s">
        <v>25</v>
      </c>
      <c r="M6475" s="71" t="s">
        <v>11</v>
      </c>
      <c r="N6475" s="71" t="s">
        <v>11</v>
      </c>
      <c r="O6475" s="71"/>
      <c r="P6475" s="5" t="s">
        <v>200</v>
      </c>
      <c r="Q6475" s="73"/>
      <c r="R6475" s="4"/>
    </row>
    <row r="6476" spans="2:18" ht="15" customHeight="1" x14ac:dyDescent="0.25">
      <c r="B6476" s="65" t="s">
        <v>3070</v>
      </c>
      <c r="C6476" s="9">
        <v>22212074</v>
      </c>
      <c r="D6476" s="9">
        <v>0</v>
      </c>
      <c r="E6476" s="66">
        <v>43113</v>
      </c>
      <c r="F6476" s="67">
        <v>0.73958333333333337</v>
      </c>
      <c r="G6476" s="71"/>
      <c r="H6476" s="65">
        <v>211983</v>
      </c>
      <c r="I6476" s="74" t="s">
        <v>508</v>
      </c>
      <c r="J6476" s="8" t="s">
        <v>190</v>
      </c>
      <c r="K6476" s="71" t="s">
        <v>194</v>
      </c>
      <c r="L6476" s="4" t="s">
        <v>25</v>
      </c>
      <c r="M6476" s="71" t="s">
        <v>11</v>
      </c>
      <c r="N6476" s="71" t="s">
        <v>11</v>
      </c>
      <c r="O6476" s="71"/>
      <c r="P6476" s="5" t="s">
        <v>200</v>
      </c>
      <c r="Q6476" s="73"/>
      <c r="R6476" s="4"/>
    </row>
    <row r="6477" spans="2:18" ht="15" customHeight="1" x14ac:dyDescent="0.25">
      <c r="B6477" s="65" t="s">
        <v>2608</v>
      </c>
      <c r="C6477" s="9">
        <v>22007125</v>
      </c>
      <c r="D6477" s="9">
        <v>0</v>
      </c>
      <c r="E6477" s="66">
        <v>43117</v>
      </c>
      <c r="F6477" s="67">
        <v>0.56458333333333333</v>
      </c>
      <c r="G6477" s="71"/>
      <c r="H6477" s="65">
        <v>212130</v>
      </c>
      <c r="I6477" s="74" t="s">
        <v>506</v>
      </c>
      <c r="J6477" s="8" t="s">
        <v>190</v>
      </c>
      <c r="K6477" s="71" t="s">
        <v>194</v>
      </c>
      <c r="L6477" s="4" t="s">
        <v>25</v>
      </c>
      <c r="M6477" s="71" t="s">
        <v>10</v>
      </c>
      <c r="N6477" s="71" t="s">
        <v>10</v>
      </c>
      <c r="O6477" s="71" t="s">
        <v>22</v>
      </c>
      <c r="P6477" s="5"/>
      <c r="Q6477" s="73">
        <v>70620</v>
      </c>
      <c r="R6477" s="4"/>
    </row>
    <row r="6478" spans="2:18" ht="15" customHeight="1" x14ac:dyDescent="0.25">
      <c r="B6478" s="65" t="s">
        <v>1375</v>
      </c>
      <c r="C6478" s="9">
        <v>22210329</v>
      </c>
      <c r="D6478" s="9">
        <v>0</v>
      </c>
      <c r="E6478" s="66">
        <v>43117</v>
      </c>
      <c r="F6478" s="67">
        <v>0.8125</v>
      </c>
      <c r="G6478" s="71"/>
      <c r="H6478" s="65">
        <v>212223</v>
      </c>
      <c r="I6478" s="74" t="s">
        <v>503</v>
      </c>
      <c r="J6478" s="8" t="s">
        <v>190</v>
      </c>
      <c r="K6478" s="71" t="s">
        <v>194</v>
      </c>
      <c r="L6478" s="4" t="s">
        <v>25</v>
      </c>
      <c r="M6478" s="71" t="s">
        <v>11</v>
      </c>
      <c r="N6478" s="71" t="s">
        <v>11</v>
      </c>
      <c r="O6478" s="71"/>
      <c r="P6478" s="5" t="s">
        <v>200</v>
      </c>
      <c r="Q6478" s="73"/>
      <c r="R6478" s="4"/>
    </row>
    <row r="6479" spans="2:18" ht="15" customHeight="1" x14ac:dyDescent="0.25">
      <c r="B6479" s="65" t="s">
        <v>3363</v>
      </c>
      <c r="C6479" s="9">
        <v>22213376</v>
      </c>
      <c r="D6479" s="9">
        <v>0</v>
      </c>
      <c r="E6479" s="66">
        <v>43118</v>
      </c>
      <c r="F6479" s="67">
        <v>0.88263888888888886</v>
      </c>
      <c r="G6479" s="71"/>
      <c r="H6479" s="65">
        <v>212136</v>
      </c>
      <c r="I6479" s="74" t="s">
        <v>498</v>
      </c>
      <c r="J6479" s="8" t="s">
        <v>190</v>
      </c>
      <c r="K6479" s="71" t="s">
        <v>194</v>
      </c>
      <c r="L6479" s="4" t="s">
        <v>25</v>
      </c>
      <c r="M6479" s="71" t="s">
        <v>10</v>
      </c>
      <c r="N6479" s="71" t="s">
        <v>10</v>
      </c>
      <c r="O6479" s="71" t="s">
        <v>22</v>
      </c>
      <c r="P6479" s="5"/>
      <c r="Q6479" s="73">
        <v>70834</v>
      </c>
      <c r="R6479" s="4"/>
    </row>
    <row r="6480" spans="2:18" ht="15" customHeight="1" x14ac:dyDescent="0.25">
      <c r="B6480" s="65" t="s">
        <v>5105</v>
      </c>
      <c r="C6480" s="9">
        <v>22212329</v>
      </c>
      <c r="D6480" s="9">
        <v>0</v>
      </c>
      <c r="E6480" s="66">
        <v>43118</v>
      </c>
      <c r="F6480" s="67">
        <v>0.80833333333333324</v>
      </c>
      <c r="G6480" s="71"/>
      <c r="H6480" s="65">
        <v>212145</v>
      </c>
      <c r="I6480" s="74" t="s">
        <v>500</v>
      </c>
      <c r="J6480" s="8" t="s">
        <v>190</v>
      </c>
      <c r="K6480" s="71" t="s">
        <v>194</v>
      </c>
      <c r="L6480" s="4" t="s">
        <v>25</v>
      </c>
      <c r="M6480" s="71" t="s">
        <v>10</v>
      </c>
      <c r="N6480" s="71" t="s">
        <v>10</v>
      </c>
      <c r="O6480" s="71" t="s">
        <v>22</v>
      </c>
      <c r="P6480" s="5"/>
      <c r="Q6480" s="73">
        <v>70822</v>
      </c>
      <c r="R6480" s="4"/>
    </row>
    <row r="6481" spans="2:18" ht="15" customHeight="1" x14ac:dyDescent="0.25">
      <c r="B6481" s="65" t="s">
        <v>2723</v>
      </c>
      <c r="C6481" s="9">
        <v>22213080</v>
      </c>
      <c r="D6481" s="9">
        <v>0</v>
      </c>
      <c r="E6481" s="66">
        <v>43119</v>
      </c>
      <c r="F6481" s="67">
        <v>0.37291666666666662</v>
      </c>
      <c r="G6481" s="71"/>
      <c r="H6481" s="65">
        <v>211893</v>
      </c>
      <c r="I6481" s="74" t="s">
        <v>503</v>
      </c>
      <c r="J6481" s="8" t="s">
        <v>190</v>
      </c>
      <c r="K6481" s="71" t="s">
        <v>194</v>
      </c>
      <c r="L6481" s="4" t="s">
        <v>25</v>
      </c>
      <c r="M6481" s="71" t="s">
        <v>11</v>
      </c>
      <c r="N6481" s="71" t="s">
        <v>11</v>
      </c>
      <c r="O6481" s="71"/>
      <c r="P6481" s="5" t="s">
        <v>200</v>
      </c>
      <c r="Q6481" s="73"/>
      <c r="R6481" s="4"/>
    </row>
    <row r="6482" spans="2:18" ht="15" customHeight="1" x14ac:dyDescent="0.25">
      <c r="B6482" s="65" t="s">
        <v>5106</v>
      </c>
      <c r="C6482" s="9">
        <v>22212179</v>
      </c>
      <c r="D6482" s="9">
        <v>0</v>
      </c>
      <c r="E6482" s="66">
        <v>43119</v>
      </c>
      <c r="F6482" s="67">
        <v>0.38194444444444442</v>
      </c>
      <c r="G6482" s="71"/>
      <c r="H6482" s="65">
        <v>211900</v>
      </c>
      <c r="I6482" s="74" t="s">
        <v>1195</v>
      </c>
      <c r="J6482" s="8" t="s">
        <v>190</v>
      </c>
      <c r="K6482" s="71" t="s">
        <v>194</v>
      </c>
      <c r="L6482" s="4" t="s">
        <v>25</v>
      </c>
      <c r="M6482" s="71" t="s">
        <v>11</v>
      </c>
      <c r="N6482" s="71" t="s">
        <v>11</v>
      </c>
      <c r="O6482" s="71"/>
      <c r="P6482" s="5" t="s">
        <v>200</v>
      </c>
      <c r="Q6482" s="73"/>
      <c r="R6482" s="4"/>
    </row>
    <row r="6483" spans="2:18" ht="15" customHeight="1" x14ac:dyDescent="0.25">
      <c r="B6483" s="65" t="s">
        <v>4326</v>
      </c>
      <c r="C6483" s="9" t="s">
        <v>2840</v>
      </c>
      <c r="D6483" s="9">
        <v>0</v>
      </c>
      <c r="E6483" s="66">
        <v>43119</v>
      </c>
      <c r="F6483" s="67">
        <v>0.35416666666666669</v>
      </c>
      <c r="G6483" s="71"/>
      <c r="H6483" s="65">
        <v>211920</v>
      </c>
      <c r="I6483" s="74" t="s">
        <v>503</v>
      </c>
      <c r="J6483" s="8" t="s">
        <v>190</v>
      </c>
      <c r="K6483" s="71" t="s">
        <v>194</v>
      </c>
      <c r="L6483" s="4"/>
      <c r="M6483" s="71" t="s">
        <v>22</v>
      </c>
      <c r="N6483" s="71" t="s">
        <v>22</v>
      </c>
      <c r="O6483" s="71"/>
      <c r="P6483" s="5" t="s">
        <v>202</v>
      </c>
      <c r="Q6483" s="73"/>
      <c r="R6483" s="4"/>
    </row>
    <row r="6484" spans="2:18" ht="15" customHeight="1" x14ac:dyDescent="0.25">
      <c r="B6484" s="65" t="s">
        <v>4518</v>
      </c>
      <c r="C6484" s="9">
        <v>22207622</v>
      </c>
      <c r="D6484" s="9">
        <v>0</v>
      </c>
      <c r="E6484" s="66">
        <v>43119</v>
      </c>
      <c r="F6484" s="67">
        <v>0.8125</v>
      </c>
      <c r="G6484" s="71"/>
      <c r="H6484" s="65">
        <v>212149</v>
      </c>
      <c r="I6484" s="74" t="s">
        <v>506</v>
      </c>
      <c r="J6484" s="8" t="s">
        <v>190</v>
      </c>
      <c r="K6484" s="71" t="s">
        <v>194</v>
      </c>
      <c r="L6484" s="4" t="s">
        <v>25</v>
      </c>
      <c r="M6484" s="71" t="s">
        <v>10</v>
      </c>
      <c r="N6484" s="71" t="s">
        <v>10</v>
      </c>
      <c r="O6484" s="71" t="s">
        <v>22</v>
      </c>
      <c r="P6484" s="5"/>
      <c r="Q6484" s="73">
        <v>70953</v>
      </c>
      <c r="R6484" s="4"/>
    </row>
    <row r="6485" spans="2:18" ht="15" customHeight="1" x14ac:dyDescent="0.25">
      <c r="B6485" s="65" t="s">
        <v>3867</v>
      </c>
      <c r="C6485" s="9">
        <v>22213345</v>
      </c>
      <c r="D6485" s="9">
        <v>0</v>
      </c>
      <c r="E6485" s="66">
        <v>43119</v>
      </c>
      <c r="F6485" s="67">
        <v>0.71805555555555556</v>
      </c>
      <c r="G6485" s="71"/>
      <c r="H6485" s="65">
        <v>212153</v>
      </c>
      <c r="I6485" s="74" t="s">
        <v>495</v>
      </c>
      <c r="J6485" s="8" t="s">
        <v>190</v>
      </c>
      <c r="K6485" s="71" t="s">
        <v>194</v>
      </c>
      <c r="L6485" s="4" t="s">
        <v>25</v>
      </c>
      <c r="M6485" s="71" t="s">
        <v>10</v>
      </c>
      <c r="N6485" s="71" t="s">
        <v>10</v>
      </c>
      <c r="O6485" s="71" t="s">
        <v>22</v>
      </c>
      <c r="P6485" s="5"/>
      <c r="Q6485" s="73">
        <v>70925</v>
      </c>
      <c r="R6485" s="4"/>
    </row>
    <row r="6486" spans="2:18" ht="15" customHeight="1" x14ac:dyDescent="0.25">
      <c r="B6486" s="65" t="s">
        <v>5107</v>
      </c>
      <c r="C6486" s="9">
        <v>22210339</v>
      </c>
      <c r="D6486" s="9">
        <v>0</v>
      </c>
      <c r="E6486" s="66">
        <v>43120</v>
      </c>
      <c r="F6486" s="67">
        <v>0.63194444444444442</v>
      </c>
      <c r="G6486" s="71"/>
      <c r="H6486" s="65">
        <v>211934</v>
      </c>
      <c r="I6486" s="74" t="s">
        <v>503</v>
      </c>
      <c r="J6486" s="8" t="s">
        <v>190</v>
      </c>
      <c r="K6486" s="71" t="s">
        <v>194</v>
      </c>
      <c r="L6486" s="4" t="s">
        <v>25</v>
      </c>
      <c r="M6486" s="71" t="s">
        <v>11</v>
      </c>
      <c r="N6486" s="71" t="s">
        <v>11</v>
      </c>
      <c r="O6486" s="71"/>
      <c r="P6486" s="5" t="s">
        <v>200</v>
      </c>
      <c r="Q6486" s="73"/>
      <c r="R6486" s="4"/>
    </row>
    <row r="6487" spans="2:18" ht="15" customHeight="1" x14ac:dyDescent="0.25">
      <c r="B6487" s="65" t="s">
        <v>5004</v>
      </c>
      <c r="C6487" s="9">
        <v>22213774</v>
      </c>
      <c r="D6487" s="9">
        <v>0</v>
      </c>
      <c r="E6487" s="66">
        <v>43120</v>
      </c>
      <c r="F6487" s="67">
        <v>0.4236111111111111</v>
      </c>
      <c r="G6487" s="71"/>
      <c r="H6487" s="65">
        <v>211943</v>
      </c>
      <c r="I6487" s="74" t="s">
        <v>503</v>
      </c>
      <c r="J6487" s="8" t="s">
        <v>190</v>
      </c>
      <c r="K6487" s="71" t="s">
        <v>194</v>
      </c>
      <c r="L6487" s="4" t="s">
        <v>25</v>
      </c>
      <c r="M6487" s="71" t="s">
        <v>11</v>
      </c>
      <c r="N6487" s="71" t="s">
        <v>11</v>
      </c>
      <c r="O6487" s="71"/>
      <c r="P6487" s="5" t="s">
        <v>200</v>
      </c>
      <c r="Q6487" s="73"/>
      <c r="R6487" s="4"/>
    </row>
    <row r="6488" spans="2:18" ht="15" customHeight="1" x14ac:dyDescent="0.25">
      <c r="B6488" s="65" t="s">
        <v>5108</v>
      </c>
      <c r="C6488" s="9">
        <v>22209377</v>
      </c>
      <c r="D6488" s="9">
        <v>0</v>
      </c>
      <c r="E6488" s="66">
        <v>43120</v>
      </c>
      <c r="F6488" s="67">
        <v>0.38541666666666669</v>
      </c>
      <c r="G6488" s="71"/>
      <c r="H6488" s="65">
        <v>212003</v>
      </c>
      <c r="I6488" s="74" t="s">
        <v>503</v>
      </c>
      <c r="J6488" s="8" t="s">
        <v>190</v>
      </c>
      <c r="K6488" s="71" t="s">
        <v>194</v>
      </c>
      <c r="L6488" s="4" t="s">
        <v>25</v>
      </c>
      <c r="M6488" s="71" t="s">
        <v>11</v>
      </c>
      <c r="N6488" s="71" t="s">
        <v>11</v>
      </c>
      <c r="O6488" s="71"/>
      <c r="P6488" s="5" t="s">
        <v>200</v>
      </c>
      <c r="Q6488" s="73"/>
      <c r="R6488" s="4"/>
    </row>
    <row r="6489" spans="2:18" ht="15" customHeight="1" x14ac:dyDescent="0.25">
      <c r="B6489" s="65" t="s">
        <v>1844</v>
      </c>
      <c r="C6489" s="9">
        <v>22211234</v>
      </c>
      <c r="D6489" s="9">
        <v>0</v>
      </c>
      <c r="E6489" s="66">
        <v>43120</v>
      </c>
      <c r="F6489" s="67">
        <v>0.66666666666666663</v>
      </c>
      <c r="G6489" s="71"/>
      <c r="H6489" s="65">
        <v>212017</v>
      </c>
      <c r="I6489" s="74" t="s">
        <v>1195</v>
      </c>
      <c r="J6489" s="8" t="s">
        <v>190</v>
      </c>
      <c r="K6489" s="71" t="s">
        <v>194</v>
      </c>
      <c r="L6489" s="4" t="s">
        <v>25</v>
      </c>
      <c r="M6489" s="71" t="s">
        <v>11</v>
      </c>
      <c r="N6489" s="71" t="s">
        <v>11</v>
      </c>
      <c r="O6489" s="71"/>
      <c r="P6489" s="5" t="s">
        <v>199</v>
      </c>
      <c r="Q6489" s="73"/>
      <c r="R6489" s="4"/>
    </row>
    <row r="6490" spans="2:18" ht="15" customHeight="1" x14ac:dyDescent="0.25">
      <c r="B6490" s="65" t="s">
        <v>3632</v>
      </c>
      <c r="C6490" s="9">
        <v>22001208</v>
      </c>
      <c r="D6490" s="9">
        <v>0</v>
      </c>
      <c r="E6490" s="66">
        <v>43120</v>
      </c>
      <c r="F6490" s="67">
        <v>0.4861111111111111</v>
      </c>
      <c r="G6490" s="71"/>
      <c r="H6490" s="65">
        <v>212029</v>
      </c>
      <c r="I6490" s="74" t="s">
        <v>498</v>
      </c>
      <c r="J6490" s="8" t="s">
        <v>190</v>
      </c>
      <c r="K6490" s="71" t="s">
        <v>194</v>
      </c>
      <c r="L6490" s="4" t="s">
        <v>25</v>
      </c>
      <c r="M6490" s="71" t="s">
        <v>11</v>
      </c>
      <c r="N6490" s="71" t="s">
        <v>11</v>
      </c>
      <c r="O6490" s="71"/>
      <c r="P6490" s="5" t="s">
        <v>200</v>
      </c>
      <c r="Q6490" s="73"/>
      <c r="R6490" s="4"/>
    </row>
    <row r="6491" spans="2:18" ht="15" customHeight="1" x14ac:dyDescent="0.25">
      <c r="B6491" s="65" t="s">
        <v>2207</v>
      </c>
      <c r="C6491" s="9">
        <v>22211450</v>
      </c>
      <c r="D6491" s="9">
        <v>0</v>
      </c>
      <c r="E6491" s="66">
        <v>43120</v>
      </c>
      <c r="F6491" s="67">
        <v>0.4861111111111111</v>
      </c>
      <c r="G6491" s="71"/>
      <c r="H6491" s="65">
        <v>212120</v>
      </c>
      <c r="I6491" s="74" t="s">
        <v>504</v>
      </c>
      <c r="J6491" s="8" t="s">
        <v>190</v>
      </c>
      <c r="K6491" s="71" t="s">
        <v>194</v>
      </c>
      <c r="L6491" s="4" t="s">
        <v>25</v>
      </c>
      <c r="M6491" s="71" t="s">
        <v>11</v>
      </c>
      <c r="N6491" s="71" t="s">
        <v>11</v>
      </c>
      <c r="O6491" s="71"/>
      <c r="P6491" s="5" t="s">
        <v>200</v>
      </c>
      <c r="Q6491" s="73"/>
      <c r="R6491" s="4"/>
    </row>
    <row r="6492" spans="2:18" ht="15" customHeight="1" x14ac:dyDescent="0.25">
      <c r="B6492" s="65" t="s">
        <v>5109</v>
      </c>
      <c r="C6492" s="9">
        <v>22207783</v>
      </c>
      <c r="D6492" s="9">
        <v>0</v>
      </c>
      <c r="E6492" s="66">
        <v>43120</v>
      </c>
      <c r="F6492" s="67">
        <v>0.43055555555555558</v>
      </c>
      <c r="G6492" s="71"/>
      <c r="H6492" s="65">
        <v>212352</v>
      </c>
      <c r="I6492" s="74" t="s">
        <v>504</v>
      </c>
      <c r="J6492" s="8" t="s">
        <v>190</v>
      </c>
      <c r="K6492" s="71" t="s">
        <v>194</v>
      </c>
      <c r="L6492" s="4" t="s">
        <v>25</v>
      </c>
      <c r="M6492" s="71" t="s">
        <v>11</v>
      </c>
      <c r="N6492" s="71" t="s">
        <v>11</v>
      </c>
      <c r="O6492" s="71"/>
      <c r="P6492" s="5" t="s">
        <v>200</v>
      </c>
      <c r="Q6492" s="73"/>
      <c r="R6492" s="4"/>
    </row>
    <row r="6493" spans="2:18" ht="15" customHeight="1" x14ac:dyDescent="0.25">
      <c r="B6493" s="65" t="s">
        <v>5110</v>
      </c>
      <c r="C6493" s="9" t="s">
        <v>2840</v>
      </c>
      <c r="D6493" s="9">
        <v>0</v>
      </c>
      <c r="E6493" s="66">
        <v>43121</v>
      </c>
      <c r="F6493" s="67">
        <v>0.58333333333333337</v>
      </c>
      <c r="G6493" s="71"/>
      <c r="H6493" s="65">
        <v>211955</v>
      </c>
      <c r="I6493" s="74" t="s">
        <v>495</v>
      </c>
      <c r="J6493" s="8" t="s">
        <v>190</v>
      </c>
      <c r="K6493" s="71" t="s">
        <v>194</v>
      </c>
      <c r="L6493" s="4"/>
      <c r="M6493" s="71" t="s">
        <v>22</v>
      </c>
      <c r="N6493" s="71" t="s">
        <v>22</v>
      </c>
      <c r="O6493" s="71"/>
      <c r="P6493" s="5" t="s">
        <v>202</v>
      </c>
      <c r="Q6493" s="73"/>
      <c r="R6493" s="4"/>
    </row>
    <row r="6494" spans="2:18" ht="15" customHeight="1" x14ac:dyDescent="0.25">
      <c r="B6494" s="65" t="s">
        <v>2324</v>
      </c>
      <c r="C6494" s="9">
        <v>22211228</v>
      </c>
      <c r="D6494" s="9">
        <v>0</v>
      </c>
      <c r="E6494" s="66">
        <v>43121</v>
      </c>
      <c r="F6494" s="67">
        <v>0.77083333333333337</v>
      </c>
      <c r="G6494" s="71"/>
      <c r="H6494" s="65">
        <v>211991</v>
      </c>
      <c r="I6494" s="74" t="s">
        <v>504</v>
      </c>
      <c r="J6494" s="8" t="s">
        <v>190</v>
      </c>
      <c r="K6494" s="71" t="s">
        <v>194</v>
      </c>
      <c r="L6494" s="4" t="s">
        <v>25</v>
      </c>
      <c r="M6494" s="71" t="s">
        <v>11</v>
      </c>
      <c r="N6494" s="71" t="s">
        <v>11</v>
      </c>
      <c r="O6494" s="71"/>
      <c r="P6494" s="5" t="s">
        <v>200</v>
      </c>
      <c r="Q6494" s="73"/>
      <c r="R6494" s="4"/>
    </row>
    <row r="6495" spans="2:18" ht="15" customHeight="1" x14ac:dyDescent="0.25">
      <c r="B6495" s="65" t="s">
        <v>3243</v>
      </c>
      <c r="C6495" s="9">
        <v>22212511</v>
      </c>
      <c r="D6495" s="9">
        <v>0</v>
      </c>
      <c r="E6495" s="66">
        <v>43121</v>
      </c>
      <c r="F6495" s="67">
        <v>0.82291666666666663</v>
      </c>
      <c r="G6495" s="71"/>
      <c r="H6495" s="65">
        <v>212033</v>
      </c>
      <c r="I6495" s="74" t="s">
        <v>503</v>
      </c>
      <c r="J6495" s="8" t="s">
        <v>190</v>
      </c>
      <c r="K6495" s="71" t="s">
        <v>194</v>
      </c>
      <c r="L6495" s="4" t="s">
        <v>25</v>
      </c>
      <c r="M6495" s="71" t="s">
        <v>11</v>
      </c>
      <c r="N6495" s="71" t="s">
        <v>11</v>
      </c>
      <c r="O6495" s="71"/>
      <c r="P6495" s="5" t="s">
        <v>199</v>
      </c>
      <c r="Q6495" s="73"/>
      <c r="R6495" s="4"/>
    </row>
    <row r="6496" spans="2:18" ht="15" customHeight="1" x14ac:dyDescent="0.25">
      <c r="B6496" s="65" t="s">
        <v>2997</v>
      </c>
      <c r="C6496" s="9" t="s">
        <v>2840</v>
      </c>
      <c r="D6496" s="9">
        <v>0</v>
      </c>
      <c r="E6496" s="66">
        <v>43121</v>
      </c>
      <c r="F6496" s="67">
        <v>0.47916666666666669</v>
      </c>
      <c r="G6496" s="71"/>
      <c r="H6496" s="65">
        <v>212037</v>
      </c>
      <c r="I6496" s="74" t="s">
        <v>503</v>
      </c>
      <c r="J6496" s="8" t="s">
        <v>190</v>
      </c>
      <c r="K6496" s="71" t="s">
        <v>194</v>
      </c>
      <c r="L6496" s="4"/>
      <c r="M6496" s="71" t="s">
        <v>22</v>
      </c>
      <c r="N6496" s="71" t="s">
        <v>22</v>
      </c>
      <c r="O6496" s="71"/>
      <c r="P6496" s="5" t="s">
        <v>202</v>
      </c>
      <c r="Q6496" s="73"/>
      <c r="R6496" s="4"/>
    </row>
    <row r="6497" spans="2:18" ht="15" customHeight="1" x14ac:dyDescent="0.25">
      <c r="B6497" s="65" t="s">
        <v>3781</v>
      </c>
      <c r="C6497" s="9">
        <v>22211570</v>
      </c>
      <c r="D6497" s="9">
        <v>0</v>
      </c>
      <c r="E6497" s="66">
        <v>43121</v>
      </c>
      <c r="F6497" s="67">
        <v>0.45347222222222222</v>
      </c>
      <c r="G6497" s="71"/>
      <c r="H6497" s="65">
        <v>212156</v>
      </c>
      <c r="I6497" s="74" t="s">
        <v>498</v>
      </c>
      <c r="J6497" s="8" t="s">
        <v>190</v>
      </c>
      <c r="K6497" s="71" t="s">
        <v>194</v>
      </c>
      <c r="L6497" s="4" t="s">
        <v>25</v>
      </c>
      <c r="M6497" s="71" t="s">
        <v>10</v>
      </c>
      <c r="N6497" s="71" t="s">
        <v>10</v>
      </c>
      <c r="O6497" s="71" t="s">
        <v>22</v>
      </c>
      <c r="P6497" s="5"/>
      <c r="Q6497" s="73">
        <v>71075</v>
      </c>
      <c r="R6497" s="4"/>
    </row>
    <row r="6498" spans="2:18" ht="15" customHeight="1" x14ac:dyDescent="0.25">
      <c r="B6498" s="65" t="s">
        <v>5111</v>
      </c>
      <c r="C6498" s="9">
        <v>22212083</v>
      </c>
      <c r="D6498" s="9">
        <v>0</v>
      </c>
      <c r="E6498" s="66">
        <v>43121</v>
      </c>
      <c r="F6498" s="67">
        <v>0.48749999999999999</v>
      </c>
      <c r="G6498" s="71"/>
      <c r="H6498" s="65">
        <v>212298</v>
      </c>
      <c r="I6498" s="74" t="s">
        <v>498</v>
      </c>
      <c r="J6498" s="8" t="s">
        <v>190</v>
      </c>
      <c r="K6498" s="71" t="s">
        <v>194</v>
      </c>
      <c r="L6498" s="4" t="s">
        <v>25</v>
      </c>
      <c r="M6498" s="71" t="s">
        <v>10</v>
      </c>
      <c r="N6498" s="71" t="s">
        <v>10</v>
      </c>
      <c r="O6498" s="71" t="s">
        <v>22</v>
      </c>
      <c r="P6498" s="5"/>
      <c r="Q6498" s="73">
        <v>71089</v>
      </c>
      <c r="R6498" s="4"/>
    </row>
    <row r="6499" spans="2:18" ht="15" customHeight="1" x14ac:dyDescent="0.25">
      <c r="B6499" s="65" t="s">
        <v>1341</v>
      </c>
      <c r="C6499" s="9">
        <v>22208737</v>
      </c>
      <c r="D6499" s="9">
        <v>0</v>
      </c>
      <c r="E6499" s="66">
        <v>43121</v>
      </c>
      <c r="F6499" s="67">
        <v>0.41666666666666669</v>
      </c>
      <c r="G6499" s="71"/>
      <c r="H6499" s="65">
        <v>212307</v>
      </c>
      <c r="I6499" s="74" t="s">
        <v>504</v>
      </c>
      <c r="J6499" s="8" t="s">
        <v>190</v>
      </c>
      <c r="K6499" s="71" t="s">
        <v>194</v>
      </c>
      <c r="L6499" s="4" t="s">
        <v>25</v>
      </c>
      <c r="M6499" s="71" t="s">
        <v>11</v>
      </c>
      <c r="N6499" s="71" t="s">
        <v>11</v>
      </c>
      <c r="O6499" s="71"/>
      <c r="P6499" s="5" t="s">
        <v>200</v>
      </c>
      <c r="Q6499" s="73"/>
      <c r="R6499" s="4"/>
    </row>
    <row r="6500" spans="2:18" ht="15" customHeight="1" x14ac:dyDescent="0.25">
      <c r="B6500" s="65" t="s">
        <v>1918</v>
      </c>
      <c r="C6500" s="9">
        <v>22211704</v>
      </c>
      <c r="D6500" s="9">
        <v>0</v>
      </c>
      <c r="E6500" s="66">
        <v>43122</v>
      </c>
      <c r="F6500" s="67">
        <v>0.40277777777777773</v>
      </c>
      <c r="G6500" s="71"/>
      <c r="H6500" s="65">
        <v>212027</v>
      </c>
      <c r="I6500" s="74" t="s">
        <v>503</v>
      </c>
      <c r="J6500" s="8" t="s">
        <v>190</v>
      </c>
      <c r="K6500" s="71" t="s">
        <v>194</v>
      </c>
      <c r="L6500" s="4" t="s">
        <v>25</v>
      </c>
      <c r="M6500" s="71" t="s">
        <v>11</v>
      </c>
      <c r="N6500" s="71" t="s">
        <v>11</v>
      </c>
      <c r="O6500" s="71"/>
      <c r="P6500" s="5" t="s">
        <v>200</v>
      </c>
      <c r="Q6500" s="73"/>
      <c r="R6500" s="4"/>
    </row>
    <row r="6501" spans="2:18" ht="15" customHeight="1" x14ac:dyDescent="0.25">
      <c r="B6501" s="65" t="s">
        <v>3106</v>
      </c>
      <c r="C6501" s="9" t="s">
        <v>2840</v>
      </c>
      <c r="D6501" s="9">
        <v>0</v>
      </c>
      <c r="E6501" s="66">
        <v>43122</v>
      </c>
      <c r="F6501" s="67">
        <v>0.85416666666666663</v>
      </c>
      <c r="G6501" s="71"/>
      <c r="H6501" s="65">
        <v>212119</v>
      </c>
      <c r="I6501" s="74" t="s">
        <v>503</v>
      </c>
      <c r="J6501" s="8" t="s">
        <v>190</v>
      </c>
      <c r="K6501" s="71" t="s">
        <v>194</v>
      </c>
      <c r="L6501" s="4"/>
      <c r="M6501" s="71" t="s">
        <v>22</v>
      </c>
      <c r="N6501" s="71" t="s">
        <v>22</v>
      </c>
      <c r="O6501" s="71"/>
      <c r="P6501" s="5" t="s">
        <v>202</v>
      </c>
      <c r="Q6501" s="73"/>
      <c r="R6501" s="4"/>
    </row>
    <row r="6502" spans="2:18" ht="15" customHeight="1" x14ac:dyDescent="0.25">
      <c r="B6502" s="65" t="s">
        <v>5112</v>
      </c>
      <c r="C6502" s="9">
        <v>22211466</v>
      </c>
      <c r="D6502" s="9">
        <v>0</v>
      </c>
      <c r="E6502" s="66">
        <v>43122</v>
      </c>
      <c r="F6502" s="67">
        <v>0.67291666666666661</v>
      </c>
      <c r="G6502" s="71"/>
      <c r="H6502" s="65">
        <v>212123</v>
      </c>
      <c r="I6502" s="74" t="s">
        <v>504</v>
      </c>
      <c r="J6502" s="8" t="s">
        <v>190</v>
      </c>
      <c r="K6502" s="71" t="s">
        <v>194</v>
      </c>
      <c r="L6502" s="4" t="s">
        <v>25</v>
      </c>
      <c r="M6502" s="71" t="s">
        <v>11</v>
      </c>
      <c r="N6502" s="71" t="s">
        <v>11</v>
      </c>
      <c r="O6502" s="71"/>
      <c r="P6502" s="5" t="s">
        <v>200</v>
      </c>
      <c r="Q6502" s="73"/>
      <c r="R6502" s="4"/>
    </row>
    <row r="6503" spans="2:18" ht="15" customHeight="1" x14ac:dyDescent="0.25">
      <c r="B6503" s="65" t="s">
        <v>3890</v>
      </c>
      <c r="C6503" s="9">
        <v>22211682</v>
      </c>
      <c r="D6503" s="9">
        <v>0</v>
      </c>
      <c r="E6503" s="66">
        <v>43122</v>
      </c>
      <c r="F6503" s="67">
        <v>0.79166666666666663</v>
      </c>
      <c r="G6503" s="71"/>
      <c r="H6503" s="65">
        <v>212142</v>
      </c>
      <c r="I6503" s="74" t="s">
        <v>504</v>
      </c>
      <c r="J6503" s="8" t="s">
        <v>190</v>
      </c>
      <c r="K6503" s="71" t="s">
        <v>194</v>
      </c>
      <c r="L6503" s="4" t="s">
        <v>25</v>
      </c>
      <c r="M6503" s="71" t="s">
        <v>11</v>
      </c>
      <c r="N6503" s="71" t="s">
        <v>11</v>
      </c>
      <c r="O6503" s="71"/>
      <c r="P6503" s="5" t="s">
        <v>199</v>
      </c>
      <c r="Q6503" s="73"/>
      <c r="R6503" s="4"/>
    </row>
    <row r="6504" spans="2:18" ht="15" customHeight="1" x14ac:dyDescent="0.25">
      <c r="B6504" s="65" t="s">
        <v>1651</v>
      </c>
      <c r="C6504" s="9">
        <v>22211787</v>
      </c>
      <c r="D6504" s="9">
        <v>0</v>
      </c>
      <c r="E6504" s="66">
        <v>43122</v>
      </c>
      <c r="F6504" s="67">
        <v>0.63541666666666663</v>
      </c>
      <c r="G6504" s="71"/>
      <c r="H6504" s="65">
        <v>212299</v>
      </c>
      <c r="I6504" s="74" t="s">
        <v>498</v>
      </c>
      <c r="J6504" s="8" t="s">
        <v>190</v>
      </c>
      <c r="K6504" s="71" t="s">
        <v>194</v>
      </c>
      <c r="L6504" s="4" t="s">
        <v>25</v>
      </c>
      <c r="M6504" s="71" t="s">
        <v>10</v>
      </c>
      <c r="N6504" s="71" t="s">
        <v>10</v>
      </c>
      <c r="O6504" s="71" t="s">
        <v>22</v>
      </c>
      <c r="P6504" s="5"/>
      <c r="Q6504" s="73">
        <v>71186</v>
      </c>
      <c r="R6504" s="4"/>
    </row>
    <row r="6505" spans="2:18" ht="15" customHeight="1" x14ac:dyDescent="0.25">
      <c r="B6505" s="65" t="s">
        <v>3572</v>
      </c>
      <c r="C6505" s="9">
        <v>22211468</v>
      </c>
      <c r="D6505" s="9">
        <v>0</v>
      </c>
      <c r="E6505" s="66">
        <v>43123</v>
      </c>
      <c r="F6505" s="67">
        <v>0.68888888888888899</v>
      </c>
      <c r="G6505" s="71"/>
      <c r="H6505" s="65">
        <v>212323</v>
      </c>
      <c r="I6505" s="74" t="s">
        <v>503</v>
      </c>
      <c r="J6505" s="8" t="s">
        <v>190</v>
      </c>
      <c r="K6505" s="71" t="s">
        <v>194</v>
      </c>
      <c r="L6505" s="4" t="s">
        <v>25</v>
      </c>
      <c r="M6505" s="71" t="s">
        <v>11</v>
      </c>
      <c r="N6505" s="71" t="s">
        <v>11</v>
      </c>
      <c r="O6505" s="71"/>
      <c r="P6505" s="5" t="s">
        <v>200</v>
      </c>
      <c r="Q6505" s="73"/>
      <c r="R6505" s="4"/>
    </row>
    <row r="6506" spans="2:18" ht="15" customHeight="1" x14ac:dyDescent="0.25">
      <c r="B6506" s="65" t="s">
        <v>5113</v>
      </c>
      <c r="C6506" s="9">
        <v>22212259</v>
      </c>
      <c r="D6506" s="9">
        <v>0</v>
      </c>
      <c r="E6506" s="66">
        <v>43124</v>
      </c>
      <c r="F6506" s="67">
        <v>0.70833333333333337</v>
      </c>
      <c r="G6506" s="71"/>
      <c r="H6506" s="65">
        <v>212499</v>
      </c>
      <c r="I6506" s="74" t="s">
        <v>508</v>
      </c>
      <c r="J6506" s="8" t="s">
        <v>190</v>
      </c>
      <c r="K6506" s="71" t="s">
        <v>194</v>
      </c>
      <c r="L6506" s="4" t="s">
        <v>25</v>
      </c>
      <c r="M6506" s="71" t="s">
        <v>11</v>
      </c>
      <c r="N6506" s="71" t="s">
        <v>11</v>
      </c>
      <c r="O6506" s="71"/>
      <c r="P6506" s="5" t="s">
        <v>200</v>
      </c>
      <c r="Q6506" s="73"/>
      <c r="R6506" s="4"/>
    </row>
    <row r="6507" spans="2:18" ht="15" customHeight="1" x14ac:dyDescent="0.25">
      <c r="B6507" s="65" t="s">
        <v>1901</v>
      </c>
      <c r="C6507" s="9">
        <v>22213453</v>
      </c>
      <c r="D6507" s="9">
        <v>0</v>
      </c>
      <c r="E6507" s="66">
        <v>43124</v>
      </c>
      <c r="F6507" s="67">
        <v>0.82986111111111116</v>
      </c>
      <c r="G6507" s="71"/>
      <c r="H6507" s="65">
        <v>212505</v>
      </c>
      <c r="I6507" s="74" t="s">
        <v>1195</v>
      </c>
      <c r="J6507" s="8" t="s">
        <v>190</v>
      </c>
      <c r="K6507" s="71" t="s">
        <v>194</v>
      </c>
      <c r="L6507" s="4" t="s">
        <v>25</v>
      </c>
      <c r="M6507" s="71" t="s">
        <v>11</v>
      </c>
      <c r="N6507" s="71" t="s">
        <v>11</v>
      </c>
      <c r="O6507" s="71"/>
      <c r="P6507" s="5" t="s">
        <v>200</v>
      </c>
      <c r="Q6507" s="73"/>
      <c r="R6507" s="4"/>
    </row>
    <row r="6508" spans="2:18" ht="15" customHeight="1" x14ac:dyDescent="0.25">
      <c r="B6508" s="65" t="s">
        <v>1518</v>
      </c>
      <c r="C6508" s="9" t="s">
        <v>2840</v>
      </c>
      <c r="D6508" s="9">
        <v>0</v>
      </c>
      <c r="E6508" s="66">
        <v>43124</v>
      </c>
      <c r="F6508" s="67">
        <v>0.80555555555555547</v>
      </c>
      <c r="G6508" s="71"/>
      <c r="H6508" s="65">
        <v>212584</v>
      </c>
      <c r="I6508" s="74" t="s">
        <v>503</v>
      </c>
      <c r="J6508" s="8" t="s">
        <v>190</v>
      </c>
      <c r="K6508" s="71" t="s">
        <v>194</v>
      </c>
      <c r="L6508" s="4"/>
      <c r="M6508" s="71" t="s">
        <v>22</v>
      </c>
      <c r="N6508" s="71" t="s">
        <v>22</v>
      </c>
      <c r="O6508" s="71"/>
      <c r="P6508" s="5" t="s">
        <v>202</v>
      </c>
      <c r="Q6508" s="73"/>
      <c r="R6508" s="4"/>
    </row>
    <row r="6509" spans="2:18" ht="15" customHeight="1" x14ac:dyDescent="0.25">
      <c r="B6509" s="65" t="s">
        <v>4338</v>
      </c>
      <c r="C6509" s="9">
        <v>22213570</v>
      </c>
      <c r="D6509" s="9">
        <v>0</v>
      </c>
      <c r="E6509" s="66">
        <v>43125</v>
      </c>
      <c r="F6509" s="67">
        <v>0.5</v>
      </c>
      <c r="G6509" s="71"/>
      <c r="H6509" s="65">
        <v>212606</v>
      </c>
      <c r="I6509" s="74" t="s">
        <v>504</v>
      </c>
      <c r="J6509" s="8" t="s">
        <v>190</v>
      </c>
      <c r="K6509" s="71" t="s">
        <v>194</v>
      </c>
      <c r="L6509" s="4" t="s">
        <v>25</v>
      </c>
      <c r="M6509" s="71" t="s">
        <v>11</v>
      </c>
      <c r="N6509" s="71" t="s">
        <v>11</v>
      </c>
      <c r="O6509" s="71"/>
      <c r="P6509" s="5" t="s">
        <v>200</v>
      </c>
      <c r="Q6509" s="73"/>
      <c r="R6509" s="4"/>
    </row>
    <row r="6510" spans="2:18" ht="15" customHeight="1" x14ac:dyDescent="0.25">
      <c r="B6510" s="65" t="s">
        <v>5114</v>
      </c>
      <c r="C6510" s="9">
        <v>22216494</v>
      </c>
      <c r="D6510" s="9">
        <v>0</v>
      </c>
      <c r="E6510" s="66">
        <v>43126</v>
      </c>
      <c r="F6510" s="67">
        <v>0.34513888888888888</v>
      </c>
      <c r="G6510" s="71"/>
      <c r="H6510" s="65">
        <v>212717</v>
      </c>
      <c r="I6510" s="74" t="s">
        <v>504</v>
      </c>
      <c r="J6510" s="8" t="s">
        <v>190</v>
      </c>
      <c r="K6510" s="71" t="s">
        <v>194</v>
      </c>
      <c r="L6510" s="4" t="s">
        <v>25</v>
      </c>
      <c r="M6510" s="71" t="s">
        <v>10</v>
      </c>
      <c r="N6510" s="71" t="s">
        <v>10</v>
      </c>
      <c r="O6510" s="71" t="s">
        <v>22</v>
      </c>
      <c r="P6510" s="5"/>
      <c r="Q6510" s="73">
        <v>71669</v>
      </c>
      <c r="R6510" s="4"/>
    </row>
    <row r="6511" spans="2:18" ht="15" customHeight="1" x14ac:dyDescent="0.25">
      <c r="B6511" s="65" t="s">
        <v>3405</v>
      </c>
      <c r="C6511" s="9">
        <v>22212899</v>
      </c>
      <c r="D6511" s="9">
        <v>0</v>
      </c>
      <c r="E6511" s="66">
        <v>43126</v>
      </c>
      <c r="F6511" s="67">
        <v>0.35416666666666669</v>
      </c>
      <c r="G6511" s="71"/>
      <c r="H6511" s="65">
        <v>212721</v>
      </c>
      <c r="I6511" s="74" t="s">
        <v>504</v>
      </c>
      <c r="J6511" s="8" t="s">
        <v>190</v>
      </c>
      <c r="K6511" s="71" t="s">
        <v>194</v>
      </c>
      <c r="L6511" s="4" t="s">
        <v>25</v>
      </c>
      <c r="M6511" s="71" t="s">
        <v>10</v>
      </c>
      <c r="N6511" s="71" t="s">
        <v>10</v>
      </c>
      <c r="O6511" s="71" t="s">
        <v>22</v>
      </c>
      <c r="P6511" s="5"/>
      <c r="Q6511" s="73">
        <v>71671</v>
      </c>
      <c r="R6511" s="4"/>
    </row>
    <row r="6512" spans="2:18" ht="15" customHeight="1" x14ac:dyDescent="0.25">
      <c r="B6512" s="65" t="s">
        <v>5115</v>
      </c>
      <c r="C6512" s="9">
        <v>22212751</v>
      </c>
      <c r="D6512" s="9">
        <v>0</v>
      </c>
      <c r="E6512" s="66">
        <v>43126</v>
      </c>
      <c r="F6512" s="67">
        <v>0.62847222222222221</v>
      </c>
      <c r="G6512" s="71"/>
      <c r="H6512" s="65">
        <v>212814</v>
      </c>
      <c r="I6512" s="74" t="s">
        <v>497</v>
      </c>
      <c r="J6512" s="8" t="s">
        <v>190</v>
      </c>
      <c r="K6512" s="71" t="s">
        <v>194</v>
      </c>
      <c r="L6512" s="4" t="s">
        <v>25</v>
      </c>
      <c r="M6512" s="71" t="s">
        <v>11</v>
      </c>
      <c r="N6512" s="71" t="s">
        <v>11</v>
      </c>
      <c r="O6512" s="71"/>
      <c r="P6512" s="5" t="s">
        <v>200</v>
      </c>
      <c r="Q6512" s="73"/>
      <c r="R6512" s="4"/>
    </row>
    <row r="6513" spans="2:18" ht="15" customHeight="1" x14ac:dyDescent="0.25">
      <c r="B6513" s="65" t="s">
        <v>5116</v>
      </c>
      <c r="C6513" s="9">
        <v>22219146</v>
      </c>
      <c r="D6513" s="9">
        <v>0</v>
      </c>
      <c r="E6513" s="66">
        <v>43126</v>
      </c>
      <c r="F6513" s="67">
        <v>0.56944444444444442</v>
      </c>
      <c r="G6513" s="71"/>
      <c r="H6513" s="65">
        <v>212825</v>
      </c>
      <c r="I6513" s="74" t="s">
        <v>503</v>
      </c>
      <c r="J6513" s="8" t="s">
        <v>190</v>
      </c>
      <c r="K6513" s="71" t="s">
        <v>194</v>
      </c>
      <c r="L6513" s="4" t="s">
        <v>25</v>
      </c>
      <c r="M6513" s="71" t="s">
        <v>11</v>
      </c>
      <c r="N6513" s="71" t="s">
        <v>11</v>
      </c>
      <c r="O6513" s="71"/>
      <c r="P6513" s="5" t="s">
        <v>200</v>
      </c>
      <c r="Q6513" s="73"/>
      <c r="R6513" s="4"/>
    </row>
    <row r="6514" spans="2:18" ht="15" customHeight="1" x14ac:dyDescent="0.25">
      <c r="B6514" s="65" t="s">
        <v>5117</v>
      </c>
      <c r="C6514" s="9">
        <v>22213856</v>
      </c>
      <c r="D6514" s="9">
        <v>0</v>
      </c>
      <c r="E6514" s="66">
        <v>43126</v>
      </c>
      <c r="F6514" s="67">
        <v>0.79652777777777783</v>
      </c>
      <c r="G6514" s="71"/>
      <c r="H6514" s="65">
        <v>212833</v>
      </c>
      <c r="I6514" s="74" t="s">
        <v>514</v>
      </c>
      <c r="J6514" s="8" t="s">
        <v>190</v>
      </c>
      <c r="K6514" s="71" t="s">
        <v>194</v>
      </c>
      <c r="L6514" s="4" t="s">
        <v>25</v>
      </c>
      <c r="M6514" s="71" t="s">
        <v>11</v>
      </c>
      <c r="N6514" s="71" t="s">
        <v>11</v>
      </c>
      <c r="O6514" s="71"/>
      <c r="P6514" s="5" t="s">
        <v>200</v>
      </c>
      <c r="Q6514" s="73"/>
      <c r="R6514" s="4"/>
    </row>
    <row r="6515" spans="2:18" ht="15" customHeight="1" x14ac:dyDescent="0.25">
      <c r="B6515" s="65" t="s">
        <v>5060</v>
      </c>
      <c r="C6515" s="9">
        <v>22209501</v>
      </c>
      <c r="D6515" s="9" t="s">
        <v>2840</v>
      </c>
      <c r="E6515" s="66" t="s">
        <v>5118</v>
      </c>
      <c r="F6515" s="67" t="s">
        <v>5119</v>
      </c>
      <c r="G6515" s="71" t="s">
        <v>2840</v>
      </c>
      <c r="H6515" s="65">
        <v>213154</v>
      </c>
      <c r="I6515" s="74" t="s">
        <v>3914</v>
      </c>
      <c r="J6515" s="8" t="s">
        <v>190</v>
      </c>
      <c r="K6515" s="71" t="s">
        <v>193</v>
      </c>
      <c r="L6515" s="4" t="s">
        <v>25</v>
      </c>
      <c r="M6515" s="71" t="s">
        <v>11</v>
      </c>
      <c r="N6515" s="71" t="s">
        <v>11</v>
      </c>
      <c r="O6515" s="71"/>
      <c r="P6515" s="5" t="s">
        <v>200</v>
      </c>
      <c r="Q6515" s="73"/>
      <c r="R6515" s="4"/>
    </row>
    <row r="6516" spans="2:18" ht="15" customHeight="1" x14ac:dyDescent="0.25">
      <c r="B6516" s="65" t="s">
        <v>5120</v>
      </c>
      <c r="C6516" s="9" t="s">
        <v>2840</v>
      </c>
      <c r="D6516" s="9" t="s">
        <v>2840</v>
      </c>
      <c r="E6516" s="66" t="s">
        <v>5121</v>
      </c>
      <c r="F6516" s="67" t="s">
        <v>4973</v>
      </c>
      <c r="G6516" s="71" t="s">
        <v>2840</v>
      </c>
      <c r="H6516" s="65">
        <v>213111</v>
      </c>
      <c r="I6516" s="74" t="s">
        <v>3919</v>
      </c>
      <c r="J6516" s="8" t="s">
        <v>190</v>
      </c>
      <c r="K6516" s="71" t="s">
        <v>193</v>
      </c>
      <c r="L6516" s="4"/>
      <c r="M6516" s="71" t="s">
        <v>22</v>
      </c>
      <c r="N6516" s="71" t="s">
        <v>22</v>
      </c>
      <c r="O6516" s="71"/>
      <c r="P6516" s="5" t="s">
        <v>202</v>
      </c>
      <c r="Q6516" s="73"/>
      <c r="R6516" s="4"/>
    </row>
    <row r="6517" spans="2:18" ht="15" customHeight="1" x14ac:dyDescent="0.25">
      <c r="B6517" s="65" t="s">
        <v>1332</v>
      </c>
      <c r="C6517" s="9">
        <v>22211677</v>
      </c>
      <c r="D6517" s="9" t="s">
        <v>2840</v>
      </c>
      <c r="E6517" s="66" t="s">
        <v>5121</v>
      </c>
      <c r="F6517" s="67" t="s">
        <v>5101</v>
      </c>
      <c r="G6517" s="71" t="s">
        <v>2840</v>
      </c>
      <c r="H6517" s="65">
        <v>213131</v>
      </c>
      <c r="I6517" s="74" t="s">
        <v>3914</v>
      </c>
      <c r="J6517" s="8" t="s">
        <v>190</v>
      </c>
      <c r="K6517" s="71" t="s">
        <v>193</v>
      </c>
      <c r="L6517" s="4" t="s">
        <v>25</v>
      </c>
      <c r="M6517" s="71" t="s">
        <v>11</v>
      </c>
      <c r="N6517" s="71" t="s">
        <v>11</v>
      </c>
      <c r="O6517" s="71"/>
      <c r="P6517" s="5" t="s">
        <v>200</v>
      </c>
      <c r="Q6517" s="73"/>
      <c r="R6517" s="4"/>
    </row>
    <row r="6518" spans="2:18" ht="15" customHeight="1" x14ac:dyDescent="0.25">
      <c r="B6518" s="65" t="s">
        <v>4773</v>
      </c>
      <c r="C6518" s="9">
        <v>22213082</v>
      </c>
      <c r="D6518" s="9" t="s">
        <v>2840</v>
      </c>
      <c r="E6518" s="66" t="s">
        <v>5121</v>
      </c>
      <c r="F6518" s="67" t="s">
        <v>4936</v>
      </c>
      <c r="G6518" s="71" t="s">
        <v>2840</v>
      </c>
      <c r="H6518" s="65">
        <v>213119</v>
      </c>
      <c r="I6518" s="74" t="s">
        <v>3916</v>
      </c>
      <c r="J6518" s="8" t="s">
        <v>190</v>
      </c>
      <c r="K6518" s="71" t="s">
        <v>193</v>
      </c>
      <c r="L6518" s="4" t="s">
        <v>25</v>
      </c>
      <c r="M6518" s="71" t="s">
        <v>11</v>
      </c>
      <c r="N6518" s="71" t="s">
        <v>11</v>
      </c>
      <c r="O6518" s="71"/>
      <c r="P6518" s="5" t="s">
        <v>200</v>
      </c>
      <c r="Q6518" s="73"/>
      <c r="R6518" s="4"/>
    </row>
    <row r="6519" spans="2:18" ht="15" customHeight="1" x14ac:dyDescent="0.25">
      <c r="B6519" s="65" t="s">
        <v>1907</v>
      </c>
      <c r="C6519" s="9">
        <v>22212383</v>
      </c>
      <c r="D6519" s="9" t="s">
        <v>2840</v>
      </c>
      <c r="E6519" s="66" t="s">
        <v>5121</v>
      </c>
      <c r="F6519" s="67" t="s">
        <v>5049</v>
      </c>
      <c r="G6519" s="71" t="s">
        <v>2840</v>
      </c>
      <c r="H6519" s="65">
        <v>213104</v>
      </c>
      <c r="I6519" s="74" t="s">
        <v>3957</v>
      </c>
      <c r="J6519" s="8" t="s">
        <v>190</v>
      </c>
      <c r="K6519" s="71" t="s">
        <v>193</v>
      </c>
      <c r="L6519" s="4" t="s">
        <v>25</v>
      </c>
      <c r="M6519" s="71" t="s">
        <v>11</v>
      </c>
      <c r="N6519" s="71" t="s">
        <v>11</v>
      </c>
      <c r="O6519" s="71"/>
      <c r="P6519" s="5" t="s">
        <v>200</v>
      </c>
      <c r="Q6519" s="73"/>
      <c r="R6519" s="4"/>
    </row>
    <row r="6520" spans="2:18" ht="15" customHeight="1" x14ac:dyDescent="0.25">
      <c r="B6520" s="65" t="s">
        <v>3761</v>
      </c>
      <c r="C6520" s="9">
        <v>22211367</v>
      </c>
      <c r="D6520" s="9" t="s">
        <v>2840</v>
      </c>
      <c r="E6520" s="66" t="s">
        <v>5121</v>
      </c>
      <c r="F6520" s="67" t="s">
        <v>5122</v>
      </c>
      <c r="G6520" s="71" t="s">
        <v>2840</v>
      </c>
      <c r="H6520" s="65">
        <v>213121</v>
      </c>
      <c r="I6520" s="74" t="s">
        <v>4138</v>
      </c>
      <c r="J6520" s="8" t="s">
        <v>190</v>
      </c>
      <c r="K6520" s="71" t="s">
        <v>193</v>
      </c>
      <c r="L6520" s="4" t="s">
        <v>25</v>
      </c>
      <c r="M6520" s="71" t="s">
        <v>11</v>
      </c>
      <c r="N6520" s="71" t="s">
        <v>11</v>
      </c>
      <c r="O6520" s="71"/>
      <c r="P6520" s="5" t="s">
        <v>199</v>
      </c>
      <c r="Q6520" s="73"/>
      <c r="R6520" s="4"/>
    </row>
    <row r="6521" spans="2:18" ht="15" customHeight="1" x14ac:dyDescent="0.25">
      <c r="B6521" s="65" t="s">
        <v>3597</v>
      </c>
      <c r="C6521" s="9">
        <v>22216214</v>
      </c>
      <c r="D6521" s="9" t="s">
        <v>2840</v>
      </c>
      <c r="E6521" s="66" t="s">
        <v>5121</v>
      </c>
      <c r="F6521" s="67" t="s">
        <v>4919</v>
      </c>
      <c r="G6521" s="71" t="s">
        <v>2840</v>
      </c>
      <c r="H6521" s="65">
        <v>213066</v>
      </c>
      <c r="I6521" s="74" t="s">
        <v>3484</v>
      </c>
      <c r="J6521" s="8" t="s">
        <v>190</v>
      </c>
      <c r="K6521" s="71" t="s">
        <v>193</v>
      </c>
      <c r="L6521" s="4" t="s">
        <v>25</v>
      </c>
      <c r="M6521" s="71" t="s">
        <v>11</v>
      </c>
      <c r="N6521" s="71" t="s">
        <v>11</v>
      </c>
      <c r="O6521" s="71"/>
      <c r="P6521" s="5" t="s">
        <v>199</v>
      </c>
      <c r="Q6521" s="73"/>
      <c r="R6521" s="4"/>
    </row>
    <row r="6522" spans="2:18" ht="15" customHeight="1" x14ac:dyDescent="0.25">
      <c r="B6522" s="65" t="s">
        <v>1705</v>
      </c>
      <c r="C6522" s="9">
        <v>22207495</v>
      </c>
      <c r="D6522" s="9" t="s">
        <v>2840</v>
      </c>
      <c r="E6522" s="66" t="s">
        <v>5121</v>
      </c>
      <c r="F6522" s="67" t="s">
        <v>4973</v>
      </c>
      <c r="G6522" s="71" t="s">
        <v>2840</v>
      </c>
      <c r="H6522" s="65">
        <v>213122</v>
      </c>
      <c r="I6522" s="74" t="s">
        <v>3914</v>
      </c>
      <c r="J6522" s="8" t="s">
        <v>190</v>
      </c>
      <c r="K6522" s="71" t="s">
        <v>193</v>
      </c>
      <c r="L6522" s="4" t="s">
        <v>25</v>
      </c>
      <c r="M6522" s="71" t="s">
        <v>11</v>
      </c>
      <c r="N6522" s="71" t="s">
        <v>11</v>
      </c>
      <c r="O6522" s="71"/>
      <c r="P6522" s="5" t="s">
        <v>200</v>
      </c>
      <c r="Q6522" s="73"/>
      <c r="R6522" s="4"/>
    </row>
    <row r="6523" spans="2:18" ht="15" customHeight="1" x14ac:dyDescent="0.25">
      <c r="B6523" s="65" t="s">
        <v>4625</v>
      </c>
      <c r="C6523" s="9">
        <v>22213493</v>
      </c>
      <c r="D6523" s="9" t="s">
        <v>2840</v>
      </c>
      <c r="E6523" s="66" t="s">
        <v>5121</v>
      </c>
      <c r="F6523" s="67" t="s">
        <v>4957</v>
      </c>
      <c r="G6523" s="71" t="s">
        <v>2840</v>
      </c>
      <c r="H6523" s="65">
        <v>213120</v>
      </c>
      <c r="I6523" s="74" t="s">
        <v>3920</v>
      </c>
      <c r="J6523" s="8" t="s">
        <v>190</v>
      </c>
      <c r="K6523" s="71" t="s">
        <v>193</v>
      </c>
      <c r="L6523" s="4" t="s">
        <v>25</v>
      </c>
      <c r="M6523" s="71" t="s">
        <v>11</v>
      </c>
      <c r="N6523" s="71" t="s">
        <v>11</v>
      </c>
      <c r="O6523" s="71"/>
      <c r="P6523" s="5" t="s">
        <v>200</v>
      </c>
      <c r="Q6523" s="73"/>
      <c r="R6523" s="4"/>
    </row>
    <row r="6524" spans="2:18" ht="15" customHeight="1" x14ac:dyDescent="0.25">
      <c r="B6524" s="65" t="s">
        <v>4387</v>
      </c>
      <c r="C6524" s="9">
        <v>22207662</v>
      </c>
      <c r="D6524" s="9" t="s">
        <v>2840</v>
      </c>
      <c r="E6524" s="66" t="s">
        <v>5118</v>
      </c>
      <c r="F6524" s="67" t="s">
        <v>4985</v>
      </c>
      <c r="G6524" s="71" t="s">
        <v>2840</v>
      </c>
      <c r="H6524" s="65">
        <v>213178</v>
      </c>
      <c r="I6524" s="74" t="s">
        <v>3925</v>
      </c>
      <c r="J6524" s="8" t="s">
        <v>190</v>
      </c>
      <c r="K6524" s="71" t="s">
        <v>193</v>
      </c>
      <c r="L6524" s="4" t="s">
        <v>25</v>
      </c>
      <c r="M6524" s="71" t="s">
        <v>11</v>
      </c>
      <c r="N6524" s="71" t="s">
        <v>11</v>
      </c>
      <c r="O6524" s="71"/>
      <c r="P6524" s="5" t="s">
        <v>200</v>
      </c>
      <c r="Q6524" s="73"/>
      <c r="R6524" s="4"/>
    </row>
    <row r="6525" spans="2:18" ht="15" customHeight="1" x14ac:dyDescent="0.25">
      <c r="B6525" s="65" t="s">
        <v>4779</v>
      </c>
      <c r="C6525" s="9">
        <v>22212197</v>
      </c>
      <c r="D6525" s="9" t="s">
        <v>2840</v>
      </c>
      <c r="E6525" s="66" t="s">
        <v>5118</v>
      </c>
      <c r="F6525" s="67" t="s">
        <v>5123</v>
      </c>
      <c r="G6525" s="71" t="s">
        <v>2840</v>
      </c>
      <c r="H6525" s="65">
        <v>213209</v>
      </c>
      <c r="I6525" s="74" t="s">
        <v>3916</v>
      </c>
      <c r="J6525" s="8" t="s">
        <v>190</v>
      </c>
      <c r="K6525" s="71" t="s">
        <v>193</v>
      </c>
      <c r="L6525" s="4" t="s">
        <v>25</v>
      </c>
      <c r="M6525" s="71" t="s">
        <v>11</v>
      </c>
      <c r="N6525" s="71" t="s">
        <v>11</v>
      </c>
      <c r="O6525" s="71"/>
      <c r="P6525" s="5" t="s">
        <v>199</v>
      </c>
      <c r="Q6525" s="73"/>
      <c r="R6525" s="4"/>
    </row>
    <row r="6526" spans="2:18" ht="15" customHeight="1" x14ac:dyDescent="0.25">
      <c r="B6526" s="65" t="s">
        <v>5124</v>
      </c>
      <c r="C6526" s="9">
        <v>22213334</v>
      </c>
      <c r="D6526" s="9" t="s">
        <v>2840</v>
      </c>
      <c r="E6526" s="66" t="s">
        <v>5118</v>
      </c>
      <c r="F6526" s="67" t="s">
        <v>5125</v>
      </c>
      <c r="G6526" s="71" t="s">
        <v>2840</v>
      </c>
      <c r="H6526" s="65">
        <v>213227</v>
      </c>
      <c r="I6526" s="74" t="s">
        <v>3920</v>
      </c>
      <c r="J6526" s="8" t="s">
        <v>190</v>
      </c>
      <c r="K6526" s="71" t="s">
        <v>193</v>
      </c>
      <c r="L6526" s="4" t="s">
        <v>25</v>
      </c>
      <c r="M6526" s="71" t="s">
        <v>11</v>
      </c>
      <c r="N6526" s="71" t="s">
        <v>11</v>
      </c>
      <c r="O6526" s="71"/>
      <c r="P6526" s="5" t="s">
        <v>200</v>
      </c>
      <c r="Q6526" s="73"/>
      <c r="R6526" s="4"/>
    </row>
    <row r="6527" spans="2:18" ht="15" customHeight="1" x14ac:dyDescent="0.25">
      <c r="B6527" s="65" t="s">
        <v>319</v>
      </c>
      <c r="C6527" s="9">
        <v>22204629</v>
      </c>
      <c r="D6527" s="9" t="s">
        <v>2840</v>
      </c>
      <c r="E6527" s="66" t="s">
        <v>5081</v>
      </c>
      <c r="F6527" s="67" t="s">
        <v>5126</v>
      </c>
      <c r="G6527" s="71" t="s">
        <v>2840</v>
      </c>
      <c r="H6527" s="65">
        <v>213173</v>
      </c>
      <c r="I6527" s="74" t="s">
        <v>3914</v>
      </c>
      <c r="J6527" s="8" t="s">
        <v>190</v>
      </c>
      <c r="K6527" s="71" t="s">
        <v>193</v>
      </c>
      <c r="L6527" s="4" t="s">
        <v>25</v>
      </c>
      <c r="M6527" s="71" t="s">
        <v>11</v>
      </c>
      <c r="N6527" s="71" t="s">
        <v>11</v>
      </c>
      <c r="O6527" s="71"/>
      <c r="P6527" s="5" t="s">
        <v>199</v>
      </c>
      <c r="Q6527" s="73"/>
      <c r="R6527" s="4"/>
    </row>
    <row r="6528" spans="2:18" ht="15" customHeight="1" x14ac:dyDescent="0.25">
      <c r="B6528" s="65" t="s">
        <v>5127</v>
      </c>
      <c r="C6528" s="9">
        <v>22213486</v>
      </c>
      <c r="D6528" s="9" t="s">
        <v>2840</v>
      </c>
      <c r="E6528" s="66" t="s">
        <v>5118</v>
      </c>
      <c r="F6528" s="67" t="s">
        <v>4919</v>
      </c>
      <c r="G6528" s="71" t="s">
        <v>2840</v>
      </c>
      <c r="H6528" s="65">
        <v>213235</v>
      </c>
      <c r="I6528" s="74" t="s">
        <v>3986</v>
      </c>
      <c r="J6528" s="8" t="s">
        <v>190</v>
      </c>
      <c r="K6528" s="71" t="s">
        <v>193</v>
      </c>
      <c r="L6528" s="4" t="s">
        <v>25</v>
      </c>
      <c r="M6528" s="71" t="s">
        <v>11</v>
      </c>
      <c r="N6528" s="71" t="s">
        <v>11</v>
      </c>
      <c r="O6528" s="71"/>
      <c r="P6528" s="5" t="s">
        <v>200</v>
      </c>
      <c r="Q6528" s="73"/>
      <c r="R6528" s="4"/>
    </row>
    <row r="6529" spans="2:18" ht="15" customHeight="1" x14ac:dyDescent="0.25">
      <c r="B6529" s="65" t="s">
        <v>4972</v>
      </c>
      <c r="C6529" s="9">
        <v>22213718</v>
      </c>
      <c r="D6529" s="9" t="s">
        <v>2840</v>
      </c>
      <c r="E6529" s="66" t="s">
        <v>5118</v>
      </c>
      <c r="F6529" s="67" t="s">
        <v>5061</v>
      </c>
      <c r="G6529" s="71" t="s">
        <v>2840</v>
      </c>
      <c r="H6529" s="65">
        <v>213243</v>
      </c>
      <c r="I6529" s="74" t="s">
        <v>3920</v>
      </c>
      <c r="J6529" s="8" t="s">
        <v>190</v>
      </c>
      <c r="K6529" s="71" t="s">
        <v>193</v>
      </c>
      <c r="L6529" s="4" t="s">
        <v>25</v>
      </c>
      <c r="M6529" s="71" t="s">
        <v>11</v>
      </c>
      <c r="N6529" s="71" t="s">
        <v>11</v>
      </c>
      <c r="O6529" s="71"/>
      <c r="P6529" s="5" t="s">
        <v>200</v>
      </c>
      <c r="Q6529" s="73"/>
      <c r="R6529" s="4"/>
    </row>
    <row r="6530" spans="2:18" ht="15" customHeight="1" x14ac:dyDescent="0.25">
      <c r="B6530" s="65" t="s">
        <v>2729</v>
      </c>
      <c r="C6530" s="9">
        <v>22216379</v>
      </c>
      <c r="D6530" s="9" t="s">
        <v>2840</v>
      </c>
      <c r="E6530" s="66" t="s">
        <v>5118</v>
      </c>
      <c r="F6530" s="67" t="s">
        <v>5040</v>
      </c>
      <c r="G6530" s="71" t="s">
        <v>2840</v>
      </c>
      <c r="H6530" s="65">
        <v>213289</v>
      </c>
      <c r="I6530" s="74" t="s">
        <v>3914</v>
      </c>
      <c r="J6530" s="8" t="s">
        <v>190</v>
      </c>
      <c r="K6530" s="71" t="s">
        <v>193</v>
      </c>
      <c r="L6530" s="4" t="s">
        <v>25</v>
      </c>
      <c r="M6530" s="71" t="s">
        <v>11</v>
      </c>
      <c r="N6530" s="71" t="s">
        <v>11</v>
      </c>
      <c r="O6530" s="71"/>
      <c r="P6530" s="5" t="s">
        <v>200</v>
      </c>
      <c r="Q6530" s="73"/>
      <c r="R6530" s="4"/>
    </row>
    <row r="6531" spans="2:18" ht="15" customHeight="1" x14ac:dyDescent="0.25">
      <c r="B6531" s="65" t="s">
        <v>4638</v>
      </c>
      <c r="C6531" s="9">
        <v>22211201</v>
      </c>
      <c r="D6531" s="9" t="s">
        <v>2840</v>
      </c>
      <c r="E6531" s="66" t="s">
        <v>5128</v>
      </c>
      <c r="F6531" s="67" t="s">
        <v>5129</v>
      </c>
      <c r="G6531" s="71" t="s">
        <v>2840</v>
      </c>
      <c r="H6531" s="65">
        <v>213304</v>
      </c>
      <c r="I6531" s="74" t="s">
        <v>3920</v>
      </c>
      <c r="J6531" s="8" t="s">
        <v>190</v>
      </c>
      <c r="K6531" s="71" t="s">
        <v>193</v>
      </c>
      <c r="L6531" s="4" t="s">
        <v>25</v>
      </c>
      <c r="M6531" s="71" t="s">
        <v>11</v>
      </c>
      <c r="N6531" s="71" t="s">
        <v>11</v>
      </c>
      <c r="O6531" s="71"/>
      <c r="P6531" s="5" t="s">
        <v>200</v>
      </c>
      <c r="Q6531" s="73"/>
      <c r="R6531" s="4"/>
    </row>
    <row r="6532" spans="2:18" ht="15" customHeight="1" x14ac:dyDescent="0.25">
      <c r="B6532" s="65" t="s">
        <v>2781</v>
      </c>
      <c r="C6532" s="9">
        <v>22210140</v>
      </c>
      <c r="D6532" s="9" t="s">
        <v>2840</v>
      </c>
      <c r="E6532" s="66" t="s">
        <v>5118</v>
      </c>
      <c r="F6532" s="67" t="s">
        <v>5130</v>
      </c>
      <c r="G6532" s="71" t="s">
        <v>2840</v>
      </c>
      <c r="H6532" s="65">
        <v>213309</v>
      </c>
      <c r="I6532" s="74" t="s">
        <v>3914</v>
      </c>
      <c r="J6532" s="8" t="s">
        <v>190</v>
      </c>
      <c r="K6532" s="71" t="s">
        <v>193</v>
      </c>
      <c r="L6532" s="4" t="s">
        <v>25</v>
      </c>
      <c r="M6532" s="71" t="s">
        <v>11</v>
      </c>
      <c r="N6532" s="71" t="s">
        <v>11</v>
      </c>
      <c r="O6532" s="71"/>
      <c r="P6532" s="5" t="s">
        <v>200</v>
      </c>
      <c r="Q6532" s="73"/>
      <c r="R6532" s="4"/>
    </row>
    <row r="6533" spans="2:18" ht="15" customHeight="1" x14ac:dyDescent="0.25">
      <c r="B6533" s="65" t="s">
        <v>3917</v>
      </c>
      <c r="C6533" s="9" t="s">
        <v>2840</v>
      </c>
      <c r="D6533" s="9" t="s">
        <v>2840</v>
      </c>
      <c r="E6533" s="66" t="s">
        <v>5128</v>
      </c>
      <c r="F6533" s="67" t="s">
        <v>5053</v>
      </c>
      <c r="G6533" s="71" t="s">
        <v>2840</v>
      </c>
      <c r="H6533" s="65">
        <v>213315</v>
      </c>
      <c r="I6533" s="74" t="s">
        <v>3914</v>
      </c>
      <c r="J6533" s="8" t="s">
        <v>190</v>
      </c>
      <c r="K6533" s="71" t="s">
        <v>193</v>
      </c>
      <c r="L6533" s="4"/>
      <c r="M6533" s="71" t="s">
        <v>22</v>
      </c>
      <c r="N6533" s="71" t="s">
        <v>22</v>
      </c>
      <c r="O6533" s="71"/>
      <c r="P6533" s="5" t="s">
        <v>202</v>
      </c>
      <c r="Q6533" s="73"/>
      <c r="R6533" s="4"/>
    </row>
    <row r="6534" spans="2:18" ht="15" customHeight="1" x14ac:dyDescent="0.25">
      <c r="B6534" s="65" t="s">
        <v>1228</v>
      </c>
      <c r="C6534" s="9">
        <v>22211258</v>
      </c>
      <c r="D6534" s="9" t="s">
        <v>2840</v>
      </c>
      <c r="E6534" s="66" t="s">
        <v>5128</v>
      </c>
      <c r="F6534" s="67" t="s">
        <v>5131</v>
      </c>
      <c r="G6534" s="71" t="s">
        <v>2840</v>
      </c>
      <c r="H6534" s="65">
        <v>213349</v>
      </c>
      <c r="I6534" s="74" t="s">
        <v>3922</v>
      </c>
      <c r="J6534" s="8" t="s">
        <v>190</v>
      </c>
      <c r="K6534" s="71" t="s">
        <v>193</v>
      </c>
      <c r="L6534" s="4" t="s">
        <v>25</v>
      </c>
      <c r="M6534" s="71" t="s">
        <v>11</v>
      </c>
      <c r="N6534" s="71" t="s">
        <v>11</v>
      </c>
      <c r="O6534" s="71"/>
      <c r="P6534" s="5" t="s">
        <v>200</v>
      </c>
      <c r="Q6534" s="73"/>
      <c r="R6534" s="4"/>
    </row>
    <row r="6535" spans="2:18" ht="15" customHeight="1" x14ac:dyDescent="0.25">
      <c r="B6535" s="65" t="s">
        <v>2825</v>
      </c>
      <c r="C6535" s="9">
        <v>22213855</v>
      </c>
      <c r="D6535" s="9" t="s">
        <v>2840</v>
      </c>
      <c r="E6535" s="66" t="s">
        <v>5128</v>
      </c>
      <c r="F6535" s="67" t="s">
        <v>4985</v>
      </c>
      <c r="G6535" s="71" t="s">
        <v>2840</v>
      </c>
      <c r="H6535" s="65">
        <v>213383</v>
      </c>
      <c r="I6535" s="74" t="s">
        <v>3914</v>
      </c>
      <c r="J6535" s="8" t="s">
        <v>190</v>
      </c>
      <c r="K6535" s="71" t="s">
        <v>193</v>
      </c>
      <c r="L6535" s="4" t="s">
        <v>25</v>
      </c>
      <c r="M6535" s="71" t="s">
        <v>11</v>
      </c>
      <c r="N6535" s="71" t="s">
        <v>11</v>
      </c>
      <c r="O6535" s="71"/>
      <c r="P6535" s="5" t="s">
        <v>199</v>
      </c>
      <c r="Q6535" s="73"/>
      <c r="R6535" s="4"/>
    </row>
    <row r="6536" spans="2:18" ht="15" customHeight="1" x14ac:dyDescent="0.25">
      <c r="B6536" s="65" t="s">
        <v>2157</v>
      </c>
      <c r="C6536" s="9">
        <v>22000446</v>
      </c>
      <c r="D6536" s="9" t="s">
        <v>2840</v>
      </c>
      <c r="E6536" s="66" t="s">
        <v>5128</v>
      </c>
      <c r="F6536" s="67" t="s">
        <v>4941</v>
      </c>
      <c r="G6536" s="71" t="s">
        <v>2840</v>
      </c>
      <c r="H6536" s="65">
        <v>213388</v>
      </c>
      <c r="I6536" s="74" t="s">
        <v>3914</v>
      </c>
      <c r="J6536" s="8" t="s">
        <v>190</v>
      </c>
      <c r="K6536" s="71" t="s">
        <v>193</v>
      </c>
      <c r="L6536" s="4" t="s">
        <v>25</v>
      </c>
      <c r="M6536" s="71" t="s">
        <v>11</v>
      </c>
      <c r="N6536" s="71" t="s">
        <v>11</v>
      </c>
      <c r="O6536" s="71"/>
      <c r="P6536" s="5" t="s">
        <v>200</v>
      </c>
      <c r="Q6536" s="73"/>
      <c r="R6536" s="4"/>
    </row>
    <row r="6537" spans="2:18" ht="15" customHeight="1" x14ac:dyDescent="0.25">
      <c r="B6537" s="65" t="s">
        <v>4341</v>
      </c>
      <c r="C6537" s="9">
        <v>22213930</v>
      </c>
      <c r="D6537" s="9" t="s">
        <v>2840</v>
      </c>
      <c r="E6537" s="66" t="s">
        <v>5128</v>
      </c>
      <c r="F6537" s="67" t="s">
        <v>5132</v>
      </c>
      <c r="G6537" s="71" t="s">
        <v>2840</v>
      </c>
      <c r="H6537" s="65">
        <v>213389</v>
      </c>
      <c r="I6537" s="74" t="s">
        <v>3916</v>
      </c>
      <c r="J6537" s="8" t="s">
        <v>190</v>
      </c>
      <c r="K6537" s="71" t="s">
        <v>193</v>
      </c>
      <c r="L6537" s="4" t="s">
        <v>25</v>
      </c>
      <c r="M6537" s="71" t="s">
        <v>11</v>
      </c>
      <c r="N6537" s="71" t="s">
        <v>11</v>
      </c>
      <c r="O6537" s="71"/>
      <c r="P6537" s="5" t="s">
        <v>200</v>
      </c>
      <c r="Q6537" s="73"/>
      <c r="R6537" s="4"/>
    </row>
    <row r="6538" spans="2:18" ht="15" customHeight="1" x14ac:dyDescent="0.25">
      <c r="B6538" s="65" t="s">
        <v>5133</v>
      </c>
      <c r="C6538" s="9" t="s">
        <v>2840</v>
      </c>
      <c r="D6538" s="9" t="s">
        <v>2840</v>
      </c>
      <c r="E6538" s="66" t="s">
        <v>5128</v>
      </c>
      <c r="F6538" s="67" t="s">
        <v>5093</v>
      </c>
      <c r="G6538" s="71" t="s">
        <v>2840</v>
      </c>
      <c r="H6538" s="65">
        <v>213408</v>
      </c>
      <c r="I6538" s="74" t="s">
        <v>3920</v>
      </c>
      <c r="J6538" s="8" t="s">
        <v>190</v>
      </c>
      <c r="K6538" s="71" t="s">
        <v>193</v>
      </c>
      <c r="L6538" s="4"/>
      <c r="M6538" s="71" t="s">
        <v>22</v>
      </c>
      <c r="N6538" s="71" t="s">
        <v>22</v>
      </c>
      <c r="O6538" s="71"/>
      <c r="P6538" s="5" t="s">
        <v>202</v>
      </c>
      <c r="Q6538" s="73"/>
      <c r="R6538" s="4"/>
    </row>
    <row r="6539" spans="2:18" ht="15" customHeight="1" x14ac:dyDescent="0.25">
      <c r="B6539" s="65" t="s">
        <v>5134</v>
      </c>
      <c r="C6539" s="9">
        <v>22212003</v>
      </c>
      <c r="D6539" s="9" t="s">
        <v>2840</v>
      </c>
      <c r="E6539" s="66" t="s">
        <v>5128</v>
      </c>
      <c r="F6539" s="67" t="s">
        <v>4959</v>
      </c>
      <c r="G6539" s="71" t="s">
        <v>2840</v>
      </c>
      <c r="H6539" s="65">
        <v>213420</v>
      </c>
      <c r="I6539" s="74" t="s">
        <v>3919</v>
      </c>
      <c r="J6539" s="8" t="s">
        <v>190</v>
      </c>
      <c r="K6539" s="71" t="s">
        <v>193</v>
      </c>
      <c r="L6539" s="4" t="s">
        <v>25</v>
      </c>
      <c r="M6539" s="71" t="s">
        <v>11</v>
      </c>
      <c r="N6539" s="71" t="s">
        <v>11</v>
      </c>
      <c r="O6539" s="71"/>
      <c r="P6539" s="5" t="s">
        <v>200</v>
      </c>
      <c r="Q6539" s="73"/>
      <c r="R6539" s="4"/>
    </row>
    <row r="6540" spans="2:18" ht="15" customHeight="1" x14ac:dyDescent="0.25">
      <c r="B6540" s="65" t="s">
        <v>4728</v>
      </c>
      <c r="C6540" s="9">
        <v>22212171</v>
      </c>
      <c r="D6540" s="9" t="s">
        <v>2840</v>
      </c>
      <c r="E6540" s="66" t="s">
        <v>5121</v>
      </c>
      <c r="F6540" s="67" t="s">
        <v>5023</v>
      </c>
      <c r="G6540" s="71" t="s">
        <v>2840</v>
      </c>
      <c r="H6540" s="65">
        <v>213440</v>
      </c>
      <c r="I6540" s="74" t="s">
        <v>3938</v>
      </c>
      <c r="J6540" s="8" t="s">
        <v>190</v>
      </c>
      <c r="K6540" s="71" t="s">
        <v>193</v>
      </c>
      <c r="L6540" s="4" t="s">
        <v>25</v>
      </c>
      <c r="M6540" s="71" t="s">
        <v>11</v>
      </c>
      <c r="N6540" s="71" t="s">
        <v>11</v>
      </c>
      <c r="O6540" s="71"/>
      <c r="P6540" s="5" t="s">
        <v>200</v>
      </c>
      <c r="Q6540" s="73"/>
      <c r="R6540" s="4"/>
    </row>
    <row r="6541" spans="2:18" ht="15" customHeight="1" x14ac:dyDescent="0.25">
      <c r="B6541" s="65" t="s">
        <v>5135</v>
      </c>
      <c r="C6541" s="9" t="s">
        <v>2840</v>
      </c>
      <c r="D6541" s="9" t="s">
        <v>2840</v>
      </c>
      <c r="E6541" s="66" t="s">
        <v>5128</v>
      </c>
      <c r="F6541" s="67" t="s">
        <v>5136</v>
      </c>
      <c r="G6541" s="71" t="s">
        <v>2840</v>
      </c>
      <c r="H6541" s="65">
        <v>213457</v>
      </c>
      <c r="I6541" s="74" t="s">
        <v>3916</v>
      </c>
      <c r="J6541" s="8" t="s">
        <v>190</v>
      </c>
      <c r="K6541" s="71" t="s">
        <v>193</v>
      </c>
      <c r="L6541" s="4"/>
      <c r="M6541" s="71" t="s">
        <v>22</v>
      </c>
      <c r="N6541" s="71" t="s">
        <v>22</v>
      </c>
      <c r="O6541" s="71"/>
      <c r="P6541" s="5" t="s">
        <v>202</v>
      </c>
      <c r="Q6541" s="73"/>
      <c r="R6541" s="4"/>
    </row>
    <row r="6542" spans="2:18" ht="15" customHeight="1" x14ac:dyDescent="0.25">
      <c r="B6542" s="65" t="s">
        <v>5137</v>
      </c>
      <c r="C6542" s="9">
        <v>22212277</v>
      </c>
      <c r="D6542" s="9" t="s">
        <v>2840</v>
      </c>
      <c r="E6542" s="66" t="s">
        <v>5128</v>
      </c>
      <c r="F6542" s="67" t="s">
        <v>5034</v>
      </c>
      <c r="G6542" s="71" t="s">
        <v>2840</v>
      </c>
      <c r="H6542" s="65">
        <v>213460</v>
      </c>
      <c r="I6542" s="74" t="s">
        <v>3914</v>
      </c>
      <c r="J6542" s="8" t="s">
        <v>190</v>
      </c>
      <c r="K6542" s="71" t="s">
        <v>193</v>
      </c>
      <c r="L6542" s="4" t="s">
        <v>25</v>
      </c>
      <c r="M6542" s="71" t="s">
        <v>11</v>
      </c>
      <c r="N6542" s="71" t="s">
        <v>11</v>
      </c>
      <c r="O6542" s="71"/>
      <c r="P6542" s="5" t="s">
        <v>200</v>
      </c>
      <c r="Q6542" s="73"/>
      <c r="R6542" s="4"/>
    </row>
    <row r="6543" spans="2:18" ht="15" customHeight="1" x14ac:dyDescent="0.25">
      <c r="B6543" s="65" t="s">
        <v>5138</v>
      </c>
      <c r="C6543" s="9">
        <v>22211733</v>
      </c>
      <c r="D6543" s="9" t="s">
        <v>2840</v>
      </c>
      <c r="E6543" s="66" t="s">
        <v>5128</v>
      </c>
      <c r="F6543" s="67" t="s">
        <v>4971</v>
      </c>
      <c r="G6543" s="71" t="s">
        <v>2840</v>
      </c>
      <c r="H6543" s="65">
        <v>213461</v>
      </c>
      <c r="I6543" s="74" t="s">
        <v>3916</v>
      </c>
      <c r="J6543" s="8" t="s">
        <v>190</v>
      </c>
      <c r="K6543" s="71" t="s">
        <v>193</v>
      </c>
      <c r="L6543" s="4" t="s">
        <v>25</v>
      </c>
      <c r="M6543" s="71" t="s">
        <v>11</v>
      </c>
      <c r="N6543" s="71" t="s">
        <v>11</v>
      </c>
      <c r="O6543" s="71"/>
      <c r="P6543" s="5" t="s">
        <v>200</v>
      </c>
      <c r="Q6543" s="73"/>
      <c r="R6543" s="4"/>
    </row>
    <row r="6544" spans="2:18" ht="15" customHeight="1" x14ac:dyDescent="0.25">
      <c r="B6544" s="65" t="s">
        <v>4233</v>
      </c>
      <c r="C6544" s="9">
        <v>22213536</v>
      </c>
      <c r="D6544" s="9" t="s">
        <v>2840</v>
      </c>
      <c r="E6544" s="66" t="s">
        <v>4996</v>
      </c>
      <c r="F6544" s="67" t="s">
        <v>5023</v>
      </c>
      <c r="G6544" s="71" t="s">
        <v>2840</v>
      </c>
      <c r="H6544" s="65">
        <v>213463</v>
      </c>
      <c r="I6544" s="74" t="s">
        <v>3916</v>
      </c>
      <c r="J6544" s="8" t="s">
        <v>190</v>
      </c>
      <c r="K6544" s="71" t="s">
        <v>193</v>
      </c>
      <c r="L6544" s="4" t="s">
        <v>25</v>
      </c>
      <c r="M6544" s="71" t="s">
        <v>11</v>
      </c>
      <c r="N6544" s="71" t="s">
        <v>11</v>
      </c>
      <c r="O6544" s="71"/>
      <c r="P6544" s="5" t="s">
        <v>199</v>
      </c>
      <c r="Q6544" s="73"/>
      <c r="R6544" s="4"/>
    </row>
    <row r="6545" spans="2:18" ht="15" customHeight="1" x14ac:dyDescent="0.25">
      <c r="B6545" s="65" t="s">
        <v>3791</v>
      </c>
      <c r="C6545" s="9">
        <v>22208942</v>
      </c>
      <c r="D6545" s="9" t="s">
        <v>2840</v>
      </c>
      <c r="E6545" s="66" t="s">
        <v>5128</v>
      </c>
      <c r="F6545" s="67" t="s">
        <v>5034</v>
      </c>
      <c r="G6545" s="71" t="s">
        <v>2840</v>
      </c>
      <c r="H6545" s="65">
        <v>213466</v>
      </c>
      <c r="I6545" s="74" t="s">
        <v>3920</v>
      </c>
      <c r="J6545" s="8" t="s">
        <v>190</v>
      </c>
      <c r="K6545" s="71" t="s">
        <v>193</v>
      </c>
      <c r="L6545" s="4" t="s">
        <v>25</v>
      </c>
      <c r="M6545" s="71" t="s">
        <v>11</v>
      </c>
      <c r="N6545" s="71" t="s">
        <v>11</v>
      </c>
      <c r="O6545" s="71"/>
      <c r="P6545" s="5" t="s">
        <v>200</v>
      </c>
      <c r="Q6545" s="73"/>
      <c r="R6545" s="4"/>
    </row>
    <row r="6546" spans="2:18" ht="15" customHeight="1" x14ac:dyDescent="0.25">
      <c r="B6546" s="65" t="s">
        <v>5139</v>
      </c>
      <c r="C6546" s="9" t="s">
        <v>2840</v>
      </c>
      <c r="D6546" s="9" t="s">
        <v>2840</v>
      </c>
      <c r="E6546" s="66" t="s">
        <v>5128</v>
      </c>
      <c r="F6546" s="67" t="s">
        <v>5089</v>
      </c>
      <c r="G6546" s="71" t="s">
        <v>2840</v>
      </c>
      <c r="H6546" s="65">
        <v>213468</v>
      </c>
      <c r="I6546" s="74" t="s">
        <v>3920</v>
      </c>
      <c r="J6546" s="8" t="s">
        <v>190</v>
      </c>
      <c r="K6546" s="71" t="s">
        <v>193</v>
      </c>
      <c r="L6546" s="4"/>
      <c r="M6546" s="71" t="s">
        <v>22</v>
      </c>
      <c r="N6546" s="71" t="s">
        <v>22</v>
      </c>
      <c r="O6546" s="71"/>
      <c r="P6546" s="5" t="s">
        <v>202</v>
      </c>
      <c r="Q6546" s="73"/>
      <c r="R6546" s="4"/>
    </row>
    <row r="6547" spans="2:18" ht="15" customHeight="1" x14ac:dyDescent="0.25">
      <c r="B6547" s="65" t="s">
        <v>5140</v>
      </c>
      <c r="C6547" s="9">
        <v>22213944</v>
      </c>
      <c r="D6547" s="9" t="s">
        <v>2840</v>
      </c>
      <c r="E6547" s="66" t="s">
        <v>5128</v>
      </c>
      <c r="F6547" s="67" t="s">
        <v>4921</v>
      </c>
      <c r="G6547" s="71" t="s">
        <v>2840</v>
      </c>
      <c r="H6547" s="65">
        <v>213470</v>
      </c>
      <c r="I6547" s="74" t="s">
        <v>3914</v>
      </c>
      <c r="J6547" s="8" t="s">
        <v>190</v>
      </c>
      <c r="K6547" s="71" t="s">
        <v>193</v>
      </c>
      <c r="L6547" s="4" t="s">
        <v>25</v>
      </c>
      <c r="M6547" s="71" t="s">
        <v>11</v>
      </c>
      <c r="N6547" s="71" t="s">
        <v>11</v>
      </c>
      <c r="O6547" s="71"/>
      <c r="P6547" s="5" t="s">
        <v>200</v>
      </c>
      <c r="Q6547" s="73"/>
      <c r="R6547" s="4"/>
    </row>
    <row r="6548" spans="2:18" ht="15" customHeight="1" x14ac:dyDescent="0.25">
      <c r="B6548" s="65" t="s">
        <v>4456</v>
      </c>
      <c r="C6548" s="9">
        <v>22207624</v>
      </c>
      <c r="D6548" s="9" t="s">
        <v>2840</v>
      </c>
      <c r="E6548" s="66" t="s">
        <v>5128</v>
      </c>
      <c r="F6548" s="67" t="s">
        <v>5141</v>
      </c>
      <c r="G6548" s="71" t="s">
        <v>2840</v>
      </c>
      <c r="H6548" s="65">
        <v>213471</v>
      </c>
      <c r="I6548" s="74" t="s">
        <v>3914</v>
      </c>
      <c r="J6548" s="8" t="s">
        <v>190</v>
      </c>
      <c r="K6548" s="71" t="s">
        <v>193</v>
      </c>
      <c r="L6548" s="4" t="s">
        <v>25</v>
      </c>
      <c r="M6548" s="71" t="s">
        <v>11</v>
      </c>
      <c r="N6548" s="71" t="s">
        <v>11</v>
      </c>
      <c r="O6548" s="71"/>
      <c r="P6548" s="5" t="s">
        <v>200</v>
      </c>
      <c r="Q6548" s="73"/>
      <c r="R6548" s="4"/>
    </row>
    <row r="6549" spans="2:18" ht="15" customHeight="1" x14ac:dyDescent="0.25">
      <c r="B6549" s="65" t="s">
        <v>3054</v>
      </c>
      <c r="C6549" s="9" t="s">
        <v>2840</v>
      </c>
      <c r="D6549" s="9" t="s">
        <v>2840</v>
      </c>
      <c r="E6549" s="66" t="s">
        <v>5128</v>
      </c>
      <c r="F6549" s="67" t="s">
        <v>5142</v>
      </c>
      <c r="G6549" s="71" t="s">
        <v>2840</v>
      </c>
      <c r="H6549" s="65">
        <v>213472</v>
      </c>
      <c r="I6549" s="74" t="s">
        <v>3932</v>
      </c>
      <c r="J6549" s="8" t="s">
        <v>190</v>
      </c>
      <c r="K6549" s="71" t="s">
        <v>193</v>
      </c>
      <c r="L6549" s="4"/>
      <c r="M6549" s="71" t="s">
        <v>22</v>
      </c>
      <c r="N6549" s="71" t="s">
        <v>22</v>
      </c>
      <c r="O6549" s="71"/>
      <c r="P6549" s="5" t="s">
        <v>202</v>
      </c>
      <c r="Q6549" s="73"/>
      <c r="R6549" s="4"/>
    </row>
    <row r="6550" spans="2:18" ht="15" customHeight="1" x14ac:dyDescent="0.25">
      <c r="B6550" s="65" t="s">
        <v>5143</v>
      </c>
      <c r="C6550" s="9">
        <v>22208735</v>
      </c>
      <c r="D6550" s="9" t="s">
        <v>2840</v>
      </c>
      <c r="E6550" s="66" t="s">
        <v>5128</v>
      </c>
      <c r="F6550" s="67" t="s">
        <v>5144</v>
      </c>
      <c r="G6550" s="71" t="s">
        <v>2840</v>
      </c>
      <c r="H6550" s="65">
        <v>213474</v>
      </c>
      <c r="I6550" s="74" t="s">
        <v>3914</v>
      </c>
      <c r="J6550" s="8" t="s">
        <v>190</v>
      </c>
      <c r="K6550" s="71" t="s">
        <v>193</v>
      </c>
      <c r="L6550" s="4" t="s">
        <v>25</v>
      </c>
      <c r="M6550" s="71" t="s">
        <v>11</v>
      </c>
      <c r="N6550" s="71" t="s">
        <v>11</v>
      </c>
      <c r="O6550" s="71"/>
      <c r="P6550" s="5" t="s">
        <v>200</v>
      </c>
      <c r="Q6550" s="73"/>
      <c r="R6550" s="4"/>
    </row>
    <row r="6551" spans="2:18" ht="15" customHeight="1" x14ac:dyDescent="0.25">
      <c r="B6551" s="65" t="s">
        <v>5145</v>
      </c>
      <c r="C6551" s="9">
        <v>22211751</v>
      </c>
      <c r="D6551" s="9" t="s">
        <v>2840</v>
      </c>
      <c r="E6551" s="66" t="s">
        <v>5128</v>
      </c>
      <c r="F6551" s="67" t="s">
        <v>4921</v>
      </c>
      <c r="G6551" s="71" t="s">
        <v>2840</v>
      </c>
      <c r="H6551" s="65">
        <v>213475</v>
      </c>
      <c r="I6551" s="74" t="s">
        <v>3914</v>
      </c>
      <c r="J6551" s="8" t="s">
        <v>190</v>
      </c>
      <c r="K6551" s="71" t="s">
        <v>193</v>
      </c>
      <c r="L6551" s="4" t="s">
        <v>25</v>
      </c>
      <c r="M6551" s="71" t="s">
        <v>11</v>
      </c>
      <c r="N6551" s="71" t="s">
        <v>11</v>
      </c>
      <c r="O6551" s="71"/>
      <c r="P6551" s="5" t="s">
        <v>200</v>
      </c>
      <c r="Q6551" s="73"/>
      <c r="R6551" s="4"/>
    </row>
    <row r="6552" spans="2:18" ht="15" customHeight="1" x14ac:dyDescent="0.25">
      <c r="B6552" s="65" t="s">
        <v>4164</v>
      </c>
      <c r="C6552" s="9">
        <v>22210461</v>
      </c>
      <c r="D6552" s="9" t="s">
        <v>2840</v>
      </c>
      <c r="E6552" s="66" t="s">
        <v>5146</v>
      </c>
      <c r="F6552" s="67" t="s">
        <v>5053</v>
      </c>
      <c r="G6552" s="71" t="s">
        <v>2840</v>
      </c>
      <c r="H6552" s="65">
        <v>213486</v>
      </c>
      <c r="I6552" s="74" t="s">
        <v>3920</v>
      </c>
      <c r="J6552" s="8" t="s">
        <v>190</v>
      </c>
      <c r="K6552" s="71" t="s">
        <v>193</v>
      </c>
      <c r="L6552" s="4" t="s">
        <v>25</v>
      </c>
      <c r="M6552" s="71" t="s">
        <v>11</v>
      </c>
      <c r="N6552" s="71" t="s">
        <v>11</v>
      </c>
      <c r="O6552" s="71"/>
      <c r="P6552" s="5" t="s">
        <v>200</v>
      </c>
      <c r="Q6552" s="73"/>
      <c r="R6552" s="4"/>
    </row>
    <row r="6553" spans="2:18" ht="15" customHeight="1" x14ac:dyDescent="0.25">
      <c r="B6553" s="65" t="s">
        <v>4348</v>
      </c>
      <c r="C6553" s="9">
        <v>22212858</v>
      </c>
      <c r="D6553" s="9" t="s">
        <v>2840</v>
      </c>
      <c r="E6553" s="66" t="s">
        <v>5146</v>
      </c>
      <c r="F6553" s="67" t="s">
        <v>5021</v>
      </c>
      <c r="G6553" s="71" t="s">
        <v>2840</v>
      </c>
      <c r="H6553" s="65">
        <v>213587</v>
      </c>
      <c r="I6553" s="74" t="s">
        <v>3919</v>
      </c>
      <c r="J6553" s="8" t="s">
        <v>190</v>
      </c>
      <c r="K6553" s="71" t="s">
        <v>193</v>
      </c>
      <c r="L6553" s="4" t="s">
        <v>25</v>
      </c>
      <c r="M6553" s="71" t="s">
        <v>11</v>
      </c>
      <c r="N6553" s="71" t="s">
        <v>11</v>
      </c>
      <c r="O6553" s="71"/>
      <c r="P6553" s="5" t="s">
        <v>200</v>
      </c>
      <c r="Q6553" s="73"/>
      <c r="R6553" s="4"/>
    </row>
    <row r="6554" spans="2:18" ht="15" customHeight="1" x14ac:dyDescent="0.25">
      <c r="B6554" s="65" t="s">
        <v>4783</v>
      </c>
      <c r="C6554" s="9">
        <v>22213507</v>
      </c>
      <c r="D6554" s="9" t="s">
        <v>2840</v>
      </c>
      <c r="E6554" s="66" t="s">
        <v>5146</v>
      </c>
      <c r="F6554" s="67" t="s">
        <v>5147</v>
      </c>
      <c r="G6554" s="71" t="s">
        <v>2840</v>
      </c>
      <c r="H6554" s="65">
        <v>213591</v>
      </c>
      <c r="I6554" s="74" t="s">
        <v>3914</v>
      </c>
      <c r="J6554" s="8" t="s">
        <v>190</v>
      </c>
      <c r="K6554" s="71" t="s">
        <v>193</v>
      </c>
      <c r="L6554" s="4" t="s">
        <v>25</v>
      </c>
      <c r="M6554" s="71" t="s">
        <v>11</v>
      </c>
      <c r="N6554" s="71" t="s">
        <v>11</v>
      </c>
      <c r="O6554" s="71"/>
      <c r="P6554" s="5" t="s">
        <v>200</v>
      </c>
      <c r="Q6554" s="73"/>
      <c r="R6554" s="4"/>
    </row>
    <row r="6555" spans="2:18" ht="15" customHeight="1" x14ac:dyDescent="0.25">
      <c r="B6555" s="65" t="s">
        <v>2808</v>
      </c>
      <c r="C6555" s="9">
        <v>22212900</v>
      </c>
      <c r="D6555" s="9" t="s">
        <v>2840</v>
      </c>
      <c r="E6555" s="66" t="s">
        <v>5146</v>
      </c>
      <c r="F6555" s="67" t="s">
        <v>5021</v>
      </c>
      <c r="G6555" s="71" t="s">
        <v>2840</v>
      </c>
      <c r="H6555" s="65">
        <v>213586</v>
      </c>
      <c r="I6555" s="74" t="s">
        <v>3914</v>
      </c>
      <c r="J6555" s="8" t="s">
        <v>190</v>
      </c>
      <c r="K6555" s="71" t="s">
        <v>193</v>
      </c>
      <c r="L6555" s="4" t="s">
        <v>25</v>
      </c>
      <c r="M6555" s="71" t="s">
        <v>11</v>
      </c>
      <c r="N6555" s="71" t="s">
        <v>11</v>
      </c>
      <c r="O6555" s="71"/>
      <c r="P6555" s="5" t="s">
        <v>200</v>
      </c>
      <c r="Q6555" s="73"/>
      <c r="R6555" s="4"/>
    </row>
    <row r="6556" spans="2:18" ht="15" customHeight="1" x14ac:dyDescent="0.25">
      <c r="B6556" s="65" t="s">
        <v>5148</v>
      </c>
      <c r="C6556" s="9">
        <v>22213217</v>
      </c>
      <c r="D6556" s="9" t="s">
        <v>2840</v>
      </c>
      <c r="E6556" s="66" t="s">
        <v>5146</v>
      </c>
      <c r="F6556" s="67" t="s">
        <v>5028</v>
      </c>
      <c r="G6556" s="71" t="s">
        <v>2840</v>
      </c>
      <c r="H6556" s="65">
        <v>213585</v>
      </c>
      <c r="I6556" s="74" t="s">
        <v>3914</v>
      </c>
      <c r="J6556" s="8" t="s">
        <v>190</v>
      </c>
      <c r="K6556" s="71" t="s">
        <v>193</v>
      </c>
      <c r="L6556" s="4" t="s">
        <v>25</v>
      </c>
      <c r="M6556" s="71" t="s">
        <v>11</v>
      </c>
      <c r="N6556" s="71" t="s">
        <v>11</v>
      </c>
      <c r="O6556" s="71"/>
      <c r="P6556" s="5" t="s">
        <v>200</v>
      </c>
      <c r="Q6556" s="73"/>
      <c r="R6556" s="4"/>
    </row>
    <row r="6557" spans="2:18" ht="15" customHeight="1" x14ac:dyDescent="0.25">
      <c r="B6557" s="65" t="s">
        <v>5149</v>
      </c>
      <c r="C6557" s="9">
        <v>22211422</v>
      </c>
      <c r="D6557" s="9" t="s">
        <v>2840</v>
      </c>
      <c r="E6557" s="66" t="s">
        <v>5146</v>
      </c>
      <c r="F6557" s="67" t="s">
        <v>4935</v>
      </c>
      <c r="G6557" s="71" t="s">
        <v>2840</v>
      </c>
      <c r="H6557" s="65">
        <v>213574</v>
      </c>
      <c r="I6557" s="74" t="s">
        <v>3920</v>
      </c>
      <c r="J6557" s="8" t="s">
        <v>190</v>
      </c>
      <c r="K6557" s="71" t="s">
        <v>193</v>
      </c>
      <c r="L6557" s="4" t="s">
        <v>25</v>
      </c>
      <c r="M6557" s="71" t="s">
        <v>11</v>
      </c>
      <c r="N6557" s="71" t="s">
        <v>11</v>
      </c>
      <c r="O6557" s="71"/>
      <c r="P6557" s="5" t="s">
        <v>200</v>
      </c>
      <c r="Q6557" s="73"/>
      <c r="R6557" s="4"/>
    </row>
    <row r="6558" spans="2:18" ht="15" customHeight="1" x14ac:dyDescent="0.25">
      <c r="B6558" s="65" t="s">
        <v>4524</v>
      </c>
      <c r="C6558" s="9">
        <v>22216337</v>
      </c>
      <c r="D6558" s="9" t="s">
        <v>2840</v>
      </c>
      <c r="E6558" s="66" t="s">
        <v>5146</v>
      </c>
      <c r="F6558" s="67" t="s">
        <v>4963</v>
      </c>
      <c r="G6558" s="71" t="s">
        <v>2840</v>
      </c>
      <c r="H6558" s="65">
        <v>213536</v>
      </c>
      <c r="I6558" s="74" t="s">
        <v>3914</v>
      </c>
      <c r="J6558" s="8" t="s">
        <v>190</v>
      </c>
      <c r="K6558" s="71" t="s">
        <v>193</v>
      </c>
      <c r="L6558" s="4" t="s">
        <v>25</v>
      </c>
      <c r="M6558" s="71" t="s">
        <v>11</v>
      </c>
      <c r="N6558" s="71" t="s">
        <v>11</v>
      </c>
      <c r="O6558" s="71"/>
      <c r="P6558" s="5" t="s">
        <v>199</v>
      </c>
      <c r="Q6558" s="73"/>
      <c r="R6558" s="4"/>
    </row>
    <row r="6559" spans="2:18" ht="15" customHeight="1" x14ac:dyDescent="0.25">
      <c r="B6559" s="65" t="s">
        <v>5150</v>
      </c>
      <c r="C6559" s="9">
        <v>22213403</v>
      </c>
      <c r="D6559" s="9" t="s">
        <v>2840</v>
      </c>
      <c r="E6559" s="66" t="s">
        <v>5146</v>
      </c>
      <c r="F6559" s="67" t="s">
        <v>4916</v>
      </c>
      <c r="G6559" s="71" t="s">
        <v>2840</v>
      </c>
      <c r="H6559" s="65">
        <v>213522</v>
      </c>
      <c r="I6559" s="74" t="s">
        <v>3916</v>
      </c>
      <c r="J6559" s="8" t="s">
        <v>190</v>
      </c>
      <c r="K6559" s="71" t="s">
        <v>193</v>
      </c>
      <c r="L6559" s="4" t="s">
        <v>25</v>
      </c>
      <c r="M6559" s="71" t="s">
        <v>11</v>
      </c>
      <c r="N6559" s="71" t="s">
        <v>11</v>
      </c>
      <c r="O6559" s="71"/>
      <c r="P6559" s="5" t="s">
        <v>200</v>
      </c>
      <c r="Q6559" s="73"/>
      <c r="R6559" s="4"/>
    </row>
    <row r="6560" spans="2:18" ht="15" customHeight="1" x14ac:dyDescent="0.25">
      <c r="B6560" s="65" t="s">
        <v>5151</v>
      </c>
      <c r="C6560" s="9" t="s">
        <v>2840</v>
      </c>
      <c r="D6560" s="9" t="s">
        <v>2840</v>
      </c>
      <c r="E6560" s="66" t="s">
        <v>5146</v>
      </c>
      <c r="F6560" s="67" t="s">
        <v>5152</v>
      </c>
      <c r="G6560" s="71" t="s">
        <v>2840</v>
      </c>
      <c r="H6560" s="65">
        <v>213534</v>
      </c>
      <c r="I6560" s="74" t="s">
        <v>3914</v>
      </c>
      <c r="J6560" s="8" t="s">
        <v>190</v>
      </c>
      <c r="K6560" s="71" t="s">
        <v>193</v>
      </c>
      <c r="L6560" s="4"/>
      <c r="M6560" s="71" t="s">
        <v>22</v>
      </c>
      <c r="N6560" s="71" t="s">
        <v>22</v>
      </c>
      <c r="O6560" s="71"/>
      <c r="P6560" s="5" t="s">
        <v>202</v>
      </c>
      <c r="Q6560" s="73"/>
      <c r="R6560" s="4"/>
    </row>
    <row r="6561" spans="2:18" ht="15" customHeight="1" x14ac:dyDescent="0.25">
      <c r="B6561" s="65" t="s">
        <v>5153</v>
      </c>
      <c r="C6561" s="9">
        <v>22213790</v>
      </c>
      <c r="D6561" s="9" t="s">
        <v>2840</v>
      </c>
      <c r="E6561" s="66" t="s">
        <v>5146</v>
      </c>
      <c r="F6561" s="67" t="s">
        <v>5063</v>
      </c>
      <c r="G6561" s="71" t="s">
        <v>2840</v>
      </c>
      <c r="H6561" s="65">
        <v>213612</v>
      </c>
      <c r="I6561" s="74" t="s">
        <v>3484</v>
      </c>
      <c r="J6561" s="8" t="s">
        <v>190</v>
      </c>
      <c r="K6561" s="71" t="s">
        <v>193</v>
      </c>
      <c r="L6561" s="4" t="s">
        <v>25</v>
      </c>
      <c r="M6561" s="71" t="s">
        <v>11</v>
      </c>
      <c r="N6561" s="71" t="s">
        <v>11</v>
      </c>
      <c r="O6561" s="71"/>
      <c r="P6561" s="5" t="s">
        <v>200</v>
      </c>
      <c r="Q6561" s="73"/>
      <c r="R6561" s="4"/>
    </row>
    <row r="6562" spans="2:18" ht="15" customHeight="1" x14ac:dyDescent="0.25">
      <c r="B6562" s="65" t="s">
        <v>251</v>
      </c>
      <c r="C6562" s="9">
        <v>22007014</v>
      </c>
      <c r="D6562" s="9" t="s">
        <v>2840</v>
      </c>
      <c r="E6562" s="66" t="s">
        <v>5146</v>
      </c>
      <c r="F6562" s="67" t="s">
        <v>4963</v>
      </c>
      <c r="G6562" s="71" t="s">
        <v>2840</v>
      </c>
      <c r="H6562" s="65">
        <v>213619</v>
      </c>
      <c r="I6562" s="74" t="s">
        <v>3914</v>
      </c>
      <c r="J6562" s="8" t="s">
        <v>190</v>
      </c>
      <c r="K6562" s="71" t="s">
        <v>193</v>
      </c>
      <c r="L6562" s="4" t="s">
        <v>25</v>
      </c>
      <c r="M6562" s="71" t="s">
        <v>11</v>
      </c>
      <c r="N6562" s="71" t="s">
        <v>11</v>
      </c>
      <c r="O6562" s="71"/>
      <c r="P6562" s="5" t="s">
        <v>200</v>
      </c>
      <c r="Q6562" s="73"/>
      <c r="R6562" s="4"/>
    </row>
    <row r="6563" spans="2:18" ht="15" customHeight="1" x14ac:dyDescent="0.25">
      <c r="B6563" s="65" t="s">
        <v>5154</v>
      </c>
      <c r="C6563" s="9">
        <v>22211197</v>
      </c>
      <c r="D6563" s="9" t="s">
        <v>2840</v>
      </c>
      <c r="E6563" s="66" t="s">
        <v>5146</v>
      </c>
      <c r="F6563" s="67" t="s">
        <v>5155</v>
      </c>
      <c r="G6563" s="71" t="s">
        <v>2840</v>
      </c>
      <c r="H6563" s="65">
        <v>213628</v>
      </c>
      <c r="I6563" s="74" t="s">
        <v>3925</v>
      </c>
      <c r="J6563" s="8" t="s">
        <v>190</v>
      </c>
      <c r="K6563" s="71" t="s">
        <v>193</v>
      </c>
      <c r="L6563" s="4" t="s">
        <v>25</v>
      </c>
      <c r="M6563" s="71" t="s">
        <v>11</v>
      </c>
      <c r="N6563" s="71" t="s">
        <v>11</v>
      </c>
      <c r="O6563" s="71"/>
      <c r="P6563" s="5" t="s">
        <v>199</v>
      </c>
      <c r="Q6563" s="73"/>
      <c r="R6563" s="4"/>
    </row>
    <row r="6564" spans="2:18" ht="15" customHeight="1" x14ac:dyDescent="0.25">
      <c r="B6564" s="65" t="s">
        <v>2415</v>
      </c>
      <c r="C6564" s="9">
        <v>22210350</v>
      </c>
      <c r="D6564" s="9" t="s">
        <v>2840</v>
      </c>
      <c r="E6564" s="66" t="s">
        <v>5156</v>
      </c>
      <c r="F6564" s="67" t="s">
        <v>5157</v>
      </c>
      <c r="G6564" s="71" t="s">
        <v>2840</v>
      </c>
      <c r="H6564" s="65">
        <v>213647</v>
      </c>
      <c r="I6564" s="74" t="s">
        <v>3932</v>
      </c>
      <c r="J6564" s="8" t="s">
        <v>190</v>
      </c>
      <c r="K6564" s="71" t="s">
        <v>193</v>
      </c>
      <c r="L6564" s="4" t="s">
        <v>25</v>
      </c>
      <c r="M6564" s="71" t="s">
        <v>11</v>
      </c>
      <c r="N6564" s="71" t="s">
        <v>11</v>
      </c>
      <c r="O6564" s="71"/>
      <c r="P6564" s="5" t="s">
        <v>200</v>
      </c>
      <c r="Q6564" s="73"/>
      <c r="R6564" s="4"/>
    </row>
    <row r="6565" spans="2:18" ht="15" customHeight="1" x14ac:dyDescent="0.25">
      <c r="B6565" s="65" t="s">
        <v>3692</v>
      </c>
      <c r="C6565" s="9">
        <v>22213729</v>
      </c>
      <c r="D6565" s="9" t="s">
        <v>2840</v>
      </c>
      <c r="E6565" s="66" t="s">
        <v>5146</v>
      </c>
      <c r="F6565" s="67" t="s">
        <v>5003</v>
      </c>
      <c r="G6565" s="71" t="s">
        <v>2840</v>
      </c>
      <c r="H6565" s="65">
        <v>213594</v>
      </c>
      <c r="I6565" s="74" t="s">
        <v>3914</v>
      </c>
      <c r="J6565" s="8" t="s">
        <v>190</v>
      </c>
      <c r="K6565" s="71" t="s">
        <v>193</v>
      </c>
      <c r="L6565" s="4" t="s">
        <v>25</v>
      </c>
      <c r="M6565" s="71" t="s">
        <v>11</v>
      </c>
      <c r="N6565" s="71" t="s">
        <v>11</v>
      </c>
      <c r="O6565" s="71"/>
      <c r="P6565" s="5" t="s">
        <v>200</v>
      </c>
      <c r="Q6565" s="73"/>
      <c r="R6565" s="4"/>
    </row>
    <row r="6566" spans="2:18" ht="15" customHeight="1" x14ac:dyDescent="0.25">
      <c r="B6566" s="65" t="s">
        <v>5158</v>
      </c>
      <c r="C6566" s="9">
        <v>22211469</v>
      </c>
      <c r="D6566" s="9" t="s">
        <v>2840</v>
      </c>
      <c r="E6566" s="66" t="s">
        <v>5146</v>
      </c>
      <c r="F6566" s="67" t="s">
        <v>5101</v>
      </c>
      <c r="G6566" s="71" t="s">
        <v>2840</v>
      </c>
      <c r="H6566" s="65">
        <v>213632</v>
      </c>
      <c r="I6566" s="74" t="s">
        <v>3914</v>
      </c>
      <c r="J6566" s="8" t="s">
        <v>190</v>
      </c>
      <c r="K6566" s="71" t="s">
        <v>193</v>
      </c>
      <c r="L6566" s="4" t="s">
        <v>25</v>
      </c>
      <c r="M6566" s="71" t="s">
        <v>11</v>
      </c>
      <c r="N6566" s="71" t="s">
        <v>11</v>
      </c>
      <c r="O6566" s="71"/>
      <c r="P6566" s="5" t="s">
        <v>200</v>
      </c>
      <c r="Q6566" s="73"/>
      <c r="R6566" s="4"/>
    </row>
    <row r="6567" spans="2:18" ht="15" customHeight="1" x14ac:dyDescent="0.25">
      <c r="B6567" s="65" t="s">
        <v>1891</v>
      </c>
      <c r="C6567" s="9">
        <v>22212679</v>
      </c>
      <c r="D6567" s="9" t="s">
        <v>2840</v>
      </c>
      <c r="E6567" s="66" t="s">
        <v>5146</v>
      </c>
      <c r="F6567" s="67" t="s">
        <v>4989</v>
      </c>
      <c r="G6567" s="71" t="s">
        <v>2840</v>
      </c>
      <c r="H6567" s="65">
        <v>213625</v>
      </c>
      <c r="I6567" s="74" t="s">
        <v>3914</v>
      </c>
      <c r="J6567" s="8" t="s">
        <v>190</v>
      </c>
      <c r="K6567" s="71" t="s">
        <v>193</v>
      </c>
      <c r="L6567" s="4" t="s">
        <v>25</v>
      </c>
      <c r="M6567" s="71" t="s">
        <v>11</v>
      </c>
      <c r="N6567" s="71" t="s">
        <v>11</v>
      </c>
      <c r="O6567" s="71"/>
      <c r="P6567" s="5" t="s">
        <v>200</v>
      </c>
      <c r="Q6567" s="73"/>
      <c r="R6567" s="4"/>
    </row>
    <row r="6568" spans="2:18" ht="15" customHeight="1" x14ac:dyDescent="0.25">
      <c r="B6568" s="65" t="s">
        <v>5159</v>
      </c>
      <c r="C6568" s="9" t="s">
        <v>2840</v>
      </c>
      <c r="D6568" s="9" t="s">
        <v>2840</v>
      </c>
      <c r="E6568" s="66" t="s">
        <v>5146</v>
      </c>
      <c r="F6568" s="67" t="s">
        <v>4994</v>
      </c>
      <c r="G6568" s="71" t="s">
        <v>2840</v>
      </c>
      <c r="H6568" s="65">
        <v>213624</v>
      </c>
      <c r="I6568" s="74" t="s">
        <v>3914</v>
      </c>
      <c r="J6568" s="8" t="s">
        <v>190</v>
      </c>
      <c r="K6568" s="71" t="s">
        <v>193</v>
      </c>
      <c r="L6568" s="4"/>
      <c r="M6568" s="71" t="s">
        <v>22</v>
      </c>
      <c r="N6568" s="71" t="s">
        <v>22</v>
      </c>
      <c r="O6568" s="71"/>
      <c r="P6568" s="5" t="s">
        <v>202</v>
      </c>
      <c r="Q6568" s="73"/>
      <c r="R6568" s="4"/>
    </row>
    <row r="6569" spans="2:18" ht="15" customHeight="1" x14ac:dyDescent="0.25">
      <c r="B6569" s="65" t="s">
        <v>4510</v>
      </c>
      <c r="C6569" s="9" t="s">
        <v>2840</v>
      </c>
      <c r="D6569" s="9" t="s">
        <v>2840</v>
      </c>
      <c r="E6569" s="66" t="s">
        <v>5146</v>
      </c>
      <c r="F6569" s="67" t="s">
        <v>4994</v>
      </c>
      <c r="G6569" s="71" t="s">
        <v>2840</v>
      </c>
      <c r="H6569" s="65">
        <v>213681</v>
      </c>
      <c r="I6569" s="74" t="s">
        <v>3932</v>
      </c>
      <c r="J6569" s="8" t="s">
        <v>190</v>
      </c>
      <c r="K6569" s="71" t="s">
        <v>193</v>
      </c>
      <c r="L6569" s="4"/>
      <c r="M6569" s="71" t="s">
        <v>22</v>
      </c>
      <c r="N6569" s="71" t="s">
        <v>22</v>
      </c>
      <c r="O6569" s="71"/>
      <c r="P6569" s="5" t="s">
        <v>202</v>
      </c>
      <c r="Q6569" s="73"/>
      <c r="R6569" s="4"/>
    </row>
    <row r="6570" spans="2:18" ht="15" customHeight="1" x14ac:dyDescent="0.25">
      <c r="B6570" s="65" t="s">
        <v>3545</v>
      </c>
      <c r="C6570" s="9">
        <v>22213034</v>
      </c>
      <c r="D6570" s="9" t="s">
        <v>2840</v>
      </c>
      <c r="E6570" s="66" t="s">
        <v>5156</v>
      </c>
      <c r="F6570" s="67" t="s">
        <v>5160</v>
      </c>
      <c r="G6570" s="71" t="s">
        <v>2840</v>
      </c>
      <c r="H6570" s="65">
        <v>213689</v>
      </c>
      <c r="I6570" s="74" t="s">
        <v>3484</v>
      </c>
      <c r="J6570" s="8" t="s">
        <v>190</v>
      </c>
      <c r="K6570" s="71" t="s">
        <v>193</v>
      </c>
      <c r="L6570" s="4" t="s">
        <v>25</v>
      </c>
      <c r="M6570" s="71" t="s">
        <v>11</v>
      </c>
      <c r="N6570" s="71" t="s">
        <v>11</v>
      </c>
      <c r="O6570" s="71"/>
      <c r="P6570" s="5" t="s">
        <v>200</v>
      </c>
      <c r="Q6570" s="73"/>
      <c r="R6570" s="4"/>
    </row>
    <row r="6571" spans="2:18" ht="15" customHeight="1" x14ac:dyDescent="0.25">
      <c r="B6571" s="65" t="s">
        <v>3392</v>
      </c>
      <c r="C6571" s="9">
        <v>22216224</v>
      </c>
      <c r="D6571" s="9" t="s">
        <v>2840</v>
      </c>
      <c r="E6571" s="66" t="s">
        <v>5156</v>
      </c>
      <c r="F6571" s="67" t="s">
        <v>4932</v>
      </c>
      <c r="G6571" s="71" t="s">
        <v>2840</v>
      </c>
      <c r="H6571" s="65">
        <v>213693</v>
      </c>
      <c r="I6571" s="74" t="s">
        <v>3914</v>
      </c>
      <c r="J6571" s="8" t="s">
        <v>190</v>
      </c>
      <c r="K6571" s="71" t="s">
        <v>193</v>
      </c>
      <c r="L6571" s="4" t="s">
        <v>25</v>
      </c>
      <c r="M6571" s="71" t="s">
        <v>11</v>
      </c>
      <c r="N6571" s="71" t="s">
        <v>11</v>
      </c>
      <c r="O6571" s="71"/>
      <c r="P6571" s="5" t="s">
        <v>200</v>
      </c>
      <c r="Q6571" s="73"/>
      <c r="R6571" s="4"/>
    </row>
    <row r="6572" spans="2:18" ht="15" customHeight="1" x14ac:dyDescent="0.25">
      <c r="B6572" s="65" t="s">
        <v>4703</v>
      </c>
      <c r="C6572" s="9">
        <v>22213385</v>
      </c>
      <c r="D6572" s="9" t="s">
        <v>2840</v>
      </c>
      <c r="E6572" s="66" t="s">
        <v>5128</v>
      </c>
      <c r="F6572" s="67" t="s">
        <v>4932</v>
      </c>
      <c r="G6572" s="71" t="s">
        <v>2840</v>
      </c>
      <c r="H6572" s="65">
        <v>213752</v>
      </c>
      <c r="I6572" s="74" t="s">
        <v>3919</v>
      </c>
      <c r="J6572" s="8" t="s">
        <v>190</v>
      </c>
      <c r="K6572" s="71" t="s">
        <v>193</v>
      </c>
      <c r="L6572" s="4" t="s">
        <v>25</v>
      </c>
      <c r="M6572" s="71" t="s">
        <v>11</v>
      </c>
      <c r="N6572" s="71" t="s">
        <v>11</v>
      </c>
      <c r="O6572" s="71"/>
      <c r="P6572" s="5" t="s">
        <v>200</v>
      </c>
      <c r="Q6572" s="73"/>
      <c r="R6572" s="4"/>
    </row>
    <row r="6573" spans="2:18" ht="15" customHeight="1" x14ac:dyDescent="0.25">
      <c r="B6573" s="65" t="s">
        <v>5117</v>
      </c>
      <c r="C6573" s="9">
        <v>22213856</v>
      </c>
      <c r="D6573" s="9" t="s">
        <v>2840</v>
      </c>
      <c r="E6573" s="66" t="s">
        <v>5156</v>
      </c>
      <c r="F6573" s="67" t="s">
        <v>5044</v>
      </c>
      <c r="G6573" s="71" t="s">
        <v>2840</v>
      </c>
      <c r="H6573" s="65">
        <v>213759</v>
      </c>
      <c r="I6573" s="74" t="s">
        <v>3914</v>
      </c>
      <c r="J6573" s="8" t="s">
        <v>190</v>
      </c>
      <c r="K6573" s="71" t="s">
        <v>193</v>
      </c>
      <c r="L6573" s="4" t="s">
        <v>25</v>
      </c>
      <c r="M6573" s="71" t="s">
        <v>11</v>
      </c>
      <c r="N6573" s="71" t="s">
        <v>11</v>
      </c>
      <c r="O6573" s="71"/>
      <c r="P6573" s="5" t="s">
        <v>200</v>
      </c>
      <c r="Q6573" s="73"/>
      <c r="R6573" s="4"/>
    </row>
    <row r="6574" spans="2:18" ht="15" customHeight="1" x14ac:dyDescent="0.25">
      <c r="B6574" s="65" t="s">
        <v>5161</v>
      </c>
      <c r="C6574" s="9">
        <v>22212420</v>
      </c>
      <c r="D6574" s="9" t="s">
        <v>2840</v>
      </c>
      <c r="E6574" s="66" t="s">
        <v>5156</v>
      </c>
      <c r="F6574" s="67" t="s">
        <v>4935</v>
      </c>
      <c r="G6574" s="71" t="s">
        <v>2840</v>
      </c>
      <c r="H6574" s="65">
        <v>213734</v>
      </c>
      <c r="I6574" s="74" t="s">
        <v>3914</v>
      </c>
      <c r="J6574" s="8" t="s">
        <v>190</v>
      </c>
      <c r="K6574" s="71" t="s">
        <v>193</v>
      </c>
      <c r="L6574" s="4" t="s">
        <v>25</v>
      </c>
      <c r="M6574" s="71" t="s">
        <v>10</v>
      </c>
      <c r="N6574" s="71" t="s">
        <v>10</v>
      </c>
      <c r="O6574" s="71"/>
      <c r="P6574" s="5"/>
      <c r="Q6574" s="73">
        <v>72704</v>
      </c>
      <c r="R6574" s="4"/>
    </row>
    <row r="6575" spans="2:18" ht="15" customHeight="1" x14ac:dyDescent="0.25">
      <c r="B6575" s="65" t="s">
        <v>3174</v>
      </c>
      <c r="C6575" s="9">
        <v>22208525</v>
      </c>
      <c r="D6575" s="9" t="s">
        <v>2840</v>
      </c>
      <c r="E6575" s="66" t="s">
        <v>5128</v>
      </c>
      <c r="F6575" s="67" t="s">
        <v>5162</v>
      </c>
      <c r="G6575" s="71" t="s">
        <v>2840</v>
      </c>
      <c r="H6575" s="65">
        <v>213784</v>
      </c>
      <c r="I6575" s="74" t="s">
        <v>3916</v>
      </c>
      <c r="J6575" s="8" t="s">
        <v>190</v>
      </c>
      <c r="K6575" s="71" t="s">
        <v>193</v>
      </c>
      <c r="L6575" s="4" t="s">
        <v>25</v>
      </c>
      <c r="M6575" s="71" t="s">
        <v>11</v>
      </c>
      <c r="N6575" s="71" t="s">
        <v>11</v>
      </c>
      <c r="O6575" s="71"/>
      <c r="P6575" s="5" t="s">
        <v>200</v>
      </c>
      <c r="Q6575" s="73"/>
      <c r="R6575" s="4"/>
    </row>
    <row r="6576" spans="2:18" ht="15" customHeight="1" x14ac:dyDescent="0.25">
      <c r="B6576" s="65" t="s">
        <v>1880</v>
      </c>
      <c r="C6576" s="9">
        <v>22212118</v>
      </c>
      <c r="D6576" s="9">
        <v>1672747</v>
      </c>
      <c r="E6576" s="66" t="s">
        <v>5156</v>
      </c>
      <c r="F6576" s="67" t="s">
        <v>5163</v>
      </c>
      <c r="G6576" s="71" t="s">
        <v>2840</v>
      </c>
      <c r="H6576" s="65">
        <v>213768</v>
      </c>
      <c r="I6576" s="74" t="s">
        <v>4138</v>
      </c>
      <c r="J6576" s="8" t="s">
        <v>190</v>
      </c>
      <c r="K6576" s="71" t="s">
        <v>193</v>
      </c>
      <c r="L6576" s="4" t="s">
        <v>25</v>
      </c>
      <c r="M6576" s="71" t="s">
        <v>10</v>
      </c>
      <c r="N6576" s="71" t="s">
        <v>10</v>
      </c>
      <c r="O6576" s="71"/>
      <c r="P6576" s="5"/>
      <c r="Q6576" s="73"/>
      <c r="R6576" s="4"/>
    </row>
    <row r="6577" spans="2:18" ht="15" customHeight="1" x14ac:dyDescent="0.25">
      <c r="B6577" s="65" t="s">
        <v>4510</v>
      </c>
      <c r="C6577" s="9" t="s">
        <v>2840</v>
      </c>
      <c r="D6577" s="9" t="s">
        <v>2840</v>
      </c>
      <c r="E6577" s="66" t="s">
        <v>5146</v>
      </c>
      <c r="F6577" s="67" t="s">
        <v>4994</v>
      </c>
      <c r="G6577" s="71" t="s">
        <v>2840</v>
      </c>
      <c r="H6577" s="65">
        <v>213681</v>
      </c>
      <c r="I6577" s="74" t="s">
        <v>3932</v>
      </c>
      <c r="J6577" s="8" t="s">
        <v>190</v>
      </c>
      <c r="K6577" s="71" t="s">
        <v>193</v>
      </c>
      <c r="L6577" s="4"/>
      <c r="M6577" s="71" t="s">
        <v>22</v>
      </c>
      <c r="N6577" s="71" t="s">
        <v>22</v>
      </c>
      <c r="O6577" s="71"/>
      <c r="P6577" s="5" t="s">
        <v>202</v>
      </c>
      <c r="Q6577" s="73"/>
      <c r="R6577" s="4"/>
    </row>
    <row r="6578" spans="2:18" ht="15" customHeight="1" x14ac:dyDescent="0.25">
      <c r="B6578" s="65" t="s">
        <v>3545</v>
      </c>
      <c r="C6578" s="9">
        <v>22213034</v>
      </c>
      <c r="D6578" s="9" t="s">
        <v>2840</v>
      </c>
      <c r="E6578" s="66" t="s">
        <v>5156</v>
      </c>
      <c r="F6578" s="67" t="s">
        <v>5160</v>
      </c>
      <c r="G6578" s="71" t="s">
        <v>2840</v>
      </c>
      <c r="H6578" s="65">
        <v>213689</v>
      </c>
      <c r="I6578" s="74" t="s">
        <v>3484</v>
      </c>
      <c r="J6578" s="8" t="s">
        <v>190</v>
      </c>
      <c r="K6578" s="71" t="s">
        <v>193</v>
      </c>
      <c r="L6578" s="4" t="s">
        <v>25</v>
      </c>
      <c r="M6578" s="71" t="s">
        <v>10</v>
      </c>
      <c r="N6578" s="71" t="s">
        <v>10</v>
      </c>
      <c r="O6578" s="71"/>
      <c r="P6578" s="5"/>
      <c r="Q6578" s="73">
        <v>72681</v>
      </c>
      <c r="R6578" s="4"/>
    </row>
    <row r="6579" spans="2:18" ht="15" customHeight="1" x14ac:dyDescent="0.25">
      <c r="B6579" s="65" t="s">
        <v>3392</v>
      </c>
      <c r="C6579" s="9">
        <v>22216224</v>
      </c>
      <c r="D6579" s="9" t="s">
        <v>2840</v>
      </c>
      <c r="E6579" s="66" t="s">
        <v>5156</v>
      </c>
      <c r="F6579" s="67" t="s">
        <v>4932</v>
      </c>
      <c r="G6579" s="71" t="s">
        <v>2840</v>
      </c>
      <c r="H6579" s="65">
        <v>213693</v>
      </c>
      <c r="I6579" s="74" t="s">
        <v>3914</v>
      </c>
      <c r="J6579" s="8" t="s">
        <v>190</v>
      </c>
      <c r="K6579" s="71" t="s">
        <v>193</v>
      </c>
      <c r="L6579" s="4" t="s">
        <v>25</v>
      </c>
      <c r="M6579" s="71" t="s">
        <v>11</v>
      </c>
      <c r="N6579" s="71" t="s">
        <v>11</v>
      </c>
      <c r="O6579" s="71"/>
      <c r="P6579" s="5" t="s">
        <v>200</v>
      </c>
      <c r="Q6579" s="73"/>
      <c r="R6579" s="4"/>
    </row>
    <row r="6580" spans="2:18" ht="15" customHeight="1" x14ac:dyDescent="0.25">
      <c r="B6580" s="65" t="s">
        <v>5164</v>
      </c>
      <c r="C6580" s="9">
        <v>22214010</v>
      </c>
      <c r="D6580" s="9" t="s">
        <v>2840</v>
      </c>
      <c r="E6580" s="66" t="s">
        <v>5156</v>
      </c>
      <c r="F6580" s="67" t="s">
        <v>5165</v>
      </c>
      <c r="G6580" s="71" t="s">
        <v>2840</v>
      </c>
      <c r="H6580" s="65">
        <v>213776</v>
      </c>
      <c r="I6580" s="74" t="s">
        <v>3914</v>
      </c>
      <c r="J6580" s="8" t="s">
        <v>190</v>
      </c>
      <c r="K6580" s="71" t="s">
        <v>193</v>
      </c>
      <c r="L6580" s="4" t="s">
        <v>25</v>
      </c>
      <c r="M6580" s="71" t="s">
        <v>11</v>
      </c>
      <c r="N6580" s="71" t="s">
        <v>11</v>
      </c>
      <c r="O6580" s="71"/>
      <c r="P6580" s="5" t="s">
        <v>200</v>
      </c>
      <c r="Q6580" s="73"/>
      <c r="R6580" s="4"/>
    </row>
    <row r="6581" spans="2:18" ht="15" customHeight="1" x14ac:dyDescent="0.25">
      <c r="B6581" s="65" t="s">
        <v>5166</v>
      </c>
      <c r="C6581" s="9" t="s">
        <v>2840</v>
      </c>
      <c r="D6581" s="9" t="s">
        <v>2840</v>
      </c>
      <c r="E6581" s="66" t="s">
        <v>5156</v>
      </c>
      <c r="F6581" s="67" t="s">
        <v>4928</v>
      </c>
      <c r="G6581" s="71" t="s">
        <v>2840</v>
      </c>
      <c r="H6581" s="65">
        <v>213696</v>
      </c>
      <c r="I6581" s="74" t="s">
        <v>3914</v>
      </c>
      <c r="J6581" s="8" t="s">
        <v>190</v>
      </c>
      <c r="K6581" s="71" t="s">
        <v>193</v>
      </c>
      <c r="L6581" s="4"/>
      <c r="M6581" s="71" t="s">
        <v>22</v>
      </c>
      <c r="N6581" s="71" t="s">
        <v>22</v>
      </c>
      <c r="O6581" s="71"/>
      <c r="P6581" s="5" t="s">
        <v>202</v>
      </c>
      <c r="Q6581" s="73"/>
      <c r="R6581" s="4"/>
    </row>
    <row r="6582" spans="2:18" ht="15" customHeight="1" x14ac:dyDescent="0.25">
      <c r="B6582" s="65" t="s">
        <v>5167</v>
      </c>
      <c r="C6582" s="9">
        <v>22004449</v>
      </c>
      <c r="D6582" s="9" t="s">
        <v>2840</v>
      </c>
      <c r="E6582" s="66" t="s">
        <v>5146</v>
      </c>
      <c r="F6582" s="67" t="s">
        <v>5034</v>
      </c>
      <c r="G6582" s="71" t="s">
        <v>2840</v>
      </c>
      <c r="H6582" s="65">
        <v>213711</v>
      </c>
      <c r="I6582" s="74" t="s">
        <v>3914</v>
      </c>
      <c r="J6582" s="8" t="s">
        <v>190</v>
      </c>
      <c r="K6582" s="71" t="s">
        <v>193</v>
      </c>
      <c r="L6582" s="4" t="s">
        <v>25</v>
      </c>
      <c r="M6582" s="71" t="s">
        <v>11</v>
      </c>
      <c r="N6582" s="71" t="s">
        <v>11</v>
      </c>
      <c r="O6582" s="71"/>
      <c r="P6582" s="5" t="s">
        <v>200</v>
      </c>
      <c r="Q6582" s="73"/>
      <c r="R6582" s="4"/>
    </row>
    <row r="6583" spans="2:18" ht="15" customHeight="1" x14ac:dyDescent="0.25">
      <c r="B6583" s="65" t="s">
        <v>1279</v>
      </c>
      <c r="C6583" s="9">
        <v>22209649</v>
      </c>
      <c r="D6583" s="9" t="s">
        <v>2840</v>
      </c>
      <c r="E6583" s="66" t="s">
        <v>5156</v>
      </c>
      <c r="F6583" s="67" t="s">
        <v>5168</v>
      </c>
      <c r="G6583" s="71" t="s">
        <v>2840</v>
      </c>
      <c r="H6583" s="65">
        <v>213733</v>
      </c>
      <c r="I6583" s="74" t="s">
        <v>3484</v>
      </c>
      <c r="J6583" s="8" t="s">
        <v>190</v>
      </c>
      <c r="K6583" s="71" t="s">
        <v>193</v>
      </c>
      <c r="L6583" s="4" t="s">
        <v>25</v>
      </c>
      <c r="M6583" s="71" t="s">
        <v>11</v>
      </c>
      <c r="N6583" s="71" t="s">
        <v>11</v>
      </c>
      <c r="O6583" s="71"/>
      <c r="P6583" s="5" t="s">
        <v>199</v>
      </c>
      <c r="Q6583" s="73"/>
      <c r="R6583" s="4"/>
    </row>
    <row r="6584" spans="2:18" ht="15" customHeight="1" x14ac:dyDescent="0.25">
      <c r="B6584" s="65" t="s">
        <v>4192</v>
      </c>
      <c r="C6584" s="9">
        <v>22213491</v>
      </c>
      <c r="D6584" s="9" t="s">
        <v>2840</v>
      </c>
      <c r="E6584" s="66" t="s">
        <v>5035</v>
      </c>
      <c r="F6584" s="67" t="s">
        <v>4994</v>
      </c>
      <c r="G6584" s="71" t="s">
        <v>2840</v>
      </c>
      <c r="H6584" s="65">
        <v>213673</v>
      </c>
      <c r="I6584" s="74" t="s">
        <v>3913</v>
      </c>
      <c r="J6584" s="8" t="s">
        <v>190</v>
      </c>
      <c r="K6584" s="71" t="s">
        <v>193</v>
      </c>
      <c r="L6584" s="4" t="s">
        <v>25</v>
      </c>
      <c r="M6584" s="71" t="s">
        <v>11</v>
      </c>
      <c r="N6584" s="71" t="s">
        <v>11</v>
      </c>
      <c r="O6584" s="71"/>
      <c r="P6584" s="5" t="s">
        <v>200</v>
      </c>
      <c r="Q6584" s="73"/>
      <c r="R6584" s="4"/>
    </row>
    <row r="6585" spans="2:18" ht="15" customHeight="1" x14ac:dyDescent="0.25">
      <c r="B6585" s="65" t="s">
        <v>2335</v>
      </c>
      <c r="C6585" s="9">
        <v>22212677</v>
      </c>
      <c r="D6585" s="9" t="s">
        <v>2840</v>
      </c>
      <c r="E6585" s="66" t="s">
        <v>5156</v>
      </c>
      <c r="F6585" s="67" t="s">
        <v>5169</v>
      </c>
      <c r="G6585" s="71" t="s">
        <v>2840</v>
      </c>
      <c r="H6585" s="65">
        <v>213678</v>
      </c>
      <c r="I6585" s="74" t="s">
        <v>4248</v>
      </c>
      <c r="J6585" s="8" t="s">
        <v>190</v>
      </c>
      <c r="K6585" s="71" t="s">
        <v>193</v>
      </c>
      <c r="L6585" s="4" t="s">
        <v>25</v>
      </c>
      <c r="M6585" s="71" t="s">
        <v>11</v>
      </c>
      <c r="N6585" s="71" t="s">
        <v>11</v>
      </c>
      <c r="O6585" s="71"/>
      <c r="P6585" s="5" t="s">
        <v>200</v>
      </c>
      <c r="Q6585" s="73"/>
      <c r="R6585" s="4"/>
    </row>
    <row r="6586" spans="2:18" ht="15" customHeight="1" x14ac:dyDescent="0.25">
      <c r="B6586" s="65" t="s">
        <v>5170</v>
      </c>
      <c r="C6586" s="9">
        <v>22212422</v>
      </c>
      <c r="D6586" s="9" t="s">
        <v>2840</v>
      </c>
      <c r="E6586" s="66" t="s">
        <v>5156</v>
      </c>
      <c r="F6586" s="67" t="s">
        <v>5171</v>
      </c>
      <c r="G6586" s="71" t="s">
        <v>2840</v>
      </c>
      <c r="H6586" s="65">
        <v>213694</v>
      </c>
      <c r="I6586" s="74" t="s">
        <v>3914</v>
      </c>
      <c r="J6586" s="8" t="s">
        <v>190</v>
      </c>
      <c r="K6586" s="71" t="s">
        <v>193</v>
      </c>
      <c r="L6586" s="4" t="s">
        <v>25</v>
      </c>
      <c r="M6586" s="71" t="s">
        <v>11</v>
      </c>
      <c r="N6586" s="71" t="s">
        <v>11</v>
      </c>
      <c r="O6586" s="71"/>
      <c r="P6586" s="5" t="s">
        <v>200</v>
      </c>
      <c r="Q6586" s="73"/>
      <c r="R6586" s="4"/>
    </row>
    <row r="6587" spans="2:18" ht="15" customHeight="1" x14ac:dyDescent="0.25">
      <c r="B6587" s="65" t="s">
        <v>5172</v>
      </c>
      <c r="C6587" s="9">
        <v>22219153</v>
      </c>
      <c r="D6587" s="9" t="s">
        <v>2840</v>
      </c>
      <c r="E6587" s="66" t="s">
        <v>5156</v>
      </c>
      <c r="F6587" s="67" t="s">
        <v>5045</v>
      </c>
      <c r="G6587" s="71" t="s">
        <v>2840</v>
      </c>
      <c r="H6587" s="65">
        <v>213797</v>
      </c>
      <c r="I6587" s="74" t="s">
        <v>3925</v>
      </c>
      <c r="J6587" s="8" t="s">
        <v>190</v>
      </c>
      <c r="K6587" s="71" t="s">
        <v>193</v>
      </c>
      <c r="L6587" s="4" t="s">
        <v>25</v>
      </c>
      <c r="M6587" s="71" t="s">
        <v>11</v>
      </c>
      <c r="N6587" s="71" t="s">
        <v>11</v>
      </c>
      <c r="O6587" s="71"/>
      <c r="P6587" s="5" t="s">
        <v>200</v>
      </c>
      <c r="Q6587" s="73"/>
      <c r="R6587" s="4"/>
    </row>
    <row r="6588" spans="2:18" ht="15" customHeight="1" x14ac:dyDescent="0.25">
      <c r="B6588" s="65" t="s">
        <v>1391</v>
      </c>
      <c r="C6588" s="9">
        <v>22209648</v>
      </c>
      <c r="D6588" s="9" t="s">
        <v>2840</v>
      </c>
      <c r="E6588" s="66" t="s">
        <v>5156</v>
      </c>
      <c r="F6588" s="67" t="s">
        <v>4948</v>
      </c>
      <c r="G6588" s="71" t="s">
        <v>2840</v>
      </c>
      <c r="H6588" s="65">
        <v>213798</v>
      </c>
      <c r="I6588" s="74" t="s">
        <v>3914</v>
      </c>
      <c r="J6588" s="8" t="s">
        <v>190</v>
      </c>
      <c r="K6588" s="71" t="s">
        <v>193</v>
      </c>
      <c r="L6588" s="4" t="s">
        <v>25</v>
      </c>
      <c r="M6588" s="71" t="s">
        <v>11</v>
      </c>
      <c r="N6588" s="71" t="s">
        <v>11</v>
      </c>
      <c r="O6588" s="71"/>
      <c r="P6588" s="5" t="s">
        <v>200</v>
      </c>
      <c r="Q6588" s="73"/>
      <c r="R6588" s="4"/>
    </row>
    <row r="6589" spans="2:18" ht="15" customHeight="1" x14ac:dyDescent="0.25">
      <c r="B6589" s="65" t="s">
        <v>5173</v>
      </c>
      <c r="C6589" s="9">
        <v>22207115</v>
      </c>
      <c r="D6589" s="9" t="s">
        <v>2840</v>
      </c>
      <c r="E6589" s="66" t="s">
        <v>5156</v>
      </c>
      <c r="F6589" s="67" t="s">
        <v>5066</v>
      </c>
      <c r="G6589" s="71" t="s">
        <v>2840</v>
      </c>
      <c r="H6589" s="65">
        <v>213787</v>
      </c>
      <c r="I6589" s="74" t="s">
        <v>3920</v>
      </c>
      <c r="J6589" s="8" t="s">
        <v>190</v>
      </c>
      <c r="K6589" s="71" t="s">
        <v>193</v>
      </c>
      <c r="L6589" s="4" t="s">
        <v>25</v>
      </c>
      <c r="M6589" s="71" t="s">
        <v>11</v>
      </c>
      <c r="N6589" s="71" t="s">
        <v>11</v>
      </c>
      <c r="O6589" s="71"/>
      <c r="P6589" s="5" t="s">
        <v>200</v>
      </c>
      <c r="Q6589" s="73"/>
      <c r="R6589" s="4"/>
    </row>
    <row r="6590" spans="2:18" ht="15" customHeight="1" x14ac:dyDescent="0.25">
      <c r="B6590" s="65" t="s">
        <v>1458</v>
      </c>
      <c r="C6590" s="9">
        <v>22211134</v>
      </c>
      <c r="D6590" s="9" t="s">
        <v>2840</v>
      </c>
      <c r="E6590" s="66" t="s">
        <v>5156</v>
      </c>
      <c r="F6590" s="67" t="s">
        <v>5079</v>
      </c>
      <c r="G6590" s="71" t="s">
        <v>2840</v>
      </c>
      <c r="H6590" s="65">
        <v>213801</v>
      </c>
      <c r="I6590" s="74" t="s">
        <v>3914</v>
      </c>
      <c r="J6590" s="8" t="s">
        <v>190</v>
      </c>
      <c r="K6590" s="71" t="s">
        <v>193</v>
      </c>
      <c r="L6590" s="4" t="s">
        <v>25</v>
      </c>
      <c r="M6590" s="71" t="s">
        <v>11</v>
      </c>
      <c r="N6590" s="71" t="s">
        <v>11</v>
      </c>
      <c r="O6590" s="71"/>
      <c r="P6590" s="5" t="s">
        <v>200</v>
      </c>
      <c r="Q6590" s="73"/>
      <c r="R6590" s="4"/>
    </row>
    <row r="6591" spans="2:18" ht="15" customHeight="1" x14ac:dyDescent="0.25">
      <c r="B6591" s="65" t="s">
        <v>970</v>
      </c>
      <c r="C6591" s="9">
        <v>22211834</v>
      </c>
      <c r="D6591" s="9" t="s">
        <v>2840</v>
      </c>
      <c r="E6591" s="66" t="s">
        <v>5156</v>
      </c>
      <c r="F6591" s="67" t="s">
        <v>5174</v>
      </c>
      <c r="G6591" s="71" t="s">
        <v>2840</v>
      </c>
      <c r="H6591" s="65">
        <v>213811</v>
      </c>
      <c r="I6591" s="74" t="s">
        <v>3916</v>
      </c>
      <c r="J6591" s="8" t="s">
        <v>190</v>
      </c>
      <c r="K6591" s="71" t="s">
        <v>193</v>
      </c>
      <c r="L6591" s="4" t="s">
        <v>25</v>
      </c>
      <c r="M6591" s="71" t="s">
        <v>10</v>
      </c>
      <c r="N6591" s="71" t="s">
        <v>10</v>
      </c>
      <c r="O6591" s="71"/>
      <c r="P6591" s="5"/>
      <c r="Q6591" s="73">
        <v>72735</v>
      </c>
      <c r="R6591" s="4"/>
    </row>
    <row r="6592" spans="2:18" ht="15" customHeight="1" x14ac:dyDescent="0.25">
      <c r="B6592" s="65" t="s">
        <v>2443</v>
      </c>
      <c r="C6592" s="9">
        <v>22213245</v>
      </c>
      <c r="D6592" s="9" t="s">
        <v>2840</v>
      </c>
      <c r="E6592" s="66" t="s">
        <v>5156</v>
      </c>
      <c r="F6592" s="67" t="s">
        <v>4966</v>
      </c>
      <c r="G6592" s="71" t="s">
        <v>2840</v>
      </c>
      <c r="H6592" s="65">
        <v>213830</v>
      </c>
      <c r="I6592" s="74" t="s">
        <v>3484</v>
      </c>
      <c r="J6592" s="8" t="s">
        <v>190</v>
      </c>
      <c r="K6592" s="71" t="s">
        <v>193</v>
      </c>
      <c r="L6592" s="4" t="s">
        <v>25</v>
      </c>
      <c r="M6592" s="71" t="s">
        <v>11</v>
      </c>
      <c r="N6592" s="71" t="s">
        <v>11</v>
      </c>
      <c r="O6592" s="71"/>
      <c r="P6592" s="5" t="s">
        <v>200</v>
      </c>
      <c r="Q6592" s="73"/>
      <c r="R6592" s="4"/>
    </row>
    <row r="6593" spans="2:18" ht="15" customHeight="1" x14ac:dyDescent="0.25">
      <c r="B6593" s="65" t="s">
        <v>1577</v>
      </c>
      <c r="C6593" s="9">
        <v>22211133</v>
      </c>
      <c r="D6593" s="9" t="s">
        <v>2840</v>
      </c>
      <c r="E6593" s="66" t="s">
        <v>5175</v>
      </c>
      <c r="F6593" s="67" t="s">
        <v>4921</v>
      </c>
      <c r="G6593" s="71" t="s">
        <v>2840</v>
      </c>
      <c r="H6593" s="65">
        <v>213916</v>
      </c>
      <c r="I6593" s="74" t="s">
        <v>3914</v>
      </c>
      <c r="J6593" s="8" t="s">
        <v>190</v>
      </c>
      <c r="K6593" s="71" t="s">
        <v>193</v>
      </c>
      <c r="L6593" s="4" t="s">
        <v>25</v>
      </c>
      <c r="M6593" s="71" t="s">
        <v>11</v>
      </c>
      <c r="N6593" s="71" t="s">
        <v>11</v>
      </c>
      <c r="O6593" s="71"/>
      <c r="P6593" s="5" t="s">
        <v>200</v>
      </c>
      <c r="Q6593" s="73"/>
      <c r="R6593" s="4"/>
    </row>
    <row r="6594" spans="2:18" ht="15" customHeight="1" x14ac:dyDescent="0.25">
      <c r="B6594" s="65" t="s">
        <v>5176</v>
      </c>
      <c r="C6594" s="9">
        <v>22211413</v>
      </c>
      <c r="D6594" s="9" t="s">
        <v>2840</v>
      </c>
      <c r="E6594" s="66" t="s">
        <v>5177</v>
      </c>
      <c r="F6594" s="67" t="s">
        <v>5102</v>
      </c>
      <c r="G6594" s="71" t="s">
        <v>2840</v>
      </c>
      <c r="H6594" s="65">
        <v>213964</v>
      </c>
      <c r="I6594" s="74" t="s">
        <v>3916</v>
      </c>
      <c r="J6594" s="8" t="s">
        <v>190</v>
      </c>
      <c r="K6594" s="71" t="s">
        <v>193</v>
      </c>
      <c r="L6594" s="4" t="s">
        <v>25</v>
      </c>
      <c r="M6594" s="71" t="s">
        <v>11</v>
      </c>
      <c r="N6594" s="71" t="s">
        <v>11</v>
      </c>
      <c r="O6594" s="71"/>
      <c r="P6594" s="5" t="s">
        <v>200</v>
      </c>
      <c r="Q6594" s="73"/>
      <c r="R6594" s="4"/>
    </row>
    <row r="6595" spans="2:18" ht="15" customHeight="1" x14ac:dyDescent="0.25">
      <c r="B6595" s="65" t="s">
        <v>5178</v>
      </c>
      <c r="C6595" s="9" t="s">
        <v>2840</v>
      </c>
      <c r="D6595" s="9" t="s">
        <v>2840</v>
      </c>
      <c r="E6595" s="66" t="s">
        <v>5175</v>
      </c>
      <c r="F6595" s="67" t="s">
        <v>5048</v>
      </c>
      <c r="G6595" s="71" t="s">
        <v>2840</v>
      </c>
      <c r="H6595" s="65">
        <v>213892</v>
      </c>
      <c r="I6595" s="74" t="s">
        <v>4351</v>
      </c>
      <c r="J6595" s="8" t="s">
        <v>190</v>
      </c>
      <c r="K6595" s="71" t="s">
        <v>193</v>
      </c>
      <c r="L6595" s="4"/>
      <c r="M6595" s="71" t="s">
        <v>22</v>
      </c>
      <c r="N6595" s="71" t="s">
        <v>22</v>
      </c>
      <c r="O6595" s="71"/>
      <c r="P6595" s="5" t="s">
        <v>202</v>
      </c>
      <c r="Q6595" s="73"/>
      <c r="R6595" s="4"/>
    </row>
    <row r="6596" spans="2:18" ht="15" customHeight="1" x14ac:dyDescent="0.25">
      <c r="B6596" s="65" t="s">
        <v>4699</v>
      </c>
      <c r="C6596" s="9">
        <v>22211863</v>
      </c>
      <c r="D6596" s="9" t="s">
        <v>2840</v>
      </c>
      <c r="E6596" s="66" t="s">
        <v>5177</v>
      </c>
      <c r="F6596" s="67" t="s">
        <v>5160</v>
      </c>
      <c r="G6596" s="71" t="s">
        <v>2840</v>
      </c>
      <c r="H6596" s="65">
        <v>213933</v>
      </c>
      <c r="I6596" s="74" t="s">
        <v>3922</v>
      </c>
      <c r="J6596" s="8" t="s">
        <v>190</v>
      </c>
      <c r="K6596" s="71" t="s">
        <v>193</v>
      </c>
      <c r="L6596" s="4" t="s">
        <v>25</v>
      </c>
      <c r="M6596" s="71" t="s">
        <v>11</v>
      </c>
      <c r="N6596" s="71" t="s">
        <v>11</v>
      </c>
      <c r="O6596" s="71"/>
      <c r="P6596" s="5" t="s">
        <v>200</v>
      </c>
      <c r="Q6596" s="73"/>
      <c r="R6596" s="4"/>
    </row>
    <row r="6597" spans="2:18" ht="15" customHeight="1" x14ac:dyDescent="0.25">
      <c r="B6597" s="65" t="s">
        <v>2908</v>
      </c>
      <c r="C6597" s="9">
        <v>22212921</v>
      </c>
      <c r="D6597" s="9" t="s">
        <v>2840</v>
      </c>
      <c r="E6597" s="66" t="s">
        <v>5177</v>
      </c>
      <c r="F6597" s="67" t="s">
        <v>5100</v>
      </c>
      <c r="G6597" s="71" t="s">
        <v>2840</v>
      </c>
      <c r="H6597" s="65">
        <v>213935</v>
      </c>
      <c r="I6597" s="74" t="s">
        <v>3914</v>
      </c>
      <c r="J6597" s="8" t="s">
        <v>190</v>
      </c>
      <c r="K6597" s="71" t="s">
        <v>193</v>
      </c>
      <c r="L6597" s="4" t="s">
        <v>25</v>
      </c>
      <c r="M6597" s="71" t="s">
        <v>11</v>
      </c>
      <c r="N6597" s="71" t="s">
        <v>11</v>
      </c>
      <c r="O6597" s="71"/>
      <c r="P6597" s="5" t="s">
        <v>200</v>
      </c>
      <c r="Q6597" s="73"/>
      <c r="R6597" s="4"/>
    </row>
    <row r="6598" spans="2:18" ht="15" customHeight="1" x14ac:dyDescent="0.25">
      <c r="B6598" s="65" t="s">
        <v>326</v>
      </c>
      <c r="C6598" s="9">
        <v>22204287</v>
      </c>
      <c r="D6598" s="9" t="s">
        <v>2840</v>
      </c>
      <c r="E6598" s="66" t="s">
        <v>5175</v>
      </c>
      <c r="F6598" s="67" t="s">
        <v>5179</v>
      </c>
      <c r="G6598" s="71" t="s">
        <v>2840</v>
      </c>
      <c r="H6598" s="65">
        <v>213919</v>
      </c>
      <c r="I6598" s="74" t="s">
        <v>3484</v>
      </c>
      <c r="J6598" s="8" t="s">
        <v>190</v>
      </c>
      <c r="K6598" s="71" t="s">
        <v>193</v>
      </c>
      <c r="L6598" s="4" t="s">
        <v>25</v>
      </c>
      <c r="M6598" s="71" t="s">
        <v>11</v>
      </c>
      <c r="N6598" s="71" t="s">
        <v>11</v>
      </c>
      <c r="O6598" s="71"/>
      <c r="P6598" s="5" t="s">
        <v>200</v>
      </c>
      <c r="Q6598" s="73"/>
      <c r="R6598" s="4"/>
    </row>
    <row r="6599" spans="2:18" ht="15" customHeight="1" x14ac:dyDescent="0.25">
      <c r="B6599" s="65" t="s">
        <v>4407</v>
      </c>
      <c r="C6599" s="9">
        <v>22212036</v>
      </c>
      <c r="D6599" s="9" t="s">
        <v>2840</v>
      </c>
      <c r="E6599" s="66" t="s">
        <v>5175</v>
      </c>
      <c r="F6599" s="67" t="s">
        <v>5101</v>
      </c>
      <c r="G6599" s="71" t="s">
        <v>2840</v>
      </c>
      <c r="H6599" s="65">
        <v>213920</v>
      </c>
      <c r="I6599" s="74" t="s">
        <v>3916</v>
      </c>
      <c r="J6599" s="8" t="s">
        <v>190</v>
      </c>
      <c r="K6599" s="71" t="s">
        <v>193</v>
      </c>
      <c r="L6599" s="4" t="s">
        <v>25</v>
      </c>
      <c r="M6599" s="71" t="s">
        <v>11</v>
      </c>
      <c r="N6599" s="71" t="s">
        <v>11</v>
      </c>
      <c r="O6599" s="71"/>
      <c r="P6599" s="5" t="s">
        <v>200</v>
      </c>
      <c r="Q6599" s="73"/>
      <c r="R6599" s="4"/>
    </row>
    <row r="6600" spans="2:18" ht="15" customHeight="1" x14ac:dyDescent="0.25">
      <c r="B6600" s="65" t="s">
        <v>4500</v>
      </c>
      <c r="C6600" s="9">
        <v>22211758</v>
      </c>
      <c r="D6600" s="9" t="s">
        <v>2840</v>
      </c>
      <c r="E6600" s="66" t="s">
        <v>5177</v>
      </c>
      <c r="F6600" s="67" t="s">
        <v>5180</v>
      </c>
      <c r="G6600" s="71" t="s">
        <v>2840</v>
      </c>
      <c r="H6600" s="65">
        <v>213960</v>
      </c>
      <c r="I6600" s="74" t="s">
        <v>3484</v>
      </c>
      <c r="J6600" s="8" t="s">
        <v>190</v>
      </c>
      <c r="K6600" s="71" t="s">
        <v>193</v>
      </c>
      <c r="L6600" s="4" t="s">
        <v>25</v>
      </c>
      <c r="M6600" s="71" t="s">
        <v>11</v>
      </c>
      <c r="N6600" s="71" t="s">
        <v>11</v>
      </c>
      <c r="O6600" s="71"/>
      <c r="P6600" s="5" t="s">
        <v>200</v>
      </c>
      <c r="Q6600" s="73"/>
      <c r="R6600" s="4"/>
    </row>
    <row r="6601" spans="2:18" ht="15" customHeight="1" x14ac:dyDescent="0.25">
      <c r="B6601" s="65" t="s">
        <v>1141</v>
      </c>
      <c r="C6601" s="9">
        <v>22212268</v>
      </c>
      <c r="D6601" s="9" t="s">
        <v>2840</v>
      </c>
      <c r="E6601" s="66" t="s">
        <v>5175</v>
      </c>
      <c r="F6601" s="67" t="s">
        <v>4976</v>
      </c>
      <c r="G6601" s="71" t="s">
        <v>2840</v>
      </c>
      <c r="H6601" s="65">
        <v>213917</v>
      </c>
      <c r="I6601" s="74" t="s">
        <v>3925</v>
      </c>
      <c r="J6601" s="8" t="s">
        <v>190</v>
      </c>
      <c r="K6601" s="71" t="s">
        <v>193</v>
      </c>
      <c r="L6601" s="4" t="s">
        <v>25</v>
      </c>
      <c r="M6601" s="71" t="s">
        <v>10</v>
      </c>
      <c r="N6601" s="71" t="s">
        <v>10</v>
      </c>
      <c r="O6601" s="71"/>
      <c r="P6601" s="5"/>
      <c r="Q6601" s="73">
        <v>72926</v>
      </c>
      <c r="R6601" s="4"/>
    </row>
    <row r="6602" spans="2:18" ht="15" customHeight="1" x14ac:dyDescent="0.25">
      <c r="B6602" s="65" t="s">
        <v>5181</v>
      </c>
      <c r="C6602" s="9">
        <v>22216144</v>
      </c>
      <c r="D6602" s="9" t="s">
        <v>2840</v>
      </c>
      <c r="E6602" s="66" t="s">
        <v>5175</v>
      </c>
      <c r="F6602" s="67" t="s">
        <v>4936</v>
      </c>
      <c r="G6602" s="71" t="s">
        <v>2840</v>
      </c>
      <c r="H6602" s="65">
        <v>213908</v>
      </c>
      <c r="I6602" s="74" t="s">
        <v>3916</v>
      </c>
      <c r="J6602" s="8" t="s">
        <v>190</v>
      </c>
      <c r="K6602" s="71" t="s">
        <v>193</v>
      </c>
      <c r="L6602" s="4" t="s">
        <v>25</v>
      </c>
      <c r="M6602" s="71" t="s">
        <v>11</v>
      </c>
      <c r="N6602" s="71" t="s">
        <v>11</v>
      </c>
      <c r="O6602" s="71"/>
      <c r="P6602" s="5" t="s">
        <v>200</v>
      </c>
      <c r="Q6602" s="73"/>
      <c r="R6602" s="4"/>
    </row>
    <row r="6603" spans="2:18" ht="15" customHeight="1" x14ac:dyDescent="0.25">
      <c r="B6603" s="65" t="s">
        <v>1434</v>
      </c>
      <c r="C6603" s="9">
        <v>22210330</v>
      </c>
      <c r="D6603" s="9" t="s">
        <v>2840</v>
      </c>
      <c r="E6603" s="66" t="s">
        <v>5177</v>
      </c>
      <c r="F6603" s="67" t="s">
        <v>4935</v>
      </c>
      <c r="G6603" s="71" t="s">
        <v>2840</v>
      </c>
      <c r="H6603" s="65">
        <v>213948</v>
      </c>
      <c r="I6603" s="74" t="s">
        <v>3914</v>
      </c>
      <c r="J6603" s="8" t="s">
        <v>190</v>
      </c>
      <c r="K6603" s="71" t="s">
        <v>193</v>
      </c>
      <c r="L6603" s="4" t="s">
        <v>25</v>
      </c>
      <c r="M6603" s="71" t="s">
        <v>11</v>
      </c>
      <c r="N6603" s="71" t="s">
        <v>11</v>
      </c>
      <c r="O6603" s="71"/>
      <c r="P6603" s="5" t="s">
        <v>200</v>
      </c>
      <c r="Q6603" s="73"/>
      <c r="R6603" s="4"/>
    </row>
    <row r="6604" spans="2:18" ht="15" customHeight="1" x14ac:dyDescent="0.25">
      <c r="B6604" s="65" t="s">
        <v>4573</v>
      </c>
      <c r="C6604" s="9">
        <v>22212193</v>
      </c>
      <c r="D6604" s="9" t="s">
        <v>2840</v>
      </c>
      <c r="E6604" s="66" t="s">
        <v>5177</v>
      </c>
      <c r="F6604" s="67" t="s">
        <v>5182</v>
      </c>
      <c r="G6604" s="71" t="s">
        <v>2840</v>
      </c>
      <c r="H6604" s="65">
        <v>213950</v>
      </c>
      <c r="I6604" s="74" t="s">
        <v>4125</v>
      </c>
      <c r="J6604" s="8" t="s">
        <v>190</v>
      </c>
      <c r="K6604" s="71" t="s">
        <v>193</v>
      </c>
      <c r="L6604" s="4" t="s">
        <v>25</v>
      </c>
      <c r="M6604" s="71" t="s">
        <v>11</v>
      </c>
      <c r="N6604" s="71" t="s">
        <v>11</v>
      </c>
      <c r="O6604" s="71"/>
      <c r="P6604" s="5" t="s">
        <v>200</v>
      </c>
      <c r="Q6604" s="73"/>
      <c r="R6604" s="4"/>
    </row>
    <row r="6605" spans="2:18" ht="15" customHeight="1" x14ac:dyDescent="0.25">
      <c r="B6605" s="65" t="s">
        <v>2908</v>
      </c>
      <c r="C6605" s="9">
        <v>22212921</v>
      </c>
      <c r="D6605" s="9" t="s">
        <v>2840</v>
      </c>
      <c r="E6605" s="66" t="s">
        <v>5177</v>
      </c>
      <c r="F6605" s="67" t="s">
        <v>5100</v>
      </c>
      <c r="G6605" s="71" t="s">
        <v>2840</v>
      </c>
      <c r="H6605" s="65">
        <v>213935</v>
      </c>
      <c r="I6605" s="74" t="s">
        <v>3914</v>
      </c>
      <c r="J6605" s="8" t="s">
        <v>190</v>
      </c>
      <c r="K6605" s="71" t="s">
        <v>193</v>
      </c>
      <c r="L6605" s="4" t="s">
        <v>25</v>
      </c>
      <c r="M6605" s="71" t="s">
        <v>11</v>
      </c>
      <c r="N6605" s="71" t="s">
        <v>11</v>
      </c>
      <c r="O6605" s="71"/>
      <c r="P6605" s="5" t="s">
        <v>200</v>
      </c>
      <c r="Q6605" s="73"/>
      <c r="R6605" s="4"/>
    </row>
    <row r="6606" spans="2:18" ht="15" customHeight="1" x14ac:dyDescent="0.25">
      <c r="B6606" s="65" t="s">
        <v>5178</v>
      </c>
      <c r="C6606" s="9" t="s">
        <v>2840</v>
      </c>
      <c r="D6606" s="9" t="s">
        <v>2840</v>
      </c>
      <c r="E6606" s="66" t="s">
        <v>5175</v>
      </c>
      <c r="F6606" s="67" t="s">
        <v>5048</v>
      </c>
      <c r="G6606" s="71" t="s">
        <v>2840</v>
      </c>
      <c r="H6606" s="65">
        <v>213892</v>
      </c>
      <c r="I6606" s="74" t="s">
        <v>4351</v>
      </c>
      <c r="J6606" s="8" t="s">
        <v>190</v>
      </c>
      <c r="K6606" s="71" t="s">
        <v>193</v>
      </c>
      <c r="L6606" s="4"/>
      <c r="M6606" s="71" t="s">
        <v>22</v>
      </c>
      <c r="N6606" s="71" t="s">
        <v>22</v>
      </c>
      <c r="O6606" s="71"/>
      <c r="P6606" s="5" t="s">
        <v>202</v>
      </c>
      <c r="Q6606" s="73"/>
      <c r="R6606" s="4"/>
    </row>
    <row r="6607" spans="2:18" ht="15" customHeight="1" x14ac:dyDescent="0.25">
      <c r="B6607" s="65" t="s">
        <v>4292</v>
      </c>
      <c r="C6607" s="9" t="s">
        <v>2840</v>
      </c>
      <c r="D6607" s="9" t="s">
        <v>2840</v>
      </c>
      <c r="E6607" s="66" t="s">
        <v>5175</v>
      </c>
      <c r="F6607" s="67" t="s">
        <v>5183</v>
      </c>
      <c r="G6607" s="71" t="s">
        <v>2840</v>
      </c>
      <c r="H6607" s="65">
        <v>213855</v>
      </c>
      <c r="I6607" s="74" t="s">
        <v>3914</v>
      </c>
      <c r="J6607" s="8" t="s">
        <v>190</v>
      </c>
      <c r="K6607" s="71" t="s">
        <v>193</v>
      </c>
      <c r="L6607" s="4"/>
      <c r="M6607" s="71" t="s">
        <v>22</v>
      </c>
      <c r="N6607" s="71" t="s">
        <v>22</v>
      </c>
      <c r="O6607" s="71"/>
      <c r="P6607" s="5" t="s">
        <v>202</v>
      </c>
      <c r="Q6607" s="73"/>
      <c r="R6607" s="4"/>
    </row>
    <row r="6608" spans="2:18" ht="15" customHeight="1" x14ac:dyDescent="0.25">
      <c r="B6608" s="65" t="s">
        <v>3618</v>
      </c>
      <c r="C6608" s="9">
        <v>22207792</v>
      </c>
      <c r="D6608" s="9" t="s">
        <v>2840</v>
      </c>
      <c r="E6608" s="66" t="s">
        <v>5175</v>
      </c>
      <c r="F6608" s="67" t="s">
        <v>5079</v>
      </c>
      <c r="G6608" s="71" t="s">
        <v>2840</v>
      </c>
      <c r="H6608" s="65">
        <v>213899</v>
      </c>
      <c r="I6608" s="74" t="s">
        <v>3914</v>
      </c>
      <c r="J6608" s="8" t="s">
        <v>190</v>
      </c>
      <c r="K6608" s="71" t="s">
        <v>193</v>
      </c>
      <c r="L6608" s="4" t="s">
        <v>25</v>
      </c>
      <c r="M6608" s="71" t="s">
        <v>11</v>
      </c>
      <c r="N6608" s="71" t="s">
        <v>11</v>
      </c>
      <c r="O6608" s="71"/>
      <c r="P6608" s="5" t="s">
        <v>200</v>
      </c>
      <c r="Q6608" s="73"/>
      <c r="R6608" s="4"/>
    </row>
    <row r="6609" spans="2:18" ht="15" customHeight="1" x14ac:dyDescent="0.25">
      <c r="B6609" s="65" t="s">
        <v>2820</v>
      </c>
      <c r="C6609" s="9">
        <v>22210067</v>
      </c>
      <c r="D6609" s="9" t="s">
        <v>2840</v>
      </c>
      <c r="E6609" s="66" t="s">
        <v>5175</v>
      </c>
      <c r="F6609" s="67" t="s">
        <v>4937</v>
      </c>
      <c r="G6609" s="71" t="s">
        <v>2840</v>
      </c>
      <c r="H6609" s="65">
        <v>213922</v>
      </c>
      <c r="I6609" s="74" t="s">
        <v>4166</v>
      </c>
      <c r="J6609" s="8" t="s">
        <v>190</v>
      </c>
      <c r="K6609" s="71" t="s">
        <v>193</v>
      </c>
      <c r="L6609" s="4" t="s">
        <v>25</v>
      </c>
      <c r="M6609" s="71" t="s">
        <v>11</v>
      </c>
      <c r="N6609" s="71" t="s">
        <v>11</v>
      </c>
      <c r="O6609" s="71"/>
      <c r="P6609" s="5" t="s">
        <v>200</v>
      </c>
      <c r="Q6609" s="73"/>
      <c r="R6609" s="4"/>
    </row>
    <row r="6610" spans="2:18" ht="15" customHeight="1" x14ac:dyDescent="0.25">
      <c r="B6610" s="65" t="s">
        <v>3178</v>
      </c>
      <c r="C6610" s="9" t="s">
        <v>2840</v>
      </c>
      <c r="D6610" s="9" t="s">
        <v>2840</v>
      </c>
      <c r="E6610" s="66" t="s">
        <v>5175</v>
      </c>
      <c r="F6610" s="67" t="s">
        <v>5028</v>
      </c>
      <c r="G6610" s="71" t="s">
        <v>2840</v>
      </c>
      <c r="H6610" s="65">
        <v>213902</v>
      </c>
      <c r="I6610" s="74" t="s">
        <v>3914</v>
      </c>
      <c r="J6610" s="8" t="s">
        <v>190</v>
      </c>
      <c r="K6610" s="71" t="s">
        <v>193</v>
      </c>
      <c r="L6610" s="4"/>
      <c r="M6610" s="71" t="s">
        <v>22</v>
      </c>
      <c r="N6610" s="71" t="s">
        <v>22</v>
      </c>
      <c r="O6610" s="71"/>
      <c r="P6610" s="5" t="s">
        <v>202</v>
      </c>
      <c r="Q6610" s="73"/>
      <c r="R6610" s="4"/>
    </row>
    <row r="6611" spans="2:18" ht="15" customHeight="1" x14ac:dyDescent="0.25">
      <c r="B6611" s="65" t="s">
        <v>5184</v>
      </c>
      <c r="C6611" s="9">
        <v>22213807</v>
      </c>
      <c r="D6611" s="9" t="s">
        <v>2840</v>
      </c>
      <c r="E6611" s="66" t="s">
        <v>5156</v>
      </c>
      <c r="F6611" s="67" t="s">
        <v>5023</v>
      </c>
      <c r="G6611" s="71" t="s">
        <v>2840</v>
      </c>
      <c r="H6611" s="65">
        <v>213847</v>
      </c>
      <c r="I6611" s="74" t="s">
        <v>4157</v>
      </c>
      <c r="J6611" s="8" t="s">
        <v>190</v>
      </c>
      <c r="K6611" s="71" t="s">
        <v>193</v>
      </c>
      <c r="L6611" s="4" t="s">
        <v>25</v>
      </c>
      <c r="M6611" s="71" t="s">
        <v>11</v>
      </c>
      <c r="N6611" s="71" t="s">
        <v>11</v>
      </c>
      <c r="O6611" s="71"/>
      <c r="P6611" s="5" t="s">
        <v>200</v>
      </c>
      <c r="Q6611" s="73"/>
      <c r="R6611" s="4"/>
    </row>
    <row r="6612" spans="2:18" ht="15" customHeight="1" x14ac:dyDescent="0.25">
      <c r="B6612" s="65" t="s">
        <v>1749</v>
      </c>
      <c r="C6612" s="9">
        <v>22217019</v>
      </c>
      <c r="D6612" s="9" t="s">
        <v>2840</v>
      </c>
      <c r="E6612" s="66" t="s">
        <v>5156</v>
      </c>
      <c r="F6612" s="67" t="s">
        <v>5034</v>
      </c>
      <c r="G6612" s="71" t="s">
        <v>2840</v>
      </c>
      <c r="H6612" s="65">
        <v>213829</v>
      </c>
      <c r="I6612" s="74" t="s">
        <v>4125</v>
      </c>
      <c r="J6612" s="8" t="s">
        <v>190</v>
      </c>
      <c r="K6612" s="71" t="s">
        <v>193</v>
      </c>
      <c r="L6612" s="4" t="s">
        <v>25</v>
      </c>
      <c r="M6612" s="71" t="s">
        <v>11</v>
      </c>
      <c r="N6612" s="71" t="s">
        <v>11</v>
      </c>
      <c r="O6612" s="71"/>
      <c r="P6612" s="5" t="s">
        <v>200</v>
      </c>
      <c r="Q6612" s="73"/>
      <c r="R6612" s="4"/>
    </row>
    <row r="6613" spans="2:18" ht="15" customHeight="1" x14ac:dyDescent="0.25">
      <c r="B6613" s="65" t="s">
        <v>3178</v>
      </c>
      <c r="C6613" s="9" t="s">
        <v>2840</v>
      </c>
      <c r="D6613" s="9" t="s">
        <v>2840</v>
      </c>
      <c r="E6613" s="66" t="s">
        <v>5175</v>
      </c>
      <c r="F6613" s="67" t="s">
        <v>5028</v>
      </c>
      <c r="G6613" s="71" t="s">
        <v>2840</v>
      </c>
      <c r="H6613" s="65">
        <v>213902</v>
      </c>
      <c r="I6613" s="74" t="s">
        <v>3914</v>
      </c>
      <c r="J6613" s="8" t="s">
        <v>190</v>
      </c>
      <c r="K6613" s="71" t="s">
        <v>193</v>
      </c>
      <c r="L6613" s="4"/>
      <c r="M6613" s="71" t="s">
        <v>22</v>
      </c>
      <c r="N6613" s="71" t="s">
        <v>22</v>
      </c>
      <c r="O6613" s="71"/>
      <c r="P6613" s="5" t="s">
        <v>202</v>
      </c>
      <c r="Q6613" s="73"/>
      <c r="R6613" s="4"/>
    </row>
    <row r="6614" spans="2:18" ht="15" customHeight="1" x14ac:dyDescent="0.25">
      <c r="B6614" s="65" t="s">
        <v>4892</v>
      </c>
      <c r="C6614" s="9">
        <v>22211100</v>
      </c>
      <c r="D6614" s="9" t="s">
        <v>2840</v>
      </c>
      <c r="E6614" s="66" t="s">
        <v>5156</v>
      </c>
      <c r="F6614" s="67" t="s">
        <v>4993</v>
      </c>
      <c r="G6614" s="71" t="s">
        <v>2840</v>
      </c>
      <c r="H6614" s="65">
        <v>213905</v>
      </c>
      <c r="I6614" s="74" t="s">
        <v>3916</v>
      </c>
      <c r="J6614" s="8" t="s">
        <v>190</v>
      </c>
      <c r="K6614" s="71" t="s">
        <v>193</v>
      </c>
      <c r="L6614" s="4" t="s">
        <v>25</v>
      </c>
      <c r="M6614" s="71" t="s">
        <v>11</v>
      </c>
      <c r="N6614" s="71" t="s">
        <v>11</v>
      </c>
      <c r="O6614" s="71"/>
      <c r="P6614" s="5" t="s">
        <v>199</v>
      </c>
      <c r="Q6614" s="73"/>
      <c r="R6614" s="4" t="s">
        <v>5199</v>
      </c>
    </row>
    <row r="6615" spans="2:18" ht="15" customHeight="1" x14ac:dyDescent="0.25">
      <c r="B6615" s="65" t="s">
        <v>3618</v>
      </c>
      <c r="C6615" s="9">
        <v>22207792</v>
      </c>
      <c r="D6615" s="9" t="s">
        <v>2840</v>
      </c>
      <c r="E6615" s="66" t="s">
        <v>5175</v>
      </c>
      <c r="F6615" s="67" t="s">
        <v>5079</v>
      </c>
      <c r="G6615" s="71" t="s">
        <v>2840</v>
      </c>
      <c r="H6615" s="65">
        <v>213899</v>
      </c>
      <c r="I6615" s="74" t="s">
        <v>3914</v>
      </c>
      <c r="J6615" s="8" t="s">
        <v>190</v>
      </c>
      <c r="K6615" s="71" t="s">
        <v>193</v>
      </c>
      <c r="L6615" s="4" t="s">
        <v>25</v>
      </c>
      <c r="M6615" s="71" t="s">
        <v>11</v>
      </c>
      <c r="N6615" s="71" t="s">
        <v>11</v>
      </c>
      <c r="O6615" s="71"/>
      <c r="P6615" s="5" t="s">
        <v>200</v>
      </c>
      <c r="Q6615" s="73"/>
      <c r="R6615" s="4"/>
    </row>
    <row r="6616" spans="2:18" ht="15" customHeight="1" x14ac:dyDescent="0.25">
      <c r="B6616" s="65" t="s">
        <v>1774</v>
      </c>
      <c r="C6616" s="9">
        <v>22213851</v>
      </c>
      <c r="D6616" s="9" t="s">
        <v>2840</v>
      </c>
      <c r="E6616" s="66" t="s">
        <v>5175</v>
      </c>
      <c r="F6616" s="67" t="s">
        <v>4925</v>
      </c>
      <c r="G6616" s="71" t="s">
        <v>2840</v>
      </c>
      <c r="H6616" s="65">
        <v>213861</v>
      </c>
      <c r="I6616" s="74" t="s">
        <v>3914</v>
      </c>
      <c r="J6616" s="8" t="s">
        <v>190</v>
      </c>
      <c r="K6616" s="71" t="s">
        <v>193</v>
      </c>
      <c r="L6616" s="4" t="s">
        <v>25</v>
      </c>
      <c r="M6616" s="71" t="s">
        <v>11</v>
      </c>
      <c r="N6616" s="71" t="s">
        <v>11</v>
      </c>
      <c r="O6616" s="71"/>
      <c r="P6616" s="5" t="s">
        <v>200</v>
      </c>
      <c r="Q6616" s="73"/>
      <c r="R6616" s="4"/>
    </row>
    <row r="6617" spans="2:18" ht="15" customHeight="1" x14ac:dyDescent="0.25">
      <c r="B6617" s="65" t="s">
        <v>1401</v>
      </c>
      <c r="C6617" s="9">
        <v>22210443</v>
      </c>
      <c r="D6617" s="9" t="s">
        <v>2840</v>
      </c>
      <c r="E6617" s="66" t="s">
        <v>5175</v>
      </c>
      <c r="F6617" s="67" t="s">
        <v>5185</v>
      </c>
      <c r="G6617" s="71" t="s">
        <v>2840</v>
      </c>
      <c r="H6617" s="65">
        <v>213844</v>
      </c>
      <c r="I6617" s="74" t="s">
        <v>4277</v>
      </c>
      <c r="J6617" s="8" t="s">
        <v>190</v>
      </c>
      <c r="K6617" s="71" t="s">
        <v>193</v>
      </c>
      <c r="L6617" s="4" t="s">
        <v>25</v>
      </c>
      <c r="M6617" s="71" t="s">
        <v>11</v>
      </c>
      <c r="N6617" s="71" t="s">
        <v>11</v>
      </c>
      <c r="O6617" s="71"/>
      <c r="P6617" s="5" t="s">
        <v>200</v>
      </c>
      <c r="Q6617" s="73"/>
      <c r="R6617" s="4"/>
    </row>
    <row r="6618" spans="2:18" ht="15" customHeight="1" x14ac:dyDescent="0.25">
      <c r="B6618" s="65" t="s">
        <v>4357</v>
      </c>
      <c r="C6618" s="9">
        <v>22209658</v>
      </c>
      <c r="D6618" s="9" t="s">
        <v>2840</v>
      </c>
      <c r="E6618" s="66" t="s">
        <v>5175</v>
      </c>
      <c r="F6618" s="67" t="s">
        <v>5186</v>
      </c>
      <c r="G6618" s="71" t="s">
        <v>2840</v>
      </c>
      <c r="H6618" s="65">
        <v>213900</v>
      </c>
      <c r="I6618" s="74" t="s">
        <v>4125</v>
      </c>
      <c r="J6618" s="8" t="s">
        <v>190</v>
      </c>
      <c r="K6618" s="71" t="s">
        <v>193</v>
      </c>
      <c r="L6618" s="4" t="s">
        <v>25</v>
      </c>
      <c r="M6618" s="71" t="s">
        <v>11</v>
      </c>
      <c r="N6618" s="71" t="s">
        <v>11</v>
      </c>
      <c r="O6618" s="71"/>
      <c r="P6618" s="5" t="s">
        <v>200</v>
      </c>
      <c r="Q6618" s="73"/>
      <c r="R6618" s="4"/>
    </row>
    <row r="6619" spans="2:18" ht="15" customHeight="1" x14ac:dyDescent="0.25">
      <c r="B6619" s="65" t="s">
        <v>5187</v>
      </c>
      <c r="C6619" s="9">
        <v>22212872</v>
      </c>
      <c r="D6619" s="9" t="s">
        <v>2840</v>
      </c>
      <c r="E6619" s="66" t="s">
        <v>5156</v>
      </c>
      <c r="F6619" s="67" t="s">
        <v>4971</v>
      </c>
      <c r="G6619" s="71" t="s">
        <v>2840</v>
      </c>
      <c r="H6619" s="65">
        <v>213819</v>
      </c>
      <c r="I6619" s="74" t="s">
        <v>3914</v>
      </c>
      <c r="J6619" s="8" t="s">
        <v>190</v>
      </c>
      <c r="K6619" s="71" t="s">
        <v>193</v>
      </c>
      <c r="L6619" s="4" t="s">
        <v>25</v>
      </c>
      <c r="M6619" s="71" t="s">
        <v>11</v>
      </c>
      <c r="N6619" s="71" t="s">
        <v>11</v>
      </c>
      <c r="O6619" s="71"/>
      <c r="P6619" s="5" t="s">
        <v>200</v>
      </c>
      <c r="Q6619" s="73"/>
      <c r="R6619" s="4"/>
    </row>
    <row r="6620" spans="2:18" ht="15" customHeight="1" x14ac:dyDescent="0.25">
      <c r="B6620" s="65" t="s">
        <v>1845</v>
      </c>
      <c r="C6620" s="9">
        <v>22204431</v>
      </c>
      <c r="D6620" s="9" t="s">
        <v>2840</v>
      </c>
      <c r="E6620" s="66" t="s">
        <v>5175</v>
      </c>
      <c r="F6620" s="67" t="s">
        <v>5045</v>
      </c>
      <c r="G6620" s="71" t="s">
        <v>2840</v>
      </c>
      <c r="H6620" s="65">
        <v>213896</v>
      </c>
      <c r="I6620" s="74" t="s">
        <v>3972</v>
      </c>
      <c r="J6620" s="8" t="s">
        <v>190</v>
      </c>
      <c r="K6620" s="71" t="s">
        <v>193</v>
      </c>
      <c r="L6620" s="4" t="s">
        <v>25</v>
      </c>
      <c r="M6620" s="71" t="s">
        <v>11</v>
      </c>
      <c r="N6620" s="71" t="s">
        <v>11</v>
      </c>
      <c r="O6620" s="71"/>
      <c r="P6620" s="5" t="s">
        <v>200</v>
      </c>
      <c r="Q6620" s="73"/>
      <c r="R6620" s="4"/>
    </row>
    <row r="6621" spans="2:18" ht="15" customHeight="1" x14ac:dyDescent="0.25">
      <c r="B6621" s="65" t="s">
        <v>1817</v>
      </c>
      <c r="C6621" s="9" t="s">
        <v>2840</v>
      </c>
      <c r="D6621" s="9" t="s">
        <v>2840</v>
      </c>
      <c r="E6621" s="66" t="s">
        <v>5175</v>
      </c>
      <c r="F6621" s="67" t="s">
        <v>5188</v>
      </c>
      <c r="G6621" s="71" t="s">
        <v>2840</v>
      </c>
      <c r="H6621" s="65">
        <v>213895</v>
      </c>
      <c r="I6621" s="74" t="s">
        <v>3925</v>
      </c>
      <c r="J6621" s="8" t="s">
        <v>190</v>
      </c>
      <c r="K6621" s="71" t="s">
        <v>193</v>
      </c>
      <c r="L6621" s="4"/>
      <c r="M6621" s="71" t="s">
        <v>22</v>
      </c>
      <c r="N6621" s="71" t="s">
        <v>22</v>
      </c>
      <c r="O6621" s="71"/>
      <c r="P6621" s="5" t="s">
        <v>202</v>
      </c>
      <c r="Q6621" s="73"/>
      <c r="R6621" s="4"/>
    </row>
    <row r="6622" spans="2:18" ht="15" customHeight="1" x14ac:dyDescent="0.25">
      <c r="B6622" s="65" t="s">
        <v>1432</v>
      </c>
      <c r="C6622" s="9">
        <v>22209510</v>
      </c>
      <c r="D6622" s="9" t="s">
        <v>2840</v>
      </c>
      <c r="E6622" s="66" t="s">
        <v>5175</v>
      </c>
      <c r="F6622" s="67" t="s">
        <v>4929</v>
      </c>
      <c r="G6622" s="71" t="s">
        <v>2840</v>
      </c>
      <c r="H6622" s="65">
        <v>213897</v>
      </c>
      <c r="I6622" s="74" t="s">
        <v>3914</v>
      </c>
      <c r="J6622" s="8" t="s">
        <v>190</v>
      </c>
      <c r="K6622" s="71" t="s">
        <v>193</v>
      </c>
      <c r="L6622" s="4" t="s">
        <v>25</v>
      </c>
      <c r="M6622" s="71" t="s">
        <v>11</v>
      </c>
      <c r="N6622" s="71" t="s">
        <v>11</v>
      </c>
      <c r="O6622" s="71"/>
      <c r="P6622" s="5" t="s">
        <v>200</v>
      </c>
      <c r="Q6622" s="73"/>
      <c r="R6622" s="4"/>
    </row>
    <row r="6623" spans="2:18" ht="15" customHeight="1" x14ac:dyDescent="0.25">
      <c r="B6623" s="65" t="s">
        <v>5189</v>
      </c>
      <c r="C6623" s="9">
        <v>22212671</v>
      </c>
      <c r="D6623" s="9" t="s">
        <v>2840</v>
      </c>
      <c r="E6623" s="66" t="s">
        <v>5156</v>
      </c>
      <c r="F6623" s="67" t="s">
        <v>5190</v>
      </c>
      <c r="G6623" s="71" t="s">
        <v>2840</v>
      </c>
      <c r="H6623" s="65">
        <v>213835</v>
      </c>
      <c r="I6623" s="74" t="s">
        <v>3916</v>
      </c>
      <c r="J6623" s="8" t="s">
        <v>190</v>
      </c>
      <c r="K6623" s="71" t="s">
        <v>193</v>
      </c>
      <c r="L6623" s="4" t="s">
        <v>25</v>
      </c>
      <c r="M6623" s="71" t="s">
        <v>11</v>
      </c>
      <c r="N6623" s="71" t="s">
        <v>11</v>
      </c>
      <c r="O6623" s="71"/>
      <c r="P6623" s="5" t="s">
        <v>199</v>
      </c>
      <c r="Q6623" s="73"/>
      <c r="R6623" s="4" t="s">
        <v>5199</v>
      </c>
    </row>
    <row r="6624" spans="2:18" ht="15" customHeight="1" x14ac:dyDescent="0.25">
      <c r="B6624" s="65" t="s">
        <v>2986</v>
      </c>
      <c r="C6624" s="9" t="s">
        <v>2840</v>
      </c>
      <c r="D6624" s="9" t="s">
        <v>2840</v>
      </c>
      <c r="E6624" s="66" t="s">
        <v>5175</v>
      </c>
      <c r="F6624" s="67" t="s">
        <v>5191</v>
      </c>
      <c r="G6624" s="71" t="s">
        <v>2840</v>
      </c>
      <c r="H6624" s="65">
        <v>213879</v>
      </c>
      <c r="I6624" s="74" t="s">
        <v>3914</v>
      </c>
      <c r="J6624" s="8" t="s">
        <v>190</v>
      </c>
      <c r="K6624" s="71" t="s">
        <v>193</v>
      </c>
      <c r="L6624" s="4"/>
      <c r="M6624" s="71" t="s">
        <v>22</v>
      </c>
      <c r="N6624" s="71" t="s">
        <v>22</v>
      </c>
      <c r="O6624" s="71"/>
      <c r="P6624" s="5" t="s">
        <v>202</v>
      </c>
      <c r="Q6624" s="73"/>
      <c r="R6624" s="4"/>
    </row>
    <row r="6625" spans="2:18" ht="15" customHeight="1" x14ac:dyDescent="0.25">
      <c r="B6625" s="65" t="s">
        <v>1436</v>
      </c>
      <c r="C6625" s="9">
        <v>22211816</v>
      </c>
      <c r="D6625" s="9" t="s">
        <v>2840</v>
      </c>
      <c r="E6625" s="66" t="s">
        <v>5175</v>
      </c>
      <c r="F6625" s="67" t="s">
        <v>4925</v>
      </c>
      <c r="G6625" s="71" t="s">
        <v>2840</v>
      </c>
      <c r="H6625" s="65">
        <v>213864</v>
      </c>
      <c r="I6625" s="74" t="s">
        <v>3484</v>
      </c>
      <c r="J6625" s="8" t="s">
        <v>190</v>
      </c>
      <c r="K6625" s="71" t="s">
        <v>193</v>
      </c>
      <c r="L6625" s="4" t="s">
        <v>25</v>
      </c>
      <c r="M6625" s="71" t="s">
        <v>11</v>
      </c>
      <c r="N6625" s="71" t="s">
        <v>11</v>
      </c>
      <c r="O6625" s="71"/>
      <c r="P6625" s="5" t="s">
        <v>200</v>
      </c>
      <c r="Q6625" s="73"/>
      <c r="R6625" s="4"/>
    </row>
    <row r="6626" spans="2:18" ht="15" customHeight="1" x14ac:dyDescent="0.25">
      <c r="B6626" s="65" t="s">
        <v>1678</v>
      </c>
      <c r="C6626" s="9">
        <v>22211786</v>
      </c>
      <c r="D6626" s="9" t="s">
        <v>2840</v>
      </c>
      <c r="E6626" s="66" t="s">
        <v>5156</v>
      </c>
      <c r="F6626" s="67" t="s">
        <v>4957</v>
      </c>
      <c r="G6626" s="71" t="s">
        <v>2840</v>
      </c>
      <c r="H6626" s="65">
        <v>213815</v>
      </c>
      <c r="I6626" s="74" t="s">
        <v>4166</v>
      </c>
      <c r="J6626" s="8" t="s">
        <v>190</v>
      </c>
      <c r="K6626" s="71" t="s">
        <v>193</v>
      </c>
      <c r="L6626" s="4" t="s">
        <v>25</v>
      </c>
      <c r="M6626" s="71" t="s">
        <v>11</v>
      </c>
      <c r="N6626" s="71" t="s">
        <v>11</v>
      </c>
      <c r="O6626" s="71"/>
      <c r="P6626" s="5" t="s">
        <v>200</v>
      </c>
      <c r="Q6626" s="73"/>
      <c r="R6626" s="4"/>
    </row>
    <row r="6627" spans="2:18" ht="15" customHeight="1" x14ac:dyDescent="0.25">
      <c r="B6627" s="65" t="s">
        <v>3591</v>
      </c>
      <c r="C6627" s="9">
        <v>22213793</v>
      </c>
      <c r="D6627" s="9" t="s">
        <v>2840</v>
      </c>
      <c r="E6627" s="66" t="s">
        <v>5175</v>
      </c>
      <c r="F6627" s="67" t="s">
        <v>5192</v>
      </c>
      <c r="G6627" s="71" t="s">
        <v>2840</v>
      </c>
      <c r="H6627" s="65">
        <v>213850</v>
      </c>
      <c r="I6627" s="74" t="s">
        <v>3938</v>
      </c>
      <c r="J6627" s="8" t="s">
        <v>190</v>
      </c>
      <c r="K6627" s="71" t="s">
        <v>193</v>
      </c>
      <c r="L6627" s="4" t="s">
        <v>25</v>
      </c>
      <c r="M6627" s="71" t="s">
        <v>10</v>
      </c>
      <c r="N6627" s="71" t="s">
        <v>10</v>
      </c>
      <c r="O6627" s="71"/>
      <c r="P6627" s="5"/>
      <c r="Q6627" s="73">
        <v>72828</v>
      </c>
      <c r="R6627" s="4"/>
    </row>
    <row r="6628" spans="2:18" ht="15" customHeight="1" x14ac:dyDescent="0.25">
      <c r="B6628" s="65" t="s">
        <v>1774</v>
      </c>
      <c r="C6628" s="9">
        <v>22213851</v>
      </c>
      <c r="D6628" s="9" t="s">
        <v>2840</v>
      </c>
      <c r="E6628" s="66" t="s">
        <v>5175</v>
      </c>
      <c r="F6628" s="67" t="s">
        <v>4925</v>
      </c>
      <c r="G6628" s="71" t="s">
        <v>2840</v>
      </c>
      <c r="H6628" s="65">
        <v>213861</v>
      </c>
      <c r="I6628" s="74" t="s">
        <v>3914</v>
      </c>
      <c r="J6628" s="8" t="s">
        <v>190</v>
      </c>
      <c r="K6628" s="71" t="s">
        <v>193</v>
      </c>
      <c r="L6628" s="4" t="s">
        <v>25</v>
      </c>
      <c r="M6628" s="71" t="s">
        <v>11</v>
      </c>
      <c r="N6628" s="71" t="s">
        <v>11</v>
      </c>
      <c r="O6628" s="71"/>
      <c r="P6628" s="5" t="s">
        <v>200</v>
      </c>
      <c r="Q6628" s="73"/>
      <c r="R6628" s="4"/>
    </row>
    <row r="6629" spans="2:18" ht="15" customHeight="1" x14ac:dyDescent="0.25">
      <c r="B6629" s="65" t="s">
        <v>1795</v>
      </c>
      <c r="C6629" s="9">
        <v>22207760</v>
      </c>
      <c r="D6629" s="9" t="s">
        <v>2840</v>
      </c>
      <c r="E6629" s="66" t="s">
        <v>5175</v>
      </c>
      <c r="F6629" s="67" t="s">
        <v>5131</v>
      </c>
      <c r="G6629" s="71" t="s">
        <v>2840</v>
      </c>
      <c r="H6629" s="65">
        <v>213857</v>
      </c>
      <c r="I6629" s="74" t="s">
        <v>3914</v>
      </c>
      <c r="J6629" s="8" t="s">
        <v>190</v>
      </c>
      <c r="K6629" s="71" t="s">
        <v>193</v>
      </c>
      <c r="L6629" s="4" t="s">
        <v>25</v>
      </c>
      <c r="M6629" s="71" t="s">
        <v>11</v>
      </c>
      <c r="N6629" s="71" t="s">
        <v>11</v>
      </c>
      <c r="O6629" s="71"/>
      <c r="P6629" s="5" t="s">
        <v>200</v>
      </c>
      <c r="Q6629" s="73"/>
      <c r="R6629" s="4"/>
    </row>
    <row r="6630" spans="2:18" ht="15" customHeight="1" x14ac:dyDescent="0.25">
      <c r="B6630" s="65" t="s">
        <v>5193</v>
      </c>
      <c r="C6630" s="9" t="s">
        <v>2840</v>
      </c>
      <c r="D6630" s="9" t="s">
        <v>2840</v>
      </c>
      <c r="E6630" s="66" t="s">
        <v>5175</v>
      </c>
      <c r="F6630" s="67" t="s">
        <v>5130</v>
      </c>
      <c r="G6630" s="71" t="s">
        <v>2840</v>
      </c>
      <c r="H6630" s="65">
        <v>214085</v>
      </c>
      <c r="I6630" s="74" t="s">
        <v>3914</v>
      </c>
      <c r="J6630" s="8" t="s">
        <v>190</v>
      </c>
      <c r="K6630" s="71" t="s">
        <v>193</v>
      </c>
      <c r="L6630" s="4"/>
      <c r="M6630" s="71" t="s">
        <v>22</v>
      </c>
      <c r="N6630" s="71" t="s">
        <v>22</v>
      </c>
      <c r="O6630" s="71"/>
      <c r="P6630" s="5" t="s">
        <v>202</v>
      </c>
      <c r="Q6630" s="73"/>
      <c r="R6630" s="4"/>
    </row>
    <row r="6631" spans="2:18" ht="15" customHeight="1" x14ac:dyDescent="0.25">
      <c r="B6631" s="65" t="s">
        <v>2737</v>
      </c>
      <c r="C6631" s="9">
        <v>22214075</v>
      </c>
      <c r="D6631" s="9" t="s">
        <v>2840</v>
      </c>
      <c r="E6631" s="66" t="s">
        <v>5194</v>
      </c>
      <c r="F6631" s="67" t="s">
        <v>5195</v>
      </c>
      <c r="G6631" s="71" t="s">
        <v>2840</v>
      </c>
      <c r="H6631" s="65">
        <v>214086</v>
      </c>
      <c r="I6631" s="74" t="s">
        <v>3916</v>
      </c>
      <c r="J6631" s="8" t="s">
        <v>190</v>
      </c>
      <c r="K6631" s="71" t="s">
        <v>193</v>
      </c>
      <c r="L6631" s="4" t="s">
        <v>25</v>
      </c>
      <c r="M6631" s="71" t="s">
        <v>11</v>
      </c>
      <c r="N6631" s="71" t="s">
        <v>11</v>
      </c>
      <c r="O6631" s="71"/>
      <c r="P6631" s="5" t="s">
        <v>200</v>
      </c>
      <c r="Q6631" s="73"/>
      <c r="R6631" s="4"/>
    </row>
    <row r="6632" spans="2:18" ht="15" customHeight="1" x14ac:dyDescent="0.25">
      <c r="B6632" s="65" t="s">
        <v>3166</v>
      </c>
      <c r="C6632" s="9">
        <v>22213223</v>
      </c>
      <c r="D6632" s="9" t="s">
        <v>2840</v>
      </c>
      <c r="E6632" s="66" t="s">
        <v>5194</v>
      </c>
      <c r="F6632" s="67" t="s">
        <v>5160</v>
      </c>
      <c r="G6632" s="71" t="s">
        <v>2840</v>
      </c>
      <c r="H6632" s="65">
        <v>214069</v>
      </c>
      <c r="I6632" s="74" t="s">
        <v>3916</v>
      </c>
      <c r="J6632" s="8" t="s">
        <v>190</v>
      </c>
      <c r="K6632" s="71" t="s">
        <v>193</v>
      </c>
      <c r="L6632" s="4" t="s">
        <v>25</v>
      </c>
      <c r="M6632" s="71" t="s">
        <v>11</v>
      </c>
      <c r="N6632" s="71" t="s">
        <v>11</v>
      </c>
      <c r="O6632" s="71"/>
      <c r="P6632" s="5" t="s">
        <v>199</v>
      </c>
      <c r="Q6632" s="73"/>
      <c r="R6632" s="4"/>
    </row>
    <row r="6633" spans="2:18" ht="15" customHeight="1" x14ac:dyDescent="0.25">
      <c r="B6633" s="65" t="s">
        <v>1774</v>
      </c>
      <c r="C6633" s="9">
        <v>22213851</v>
      </c>
      <c r="D6633" s="9" t="s">
        <v>2840</v>
      </c>
      <c r="E6633" s="66" t="s">
        <v>5194</v>
      </c>
      <c r="F6633" s="67" t="s">
        <v>5196</v>
      </c>
      <c r="G6633" s="71" t="s">
        <v>2840</v>
      </c>
      <c r="H6633" s="65">
        <v>214039</v>
      </c>
      <c r="I6633" s="74" t="s">
        <v>3914</v>
      </c>
      <c r="J6633" s="8" t="s">
        <v>190</v>
      </c>
      <c r="K6633" s="71" t="s">
        <v>193</v>
      </c>
      <c r="L6633" s="4" t="s">
        <v>25</v>
      </c>
      <c r="M6633" s="71" t="s">
        <v>11</v>
      </c>
      <c r="N6633" s="71" t="s">
        <v>11</v>
      </c>
      <c r="O6633" s="71"/>
      <c r="P6633" s="5" t="s">
        <v>200</v>
      </c>
      <c r="Q6633" s="73"/>
      <c r="R6633" s="4"/>
    </row>
    <row r="6634" spans="2:18" ht="15" customHeight="1" x14ac:dyDescent="0.25">
      <c r="B6634" s="65" t="s">
        <v>4326</v>
      </c>
      <c r="C6634" s="9" t="s">
        <v>2840</v>
      </c>
      <c r="D6634" s="9" t="s">
        <v>2840</v>
      </c>
      <c r="E6634" s="66" t="s">
        <v>5194</v>
      </c>
      <c r="F6634" s="67" t="s">
        <v>5030</v>
      </c>
      <c r="G6634" s="71" t="s">
        <v>2840</v>
      </c>
      <c r="H6634" s="65">
        <v>214064</v>
      </c>
      <c r="I6634" s="74" t="s">
        <v>3943</v>
      </c>
      <c r="J6634" s="8" t="s">
        <v>190</v>
      </c>
      <c r="K6634" s="71" t="s">
        <v>193</v>
      </c>
      <c r="L6634" s="4"/>
      <c r="M6634" s="71" t="s">
        <v>22</v>
      </c>
      <c r="N6634" s="71" t="s">
        <v>22</v>
      </c>
      <c r="O6634" s="71"/>
      <c r="P6634" s="5" t="s">
        <v>202</v>
      </c>
      <c r="Q6634" s="73"/>
      <c r="R6634" s="4"/>
    </row>
    <row r="6635" spans="2:18" ht="15" customHeight="1" x14ac:dyDescent="0.25">
      <c r="B6635" s="65" t="s">
        <v>2268</v>
      </c>
      <c r="C6635" s="9">
        <v>22211691</v>
      </c>
      <c r="D6635" s="9" t="s">
        <v>2840</v>
      </c>
      <c r="E6635" s="66" t="s">
        <v>5194</v>
      </c>
      <c r="F6635" s="67" t="s">
        <v>5197</v>
      </c>
      <c r="G6635" s="71" t="s">
        <v>2840</v>
      </c>
      <c r="H6635" s="65">
        <v>214093</v>
      </c>
      <c r="I6635" s="74" t="s">
        <v>3938</v>
      </c>
      <c r="J6635" s="8" t="s">
        <v>190</v>
      </c>
      <c r="K6635" s="71" t="s">
        <v>193</v>
      </c>
      <c r="L6635" s="4" t="s">
        <v>25</v>
      </c>
      <c r="M6635" s="71" t="s">
        <v>11</v>
      </c>
      <c r="N6635" s="71" t="s">
        <v>11</v>
      </c>
      <c r="O6635" s="71"/>
      <c r="P6635" s="5" t="s">
        <v>200</v>
      </c>
      <c r="Q6635" s="73"/>
      <c r="R6635" s="4"/>
    </row>
    <row r="6636" spans="2:18" ht="15" customHeight="1" x14ac:dyDescent="0.25">
      <c r="B6636" s="65" t="s">
        <v>4337</v>
      </c>
      <c r="C6636" s="9">
        <v>22213571</v>
      </c>
      <c r="D6636" s="9" t="s">
        <v>2840</v>
      </c>
      <c r="E6636" s="66" t="s">
        <v>5177</v>
      </c>
      <c r="F6636" s="67" t="s">
        <v>5198</v>
      </c>
      <c r="G6636" s="71" t="s">
        <v>2840</v>
      </c>
      <c r="H6636" s="65">
        <v>214104</v>
      </c>
      <c r="I6636" s="74" t="s">
        <v>3916</v>
      </c>
      <c r="J6636" s="8" t="s">
        <v>190</v>
      </c>
      <c r="K6636" s="71" t="s">
        <v>193</v>
      </c>
      <c r="L6636" s="4" t="s">
        <v>25</v>
      </c>
      <c r="M6636" s="71" t="s">
        <v>11</v>
      </c>
      <c r="N6636" s="71" t="s">
        <v>11</v>
      </c>
      <c r="O6636" s="71"/>
      <c r="P6636" s="5" t="s">
        <v>200</v>
      </c>
      <c r="Q6636" s="73"/>
      <c r="R6636" s="4"/>
    </row>
    <row r="6637" spans="2:18" ht="15" customHeight="1" x14ac:dyDescent="0.25">
      <c r="B6637" s="65" t="s">
        <v>3351</v>
      </c>
      <c r="C6637" s="9">
        <v>22008036</v>
      </c>
      <c r="D6637" s="9" t="s">
        <v>2840</v>
      </c>
      <c r="E6637" s="66" t="s">
        <v>5201</v>
      </c>
      <c r="F6637" s="67" t="s">
        <v>5202</v>
      </c>
      <c r="G6637" s="71" t="s">
        <v>2840</v>
      </c>
      <c r="H6637" s="65">
        <v>214258</v>
      </c>
      <c r="I6637" s="74" t="s">
        <v>3914</v>
      </c>
      <c r="J6637" s="8" t="s">
        <v>190</v>
      </c>
      <c r="K6637" s="71" t="s">
        <v>193</v>
      </c>
      <c r="L6637" s="4" t="s">
        <v>25</v>
      </c>
      <c r="M6637" s="71" t="s">
        <v>11</v>
      </c>
      <c r="N6637" s="71" t="s">
        <v>11</v>
      </c>
      <c r="O6637" s="71"/>
      <c r="P6637" s="5" t="s">
        <v>200</v>
      </c>
      <c r="Q6637" s="73"/>
      <c r="R6637" s="4"/>
    </row>
    <row r="6638" spans="2:18" ht="15" customHeight="1" x14ac:dyDescent="0.25">
      <c r="B6638" s="65" t="s">
        <v>5203</v>
      </c>
      <c r="C6638" s="9">
        <v>22219005</v>
      </c>
      <c r="D6638" s="9" t="s">
        <v>2840</v>
      </c>
      <c r="E6638" s="66" t="s">
        <v>5204</v>
      </c>
      <c r="F6638" s="67" t="s">
        <v>4925</v>
      </c>
      <c r="G6638" s="71" t="s">
        <v>2840</v>
      </c>
      <c r="H6638" s="65">
        <v>210816</v>
      </c>
      <c r="I6638" s="74" t="s">
        <v>3938</v>
      </c>
      <c r="J6638" s="8" t="s">
        <v>190</v>
      </c>
      <c r="K6638" s="71" t="s">
        <v>193</v>
      </c>
      <c r="L6638" s="4" t="s">
        <v>25</v>
      </c>
      <c r="M6638" s="71" t="s">
        <v>11</v>
      </c>
      <c r="N6638" s="71" t="s">
        <v>10</v>
      </c>
      <c r="O6638" s="71" t="s">
        <v>11</v>
      </c>
      <c r="P6638" s="5" t="s">
        <v>199</v>
      </c>
      <c r="Q6638" s="73"/>
      <c r="R6638" s="4" t="s">
        <v>5236</v>
      </c>
    </row>
    <row r="6639" spans="2:18" ht="15" customHeight="1" x14ac:dyDescent="0.25">
      <c r="B6639" s="65" t="s">
        <v>5205</v>
      </c>
      <c r="C6639" s="9">
        <v>22216347</v>
      </c>
      <c r="D6639" s="9" t="s">
        <v>2840</v>
      </c>
      <c r="E6639" s="66" t="s">
        <v>5204</v>
      </c>
      <c r="F6639" s="67" t="s">
        <v>5048</v>
      </c>
      <c r="G6639" s="71" t="s">
        <v>2840</v>
      </c>
      <c r="H6639" s="65">
        <v>210835</v>
      </c>
      <c r="I6639" s="74" t="s">
        <v>3914</v>
      </c>
      <c r="J6639" s="8" t="s">
        <v>190</v>
      </c>
      <c r="K6639" s="71" t="s">
        <v>193</v>
      </c>
      <c r="L6639" s="4" t="s">
        <v>25</v>
      </c>
      <c r="M6639" s="71" t="s">
        <v>11</v>
      </c>
      <c r="N6639" s="71" t="s">
        <v>11</v>
      </c>
      <c r="O6639" s="71"/>
      <c r="P6639" s="5" t="s">
        <v>200</v>
      </c>
      <c r="Q6639" s="73"/>
      <c r="R6639" s="4"/>
    </row>
    <row r="6640" spans="2:18" ht="15" customHeight="1" x14ac:dyDescent="0.25">
      <c r="B6640" s="65" t="s">
        <v>4800</v>
      </c>
      <c r="C6640" s="9">
        <v>22216553</v>
      </c>
      <c r="D6640" s="9" t="s">
        <v>2840</v>
      </c>
      <c r="E6640" s="66" t="s">
        <v>4923</v>
      </c>
      <c r="F6640" s="67" t="s">
        <v>5034</v>
      </c>
      <c r="G6640" s="71" t="s">
        <v>2840</v>
      </c>
      <c r="H6640" s="65">
        <v>210855</v>
      </c>
      <c r="I6640" s="74" t="s">
        <v>3916</v>
      </c>
      <c r="J6640" s="8" t="s">
        <v>190</v>
      </c>
      <c r="K6640" s="71" t="s">
        <v>193</v>
      </c>
      <c r="L6640" s="4" t="s">
        <v>25</v>
      </c>
      <c r="M6640" s="71" t="s">
        <v>11</v>
      </c>
      <c r="N6640" s="71" t="s">
        <v>11</v>
      </c>
      <c r="O6640" s="71"/>
      <c r="P6640" s="5" t="s">
        <v>200</v>
      </c>
      <c r="Q6640" s="73"/>
      <c r="R6640" s="4"/>
    </row>
    <row r="6641" spans="2:18" ht="15" customHeight="1" x14ac:dyDescent="0.25">
      <c r="B6641" s="65" t="s">
        <v>1767</v>
      </c>
      <c r="C6641" s="9">
        <v>22210456</v>
      </c>
      <c r="D6641" s="9" t="s">
        <v>2840</v>
      </c>
      <c r="E6641" s="66" t="s">
        <v>5204</v>
      </c>
      <c r="F6641" s="67" t="s">
        <v>5206</v>
      </c>
      <c r="G6641" s="71" t="s">
        <v>2840</v>
      </c>
      <c r="H6641" s="65">
        <v>210856</v>
      </c>
      <c r="I6641" s="74" t="s">
        <v>3484</v>
      </c>
      <c r="J6641" s="8" t="s">
        <v>190</v>
      </c>
      <c r="K6641" s="71" t="s">
        <v>193</v>
      </c>
      <c r="L6641" s="4" t="s">
        <v>25</v>
      </c>
      <c r="M6641" s="71" t="s">
        <v>11</v>
      </c>
      <c r="N6641" s="71" t="s">
        <v>11</v>
      </c>
      <c r="O6641" s="71"/>
      <c r="P6641" s="5" t="s">
        <v>200</v>
      </c>
      <c r="Q6641" s="73"/>
      <c r="R6641" s="4"/>
    </row>
    <row r="6642" spans="2:18" ht="15" customHeight="1" x14ac:dyDescent="0.25">
      <c r="B6642" s="65" t="s">
        <v>5207</v>
      </c>
      <c r="C6642" s="9">
        <v>22212005</v>
      </c>
      <c r="D6642" s="9" t="s">
        <v>2840</v>
      </c>
      <c r="E6642" s="66" t="s">
        <v>5208</v>
      </c>
      <c r="F6642" s="67" t="s">
        <v>5209</v>
      </c>
      <c r="G6642" s="71" t="s">
        <v>2840</v>
      </c>
      <c r="H6642" s="65">
        <v>210873</v>
      </c>
      <c r="I6642" s="74" t="s">
        <v>3916</v>
      </c>
      <c r="J6642" s="8" t="s">
        <v>190</v>
      </c>
      <c r="K6642" s="71" t="s">
        <v>193</v>
      </c>
      <c r="L6642" s="4" t="s">
        <v>25</v>
      </c>
      <c r="M6642" s="71" t="s">
        <v>11</v>
      </c>
      <c r="N6642" s="71" t="s">
        <v>11</v>
      </c>
      <c r="O6642" s="71"/>
      <c r="P6642" s="5" t="s">
        <v>199</v>
      </c>
      <c r="Q6642" s="73"/>
      <c r="R6642" s="4"/>
    </row>
    <row r="6643" spans="2:18" ht="15" customHeight="1" x14ac:dyDescent="0.25">
      <c r="B6643" s="65" t="s">
        <v>3978</v>
      </c>
      <c r="C6643" s="9">
        <v>22213162</v>
      </c>
      <c r="D6643" s="9" t="s">
        <v>2840</v>
      </c>
      <c r="E6643" s="66" t="s">
        <v>5194</v>
      </c>
      <c r="F6643" s="67" t="s">
        <v>4948</v>
      </c>
      <c r="G6643" s="71" t="s">
        <v>2840</v>
      </c>
      <c r="H6643" s="65">
        <v>214127</v>
      </c>
      <c r="I6643" s="74" t="s">
        <v>3916</v>
      </c>
      <c r="J6643" s="8" t="s">
        <v>190</v>
      </c>
      <c r="K6643" s="71" t="s">
        <v>193</v>
      </c>
      <c r="L6643" s="4" t="s">
        <v>25</v>
      </c>
      <c r="M6643" s="71" t="s">
        <v>11</v>
      </c>
      <c r="N6643" s="71" t="s">
        <v>11</v>
      </c>
      <c r="O6643" s="71"/>
      <c r="P6643" s="5" t="s">
        <v>200</v>
      </c>
      <c r="Q6643" s="73"/>
      <c r="R6643" s="4"/>
    </row>
    <row r="6644" spans="2:18" ht="15" customHeight="1" x14ac:dyDescent="0.25">
      <c r="B6644" s="65" t="s">
        <v>1158</v>
      </c>
      <c r="C6644" s="9">
        <v>22208548</v>
      </c>
      <c r="D6644" s="9" t="s">
        <v>2840</v>
      </c>
      <c r="E6644" s="66" t="s">
        <v>5194</v>
      </c>
      <c r="F6644" s="67" t="s">
        <v>5210</v>
      </c>
      <c r="G6644" s="71" t="s">
        <v>2840</v>
      </c>
      <c r="H6644" s="65">
        <v>214141</v>
      </c>
      <c r="I6644" s="74" t="s">
        <v>5237</v>
      </c>
      <c r="J6644" s="8" t="s">
        <v>190</v>
      </c>
      <c r="K6644" s="71" t="s">
        <v>193</v>
      </c>
      <c r="L6644" s="4" t="s">
        <v>25</v>
      </c>
      <c r="M6644" s="71" t="s">
        <v>10</v>
      </c>
      <c r="N6644" s="71" t="s">
        <v>10</v>
      </c>
      <c r="O6644" s="71" t="s">
        <v>22</v>
      </c>
      <c r="P6644" s="5"/>
      <c r="Q6644" s="73">
        <v>73116</v>
      </c>
      <c r="R6644" s="4"/>
    </row>
    <row r="6645" spans="2:18" ht="15" customHeight="1" x14ac:dyDescent="0.25">
      <c r="B6645" s="65" t="s">
        <v>4908</v>
      </c>
      <c r="C6645" s="9">
        <v>22214176</v>
      </c>
      <c r="D6645" s="9" t="s">
        <v>2840</v>
      </c>
      <c r="E6645" s="66" t="s">
        <v>5194</v>
      </c>
      <c r="F6645" s="67" t="s">
        <v>5003</v>
      </c>
      <c r="G6645" s="71" t="s">
        <v>2840</v>
      </c>
      <c r="H6645" s="65">
        <v>214142</v>
      </c>
      <c r="I6645" s="74" t="s">
        <v>3925</v>
      </c>
      <c r="J6645" s="8" t="s">
        <v>190</v>
      </c>
      <c r="K6645" s="71" t="s">
        <v>193</v>
      </c>
      <c r="L6645" s="4" t="s">
        <v>25</v>
      </c>
      <c r="M6645" s="71" t="s">
        <v>11</v>
      </c>
      <c r="N6645" s="71" t="s">
        <v>11</v>
      </c>
      <c r="O6645" s="71"/>
      <c r="P6645" s="5" t="s">
        <v>200</v>
      </c>
      <c r="Q6645" s="73"/>
      <c r="R6645" s="4"/>
    </row>
    <row r="6646" spans="2:18" ht="15" customHeight="1" x14ac:dyDescent="0.25">
      <c r="B6646" s="65" t="s">
        <v>4255</v>
      </c>
      <c r="C6646" s="9">
        <v>22214084</v>
      </c>
      <c r="D6646" s="9" t="s">
        <v>2840</v>
      </c>
      <c r="E6646" s="66" t="s">
        <v>5194</v>
      </c>
      <c r="F6646" s="67" t="s">
        <v>4941</v>
      </c>
      <c r="G6646" s="71" t="s">
        <v>2840</v>
      </c>
      <c r="H6646" s="65">
        <v>214143</v>
      </c>
      <c r="I6646" s="74" t="s">
        <v>3972</v>
      </c>
      <c r="J6646" s="8" t="s">
        <v>190</v>
      </c>
      <c r="K6646" s="71" t="s">
        <v>193</v>
      </c>
      <c r="L6646" s="4" t="s">
        <v>25</v>
      </c>
      <c r="M6646" s="71" t="s">
        <v>11</v>
      </c>
      <c r="N6646" s="71" t="s">
        <v>11</v>
      </c>
      <c r="O6646" s="71"/>
      <c r="P6646" s="5" t="s">
        <v>200</v>
      </c>
      <c r="Q6646" s="73"/>
      <c r="R6646" s="4"/>
    </row>
    <row r="6647" spans="2:18" ht="15" customHeight="1" x14ac:dyDescent="0.25">
      <c r="B6647" s="65" t="s">
        <v>5058</v>
      </c>
      <c r="C6647" s="9">
        <v>22211827</v>
      </c>
      <c r="D6647" s="9" t="s">
        <v>2840</v>
      </c>
      <c r="E6647" s="66" t="s">
        <v>5201</v>
      </c>
      <c r="F6647" s="67" t="s">
        <v>5017</v>
      </c>
      <c r="G6647" s="71" t="s">
        <v>2840</v>
      </c>
      <c r="H6647" s="65">
        <v>214188</v>
      </c>
      <c r="I6647" s="74" t="s">
        <v>3914</v>
      </c>
      <c r="J6647" s="8" t="s">
        <v>190</v>
      </c>
      <c r="K6647" s="71" t="s">
        <v>193</v>
      </c>
      <c r="L6647" s="4" t="s">
        <v>25</v>
      </c>
      <c r="M6647" s="71" t="s">
        <v>11</v>
      </c>
      <c r="N6647" s="71" t="s">
        <v>11</v>
      </c>
      <c r="O6647" s="71"/>
      <c r="P6647" s="5" t="s">
        <v>200</v>
      </c>
      <c r="Q6647" s="73"/>
      <c r="R6647" s="4"/>
    </row>
    <row r="6648" spans="2:18" ht="15" customHeight="1" x14ac:dyDescent="0.25">
      <c r="B6648" s="65" t="s">
        <v>1720</v>
      </c>
      <c r="C6648" s="9">
        <v>22210324</v>
      </c>
      <c r="D6648" s="9" t="s">
        <v>2840</v>
      </c>
      <c r="E6648" s="66" t="s">
        <v>5201</v>
      </c>
      <c r="F6648" s="67" t="s">
        <v>4988</v>
      </c>
      <c r="G6648" s="71" t="s">
        <v>2840</v>
      </c>
      <c r="H6648" s="65">
        <v>214193</v>
      </c>
      <c r="I6648" s="74" t="s">
        <v>3914</v>
      </c>
      <c r="J6648" s="8" t="s">
        <v>190</v>
      </c>
      <c r="K6648" s="71" t="s">
        <v>193</v>
      </c>
      <c r="L6648" s="4" t="s">
        <v>25</v>
      </c>
      <c r="M6648" s="71" t="s">
        <v>11</v>
      </c>
      <c r="N6648" s="71" t="s">
        <v>11</v>
      </c>
      <c r="O6648" s="71"/>
      <c r="P6648" s="5" t="s">
        <v>200</v>
      </c>
      <c r="Q6648" s="73"/>
      <c r="R6648" s="4"/>
    </row>
    <row r="6649" spans="2:18" ht="15" customHeight="1" x14ac:dyDescent="0.25">
      <c r="B6649" s="65" t="s">
        <v>5211</v>
      </c>
      <c r="C6649" s="9">
        <v>22213040</v>
      </c>
      <c r="D6649" s="9" t="s">
        <v>2840</v>
      </c>
      <c r="E6649" s="66" t="s">
        <v>5201</v>
      </c>
      <c r="F6649" s="67" t="s">
        <v>5131</v>
      </c>
      <c r="G6649" s="71" t="s">
        <v>2840</v>
      </c>
      <c r="H6649" s="65">
        <v>214212</v>
      </c>
      <c r="I6649" s="74" t="s">
        <v>3951</v>
      </c>
      <c r="J6649" s="8" t="s">
        <v>190</v>
      </c>
      <c r="K6649" s="71" t="s">
        <v>193</v>
      </c>
      <c r="L6649" s="4" t="s">
        <v>25</v>
      </c>
      <c r="M6649" s="71" t="s">
        <v>10</v>
      </c>
      <c r="N6649" s="71" t="s">
        <v>10</v>
      </c>
      <c r="O6649" s="71" t="s">
        <v>22</v>
      </c>
      <c r="P6649" s="5"/>
      <c r="Q6649" s="73">
        <v>73240</v>
      </c>
      <c r="R6649" s="4"/>
    </row>
    <row r="6650" spans="2:18" ht="15" customHeight="1" x14ac:dyDescent="0.25">
      <c r="B6650" s="65" t="s">
        <v>5212</v>
      </c>
      <c r="C6650" s="9">
        <v>22213395</v>
      </c>
      <c r="D6650" s="9" t="s">
        <v>2840</v>
      </c>
      <c r="E6650" s="66" t="s">
        <v>5201</v>
      </c>
      <c r="F6650" s="67" t="s">
        <v>4928</v>
      </c>
      <c r="G6650" s="71" t="s">
        <v>2840</v>
      </c>
      <c r="H6650" s="65">
        <v>214218</v>
      </c>
      <c r="I6650" s="74" t="s">
        <v>3916</v>
      </c>
      <c r="J6650" s="8" t="s">
        <v>190</v>
      </c>
      <c r="K6650" s="71" t="s">
        <v>193</v>
      </c>
      <c r="L6650" s="4" t="s">
        <v>25</v>
      </c>
      <c r="M6650" s="71" t="s">
        <v>11</v>
      </c>
      <c r="N6650" s="71" t="s">
        <v>11</v>
      </c>
      <c r="O6650" s="71"/>
      <c r="P6650" s="5" t="s">
        <v>200</v>
      </c>
      <c r="Q6650" s="73"/>
      <c r="R6650" s="4"/>
    </row>
    <row r="6651" spans="2:18" ht="15" customHeight="1" x14ac:dyDescent="0.25">
      <c r="B6651" s="65" t="s">
        <v>5213</v>
      </c>
      <c r="C6651" s="9">
        <v>22213681</v>
      </c>
      <c r="D6651" s="9" t="s">
        <v>2840</v>
      </c>
      <c r="E6651" s="66" t="s">
        <v>5201</v>
      </c>
      <c r="F6651" s="67" t="s">
        <v>5072</v>
      </c>
      <c r="G6651" s="71" t="s">
        <v>2840</v>
      </c>
      <c r="H6651" s="65">
        <v>214242</v>
      </c>
      <c r="I6651" s="74" t="s">
        <v>3916</v>
      </c>
      <c r="J6651" s="8" t="s">
        <v>190</v>
      </c>
      <c r="K6651" s="71" t="s">
        <v>193</v>
      </c>
      <c r="L6651" s="4" t="s">
        <v>25</v>
      </c>
      <c r="M6651" s="71" t="s">
        <v>11</v>
      </c>
      <c r="N6651" s="71" t="s">
        <v>11</v>
      </c>
      <c r="O6651" s="71"/>
      <c r="P6651" s="5" t="s">
        <v>200</v>
      </c>
      <c r="Q6651" s="73"/>
      <c r="R6651" s="4"/>
    </row>
    <row r="6652" spans="2:18" ht="15" customHeight="1" x14ac:dyDescent="0.25">
      <c r="B6652" s="65" t="s">
        <v>1678</v>
      </c>
      <c r="C6652" s="9">
        <v>22211786</v>
      </c>
      <c r="D6652" s="9" t="s">
        <v>2840</v>
      </c>
      <c r="E6652" s="66" t="s">
        <v>5201</v>
      </c>
      <c r="F6652" s="67" t="s">
        <v>5214</v>
      </c>
      <c r="G6652" s="71" t="s">
        <v>2840</v>
      </c>
      <c r="H6652" s="65">
        <v>214249</v>
      </c>
      <c r="I6652" s="74" t="s">
        <v>3914</v>
      </c>
      <c r="J6652" s="8" t="s">
        <v>190</v>
      </c>
      <c r="K6652" s="71" t="s">
        <v>193</v>
      </c>
      <c r="L6652" s="4" t="s">
        <v>25</v>
      </c>
      <c r="M6652" s="71" t="s">
        <v>11</v>
      </c>
      <c r="N6652" s="71" t="s">
        <v>11</v>
      </c>
      <c r="O6652" s="71"/>
      <c r="P6652" s="5" t="s">
        <v>200</v>
      </c>
      <c r="Q6652" s="73"/>
      <c r="R6652" s="4"/>
    </row>
    <row r="6653" spans="2:18" ht="15" customHeight="1" x14ac:dyDescent="0.25">
      <c r="B6653" s="65" t="s">
        <v>5215</v>
      </c>
      <c r="C6653" s="9">
        <v>22213992</v>
      </c>
      <c r="D6653" s="9" t="s">
        <v>2840</v>
      </c>
      <c r="E6653" s="66" t="s">
        <v>5201</v>
      </c>
      <c r="F6653" s="67" t="s">
        <v>5093</v>
      </c>
      <c r="G6653" s="71" t="s">
        <v>2840</v>
      </c>
      <c r="H6653" s="65">
        <v>214267</v>
      </c>
      <c r="I6653" s="74" t="s">
        <v>3484</v>
      </c>
      <c r="J6653" s="8" t="s">
        <v>190</v>
      </c>
      <c r="K6653" s="71" t="s">
        <v>193</v>
      </c>
      <c r="L6653" s="4" t="s">
        <v>25</v>
      </c>
      <c r="M6653" s="71" t="s">
        <v>11</v>
      </c>
      <c r="N6653" s="71" t="s">
        <v>11</v>
      </c>
      <c r="O6653" s="71"/>
      <c r="P6653" s="5" t="s">
        <v>200</v>
      </c>
      <c r="Q6653" s="73"/>
      <c r="R6653" s="4"/>
    </row>
    <row r="6654" spans="2:18" ht="15" customHeight="1" x14ac:dyDescent="0.25">
      <c r="B6654" s="65" t="s">
        <v>3317</v>
      </c>
      <c r="C6654" s="9">
        <v>22212743</v>
      </c>
      <c r="D6654" s="9" t="s">
        <v>2840</v>
      </c>
      <c r="E6654" s="66" t="s">
        <v>5201</v>
      </c>
      <c r="F6654" s="67" t="s">
        <v>5061</v>
      </c>
      <c r="G6654" s="71" t="s">
        <v>2840</v>
      </c>
      <c r="H6654" s="65">
        <v>214280</v>
      </c>
      <c r="I6654" s="74" t="s">
        <v>3914</v>
      </c>
      <c r="J6654" s="8" t="s">
        <v>190</v>
      </c>
      <c r="K6654" s="71" t="s">
        <v>193</v>
      </c>
      <c r="L6654" s="4" t="s">
        <v>25</v>
      </c>
      <c r="M6654" s="71" t="s">
        <v>11</v>
      </c>
      <c r="N6654" s="71" t="s">
        <v>11</v>
      </c>
      <c r="O6654" s="71"/>
      <c r="P6654" s="5" t="s">
        <v>200</v>
      </c>
      <c r="Q6654" s="73"/>
      <c r="R6654" s="4"/>
    </row>
    <row r="6655" spans="2:18" ht="15" customHeight="1" x14ac:dyDescent="0.25">
      <c r="B6655" s="65" t="s">
        <v>3515</v>
      </c>
      <c r="C6655" s="9">
        <v>22212560</v>
      </c>
      <c r="D6655" s="9" t="s">
        <v>2840</v>
      </c>
      <c r="E6655" s="66" t="s">
        <v>5201</v>
      </c>
      <c r="F6655" s="67" t="s">
        <v>4965</v>
      </c>
      <c r="G6655" s="71" t="s">
        <v>2840</v>
      </c>
      <c r="H6655" s="65">
        <v>214291</v>
      </c>
      <c r="I6655" s="74" t="s">
        <v>3951</v>
      </c>
      <c r="J6655" s="8" t="s">
        <v>190</v>
      </c>
      <c r="K6655" s="71" t="s">
        <v>193</v>
      </c>
      <c r="L6655" s="4" t="s">
        <v>25</v>
      </c>
      <c r="M6655" s="71" t="s">
        <v>11</v>
      </c>
      <c r="N6655" s="71" t="s">
        <v>11</v>
      </c>
      <c r="O6655" s="71"/>
      <c r="P6655" s="5" t="s">
        <v>200</v>
      </c>
      <c r="Q6655" s="73"/>
      <c r="R6655" s="4"/>
    </row>
    <row r="6656" spans="2:18" ht="15" customHeight="1" x14ac:dyDescent="0.25">
      <c r="B6656" s="65" t="s">
        <v>2283</v>
      </c>
      <c r="C6656" s="9">
        <v>22201041</v>
      </c>
      <c r="D6656" s="9" t="s">
        <v>2840</v>
      </c>
      <c r="E6656" s="66" t="s">
        <v>5201</v>
      </c>
      <c r="F6656" s="67" t="s">
        <v>5198</v>
      </c>
      <c r="G6656" s="71" t="s">
        <v>2840</v>
      </c>
      <c r="H6656" s="65">
        <v>214303</v>
      </c>
      <c r="I6656" s="74" t="s">
        <v>3919</v>
      </c>
      <c r="J6656" s="8" t="s">
        <v>190</v>
      </c>
      <c r="K6656" s="71" t="s">
        <v>193</v>
      </c>
      <c r="L6656" s="4" t="s">
        <v>25</v>
      </c>
      <c r="M6656" s="71" t="s">
        <v>11</v>
      </c>
      <c r="N6656" s="71" t="s">
        <v>11</v>
      </c>
      <c r="O6656" s="71"/>
      <c r="P6656" s="5" t="s">
        <v>200</v>
      </c>
      <c r="Q6656" s="73"/>
      <c r="R6656" s="4"/>
    </row>
    <row r="6657" spans="2:18" ht="15" customHeight="1" x14ac:dyDescent="0.25">
      <c r="B6657" s="65" t="s">
        <v>1411</v>
      </c>
      <c r="C6657" s="9">
        <v>22207790</v>
      </c>
      <c r="D6657" s="9" t="s">
        <v>2840</v>
      </c>
      <c r="E6657" s="66" t="s">
        <v>5201</v>
      </c>
      <c r="F6657" s="67" t="s">
        <v>5180</v>
      </c>
      <c r="G6657" s="71" t="s">
        <v>2840</v>
      </c>
      <c r="H6657" s="65">
        <v>214306</v>
      </c>
      <c r="I6657" s="74" t="s">
        <v>3938</v>
      </c>
      <c r="J6657" s="8" t="s">
        <v>190</v>
      </c>
      <c r="K6657" s="71" t="s">
        <v>193</v>
      </c>
      <c r="L6657" s="4" t="s">
        <v>25</v>
      </c>
      <c r="M6657" s="71" t="s">
        <v>11</v>
      </c>
      <c r="N6657" s="71" t="s">
        <v>11</v>
      </c>
      <c r="O6657" s="71"/>
      <c r="P6657" s="5" t="s">
        <v>199</v>
      </c>
      <c r="Q6657" s="73"/>
      <c r="R6657" s="4"/>
    </row>
    <row r="6658" spans="2:18" ht="15" customHeight="1" x14ac:dyDescent="0.25">
      <c r="B6658" s="65" t="s">
        <v>1617</v>
      </c>
      <c r="C6658" s="9">
        <v>22210447</v>
      </c>
      <c r="D6658" s="9" t="s">
        <v>2840</v>
      </c>
      <c r="E6658" s="66" t="s">
        <v>5201</v>
      </c>
      <c r="F6658" s="67" t="s">
        <v>5180</v>
      </c>
      <c r="G6658" s="71" t="s">
        <v>2840</v>
      </c>
      <c r="H6658" s="65">
        <v>214318</v>
      </c>
      <c r="I6658" s="74" t="s">
        <v>3919</v>
      </c>
      <c r="J6658" s="8" t="s">
        <v>190</v>
      </c>
      <c r="K6658" s="71" t="s">
        <v>193</v>
      </c>
      <c r="L6658" s="4" t="s">
        <v>25</v>
      </c>
      <c r="M6658" s="71" t="s">
        <v>11</v>
      </c>
      <c r="N6658" s="71" t="s">
        <v>11</v>
      </c>
      <c r="O6658" s="71"/>
      <c r="P6658" s="5" t="s">
        <v>199</v>
      </c>
      <c r="Q6658" s="73"/>
      <c r="R6658" s="4"/>
    </row>
    <row r="6659" spans="2:18" ht="15" customHeight="1" x14ac:dyDescent="0.25">
      <c r="B6659" s="65" t="s">
        <v>1682</v>
      </c>
      <c r="C6659" s="9" t="s">
        <v>2840</v>
      </c>
      <c r="D6659" s="9" t="s">
        <v>2840</v>
      </c>
      <c r="E6659" s="66" t="s">
        <v>5201</v>
      </c>
      <c r="F6659" s="67" t="s">
        <v>5183</v>
      </c>
      <c r="G6659" s="71" t="s">
        <v>2840</v>
      </c>
      <c r="H6659" s="65">
        <v>214322</v>
      </c>
      <c r="I6659" s="74" t="s">
        <v>3957</v>
      </c>
      <c r="J6659" s="8" t="s">
        <v>190</v>
      </c>
      <c r="K6659" s="71" t="s">
        <v>193</v>
      </c>
      <c r="L6659" s="4"/>
      <c r="M6659" s="71" t="s">
        <v>22</v>
      </c>
      <c r="N6659" s="71" t="s">
        <v>22</v>
      </c>
      <c r="O6659" s="71"/>
      <c r="P6659" s="5" t="s">
        <v>202</v>
      </c>
      <c r="Q6659" s="73"/>
      <c r="R6659" s="4"/>
    </row>
    <row r="6660" spans="2:18" ht="15" customHeight="1" x14ac:dyDescent="0.25">
      <c r="B6660" s="65" t="s">
        <v>4201</v>
      </c>
      <c r="C6660" s="9">
        <v>22213798</v>
      </c>
      <c r="D6660" s="9" t="s">
        <v>2840</v>
      </c>
      <c r="E6660" s="66" t="s">
        <v>5201</v>
      </c>
      <c r="F6660" s="67" t="s">
        <v>4962</v>
      </c>
      <c r="G6660" s="71" t="s">
        <v>2840</v>
      </c>
      <c r="H6660" s="65">
        <v>214327</v>
      </c>
      <c r="I6660" s="74" t="s">
        <v>3484</v>
      </c>
      <c r="J6660" s="8" t="s">
        <v>190</v>
      </c>
      <c r="K6660" s="71" t="s">
        <v>193</v>
      </c>
      <c r="L6660" s="4" t="s">
        <v>25</v>
      </c>
      <c r="M6660" s="71" t="s">
        <v>11</v>
      </c>
      <c r="N6660" s="71" t="s">
        <v>11</v>
      </c>
      <c r="O6660" s="71"/>
      <c r="P6660" s="5" t="s">
        <v>200</v>
      </c>
      <c r="Q6660" s="73"/>
      <c r="R6660" s="4"/>
    </row>
    <row r="6661" spans="2:18" ht="15" customHeight="1" x14ac:dyDescent="0.25">
      <c r="B6661" s="65" t="s">
        <v>4577</v>
      </c>
      <c r="C6661" s="9">
        <v>22211756</v>
      </c>
      <c r="D6661" s="9" t="s">
        <v>2840</v>
      </c>
      <c r="E6661" s="66" t="s">
        <v>5201</v>
      </c>
      <c r="F6661" s="67" t="s">
        <v>5216</v>
      </c>
      <c r="G6661" s="71" t="s">
        <v>2840</v>
      </c>
      <c r="H6661" s="65">
        <v>214339</v>
      </c>
      <c r="I6661" s="74" t="s">
        <v>3925</v>
      </c>
      <c r="J6661" s="8" t="s">
        <v>190</v>
      </c>
      <c r="K6661" s="71" t="s">
        <v>193</v>
      </c>
      <c r="L6661" s="4" t="s">
        <v>25</v>
      </c>
      <c r="M6661" s="71" t="s">
        <v>11</v>
      </c>
      <c r="N6661" s="71" t="s">
        <v>11</v>
      </c>
      <c r="O6661" s="71"/>
      <c r="P6661" s="5" t="s">
        <v>200</v>
      </c>
      <c r="Q6661" s="73"/>
      <c r="R6661" s="4"/>
    </row>
    <row r="6662" spans="2:18" ht="15" customHeight="1" x14ac:dyDescent="0.25">
      <c r="B6662" s="65" t="s">
        <v>5159</v>
      </c>
      <c r="C6662" s="9" t="s">
        <v>2840</v>
      </c>
      <c r="D6662" s="9" t="s">
        <v>2840</v>
      </c>
      <c r="E6662" s="66" t="s">
        <v>5201</v>
      </c>
      <c r="F6662" s="67" t="s">
        <v>5006</v>
      </c>
      <c r="G6662" s="71" t="s">
        <v>2840</v>
      </c>
      <c r="H6662" s="65">
        <v>214340</v>
      </c>
      <c r="I6662" s="74" t="s">
        <v>3914</v>
      </c>
      <c r="J6662" s="8" t="s">
        <v>190</v>
      </c>
      <c r="K6662" s="71" t="s">
        <v>193</v>
      </c>
      <c r="L6662" s="4"/>
      <c r="M6662" s="71" t="s">
        <v>22</v>
      </c>
      <c r="N6662" s="71" t="s">
        <v>22</v>
      </c>
      <c r="O6662" s="71"/>
      <c r="P6662" s="5" t="s">
        <v>202</v>
      </c>
      <c r="Q6662" s="73"/>
      <c r="R6662" s="4"/>
    </row>
    <row r="6663" spans="2:18" ht="15" customHeight="1" x14ac:dyDescent="0.25">
      <c r="B6663" s="65" t="s">
        <v>3879</v>
      </c>
      <c r="C6663" s="9">
        <v>22207665</v>
      </c>
      <c r="D6663" s="9" t="s">
        <v>2840</v>
      </c>
      <c r="E6663" s="66" t="s">
        <v>5201</v>
      </c>
      <c r="F6663" s="67" t="s">
        <v>4970</v>
      </c>
      <c r="G6663" s="71" t="s">
        <v>2840</v>
      </c>
      <c r="H6663" s="65">
        <v>214343</v>
      </c>
      <c r="I6663" s="74" t="s">
        <v>3914</v>
      </c>
      <c r="J6663" s="8" t="s">
        <v>190</v>
      </c>
      <c r="K6663" s="71" t="s">
        <v>193</v>
      </c>
      <c r="L6663" s="4" t="s">
        <v>25</v>
      </c>
      <c r="M6663" s="71" t="s">
        <v>11</v>
      </c>
      <c r="N6663" s="71" t="s">
        <v>11</v>
      </c>
      <c r="O6663" s="71"/>
      <c r="P6663" s="5" t="s">
        <v>200</v>
      </c>
      <c r="Q6663" s="73"/>
      <c r="R6663" s="4"/>
    </row>
    <row r="6664" spans="2:18" ht="15" customHeight="1" x14ac:dyDescent="0.25">
      <c r="B6664" s="65" t="s">
        <v>4632</v>
      </c>
      <c r="C6664" s="9">
        <v>22211830</v>
      </c>
      <c r="D6664" s="9" t="s">
        <v>2840</v>
      </c>
      <c r="E6664" s="66" t="s">
        <v>5201</v>
      </c>
      <c r="F6664" s="67" t="s">
        <v>5130</v>
      </c>
      <c r="G6664" s="71" t="s">
        <v>2840</v>
      </c>
      <c r="H6664" s="65">
        <v>214347</v>
      </c>
      <c r="I6664" s="74" t="s">
        <v>3484</v>
      </c>
      <c r="J6664" s="8" t="s">
        <v>190</v>
      </c>
      <c r="K6664" s="71" t="s">
        <v>193</v>
      </c>
      <c r="L6664" s="4" t="s">
        <v>25</v>
      </c>
      <c r="M6664" s="71" t="s">
        <v>11</v>
      </c>
      <c r="N6664" s="71" t="s">
        <v>11</v>
      </c>
      <c r="O6664" s="71"/>
      <c r="P6664" s="5" t="s">
        <v>200</v>
      </c>
      <c r="Q6664" s="73"/>
      <c r="R6664" s="4"/>
    </row>
    <row r="6665" spans="2:18" ht="15" customHeight="1" x14ac:dyDescent="0.25">
      <c r="B6665" s="65" t="s">
        <v>4716</v>
      </c>
      <c r="C6665" s="9">
        <v>22211994</v>
      </c>
      <c r="D6665" s="9" t="s">
        <v>2840</v>
      </c>
      <c r="E6665" s="66" t="s">
        <v>5201</v>
      </c>
      <c r="F6665" s="67" t="s">
        <v>4970</v>
      </c>
      <c r="G6665" s="71" t="s">
        <v>2840</v>
      </c>
      <c r="H6665" s="65">
        <v>214349</v>
      </c>
      <c r="I6665" s="74" t="s">
        <v>3916</v>
      </c>
      <c r="J6665" s="8" t="s">
        <v>190</v>
      </c>
      <c r="K6665" s="71" t="s">
        <v>193</v>
      </c>
      <c r="L6665" s="4" t="s">
        <v>25</v>
      </c>
      <c r="M6665" s="71" t="s">
        <v>11</v>
      </c>
      <c r="N6665" s="71" t="s">
        <v>11</v>
      </c>
      <c r="O6665" s="71"/>
      <c r="P6665" s="5" t="s">
        <v>200</v>
      </c>
      <c r="Q6665" s="73"/>
      <c r="R6665" s="4"/>
    </row>
    <row r="6666" spans="2:18" ht="15" customHeight="1" x14ac:dyDescent="0.25">
      <c r="B6666" s="65" t="s">
        <v>5217</v>
      </c>
      <c r="C6666" s="9">
        <v>22213912</v>
      </c>
      <c r="D6666" s="9" t="s">
        <v>2840</v>
      </c>
      <c r="E6666" s="66" t="s">
        <v>5201</v>
      </c>
      <c r="F6666" s="67" t="s">
        <v>5218</v>
      </c>
      <c r="G6666" s="71" t="s">
        <v>2840</v>
      </c>
      <c r="H6666" s="65">
        <v>214350</v>
      </c>
      <c r="I6666" s="74" t="s">
        <v>3916</v>
      </c>
      <c r="J6666" s="8" t="s">
        <v>190</v>
      </c>
      <c r="K6666" s="71" t="s">
        <v>193</v>
      </c>
      <c r="L6666" s="4" t="s">
        <v>25</v>
      </c>
      <c r="M6666" s="71" t="s">
        <v>11</v>
      </c>
      <c r="N6666" s="71" t="s">
        <v>11</v>
      </c>
      <c r="O6666" s="71"/>
      <c r="P6666" s="5" t="s">
        <v>200</v>
      </c>
      <c r="Q6666" s="73"/>
      <c r="R6666" s="4"/>
    </row>
    <row r="6667" spans="2:18" ht="15" customHeight="1" x14ac:dyDescent="0.25">
      <c r="B6667" s="65" t="s">
        <v>4815</v>
      </c>
      <c r="C6667" s="9">
        <v>22219506</v>
      </c>
      <c r="D6667" s="9" t="s">
        <v>2840</v>
      </c>
      <c r="E6667" s="66" t="s">
        <v>5194</v>
      </c>
      <c r="F6667" s="67" t="s">
        <v>5219</v>
      </c>
      <c r="G6667" s="71" t="s">
        <v>2840</v>
      </c>
      <c r="H6667" s="65">
        <v>214402</v>
      </c>
      <c r="I6667" s="74" t="s">
        <v>3916</v>
      </c>
      <c r="J6667" s="8" t="s">
        <v>190</v>
      </c>
      <c r="K6667" s="71" t="s">
        <v>193</v>
      </c>
      <c r="L6667" s="4" t="s">
        <v>25</v>
      </c>
      <c r="M6667" s="71" t="s">
        <v>11</v>
      </c>
      <c r="N6667" s="71" t="s">
        <v>11</v>
      </c>
      <c r="O6667" s="71"/>
      <c r="P6667" s="5" t="s">
        <v>200</v>
      </c>
      <c r="Q6667" s="73"/>
      <c r="R6667" s="4"/>
    </row>
    <row r="6668" spans="2:18" ht="15" customHeight="1" x14ac:dyDescent="0.25">
      <c r="B6668" s="65" t="s">
        <v>1121</v>
      </c>
      <c r="C6668" s="9">
        <v>22209496</v>
      </c>
      <c r="D6668" s="9" t="s">
        <v>2840</v>
      </c>
      <c r="E6668" s="66" t="s">
        <v>5220</v>
      </c>
      <c r="F6668" s="67" t="s">
        <v>5131</v>
      </c>
      <c r="G6668" s="71" t="s">
        <v>2840</v>
      </c>
      <c r="H6668" s="65">
        <v>214417</v>
      </c>
      <c r="I6668" s="74" t="s">
        <v>3914</v>
      </c>
      <c r="J6668" s="8" t="s">
        <v>190</v>
      </c>
      <c r="K6668" s="71" t="s">
        <v>193</v>
      </c>
      <c r="L6668" s="4" t="s">
        <v>25</v>
      </c>
      <c r="M6668" s="71" t="s">
        <v>11</v>
      </c>
      <c r="N6668" s="71" t="s">
        <v>11</v>
      </c>
      <c r="O6668" s="71"/>
      <c r="P6668" s="5" t="s">
        <v>200</v>
      </c>
      <c r="Q6668" s="73"/>
      <c r="R6668" s="4"/>
    </row>
    <row r="6669" spans="2:18" ht="15" customHeight="1" x14ac:dyDescent="0.25">
      <c r="B6669" s="65" t="s">
        <v>5221</v>
      </c>
      <c r="C6669" s="9">
        <v>22212925</v>
      </c>
      <c r="D6669" s="9" t="s">
        <v>2840</v>
      </c>
      <c r="E6669" s="66" t="s">
        <v>5220</v>
      </c>
      <c r="F6669" s="67" t="s">
        <v>5222</v>
      </c>
      <c r="G6669" s="71" t="s">
        <v>2840</v>
      </c>
      <c r="H6669" s="65">
        <v>214426</v>
      </c>
      <c r="I6669" s="74" t="s">
        <v>3919</v>
      </c>
      <c r="J6669" s="8" t="s">
        <v>190</v>
      </c>
      <c r="K6669" s="71" t="s">
        <v>193</v>
      </c>
      <c r="L6669" s="4" t="s">
        <v>25</v>
      </c>
      <c r="M6669" s="71" t="s">
        <v>11</v>
      </c>
      <c r="N6669" s="71" t="s">
        <v>11</v>
      </c>
      <c r="O6669" s="71"/>
      <c r="P6669" s="5" t="s">
        <v>200</v>
      </c>
      <c r="Q6669" s="73"/>
      <c r="R6669" s="4"/>
    </row>
    <row r="6670" spans="2:18" ht="15" customHeight="1" x14ac:dyDescent="0.25">
      <c r="B6670" s="65" t="s">
        <v>1366</v>
      </c>
      <c r="C6670" s="9">
        <v>22211232</v>
      </c>
      <c r="D6670" s="9" t="s">
        <v>2840</v>
      </c>
      <c r="E6670" s="66" t="s">
        <v>5220</v>
      </c>
      <c r="F6670" s="67" t="s">
        <v>5202</v>
      </c>
      <c r="G6670" s="71" t="s">
        <v>2840</v>
      </c>
      <c r="H6670" s="65">
        <v>214434</v>
      </c>
      <c r="I6670" s="74" t="s">
        <v>3916</v>
      </c>
      <c r="J6670" s="8" t="s">
        <v>190</v>
      </c>
      <c r="K6670" s="71" t="s">
        <v>193</v>
      </c>
      <c r="L6670" s="4" t="s">
        <v>25</v>
      </c>
      <c r="M6670" s="71" t="s">
        <v>11</v>
      </c>
      <c r="N6670" s="71" t="s">
        <v>11</v>
      </c>
      <c r="O6670" s="71"/>
      <c r="P6670" s="5" t="s">
        <v>200</v>
      </c>
      <c r="Q6670" s="73"/>
      <c r="R6670" s="4"/>
    </row>
    <row r="6671" spans="2:18" ht="15" customHeight="1" x14ac:dyDescent="0.25">
      <c r="B6671" s="65" t="s">
        <v>4013</v>
      </c>
      <c r="C6671" s="9">
        <v>22212123</v>
      </c>
      <c r="D6671" s="9" t="s">
        <v>2840</v>
      </c>
      <c r="E6671" s="66" t="s">
        <v>5220</v>
      </c>
      <c r="F6671" s="67" t="s">
        <v>4932</v>
      </c>
      <c r="G6671" s="71" t="s">
        <v>2840</v>
      </c>
      <c r="H6671" s="65">
        <v>214449</v>
      </c>
      <c r="I6671" s="74" t="s">
        <v>3916</v>
      </c>
      <c r="J6671" s="8" t="s">
        <v>190</v>
      </c>
      <c r="K6671" s="71" t="s">
        <v>193</v>
      </c>
      <c r="L6671" s="4" t="s">
        <v>25</v>
      </c>
      <c r="M6671" s="71" t="s">
        <v>11</v>
      </c>
      <c r="N6671" s="71" t="s">
        <v>11</v>
      </c>
      <c r="O6671" s="71"/>
      <c r="P6671" s="5" t="s">
        <v>200</v>
      </c>
      <c r="Q6671" s="73"/>
      <c r="R6671" s="4"/>
    </row>
    <row r="6672" spans="2:18" ht="15" customHeight="1" x14ac:dyDescent="0.25">
      <c r="B6672" s="65" t="s">
        <v>2608</v>
      </c>
      <c r="C6672" s="9">
        <v>22007125</v>
      </c>
      <c r="D6672" s="9" t="s">
        <v>2840</v>
      </c>
      <c r="E6672" s="66" t="s">
        <v>5220</v>
      </c>
      <c r="F6672" s="67" t="s">
        <v>5223</v>
      </c>
      <c r="G6672" s="71" t="s">
        <v>2840</v>
      </c>
      <c r="H6672" s="65">
        <v>214458</v>
      </c>
      <c r="I6672" s="74" t="s">
        <v>4125</v>
      </c>
      <c r="J6672" s="8" t="s">
        <v>190</v>
      </c>
      <c r="K6672" s="71" t="s">
        <v>193</v>
      </c>
      <c r="L6672" s="4" t="s">
        <v>25</v>
      </c>
      <c r="M6672" s="71" t="s">
        <v>11</v>
      </c>
      <c r="N6672" s="71" t="s">
        <v>11</v>
      </c>
      <c r="O6672" s="71"/>
      <c r="P6672" s="5" t="s">
        <v>200</v>
      </c>
      <c r="Q6672" s="73"/>
      <c r="R6672" s="4"/>
    </row>
    <row r="6673" spans="2:18" ht="15" customHeight="1" x14ac:dyDescent="0.25">
      <c r="B6673" s="65" t="s">
        <v>259</v>
      </c>
      <c r="C6673" s="9">
        <v>22204943</v>
      </c>
      <c r="D6673" s="9" t="s">
        <v>2840</v>
      </c>
      <c r="E6673" s="66" t="s">
        <v>5128</v>
      </c>
      <c r="F6673" s="67" t="s">
        <v>5093</v>
      </c>
      <c r="G6673" s="71" t="s">
        <v>2840</v>
      </c>
      <c r="H6673" s="65">
        <v>214460</v>
      </c>
      <c r="I6673" s="74" t="s">
        <v>3913</v>
      </c>
      <c r="J6673" s="8" t="s">
        <v>190</v>
      </c>
      <c r="K6673" s="71" t="s">
        <v>193</v>
      </c>
      <c r="L6673" s="4" t="s">
        <v>25</v>
      </c>
      <c r="M6673" s="71" t="s">
        <v>11</v>
      </c>
      <c r="N6673" s="71" t="s">
        <v>11</v>
      </c>
      <c r="O6673" s="71"/>
      <c r="P6673" s="5" t="s">
        <v>199</v>
      </c>
      <c r="Q6673" s="73"/>
      <c r="R6673" s="4"/>
    </row>
    <row r="6674" spans="2:18" ht="15" customHeight="1" x14ac:dyDescent="0.25">
      <c r="B6674" s="65" t="s">
        <v>3576</v>
      </c>
      <c r="C6674" s="9">
        <v>22209333</v>
      </c>
      <c r="D6674" s="9" t="s">
        <v>2840</v>
      </c>
      <c r="E6674" s="66" t="s">
        <v>5220</v>
      </c>
      <c r="F6674" s="67" t="s">
        <v>5090</v>
      </c>
      <c r="G6674" s="71" t="s">
        <v>2840</v>
      </c>
      <c r="H6674" s="65">
        <v>214467</v>
      </c>
      <c r="I6674" s="74" t="s">
        <v>3925</v>
      </c>
      <c r="J6674" s="8" t="s">
        <v>190</v>
      </c>
      <c r="K6674" s="71" t="s">
        <v>193</v>
      </c>
      <c r="L6674" s="4" t="s">
        <v>25</v>
      </c>
      <c r="M6674" s="71" t="s">
        <v>11</v>
      </c>
      <c r="N6674" s="71" t="s">
        <v>11</v>
      </c>
      <c r="O6674" s="71"/>
      <c r="P6674" s="5" t="s">
        <v>199</v>
      </c>
      <c r="Q6674" s="73"/>
      <c r="R6674" s="4"/>
    </row>
    <row r="6675" spans="2:18" ht="15" customHeight="1" x14ac:dyDescent="0.25">
      <c r="B6675" s="65" t="s">
        <v>5224</v>
      </c>
      <c r="C6675" s="9">
        <v>22208930</v>
      </c>
      <c r="D6675" s="9" t="s">
        <v>2840</v>
      </c>
      <c r="E6675" s="66" t="s">
        <v>5220</v>
      </c>
      <c r="F6675" s="67" t="s">
        <v>4992</v>
      </c>
      <c r="G6675" s="71" t="s">
        <v>2840</v>
      </c>
      <c r="H6675" s="65">
        <v>214478</v>
      </c>
      <c r="I6675" s="74" t="s">
        <v>3914</v>
      </c>
      <c r="J6675" s="8" t="s">
        <v>190</v>
      </c>
      <c r="K6675" s="71" t="s">
        <v>193</v>
      </c>
      <c r="L6675" s="4" t="s">
        <v>25</v>
      </c>
      <c r="M6675" s="71" t="s">
        <v>11</v>
      </c>
      <c r="N6675" s="71" t="s">
        <v>11</v>
      </c>
      <c r="O6675" s="71"/>
      <c r="P6675" s="5" t="s">
        <v>200</v>
      </c>
      <c r="Q6675" s="73"/>
      <c r="R6675" s="4"/>
    </row>
    <row r="6676" spans="2:18" ht="15" customHeight="1" x14ac:dyDescent="0.25">
      <c r="B6676" s="65" t="s">
        <v>1187</v>
      </c>
      <c r="C6676" s="9">
        <v>22208945</v>
      </c>
      <c r="D6676" s="9" t="s">
        <v>2840</v>
      </c>
      <c r="E6676" s="66" t="s">
        <v>5220</v>
      </c>
      <c r="F6676" s="67" t="s">
        <v>5174</v>
      </c>
      <c r="G6676" s="71" t="s">
        <v>2840</v>
      </c>
      <c r="H6676" s="65">
        <v>214483</v>
      </c>
      <c r="I6676" s="74" t="s">
        <v>3914</v>
      </c>
      <c r="J6676" s="8" t="s">
        <v>190</v>
      </c>
      <c r="K6676" s="71" t="s">
        <v>193</v>
      </c>
      <c r="L6676" s="4" t="s">
        <v>25</v>
      </c>
      <c r="M6676" s="71" t="s">
        <v>11</v>
      </c>
      <c r="N6676" s="71" t="s">
        <v>11</v>
      </c>
      <c r="O6676" s="71"/>
      <c r="P6676" s="5" t="s">
        <v>200</v>
      </c>
      <c r="Q6676" s="73"/>
      <c r="R6676" s="4"/>
    </row>
    <row r="6677" spans="2:18" ht="15" customHeight="1" x14ac:dyDescent="0.25">
      <c r="B6677" s="65" t="s">
        <v>4151</v>
      </c>
      <c r="C6677" s="9">
        <v>22213316</v>
      </c>
      <c r="D6677" s="9" t="s">
        <v>2840</v>
      </c>
      <c r="E6677" s="66" t="s">
        <v>5220</v>
      </c>
      <c r="F6677" s="67" t="s">
        <v>5003</v>
      </c>
      <c r="G6677" s="71" t="s">
        <v>2840</v>
      </c>
      <c r="H6677" s="65">
        <v>214505</v>
      </c>
      <c r="I6677" s="74" t="s">
        <v>3938</v>
      </c>
      <c r="J6677" s="8" t="s">
        <v>190</v>
      </c>
      <c r="K6677" s="71" t="s">
        <v>193</v>
      </c>
      <c r="L6677" s="4" t="s">
        <v>25</v>
      </c>
      <c r="M6677" s="71" t="s">
        <v>11</v>
      </c>
      <c r="N6677" s="71" t="s">
        <v>11</v>
      </c>
      <c r="O6677" s="71"/>
      <c r="P6677" s="5" t="s">
        <v>199</v>
      </c>
      <c r="Q6677" s="73"/>
      <c r="R6677" s="4"/>
    </row>
    <row r="6678" spans="2:18" ht="15" customHeight="1" x14ac:dyDescent="0.25">
      <c r="B6678" s="65" t="s">
        <v>1935</v>
      </c>
      <c r="C6678" s="9">
        <v>22212739</v>
      </c>
      <c r="D6678" s="9" t="s">
        <v>2840</v>
      </c>
      <c r="E6678" s="66" t="s">
        <v>5220</v>
      </c>
      <c r="F6678" s="67" t="s">
        <v>4993</v>
      </c>
      <c r="G6678" s="71" t="s">
        <v>2840</v>
      </c>
      <c r="H6678" s="65">
        <v>214512</v>
      </c>
      <c r="I6678" s="74" t="s">
        <v>3916</v>
      </c>
      <c r="J6678" s="8" t="s">
        <v>190</v>
      </c>
      <c r="K6678" s="71" t="s">
        <v>193</v>
      </c>
      <c r="L6678" s="4" t="s">
        <v>25</v>
      </c>
      <c r="M6678" s="71" t="s">
        <v>11</v>
      </c>
      <c r="N6678" s="71" t="s">
        <v>11</v>
      </c>
      <c r="O6678" s="71"/>
      <c r="P6678" s="5" t="s">
        <v>200</v>
      </c>
      <c r="Q6678" s="73"/>
      <c r="R6678" s="4"/>
    </row>
    <row r="6679" spans="2:18" ht="15" customHeight="1" x14ac:dyDescent="0.25">
      <c r="B6679" s="65" t="s">
        <v>5225</v>
      </c>
      <c r="C6679" s="9">
        <v>22219155</v>
      </c>
      <c r="D6679" s="9" t="s">
        <v>2840</v>
      </c>
      <c r="E6679" s="66" t="s">
        <v>5220</v>
      </c>
      <c r="F6679" s="67" t="s">
        <v>5226</v>
      </c>
      <c r="G6679" s="71" t="s">
        <v>2840</v>
      </c>
      <c r="H6679" s="65">
        <v>214517</v>
      </c>
      <c r="I6679" s="74" t="s">
        <v>3916</v>
      </c>
      <c r="J6679" s="8" t="s">
        <v>190</v>
      </c>
      <c r="K6679" s="71" t="s">
        <v>193</v>
      </c>
      <c r="L6679" s="4" t="s">
        <v>25</v>
      </c>
      <c r="M6679" s="71" t="s">
        <v>11</v>
      </c>
      <c r="N6679" s="71" t="s">
        <v>11</v>
      </c>
      <c r="O6679" s="71"/>
      <c r="P6679" s="5" t="s">
        <v>200</v>
      </c>
      <c r="Q6679" s="73"/>
      <c r="R6679" s="4"/>
    </row>
    <row r="6680" spans="2:18" ht="15" customHeight="1" x14ac:dyDescent="0.25">
      <c r="B6680" s="65" t="s">
        <v>5193</v>
      </c>
      <c r="C6680" s="9" t="s">
        <v>2840</v>
      </c>
      <c r="D6680" s="9" t="s">
        <v>2840</v>
      </c>
      <c r="E6680" s="66" t="s">
        <v>5220</v>
      </c>
      <c r="F6680" s="67" t="s">
        <v>4962</v>
      </c>
      <c r="G6680" s="71" t="s">
        <v>2840</v>
      </c>
      <c r="H6680" s="65">
        <v>214521</v>
      </c>
      <c r="I6680" s="74" t="s">
        <v>3914</v>
      </c>
      <c r="J6680" s="8" t="s">
        <v>190</v>
      </c>
      <c r="K6680" s="71" t="s">
        <v>193</v>
      </c>
      <c r="L6680" s="4"/>
      <c r="M6680" s="71" t="s">
        <v>22</v>
      </c>
      <c r="N6680" s="71" t="s">
        <v>22</v>
      </c>
      <c r="O6680" s="71"/>
      <c r="P6680" s="5" t="s">
        <v>202</v>
      </c>
      <c r="Q6680" s="73"/>
      <c r="R6680" s="4"/>
    </row>
    <row r="6681" spans="2:18" ht="15" customHeight="1" x14ac:dyDescent="0.25">
      <c r="B6681" s="65" t="s">
        <v>5227</v>
      </c>
      <c r="C6681" s="9">
        <v>22219161</v>
      </c>
      <c r="D6681" s="9" t="s">
        <v>2840</v>
      </c>
      <c r="E6681" s="66" t="s">
        <v>5220</v>
      </c>
      <c r="F6681" s="67" t="s">
        <v>4973</v>
      </c>
      <c r="G6681" s="71" t="s">
        <v>2840</v>
      </c>
      <c r="H6681" s="65">
        <v>214522</v>
      </c>
      <c r="I6681" s="74" t="s">
        <v>3920</v>
      </c>
      <c r="J6681" s="8" t="s">
        <v>190</v>
      </c>
      <c r="K6681" s="71" t="s">
        <v>193</v>
      </c>
      <c r="L6681" s="4" t="s">
        <v>25</v>
      </c>
      <c r="M6681" s="71" t="s">
        <v>11</v>
      </c>
      <c r="N6681" s="71" t="s">
        <v>11</v>
      </c>
      <c r="O6681" s="71"/>
      <c r="P6681" s="5" t="s">
        <v>200</v>
      </c>
      <c r="Q6681" s="73"/>
      <c r="R6681" s="4"/>
    </row>
    <row r="6682" spans="2:18" ht="15" customHeight="1" x14ac:dyDescent="0.25">
      <c r="B6682" s="65" t="s">
        <v>4773</v>
      </c>
      <c r="C6682" s="9">
        <v>22213082</v>
      </c>
      <c r="D6682" s="9" t="s">
        <v>2840</v>
      </c>
      <c r="E6682" s="66" t="s">
        <v>5194</v>
      </c>
      <c r="F6682" s="67" t="s">
        <v>5144</v>
      </c>
      <c r="G6682" s="71" t="s">
        <v>2840</v>
      </c>
      <c r="H6682" s="65">
        <v>214524</v>
      </c>
      <c r="I6682" s="74" t="s">
        <v>3914</v>
      </c>
      <c r="J6682" s="8" t="s">
        <v>190</v>
      </c>
      <c r="K6682" s="71" t="s">
        <v>193</v>
      </c>
      <c r="L6682" s="4" t="s">
        <v>25</v>
      </c>
      <c r="M6682" s="71" t="s">
        <v>11</v>
      </c>
      <c r="N6682" s="71" t="s">
        <v>11</v>
      </c>
      <c r="O6682" s="71"/>
      <c r="P6682" s="5" t="s">
        <v>200</v>
      </c>
      <c r="Q6682" s="73"/>
      <c r="R6682" s="4"/>
    </row>
    <row r="6683" spans="2:18" ht="15" customHeight="1" x14ac:dyDescent="0.25">
      <c r="B6683" s="65" t="s">
        <v>4511</v>
      </c>
      <c r="C6683" s="9">
        <v>22213337</v>
      </c>
      <c r="D6683" s="9" t="s">
        <v>2840</v>
      </c>
      <c r="E6683" s="66" t="s">
        <v>5220</v>
      </c>
      <c r="F6683" s="67" t="s">
        <v>5228</v>
      </c>
      <c r="G6683" s="71" t="s">
        <v>2840</v>
      </c>
      <c r="H6683" s="65">
        <v>214526</v>
      </c>
      <c r="I6683" s="74" t="s">
        <v>3484</v>
      </c>
      <c r="J6683" s="8" t="s">
        <v>190</v>
      </c>
      <c r="K6683" s="71" t="s">
        <v>193</v>
      </c>
      <c r="L6683" s="4" t="s">
        <v>25</v>
      </c>
      <c r="M6683" s="71" t="s">
        <v>11</v>
      </c>
      <c r="N6683" s="71" t="s">
        <v>11</v>
      </c>
      <c r="O6683" s="71"/>
      <c r="P6683" s="5" t="s">
        <v>200</v>
      </c>
      <c r="Q6683" s="73"/>
      <c r="R6683" s="4"/>
    </row>
    <row r="6684" spans="2:18" ht="15" customHeight="1" x14ac:dyDescent="0.25">
      <c r="B6684" s="65" t="s">
        <v>5098</v>
      </c>
      <c r="C6684" s="9" t="s">
        <v>2840</v>
      </c>
      <c r="D6684" s="9" t="s">
        <v>2840</v>
      </c>
      <c r="E6684" s="66" t="s">
        <v>5220</v>
      </c>
      <c r="F6684" s="67" t="s">
        <v>5229</v>
      </c>
      <c r="G6684" s="71" t="s">
        <v>2840</v>
      </c>
      <c r="H6684" s="65">
        <v>214530</v>
      </c>
      <c r="I6684" s="74" t="s">
        <v>3914</v>
      </c>
      <c r="J6684" s="8" t="s">
        <v>190</v>
      </c>
      <c r="K6684" s="71" t="s">
        <v>193</v>
      </c>
      <c r="L6684" s="4"/>
      <c r="M6684" s="71" t="s">
        <v>22</v>
      </c>
      <c r="N6684" s="71" t="s">
        <v>22</v>
      </c>
      <c r="O6684" s="71"/>
      <c r="P6684" s="5" t="s">
        <v>202</v>
      </c>
      <c r="Q6684" s="73"/>
      <c r="R6684" s="4"/>
    </row>
    <row r="6685" spans="2:18" ht="15" customHeight="1" x14ac:dyDescent="0.25">
      <c r="B6685" s="65" t="s">
        <v>5230</v>
      </c>
      <c r="C6685" s="9">
        <v>22213289</v>
      </c>
      <c r="D6685" s="9" t="s">
        <v>2840</v>
      </c>
      <c r="E6685" s="66" t="s">
        <v>5220</v>
      </c>
      <c r="F6685" s="67" t="s">
        <v>5101</v>
      </c>
      <c r="G6685" s="71" t="s">
        <v>2840</v>
      </c>
      <c r="H6685" s="65">
        <v>214534</v>
      </c>
      <c r="I6685" s="74" t="s">
        <v>3932</v>
      </c>
      <c r="J6685" s="8" t="s">
        <v>190</v>
      </c>
      <c r="K6685" s="71" t="s">
        <v>193</v>
      </c>
      <c r="L6685" s="4" t="s">
        <v>25</v>
      </c>
      <c r="M6685" s="71" t="s">
        <v>11</v>
      </c>
      <c r="N6685" s="71" t="s">
        <v>11</v>
      </c>
      <c r="O6685" s="71"/>
      <c r="P6685" s="5" t="s">
        <v>200</v>
      </c>
      <c r="Q6685" s="73"/>
      <c r="R6685" s="4"/>
    </row>
    <row r="6686" spans="2:18" ht="15" customHeight="1" x14ac:dyDescent="0.25">
      <c r="B6686" s="65" t="s">
        <v>1309</v>
      </c>
      <c r="C6686" s="9">
        <v>22216533</v>
      </c>
      <c r="D6686" s="9" t="s">
        <v>2840</v>
      </c>
      <c r="E6686" s="66" t="s">
        <v>5220</v>
      </c>
      <c r="F6686" s="67" t="s">
        <v>5231</v>
      </c>
      <c r="G6686" s="71" t="s">
        <v>2840</v>
      </c>
      <c r="H6686" s="65">
        <v>214535</v>
      </c>
      <c r="I6686" s="74" t="s">
        <v>3920</v>
      </c>
      <c r="J6686" s="8" t="s">
        <v>190</v>
      </c>
      <c r="K6686" s="71" t="s">
        <v>193</v>
      </c>
      <c r="L6686" s="4" t="s">
        <v>25</v>
      </c>
      <c r="M6686" s="71" t="s">
        <v>11</v>
      </c>
      <c r="N6686" s="71" t="s">
        <v>11</v>
      </c>
      <c r="O6686" s="71"/>
      <c r="P6686" s="5" t="s">
        <v>200</v>
      </c>
      <c r="Q6686" s="73"/>
      <c r="R6686" s="4"/>
    </row>
    <row r="6687" spans="2:18" ht="15" customHeight="1" x14ac:dyDescent="0.25">
      <c r="B6687" s="65" t="s">
        <v>1451</v>
      </c>
      <c r="C6687" s="9">
        <v>22212937</v>
      </c>
      <c r="D6687" s="9" t="s">
        <v>2840</v>
      </c>
      <c r="E6687" s="66" t="s">
        <v>5220</v>
      </c>
      <c r="F6687" s="67" t="s">
        <v>4976</v>
      </c>
      <c r="G6687" s="71" t="s">
        <v>2840</v>
      </c>
      <c r="H6687" s="65">
        <v>214538</v>
      </c>
      <c r="I6687" s="74" t="s">
        <v>3484</v>
      </c>
      <c r="J6687" s="8" t="s">
        <v>190</v>
      </c>
      <c r="K6687" s="71" t="s">
        <v>193</v>
      </c>
      <c r="L6687" s="4" t="s">
        <v>25</v>
      </c>
      <c r="M6687" s="71" t="s">
        <v>11</v>
      </c>
      <c r="N6687" s="71" t="s">
        <v>11</v>
      </c>
      <c r="O6687" s="71"/>
      <c r="P6687" s="5" t="s">
        <v>200</v>
      </c>
      <c r="Q6687" s="73"/>
      <c r="R6687" s="4"/>
    </row>
    <row r="6688" spans="2:18" ht="15" customHeight="1" x14ac:dyDescent="0.25">
      <c r="B6688" s="65" t="s">
        <v>294</v>
      </c>
      <c r="C6688" s="9">
        <v>22204620</v>
      </c>
      <c r="D6688" s="9" t="s">
        <v>2840</v>
      </c>
      <c r="E6688" s="66" t="s">
        <v>5220</v>
      </c>
      <c r="F6688" s="67" t="s">
        <v>5023</v>
      </c>
      <c r="G6688" s="71" t="s">
        <v>2840</v>
      </c>
      <c r="H6688" s="65">
        <v>214539</v>
      </c>
      <c r="I6688" s="74" t="s">
        <v>4248</v>
      </c>
      <c r="J6688" s="8" t="s">
        <v>190</v>
      </c>
      <c r="K6688" s="71" t="s">
        <v>193</v>
      </c>
      <c r="L6688" s="4" t="s">
        <v>25</v>
      </c>
      <c r="M6688" s="71" t="s">
        <v>11</v>
      </c>
      <c r="N6688" s="71" t="s">
        <v>11</v>
      </c>
      <c r="O6688" s="71"/>
      <c r="P6688" s="5" t="s">
        <v>200</v>
      </c>
      <c r="Q6688" s="73"/>
      <c r="R6688" s="4"/>
    </row>
    <row r="6689" spans="2:18" ht="15" customHeight="1" x14ac:dyDescent="0.25">
      <c r="B6689" s="65" t="s">
        <v>4478</v>
      </c>
      <c r="C6689" s="9">
        <v>22211761</v>
      </c>
      <c r="D6689" s="9" t="s">
        <v>2840</v>
      </c>
      <c r="E6689" s="66" t="s">
        <v>5220</v>
      </c>
      <c r="F6689" s="67" t="s">
        <v>5076</v>
      </c>
      <c r="G6689" s="71" t="s">
        <v>2840</v>
      </c>
      <c r="H6689" s="65">
        <v>214540</v>
      </c>
      <c r="I6689" s="74" t="s">
        <v>3916</v>
      </c>
      <c r="J6689" s="8" t="s">
        <v>190</v>
      </c>
      <c r="K6689" s="71" t="s">
        <v>193</v>
      </c>
      <c r="L6689" s="4" t="s">
        <v>25</v>
      </c>
      <c r="M6689" s="71" t="s">
        <v>11</v>
      </c>
      <c r="N6689" s="71" t="s">
        <v>11</v>
      </c>
      <c r="O6689" s="71"/>
      <c r="P6689" s="5" t="s">
        <v>200</v>
      </c>
      <c r="Q6689" s="73"/>
      <c r="R6689" s="4"/>
    </row>
    <row r="6690" spans="2:18" ht="15" customHeight="1" x14ac:dyDescent="0.25">
      <c r="B6690" s="65" t="s">
        <v>3196</v>
      </c>
      <c r="C6690" s="9">
        <v>22209680</v>
      </c>
      <c r="D6690" s="9" t="s">
        <v>2840</v>
      </c>
      <c r="E6690" s="66" t="s">
        <v>5121</v>
      </c>
      <c r="F6690" s="67" t="s">
        <v>5219</v>
      </c>
      <c r="G6690" s="71" t="s">
        <v>2840</v>
      </c>
      <c r="H6690" s="65">
        <v>214567</v>
      </c>
      <c r="I6690" s="74" t="s">
        <v>3916</v>
      </c>
      <c r="J6690" s="8" t="s">
        <v>190</v>
      </c>
      <c r="K6690" s="71" t="s">
        <v>193</v>
      </c>
      <c r="L6690" s="4" t="s">
        <v>25</v>
      </c>
      <c r="M6690" s="71" t="s">
        <v>11</v>
      </c>
      <c r="N6690" s="71" t="s">
        <v>11</v>
      </c>
      <c r="O6690" s="71"/>
      <c r="P6690" s="5" t="s">
        <v>200</v>
      </c>
      <c r="Q6690" s="73"/>
      <c r="R6690" s="4"/>
    </row>
    <row r="6691" spans="2:18" ht="15" customHeight="1" x14ac:dyDescent="0.25">
      <c r="B6691" s="65" t="s">
        <v>5232</v>
      </c>
      <c r="C6691" s="9">
        <v>22211861</v>
      </c>
      <c r="D6691" s="9" t="s">
        <v>2840</v>
      </c>
      <c r="E6691" s="66" t="s">
        <v>5201</v>
      </c>
      <c r="F6691" s="67" t="s">
        <v>4959</v>
      </c>
      <c r="G6691" s="71" t="s">
        <v>2840</v>
      </c>
      <c r="H6691" s="65">
        <v>214323</v>
      </c>
      <c r="I6691" s="74" t="s">
        <v>3916</v>
      </c>
      <c r="J6691" s="8" t="s">
        <v>190</v>
      </c>
      <c r="K6691" s="71" t="s">
        <v>193</v>
      </c>
      <c r="L6691" s="4" t="s">
        <v>25</v>
      </c>
      <c r="M6691" s="71" t="s">
        <v>11</v>
      </c>
      <c r="N6691" s="71" t="s">
        <v>11</v>
      </c>
      <c r="O6691" s="71"/>
      <c r="P6691" s="5" t="s">
        <v>200</v>
      </c>
      <c r="Q6691" s="73"/>
      <c r="R6691" s="4"/>
    </row>
    <row r="6692" spans="2:18" ht="15" customHeight="1" x14ac:dyDescent="0.25">
      <c r="B6692" s="65" t="s">
        <v>5233</v>
      </c>
      <c r="C6692" s="9">
        <v>22216326</v>
      </c>
      <c r="D6692" s="9" t="s">
        <v>2840</v>
      </c>
      <c r="E6692" s="66" t="s">
        <v>5201</v>
      </c>
      <c r="F6692" s="67" t="s">
        <v>5216</v>
      </c>
      <c r="G6692" s="71" t="s">
        <v>2840</v>
      </c>
      <c r="H6692" s="65">
        <v>214342</v>
      </c>
      <c r="I6692" s="74" t="s">
        <v>3986</v>
      </c>
      <c r="J6692" s="8" t="s">
        <v>190</v>
      </c>
      <c r="K6692" s="71" t="s">
        <v>193</v>
      </c>
      <c r="L6692" s="4" t="s">
        <v>25</v>
      </c>
      <c r="M6692" s="71" t="s">
        <v>11</v>
      </c>
      <c r="N6692" s="71" t="s">
        <v>11</v>
      </c>
      <c r="O6692" s="71"/>
      <c r="P6692" s="5" t="s">
        <v>200</v>
      </c>
      <c r="Q6692" s="73"/>
      <c r="R6692" s="4"/>
    </row>
    <row r="6693" spans="2:18" ht="15" customHeight="1" x14ac:dyDescent="0.25">
      <c r="B6693" s="65" t="s">
        <v>5234</v>
      </c>
      <c r="C6693" s="9">
        <v>22210103</v>
      </c>
      <c r="D6693" s="9" t="s">
        <v>2840</v>
      </c>
      <c r="E6693" s="66" t="s">
        <v>5201</v>
      </c>
      <c r="F6693" s="67" t="s">
        <v>5130</v>
      </c>
      <c r="G6693" s="71" t="s">
        <v>2840</v>
      </c>
      <c r="H6693" s="65">
        <v>214345</v>
      </c>
      <c r="I6693" s="74" t="s">
        <v>3914</v>
      </c>
      <c r="J6693" s="8" t="s">
        <v>190</v>
      </c>
      <c r="K6693" s="71" t="s">
        <v>193</v>
      </c>
      <c r="L6693" s="4" t="s">
        <v>25</v>
      </c>
      <c r="M6693" s="71" t="s">
        <v>11</v>
      </c>
      <c r="N6693" s="71" t="s">
        <v>11</v>
      </c>
      <c r="O6693" s="71"/>
      <c r="P6693" s="5" t="s">
        <v>200</v>
      </c>
      <c r="Q6693" s="73"/>
      <c r="R6693" s="4"/>
    </row>
    <row r="6694" spans="2:18" ht="15" customHeight="1" x14ac:dyDescent="0.25">
      <c r="B6694" s="65" t="s">
        <v>1122</v>
      </c>
      <c r="C6694" s="9">
        <v>22210065</v>
      </c>
      <c r="D6694" s="9" t="s">
        <v>2840</v>
      </c>
      <c r="E6694" s="66" t="s">
        <v>5220</v>
      </c>
      <c r="F6694" s="67" t="s">
        <v>5235</v>
      </c>
      <c r="G6694" s="71" t="s">
        <v>2840</v>
      </c>
      <c r="H6694" s="65">
        <v>214421</v>
      </c>
      <c r="I6694" s="74" t="s">
        <v>3914</v>
      </c>
      <c r="J6694" s="8" t="s">
        <v>190</v>
      </c>
      <c r="K6694" s="71" t="s">
        <v>193</v>
      </c>
      <c r="L6694" s="4" t="s">
        <v>25</v>
      </c>
      <c r="M6694" s="71" t="s">
        <v>11</v>
      </c>
      <c r="N6694" s="71" t="s">
        <v>11</v>
      </c>
      <c r="O6694" s="71"/>
      <c r="P6694" s="5" t="s">
        <v>200</v>
      </c>
      <c r="Q6694" s="73"/>
      <c r="R6694" s="4"/>
    </row>
    <row r="6695" spans="2:18" ht="15" customHeight="1" x14ac:dyDescent="0.25">
      <c r="B6695" s="65" t="s">
        <v>5238</v>
      </c>
      <c r="C6695" s="9" t="s">
        <v>2840</v>
      </c>
      <c r="D6695" s="9" t="s">
        <v>2840</v>
      </c>
      <c r="E6695" s="66" t="s">
        <v>5239</v>
      </c>
      <c r="F6695" s="67" t="s">
        <v>5240</v>
      </c>
      <c r="G6695" s="71" t="s">
        <v>2840</v>
      </c>
      <c r="H6695" s="65">
        <v>214615</v>
      </c>
      <c r="I6695" s="74" t="s">
        <v>3484</v>
      </c>
      <c r="J6695" s="8" t="s">
        <v>190</v>
      </c>
      <c r="K6695" s="71" t="s">
        <v>193</v>
      </c>
      <c r="L6695" s="4"/>
      <c r="M6695" s="71" t="s">
        <v>22</v>
      </c>
      <c r="N6695" s="71" t="s">
        <v>22</v>
      </c>
      <c r="O6695" s="71"/>
      <c r="P6695" s="5" t="s">
        <v>202</v>
      </c>
      <c r="Q6695" s="73"/>
      <c r="R6695" s="4"/>
    </row>
    <row r="6696" spans="2:18" ht="15" customHeight="1" x14ac:dyDescent="0.25">
      <c r="B6696" s="65" t="s">
        <v>5241</v>
      </c>
      <c r="C6696" s="9" t="s">
        <v>2840</v>
      </c>
      <c r="D6696" s="9" t="s">
        <v>2840</v>
      </c>
      <c r="E6696" s="66" t="s">
        <v>5239</v>
      </c>
      <c r="F6696" s="67" t="s">
        <v>5021</v>
      </c>
      <c r="G6696" s="71" t="s">
        <v>2840</v>
      </c>
      <c r="H6696" s="65">
        <v>214654</v>
      </c>
      <c r="I6696" s="74" t="s">
        <v>3925</v>
      </c>
      <c r="J6696" s="8" t="s">
        <v>190</v>
      </c>
      <c r="K6696" s="71" t="s">
        <v>193</v>
      </c>
      <c r="L6696" s="4"/>
      <c r="M6696" s="71" t="s">
        <v>22</v>
      </c>
      <c r="N6696" s="71" t="s">
        <v>22</v>
      </c>
      <c r="O6696" s="71"/>
      <c r="P6696" s="5" t="s">
        <v>202</v>
      </c>
      <c r="Q6696" s="73"/>
      <c r="R6696" s="4"/>
    </row>
    <row r="6697" spans="2:18" ht="15" customHeight="1" x14ac:dyDescent="0.25">
      <c r="B6697" s="65" t="s">
        <v>3512</v>
      </c>
      <c r="C6697" s="9">
        <v>22216232</v>
      </c>
      <c r="D6697" s="9" t="s">
        <v>2840</v>
      </c>
      <c r="E6697" s="66" t="s">
        <v>5239</v>
      </c>
      <c r="F6697" s="67" t="s">
        <v>5093</v>
      </c>
      <c r="G6697" s="71" t="s">
        <v>2840</v>
      </c>
      <c r="H6697" s="65">
        <v>214638</v>
      </c>
      <c r="I6697" s="74" t="s">
        <v>3957</v>
      </c>
      <c r="J6697" s="8" t="s">
        <v>190</v>
      </c>
      <c r="K6697" s="71" t="s">
        <v>193</v>
      </c>
      <c r="L6697" s="4" t="s">
        <v>25</v>
      </c>
      <c r="M6697" s="71" t="s">
        <v>11</v>
      </c>
      <c r="N6697" s="71" t="s">
        <v>11</v>
      </c>
      <c r="O6697" s="71"/>
      <c r="P6697" s="5" t="s">
        <v>200</v>
      </c>
      <c r="Q6697" s="73"/>
      <c r="R6697" s="4"/>
    </row>
    <row r="6698" spans="2:18" ht="15" customHeight="1" x14ac:dyDescent="0.25">
      <c r="B6698" s="65" t="s">
        <v>1741</v>
      </c>
      <c r="C6698" s="9">
        <v>22211762</v>
      </c>
      <c r="D6698" s="9" t="s">
        <v>2840</v>
      </c>
      <c r="E6698" s="66" t="s">
        <v>5239</v>
      </c>
      <c r="F6698" s="67" t="s">
        <v>5069</v>
      </c>
      <c r="G6698" s="71" t="s">
        <v>2840</v>
      </c>
      <c r="H6698" s="65">
        <v>214597</v>
      </c>
      <c r="I6698" s="74" t="s">
        <v>3916</v>
      </c>
      <c r="J6698" s="8" t="s">
        <v>190</v>
      </c>
      <c r="K6698" s="71" t="s">
        <v>193</v>
      </c>
      <c r="L6698" s="4" t="s">
        <v>25</v>
      </c>
      <c r="M6698" s="71" t="s">
        <v>10</v>
      </c>
      <c r="N6698" s="71" t="s">
        <v>10</v>
      </c>
      <c r="O6698" s="71" t="s">
        <v>22</v>
      </c>
      <c r="P6698" s="5"/>
      <c r="Q6698" s="73">
        <v>73527</v>
      </c>
      <c r="R6698" s="4"/>
    </row>
    <row r="6699" spans="2:18" ht="15" customHeight="1" x14ac:dyDescent="0.25">
      <c r="B6699" s="65" t="s">
        <v>4396</v>
      </c>
      <c r="C6699" s="9">
        <v>22214062</v>
      </c>
      <c r="D6699" s="9" t="s">
        <v>2840</v>
      </c>
      <c r="E6699" s="66" t="s">
        <v>5239</v>
      </c>
      <c r="F6699" s="67" t="s">
        <v>4966</v>
      </c>
      <c r="G6699" s="71" t="s">
        <v>2840</v>
      </c>
      <c r="H6699" s="65">
        <v>214579</v>
      </c>
      <c r="I6699" s="74" t="s">
        <v>3919</v>
      </c>
      <c r="J6699" s="8" t="s">
        <v>190</v>
      </c>
      <c r="K6699" s="71" t="s">
        <v>193</v>
      </c>
      <c r="L6699" s="4" t="s">
        <v>25</v>
      </c>
      <c r="M6699" s="71" t="s">
        <v>11</v>
      </c>
      <c r="N6699" s="71" t="s">
        <v>11</v>
      </c>
      <c r="O6699" s="71"/>
      <c r="P6699" s="5" t="s">
        <v>200</v>
      </c>
      <c r="Q6699" s="73"/>
      <c r="R6699" s="4"/>
    </row>
    <row r="6700" spans="2:18" ht="15" customHeight="1" x14ac:dyDescent="0.25">
      <c r="B6700" s="65" t="s">
        <v>5242</v>
      </c>
      <c r="C6700" s="9">
        <v>22212052</v>
      </c>
      <c r="D6700" s="9" t="s">
        <v>2840</v>
      </c>
      <c r="E6700" s="66" t="s">
        <v>5239</v>
      </c>
      <c r="F6700" s="67" t="s">
        <v>5045</v>
      </c>
      <c r="G6700" s="71" t="s">
        <v>2840</v>
      </c>
      <c r="H6700" s="65">
        <v>214658</v>
      </c>
      <c r="I6700" s="74" t="s">
        <v>3916</v>
      </c>
      <c r="J6700" s="8" t="s">
        <v>190</v>
      </c>
      <c r="K6700" s="71" t="s">
        <v>193</v>
      </c>
      <c r="L6700" s="4" t="s">
        <v>25</v>
      </c>
      <c r="M6700" s="71" t="s">
        <v>11</v>
      </c>
      <c r="N6700" s="71" t="s">
        <v>11</v>
      </c>
      <c r="O6700" s="71"/>
      <c r="P6700" s="5" t="s">
        <v>200</v>
      </c>
      <c r="Q6700" s="73"/>
      <c r="R6700" s="4"/>
    </row>
    <row r="6701" spans="2:18" ht="15" customHeight="1" x14ac:dyDescent="0.25">
      <c r="B6701" s="65" t="s">
        <v>250</v>
      </c>
      <c r="C6701" s="9">
        <v>22204239</v>
      </c>
      <c r="D6701" s="9" t="s">
        <v>2840</v>
      </c>
      <c r="E6701" s="66" t="s">
        <v>5239</v>
      </c>
      <c r="F6701" s="67" t="s">
        <v>4941</v>
      </c>
      <c r="G6701" s="71" t="s">
        <v>2840</v>
      </c>
      <c r="H6701" s="65">
        <v>214666</v>
      </c>
      <c r="I6701" s="74" t="s">
        <v>3916</v>
      </c>
      <c r="J6701" s="8" t="s">
        <v>190</v>
      </c>
      <c r="K6701" s="71" t="s">
        <v>193</v>
      </c>
      <c r="L6701" s="4" t="s">
        <v>25</v>
      </c>
      <c r="M6701" s="71" t="s">
        <v>11</v>
      </c>
      <c r="N6701" s="71" t="s">
        <v>11</v>
      </c>
      <c r="O6701" s="71"/>
      <c r="P6701" s="5" t="s">
        <v>200</v>
      </c>
      <c r="Q6701" s="73"/>
      <c r="R6701" s="4"/>
    </row>
    <row r="6702" spans="2:18" ht="15" customHeight="1" x14ac:dyDescent="0.25">
      <c r="B6702" s="65" t="s">
        <v>5243</v>
      </c>
      <c r="C6702" s="9">
        <v>22213215</v>
      </c>
      <c r="D6702" s="9" t="s">
        <v>2840</v>
      </c>
      <c r="E6702" s="66" t="s">
        <v>5239</v>
      </c>
      <c r="F6702" s="67" t="s">
        <v>5244</v>
      </c>
      <c r="G6702" s="71" t="s">
        <v>2840</v>
      </c>
      <c r="H6702" s="65">
        <v>214676</v>
      </c>
      <c r="I6702" s="74" t="s">
        <v>4125</v>
      </c>
      <c r="J6702" s="8" t="s">
        <v>190</v>
      </c>
      <c r="K6702" s="71" t="s">
        <v>193</v>
      </c>
      <c r="L6702" s="4" t="s">
        <v>25</v>
      </c>
      <c r="M6702" s="71" t="s">
        <v>11</v>
      </c>
      <c r="N6702" s="71" t="s">
        <v>11</v>
      </c>
      <c r="O6702" s="71"/>
      <c r="P6702" s="5" t="s">
        <v>199</v>
      </c>
      <c r="Q6702" s="73"/>
      <c r="R6702" s="4"/>
    </row>
    <row r="6703" spans="2:18" ht="15" customHeight="1" x14ac:dyDescent="0.25">
      <c r="B6703" s="65" t="s">
        <v>3291</v>
      </c>
      <c r="C6703" s="9">
        <v>22210467</v>
      </c>
      <c r="D6703" s="9" t="s">
        <v>2840</v>
      </c>
      <c r="E6703" s="66" t="s">
        <v>5245</v>
      </c>
      <c r="F6703" s="67" t="s">
        <v>5246</v>
      </c>
      <c r="G6703" s="71" t="s">
        <v>2840</v>
      </c>
      <c r="H6703" s="65">
        <v>214730</v>
      </c>
      <c r="I6703" s="74" t="s">
        <v>3484</v>
      </c>
      <c r="J6703" s="8" t="s">
        <v>190</v>
      </c>
      <c r="K6703" s="71" t="s">
        <v>193</v>
      </c>
      <c r="L6703" s="4" t="s">
        <v>25</v>
      </c>
      <c r="M6703" s="71" t="s">
        <v>11</v>
      </c>
      <c r="N6703" s="71" t="s">
        <v>11</v>
      </c>
      <c r="O6703" s="71"/>
      <c r="P6703" s="5" t="s">
        <v>200</v>
      </c>
      <c r="Q6703" s="73"/>
      <c r="R6703" s="4"/>
    </row>
    <row r="6704" spans="2:18" ht="15" customHeight="1" x14ac:dyDescent="0.25">
      <c r="B6704" s="65" t="s">
        <v>4887</v>
      </c>
      <c r="C6704" s="9">
        <v>22212725</v>
      </c>
      <c r="D6704" s="9" t="s">
        <v>2840</v>
      </c>
      <c r="E6704" s="66" t="s">
        <v>5239</v>
      </c>
      <c r="F6704" s="67" t="s">
        <v>5005</v>
      </c>
      <c r="G6704" s="71" t="s">
        <v>2840</v>
      </c>
      <c r="H6704" s="65">
        <v>214703</v>
      </c>
      <c r="I6704" s="74" t="s">
        <v>3951</v>
      </c>
      <c r="J6704" s="8" t="s">
        <v>190</v>
      </c>
      <c r="K6704" s="71" t="s">
        <v>193</v>
      </c>
      <c r="L6704" s="4" t="s">
        <v>25</v>
      </c>
      <c r="M6704" s="71" t="s">
        <v>10</v>
      </c>
      <c r="N6704" s="71" t="s">
        <v>10</v>
      </c>
      <c r="O6704" s="71" t="s">
        <v>22</v>
      </c>
      <c r="P6704" s="5"/>
      <c r="Q6704" s="73">
        <v>73704</v>
      </c>
      <c r="R6704" s="4"/>
    </row>
    <row r="6705" spans="2:18" ht="15" customHeight="1" x14ac:dyDescent="0.25">
      <c r="B6705" s="65" t="s">
        <v>2237</v>
      </c>
      <c r="C6705" s="9">
        <v>22212053</v>
      </c>
      <c r="D6705" s="9" t="s">
        <v>2840</v>
      </c>
      <c r="E6705" s="66" t="s">
        <v>5245</v>
      </c>
      <c r="F6705" s="67" t="s">
        <v>5247</v>
      </c>
      <c r="G6705" s="71" t="s">
        <v>2840</v>
      </c>
      <c r="H6705" s="65">
        <v>214732</v>
      </c>
      <c r="I6705" s="74" t="s">
        <v>3914</v>
      </c>
      <c r="J6705" s="8" t="s">
        <v>190</v>
      </c>
      <c r="K6705" s="71" t="s">
        <v>193</v>
      </c>
      <c r="L6705" s="4" t="s">
        <v>25</v>
      </c>
      <c r="M6705" s="71" t="s">
        <v>10</v>
      </c>
      <c r="N6705" s="71" t="s">
        <v>10</v>
      </c>
      <c r="O6705" s="71" t="s">
        <v>22</v>
      </c>
      <c r="P6705" s="5"/>
      <c r="Q6705" s="73">
        <v>73715</v>
      </c>
      <c r="R6705" s="4"/>
    </row>
    <row r="6706" spans="2:18" ht="15" customHeight="1" x14ac:dyDescent="0.25">
      <c r="B6706" s="65" t="s">
        <v>2212</v>
      </c>
      <c r="C6706" s="9">
        <v>22212448</v>
      </c>
      <c r="D6706" s="9" t="s">
        <v>2840</v>
      </c>
      <c r="E6706" s="66" t="s">
        <v>5239</v>
      </c>
      <c r="F6706" s="67" t="s">
        <v>5248</v>
      </c>
      <c r="G6706" s="71" t="s">
        <v>2840</v>
      </c>
      <c r="H6706" s="65">
        <v>214659</v>
      </c>
      <c r="I6706" s="74" t="s">
        <v>3916</v>
      </c>
      <c r="J6706" s="8" t="s">
        <v>190</v>
      </c>
      <c r="K6706" s="71" t="s">
        <v>193</v>
      </c>
      <c r="L6706" s="4" t="s">
        <v>25</v>
      </c>
      <c r="M6706" s="71" t="s">
        <v>11</v>
      </c>
      <c r="N6706" s="71" t="s">
        <v>11</v>
      </c>
      <c r="O6706" s="71"/>
      <c r="P6706" s="5" t="s">
        <v>200</v>
      </c>
      <c r="Q6706" s="73"/>
      <c r="R6706" s="4"/>
    </row>
    <row r="6707" spans="2:18" ht="15" customHeight="1" x14ac:dyDescent="0.25">
      <c r="B6707" s="65" t="s">
        <v>5249</v>
      </c>
      <c r="C6707" s="9">
        <v>22219020</v>
      </c>
      <c r="D6707" s="9" t="s">
        <v>2840</v>
      </c>
      <c r="E6707" s="66" t="s">
        <v>5239</v>
      </c>
      <c r="F6707" s="67" t="s">
        <v>5250</v>
      </c>
      <c r="G6707" s="71" t="s">
        <v>2840</v>
      </c>
      <c r="H6707" s="65">
        <v>214699</v>
      </c>
      <c r="I6707" s="74" t="s">
        <v>3914</v>
      </c>
      <c r="J6707" s="8" t="s">
        <v>190</v>
      </c>
      <c r="K6707" s="71" t="s">
        <v>193</v>
      </c>
      <c r="L6707" s="4" t="s">
        <v>25</v>
      </c>
      <c r="M6707" s="71" t="s">
        <v>11</v>
      </c>
      <c r="N6707" s="71" t="s">
        <v>11</v>
      </c>
      <c r="O6707" s="71"/>
      <c r="P6707" s="5" t="s">
        <v>200</v>
      </c>
      <c r="Q6707" s="73"/>
      <c r="R6707" s="4"/>
    </row>
    <row r="6708" spans="2:18" ht="15" customHeight="1" x14ac:dyDescent="0.25">
      <c r="B6708" s="65" t="s">
        <v>3146</v>
      </c>
      <c r="C6708" s="9">
        <v>22211584</v>
      </c>
      <c r="D6708" s="9" t="s">
        <v>2840</v>
      </c>
      <c r="E6708" s="66" t="s">
        <v>5239</v>
      </c>
      <c r="F6708" s="67" t="s">
        <v>5229</v>
      </c>
      <c r="G6708" s="71" t="s">
        <v>2840</v>
      </c>
      <c r="H6708" s="65">
        <v>214702</v>
      </c>
      <c r="I6708" s="74" t="s">
        <v>3925</v>
      </c>
      <c r="J6708" s="8" t="s">
        <v>190</v>
      </c>
      <c r="K6708" s="71" t="s">
        <v>193</v>
      </c>
      <c r="L6708" s="4" t="s">
        <v>25</v>
      </c>
      <c r="M6708" s="71" t="s">
        <v>10</v>
      </c>
      <c r="N6708" s="71" t="s">
        <v>10</v>
      </c>
      <c r="O6708" s="71" t="s">
        <v>22</v>
      </c>
      <c r="P6708" s="5"/>
      <c r="Q6708" s="73">
        <v>73672</v>
      </c>
      <c r="R6708" s="4"/>
    </row>
    <row r="6709" spans="2:18" ht="15" customHeight="1" x14ac:dyDescent="0.25">
      <c r="B6709" s="65" t="s">
        <v>3621</v>
      </c>
      <c r="C6709" s="9">
        <v>22212941</v>
      </c>
      <c r="D6709" s="9" t="s">
        <v>2840</v>
      </c>
      <c r="E6709" s="66" t="s">
        <v>5239</v>
      </c>
      <c r="F6709" s="67" t="s">
        <v>4937</v>
      </c>
      <c r="G6709" s="71" t="s">
        <v>2840</v>
      </c>
      <c r="H6709" s="65">
        <v>214698</v>
      </c>
      <c r="I6709" s="74" t="s">
        <v>3972</v>
      </c>
      <c r="J6709" s="8" t="s">
        <v>190</v>
      </c>
      <c r="K6709" s="71" t="s">
        <v>193</v>
      </c>
      <c r="L6709" s="4" t="s">
        <v>25</v>
      </c>
      <c r="M6709" s="71" t="s">
        <v>11</v>
      </c>
      <c r="N6709" s="71" t="s">
        <v>11</v>
      </c>
      <c r="O6709" s="71"/>
      <c r="P6709" s="5" t="s">
        <v>200</v>
      </c>
      <c r="Q6709" s="73"/>
      <c r="R6709" s="4"/>
    </row>
    <row r="6710" spans="2:18" ht="15" customHeight="1" x14ac:dyDescent="0.25">
      <c r="B6710" s="65" t="s">
        <v>3947</v>
      </c>
      <c r="C6710" s="9">
        <v>22212608</v>
      </c>
      <c r="D6710" s="9" t="s">
        <v>2840</v>
      </c>
      <c r="E6710" s="66" t="s">
        <v>5239</v>
      </c>
      <c r="F6710" s="67" t="s">
        <v>4994</v>
      </c>
      <c r="G6710" s="71" t="s">
        <v>2840</v>
      </c>
      <c r="H6710" s="65">
        <v>214697</v>
      </c>
      <c r="I6710" s="74" t="s">
        <v>3914</v>
      </c>
      <c r="J6710" s="8" t="s">
        <v>190</v>
      </c>
      <c r="K6710" s="71" t="s">
        <v>193</v>
      </c>
      <c r="L6710" s="4" t="s">
        <v>25</v>
      </c>
      <c r="M6710" s="71" t="s">
        <v>11</v>
      </c>
      <c r="N6710" s="71" t="s">
        <v>11</v>
      </c>
      <c r="O6710" s="71"/>
      <c r="P6710" s="5" t="s">
        <v>200</v>
      </c>
      <c r="Q6710" s="73"/>
      <c r="R6710" s="4"/>
    </row>
    <row r="6711" spans="2:18" ht="15" customHeight="1" x14ac:dyDescent="0.25">
      <c r="B6711" s="65" t="s">
        <v>3281</v>
      </c>
      <c r="C6711" s="9">
        <v>22212434</v>
      </c>
      <c r="D6711" s="9" t="s">
        <v>2840</v>
      </c>
      <c r="E6711" s="66" t="s">
        <v>5239</v>
      </c>
      <c r="F6711" s="67" t="s">
        <v>4994</v>
      </c>
      <c r="G6711" s="71" t="s">
        <v>2840</v>
      </c>
      <c r="H6711" s="65">
        <v>214691</v>
      </c>
      <c r="I6711" s="74" t="s">
        <v>3914</v>
      </c>
      <c r="J6711" s="8" t="s">
        <v>190</v>
      </c>
      <c r="K6711" s="71" t="s">
        <v>193</v>
      </c>
      <c r="L6711" s="4" t="s">
        <v>25</v>
      </c>
      <c r="M6711" s="71" t="s">
        <v>11</v>
      </c>
      <c r="N6711" s="71" t="s">
        <v>11</v>
      </c>
      <c r="O6711" s="71"/>
      <c r="P6711" s="5" t="s">
        <v>200</v>
      </c>
      <c r="Q6711" s="73"/>
      <c r="R6711" s="4"/>
    </row>
    <row r="6712" spans="2:18" ht="15" customHeight="1" x14ac:dyDescent="0.25">
      <c r="B6712" s="65" t="s">
        <v>3456</v>
      </c>
      <c r="C6712" s="9">
        <v>22212266</v>
      </c>
      <c r="D6712" s="9" t="s">
        <v>2840</v>
      </c>
      <c r="E6712" s="66" t="s">
        <v>5175</v>
      </c>
      <c r="F6712" s="67" t="s">
        <v>5048</v>
      </c>
      <c r="G6712" s="71" t="s">
        <v>2840</v>
      </c>
      <c r="H6712" s="65">
        <v>214679</v>
      </c>
      <c r="I6712" s="74" t="s">
        <v>3916</v>
      </c>
      <c r="J6712" s="8" t="s">
        <v>190</v>
      </c>
      <c r="K6712" s="71" t="s">
        <v>193</v>
      </c>
      <c r="L6712" s="4" t="s">
        <v>25</v>
      </c>
      <c r="M6712" s="71" t="s">
        <v>11</v>
      </c>
      <c r="N6712" s="71" t="s">
        <v>11</v>
      </c>
      <c r="O6712" s="71"/>
      <c r="P6712" s="5" t="s">
        <v>200</v>
      </c>
      <c r="Q6712" s="73"/>
      <c r="R6712" s="4"/>
    </row>
    <row r="6713" spans="2:18" ht="15" customHeight="1" x14ac:dyDescent="0.25">
      <c r="B6713" s="65" t="s">
        <v>5251</v>
      </c>
      <c r="C6713" s="9">
        <v>22212533</v>
      </c>
      <c r="D6713" s="9" t="s">
        <v>2840</v>
      </c>
      <c r="E6713" s="66" t="s">
        <v>5239</v>
      </c>
      <c r="F6713" s="67" t="s">
        <v>5174</v>
      </c>
      <c r="G6713" s="71" t="s">
        <v>2840</v>
      </c>
      <c r="H6713" s="65">
        <v>214673</v>
      </c>
      <c r="I6713" s="74" t="s">
        <v>3916</v>
      </c>
      <c r="J6713" s="8" t="s">
        <v>190</v>
      </c>
      <c r="K6713" s="71" t="s">
        <v>193</v>
      </c>
      <c r="L6713" s="4" t="s">
        <v>25</v>
      </c>
      <c r="M6713" s="71" t="s">
        <v>11</v>
      </c>
      <c r="N6713" s="71" t="s">
        <v>11</v>
      </c>
      <c r="O6713" s="71"/>
      <c r="P6713" s="5" t="s">
        <v>200</v>
      </c>
      <c r="Q6713" s="73"/>
      <c r="R6713" s="4"/>
    </row>
    <row r="6714" spans="2:18" ht="15" customHeight="1" x14ac:dyDescent="0.25">
      <c r="B6714" s="65" t="s">
        <v>4513</v>
      </c>
      <c r="C6714" s="9">
        <v>22207499</v>
      </c>
      <c r="D6714" s="9" t="s">
        <v>2840</v>
      </c>
      <c r="E6714" s="66" t="s">
        <v>5245</v>
      </c>
      <c r="F6714" s="67" t="s">
        <v>4919</v>
      </c>
      <c r="G6714" s="71" t="s">
        <v>2840</v>
      </c>
      <c r="H6714" s="65">
        <v>214757</v>
      </c>
      <c r="I6714" s="74" t="s">
        <v>3916</v>
      </c>
      <c r="J6714" s="8" t="s">
        <v>190</v>
      </c>
      <c r="K6714" s="71" t="s">
        <v>193</v>
      </c>
      <c r="L6714" s="4" t="s">
        <v>25</v>
      </c>
      <c r="M6714" s="71" t="s">
        <v>11</v>
      </c>
      <c r="N6714" s="71" t="s">
        <v>11</v>
      </c>
      <c r="O6714" s="71"/>
      <c r="P6714" s="5" t="s">
        <v>200</v>
      </c>
      <c r="Q6714" s="73"/>
      <c r="R6714" s="4"/>
    </row>
    <row r="6715" spans="2:18" ht="15" customHeight="1" x14ac:dyDescent="0.25">
      <c r="B6715" s="65" t="s">
        <v>2701</v>
      </c>
      <c r="C6715" s="9" t="s">
        <v>2840</v>
      </c>
      <c r="D6715" s="9" t="s">
        <v>2840</v>
      </c>
      <c r="E6715" s="66" t="s">
        <v>5175</v>
      </c>
      <c r="F6715" s="67" t="s">
        <v>5072</v>
      </c>
      <c r="G6715" s="71" t="s">
        <v>2840</v>
      </c>
      <c r="H6715" s="65">
        <v>214860</v>
      </c>
      <c r="I6715" s="74" t="s">
        <v>3914</v>
      </c>
      <c r="J6715" s="8" t="s">
        <v>190</v>
      </c>
      <c r="K6715" s="71" t="s">
        <v>193</v>
      </c>
      <c r="L6715" s="4"/>
      <c r="M6715" s="71" t="s">
        <v>22</v>
      </c>
      <c r="N6715" s="71" t="s">
        <v>22</v>
      </c>
      <c r="O6715" s="71"/>
      <c r="P6715" s="5" t="s">
        <v>202</v>
      </c>
      <c r="Q6715" s="73"/>
      <c r="R6715" s="4"/>
    </row>
    <row r="6716" spans="2:18" ht="15" customHeight="1" x14ac:dyDescent="0.25">
      <c r="B6716" s="65" t="s">
        <v>2355</v>
      </c>
      <c r="C6716" s="9">
        <v>22207012</v>
      </c>
      <c r="D6716" s="9" t="s">
        <v>2840</v>
      </c>
      <c r="E6716" s="66" t="s">
        <v>5201</v>
      </c>
      <c r="F6716" s="67" t="s">
        <v>5219</v>
      </c>
      <c r="G6716" s="71" t="s">
        <v>2840</v>
      </c>
      <c r="H6716" s="65">
        <v>215100</v>
      </c>
      <c r="I6716" s="74" t="s">
        <v>3932</v>
      </c>
      <c r="J6716" s="8" t="s">
        <v>190</v>
      </c>
      <c r="K6716" s="71" t="s">
        <v>193</v>
      </c>
      <c r="L6716" s="4" t="s">
        <v>25</v>
      </c>
      <c r="M6716" s="71" t="s">
        <v>11</v>
      </c>
      <c r="N6716" s="71" t="s">
        <v>11</v>
      </c>
      <c r="O6716" s="71"/>
      <c r="P6716" s="5" t="s">
        <v>199</v>
      </c>
      <c r="Q6716" s="73"/>
      <c r="R6716" s="4"/>
    </row>
    <row r="6717" spans="2:18" ht="15" customHeight="1" x14ac:dyDescent="0.25">
      <c r="B6717" s="65" t="s">
        <v>5256</v>
      </c>
      <c r="C6717" s="9" t="s">
        <v>2840</v>
      </c>
      <c r="D6717" s="9" t="s">
        <v>2840</v>
      </c>
      <c r="E6717" s="66" t="s">
        <v>5220</v>
      </c>
      <c r="F6717" s="67" t="s">
        <v>5136</v>
      </c>
      <c r="G6717" s="71" t="s">
        <v>2840</v>
      </c>
      <c r="H6717" s="65">
        <v>214958</v>
      </c>
      <c r="I6717" s="74" t="s">
        <v>3916</v>
      </c>
      <c r="J6717" s="8" t="s">
        <v>190</v>
      </c>
      <c r="K6717" s="71" t="s">
        <v>193</v>
      </c>
      <c r="L6717" s="4"/>
      <c r="M6717" s="71" t="s">
        <v>22</v>
      </c>
      <c r="N6717" s="71" t="s">
        <v>22</v>
      </c>
      <c r="O6717" s="71"/>
      <c r="P6717" s="5" t="s">
        <v>202</v>
      </c>
      <c r="Q6717" s="73"/>
      <c r="R6717" s="4"/>
    </row>
    <row r="6718" spans="2:18" ht="15" customHeight="1" x14ac:dyDescent="0.25">
      <c r="B6718" s="65" t="s">
        <v>5117</v>
      </c>
      <c r="C6718" s="9">
        <v>22213856</v>
      </c>
      <c r="D6718" s="9" t="s">
        <v>2840</v>
      </c>
      <c r="E6718" s="66" t="s">
        <v>5245</v>
      </c>
      <c r="F6718" s="67" t="s">
        <v>5257</v>
      </c>
      <c r="G6718" s="71" t="s">
        <v>2840</v>
      </c>
      <c r="H6718" s="65">
        <v>214762</v>
      </c>
      <c r="I6718" s="74" t="s">
        <v>3920</v>
      </c>
      <c r="J6718" s="8" t="s">
        <v>190</v>
      </c>
      <c r="K6718" s="71" t="s">
        <v>193</v>
      </c>
      <c r="L6718" s="4" t="s">
        <v>25</v>
      </c>
      <c r="M6718" s="71" t="s">
        <v>11</v>
      </c>
      <c r="N6718" s="71" t="s">
        <v>11</v>
      </c>
      <c r="O6718" s="71"/>
      <c r="P6718" s="5" t="s">
        <v>200</v>
      </c>
      <c r="Q6718" s="73"/>
      <c r="R6718" s="4"/>
    </row>
    <row r="6719" spans="2:18" ht="15" customHeight="1" x14ac:dyDescent="0.25">
      <c r="B6719" s="65" t="s">
        <v>5258</v>
      </c>
      <c r="C6719" s="9">
        <v>22213017</v>
      </c>
      <c r="D6719" s="9" t="s">
        <v>2840</v>
      </c>
      <c r="E6719" s="66" t="s">
        <v>5245</v>
      </c>
      <c r="F6719" s="67" t="s">
        <v>4966</v>
      </c>
      <c r="G6719" s="71" t="s">
        <v>2840</v>
      </c>
      <c r="H6719" s="65">
        <v>214779</v>
      </c>
      <c r="I6719" s="74" t="s">
        <v>3484</v>
      </c>
      <c r="J6719" s="8" t="s">
        <v>190</v>
      </c>
      <c r="K6719" s="71" t="s">
        <v>193</v>
      </c>
      <c r="L6719" s="4" t="s">
        <v>25</v>
      </c>
      <c r="M6719" s="71" t="s">
        <v>11</v>
      </c>
      <c r="N6719" s="71" t="s">
        <v>11</v>
      </c>
      <c r="O6719" s="71"/>
      <c r="P6719" s="5" t="s">
        <v>200</v>
      </c>
      <c r="Q6719" s="73"/>
      <c r="R6719" s="4"/>
    </row>
    <row r="6720" spans="2:18" ht="15" customHeight="1" x14ac:dyDescent="0.25">
      <c r="B6720" s="65" t="s">
        <v>4261</v>
      </c>
      <c r="C6720" s="9">
        <v>22212449</v>
      </c>
      <c r="D6720" s="9" t="s">
        <v>2840</v>
      </c>
      <c r="E6720" s="66" t="s">
        <v>5245</v>
      </c>
      <c r="F6720" s="67" t="s">
        <v>5259</v>
      </c>
      <c r="G6720" s="71" t="s">
        <v>2840</v>
      </c>
      <c r="H6720" s="65">
        <v>214786</v>
      </c>
      <c r="I6720" s="74" t="s">
        <v>3914</v>
      </c>
      <c r="J6720" s="8" t="s">
        <v>190</v>
      </c>
      <c r="K6720" s="71" t="s">
        <v>193</v>
      </c>
      <c r="L6720" s="4" t="s">
        <v>25</v>
      </c>
      <c r="M6720" s="71" t="s">
        <v>11</v>
      </c>
      <c r="N6720" s="71" t="s">
        <v>11</v>
      </c>
      <c r="O6720" s="71"/>
      <c r="P6720" s="5" t="s">
        <v>200</v>
      </c>
      <c r="Q6720" s="73"/>
      <c r="R6720" s="4"/>
    </row>
    <row r="6721" spans="2:18" ht="15" customHeight="1" x14ac:dyDescent="0.25">
      <c r="B6721" s="65" t="s">
        <v>5260</v>
      </c>
      <c r="C6721" s="9">
        <v>22219177</v>
      </c>
      <c r="D6721" s="9">
        <v>1698134</v>
      </c>
      <c r="E6721" s="66" t="s">
        <v>5245</v>
      </c>
      <c r="F6721" s="67" t="s">
        <v>5007</v>
      </c>
      <c r="G6721" s="71" t="s">
        <v>2840</v>
      </c>
      <c r="H6721" s="65">
        <v>214787</v>
      </c>
      <c r="I6721" s="74" t="s">
        <v>3919</v>
      </c>
      <c r="J6721" s="8" t="s">
        <v>190</v>
      </c>
      <c r="K6721" s="71" t="s">
        <v>193</v>
      </c>
      <c r="L6721" s="4" t="s">
        <v>25</v>
      </c>
      <c r="M6721" s="71" t="s">
        <v>10</v>
      </c>
      <c r="N6721" s="71" t="s">
        <v>10</v>
      </c>
      <c r="O6721" s="71" t="s">
        <v>11</v>
      </c>
      <c r="P6721" s="5" t="s">
        <v>51</v>
      </c>
      <c r="Q6721" s="73"/>
      <c r="R6721" s="4" t="s">
        <v>926</v>
      </c>
    </row>
    <row r="6722" spans="2:18" ht="15" customHeight="1" x14ac:dyDescent="0.25">
      <c r="B6722" s="65" t="s">
        <v>5261</v>
      </c>
      <c r="C6722" s="9">
        <v>22216335</v>
      </c>
      <c r="D6722" s="9" t="s">
        <v>2840</v>
      </c>
      <c r="E6722" s="66" t="s">
        <v>5245</v>
      </c>
      <c r="F6722" s="67" t="s">
        <v>5197</v>
      </c>
      <c r="G6722" s="71" t="s">
        <v>2840</v>
      </c>
      <c r="H6722" s="65">
        <v>214808</v>
      </c>
      <c r="I6722" s="74" t="s">
        <v>4125</v>
      </c>
      <c r="J6722" s="8" t="s">
        <v>190</v>
      </c>
      <c r="K6722" s="71" t="s">
        <v>193</v>
      </c>
      <c r="L6722" s="4" t="s">
        <v>25</v>
      </c>
      <c r="M6722" s="71" t="s">
        <v>10</v>
      </c>
      <c r="N6722" s="71" t="s">
        <v>10</v>
      </c>
      <c r="O6722" s="71" t="s">
        <v>22</v>
      </c>
      <c r="P6722" s="5"/>
      <c r="Q6722" s="73">
        <v>73767</v>
      </c>
      <c r="R6722" s="4"/>
    </row>
    <row r="6723" spans="2:18" ht="15" customHeight="1" x14ac:dyDescent="0.25">
      <c r="B6723" s="65" t="s">
        <v>1610</v>
      </c>
      <c r="C6723" s="9">
        <v>22211817</v>
      </c>
      <c r="D6723" s="9" t="s">
        <v>2840</v>
      </c>
      <c r="E6723" s="66" t="s">
        <v>5245</v>
      </c>
      <c r="F6723" s="67" t="s">
        <v>5262</v>
      </c>
      <c r="G6723" s="71" t="s">
        <v>2840</v>
      </c>
      <c r="H6723" s="65">
        <v>214809</v>
      </c>
      <c r="I6723" s="74" t="s">
        <v>3957</v>
      </c>
      <c r="J6723" s="8" t="s">
        <v>190</v>
      </c>
      <c r="K6723" s="71" t="s">
        <v>193</v>
      </c>
      <c r="L6723" s="4" t="s">
        <v>25</v>
      </c>
      <c r="M6723" s="71" t="s">
        <v>11</v>
      </c>
      <c r="N6723" s="71" t="s">
        <v>11</v>
      </c>
      <c r="O6723" s="71"/>
      <c r="P6723" s="5" t="s">
        <v>200</v>
      </c>
      <c r="Q6723" s="73"/>
      <c r="R6723" s="4"/>
    </row>
    <row r="6724" spans="2:18" ht="15" customHeight="1" x14ac:dyDescent="0.25">
      <c r="B6724" s="65" t="s">
        <v>5215</v>
      </c>
      <c r="C6724" s="9">
        <v>22213992</v>
      </c>
      <c r="D6724" s="9" t="s">
        <v>2840</v>
      </c>
      <c r="E6724" s="66" t="s">
        <v>5245</v>
      </c>
      <c r="F6724" s="67" t="s">
        <v>5165</v>
      </c>
      <c r="G6724" s="71" t="s">
        <v>2840</v>
      </c>
      <c r="H6724" s="65">
        <v>214828</v>
      </c>
      <c r="I6724" s="74" t="s">
        <v>3919</v>
      </c>
      <c r="J6724" s="8" t="s">
        <v>190</v>
      </c>
      <c r="K6724" s="71" t="s">
        <v>193</v>
      </c>
      <c r="L6724" s="4" t="s">
        <v>25</v>
      </c>
      <c r="M6724" s="71" t="s">
        <v>11</v>
      </c>
      <c r="N6724" s="71" t="s">
        <v>11</v>
      </c>
      <c r="O6724" s="71"/>
      <c r="P6724" s="5" t="s">
        <v>200</v>
      </c>
      <c r="Q6724" s="73"/>
      <c r="R6724" s="4"/>
    </row>
    <row r="6725" spans="2:18" ht="15" customHeight="1" x14ac:dyDescent="0.25">
      <c r="B6725" s="65" t="s">
        <v>5263</v>
      </c>
      <c r="C6725" s="9">
        <v>22212318</v>
      </c>
      <c r="D6725" s="9" t="s">
        <v>2840</v>
      </c>
      <c r="E6725" s="66" t="s">
        <v>5245</v>
      </c>
      <c r="F6725" s="67" t="s">
        <v>5048</v>
      </c>
      <c r="G6725" s="71" t="s">
        <v>2840</v>
      </c>
      <c r="H6725" s="65">
        <v>214836</v>
      </c>
      <c r="I6725" s="74" t="s">
        <v>3914</v>
      </c>
      <c r="J6725" s="8" t="s">
        <v>190</v>
      </c>
      <c r="K6725" s="71" t="s">
        <v>193</v>
      </c>
      <c r="L6725" s="4" t="s">
        <v>25</v>
      </c>
      <c r="M6725" s="71" t="s">
        <v>11</v>
      </c>
      <c r="N6725" s="71" t="s">
        <v>11</v>
      </c>
      <c r="O6725" s="71"/>
      <c r="P6725" s="5" t="s">
        <v>200</v>
      </c>
      <c r="Q6725" s="73"/>
      <c r="R6725" s="4"/>
    </row>
    <row r="6726" spans="2:18" ht="15" customHeight="1" x14ac:dyDescent="0.25">
      <c r="B6726" s="65" t="s">
        <v>5264</v>
      </c>
      <c r="C6726" s="9">
        <v>22212520</v>
      </c>
      <c r="D6726" s="9" t="s">
        <v>2840</v>
      </c>
      <c r="E6726" s="66" t="s">
        <v>5245</v>
      </c>
      <c r="F6726" s="67" t="s">
        <v>5070</v>
      </c>
      <c r="G6726" s="71" t="s">
        <v>2840</v>
      </c>
      <c r="H6726" s="65">
        <v>214845</v>
      </c>
      <c r="I6726" s="74" t="s">
        <v>3925</v>
      </c>
      <c r="J6726" s="8" t="s">
        <v>190</v>
      </c>
      <c r="K6726" s="71" t="s">
        <v>193</v>
      </c>
      <c r="L6726" s="4" t="s">
        <v>25</v>
      </c>
      <c r="M6726" s="71" t="s">
        <v>11</v>
      </c>
      <c r="N6726" s="71" t="s">
        <v>11</v>
      </c>
      <c r="O6726" s="71"/>
      <c r="P6726" s="5" t="s">
        <v>200</v>
      </c>
      <c r="Q6726" s="73"/>
      <c r="R6726" s="4"/>
    </row>
    <row r="6727" spans="2:18" ht="15" customHeight="1" x14ac:dyDescent="0.25">
      <c r="B6727" s="65" t="s">
        <v>3175</v>
      </c>
      <c r="C6727" s="9">
        <v>22211419</v>
      </c>
      <c r="D6727" s="9" t="s">
        <v>2840</v>
      </c>
      <c r="E6727" s="66" t="s">
        <v>5245</v>
      </c>
      <c r="F6727" s="67" t="s">
        <v>5180</v>
      </c>
      <c r="G6727" s="71" t="s">
        <v>2840</v>
      </c>
      <c r="H6727" s="65">
        <v>214859</v>
      </c>
      <c r="I6727" s="74" t="s">
        <v>3919</v>
      </c>
      <c r="J6727" s="8" t="s">
        <v>190</v>
      </c>
      <c r="K6727" s="71" t="s">
        <v>193</v>
      </c>
      <c r="L6727" s="4" t="s">
        <v>25</v>
      </c>
      <c r="M6727" s="71" t="s">
        <v>11</v>
      </c>
      <c r="N6727" s="71" t="s">
        <v>11</v>
      </c>
      <c r="O6727" s="71"/>
      <c r="P6727" s="5" t="s">
        <v>200</v>
      </c>
      <c r="Q6727" s="73"/>
      <c r="R6727" s="4"/>
    </row>
    <row r="6728" spans="2:18" ht="15" customHeight="1" x14ac:dyDescent="0.25">
      <c r="B6728" s="65" t="s">
        <v>2407</v>
      </c>
      <c r="C6728" s="9">
        <v>22213027</v>
      </c>
      <c r="D6728" s="9" t="s">
        <v>2840</v>
      </c>
      <c r="E6728" s="66" t="s">
        <v>5245</v>
      </c>
      <c r="F6728" s="67" t="s">
        <v>5265</v>
      </c>
      <c r="G6728" s="71" t="s">
        <v>2840</v>
      </c>
      <c r="H6728" s="65">
        <v>214865</v>
      </c>
      <c r="I6728" s="74" t="s">
        <v>3914</v>
      </c>
      <c r="J6728" s="8" t="s">
        <v>190</v>
      </c>
      <c r="K6728" s="71" t="s">
        <v>193</v>
      </c>
      <c r="L6728" s="4" t="s">
        <v>25</v>
      </c>
      <c r="M6728" s="71" t="s">
        <v>11</v>
      </c>
      <c r="N6728" s="71" t="s">
        <v>11</v>
      </c>
      <c r="O6728" s="71"/>
      <c r="P6728" s="5" t="s">
        <v>200</v>
      </c>
      <c r="Q6728" s="73"/>
      <c r="R6728" s="4"/>
    </row>
    <row r="6729" spans="2:18" ht="15" customHeight="1" x14ac:dyDescent="0.25">
      <c r="B6729" s="65" t="s">
        <v>1703</v>
      </c>
      <c r="C6729" s="9">
        <v>22208685</v>
      </c>
      <c r="D6729" s="9" t="s">
        <v>2840</v>
      </c>
      <c r="E6729" s="66" t="s">
        <v>5245</v>
      </c>
      <c r="F6729" s="67" t="s">
        <v>5180</v>
      </c>
      <c r="G6729" s="71" t="s">
        <v>2840</v>
      </c>
      <c r="H6729" s="65">
        <v>214868</v>
      </c>
      <c r="I6729" s="74" t="s">
        <v>3916</v>
      </c>
      <c r="J6729" s="8" t="s">
        <v>190</v>
      </c>
      <c r="K6729" s="71" t="s">
        <v>193</v>
      </c>
      <c r="L6729" s="4" t="s">
        <v>25</v>
      </c>
      <c r="M6729" s="71" t="s">
        <v>11</v>
      </c>
      <c r="N6729" s="71" t="s">
        <v>11</v>
      </c>
      <c r="O6729" s="71"/>
      <c r="P6729" s="5" t="s">
        <v>200</v>
      </c>
      <c r="Q6729" s="73"/>
      <c r="R6729" s="4"/>
    </row>
    <row r="6730" spans="2:18" ht="15" customHeight="1" x14ac:dyDescent="0.25">
      <c r="B6730" s="65" t="s">
        <v>2825</v>
      </c>
      <c r="C6730" s="9">
        <v>22213855</v>
      </c>
      <c r="D6730" s="9" t="s">
        <v>2840</v>
      </c>
      <c r="E6730" s="66" t="s">
        <v>5245</v>
      </c>
      <c r="F6730" s="67" t="s">
        <v>4957</v>
      </c>
      <c r="G6730" s="71" t="s">
        <v>2840</v>
      </c>
      <c r="H6730" s="65">
        <v>214870</v>
      </c>
      <c r="I6730" s="74" t="s">
        <v>3484</v>
      </c>
      <c r="J6730" s="8" t="s">
        <v>190</v>
      </c>
      <c r="K6730" s="71" t="s">
        <v>193</v>
      </c>
      <c r="L6730" s="4" t="s">
        <v>25</v>
      </c>
      <c r="M6730" s="71" t="s">
        <v>11</v>
      </c>
      <c r="N6730" s="71" t="s">
        <v>11</v>
      </c>
      <c r="O6730" s="71"/>
      <c r="P6730" s="5" t="s">
        <v>200</v>
      </c>
      <c r="Q6730" s="73"/>
      <c r="R6730" s="4"/>
    </row>
    <row r="6731" spans="2:18" ht="15" customHeight="1" x14ac:dyDescent="0.25">
      <c r="B6731" s="65" t="s">
        <v>5266</v>
      </c>
      <c r="C6731" s="9">
        <v>22212188</v>
      </c>
      <c r="D6731" s="9">
        <v>1699564</v>
      </c>
      <c r="E6731" s="66" t="s">
        <v>5245</v>
      </c>
      <c r="F6731" s="67" t="s">
        <v>5034</v>
      </c>
      <c r="G6731" s="71" t="s">
        <v>2840</v>
      </c>
      <c r="H6731" s="65">
        <v>214871</v>
      </c>
      <c r="I6731" s="74" t="s">
        <v>3986</v>
      </c>
      <c r="J6731" s="8" t="s">
        <v>190</v>
      </c>
      <c r="K6731" s="71" t="s">
        <v>193</v>
      </c>
      <c r="L6731" s="4" t="s">
        <v>25</v>
      </c>
      <c r="M6731" s="71" t="s">
        <v>10</v>
      </c>
      <c r="N6731" s="71" t="s">
        <v>10</v>
      </c>
      <c r="O6731" s="71"/>
      <c r="P6731" s="5" t="s">
        <v>51</v>
      </c>
      <c r="Q6731" s="73"/>
      <c r="R6731" s="4" t="s">
        <v>5290</v>
      </c>
    </row>
    <row r="6732" spans="2:18" ht="15" customHeight="1" x14ac:dyDescent="0.25">
      <c r="B6732" s="65" t="s">
        <v>1309</v>
      </c>
      <c r="C6732" s="9">
        <v>22216533</v>
      </c>
      <c r="D6732" s="9" t="s">
        <v>2840</v>
      </c>
      <c r="E6732" s="66" t="s">
        <v>5245</v>
      </c>
      <c r="F6732" s="67" t="s">
        <v>5267</v>
      </c>
      <c r="G6732" s="71" t="s">
        <v>2840</v>
      </c>
      <c r="H6732" s="65">
        <v>214872</v>
      </c>
      <c r="I6732" s="74" t="s">
        <v>3914</v>
      </c>
      <c r="J6732" s="8" t="s">
        <v>190</v>
      </c>
      <c r="K6732" s="71" t="s">
        <v>193</v>
      </c>
      <c r="L6732" s="4" t="s">
        <v>25</v>
      </c>
      <c r="M6732" s="71" t="s">
        <v>11</v>
      </c>
      <c r="N6732" s="71" t="s">
        <v>11</v>
      </c>
      <c r="O6732" s="71"/>
      <c r="P6732" s="5" t="s">
        <v>200</v>
      </c>
      <c r="Q6732" s="73"/>
      <c r="R6732" s="4"/>
    </row>
    <row r="6733" spans="2:18" ht="15" customHeight="1" x14ac:dyDescent="0.25">
      <c r="B6733" s="65" t="s">
        <v>3973</v>
      </c>
      <c r="C6733" s="9">
        <v>22212658</v>
      </c>
      <c r="D6733" s="9">
        <v>1699739</v>
      </c>
      <c r="E6733" s="66" t="s">
        <v>5245</v>
      </c>
      <c r="F6733" s="67" t="s">
        <v>5102</v>
      </c>
      <c r="G6733" s="71" t="s">
        <v>2840</v>
      </c>
      <c r="H6733" s="65">
        <v>214874</v>
      </c>
      <c r="I6733" s="74" t="s">
        <v>3922</v>
      </c>
      <c r="J6733" s="8" t="s">
        <v>190</v>
      </c>
      <c r="K6733" s="71" t="s">
        <v>193</v>
      </c>
      <c r="L6733" s="4" t="s">
        <v>25</v>
      </c>
      <c r="M6733" s="71" t="s">
        <v>10</v>
      </c>
      <c r="N6733" s="71" t="s">
        <v>10</v>
      </c>
      <c r="O6733" s="71"/>
      <c r="P6733" s="5" t="s">
        <v>51</v>
      </c>
      <c r="Q6733" s="73"/>
      <c r="R6733" s="4"/>
    </row>
    <row r="6734" spans="2:18" ht="15" customHeight="1" x14ac:dyDescent="0.25">
      <c r="B6734" s="65" t="s">
        <v>2163</v>
      </c>
      <c r="C6734" s="9" t="s">
        <v>2840</v>
      </c>
      <c r="D6734" s="9" t="s">
        <v>2840</v>
      </c>
      <c r="E6734" s="66" t="s">
        <v>5245</v>
      </c>
      <c r="F6734" s="67" t="s">
        <v>5008</v>
      </c>
      <c r="G6734" s="71" t="s">
        <v>2840</v>
      </c>
      <c r="H6734" s="65">
        <v>214875</v>
      </c>
      <c r="I6734" s="74" t="s">
        <v>3920</v>
      </c>
      <c r="J6734" s="8" t="s">
        <v>190</v>
      </c>
      <c r="K6734" s="71" t="s">
        <v>193</v>
      </c>
      <c r="L6734" s="4"/>
      <c r="M6734" s="71" t="s">
        <v>22</v>
      </c>
      <c r="N6734" s="71" t="s">
        <v>22</v>
      </c>
      <c r="O6734" s="71"/>
      <c r="P6734" s="5" t="s">
        <v>202</v>
      </c>
      <c r="Q6734" s="73"/>
      <c r="R6734" s="4"/>
    </row>
    <row r="6735" spans="2:18" ht="15" customHeight="1" x14ac:dyDescent="0.25">
      <c r="B6735" s="65" t="s">
        <v>1308</v>
      </c>
      <c r="C6735" s="9">
        <v>22212079</v>
      </c>
      <c r="D6735" s="9" t="s">
        <v>2840</v>
      </c>
      <c r="E6735" s="66" t="s">
        <v>5245</v>
      </c>
      <c r="F6735" s="67" t="s">
        <v>4971</v>
      </c>
      <c r="G6735" s="71" t="s">
        <v>2840</v>
      </c>
      <c r="H6735" s="65">
        <v>214877</v>
      </c>
      <c r="I6735" s="74" t="s">
        <v>3938</v>
      </c>
      <c r="J6735" s="8" t="s">
        <v>190</v>
      </c>
      <c r="K6735" s="71" t="s">
        <v>193</v>
      </c>
      <c r="L6735" s="4" t="s">
        <v>25</v>
      </c>
      <c r="M6735" s="71" t="s">
        <v>11</v>
      </c>
      <c r="N6735" s="71" t="s">
        <v>11</v>
      </c>
      <c r="O6735" s="71"/>
      <c r="P6735" s="5" t="s">
        <v>199</v>
      </c>
      <c r="Q6735" s="73"/>
      <c r="R6735" s="4"/>
    </row>
    <row r="6736" spans="2:18" ht="15" customHeight="1" x14ac:dyDescent="0.25">
      <c r="B6736" s="65" t="s">
        <v>1552</v>
      </c>
      <c r="C6736" s="9">
        <v>22209487</v>
      </c>
      <c r="D6736" s="9" t="s">
        <v>2840</v>
      </c>
      <c r="E6736" s="66" t="s">
        <v>5245</v>
      </c>
      <c r="F6736" s="67" t="s">
        <v>5216</v>
      </c>
      <c r="G6736" s="71" t="s">
        <v>2840</v>
      </c>
      <c r="H6736" s="65">
        <v>214884</v>
      </c>
      <c r="I6736" s="74" t="s">
        <v>3914</v>
      </c>
      <c r="J6736" s="8" t="s">
        <v>190</v>
      </c>
      <c r="K6736" s="71" t="s">
        <v>193</v>
      </c>
      <c r="L6736" s="4" t="s">
        <v>25</v>
      </c>
      <c r="M6736" s="71" t="s">
        <v>11</v>
      </c>
      <c r="N6736" s="71" t="s">
        <v>11</v>
      </c>
      <c r="O6736" s="71"/>
      <c r="P6736" s="5" t="s">
        <v>200</v>
      </c>
      <c r="Q6736" s="73"/>
      <c r="R6736" s="4"/>
    </row>
    <row r="6737" spans="2:18" ht="15" customHeight="1" x14ac:dyDescent="0.25">
      <c r="B6737" s="65" t="s">
        <v>3630</v>
      </c>
      <c r="C6737" s="9">
        <v>22212094</v>
      </c>
      <c r="D6737" s="9" t="s">
        <v>2840</v>
      </c>
      <c r="E6737" s="66" t="s">
        <v>5245</v>
      </c>
      <c r="F6737" s="67" t="s">
        <v>5268</v>
      </c>
      <c r="G6737" s="71" t="s">
        <v>2840</v>
      </c>
      <c r="H6737" s="65">
        <v>214886</v>
      </c>
      <c r="I6737" s="74" t="s">
        <v>3914</v>
      </c>
      <c r="J6737" s="8" t="s">
        <v>190</v>
      </c>
      <c r="K6737" s="71" t="s">
        <v>193</v>
      </c>
      <c r="L6737" s="4" t="s">
        <v>25</v>
      </c>
      <c r="M6737" s="71" t="s">
        <v>11</v>
      </c>
      <c r="N6737" s="71" t="s">
        <v>11</v>
      </c>
      <c r="O6737" s="71"/>
      <c r="P6737" s="5" t="s">
        <v>200</v>
      </c>
      <c r="Q6737" s="73"/>
      <c r="R6737" s="4"/>
    </row>
    <row r="6738" spans="2:18" ht="15" customHeight="1" x14ac:dyDescent="0.25">
      <c r="B6738" s="65" t="s">
        <v>5269</v>
      </c>
      <c r="C6738" s="9">
        <v>22216151</v>
      </c>
      <c r="D6738" s="9" t="s">
        <v>2840</v>
      </c>
      <c r="E6738" s="66" t="s">
        <v>5245</v>
      </c>
      <c r="F6738" s="67" t="s">
        <v>5229</v>
      </c>
      <c r="G6738" s="71" t="s">
        <v>2840</v>
      </c>
      <c r="H6738" s="65">
        <v>214887</v>
      </c>
      <c r="I6738" s="74" t="s">
        <v>3914</v>
      </c>
      <c r="J6738" s="8" t="s">
        <v>190</v>
      </c>
      <c r="K6738" s="71" t="s">
        <v>193</v>
      </c>
      <c r="L6738" s="4" t="s">
        <v>25</v>
      </c>
      <c r="M6738" s="71" t="s">
        <v>11</v>
      </c>
      <c r="N6738" s="71" t="s">
        <v>11</v>
      </c>
      <c r="O6738" s="71"/>
      <c r="P6738" s="5" t="s">
        <v>199</v>
      </c>
      <c r="Q6738" s="73"/>
      <c r="R6738" s="4"/>
    </row>
    <row r="6739" spans="2:18" ht="15" customHeight="1" x14ac:dyDescent="0.25">
      <c r="B6739" s="65" t="s">
        <v>5013</v>
      </c>
      <c r="C6739" s="9">
        <v>22211925</v>
      </c>
      <c r="D6739" s="9" t="s">
        <v>2840</v>
      </c>
      <c r="E6739" s="66" t="s">
        <v>5245</v>
      </c>
      <c r="F6739" s="67" t="s">
        <v>5130</v>
      </c>
      <c r="G6739" s="71" t="s">
        <v>2840</v>
      </c>
      <c r="H6739" s="65">
        <v>214888</v>
      </c>
      <c r="I6739" s="74" t="s">
        <v>3914</v>
      </c>
      <c r="J6739" s="8" t="s">
        <v>190</v>
      </c>
      <c r="K6739" s="71" t="s">
        <v>193</v>
      </c>
      <c r="L6739" s="4" t="s">
        <v>25</v>
      </c>
      <c r="M6739" s="71" t="s">
        <v>11</v>
      </c>
      <c r="N6739" s="71" t="s">
        <v>11</v>
      </c>
      <c r="O6739" s="71"/>
      <c r="P6739" s="5" t="s">
        <v>200</v>
      </c>
      <c r="Q6739" s="73"/>
      <c r="R6739" s="4"/>
    </row>
    <row r="6740" spans="2:18" ht="15" customHeight="1" x14ac:dyDescent="0.25">
      <c r="B6740" s="65" t="s">
        <v>4563</v>
      </c>
      <c r="C6740" s="9">
        <v>22212187</v>
      </c>
      <c r="D6740" s="9" t="s">
        <v>2840</v>
      </c>
      <c r="E6740" s="66" t="s">
        <v>5245</v>
      </c>
      <c r="F6740" s="67" t="s">
        <v>5130</v>
      </c>
      <c r="G6740" s="71" t="s">
        <v>2840</v>
      </c>
      <c r="H6740" s="65">
        <v>214940</v>
      </c>
      <c r="I6740" s="74" t="s">
        <v>3932</v>
      </c>
      <c r="J6740" s="8" t="s">
        <v>190</v>
      </c>
      <c r="K6740" s="71" t="s">
        <v>193</v>
      </c>
      <c r="L6740" s="4" t="s">
        <v>25</v>
      </c>
      <c r="M6740" s="71" t="s">
        <v>11</v>
      </c>
      <c r="N6740" s="71" t="s">
        <v>11</v>
      </c>
      <c r="O6740" s="71"/>
      <c r="P6740" s="5" t="s">
        <v>200</v>
      </c>
      <c r="Q6740" s="73"/>
      <c r="R6740" s="4"/>
    </row>
    <row r="6741" spans="2:18" ht="15" customHeight="1" x14ac:dyDescent="0.25">
      <c r="B6741" s="65" t="s">
        <v>5270</v>
      </c>
      <c r="C6741" s="9">
        <v>22212361</v>
      </c>
      <c r="D6741" s="9" t="s">
        <v>2840</v>
      </c>
      <c r="E6741" s="66" t="s">
        <v>5245</v>
      </c>
      <c r="F6741" s="67" t="s">
        <v>5006</v>
      </c>
      <c r="G6741" s="71" t="s">
        <v>2840</v>
      </c>
      <c r="H6741" s="65">
        <v>214946</v>
      </c>
      <c r="I6741" s="74" t="s">
        <v>3914</v>
      </c>
      <c r="J6741" s="8" t="s">
        <v>190</v>
      </c>
      <c r="K6741" s="71" t="s">
        <v>193</v>
      </c>
      <c r="L6741" s="4" t="s">
        <v>25</v>
      </c>
      <c r="M6741" s="71" t="s">
        <v>11</v>
      </c>
      <c r="N6741" s="71" t="s">
        <v>11</v>
      </c>
      <c r="O6741" s="71"/>
      <c r="P6741" s="5" t="s">
        <v>200</v>
      </c>
      <c r="Q6741" s="73"/>
      <c r="R6741" s="4"/>
    </row>
    <row r="6742" spans="2:18" ht="15" customHeight="1" x14ac:dyDescent="0.25">
      <c r="B6742" s="65" t="s">
        <v>5271</v>
      </c>
      <c r="C6742" s="9">
        <v>22211678</v>
      </c>
      <c r="D6742" s="9" t="s">
        <v>2840</v>
      </c>
      <c r="E6742" s="66" t="s">
        <v>5272</v>
      </c>
      <c r="F6742" s="67" t="s">
        <v>5273</v>
      </c>
      <c r="G6742" s="71" t="s">
        <v>2840</v>
      </c>
      <c r="H6742" s="65">
        <v>214914</v>
      </c>
      <c r="I6742" s="74" t="s">
        <v>3916</v>
      </c>
      <c r="J6742" s="8" t="s">
        <v>190</v>
      </c>
      <c r="K6742" s="71" t="s">
        <v>193</v>
      </c>
      <c r="L6742" s="4" t="s">
        <v>25</v>
      </c>
      <c r="M6742" s="71" t="s">
        <v>11</v>
      </c>
      <c r="N6742" s="71" t="s">
        <v>11</v>
      </c>
      <c r="O6742" s="71"/>
      <c r="P6742" s="5" t="s">
        <v>200</v>
      </c>
      <c r="Q6742" s="73"/>
      <c r="R6742" s="4"/>
    </row>
    <row r="6743" spans="2:18" ht="15" customHeight="1" x14ac:dyDescent="0.25">
      <c r="B6743" s="65" t="s">
        <v>5274</v>
      </c>
      <c r="C6743" s="9">
        <v>22213234</v>
      </c>
      <c r="D6743" s="9" t="s">
        <v>2840</v>
      </c>
      <c r="E6743" s="66" t="s">
        <v>5272</v>
      </c>
      <c r="F6743" s="67" t="s">
        <v>5275</v>
      </c>
      <c r="G6743" s="71" t="s">
        <v>2840</v>
      </c>
      <c r="H6743" s="65">
        <v>214922</v>
      </c>
      <c r="I6743" s="74" t="s">
        <v>3484</v>
      </c>
      <c r="J6743" s="8" t="s">
        <v>190</v>
      </c>
      <c r="K6743" s="71" t="s">
        <v>193</v>
      </c>
      <c r="L6743" s="4" t="s">
        <v>25</v>
      </c>
      <c r="M6743" s="71" t="s">
        <v>10</v>
      </c>
      <c r="N6743" s="71" t="s">
        <v>10</v>
      </c>
      <c r="O6743" s="71" t="s">
        <v>22</v>
      </c>
      <c r="P6743" s="5"/>
      <c r="Q6743" s="73">
        <v>73884</v>
      </c>
      <c r="R6743" s="4"/>
    </row>
    <row r="6744" spans="2:18" ht="15" customHeight="1" x14ac:dyDescent="0.25">
      <c r="B6744" s="65" t="s">
        <v>5276</v>
      </c>
      <c r="C6744" s="9">
        <v>22211209</v>
      </c>
      <c r="D6744" s="9" t="s">
        <v>2840</v>
      </c>
      <c r="E6744" s="66" t="s">
        <v>5272</v>
      </c>
      <c r="F6744" s="67" t="s">
        <v>5277</v>
      </c>
      <c r="G6744" s="71" t="s">
        <v>2840</v>
      </c>
      <c r="H6744" s="65">
        <v>214925</v>
      </c>
      <c r="I6744" s="74" t="s">
        <v>4248</v>
      </c>
      <c r="J6744" s="8" t="s">
        <v>190</v>
      </c>
      <c r="K6744" s="71" t="s">
        <v>193</v>
      </c>
      <c r="L6744" s="4" t="s">
        <v>25</v>
      </c>
      <c r="M6744" s="71" t="s">
        <v>11</v>
      </c>
      <c r="N6744" s="71" t="s">
        <v>11</v>
      </c>
      <c r="O6744" s="71"/>
      <c r="P6744" s="5" t="s">
        <v>199</v>
      </c>
      <c r="Q6744" s="73"/>
      <c r="R6744" s="4"/>
    </row>
    <row r="6745" spans="2:18" ht="15" customHeight="1" x14ac:dyDescent="0.25">
      <c r="B6745" s="65" t="s">
        <v>5013</v>
      </c>
      <c r="C6745" s="9">
        <v>22211925</v>
      </c>
      <c r="D6745" s="9" t="s">
        <v>2840</v>
      </c>
      <c r="E6745" s="66" t="s">
        <v>5272</v>
      </c>
      <c r="F6745" s="67" t="s">
        <v>5030</v>
      </c>
      <c r="G6745" s="71" t="s">
        <v>2840</v>
      </c>
      <c r="H6745" s="65">
        <v>214928</v>
      </c>
      <c r="I6745" s="74" t="s">
        <v>4277</v>
      </c>
      <c r="J6745" s="8" t="s">
        <v>190</v>
      </c>
      <c r="K6745" s="71" t="s">
        <v>193</v>
      </c>
      <c r="L6745" s="4" t="s">
        <v>25</v>
      </c>
      <c r="M6745" s="71" t="s">
        <v>11</v>
      </c>
      <c r="N6745" s="71" t="s">
        <v>11</v>
      </c>
      <c r="O6745" s="71"/>
      <c r="P6745" s="5" t="s">
        <v>200</v>
      </c>
      <c r="Q6745" s="73"/>
      <c r="R6745" s="4"/>
    </row>
    <row r="6746" spans="2:18" ht="15" customHeight="1" x14ac:dyDescent="0.25">
      <c r="B6746" s="65" t="s">
        <v>1823</v>
      </c>
      <c r="C6746" s="9" t="s">
        <v>2840</v>
      </c>
      <c r="D6746" s="9" t="s">
        <v>2840</v>
      </c>
      <c r="E6746" s="66" t="s">
        <v>5272</v>
      </c>
      <c r="F6746" s="67" t="s">
        <v>5119</v>
      </c>
      <c r="G6746" s="71" t="s">
        <v>2840</v>
      </c>
      <c r="H6746" s="65">
        <v>214931</v>
      </c>
      <c r="I6746" s="74" t="s">
        <v>3920</v>
      </c>
      <c r="J6746" s="8" t="s">
        <v>190</v>
      </c>
      <c r="K6746" s="71" t="s">
        <v>193</v>
      </c>
      <c r="L6746" s="4"/>
      <c r="M6746" s="71" t="s">
        <v>22</v>
      </c>
      <c r="N6746" s="71" t="s">
        <v>22</v>
      </c>
      <c r="O6746" s="71"/>
      <c r="P6746" s="5" t="s">
        <v>202</v>
      </c>
      <c r="Q6746" s="73"/>
      <c r="R6746" s="4"/>
    </row>
    <row r="6747" spans="2:18" ht="15" customHeight="1" x14ac:dyDescent="0.25">
      <c r="B6747" s="65" t="s">
        <v>3134</v>
      </c>
      <c r="C6747" s="9">
        <v>22213529</v>
      </c>
      <c r="D6747" s="9" t="s">
        <v>2840</v>
      </c>
      <c r="E6747" s="66" t="s">
        <v>5272</v>
      </c>
      <c r="F6747" s="67" t="s">
        <v>4956</v>
      </c>
      <c r="G6747" s="71" t="s">
        <v>2840</v>
      </c>
      <c r="H6747" s="65">
        <v>214936</v>
      </c>
      <c r="I6747" s="74" t="s">
        <v>3914</v>
      </c>
      <c r="J6747" s="8" t="s">
        <v>190</v>
      </c>
      <c r="K6747" s="71" t="s">
        <v>193</v>
      </c>
      <c r="L6747" s="4" t="s">
        <v>25</v>
      </c>
      <c r="M6747" s="71" t="s">
        <v>11</v>
      </c>
      <c r="N6747" s="71" t="s">
        <v>11</v>
      </c>
      <c r="O6747" s="71"/>
      <c r="P6747" s="5" t="s">
        <v>200</v>
      </c>
      <c r="Q6747" s="73"/>
      <c r="R6747" s="4"/>
    </row>
    <row r="6748" spans="2:18" ht="15" customHeight="1" x14ac:dyDescent="0.25">
      <c r="B6748" s="65" t="s">
        <v>1330</v>
      </c>
      <c r="C6748" s="9">
        <v>22210157</v>
      </c>
      <c r="D6748" s="9" t="s">
        <v>2840</v>
      </c>
      <c r="E6748" s="66" t="s">
        <v>5272</v>
      </c>
      <c r="F6748" s="67" t="s">
        <v>5160</v>
      </c>
      <c r="G6748" s="71" t="s">
        <v>2840</v>
      </c>
      <c r="H6748" s="65">
        <v>214939</v>
      </c>
      <c r="I6748" s="74" t="s">
        <v>3484</v>
      </c>
      <c r="J6748" s="8" t="s">
        <v>190</v>
      </c>
      <c r="K6748" s="71" t="s">
        <v>193</v>
      </c>
      <c r="L6748" s="4" t="s">
        <v>25</v>
      </c>
      <c r="M6748" s="71" t="s">
        <v>11</v>
      </c>
      <c r="N6748" s="71" t="s">
        <v>11</v>
      </c>
      <c r="O6748" s="71"/>
      <c r="P6748" s="5" t="s">
        <v>200</v>
      </c>
      <c r="Q6748" s="73"/>
      <c r="R6748" s="4"/>
    </row>
    <row r="6749" spans="2:18" ht="15" customHeight="1" x14ac:dyDescent="0.25">
      <c r="B6749" s="65" t="s">
        <v>2701</v>
      </c>
      <c r="C6749" s="9" t="s">
        <v>2840</v>
      </c>
      <c r="D6749" s="9" t="s">
        <v>2840</v>
      </c>
      <c r="E6749" s="66" t="s">
        <v>5272</v>
      </c>
      <c r="F6749" s="67" t="s">
        <v>4985</v>
      </c>
      <c r="G6749" s="71" t="s">
        <v>2840</v>
      </c>
      <c r="H6749" s="65">
        <v>214942</v>
      </c>
      <c r="I6749" s="74" t="s">
        <v>3932</v>
      </c>
      <c r="J6749" s="8" t="s">
        <v>190</v>
      </c>
      <c r="K6749" s="71" t="s">
        <v>193</v>
      </c>
      <c r="L6749" s="4"/>
      <c r="M6749" s="71" t="s">
        <v>22</v>
      </c>
      <c r="N6749" s="71" t="s">
        <v>22</v>
      </c>
      <c r="O6749" s="71"/>
      <c r="P6749" s="5" t="s">
        <v>202</v>
      </c>
      <c r="Q6749" s="73"/>
      <c r="R6749" s="4"/>
    </row>
    <row r="6750" spans="2:18" ht="15" customHeight="1" x14ac:dyDescent="0.25">
      <c r="B6750" s="65" t="s">
        <v>2872</v>
      </c>
      <c r="C6750" s="9" t="s">
        <v>2840</v>
      </c>
      <c r="D6750" s="9" t="s">
        <v>2840</v>
      </c>
      <c r="E6750" s="66" t="s">
        <v>5272</v>
      </c>
      <c r="F6750" s="67" t="s">
        <v>5090</v>
      </c>
      <c r="G6750" s="71" t="s">
        <v>2840</v>
      </c>
      <c r="H6750" s="65">
        <v>214944</v>
      </c>
      <c r="I6750" s="74" t="s">
        <v>3914</v>
      </c>
      <c r="J6750" s="8" t="s">
        <v>190</v>
      </c>
      <c r="K6750" s="71" t="s">
        <v>193</v>
      </c>
      <c r="L6750" s="4"/>
      <c r="M6750" s="71" t="s">
        <v>22</v>
      </c>
      <c r="N6750" s="71" t="s">
        <v>22</v>
      </c>
      <c r="O6750" s="71"/>
      <c r="P6750" s="5" t="s">
        <v>202</v>
      </c>
      <c r="Q6750" s="73"/>
      <c r="R6750" s="4"/>
    </row>
    <row r="6751" spans="2:18" ht="15" customHeight="1" x14ac:dyDescent="0.25">
      <c r="B6751" s="65" t="s">
        <v>4815</v>
      </c>
      <c r="C6751" s="9">
        <v>22219506</v>
      </c>
      <c r="D6751" s="9" t="s">
        <v>2840</v>
      </c>
      <c r="E6751" s="66" t="s">
        <v>5272</v>
      </c>
      <c r="F6751" s="67" t="s">
        <v>5278</v>
      </c>
      <c r="G6751" s="71" t="s">
        <v>2840</v>
      </c>
      <c r="H6751" s="65">
        <v>214950</v>
      </c>
      <c r="I6751" s="74" t="s">
        <v>3914</v>
      </c>
      <c r="J6751" s="8" t="s">
        <v>190</v>
      </c>
      <c r="K6751" s="71" t="s">
        <v>193</v>
      </c>
      <c r="L6751" s="4" t="s">
        <v>25</v>
      </c>
      <c r="M6751" s="71" t="s">
        <v>11</v>
      </c>
      <c r="N6751" s="71" t="s">
        <v>11</v>
      </c>
      <c r="O6751" s="71"/>
      <c r="P6751" s="5" t="s">
        <v>200</v>
      </c>
      <c r="Q6751" s="73"/>
      <c r="R6751" s="4"/>
    </row>
    <row r="6752" spans="2:18" ht="15" customHeight="1" x14ac:dyDescent="0.25">
      <c r="B6752" s="65" t="s">
        <v>4716</v>
      </c>
      <c r="C6752" s="9">
        <v>22211994</v>
      </c>
      <c r="D6752" s="9" t="s">
        <v>2840</v>
      </c>
      <c r="E6752" s="66" t="s">
        <v>5272</v>
      </c>
      <c r="F6752" s="67" t="s">
        <v>5003</v>
      </c>
      <c r="G6752" s="71" t="s">
        <v>2840</v>
      </c>
      <c r="H6752" s="65">
        <v>214952</v>
      </c>
      <c r="I6752" s="74" t="s">
        <v>3916</v>
      </c>
      <c r="J6752" s="8" t="s">
        <v>190</v>
      </c>
      <c r="K6752" s="71" t="s">
        <v>193</v>
      </c>
      <c r="L6752" s="4" t="s">
        <v>25</v>
      </c>
      <c r="M6752" s="71" t="s">
        <v>11</v>
      </c>
      <c r="N6752" s="71" t="s">
        <v>11</v>
      </c>
      <c r="O6752" s="71"/>
      <c r="P6752" s="5" t="s">
        <v>200</v>
      </c>
      <c r="Q6752" s="73"/>
      <c r="R6752" s="4"/>
    </row>
    <row r="6753" spans="2:18" ht="15" customHeight="1" x14ac:dyDescent="0.25">
      <c r="B6753" s="65" t="s">
        <v>5279</v>
      </c>
      <c r="C6753" s="9" t="s">
        <v>2840</v>
      </c>
      <c r="D6753" s="9" t="s">
        <v>2840</v>
      </c>
      <c r="E6753" s="66" t="s">
        <v>5272</v>
      </c>
      <c r="F6753" s="67" t="s">
        <v>4944</v>
      </c>
      <c r="G6753" s="71" t="s">
        <v>2840</v>
      </c>
      <c r="H6753" s="65">
        <v>214955</v>
      </c>
      <c r="I6753" s="74" t="s">
        <v>3919</v>
      </c>
      <c r="J6753" s="8" t="s">
        <v>190</v>
      </c>
      <c r="K6753" s="71" t="s">
        <v>193</v>
      </c>
      <c r="L6753" s="4"/>
      <c r="M6753" s="71" t="s">
        <v>22</v>
      </c>
      <c r="N6753" s="71" t="s">
        <v>22</v>
      </c>
      <c r="O6753" s="71"/>
      <c r="P6753" s="5" t="s">
        <v>202</v>
      </c>
      <c r="Q6753" s="73"/>
      <c r="R6753" s="4"/>
    </row>
    <row r="6754" spans="2:18" ht="15" customHeight="1" x14ac:dyDescent="0.25">
      <c r="B6754" s="65" t="s">
        <v>608</v>
      </c>
      <c r="C6754" s="9">
        <v>22204235</v>
      </c>
      <c r="D6754" s="9" t="s">
        <v>2840</v>
      </c>
      <c r="E6754" s="66" t="s">
        <v>5272</v>
      </c>
      <c r="F6754" s="67" t="s">
        <v>4942</v>
      </c>
      <c r="G6754" s="71" t="s">
        <v>2840</v>
      </c>
      <c r="H6754" s="65">
        <v>214965</v>
      </c>
      <c r="I6754" s="74" t="s">
        <v>3920</v>
      </c>
      <c r="J6754" s="8" t="s">
        <v>190</v>
      </c>
      <c r="K6754" s="71" t="s">
        <v>193</v>
      </c>
      <c r="L6754" s="4" t="s">
        <v>25</v>
      </c>
      <c r="M6754" s="71" t="s">
        <v>11</v>
      </c>
      <c r="N6754" s="71" t="s">
        <v>11</v>
      </c>
      <c r="O6754" s="71"/>
      <c r="P6754" s="5" t="s">
        <v>199</v>
      </c>
      <c r="Q6754" s="73"/>
      <c r="R6754" s="4"/>
    </row>
    <row r="6755" spans="2:18" ht="15" customHeight="1" x14ac:dyDescent="0.25">
      <c r="B6755" s="65" t="s">
        <v>2508</v>
      </c>
      <c r="C6755" s="9">
        <v>22212316</v>
      </c>
      <c r="D6755" s="9" t="s">
        <v>2840</v>
      </c>
      <c r="E6755" s="66" t="s">
        <v>5272</v>
      </c>
      <c r="F6755" s="67"/>
      <c r="G6755" s="71" t="s">
        <v>2840</v>
      </c>
      <c r="H6755" s="65">
        <v>214967</v>
      </c>
      <c r="I6755" s="74" t="s">
        <v>3914</v>
      </c>
      <c r="J6755" s="8" t="s">
        <v>190</v>
      </c>
      <c r="K6755" s="71" t="s">
        <v>193</v>
      </c>
      <c r="L6755" s="4" t="s">
        <v>25</v>
      </c>
      <c r="M6755" s="71" t="s">
        <v>11</v>
      </c>
      <c r="N6755" s="71" t="s">
        <v>11</v>
      </c>
      <c r="O6755" s="71"/>
      <c r="P6755" s="5" t="s">
        <v>200</v>
      </c>
      <c r="Q6755" s="73"/>
      <c r="R6755" s="4"/>
    </row>
    <row r="6756" spans="2:18" ht="15" customHeight="1" x14ac:dyDescent="0.25">
      <c r="B6756" s="65" t="s">
        <v>3251</v>
      </c>
      <c r="C6756" s="9">
        <v>22207651</v>
      </c>
      <c r="D6756" s="9" t="s">
        <v>2840</v>
      </c>
      <c r="E6756" s="66" t="s">
        <v>5272</v>
      </c>
      <c r="F6756" s="67" t="s">
        <v>4994</v>
      </c>
      <c r="G6756" s="71" t="s">
        <v>2840</v>
      </c>
      <c r="H6756" s="65">
        <v>214968</v>
      </c>
      <c r="I6756" s="74" t="s">
        <v>3914</v>
      </c>
      <c r="J6756" s="8" t="s">
        <v>190</v>
      </c>
      <c r="K6756" s="71" t="s">
        <v>193</v>
      </c>
      <c r="L6756" s="4" t="s">
        <v>25</v>
      </c>
      <c r="M6756" s="71" t="s">
        <v>11</v>
      </c>
      <c r="N6756" s="71" t="s">
        <v>11</v>
      </c>
      <c r="O6756" s="71"/>
      <c r="P6756" s="5" t="s">
        <v>200</v>
      </c>
      <c r="Q6756" s="73"/>
      <c r="R6756" s="4"/>
    </row>
    <row r="6757" spans="2:18" ht="15" customHeight="1" x14ac:dyDescent="0.25">
      <c r="B6757" s="65" t="s">
        <v>1665</v>
      </c>
      <c r="C6757" s="9" t="s">
        <v>2840</v>
      </c>
      <c r="D6757" s="9" t="s">
        <v>2840</v>
      </c>
      <c r="E6757" s="66" t="s">
        <v>5272</v>
      </c>
      <c r="F6757" s="67" t="s">
        <v>4942</v>
      </c>
      <c r="G6757" s="71" t="s">
        <v>2840</v>
      </c>
      <c r="H6757" s="65">
        <v>214969</v>
      </c>
      <c r="I6757" s="74" t="s">
        <v>4277</v>
      </c>
      <c r="J6757" s="8" t="s">
        <v>190</v>
      </c>
      <c r="K6757" s="71" t="s">
        <v>193</v>
      </c>
      <c r="L6757" s="4"/>
      <c r="M6757" s="71" t="s">
        <v>22</v>
      </c>
      <c r="N6757" s="71" t="s">
        <v>22</v>
      </c>
      <c r="O6757" s="71"/>
      <c r="P6757" s="5" t="s">
        <v>202</v>
      </c>
      <c r="Q6757" s="73"/>
      <c r="R6757" s="4"/>
    </row>
    <row r="6758" spans="2:18" ht="15" customHeight="1" x14ac:dyDescent="0.25">
      <c r="B6758" s="65" t="s">
        <v>4701</v>
      </c>
      <c r="C6758" s="9">
        <v>22212502</v>
      </c>
      <c r="D6758" s="9" t="s">
        <v>2840</v>
      </c>
      <c r="E6758" s="66" t="s">
        <v>5272</v>
      </c>
      <c r="F6758" s="67" t="s">
        <v>5280</v>
      </c>
      <c r="G6758" s="71" t="s">
        <v>2840</v>
      </c>
      <c r="H6758" s="65">
        <v>214970</v>
      </c>
      <c r="I6758" s="74" t="s">
        <v>4157</v>
      </c>
      <c r="J6758" s="8" t="s">
        <v>190</v>
      </c>
      <c r="K6758" s="71" t="s">
        <v>193</v>
      </c>
      <c r="L6758" s="4" t="s">
        <v>25</v>
      </c>
      <c r="M6758" s="71" t="s">
        <v>11</v>
      </c>
      <c r="N6758" s="71" t="s">
        <v>11</v>
      </c>
      <c r="O6758" s="71"/>
      <c r="P6758" s="5" t="s">
        <v>199</v>
      </c>
      <c r="Q6758" s="73"/>
      <c r="R6758" s="4"/>
    </row>
    <row r="6759" spans="2:18" ht="15" customHeight="1" x14ac:dyDescent="0.25">
      <c r="B6759" s="65" t="s">
        <v>3741</v>
      </c>
      <c r="C6759" s="9">
        <v>22216233</v>
      </c>
      <c r="D6759" s="9" t="s">
        <v>2840</v>
      </c>
      <c r="E6759" s="66" t="s">
        <v>5272</v>
      </c>
      <c r="F6759" s="67" t="s">
        <v>5281</v>
      </c>
      <c r="G6759" s="71" t="s">
        <v>2840</v>
      </c>
      <c r="H6759" s="65">
        <v>214971</v>
      </c>
      <c r="I6759" s="74" t="s">
        <v>3916</v>
      </c>
      <c r="J6759" s="8" t="s">
        <v>190</v>
      </c>
      <c r="K6759" s="71" t="s">
        <v>193</v>
      </c>
      <c r="L6759" s="4" t="s">
        <v>25</v>
      </c>
      <c r="M6759" s="71" t="s">
        <v>11</v>
      </c>
      <c r="N6759" s="71" t="s">
        <v>11</v>
      </c>
      <c r="O6759" s="71"/>
      <c r="P6759" s="5" t="s">
        <v>200</v>
      </c>
      <c r="Q6759" s="73"/>
      <c r="R6759" s="4"/>
    </row>
    <row r="6760" spans="2:18" ht="15" customHeight="1" x14ac:dyDescent="0.25">
      <c r="B6760" s="65" t="s">
        <v>3741</v>
      </c>
      <c r="C6760" s="9">
        <v>22216233</v>
      </c>
      <c r="D6760" s="9" t="s">
        <v>2840</v>
      </c>
      <c r="E6760" s="66" t="s">
        <v>5272</v>
      </c>
      <c r="F6760" s="67" t="s">
        <v>5219</v>
      </c>
      <c r="G6760" s="71" t="s">
        <v>2840</v>
      </c>
      <c r="H6760" s="65">
        <v>214976</v>
      </c>
      <c r="I6760" s="74" t="s">
        <v>3943</v>
      </c>
      <c r="J6760" s="8" t="s">
        <v>190</v>
      </c>
      <c r="K6760" s="71" t="s">
        <v>193</v>
      </c>
      <c r="L6760" s="4" t="s">
        <v>25</v>
      </c>
      <c r="M6760" s="71" t="s">
        <v>11</v>
      </c>
      <c r="N6760" s="71" t="s">
        <v>11</v>
      </c>
      <c r="O6760" s="71"/>
      <c r="P6760" s="5" t="s">
        <v>200</v>
      </c>
      <c r="Q6760" s="73"/>
      <c r="R6760" s="4"/>
    </row>
    <row r="6761" spans="2:18" ht="15" customHeight="1" x14ac:dyDescent="0.25">
      <c r="B6761" s="65" t="s">
        <v>2373</v>
      </c>
      <c r="C6761" s="9">
        <v>22207648</v>
      </c>
      <c r="D6761" s="9" t="s">
        <v>2840</v>
      </c>
      <c r="E6761" s="66" t="s">
        <v>5272</v>
      </c>
      <c r="F6761" s="67" t="s">
        <v>5282</v>
      </c>
      <c r="G6761" s="71" t="s">
        <v>2840</v>
      </c>
      <c r="H6761" s="65">
        <v>215001</v>
      </c>
      <c r="I6761" s="74" t="s">
        <v>3914</v>
      </c>
      <c r="J6761" s="8" t="s">
        <v>190</v>
      </c>
      <c r="K6761" s="71" t="s">
        <v>193</v>
      </c>
      <c r="L6761" s="4" t="s">
        <v>25</v>
      </c>
      <c r="M6761" s="71" t="s">
        <v>11</v>
      </c>
      <c r="N6761" s="71" t="s">
        <v>11</v>
      </c>
      <c r="O6761" s="71"/>
      <c r="P6761" s="5" t="s">
        <v>200</v>
      </c>
      <c r="Q6761" s="73"/>
      <c r="R6761" s="4"/>
    </row>
    <row r="6762" spans="2:18" ht="15" customHeight="1" x14ac:dyDescent="0.25">
      <c r="B6762" s="65" t="s">
        <v>2258</v>
      </c>
      <c r="C6762" s="9">
        <v>22207002</v>
      </c>
      <c r="D6762" s="9" t="s">
        <v>2840</v>
      </c>
      <c r="E6762" s="66" t="s">
        <v>5272</v>
      </c>
      <c r="F6762" s="67" t="s">
        <v>4948</v>
      </c>
      <c r="G6762" s="71" t="s">
        <v>2840</v>
      </c>
      <c r="H6762" s="65">
        <v>215006</v>
      </c>
      <c r="I6762" s="74" t="s">
        <v>3916</v>
      </c>
      <c r="J6762" s="8" t="s">
        <v>190</v>
      </c>
      <c r="K6762" s="71" t="s">
        <v>193</v>
      </c>
      <c r="L6762" s="4" t="s">
        <v>25</v>
      </c>
      <c r="M6762" s="71" t="s">
        <v>11</v>
      </c>
      <c r="N6762" s="71" t="s">
        <v>11</v>
      </c>
      <c r="O6762" s="71"/>
      <c r="P6762" s="5" t="s">
        <v>200</v>
      </c>
      <c r="Q6762" s="73"/>
      <c r="R6762" s="4"/>
    </row>
    <row r="6763" spans="2:18" ht="15" customHeight="1" x14ac:dyDescent="0.25">
      <c r="B6763" s="65" t="s">
        <v>2684</v>
      </c>
      <c r="C6763" s="9">
        <v>22209523</v>
      </c>
      <c r="D6763" s="9" t="s">
        <v>2840</v>
      </c>
      <c r="E6763" s="66" t="s">
        <v>5283</v>
      </c>
      <c r="F6763" s="67" t="s">
        <v>5056</v>
      </c>
      <c r="G6763" s="71" t="s">
        <v>2840</v>
      </c>
      <c r="H6763" s="65">
        <v>214989</v>
      </c>
      <c r="I6763" s="74" t="s">
        <v>3938</v>
      </c>
      <c r="J6763" s="8" t="s">
        <v>190</v>
      </c>
      <c r="K6763" s="71" t="s">
        <v>193</v>
      </c>
      <c r="L6763" s="4" t="s">
        <v>25</v>
      </c>
      <c r="M6763" s="71" t="s">
        <v>11</v>
      </c>
      <c r="N6763" s="71" t="s">
        <v>11</v>
      </c>
      <c r="O6763" s="71"/>
      <c r="P6763" s="5" t="s">
        <v>200</v>
      </c>
      <c r="Q6763" s="73"/>
      <c r="R6763" s="4"/>
    </row>
    <row r="6764" spans="2:18" ht="15" customHeight="1" x14ac:dyDescent="0.25">
      <c r="B6764" s="65" t="s">
        <v>2816</v>
      </c>
      <c r="C6764" s="9">
        <v>22210451</v>
      </c>
      <c r="D6764" s="9" t="s">
        <v>2840</v>
      </c>
      <c r="E6764" s="66" t="s">
        <v>5283</v>
      </c>
      <c r="F6764" s="67" t="s">
        <v>4963</v>
      </c>
      <c r="G6764" s="71" t="s">
        <v>2840</v>
      </c>
      <c r="H6764" s="65">
        <v>214992</v>
      </c>
      <c r="I6764" s="74" t="s">
        <v>3919</v>
      </c>
      <c r="J6764" s="8" t="s">
        <v>190</v>
      </c>
      <c r="K6764" s="71" t="s">
        <v>193</v>
      </c>
      <c r="L6764" s="4" t="s">
        <v>25</v>
      </c>
      <c r="M6764" s="71" t="s">
        <v>11</v>
      </c>
      <c r="N6764" s="71" t="s">
        <v>11</v>
      </c>
      <c r="O6764" s="71"/>
      <c r="P6764" s="5" t="s">
        <v>200</v>
      </c>
      <c r="Q6764" s="73"/>
      <c r="R6764" s="4"/>
    </row>
    <row r="6765" spans="2:18" ht="15" customHeight="1" x14ac:dyDescent="0.25">
      <c r="B6765" s="65" t="s">
        <v>4601</v>
      </c>
      <c r="C6765" s="9">
        <v>22212394</v>
      </c>
      <c r="D6765" s="9" t="s">
        <v>2840</v>
      </c>
      <c r="E6765" s="66" t="s">
        <v>5283</v>
      </c>
      <c r="F6765" s="67" t="s">
        <v>5195</v>
      </c>
      <c r="G6765" s="71" t="s">
        <v>2840</v>
      </c>
      <c r="H6765" s="65">
        <v>214993</v>
      </c>
      <c r="I6765" s="74" t="s">
        <v>4125</v>
      </c>
      <c r="J6765" s="8" t="s">
        <v>190</v>
      </c>
      <c r="K6765" s="71" t="s">
        <v>193</v>
      </c>
      <c r="L6765" s="4" t="s">
        <v>25</v>
      </c>
      <c r="M6765" s="71" t="s">
        <v>10</v>
      </c>
      <c r="N6765" s="71" t="s">
        <v>10</v>
      </c>
      <c r="O6765" s="71" t="s">
        <v>22</v>
      </c>
      <c r="P6765" s="5"/>
      <c r="Q6765" s="73">
        <v>74008</v>
      </c>
      <c r="R6765" s="4"/>
    </row>
    <row r="6766" spans="2:18" ht="15" customHeight="1" x14ac:dyDescent="0.25">
      <c r="B6766" s="65" t="s">
        <v>1168</v>
      </c>
      <c r="C6766" s="9">
        <v>22209666</v>
      </c>
      <c r="D6766" s="9" t="s">
        <v>2840</v>
      </c>
      <c r="E6766" s="66" t="s">
        <v>5283</v>
      </c>
      <c r="F6766" s="67" t="s">
        <v>5195</v>
      </c>
      <c r="G6766" s="71" t="s">
        <v>2840</v>
      </c>
      <c r="H6766" s="65">
        <v>214994</v>
      </c>
      <c r="I6766" s="74" t="s">
        <v>3943</v>
      </c>
      <c r="J6766" s="8" t="s">
        <v>190</v>
      </c>
      <c r="K6766" s="71" t="s">
        <v>193</v>
      </c>
      <c r="L6766" s="4" t="s">
        <v>25</v>
      </c>
      <c r="M6766" s="71" t="s">
        <v>11</v>
      </c>
      <c r="N6766" s="71" t="s">
        <v>11</v>
      </c>
      <c r="O6766" s="71"/>
      <c r="P6766" s="5" t="s">
        <v>200</v>
      </c>
      <c r="Q6766" s="73"/>
      <c r="R6766" s="4"/>
    </row>
    <row r="6767" spans="2:18" ht="15" customHeight="1" x14ac:dyDescent="0.25">
      <c r="B6767" s="65" t="s">
        <v>5284</v>
      </c>
      <c r="C6767" s="9">
        <v>22001454</v>
      </c>
      <c r="D6767" s="9" t="s">
        <v>2840</v>
      </c>
      <c r="E6767" s="66" t="s">
        <v>5283</v>
      </c>
      <c r="F6767" s="67" t="s">
        <v>5259</v>
      </c>
      <c r="G6767" s="71" t="s">
        <v>2840</v>
      </c>
      <c r="H6767" s="65">
        <v>214996</v>
      </c>
      <c r="I6767" s="74" t="s">
        <v>3914</v>
      </c>
      <c r="J6767" s="8" t="s">
        <v>190</v>
      </c>
      <c r="K6767" s="71" t="s">
        <v>193</v>
      </c>
      <c r="L6767" s="4" t="s">
        <v>25</v>
      </c>
      <c r="M6767" s="71" t="s">
        <v>11</v>
      </c>
      <c r="N6767" s="71" t="s">
        <v>11</v>
      </c>
      <c r="O6767" s="71"/>
      <c r="P6767" s="5" t="s">
        <v>199</v>
      </c>
      <c r="Q6767" s="73"/>
      <c r="R6767" s="4"/>
    </row>
    <row r="6768" spans="2:18" ht="15" customHeight="1" x14ac:dyDescent="0.25">
      <c r="B6768" s="65" t="s">
        <v>1631</v>
      </c>
      <c r="C6768" s="9">
        <v>22211772</v>
      </c>
      <c r="D6768" s="9" t="s">
        <v>2840</v>
      </c>
      <c r="E6768" s="66" t="s">
        <v>5283</v>
      </c>
      <c r="F6768" s="67" t="s">
        <v>5007</v>
      </c>
      <c r="G6768" s="71" t="s">
        <v>2840</v>
      </c>
      <c r="H6768" s="65">
        <v>214997</v>
      </c>
      <c r="I6768" s="74" t="s">
        <v>3914</v>
      </c>
      <c r="J6768" s="8" t="s">
        <v>190</v>
      </c>
      <c r="K6768" s="71" t="s">
        <v>193</v>
      </c>
      <c r="L6768" s="4" t="s">
        <v>25</v>
      </c>
      <c r="M6768" s="71" t="s">
        <v>11</v>
      </c>
      <c r="N6768" s="71" t="s">
        <v>11</v>
      </c>
      <c r="O6768" s="71"/>
      <c r="P6768" s="5" t="s">
        <v>200</v>
      </c>
      <c r="Q6768" s="73"/>
      <c r="R6768" s="4"/>
    </row>
    <row r="6769" spans="2:18" ht="15" customHeight="1" x14ac:dyDescent="0.25">
      <c r="B6769" s="65" t="s">
        <v>5285</v>
      </c>
      <c r="C6769" s="9">
        <v>22212610</v>
      </c>
      <c r="D6769" s="9" t="s">
        <v>2840</v>
      </c>
      <c r="E6769" s="66" t="s">
        <v>5283</v>
      </c>
      <c r="F6769" s="67" t="s">
        <v>4977</v>
      </c>
      <c r="G6769" s="71" t="s">
        <v>2840</v>
      </c>
      <c r="H6769" s="65">
        <v>214998</v>
      </c>
      <c r="I6769" s="74" t="s">
        <v>3914</v>
      </c>
      <c r="J6769" s="8" t="s">
        <v>190</v>
      </c>
      <c r="K6769" s="71" t="s">
        <v>193</v>
      </c>
      <c r="L6769" s="4" t="s">
        <v>25</v>
      </c>
      <c r="M6769" s="71" t="s">
        <v>11</v>
      </c>
      <c r="N6769" s="71" t="s">
        <v>11</v>
      </c>
      <c r="O6769" s="71"/>
      <c r="P6769" s="5" t="s">
        <v>200</v>
      </c>
      <c r="Q6769" s="73"/>
      <c r="R6769" s="4"/>
    </row>
    <row r="6770" spans="2:18" ht="15" customHeight="1" x14ac:dyDescent="0.25">
      <c r="B6770" s="65" t="s">
        <v>3937</v>
      </c>
      <c r="C6770" s="9">
        <v>22214012</v>
      </c>
      <c r="D6770" s="9" t="s">
        <v>2840</v>
      </c>
      <c r="E6770" s="66" t="s">
        <v>5283</v>
      </c>
      <c r="F6770" s="67" t="s">
        <v>5198</v>
      </c>
      <c r="G6770" s="71" t="s">
        <v>2840</v>
      </c>
      <c r="H6770" s="65">
        <v>215002</v>
      </c>
      <c r="I6770" s="74" t="s">
        <v>4248</v>
      </c>
      <c r="J6770" s="8" t="s">
        <v>190</v>
      </c>
      <c r="K6770" s="71" t="s">
        <v>193</v>
      </c>
      <c r="L6770" s="4" t="s">
        <v>25</v>
      </c>
      <c r="M6770" s="71" t="s">
        <v>11</v>
      </c>
      <c r="N6770" s="71" t="s">
        <v>11</v>
      </c>
      <c r="O6770" s="71"/>
      <c r="P6770" s="5" t="s">
        <v>200</v>
      </c>
      <c r="Q6770" s="73"/>
      <c r="R6770" s="4"/>
    </row>
    <row r="6771" spans="2:18" ht="15" customHeight="1" x14ac:dyDescent="0.25">
      <c r="B6771" s="65" t="s">
        <v>4362</v>
      </c>
      <c r="C6771" s="9" t="s">
        <v>2840</v>
      </c>
      <c r="D6771" s="9" t="s">
        <v>2840</v>
      </c>
      <c r="E6771" s="66" t="s">
        <v>5283</v>
      </c>
      <c r="F6771" s="67" t="s">
        <v>4935</v>
      </c>
      <c r="G6771" s="71" t="s">
        <v>2840</v>
      </c>
      <c r="H6771" s="65">
        <v>215007</v>
      </c>
      <c r="I6771" s="74" t="s">
        <v>3916</v>
      </c>
      <c r="J6771" s="8" t="s">
        <v>190</v>
      </c>
      <c r="K6771" s="71" t="s">
        <v>193</v>
      </c>
      <c r="L6771" s="4"/>
      <c r="M6771" s="71" t="s">
        <v>22</v>
      </c>
      <c r="N6771" s="71" t="s">
        <v>22</v>
      </c>
      <c r="O6771" s="71"/>
      <c r="P6771" s="5" t="s">
        <v>202</v>
      </c>
      <c r="Q6771" s="73"/>
      <c r="R6771" s="4"/>
    </row>
    <row r="6772" spans="2:18" ht="15" customHeight="1" x14ac:dyDescent="0.25">
      <c r="B6772" s="65" t="s">
        <v>1562</v>
      </c>
      <c r="C6772" s="9">
        <v>22211129</v>
      </c>
      <c r="D6772" s="9" t="s">
        <v>2840</v>
      </c>
      <c r="E6772" s="66" t="s">
        <v>5283</v>
      </c>
      <c r="F6772" s="67" t="s">
        <v>4978</v>
      </c>
      <c r="G6772" s="71" t="s">
        <v>2840</v>
      </c>
      <c r="H6772" s="65">
        <v>215008</v>
      </c>
      <c r="I6772" s="74" t="s">
        <v>3484</v>
      </c>
      <c r="J6772" s="8" t="s">
        <v>190</v>
      </c>
      <c r="K6772" s="71" t="s">
        <v>193</v>
      </c>
      <c r="L6772" s="4" t="s">
        <v>25</v>
      </c>
      <c r="M6772" s="71" t="s">
        <v>10</v>
      </c>
      <c r="N6772" s="71" t="s">
        <v>10</v>
      </c>
      <c r="O6772" s="71" t="s">
        <v>22</v>
      </c>
      <c r="P6772" s="5"/>
      <c r="Q6772" s="73">
        <v>74032</v>
      </c>
      <c r="R6772" s="4" t="s">
        <v>5291</v>
      </c>
    </row>
    <row r="6773" spans="2:18" ht="15" customHeight="1" x14ac:dyDescent="0.25">
      <c r="B6773" s="65" t="s">
        <v>4131</v>
      </c>
      <c r="C6773" s="9">
        <v>22212570</v>
      </c>
      <c r="D6773" s="9" t="s">
        <v>2840</v>
      </c>
      <c r="E6773" s="66" t="s">
        <v>5283</v>
      </c>
      <c r="F6773" s="67" t="s">
        <v>5061</v>
      </c>
      <c r="G6773" s="71" t="s">
        <v>2840</v>
      </c>
      <c r="H6773" s="65">
        <v>215009</v>
      </c>
      <c r="I6773" s="74" t="s">
        <v>4157</v>
      </c>
      <c r="J6773" s="8" t="s">
        <v>190</v>
      </c>
      <c r="K6773" s="71" t="s">
        <v>193</v>
      </c>
      <c r="L6773" s="4" t="s">
        <v>25</v>
      </c>
      <c r="M6773" s="71" t="s">
        <v>10</v>
      </c>
      <c r="N6773" s="71" t="s">
        <v>10</v>
      </c>
      <c r="O6773" s="71" t="s">
        <v>22</v>
      </c>
      <c r="P6773" s="5"/>
      <c r="Q6773" s="73">
        <v>74030</v>
      </c>
      <c r="R6773" s="4"/>
    </row>
    <row r="6774" spans="2:18" ht="15" customHeight="1" x14ac:dyDescent="0.25">
      <c r="B6774" s="65" t="s">
        <v>4354</v>
      </c>
      <c r="C6774" s="9">
        <v>22216514</v>
      </c>
      <c r="D6774" s="9" t="s">
        <v>2840</v>
      </c>
      <c r="E6774" s="66" t="s">
        <v>5283</v>
      </c>
      <c r="F6774" s="67" t="s">
        <v>4983</v>
      </c>
      <c r="G6774" s="71" t="s">
        <v>2840</v>
      </c>
      <c r="H6774" s="65">
        <v>215015</v>
      </c>
      <c r="I6774" s="74" t="s">
        <v>3484</v>
      </c>
      <c r="J6774" s="8" t="s">
        <v>190</v>
      </c>
      <c r="K6774" s="71" t="s">
        <v>193</v>
      </c>
      <c r="L6774" s="4" t="s">
        <v>25</v>
      </c>
      <c r="M6774" s="71" t="s">
        <v>11</v>
      </c>
      <c r="N6774" s="71" t="s">
        <v>11</v>
      </c>
      <c r="O6774" s="71"/>
      <c r="P6774" s="5" t="s">
        <v>200</v>
      </c>
      <c r="Q6774" s="73"/>
      <c r="R6774" s="4"/>
    </row>
    <row r="6775" spans="2:18" ht="15" customHeight="1" x14ac:dyDescent="0.25">
      <c r="B6775" s="65" t="s">
        <v>5286</v>
      </c>
      <c r="C6775" s="9">
        <v>22212001</v>
      </c>
      <c r="D6775" s="9" t="s">
        <v>2840</v>
      </c>
      <c r="E6775" s="66" t="s">
        <v>5283</v>
      </c>
      <c r="F6775" s="67" t="s">
        <v>4957</v>
      </c>
      <c r="G6775" s="71" t="s">
        <v>2840</v>
      </c>
      <c r="H6775" s="65">
        <v>215018</v>
      </c>
      <c r="I6775" s="74" t="s">
        <v>3922</v>
      </c>
      <c r="J6775" s="8" t="s">
        <v>190</v>
      </c>
      <c r="K6775" s="71" t="s">
        <v>193</v>
      </c>
      <c r="L6775" s="4" t="s">
        <v>25</v>
      </c>
      <c r="M6775" s="71" t="s">
        <v>11</v>
      </c>
      <c r="N6775" s="71" t="s">
        <v>11</v>
      </c>
      <c r="O6775" s="71"/>
      <c r="P6775" s="5" t="s">
        <v>200</v>
      </c>
      <c r="Q6775" s="73"/>
      <c r="R6775" s="4"/>
    </row>
    <row r="6776" spans="2:18" ht="15" customHeight="1" x14ac:dyDescent="0.25">
      <c r="B6776" s="65" t="s">
        <v>3485</v>
      </c>
      <c r="C6776" s="9">
        <v>22213747</v>
      </c>
      <c r="D6776" s="9" t="s">
        <v>2840</v>
      </c>
      <c r="E6776" s="66" t="s">
        <v>5287</v>
      </c>
      <c r="F6776" s="67" t="s">
        <v>4927</v>
      </c>
      <c r="G6776" s="71" t="s">
        <v>2840</v>
      </c>
      <c r="H6776" s="65">
        <v>215064</v>
      </c>
      <c r="I6776" s="74" t="s">
        <v>4125</v>
      </c>
      <c r="J6776" s="8" t="s">
        <v>190</v>
      </c>
      <c r="K6776" s="71" t="s">
        <v>193</v>
      </c>
      <c r="L6776" s="4" t="s">
        <v>25</v>
      </c>
      <c r="M6776" s="71" t="s">
        <v>11</v>
      </c>
      <c r="N6776" s="71" t="s">
        <v>11</v>
      </c>
      <c r="O6776" s="71"/>
      <c r="P6776" s="5" t="s">
        <v>199</v>
      </c>
      <c r="Q6776" s="73"/>
      <c r="R6776" s="4"/>
    </row>
    <row r="6777" spans="2:18" ht="15" customHeight="1" x14ac:dyDescent="0.25">
      <c r="B6777" s="65" t="s">
        <v>5288</v>
      </c>
      <c r="C6777" s="9" t="s">
        <v>2840</v>
      </c>
      <c r="D6777" s="9" t="s">
        <v>2840</v>
      </c>
      <c r="E6777" s="66" t="s">
        <v>5287</v>
      </c>
      <c r="F6777" s="67" t="s">
        <v>5183</v>
      </c>
      <c r="G6777" s="71" t="s">
        <v>2840</v>
      </c>
      <c r="H6777" s="65">
        <v>215082</v>
      </c>
      <c r="I6777" s="74" t="s">
        <v>3922</v>
      </c>
      <c r="J6777" s="8" t="s">
        <v>190</v>
      </c>
      <c r="K6777" s="71" t="s">
        <v>193</v>
      </c>
      <c r="L6777" s="4"/>
      <c r="M6777" s="71" t="s">
        <v>22</v>
      </c>
      <c r="N6777" s="71" t="s">
        <v>22</v>
      </c>
      <c r="O6777" s="71"/>
      <c r="P6777" s="5" t="s">
        <v>202</v>
      </c>
      <c r="Q6777" s="73"/>
      <c r="R6777" s="4"/>
    </row>
    <row r="6778" spans="2:18" ht="15" customHeight="1" x14ac:dyDescent="0.25">
      <c r="B6778" s="65" t="s">
        <v>5289</v>
      </c>
      <c r="C6778" s="9">
        <v>22209340</v>
      </c>
      <c r="D6778" s="9">
        <v>1705504</v>
      </c>
      <c r="E6778" s="66" t="s">
        <v>5287</v>
      </c>
      <c r="F6778" s="67" t="s">
        <v>5131</v>
      </c>
      <c r="G6778" s="71" t="s">
        <v>2840</v>
      </c>
      <c r="H6778" s="65">
        <v>215090</v>
      </c>
      <c r="I6778" s="74" t="s">
        <v>3919</v>
      </c>
      <c r="J6778" s="8" t="s">
        <v>190</v>
      </c>
      <c r="K6778" s="71" t="s">
        <v>193</v>
      </c>
      <c r="L6778" s="4" t="s">
        <v>25</v>
      </c>
      <c r="M6778" s="71" t="s">
        <v>10</v>
      </c>
      <c r="N6778" s="71" t="s">
        <v>10</v>
      </c>
      <c r="O6778" s="71"/>
      <c r="P6778" s="5" t="s">
        <v>51</v>
      </c>
      <c r="Q6778" s="73"/>
      <c r="R6778" s="4"/>
    </row>
    <row r="6779" spans="2:18" ht="15" customHeight="1" x14ac:dyDescent="0.25">
      <c r="B6779" s="65" t="s">
        <v>4176</v>
      </c>
      <c r="C6779" s="9" t="s">
        <v>2840</v>
      </c>
      <c r="D6779" s="9" t="s">
        <v>2840</v>
      </c>
      <c r="E6779" s="66" t="s">
        <v>5287</v>
      </c>
      <c r="F6779" s="67" t="s">
        <v>4916</v>
      </c>
      <c r="G6779" s="71" t="s">
        <v>2840</v>
      </c>
      <c r="H6779" s="65">
        <v>215096</v>
      </c>
      <c r="I6779" s="74" t="s">
        <v>3484</v>
      </c>
      <c r="J6779" s="8" t="s">
        <v>190</v>
      </c>
      <c r="K6779" s="71" t="s">
        <v>193</v>
      </c>
      <c r="L6779" s="4"/>
      <c r="M6779" s="71" t="s">
        <v>22</v>
      </c>
      <c r="N6779" s="71" t="s">
        <v>22</v>
      </c>
      <c r="O6779" s="71"/>
      <c r="P6779" s="5" t="s">
        <v>202</v>
      </c>
      <c r="Q6779" s="73"/>
      <c r="R6779" s="4"/>
    </row>
    <row r="6780" spans="2:18" ht="15" customHeight="1" x14ac:dyDescent="0.25">
      <c r="B6780" s="65" t="s">
        <v>1632</v>
      </c>
      <c r="C6780" s="9">
        <v>22210289</v>
      </c>
      <c r="D6780" s="9" t="s">
        <v>2840</v>
      </c>
      <c r="E6780" s="66" t="s">
        <v>5287</v>
      </c>
      <c r="F6780" s="67" t="s">
        <v>5292</v>
      </c>
      <c r="G6780" s="71" t="s">
        <v>2840</v>
      </c>
      <c r="H6780" s="65">
        <v>215098</v>
      </c>
      <c r="I6780" s="74" t="s">
        <v>3925</v>
      </c>
      <c r="J6780" s="8" t="s">
        <v>190</v>
      </c>
      <c r="K6780" s="71" t="s">
        <v>193</v>
      </c>
      <c r="L6780" s="4" t="s">
        <v>25</v>
      </c>
      <c r="M6780" s="71" t="s">
        <v>11</v>
      </c>
      <c r="N6780" s="71" t="s">
        <v>11</v>
      </c>
      <c r="O6780" s="71"/>
      <c r="P6780" s="5" t="s">
        <v>200</v>
      </c>
      <c r="Q6780" s="73"/>
      <c r="R6780" s="4"/>
    </row>
    <row r="6781" spans="2:18" ht="15" customHeight="1" x14ac:dyDescent="0.25">
      <c r="B6781" s="65" t="s">
        <v>5293</v>
      </c>
      <c r="C6781" s="9">
        <v>22214023</v>
      </c>
      <c r="D6781" s="9" t="s">
        <v>2840</v>
      </c>
      <c r="E6781" s="66" t="s">
        <v>5287</v>
      </c>
      <c r="F6781" s="67" t="s">
        <v>4963</v>
      </c>
      <c r="G6781" s="71" t="s">
        <v>2840</v>
      </c>
      <c r="H6781" s="65">
        <v>215137</v>
      </c>
      <c r="I6781" s="74" t="s">
        <v>3484</v>
      </c>
      <c r="J6781" s="8" t="s">
        <v>190</v>
      </c>
      <c r="K6781" s="71" t="s">
        <v>193</v>
      </c>
      <c r="L6781" s="4" t="s">
        <v>25</v>
      </c>
      <c r="M6781" s="71" t="s">
        <v>11</v>
      </c>
      <c r="N6781" s="71" t="s">
        <v>11</v>
      </c>
      <c r="O6781" s="71"/>
      <c r="P6781" s="5" t="s">
        <v>200</v>
      </c>
      <c r="Q6781" s="73"/>
      <c r="R6781" s="4"/>
    </row>
    <row r="6782" spans="2:18" ht="15" customHeight="1" x14ac:dyDescent="0.25">
      <c r="B6782" s="65" t="s">
        <v>1669</v>
      </c>
      <c r="C6782" s="9">
        <v>22207775</v>
      </c>
      <c r="D6782" s="9" t="s">
        <v>2840</v>
      </c>
      <c r="E6782" s="66" t="s">
        <v>5287</v>
      </c>
      <c r="F6782" s="67" t="s">
        <v>5054</v>
      </c>
      <c r="G6782" s="71" t="s">
        <v>2840</v>
      </c>
      <c r="H6782" s="65">
        <v>215138</v>
      </c>
      <c r="I6782" s="74" t="s">
        <v>3920</v>
      </c>
      <c r="J6782" s="8" t="s">
        <v>190</v>
      </c>
      <c r="K6782" s="71" t="s">
        <v>193</v>
      </c>
      <c r="L6782" s="4" t="s">
        <v>25</v>
      </c>
      <c r="M6782" s="71" t="s">
        <v>11</v>
      </c>
      <c r="N6782" s="71" t="s">
        <v>11</v>
      </c>
      <c r="O6782" s="71"/>
      <c r="P6782" s="5" t="s">
        <v>200</v>
      </c>
      <c r="Q6782" s="73"/>
      <c r="R6782" s="4"/>
    </row>
    <row r="6783" spans="2:18" ht="15" customHeight="1" x14ac:dyDescent="0.25">
      <c r="B6783" s="65" t="s">
        <v>3299</v>
      </c>
      <c r="C6783" s="9">
        <v>22212100</v>
      </c>
      <c r="D6783" s="9" t="s">
        <v>2840</v>
      </c>
      <c r="E6783" s="66" t="s">
        <v>5287</v>
      </c>
      <c r="F6783" s="67" t="s">
        <v>4963</v>
      </c>
      <c r="G6783" s="71" t="s">
        <v>2840</v>
      </c>
      <c r="H6783" s="65">
        <v>215149</v>
      </c>
      <c r="I6783" s="74" t="s">
        <v>3986</v>
      </c>
      <c r="J6783" s="8" t="s">
        <v>190</v>
      </c>
      <c r="K6783" s="71" t="s">
        <v>193</v>
      </c>
      <c r="L6783" s="4" t="s">
        <v>25</v>
      </c>
      <c r="M6783" s="71" t="s">
        <v>11</v>
      </c>
      <c r="N6783" s="71" t="s">
        <v>11</v>
      </c>
      <c r="O6783" s="71"/>
      <c r="P6783" s="5" t="s">
        <v>200</v>
      </c>
      <c r="Q6783" s="73"/>
      <c r="R6783" s="4"/>
    </row>
    <row r="6784" spans="2:18" ht="15" customHeight="1" x14ac:dyDescent="0.25">
      <c r="B6784" s="65" t="s">
        <v>5212</v>
      </c>
      <c r="C6784" s="9">
        <v>22213395</v>
      </c>
      <c r="D6784" s="9" t="s">
        <v>2840</v>
      </c>
      <c r="E6784" s="66" t="s">
        <v>5283</v>
      </c>
      <c r="F6784" s="67" t="s">
        <v>5294</v>
      </c>
      <c r="G6784" s="71" t="s">
        <v>2840</v>
      </c>
      <c r="H6784" s="65">
        <v>215162</v>
      </c>
      <c r="I6784" s="74" t="s">
        <v>4138</v>
      </c>
      <c r="J6784" s="8" t="s">
        <v>190</v>
      </c>
      <c r="K6784" s="71" t="s">
        <v>193</v>
      </c>
      <c r="L6784" s="4" t="s">
        <v>25</v>
      </c>
      <c r="M6784" s="71" t="s">
        <v>11</v>
      </c>
      <c r="N6784" s="71" t="s">
        <v>11</v>
      </c>
      <c r="O6784" s="71"/>
      <c r="P6784" s="5" t="s">
        <v>200</v>
      </c>
      <c r="Q6784" s="73"/>
      <c r="R6784" s="4"/>
    </row>
    <row r="6785" spans="2:18" ht="15" customHeight="1" x14ac:dyDescent="0.25">
      <c r="B6785" s="65" t="s">
        <v>3946</v>
      </c>
      <c r="C6785" s="9">
        <v>22212484</v>
      </c>
      <c r="D6785" s="9" t="s">
        <v>2840</v>
      </c>
      <c r="E6785" s="66" t="s">
        <v>5287</v>
      </c>
      <c r="F6785" s="67" t="s">
        <v>5295</v>
      </c>
      <c r="G6785" s="71" t="s">
        <v>2840</v>
      </c>
      <c r="H6785" s="65">
        <v>215193</v>
      </c>
      <c r="I6785" s="74" t="s">
        <v>3484</v>
      </c>
      <c r="J6785" s="8" t="s">
        <v>190</v>
      </c>
      <c r="K6785" s="71" t="s">
        <v>193</v>
      </c>
      <c r="L6785" s="4" t="s">
        <v>25</v>
      </c>
      <c r="M6785" s="71" t="s">
        <v>11</v>
      </c>
      <c r="N6785" s="71" t="s">
        <v>11</v>
      </c>
      <c r="O6785" s="71"/>
      <c r="P6785" s="5" t="s">
        <v>200</v>
      </c>
      <c r="Q6785" s="73"/>
      <c r="R6785" s="4"/>
    </row>
    <row r="6786" spans="2:18" ht="15" customHeight="1" x14ac:dyDescent="0.25">
      <c r="B6786" s="65" t="s">
        <v>1430</v>
      </c>
      <c r="C6786" s="9">
        <v>22209524</v>
      </c>
      <c r="D6786" s="9" t="s">
        <v>2840</v>
      </c>
      <c r="E6786" s="66" t="s">
        <v>5287</v>
      </c>
      <c r="F6786" s="67" t="s">
        <v>4965</v>
      </c>
      <c r="G6786" s="71" t="s">
        <v>2840</v>
      </c>
      <c r="H6786" s="65">
        <v>215199</v>
      </c>
      <c r="I6786" s="74" t="s">
        <v>4125</v>
      </c>
      <c r="J6786" s="8" t="s">
        <v>190</v>
      </c>
      <c r="K6786" s="71" t="s">
        <v>193</v>
      </c>
      <c r="L6786" s="4" t="s">
        <v>25</v>
      </c>
      <c r="M6786" s="71" t="s">
        <v>11</v>
      </c>
      <c r="N6786" s="71" t="s">
        <v>11</v>
      </c>
      <c r="O6786" s="71"/>
      <c r="P6786" s="5" t="s">
        <v>200</v>
      </c>
      <c r="Q6786" s="73"/>
      <c r="R6786" s="4"/>
    </row>
    <row r="6787" spans="2:18" ht="15" customHeight="1" x14ac:dyDescent="0.25">
      <c r="B6787" s="65" t="s">
        <v>5296</v>
      </c>
      <c r="C6787" s="9">
        <v>22214006</v>
      </c>
      <c r="D6787" s="9" t="s">
        <v>2840</v>
      </c>
      <c r="E6787" s="66" t="s">
        <v>5287</v>
      </c>
      <c r="F6787" s="67" t="s">
        <v>5180</v>
      </c>
      <c r="G6787" s="71" t="s">
        <v>2840</v>
      </c>
      <c r="H6787" s="65">
        <v>215218</v>
      </c>
      <c r="I6787" s="74" t="s">
        <v>3925</v>
      </c>
      <c r="J6787" s="8" t="s">
        <v>190</v>
      </c>
      <c r="K6787" s="71" t="s">
        <v>193</v>
      </c>
      <c r="L6787" s="4" t="s">
        <v>25</v>
      </c>
      <c r="M6787" s="71" t="s">
        <v>11</v>
      </c>
      <c r="N6787" s="71" t="s">
        <v>11</v>
      </c>
      <c r="O6787" s="71"/>
      <c r="P6787" s="5" t="s">
        <v>200</v>
      </c>
      <c r="Q6787" s="73"/>
      <c r="R6787" s="4"/>
    </row>
    <row r="6788" spans="2:18" ht="15" customHeight="1" x14ac:dyDescent="0.25">
      <c r="B6788" s="65" t="s">
        <v>2585</v>
      </c>
      <c r="C6788" s="9">
        <v>22213948</v>
      </c>
      <c r="D6788" s="9" t="s">
        <v>2840</v>
      </c>
      <c r="E6788" s="66" t="s">
        <v>5287</v>
      </c>
      <c r="F6788" s="67" t="s">
        <v>5244</v>
      </c>
      <c r="G6788" s="71" t="s">
        <v>2840</v>
      </c>
      <c r="H6788" s="65">
        <v>215221</v>
      </c>
      <c r="I6788" s="74" t="s">
        <v>3957</v>
      </c>
      <c r="J6788" s="8" t="s">
        <v>190</v>
      </c>
      <c r="K6788" s="71" t="s">
        <v>193</v>
      </c>
      <c r="L6788" s="4" t="s">
        <v>25</v>
      </c>
      <c r="M6788" s="71" t="s">
        <v>11</v>
      </c>
      <c r="N6788" s="71" t="s">
        <v>11</v>
      </c>
      <c r="O6788" s="71"/>
      <c r="P6788" s="5" t="s">
        <v>200</v>
      </c>
      <c r="Q6788" s="73"/>
      <c r="R6788" s="4"/>
    </row>
    <row r="6789" spans="2:18" ht="15" customHeight="1" x14ac:dyDescent="0.25">
      <c r="B6789" s="65" t="s">
        <v>3234</v>
      </c>
      <c r="C6789" s="9" t="s">
        <v>2840</v>
      </c>
      <c r="D6789" s="9" t="s">
        <v>2840</v>
      </c>
      <c r="E6789" s="66" t="s">
        <v>5272</v>
      </c>
      <c r="F6789" s="67" t="s">
        <v>4944</v>
      </c>
      <c r="G6789" s="71" t="s">
        <v>2840</v>
      </c>
      <c r="H6789" s="65">
        <v>215226</v>
      </c>
      <c r="I6789" s="74" t="s">
        <v>3922</v>
      </c>
      <c r="J6789" s="8" t="s">
        <v>190</v>
      </c>
      <c r="K6789" s="71" t="s">
        <v>193</v>
      </c>
      <c r="L6789" s="4"/>
      <c r="M6789" s="71" t="s">
        <v>22</v>
      </c>
      <c r="N6789" s="71" t="s">
        <v>22</v>
      </c>
      <c r="O6789" s="71"/>
      <c r="P6789" s="5" t="s">
        <v>202</v>
      </c>
      <c r="Q6789" s="73"/>
      <c r="R6789" s="4"/>
    </row>
    <row r="6790" spans="2:18" ht="15" customHeight="1" x14ac:dyDescent="0.25">
      <c r="B6790" s="65" t="s">
        <v>3364</v>
      </c>
      <c r="C6790" s="9">
        <v>22212731</v>
      </c>
      <c r="D6790" s="9" t="s">
        <v>2840</v>
      </c>
      <c r="E6790" s="66" t="s">
        <v>5287</v>
      </c>
      <c r="F6790" s="67" t="s">
        <v>5003</v>
      </c>
      <c r="G6790" s="71" t="s">
        <v>2840</v>
      </c>
      <c r="H6790" s="65">
        <v>215228</v>
      </c>
      <c r="I6790" s="74" t="s">
        <v>4248</v>
      </c>
      <c r="J6790" s="8" t="s">
        <v>190</v>
      </c>
      <c r="K6790" s="71" t="s">
        <v>193</v>
      </c>
      <c r="L6790" s="4" t="s">
        <v>25</v>
      </c>
      <c r="M6790" s="71" t="s">
        <v>11</v>
      </c>
      <c r="N6790" s="71" t="s">
        <v>11</v>
      </c>
      <c r="O6790" s="71"/>
      <c r="P6790" s="5" t="s">
        <v>200</v>
      </c>
      <c r="Q6790" s="73"/>
      <c r="R6790" s="4"/>
    </row>
    <row r="6791" spans="2:18" ht="15" customHeight="1" x14ac:dyDescent="0.25">
      <c r="B6791" s="65" t="s">
        <v>3192</v>
      </c>
      <c r="C6791" s="9">
        <v>22208547</v>
      </c>
      <c r="D6791" s="9" t="s">
        <v>2840</v>
      </c>
      <c r="E6791" s="66" t="s">
        <v>5287</v>
      </c>
      <c r="F6791" s="67" t="s">
        <v>5179</v>
      </c>
      <c r="G6791" s="71" t="s">
        <v>2840</v>
      </c>
      <c r="H6791" s="65">
        <v>215231</v>
      </c>
      <c r="I6791" s="74" t="s">
        <v>4125</v>
      </c>
      <c r="J6791" s="8" t="s">
        <v>190</v>
      </c>
      <c r="K6791" s="71" t="s">
        <v>193</v>
      </c>
      <c r="L6791" s="4" t="s">
        <v>25</v>
      </c>
      <c r="M6791" s="71" t="s">
        <v>11</v>
      </c>
      <c r="N6791" s="71" t="s">
        <v>11</v>
      </c>
      <c r="O6791" s="71"/>
      <c r="P6791" s="5" t="s">
        <v>200</v>
      </c>
      <c r="Q6791" s="73"/>
      <c r="R6791" s="4"/>
    </row>
    <row r="6792" spans="2:18" ht="15" customHeight="1" x14ac:dyDescent="0.25">
      <c r="B6792" s="65" t="s">
        <v>5297</v>
      </c>
      <c r="C6792" s="9">
        <v>22213285</v>
      </c>
      <c r="D6792" s="9" t="s">
        <v>2840</v>
      </c>
      <c r="E6792" s="66" t="s">
        <v>5287</v>
      </c>
      <c r="F6792" s="67" t="s">
        <v>4973</v>
      </c>
      <c r="G6792" s="71" t="s">
        <v>2840</v>
      </c>
      <c r="H6792" s="65">
        <v>215234</v>
      </c>
      <c r="I6792" s="74" t="s">
        <v>3916</v>
      </c>
      <c r="J6792" s="8" t="s">
        <v>190</v>
      </c>
      <c r="K6792" s="71" t="s">
        <v>193</v>
      </c>
      <c r="L6792" s="4" t="s">
        <v>25</v>
      </c>
      <c r="M6792" s="71" t="s">
        <v>11</v>
      </c>
      <c r="N6792" s="71" t="s">
        <v>11</v>
      </c>
      <c r="O6792" s="71"/>
      <c r="P6792" s="5" t="s">
        <v>200</v>
      </c>
      <c r="Q6792" s="73"/>
      <c r="R6792" s="4"/>
    </row>
    <row r="6793" spans="2:18" ht="15" customHeight="1" x14ac:dyDescent="0.25">
      <c r="B6793" s="65" t="s">
        <v>5298</v>
      </c>
      <c r="C6793" s="9">
        <v>22213740</v>
      </c>
      <c r="D6793" s="9" t="s">
        <v>2840</v>
      </c>
      <c r="E6793" s="66" t="s">
        <v>5287</v>
      </c>
      <c r="F6793" s="67" t="s">
        <v>4921</v>
      </c>
      <c r="G6793" s="71" t="s">
        <v>2840</v>
      </c>
      <c r="H6793" s="65">
        <v>215243</v>
      </c>
      <c r="I6793" s="74" t="s">
        <v>3914</v>
      </c>
      <c r="J6793" s="8" t="s">
        <v>190</v>
      </c>
      <c r="K6793" s="71" t="s">
        <v>193</v>
      </c>
      <c r="L6793" s="4" t="s">
        <v>25</v>
      </c>
      <c r="M6793" s="71" t="s">
        <v>11</v>
      </c>
      <c r="N6793" s="71" t="s">
        <v>11</v>
      </c>
      <c r="O6793" s="71"/>
      <c r="P6793" s="5" t="s">
        <v>199</v>
      </c>
      <c r="Q6793" s="73"/>
      <c r="R6793" s="4"/>
    </row>
    <row r="6794" spans="2:18" ht="15" customHeight="1" x14ac:dyDescent="0.25">
      <c r="B6794" s="65" t="s">
        <v>5299</v>
      </c>
      <c r="C6794" s="9">
        <v>22213766</v>
      </c>
      <c r="D6794" s="9" t="s">
        <v>2840</v>
      </c>
      <c r="E6794" s="66" t="s">
        <v>5287</v>
      </c>
      <c r="F6794" s="67" t="s">
        <v>5101</v>
      </c>
      <c r="G6794" s="71" t="s">
        <v>2840</v>
      </c>
      <c r="H6794" s="65">
        <v>215244</v>
      </c>
      <c r="I6794" s="74" t="s">
        <v>3914</v>
      </c>
      <c r="J6794" s="8" t="s">
        <v>190</v>
      </c>
      <c r="K6794" s="71" t="s">
        <v>193</v>
      </c>
      <c r="L6794" s="4" t="s">
        <v>25</v>
      </c>
      <c r="M6794" s="71" t="s">
        <v>11</v>
      </c>
      <c r="N6794" s="71" t="s">
        <v>11</v>
      </c>
      <c r="O6794" s="71"/>
      <c r="P6794" s="5" t="s">
        <v>200</v>
      </c>
      <c r="Q6794" s="73"/>
      <c r="R6794" s="4"/>
    </row>
    <row r="6795" spans="2:18" ht="15" customHeight="1" x14ac:dyDescent="0.25">
      <c r="B6795" s="65" t="s">
        <v>1547</v>
      </c>
      <c r="C6795" s="9" t="s">
        <v>2840</v>
      </c>
      <c r="D6795" s="9" t="s">
        <v>2840</v>
      </c>
      <c r="E6795" s="66" t="s">
        <v>5287</v>
      </c>
      <c r="F6795" s="67" t="s">
        <v>5216</v>
      </c>
      <c r="G6795" s="71" t="s">
        <v>2840</v>
      </c>
      <c r="H6795" s="65">
        <v>215245</v>
      </c>
      <c r="I6795" s="74" t="s">
        <v>3914</v>
      </c>
      <c r="J6795" s="8" t="s">
        <v>190</v>
      </c>
      <c r="K6795" s="71" t="s">
        <v>193</v>
      </c>
      <c r="L6795" s="4"/>
      <c r="M6795" s="71" t="s">
        <v>22</v>
      </c>
      <c r="N6795" s="71" t="s">
        <v>22</v>
      </c>
      <c r="O6795" s="71"/>
      <c r="P6795" s="5" t="s">
        <v>202</v>
      </c>
      <c r="Q6795" s="73"/>
      <c r="R6795" s="4"/>
    </row>
    <row r="6796" spans="2:18" ht="15" customHeight="1" x14ac:dyDescent="0.25">
      <c r="B6796" s="65" t="s">
        <v>4552</v>
      </c>
      <c r="C6796" s="9">
        <v>22213441</v>
      </c>
      <c r="D6796" s="9" t="s">
        <v>2840</v>
      </c>
      <c r="E6796" s="66" t="s">
        <v>5287</v>
      </c>
      <c r="F6796" s="67" t="s">
        <v>5023</v>
      </c>
      <c r="G6796" s="71" t="s">
        <v>2840</v>
      </c>
      <c r="H6796" s="65">
        <v>215246</v>
      </c>
      <c r="I6796" s="74" t="s">
        <v>3925</v>
      </c>
      <c r="J6796" s="8" t="s">
        <v>190</v>
      </c>
      <c r="K6796" s="71" t="s">
        <v>193</v>
      </c>
      <c r="L6796" s="4" t="s">
        <v>25</v>
      </c>
      <c r="M6796" s="71" t="s">
        <v>11</v>
      </c>
      <c r="N6796" s="71" t="s">
        <v>11</v>
      </c>
      <c r="O6796" s="71"/>
      <c r="P6796" s="5" t="s">
        <v>200</v>
      </c>
      <c r="Q6796" s="73"/>
      <c r="R6796" s="4"/>
    </row>
    <row r="6797" spans="2:18" ht="15" customHeight="1" x14ac:dyDescent="0.25">
      <c r="B6797" s="65" t="s">
        <v>1591</v>
      </c>
      <c r="C6797" s="9" t="s">
        <v>2840</v>
      </c>
      <c r="D6797" s="9" t="s">
        <v>2840</v>
      </c>
      <c r="E6797" s="66" t="s">
        <v>5287</v>
      </c>
      <c r="F6797" s="67" t="s">
        <v>5219</v>
      </c>
      <c r="G6797" s="71" t="s">
        <v>2840</v>
      </c>
      <c r="H6797" s="65">
        <v>215247</v>
      </c>
      <c r="I6797" s="74" t="s">
        <v>3986</v>
      </c>
      <c r="J6797" s="8" t="s">
        <v>190</v>
      </c>
      <c r="K6797" s="71" t="s">
        <v>193</v>
      </c>
      <c r="L6797" s="4"/>
      <c r="M6797" s="71" t="s">
        <v>22</v>
      </c>
      <c r="N6797" s="71" t="s">
        <v>22</v>
      </c>
      <c r="O6797" s="71"/>
      <c r="P6797" s="5" t="s">
        <v>202</v>
      </c>
      <c r="Q6797" s="73"/>
      <c r="R6797" s="4"/>
    </row>
    <row r="6798" spans="2:18" ht="15" customHeight="1" x14ac:dyDescent="0.25">
      <c r="B6798" s="65" t="s">
        <v>546</v>
      </c>
      <c r="C6798" s="9">
        <v>22204900</v>
      </c>
      <c r="D6798" s="9" t="s">
        <v>2840</v>
      </c>
      <c r="E6798" s="66" t="s">
        <v>5287</v>
      </c>
      <c r="F6798" s="67" t="s">
        <v>4970</v>
      </c>
      <c r="G6798" s="71" t="s">
        <v>2840</v>
      </c>
      <c r="H6798" s="65">
        <v>215250</v>
      </c>
      <c r="I6798" s="74" t="s">
        <v>3932</v>
      </c>
      <c r="J6798" s="8" t="s">
        <v>190</v>
      </c>
      <c r="K6798" s="71" t="s">
        <v>193</v>
      </c>
      <c r="L6798" s="4" t="s">
        <v>25</v>
      </c>
      <c r="M6798" s="71" t="s">
        <v>11</v>
      </c>
      <c r="N6798" s="71" t="s">
        <v>11</v>
      </c>
      <c r="O6798" s="71"/>
      <c r="P6798" s="5" t="s">
        <v>199</v>
      </c>
      <c r="Q6798" s="73"/>
      <c r="R6798" s="4"/>
    </row>
    <row r="6799" spans="2:18" ht="15" customHeight="1" x14ac:dyDescent="0.25">
      <c r="B6799" s="65" t="s">
        <v>5300</v>
      </c>
      <c r="C6799" s="9">
        <v>22207642</v>
      </c>
      <c r="D6799" s="9" t="s">
        <v>2840</v>
      </c>
      <c r="E6799" s="66" t="s">
        <v>5301</v>
      </c>
      <c r="F6799" s="67" t="s">
        <v>5056</v>
      </c>
      <c r="G6799" s="71" t="s">
        <v>2840</v>
      </c>
      <c r="H6799" s="65">
        <v>215337</v>
      </c>
      <c r="I6799" s="74" t="s">
        <v>3914</v>
      </c>
      <c r="J6799" s="8" t="s">
        <v>190</v>
      </c>
      <c r="K6799" s="71" t="s">
        <v>193</v>
      </c>
      <c r="L6799" s="4" t="s">
        <v>25</v>
      </c>
      <c r="M6799" s="71" t="s">
        <v>11</v>
      </c>
      <c r="N6799" s="71" t="s">
        <v>11</v>
      </c>
      <c r="O6799" s="71"/>
      <c r="P6799" s="5" t="s">
        <v>200</v>
      </c>
      <c r="Q6799" s="73"/>
      <c r="R6799" s="4"/>
    </row>
    <row r="6800" spans="2:18" ht="15" customHeight="1" x14ac:dyDescent="0.25">
      <c r="B6800" s="65" t="s">
        <v>5302</v>
      </c>
      <c r="C6800" s="9">
        <v>22219044</v>
      </c>
      <c r="D6800" s="9" t="s">
        <v>2840</v>
      </c>
      <c r="E6800" s="66" t="s">
        <v>5301</v>
      </c>
      <c r="F6800" s="67" t="s">
        <v>5131</v>
      </c>
      <c r="G6800" s="71" t="s">
        <v>2840</v>
      </c>
      <c r="H6800" s="65">
        <v>215308</v>
      </c>
      <c r="I6800" s="74" t="s">
        <v>3919</v>
      </c>
      <c r="J6800" s="8" t="s">
        <v>190</v>
      </c>
      <c r="K6800" s="71" t="s">
        <v>193</v>
      </c>
      <c r="L6800" s="4" t="s">
        <v>25</v>
      </c>
      <c r="M6800" s="71" t="s">
        <v>11</v>
      </c>
      <c r="N6800" s="71" t="s">
        <v>11</v>
      </c>
      <c r="O6800" s="71"/>
      <c r="P6800" s="5" t="s">
        <v>200</v>
      </c>
      <c r="Q6800" s="73"/>
      <c r="R6800" s="4"/>
    </row>
    <row r="6801" spans="2:18" ht="15" customHeight="1" x14ac:dyDescent="0.25">
      <c r="B6801" s="65" t="s">
        <v>2664</v>
      </c>
      <c r="C6801" s="9">
        <v>22213539</v>
      </c>
      <c r="D6801" s="9" t="s">
        <v>2840</v>
      </c>
      <c r="E6801" s="66" t="s">
        <v>5301</v>
      </c>
      <c r="F6801" s="67" t="s">
        <v>4925</v>
      </c>
      <c r="G6801" s="71" t="s">
        <v>2840</v>
      </c>
      <c r="H6801" s="65">
        <v>215342</v>
      </c>
      <c r="I6801" s="74" t="s">
        <v>4166</v>
      </c>
      <c r="J6801" s="8" t="s">
        <v>190</v>
      </c>
      <c r="K6801" s="71" t="s">
        <v>193</v>
      </c>
      <c r="L6801" s="4" t="s">
        <v>25</v>
      </c>
      <c r="M6801" s="71" t="s">
        <v>10</v>
      </c>
      <c r="N6801" s="71" t="s">
        <v>10</v>
      </c>
      <c r="O6801" s="71" t="s">
        <v>22</v>
      </c>
      <c r="P6801" s="5"/>
      <c r="Q6801" s="73">
        <v>74315</v>
      </c>
      <c r="R6801" s="4"/>
    </row>
    <row r="6802" spans="2:18" ht="15" customHeight="1" x14ac:dyDescent="0.25">
      <c r="B6802" s="65" t="s">
        <v>3594</v>
      </c>
      <c r="C6802" s="9" t="s">
        <v>2840</v>
      </c>
      <c r="D6802" s="9" t="s">
        <v>2840</v>
      </c>
      <c r="E6802" s="66" t="s">
        <v>5287</v>
      </c>
      <c r="F6802" s="67" t="s">
        <v>4963</v>
      </c>
      <c r="G6802" s="71" t="s">
        <v>2840</v>
      </c>
      <c r="H6802" s="65">
        <v>215384</v>
      </c>
      <c r="I6802" s="74" t="s">
        <v>4157</v>
      </c>
      <c r="J6802" s="8" t="s">
        <v>190</v>
      </c>
      <c r="K6802" s="71" t="s">
        <v>193</v>
      </c>
      <c r="L6802" s="4"/>
      <c r="M6802" s="71" t="s">
        <v>22</v>
      </c>
      <c r="N6802" s="71" t="s">
        <v>22</v>
      </c>
      <c r="O6802" s="71"/>
      <c r="P6802" s="5" t="s">
        <v>202</v>
      </c>
      <c r="Q6802" s="73"/>
      <c r="R6802" s="4"/>
    </row>
    <row r="6803" spans="2:18" ht="15" customHeight="1" x14ac:dyDescent="0.25">
      <c r="B6803" s="65" t="s">
        <v>4326</v>
      </c>
      <c r="C6803" s="9" t="s">
        <v>2840</v>
      </c>
      <c r="D6803" s="9" t="s">
        <v>2840</v>
      </c>
      <c r="E6803" s="66" t="s">
        <v>5301</v>
      </c>
      <c r="F6803" s="67" t="s">
        <v>5198</v>
      </c>
      <c r="G6803" s="71" t="s">
        <v>2840</v>
      </c>
      <c r="H6803" s="65">
        <v>215394</v>
      </c>
      <c r="I6803" s="74" t="s">
        <v>3919</v>
      </c>
      <c r="J6803" s="8" t="s">
        <v>190</v>
      </c>
      <c r="K6803" s="71" t="s">
        <v>193</v>
      </c>
      <c r="L6803" s="4"/>
      <c r="M6803" s="71" t="s">
        <v>22</v>
      </c>
      <c r="N6803" s="71" t="s">
        <v>22</v>
      </c>
      <c r="O6803" s="71"/>
      <c r="P6803" s="5" t="s">
        <v>202</v>
      </c>
      <c r="Q6803" s="73"/>
      <c r="R6803" s="4"/>
    </row>
    <row r="6804" spans="2:18" ht="15" customHeight="1" x14ac:dyDescent="0.25">
      <c r="B6804" s="65" t="s">
        <v>3125</v>
      </c>
      <c r="C6804" s="9">
        <v>22212976</v>
      </c>
      <c r="D6804" s="9" t="s">
        <v>2840</v>
      </c>
      <c r="E6804" s="66" t="s">
        <v>5301</v>
      </c>
      <c r="F6804" s="67" t="s">
        <v>4944</v>
      </c>
      <c r="G6804" s="71" t="s">
        <v>2840</v>
      </c>
      <c r="H6804" s="65">
        <v>215389</v>
      </c>
      <c r="I6804" s="74" t="s">
        <v>3916</v>
      </c>
      <c r="J6804" s="8" t="s">
        <v>190</v>
      </c>
      <c r="K6804" s="71" t="s">
        <v>193</v>
      </c>
      <c r="L6804" s="4" t="s">
        <v>25</v>
      </c>
      <c r="M6804" s="71" t="s">
        <v>11</v>
      </c>
      <c r="N6804" s="71" t="s">
        <v>11</v>
      </c>
      <c r="O6804" s="71"/>
      <c r="P6804" s="5" t="s">
        <v>200</v>
      </c>
      <c r="Q6804" s="73"/>
      <c r="R6804" s="4"/>
    </row>
    <row r="6805" spans="2:18" ht="15" customHeight="1" x14ac:dyDescent="0.25">
      <c r="B6805" s="65" t="s">
        <v>3066</v>
      </c>
      <c r="C6805" s="9">
        <v>22212661</v>
      </c>
      <c r="D6805" s="9" t="s">
        <v>2840</v>
      </c>
      <c r="E6805" s="66" t="s">
        <v>5301</v>
      </c>
      <c r="F6805" s="67" t="s">
        <v>5303</v>
      </c>
      <c r="G6805" s="71" t="s">
        <v>2840</v>
      </c>
      <c r="H6805" s="65">
        <v>215432</v>
      </c>
      <c r="I6805" s="74" t="s">
        <v>3914</v>
      </c>
      <c r="J6805" s="8" t="s">
        <v>190</v>
      </c>
      <c r="K6805" s="71" t="s">
        <v>193</v>
      </c>
      <c r="L6805" s="4" t="s">
        <v>25</v>
      </c>
      <c r="M6805" s="71" t="s">
        <v>11</v>
      </c>
      <c r="N6805" s="71" t="s">
        <v>11</v>
      </c>
      <c r="O6805" s="71"/>
      <c r="P6805" s="5" t="s">
        <v>200</v>
      </c>
      <c r="Q6805" s="73"/>
      <c r="R6805" s="4"/>
    </row>
    <row r="6806" spans="2:18" ht="15" customHeight="1" x14ac:dyDescent="0.25">
      <c r="B6806" s="65" t="s">
        <v>4026</v>
      </c>
      <c r="C6806" s="9">
        <v>22212464</v>
      </c>
      <c r="D6806" s="9" t="s">
        <v>2840</v>
      </c>
      <c r="E6806" s="66" t="s">
        <v>5301</v>
      </c>
      <c r="F6806" s="67" t="s">
        <v>4937</v>
      </c>
      <c r="G6806" s="71" t="s">
        <v>2840</v>
      </c>
      <c r="H6806" s="65">
        <v>215436</v>
      </c>
      <c r="I6806" s="74" t="s">
        <v>3484</v>
      </c>
      <c r="J6806" s="8" t="s">
        <v>190</v>
      </c>
      <c r="K6806" s="71" t="s">
        <v>193</v>
      </c>
      <c r="L6806" s="4" t="s">
        <v>25</v>
      </c>
      <c r="M6806" s="71" t="s">
        <v>11</v>
      </c>
      <c r="N6806" s="71" t="s">
        <v>11</v>
      </c>
      <c r="O6806" s="71"/>
      <c r="P6806" s="5" t="s">
        <v>199</v>
      </c>
      <c r="Q6806" s="73"/>
      <c r="R6806" s="4"/>
    </row>
    <row r="6807" spans="2:18" ht="15" customHeight="1" x14ac:dyDescent="0.25">
      <c r="B6807" s="65" t="s">
        <v>259</v>
      </c>
      <c r="C6807" s="9">
        <v>22204943</v>
      </c>
      <c r="D6807" s="9" t="s">
        <v>2840</v>
      </c>
      <c r="E6807" s="66" t="s">
        <v>5301</v>
      </c>
      <c r="F6807" s="67" t="s">
        <v>5304</v>
      </c>
      <c r="G6807" s="71" t="s">
        <v>2840</v>
      </c>
      <c r="H6807" s="65">
        <v>215431</v>
      </c>
      <c r="I6807" s="74" t="s">
        <v>3922</v>
      </c>
      <c r="J6807" s="8" t="s">
        <v>190</v>
      </c>
      <c r="K6807" s="71" t="s">
        <v>193</v>
      </c>
      <c r="L6807" s="4" t="s">
        <v>25</v>
      </c>
      <c r="M6807" s="71" t="s">
        <v>11</v>
      </c>
      <c r="N6807" s="71" t="s">
        <v>11</v>
      </c>
      <c r="O6807" s="71"/>
      <c r="P6807" s="5" t="s">
        <v>199</v>
      </c>
      <c r="Q6807" s="73"/>
      <c r="R6807" s="4"/>
    </row>
    <row r="6808" spans="2:18" ht="15" customHeight="1" x14ac:dyDescent="0.25">
      <c r="B6808" s="65" t="s">
        <v>2833</v>
      </c>
      <c r="C6808" s="9">
        <v>22208540</v>
      </c>
      <c r="D6808" s="9" t="s">
        <v>2840</v>
      </c>
      <c r="E6808" s="66" t="s">
        <v>5301</v>
      </c>
      <c r="F6808" s="67" t="s">
        <v>5003</v>
      </c>
      <c r="G6808" s="71" t="s">
        <v>2840</v>
      </c>
      <c r="H6808" s="65">
        <v>215420</v>
      </c>
      <c r="I6808" s="74" t="s">
        <v>3916</v>
      </c>
      <c r="J6808" s="8" t="s">
        <v>190</v>
      </c>
      <c r="K6808" s="71" t="s">
        <v>193</v>
      </c>
      <c r="L6808" s="4" t="s">
        <v>25</v>
      </c>
      <c r="M6808" s="71" t="s">
        <v>11</v>
      </c>
      <c r="N6808" s="71" t="s">
        <v>11</v>
      </c>
      <c r="O6808" s="71"/>
      <c r="P6808" s="5" t="s">
        <v>200</v>
      </c>
      <c r="Q6808" s="73"/>
      <c r="R6808" s="4"/>
    </row>
    <row r="6809" spans="2:18" ht="15" customHeight="1" x14ac:dyDescent="0.25">
      <c r="B6809" s="65" t="s">
        <v>3482</v>
      </c>
      <c r="C6809" s="9">
        <v>22213188</v>
      </c>
      <c r="D6809" s="9" t="s">
        <v>2840</v>
      </c>
      <c r="E6809" s="66" t="s">
        <v>5301</v>
      </c>
      <c r="F6809" s="67" t="s">
        <v>5305</v>
      </c>
      <c r="G6809" s="71" t="s">
        <v>2840</v>
      </c>
      <c r="H6809" s="65">
        <v>215435</v>
      </c>
      <c r="I6809" s="74" t="s">
        <v>3914</v>
      </c>
      <c r="J6809" s="8" t="s">
        <v>190</v>
      </c>
      <c r="K6809" s="71" t="s">
        <v>193</v>
      </c>
      <c r="L6809" s="4" t="s">
        <v>25</v>
      </c>
      <c r="M6809" s="71" t="s">
        <v>11</v>
      </c>
      <c r="N6809" s="71" t="s">
        <v>11</v>
      </c>
      <c r="O6809" s="71"/>
      <c r="P6809" s="5" t="s">
        <v>200</v>
      </c>
      <c r="Q6809" s="73"/>
      <c r="R6809" s="4"/>
    </row>
    <row r="6810" spans="2:18" ht="15" customHeight="1" x14ac:dyDescent="0.25">
      <c r="B6810" s="65" t="s">
        <v>5306</v>
      </c>
      <c r="C6810" s="9">
        <v>22214173</v>
      </c>
      <c r="D6810" s="9" t="s">
        <v>2840</v>
      </c>
      <c r="E6810" s="66" t="s">
        <v>5301</v>
      </c>
      <c r="F6810" s="67" t="s">
        <v>5102</v>
      </c>
      <c r="G6810" s="71" t="s">
        <v>2840</v>
      </c>
      <c r="H6810" s="65">
        <v>215434</v>
      </c>
      <c r="I6810" s="74" t="s">
        <v>3916</v>
      </c>
      <c r="J6810" s="8" t="s">
        <v>190</v>
      </c>
      <c r="K6810" s="71" t="s">
        <v>193</v>
      </c>
      <c r="L6810" s="4" t="s">
        <v>25</v>
      </c>
      <c r="M6810" s="71" t="s">
        <v>11</v>
      </c>
      <c r="N6810" s="71" t="s">
        <v>11</v>
      </c>
      <c r="O6810" s="71"/>
      <c r="P6810" s="5" t="s">
        <v>200</v>
      </c>
      <c r="Q6810" s="73"/>
      <c r="R6810" s="4"/>
    </row>
    <row r="6811" spans="2:18" ht="15" customHeight="1" x14ac:dyDescent="0.25">
      <c r="B6811" s="65" t="s">
        <v>2524</v>
      </c>
      <c r="C6811" s="9">
        <v>22211558</v>
      </c>
      <c r="D6811" s="9" t="s">
        <v>2840</v>
      </c>
      <c r="E6811" s="66" t="s">
        <v>5301</v>
      </c>
      <c r="F6811" s="67" t="s">
        <v>5307</v>
      </c>
      <c r="G6811" s="71" t="s">
        <v>2840</v>
      </c>
      <c r="H6811" s="65">
        <v>215430</v>
      </c>
      <c r="I6811" s="74" t="s">
        <v>3914</v>
      </c>
      <c r="J6811" s="8" t="s">
        <v>190</v>
      </c>
      <c r="K6811" s="71" t="s">
        <v>193</v>
      </c>
      <c r="L6811" s="4" t="s">
        <v>25</v>
      </c>
      <c r="M6811" s="71" t="s">
        <v>11</v>
      </c>
      <c r="N6811" s="71" t="s">
        <v>11</v>
      </c>
      <c r="O6811" s="71"/>
      <c r="P6811" s="5" t="s">
        <v>200</v>
      </c>
      <c r="Q6811" s="73"/>
      <c r="R6811" s="4"/>
    </row>
    <row r="6812" spans="2:18" ht="15" customHeight="1" x14ac:dyDescent="0.25">
      <c r="B6812" s="65" t="s">
        <v>5308</v>
      </c>
      <c r="C6812" s="9">
        <v>22211849</v>
      </c>
      <c r="D6812" s="9" t="s">
        <v>2840</v>
      </c>
      <c r="E6812" s="66" t="s">
        <v>5301</v>
      </c>
      <c r="F6812" s="67" t="s">
        <v>4950</v>
      </c>
      <c r="G6812" s="71" t="s">
        <v>2840</v>
      </c>
      <c r="H6812" s="65">
        <v>215429</v>
      </c>
      <c r="I6812" s="74" t="s">
        <v>3972</v>
      </c>
      <c r="J6812" s="8" t="s">
        <v>190</v>
      </c>
      <c r="K6812" s="71" t="s">
        <v>193</v>
      </c>
      <c r="L6812" s="4" t="s">
        <v>25</v>
      </c>
      <c r="M6812" s="71" t="s">
        <v>11</v>
      </c>
      <c r="N6812" s="71" t="s">
        <v>11</v>
      </c>
      <c r="O6812" s="71"/>
      <c r="P6812" s="5" t="s">
        <v>200</v>
      </c>
      <c r="Q6812" s="73"/>
      <c r="R6812" s="4"/>
    </row>
    <row r="6813" spans="2:18" ht="15" customHeight="1" x14ac:dyDescent="0.25">
      <c r="B6813" s="65" t="s">
        <v>2562</v>
      </c>
      <c r="C6813" s="9">
        <v>22213033</v>
      </c>
      <c r="D6813" s="9" t="s">
        <v>2840</v>
      </c>
      <c r="E6813" s="66" t="s">
        <v>5301</v>
      </c>
      <c r="F6813" s="67" t="s">
        <v>4959</v>
      </c>
      <c r="G6813" s="71" t="s">
        <v>2840</v>
      </c>
      <c r="H6813" s="65">
        <v>215416</v>
      </c>
      <c r="I6813" s="74" t="s">
        <v>3484</v>
      </c>
      <c r="J6813" s="8" t="s">
        <v>190</v>
      </c>
      <c r="K6813" s="71" t="s">
        <v>193</v>
      </c>
      <c r="L6813" s="4" t="s">
        <v>25</v>
      </c>
      <c r="M6813" s="71" t="s">
        <v>11</v>
      </c>
      <c r="N6813" s="71" t="s">
        <v>11</v>
      </c>
      <c r="O6813" s="71"/>
      <c r="P6813" s="5" t="s">
        <v>200</v>
      </c>
      <c r="Q6813" s="73"/>
      <c r="R6813" s="4"/>
    </row>
    <row r="6814" spans="2:18" ht="15" customHeight="1" x14ac:dyDescent="0.25">
      <c r="B6814" s="65" t="s">
        <v>3694</v>
      </c>
      <c r="C6814" s="9">
        <v>22212206</v>
      </c>
      <c r="D6814" s="9" t="s">
        <v>2840</v>
      </c>
      <c r="E6814" s="66" t="s">
        <v>5301</v>
      </c>
      <c r="F6814" s="67" t="s">
        <v>4958</v>
      </c>
      <c r="G6814" s="71" t="s">
        <v>2840</v>
      </c>
      <c r="H6814" s="65">
        <v>215412</v>
      </c>
      <c r="I6814" s="74" t="s">
        <v>3914</v>
      </c>
      <c r="J6814" s="8" t="s">
        <v>190</v>
      </c>
      <c r="K6814" s="71" t="s">
        <v>193</v>
      </c>
      <c r="L6814" s="4" t="s">
        <v>25</v>
      </c>
      <c r="M6814" s="71" t="s">
        <v>11</v>
      </c>
      <c r="N6814" s="71" t="s">
        <v>11</v>
      </c>
      <c r="O6814" s="71"/>
      <c r="P6814" s="5" t="s">
        <v>200</v>
      </c>
      <c r="Q6814" s="73"/>
      <c r="R6814" s="4"/>
    </row>
    <row r="6815" spans="2:18" ht="15" customHeight="1" x14ac:dyDescent="0.25">
      <c r="B6815" s="65" t="s">
        <v>4592</v>
      </c>
      <c r="C6815" s="9">
        <v>22216208</v>
      </c>
      <c r="D6815" s="9" t="s">
        <v>2840</v>
      </c>
      <c r="E6815" s="66" t="s">
        <v>5287</v>
      </c>
      <c r="F6815" s="67" t="s">
        <v>4956</v>
      </c>
      <c r="G6815" s="71" t="s">
        <v>2840</v>
      </c>
      <c r="H6815" s="65">
        <v>215478</v>
      </c>
      <c r="I6815" s="74" t="s">
        <v>3916</v>
      </c>
      <c r="J6815" s="8" t="s">
        <v>190</v>
      </c>
      <c r="K6815" s="71" t="s">
        <v>193</v>
      </c>
      <c r="L6815" s="4" t="s">
        <v>25</v>
      </c>
      <c r="M6815" s="71" t="s">
        <v>11</v>
      </c>
      <c r="N6815" s="71" t="s">
        <v>11</v>
      </c>
      <c r="O6815" s="71"/>
      <c r="P6815" s="5" t="s">
        <v>200</v>
      </c>
      <c r="Q6815" s="73"/>
      <c r="R6815" s="4"/>
    </row>
    <row r="6816" spans="2:18" ht="15" customHeight="1" x14ac:dyDescent="0.25">
      <c r="B6816" s="65" t="s">
        <v>5309</v>
      </c>
      <c r="C6816" s="9">
        <v>22214000</v>
      </c>
      <c r="D6816" s="9" t="s">
        <v>2840</v>
      </c>
      <c r="E6816" s="66" t="s">
        <v>5310</v>
      </c>
      <c r="F6816" s="67" t="s">
        <v>5311</v>
      </c>
      <c r="G6816" s="71" t="s">
        <v>2840</v>
      </c>
      <c r="H6816" s="65">
        <v>215479</v>
      </c>
      <c r="I6816" s="74" t="s">
        <v>3914</v>
      </c>
      <c r="J6816" s="8" t="s">
        <v>190</v>
      </c>
      <c r="K6816" s="71" t="s">
        <v>193</v>
      </c>
      <c r="L6816" s="4" t="s">
        <v>25</v>
      </c>
      <c r="M6816" s="71" t="s">
        <v>11</v>
      </c>
      <c r="N6816" s="71" t="s">
        <v>11</v>
      </c>
      <c r="O6816" s="71"/>
      <c r="P6816" s="5" t="s">
        <v>199</v>
      </c>
      <c r="Q6816" s="73"/>
      <c r="R6816" s="4"/>
    </row>
    <row r="6817" spans="2:18" ht="15" customHeight="1" x14ac:dyDescent="0.25">
      <c r="B6817" s="65" t="s">
        <v>5312</v>
      </c>
      <c r="C6817" s="9">
        <v>22212317</v>
      </c>
      <c r="D6817" s="9" t="s">
        <v>2840</v>
      </c>
      <c r="E6817" s="66" t="s">
        <v>5310</v>
      </c>
      <c r="F6817" s="67" t="s">
        <v>5160</v>
      </c>
      <c r="G6817" s="71" t="s">
        <v>2840</v>
      </c>
      <c r="H6817" s="65">
        <v>215493</v>
      </c>
      <c r="I6817" s="74" t="s">
        <v>3914</v>
      </c>
      <c r="J6817" s="8" t="s">
        <v>190</v>
      </c>
      <c r="K6817" s="71" t="s">
        <v>193</v>
      </c>
      <c r="L6817" s="4" t="s">
        <v>25</v>
      </c>
      <c r="M6817" s="71" t="s">
        <v>11</v>
      </c>
      <c r="N6817" s="71" t="s">
        <v>11</v>
      </c>
      <c r="O6817" s="71"/>
      <c r="P6817" s="5" t="s">
        <v>200</v>
      </c>
      <c r="Q6817" s="73"/>
      <c r="R6817" s="4"/>
    </row>
    <row r="6818" spans="2:18" ht="15" customHeight="1" x14ac:dyDescent="0.25">
      <c r="B6818" s="65" t="s">
        <v>3138</v>
      </c>
      <c r="C6818" s="9">
        <v>22209376</v>
      </c>
      <c r="D6818" s="9" t="s">
        <v>2840</v>
      </c>
      <c r="E6818" s="66" t="s">
        <v>5310</v>
      </c>
      <c r="F6818" s="67" t="s">
        <v>5295</v>
      </c>
      <c r="G6818" s="71" t="s">
        <v>2840</v>
      </c>
      <c r="H6818" s="65">
        <v>215503</v>
      </c>
      <c r="I6818" s="74" t="s">
        <v>3914</v>
      </c>
      <c r="J6818" s="8" t="s">
        <v>190</v>
      </c>
      <c r="K6818" s="71" t="s">
        <v>193</v>
      </c>
      <c r="L6818" s="4" t="s">
        <v>25</v>
      </c>
      <c r="M6818" s="71" t="s">
        <v>11</v>
      </c>
      <c r="N6818" s="71" t="s">
        <v>11</v>
      </c>
      <c r="O6818" s="71"/>
      <c r="P6818" s="5" t="s">
        <v>200</v>
      </c>
      <c r="Q6818" s="73"/>
      <c r="R6818" s="4"/>
    </row>
    <row r="6819" spans="2:18" ht="15" customHeight="1" x14ac:dyDescent="0.25">
      <c r="B6819" s="65" t="s">
        <v>5313</v>
      </c>
      <c r="C6819" s="9" t="s">
        <v>2840</v>
      </c>
      <c r="D6819" s="9" t="s">
        <v>2840</v>
      </c>
      <c r="E6819" s="66" t="s">
        <v>5310</v>
      </c>
      <c r="F6819" s="67" t="s">
        <v>5069</v>
      </c>
      <c r="G6819" s="71" t="s">
        <v>2840</v>
      </c>
      <c r="H6819" s="65">
        <v>215515</v>
      </c>
      <c r="I6819" s="74" t="s">
        <v>3920</v>
      </c>
      <c r="J6819" s="8" t="s">
        <v>190</v>
      </c>
      <c r="K6819" s="71" t="s">
        <v>193</v>
      </c>
      <c r="L6819" s="4"/>
      <c r="M6819" s="71" t="s">
        <v>22</v>
      </c>
      <c r="N6819" s="71" t="s">
        <v>22</v>
      </c>
      <c r="O6819" s="71"/>
      <c r="P6819" s="5" t="s">
        <v>202</v>
      </c>
      <c r="Q6819" s="73"/>
      <c r="R6819" s="4"/>
    </row>
    <row r="6820" spans="2:18" ht="15" customHeight="1" x14ac:dyDescent="0.25">
      <c r="B6820" s="65" t="s">
        <v>2984</v>
      </c>
      <c r="C6820" s="9">
        <v>22213520</v>
      </c>
      <c r="D6820" s="9" t="s">
        <v>2840</v>
      </c>
      <c r="E6820" s="66" t="s">
        <v>5310</v>
      </c>
      <c r="F6820" s="67" t="s">
        <v>4919</v>
      </c>
      <c r="G6820" s="71" t="s">
        <v>2840</v>
      </c>
      <c r="H6820" s="65">
        <v>215516</v>
      </c>
      <c r="I6820" s="74" t="s">
        <v>3484</v>
      </c>
      <c r="J6820" s="8" t="s">
        <v>190</v>
      </c>
      <c r="K6820" s="71" t="s">
        <v>193</v>
      </c>
      <c r="L6820" s="4" t="s">
        <v>25</v>
      </c>
      <c r="M6820" s="71" t="s">
        <v>11</v>
      </c>
      <c r="N6820" s="71" t="s">
        <v>11</v>
      </c>
      <c r="O6820" s="71"/>
      <c r="P6820" s="5" t="s">
        <v>199</v>
      </c>
      <c r="Q6820" s="73"/>
      <c r="R6820" s="4"/>
    </row>
    <row r="6821" spans="2:18" ht="15" customHeight="1" x14ac:dyDescent="0.25">
      <c r="B6821" s="65" t="s">
        <v>1904</v>
      </c>
      <c r="C6821" s="9">
        <v>22212314</v>
      </c>
      <c r="D6821" s="9" t="s">
        <v>2840</v>
      </c>
      <c r="E6821" s="66" t="s">
        <v>5310</v>
      </c>
      <c r="F6821" s="67" t="s">
        <v>4919</v>
      </c>
      <c r="G6821" s="71" t="s">
        <v>2840</v>
      </c>
      <c r="H6821" s="65">
        <v>215519</v>
      </c>
      <c r="I6821" s="74" t="s">
        <v>3914</v>
      </c>
      <c r="J6821" s="8" t="s">
        <v>190</v>
      </c>
      <c r="K6821" s="71" t="s">
        <v>193</v>
      </c>
      <c r="L6821" s="4" t="s">
        <v>25</v>
      </c>
      <c r="M6821" s="71" t="s">
        <v>11</v>
      </c>
      <c r="N6821" s="71" t="s">
        <v>11</v>
      </c>
      <c r="O6821" s="71"/>
      <c r="P6821" s="5" t="s">
        <v>200</v>
      </c>
      <c r="Q6821" s="73"/>
      <c r="R6821" s="4"/>
    </row>
    <row r="6822" spans="2:18" ht="15" customHeight="1" x14ac:dyDescent="0.25">
      <c r="B6822" s="65" t="s">
        <v>1439</v>
      </c>
      <c r="C6822" s="9">
        <v>22204019</v>
      </c>
      <c r="D6822" s="9" t="s">
        <v>2840</v>
      </c>
      <c r="E6822" s="66" t="s">
        <v>5301</v>
      </c>
      <c r="F6822" s="67" t="s">
        <v>5130</v>
      </c>
      <c r="G6822" s="71" t="s">
        <v>2840</v>
      </c>
      <c r="H6822" s="65">
        <v>215521</v>
      </c>
      <c r="I6822" s="74" t="s">
        <v>3916</v>
      </c>
      <c r="J6822" s="8" t="s">
        <v>190</v>
      </c>
      <c r="K6822" s="71" t="s">
        <v>193</v>
      </c>
      <c r="L6822" s="4" t="s">
        <v>25</v>
      </c>
      <c r="M6822" s="71" t="s">
        <v>11</v>
      </c>
      <c r="N6822" s="71" t="s">
        <v>11</v>
      </c>
      <c r="O6822" s="71"/>
      <c r="P6822" s="5" t="s">
        <v>200</v>
      </c>
      <c r="Q6822" s="73"/>
      <c r="R6822" s="4"/>
    </row>
    <row r="6823" spans="2:18" ht="15" customHeight="1" x14ac:dyDescent="0.25">
      <c r="B6823" s="65" t="s">
        <v>905</v>
      </c>
      <c r="C6823" s="9">
        <v>22206342</v>
      </c>
      <c r="D6823" s="9" t="s">
        <v>2840</v>
      </c>
      <c r="E6823" s="66" t="s">
        <v>5310</v>
      </c>
      <c r="F6823" s="67" t="s">
        <v>5007</v>
      </c>
      <c r="G6823" s="71" t="s">
        <v>2840</v>
      </c>
      <c r="H6823" s="65">
        <v>215527</v>
      </c>
      <c r="I6823" s="74" t="s">
        <v>3925</v>
      </c>
      <c r="J6823" s="8" t="s">
        <v>190</v>
      </c>
      <c r="K6823" s="71" t="s">
        <v>193</v>
      </c>
      <c r="L6823" s="4" t="s">
        <v>25</v>
      </c>
      <c r="M6823" s="71" t="s">
        <v>11</v>
      </c>
      <c r="N6823" s="71" t="s">
        <v>11</v>
      </c>
      <c r="O6823" s="71"/>
      <c r="P6823" s="5" t="s">
        <v>200</v>
      </c>
      <c r="Q6823" s="73"/>
      <c r="R6823" s="4"/>
    </row>
    <row r="6824" spans="2:18" ht="15" customHeight="1" x14ac:dyDescent="0.25">
      <c r="B6824" s="65" t="s">
        <v>4704</v>
      </c>
      <c r="C6824" s="9">
        <v>22210131</v>
      </c>
      <c r="D6824" s="9" t="s">
        <v>2840</v>
      </c>
      <c r="E6824" s="66" t="s">
        <v>5310</v>
      </c>
      <c r="F6824" s="67" t="s">
        <v>5314</v>
      </c>
      <c r="G6824" s="71" t="s">
        <v>2840</v>
      </c>
      <c r="H6824" s="65">
        <v>215529</v>
      </c>
      <c r="I6824" s="74" t="s">
        <v>3920</v>
      </c>
      <c r="J6824" s="8" t="s">
        <v>190</v>
      </c>
      <c r="K6824" s="71" t="s">
        <v>193</v>
      </c>
      <c r="L6824" s="4" t="s">
        <v>25</v>
      </c>
      <c r="M6824" s="71" t="s">
        <v>11</v>
      </c>
      <c r="N6824" s="71" t="s">
        <v>11</v>
      </c>
      <c r="O6824" s="71"/>
      <c r="P6824" s="5" t="s">
        <v>199</v>
      </c>
      <c r="Q6824" s="73"/>
      <c r="R6824" s="4"/>
    </row>
    <row r="6825" spans="2:18" ht="15" customHeight="1" x14ac:dyDescent="0.25">
      <c r="B6825" s="65" t="s">
        <v>4153</v>
      </c>
      <c r="C6825" s="9">
        <v>22211472</v>
      </c>
      <c r="D6825" s="9" t="s">
        <v>2840</v>
      </c>
      <c r="E6825" s="66" t="s">
        <v>5310</v>
      </c>
      <c r="F6825" s="67" t="s">
        <v>5049</v>
      </c>
      <c r="G6825" s="71" t="s">
        <v>2840</v>
      </c>
      <c r="H6825" s="65">
        <v>215555</v>
      </c>
      <c r="I6825" s="74" t="s">
        <v>3919</v>
      </c>
      <c r="J6825" s="8" t="s">
        <v>190</v>
      </c>
      <c r="K6825" s="71" t="s">
        <v>193</v>
      </c>
      <c r="L6825" s="4" t="s">
        <v>25</v>
      </c>
      <c r="M6825" s="71" t="s">
        <v>11</v>
      </c>
      <c r="N6825" s="71" t="s">
        <v>11</v>
      </c>
      <c r="O6825" s="71"/>
      <c r="P6825" s="5" t="s">
        <v>200</v>
      </c>
      <c r="Q6825" s="73"/>
      <c r="R6825" s="4"/>
    </row>
    <row r="6826" spans="2:18" ht="15" customHeight="1" x14ac:dyDescent="0.25">
      <c r="B6826" s="65" t="s">
        <v>2723</v>
      </c>
      <c r="C6826" s="9">
        <v>22213080</v>
      </c>
      <c r="D6826" s="9" t="s">
        <v>2840</v>
      </c>
      <c r="E6826" s="66" t="s">
        <v>5310</v>
      </c>
      <c r="F6826" s="67" t="s">
        <v>5021</v>
      </c>
      <c r="G6826" s="71" t="s">
        <v>2840</v>
      </c>
      <c r="H6826" s="65">
        <v>215566</v>
      </c>
      <c r="I6826" s="74" t="s">
        <v>3916</v>
      </c>
      <c r="J6826" s="8" t="s">
        <v>190</v>
      </c>
      <c r="K6826" s="71" t="s">
        <v>193</v>
      </c>
      <c r="L6826" s="4" t="s">
        <v>25</v>
      </c>
      <c r="M6826" s="71" t="s">
        <v>11</v>
      </c>
      <c r="N6826" s="71" t="s">
        <v>11</v>
      </c>
      <c r="O6826" s="71"/>
      <c r="P6826" s="5" t="s">
        <v>200</v>
      </c>
      <c r="Q6826" s="73"/>
      <c r="R6826" s="4"/>
    </row>
    <row r="6827" spans="2:18" ht="15" customHeight="1" x14ac:dyDescent="0.25">
      <c r="B6827" s="65" t="s">
        <v>1701</v>
      </c>
      <c r="C6827" s="9">
        <v>22209493</v>
      </c>
      <c r="D6827" s="9" t="s">
        <v>2840</v>
      </c>
      <c r="E6827" s="66" t="s">
        <v>5310</v>
      </c>
      <c r="F6827" s="67" t="s">
        <v>4992</v>
      </c>
      <c r="G6827" s="71" t="s">
        <v>2840</v>
      </c>
      <c r="H6827" s="65">
        <v>215588</v>
      </c>
      <c r="I6827" s="74" t="s">
        <v>3914</v>
      </c>
      <c r="J6827" s="8" t="s">
        <v>190</v>
      </c>
      <c r="K6827" s="71" t="s">
        <v>193</v>
      </c>
      <c r="L6827" s="4" t="s">
        <v>25</v>
      </c>
      <c r="M6827" s="71" t="s">
        <v>11</v>
      </c>
      <c r="N6827" s="71" t="s">
        <v>11</v>
      </c>
      <c r="O6827" s="71"/>
      <c r="P6827" s="5" t="s">
        <v>200</v>
      </c>
      <c r="Q6827" s="73"/>
      <c r="R6827" s="4"/>
    </row>
    <row r="6828" spans="2:18" ht="15" customHeight="1" x14ac:dyDescent="0.25">
      <c r="B6828" s="65" t="s">
        <v>5315</v>
      </c>
      <c r="C6828" s="9" t="s">
        <v>2840</v>
      </c>
      <c r="D6828" s="9" t="s">
        <v>2840</v>
      </c>
      <c r="E6828" s="66" t="s">
        <v>5310</v>
      </c>
      <c r="F6828" s="67" t="s">
        <v>5090</v>
      </c>
      <c r="G6828" s="71" t="s">
        <v>2840</v>
      </c>
      <c r="H6828" s="65">
        <v>215591</v>
      </c>
      <c r="I6828" s="74" t="s">
        <v>3916</v>
      </c>
      <c r="J6828" s="8" t="s">
        <v>190</v>
      </c>
      <c r="K6828" s="71" t="s">
        <v>193</v>
      </c>
      <c r="L6828" s="4"/>
      <c r="M6828" s="71" t="s">
        <v>22</v>
      </c>
      <c r="N6828" s="71" t="s">
        <v>22</v>
      </c>
      <c r="O6828" s="71"/>
      <c r="P6828" s="5" t="s">
        <v>202</v>
      </c>
      <c r="Q6828" s="73"/>
      <c r="R6828" s="4"/>
    </row>
    <row r="6829" spans="2:18" ht="15" customHeight="1" x14ac:dyDescent="0.25">
      <c r="B6829" s="65" t="s">
        <v>4602</v>
      </c>
      <c r="C6829" s="9" t="s">
        <v>2840</v>
      </c>
      <c r="D6829" s="9" t="s">
        <v>2840</v>
      </c>
      <c r="E6829" s="66" t="s">
        <v>5310</v>
      </c>
      <c r="F6829" s="67" t="s">
        <v>5102</v>
      </c>
      <c r="G6829" s="71" t="s">
        <v>2840</v>
      </c>
      <c r="H6829" s="65">
        <v>215610</v>
      </c>
      <c r="I6829" s="74" t="s">
        <v>4125</v>
      </c>
      <c r="J6829" s="8" t="s">
        <v>190</v>
      </c>
      <c r="K6829" s="71" t="s">
        <v>193</v>
      </c>
      <c r="L6829" s="4"/>
      <c r="M6829" s="71" t="s">
        <v>22</v>
      </c>
      <c r="N6829" s="71" t="s">
        <v>22</v>
      </c>
      <c r="O6829" s="71"/>
      <c r="P6829" s="5" t="s">
        <v>202</v>
      </c>
      <c r="Q6829" s="73"/>
      <c r="R6829" s="4"/>
    </row>
    <row r="6830" spans="2:18" ht="15" customHeight="1" x14ac:dyDescent="0.25">
      <c r="B6830" s="65" t="s">
        <v>3538</v>
      </c>
      <c r="C6830" s="9">
        <v>22216364</v>
      </c>
      <c r="D6830" s="9" t="s">
        <v>2840</v>
      </c>
      <c r="E6830" s="66" t="s">
        <v>5310</v>
      </c>
      <c r="F6830" s="67" t="s">
        <v>5316</v>
      </c>
      <c r="G6830" s="71" t="s">
        <v>2840</v>
      </c>
      <c r="H6830" s="65">
        <v>215618</v>
      </c>
      <c r="I6830" s="74" t="s">
        <v>3914</v>
      </c>
      <c r="J6830" s="8" t="s">
        <v>190</v>
      </c>
      <c r="K6830" s="71" t="s">
        <v>193</v>
      </c>
      <c r="L6830" s="4" t="s">
        <v>25</v>
      </c>
      <c r="M6830" s="71" t="s">
        <v>11</v>
      </c>
      <c r="N6830" s="71" t="s">
        <v>11</v>
      </c>
      <c r="O6830" s="71"/>
      <c r="P6830" s="5" t="s">
        <v>200</v>
      </c>
      <c r="Q6830" s="73"/>
      <c r="R6830" s="4"/>
    </row>
    <row r="6831" spans="2:18" ht="15" customHeight="1" x14ac:dyDescent="0.25">
      <c r="B6831" s="65" t="s">
        <v>3283</v>
      </c>
      <c r="C6831" s="9">
        <v>22213564</v>
      </c>
      <c r="D6831" s="9" t="s">
        <v>2840</v>
      </c>
      <c r="E6831" s="66" t="s">
        <v>5310</v>
      </c>
      <c r="F6831" s="67" t="s">
        <v>4921</v>
      </c>
      <c r="G6831" s="71" t="s">
        <v>2840</v>
      </c>
      <c r="H6831" s="65">
        <v>215621</v>
      </c>
      <c r="I6831" s="74" t="s">
        <v>3929</v>
      </c>
      <c r="J6831" s="8" t="s">
        <v>190</v>
      </c>
      <c r="K6831" s="71" t="s">
        <v>193</v>
      </c>
      <c r="L6831" s="4" t="s">
        <v>25</v>
      </c>
      <c r="M6831" s="71" t="s">
        <v>11</v>
      </c>
      <c r="N6831" s="71" t="s">
        <v>11</v>
      </c>
      <c r="O6831" s="71"/>
      <c r="P6831" s="5" t="s">
        <v>200</v>
      </c>
      <c r="Q6831" s="73"/>
      <c r="R6831" s="4"/>
    </row>
    <row r="6832" spans="2:18" ht="15" customHeight="1" x14ac:dyDescent="0.25">
      <c r="B6832" s="65" t="s">
        <v>4184</v>
      </c>
      <c r="C6832" s="9">
        <v>22213435</v>
      </c>
      <c r="D6832" s="9" t="s">
        <v>2840</v>
      </c>
      <c r="E6832" s="66" t="s">
        <v>5310</v>
      </c>
      <c r="F6832" s="67" t="s">
        <v>5317</v>
      </c>
      <c r="G6832" s="71" t="s">
        <v>2840</v>
      </c>
      <c r="H6832" s="65">
        <v>215624</v>
      </c>
      <c r="I6832" s="74" t="s">
        <v>3951</v>
      </c>
      <c r="J6832" s="8" t="s">
        <v>190</v>
      </c>
      <c r="K6832" s="71" t="s">
        <v>193</v>
      </c>
      <c r="L6832" s="4" t="s">
        <v>25</v>
      </c>
      <c r="M6832" s="71" t="s">
        <v>11</v>
      </c>
      <c r="N6832" s="71" t="s">
        <v>11</v>
      </c>
      <c r="O6832" s="71"/>
      <c r="P6832" s="5" t="s">
        <v>200</v>
      </c>
      <c r="Q6832" s="73"/>
      <c r="R6832" s="4"/>
    </row>
    <row r="6833" spans="2:18" ht="15" customHeight="1" x14ac:dyDescent="0.25">
      <c r="B6833" s="65" t="s">
        <v>4244</v>
      </c>
      <c r="C6833" s="9">
        <v>22210436</v>
      </c>
      <c r="D6833" s="9" t="s">
        <v>2840</v>
      </c>
      <c r="E6833" s="66" t="s">
        <v>5310</v>
      </c>
      <c r="F6833" s="67" t="s">
        <v>4981</v>
      </c>
      <c r="G6833" s="71" t="s">
        <v>2840</v>
      </c>
      <c r="H6833" s="65">
        <v>215603</v>
      </c>
      <c r="I6833" s="74" t="s">
        <v>3914</v>
      </c>
      <c r="J6833" s="8" t="s">
        <v>190</v>
      </c>
      <c r="K6833" s="71" t="s">
        <v>193</v>
      </c>
      <c r="L6833" s="4" t="s">
        <v>25</v>
      </c>
      <c r="M6833" s="71" t="s">
        <v>11</v>
      </c>
      <c r="N6833" s="71" t="s">
        <v>11</v>
      </c>
      <c r="O6833" s="71"/>
      <c r="P6833" s="5" t="s">
        <v>200</v>
      </c>
      <c r="Q6833" s="73"/>
      <c r="R6833" s="4"/>
    </row>
    <row r="6834" spans="2:18" ht="15" customHeight="1" x14ac:dyDescent="0.25">
      <c r="B6834" s="65" t="s">
        <v>5320</v>
      </c>
      <c r="C6834" s="9">
        <v>22207850</v>
      </c>
      <c r="D6834" s="9" t="s">
        <v>2840</v>
      </c>
      <c r="E6834" s="66" t="s">
        <v>5310</v>
      </c>
      <c r="F6834" s="67" t="s">
        <v>5316</v>
      </c>
      <c r="G6834" s="71" t="s">
        <v>2840</v>
      </c>
      <c r="H6834" s="65">
        <v>215617</v>
      </c>
      <c r="I6834" s="74" t="s">
        <v>3914</v>
      </c>
      <c r="J6834" s="8" t="s">
        <v>190</v>
      </c>
      <c r="K6834" s="71" t="s">
        <v>193</v>
      </c>
      <c r="L6834" s="4" t="s">
        <v>25</v>
      </c>
      <c r="M6834" s="71" t="s">
        <v>11</v>
      </c>
      <c r="N6834" s="71" t="s">
        <v>11</v>
      </c>
      <c r="O6834" s="71"/>
      <c r="P6834" s="5" t="s">
        <v>200</v>
      </c>
      <c r="Q6834" s="73"/>
      <c r="R6834" s="4"/>
    </row>
    <row r="6835" spans="2:18" ht="15" customHeight="1" x14ac:dyDescent="0.25">
      <c r="B6835" s="65" t="s">
        <v>5321</v>
      </c>
      <c r="C6835" s="9">
        <v>22212487</v>
      </c>
      <c r="D6835" s="9" t="s">
        <v>2840</v>
      </c>
      <c r="E6835" s="66" t="s">
        <v>5310</v>
      </c>
      <c r="F6835" s="67" t="s">
        <v>5229</v>
      </c>
      <c r="G6835" s="71" t="s">
        <v>2840</v>
      </c>
      <c r="H6835" s="65">
        <v>215623</v>
      </c>
      <c r="I6835" s="74" t="s">
        <v>3484</v>
      </c>
      <c r="J6835" s="8" t="s">
        <v>190</v>
      </c>
      <c r="K6835" s="71" t="s">
        <v>193</v>
      </c>
      <c r="L6835" s="4" t="s">
        <v>25</v>
      </c>
      <c r="M6835" s="71" t="s">
        <v>11</v>
      </c>
      <c r="N6835" s="71" t="s">
        <v>11</v>
      </c>
      <c r="O6835" s="71"/>
      <c r="P6835" s="5" t="s">
        <v>200</v>
      </c>
      <c r="Q6835" s="73"/>
      <c r="R6835" s="4"/>
    </row>
    <row r="6836" spans="2:18" ht="15" customHeight="1" x14ac:dyDescent="0.25">
      <c r="B6836" s="65" t="s">
        <v>3385</v>
      </c>
      <c r="C6836" s="9" t="s">
        <v>2840</v>
      </c>
      <c r="D6836" s="9" t="s">
        <v>2840</v>
      </c>
      <c r="E6836" s="66" t="s">
        <v>5310</v>
      </c>
      <c r="F6836" s="67" t="s">
        <v>5006</v>
      </c>
      <c r="G6836" s="71" t="s">
        <v>2840</v>
      </c>
      <c r="H6836" s="65">
        <v>215625</v>
      </c>
      <c r="I6836" s="74" t="s">
        <v>4135</v>
      </c>
      <c r="J6836" s="8" t="s">
        <v>190</v>
      </c>
      <c r="K6836" s="71" t="s">
        <v>193</v>
      </c>
      <c r="L6836" s="4"/>
      <c r="M6836" s="71" t="s">
        <v>22</v>
      </c>
      <c r="N6836" s="71" t="s">
        <v>22</v>
      </c>
      <c r="O6836" s="71"/>
      <c r="P6836" s="5" t="s">
        <v>202</v>
      </c>
      <c r="Q6836" s="73"/>
      <c r="R6836" s="4"/>
    </row>
    <row r="6837" spans="2:18" ht="15" customHeight="1" x14ac:dyDescent="0.25">
      <c r="B6837" s="65" t="s">
        <v>5322</v>
      </c>
      <c r="C6837" s="9" t="s">
        <v>2840</v>
      </c>
      <c r="D6837" s="9" t="s">
        <v>2840</v>
      </c>
      <c r="E6837" s="66" t="s">
        <v>5301</v>
      </c>
      <c r="F6837" s="67" t="s">
        <v>4945</v>
      </c>
      <c r="G6837" s="71" t="s">
        <v>2840</v>
      </c>
      <c r="H6837" s="65">
        <v>215642</v>
      </c>
      <c r="I6837" s="74" t="s">
        <v>3916</v>
      </c>
      <c r="J6837" s="8" t="s">
        <v>190</v>
      </c>
      <c r="K6837" s="71" t="s">
        <v>193</v>
      </c>
      <c r="L6837" s="4"/>
      <c r="M6837" s="71" t="s">
        <v>22</v>
      </c>
      <c r="N6837" s="71" t="s">
        <v>22</v>
      </c>
      <c r="O6837" s="71"/>
      <c r="P6837" s="5" t="s">
        <v>202</v>
      </c>
      <c r="Q6837" s="73"/>
      <c r="R6837" s="4"/>
    </row>
    <row r="6838" spans="2:18" ht="15" customHeight="1" x14ac:dyDescent="0.25">
      <c r="B6838" s="65" t="s">
        <v>5323</v>
      </c>
      <c r="C6838" s="9">
        <v>22004000</v>
      </c>
      <c r="D6838" s="9" t="s">
        <v>2840</v>
      </c>
      <c r="E6838" s="66" t="s">
        <v>5301</v>
      </c>
      <c r="F6838" s="67" t="s">
        <v>4994</v>
      </c>
      <c r="G6838" s="71" t="s">
        <v>2840</v>
      </c>
      <c r="H6838" s="65">
        <v>215664</v>
      </c>
      <c r="I6838" s="74" t="s">
        <v>3484</v>
      </c>
      <c r="J6838" s="8" t="s">
        <v>190</v>
      </c>
      <c r="K6838" s="71" t="s">
        <v>193</v>
      </c>
      <c r="L6838" s="4" t="s">
        <v>25</v>
      </c>
      <c r="M6838" s="71" t="s">
        <v>11</v>
      </c>
      <c r="N6838" s="71" t="s">
        <v>11</v>
      </c>
      <c r="O6838" s="71"/>
      <c r="P6838" s="5" t="s">
        <v>200</v>
      </c>
      <c r="Q6838" s="73"/>
      <c r="R6838" s="4"/>
    </row>
    <row r="6839" spans="2:18" ht="15" customHeight="1" x14ac:dyDescent="0.25">
      <c r="B6839" s="65" t="s">
        <v>5324</v>
      </c>
      <c r="C6839" s="9">
        <v>22213427</v>
      </c>
      <c r="D6839" s="9" t="s">
        <v>2840</v>
      </c>
      <c r="E6839" s="66" t="s">
        <v>5325</v>
      </c>
      <c r="F6839" s="67" t="s">
        <v>5131</v>
      </c>
      <c r="G6839" s="71" t="s">
        <v>2840</v>
      </c>
      <c r="H6839" s="65">
        <v>215677</v>
      </c>
      <c r="I6839" s="74" t="s">
        <v>3916</v>
      </c>
      <c r="J6839" s="8" t="s">
        <v>190</v>
      </c>
      <c r="K6839" s="71" t="s">
        <v>193</v>
      </c>
      <c r="L6839" s="4" t="s">
        <v>25</v>
      </c>
      <c r="M6839" s="71" t="s">
        <v>11</v>
      </c>
      <c r="N6839" s="71" t="s">
        <v>11</v>
      </c>
      <c r="O6839" s="71"/>
      <c r="P6839" s="5" t="s">
        <v>200</v>
      </c>
      <c r="Q6839" s="73"/>
      <c r="R6839" s="4"/>
    </row>
    <row r="6840" spans="2:18" ht="15" customHeight="1" x14ac:dyDescent="0.25">
      <c r="B6840" s="65" t="s">
        <v>5326</v>
      </c>
      <c r="C6840" s="9">
        <v>22216226</v>
      </c>
      <c r="D6840" s="9" t="s">
        <v>2840</v>
      </c>
      <c r="E6840" s="66" t="s">
        <v>5310</v>
      </c>
      <c r="F6840" s="67" t="s">
        <v>5305</v>
      </c>
      <c r="G6840" s="71" t="s">
        <v>2840</v>
      </c>
      <c r="H6840" s="65">
        <v>215684</v>
      </c>
      <c r="I6840" s="74" t="s">
        <v>3916</v>
      </c>
      <c r="J6840" s="8" t="s">
        <v>190</v>
      </c>
      <c r="K6840" s="71" t="s">
        <v>193</v>
      </c>
      <c r="L6840" s="4" t="s">
        <v>25</v>
      </c>
      <c r="M6840" s="71" t="s">
        <v>11</v>
      </c>
      <c r="N6840" s="71" t="s">
        <v>11</v>
      </c>
      <c r="O6840" s="71"/>
      <c r="P6840" s="5" t="s">
        <v>200</v>
      </c>
      <c r="Q6840" s="73"/>
      <c r="R6840" s="4"/>
    </row>
    <row r="6841" spans="2:18" ht="15" customHeight="1" x14ac:dyDescent="0.25">
      <c r="B6841" s="65" t="s">
        <v>3474</v>
      </c>
      <c r="C6841" s="9" t="s">
        <v>2840</v>
      </c>
      <c r="D6841" s="9" t="s">
        <v>2840</v>
      </c>
      <c r="E6841" s="66" t="s">
        <v>5325</v>
      </c>
      <c r="F6841" s="67" t="s">
        <v>5327</v>
      </c>
      <c r="G6841" s="71" t="s">
        <v>2840</v>
      </c>
      <c r="H6841" s="65">
        <v>215692</v>
      </c>
      <c r="I6841" s="74" t="s">
        <v>3916</v>
      </c>
      <c r="J6841" s="8" t="s">
        <v>190</v>
      </c>
      <c r="K6841" s="71" t="s">
        <v>193</v>
      </c>
      <c r="L6841" s="4"/>
      <c r="M6841" s="71" t="s">
        <v>22</v>
      </c>
      <c r="N6841" s="71" t="s">
        <v>22</v>
      </c>
      <c r="O6841" s="71"/>
      <c r="P6841" s="5" t="s">
        <v>202</v>
      </c>
      <c r="Q6841" s="73"/>
      <c r="R6841" s="4"/>
    </row>
    <row r="6842" spans="2:18" ht="15" customHeight="1" x14ac:dyDescent="0.25">
      <c r="B6842" s="65" t="s">
        <v>2474</v>
      </c>
      <c r="C6842" s="9">
        <v>22212617</v>
      </c>
      <c r="D6842" s="9" t="s">
        <v>2840</v>
      </c>
      <c r="E6842" s="66" t="s">
        <v>5310</v>
      </c>
      <c r="F6842" s="67" t="s">
        <v>5328</v>
      </c>
      <c r="G6842" s="71" t="s">
        <v>2840</v>
      </c>
      <c r="H6842" s="65">
        <v>215709</v>
      </c>
      <c r="I6842" s="74" t="s">
        <v>3916</v>
      </c>
      <c r="J6842" s="8" t="s">
        <v>190</v>
      </c>
      <c r="K6842" s="71" t="s">
        <v>193</v>
      </c>
      <c r="L6842" s="4" t="s">
        <v>25</v>
      </c>
      <c r="M6842" s="71" t="s">
        <v>11</v>
      </c>
      <c r="N6842" s="71" t="s">
        <v>11</v>
      </c>
      <c r="O6842" s="71"/>
      <c r="P6842" s="5" t="s">
        <v>200</v>
      </c>
      <c r="Q6842" s="73"/>
      <c r="R6842" s="4"/>
    </row>
    <row r="6843" spans="2:18" ht="15" customHeight="1" x14ac:dyDescent="0.25">
      <c r="B6843" s="65" t="s">
        <v>5329</v>
      </c>
      <c r="C6843" s="9">
        <v>22216225</v>
      </c>
      <c r="D6843" s="9" t="s">
        <v>2840</v>
      </c>
      <c r="E6843" s="66" t="s">
        <v>5325</v>
      </c>
      <c r="F6843" s="67" t="s">
        <v>5100</v>
      </c>
      <c r="G6843" s="71" t="s">
        <v>2840</v>
      </c>
      <c r="H6843" s="65">
        <v>215716</v>
      </c>
      <c r="I6843" s="74" t="s">
        <v>3925</v>
      </c>
      <c r="J6843" s="8" t="s">
        <v>190</v>
      </c>
      <c r="K6843" s="71" t="s">
        <v>193</v>
      </c>
      <c r="L6843" s="4" t="s">
        <v>25</v>
      </c>
      <c r="M6843" s="71" t="s">
        <v>10</v>
      </c>
      <c r="N6843" s="71" t="s">
        <v>10</v>
      </c>
      <c r="O6843" s="71" t="s">
        <v>22</v>
      </c>
      <c r="P6843" s="5"/>
      <c r="Q6843" s="73">
        <v>74610</v>
      </c>
      <c r="R6843" s="4"/>
    </row>
    <row r="6844" spans="2:18" ht="15" customHeight="1" x14ac:dyDescent="0.25">
      <c r="B6844" s="65" t="s">
        <v>4892</v>
      </c>
      <c r="C6844" s="9">
        <v>22211100</v>
      </c>
      <c r="D6844" s="9" t="s">
        <v>2840</v>
      </c>
      <c r="E6844" s="66" t="s">
        <v>5325</v>
      </c>
      <c r="F6844" s="67" t="s">
        <v>5330</v>
      </c>
      <c r="G6844" s="71" t="s">
        <v>2840</v>
      </c>
      <c r="H6844" s="65">
        <v>215717</v>
      </c>
      <c r="I6844" s="74" t="s">
        <v>3922</v>
      </c>
      <c r="J6844" s="8" t="s">
        <v>190</v>
      </c>
      <c r="K6844" s="71" t="s">
        <v>193</v>
      </c>
      <c r="L6844" s="4" t="s">
        <v>25</v>
      </c>
      <c r="M6844" s="71" t="s">
        <v>11</v>
      </c>
      <c r="N6844" s="71" t="s">
        <v>11</v>
      </c>
      <c r="O6844" s="71"/>
      <c r="P6844" s="5" t="s">
        <v>199</v>
      </c>
      <c r="Q6844" s="73"/>
      <c r="R6844" s="4"/>
    </row>
    <row r="6845" spans="2:18" ht="15" customHeight="1" x14ac:dyDescent="0.25">
      <c r="B6845" s="65" t="s">
        <v>1554</v>
      </c>
      <c r="C6845" s="9">
        <v>22208958</v>
      </c>
      <c r="D6845" s="9" t="s">
        <v>2840</v>
      </c>
      <c r="E6845" s="66" t="s">
        <v>5325</v>
      </c>
      <c r="F6845" s="67" t="s">
        <v>4963</v>
      </c>
      <c r="G6845" s="71" t="s">
        <v>2840</v>
      </c>
      <c r="H6845" s="65">
        <v>215731</v>
      </c>
      <c r="I6845" s="74" t="s">
        <v>3914</v>
      </c>
      <c r="J6845" s="8" t="s">
        <v>190</v>
      </c>
      <c r="K6845" s="71" t="s">
        <v>193</v>
      </c>
      <c r="L6845" s="4" t="s">
        <v>25</v>
      </c>
      <c r="M6845" s="71" t="s">
        <v>11</v>
      </c>
      <c r="N6845" s="71" t="s">
        <v>11</v>
      </c>
      <c r="O6845" s="71"/>
      <c r="P6845" s="5" t="s">
        <v>200</v>
      </c>
      <c r="Q6845" s="73"/>
      <c r="R6845" s="4"/>
    </row>
    <row r="6846" spans="2:18" ht="15" customHeight="1" x14ac:dyDescent="0.25">
      <c r="B6846" s="65" t="s">
        <v>4630</v>
      </c>
      <c r="C6846" s="9" t="s">
        <v>2840</v>
      </c>
      <c r="D6846" s="9" t="s">
        <v>2840</v>
      </c>
      <c r="E6846" s="66" t="s">
        <v>5325</v>
      </c>
      <c r="F6846" s="67" t="s">
        <v>5160</v>
      </c>
      <c r="G6846" s="71" t="s">
        <v>2840</v>
      </c>
      <c r="H6846" s="65">
        <v>215754</v>
      </c>
      <c r="I6846" s="74" t="s">
        <v>3914</v>
      </c>
      <c r="J6846" s="8" t="s">
        <v>190</v>
      </c>
      <c r="K6846" s="71" t="s">
        <v>193</v>
      </c>
      <c r="L6846" s="4"/>
      <c r="M6846" s="71" t="s">
        <v>22</v>
      </c>
      <c r="N6846" s="71" t="s">
        <v>22</v>
      </c>
      <c r="O6846" s="71"/>
      <c r="P6846" s="5" t="s">
        <v>202</v>
      </c>
      <c r="Q6846" s="73"/>
      <c r="R6846" s="4"/>
    </row>
    <row r="6847" spans="2:18" ht="49.5" customHeight="1" x14ac:dyDescent="0.25">
      <c r="B6847" s="65" t="s">
        <v>4494</v>
      </c>
      <c r="C6847" s="9">
        <v>22205218</v>
      </c>
      <c r="D6847" s="9" t="s">
        <v>2840</v>
      </c>
      <c r="E6847" s="66" t="s">
        <v>5310</v>
      </c>
      <c r="F6847" s="67">
        <v>0.83263888888888893</v>
      </c>
      <c r="G6847" s="71" t="s">
        <v>2840</v>
      </c>
      <c r="H6847" s="148" t="s">
        <v>5426</v>
      </c>
      <c r="I6847" s="74" t="s">
        <v>3916</v>
      </c>
      <c r="J6847" s="8" t="s">
        <v>190</v>
      </c>
      <c r="K6847" s="71" t="s">
        <v>193</v>
      </c>
      <c r="L6847" s="4" t="s">
        <v>25</v>
      </c>
      <c r="M6847" s="71" t="s">
        <v>10</v>
      </c>
      <c r="N6847" s="71" t="s">
        <v>10</v>
      </c>
      <c r="O6847" s="71" t="s">
        <v>22</v>
      </c>
      <c r="P6847" s="5"/>
      <c r="Q6847" s="73">
        <v>74557</v>
      </c>
      <c r="R6847" s="4"/>
    </row>
    <row r="6848" spans="2:18" ht="15" customHeight="1" x14ac:dyDescent="0.25">
      <c r="B6848" s="65" t="s">
        <v>3975</v>
      </c>
      <c r="C6848" s="9">
        <v>22213487</v>
      </c>
      <c r="D6848" s="9" t="s">
        <v>2840</v>
      </c>
      <c r="E6848" s="66" t="s">
        <v>5325</v>
      </c>
      <c r="F6848" s="67" t="s">
        <v>5070</v>
      </c>
      <c r="G6848" s="71" t="s">
        <v>2840</v>
      </c>
      <c r="H6848" s="65">
        <v>215804</v>
      </c>
      <c r="I6848" s="74" t="s">
        <v>3914</v>
      </c>
      <c r="J6848" s="8" t="s">
        <v>190</v>
      </c>
      <c r="K6848" s="71" t="s">
        <v>193</v>
      </c>
      <c r="L6848" s="4" t="s">
        <v>25</v>
      </c>
      <c r="M6848" s="71" t="s">
        <v>11</v>
      </c>
      <c r="N6848" s="71" t="s">
        <v>11</v>
      </c>
      <c r="O6848" s="71"/>
      <c r="P6848" s="5" t="s">
        <v>200</v>
      </c>
      <c r="Q6848" s="73"/>
      <c r="R6848" s="4"/>
    </row>
    <row r="6849" spans="2:18" ht="15" customHeight="1" x14ac:dyDescent="0.25">
      <c r="B6849" s="65" t="s">
        <v>5331</v>
      </c>
      <c r="C6849" s="9">
        <v>22212728</v>
      </c>
      <c r="D6849" s="9" t="s">
        <v>2840</v>
      </c>
      <c r="E6849" s="66" t="s">
        <v>5325</v>
      </c>
      <c r="F6849" s="67" t="s">
        <v>5136</v>
      </c>
      <c r="G6849" s="71" t="s">
        <v>2840</v>
      </c>
      <c r="H6849" s="65">
        <v>215805</v>
      </c>
      <c r="I6849" s="74" t="s">
        <v>3916</v>
      </c>
      <c r="J6849" s="8" t="s">
        <v>190</v>
      </c>
      <c r="K6849" s="71" t="s">
        <v>193</v>
      </c>
      <c r="L6849" s="4" t="s">
        <v>25</v>
      </c>
      <c r="M6849" s="71" t="s">
        <v>11</v>
      </c>
      <c r="N6849" s="71" t="s">
        <v>11</v>
      </c>
      <c r="O6849" s="71"/>
      <c r="P6849" s="5" t="s">
        <v>200</v>
      </c>
      <c r="Q6849" s="73"/>
      <c r="R6849" s="4"/>
    </row>
    <row r="6850" spans="2:18" ht="48" customHeight="1" x14ac:dyDescent="0.25">
      <c r="B6850" s="65" t="s">
        <v>4868</v>
      </c>
      <c r="C6850" s="9">
        <v>22213253</v>
      </c>
      <c r="D6850" s="9" t="s">
        <v>2840</v>
      </c>
      <c r="E6850" s="66" t="s">
        <v>5325</v>
      </c>
      <c r="F6850" s="67">
        <v>0.44375000000000003</v>
      </c>
      <c r="G6850" s="71" t="s">
        <v>2840</v>
      </c>
      <c r="H6850" s="148" t="s">
        <v>5427</v>
      </c>
      <c r="I6850" s="74" t="s">
        <v>3484</v>
      </c>
      <c r="J6850" s="8" t="s">
        <v>190</v>
      </c>
      <c r="K6850" s="71" t="s">
        <v>193</v>
      </c>
      <c r="L6850" s="4" t="s">
        <v>25</v>
      </c>
      <c r="M6850" s="71" t="s">
        <v>10</v>
      </c>
      <c r="N6850" s="71" t="s">
        <v>10</v>
      </c>
      <c r="O6850" s="71" t="s">
        <v>22</v>
      </c>
      <c r="P6850" s="5"/>
      <c r="Q6850" s="73">
        <v>74603</v>
      </c>
      <c r="R6850" s="4"/>
    </row>
    <row r="6851" spans="2:18" ht="15" customHeight="1" x14ac:dyDescent="0.25">
      <c r="B6851" s="65" t="s">
        <v>345</v>
      </c>
      <c r="C6851" s="9">
        <v>22207416</v>
      </c>
      <c r="D6851" s="9" t="s">
        <v>2840</v>
      </c>
      <c r="E6851" s="66" t="s">
        <v>5325</v>
      </c>
      <c r="F6851" s="67" t="s">
        <v>5332</v>
      </c>
      <c r="G6851" s="71" t="s">
        <v>2840</v>
      </c>
      <c r="H6851" s="65">
        <v>215824</v>
      </c>
      <c r="I6851" s="74" t="s">
        <v>3484</v>
      </c>
      <c r="J6851" s="8" t="s">
        <v>190</v>
      </c>
      <c r="K6851" s="71" t="s">
        <v>193</v>
      </c>
      <c r="L6851" s="4" t="s">
        <v>25</v>
      </c>
      <c r="M6851" s="71" t="s">
        <v>11</v>
      </c>
      <c r="N6851" s="71" t="s">
        <v>11</v>
      </c>
      <c r="O6851" s="71"/>
      <c r="P6851" s="5" t="s">
        <v>200</v>
      </c>
      <c r="Q6851" s="73"/>
      <c r="R6851" s="4"/>
    </row>
    <row r="6852" spans="2:18" ht="15" customHeight="1" x14ac:dyDescent="0.25">
      <c r="B6852" s="65" t="s">
        <v>4563</v>
      </c>
      <c r="C6852" s="9">
        <v>22212187</v>
      </c>
      <c r="D6852" s="9" t="s">
        <v>2840</v>
      </c>
      <c r="E6852" s="66" t="s">
        <v>5325</v>
      </c>
      <c r="F6852" s="67" t="s">
        <v>5333</v>
      </c>
      <c r="G6852" s="71" t="s">
        <v>2840</v>
      </c>
      <c r="H6852" s="65">
        <v>215826</v>
      </c>
      <c r="I6852" s="74" t="s">
        <v>3916</v>
      </c>
      <c r="J6852" s="8" t="s">
        <v>190</v>
      </c>
      <c r="K6852" s="71" t="s">
        <v>193</v>
      </c>
      <c r="L6852" s="4" t="s">
        <v>25</v>
      </c>
      <c r="M6852" s="71" t="s">
        <v>11</v>
      </c>
      <c r="N6852" s="71" t="s">
        <v>11</v>
      </c>
      <c r="O6852" s="71"/>
      <c r="P6852" s="5" t="s">
        <v>200</v>
      </c>
      <c r="Q6852" s="73"/>
      <c r="R6852" s="4"/>
    </row>
    <row r="6853" spans="2:18" ht="15" customHeight="1" x14ac:dyDescent="0.25">
      <c r="B6853" s="65" t="s">
        <v>2588</v>
      </c>
      <c r="C6853" s="9">
        <v>22212805</v>
      </c>
      <c r="D6853" s="9" t="s">
        <v>2840</v>
      </c>
      <c r="E6853" s="66" t="s">
        <v>5325</v>
      </c>
      <c r="F6853" s="67" t="s">
        <v>5334</v>
      </c>
      <c r="G6853" s="71" t="s">
        <v>2840</v>
      </c>
      <c r="H6853" s="65">
        <v>215830</v>
      </c>
      <c r="I6853" s="74" t="s">
        <v>3914</v>
      </c>
      <c r="J6853" s="8" t="s">
        <v>190</v>
      </c>
      <c r="K6853" s="71" t="s">
        <v>193</v>
      </c>
      <c r="L6853" s="4" t="s">
        <v>25</v>
      </c>
      <c r="M6853" s="71" t="s">
        <v>11</v>
      </c>
      <c r="N6853" s="71" t="s">
        <v>11</v>
      </c>
      <c r="O6853" s="71"/>
      <c r="P6853" s="5" t="s">
        <v>200</v>
      </c>
      <c r="Q6853" s="73"/>
      <c r="R6853" s="4"/>
    </row>
    <row r="6854" spans="2:18" ht="15" customHeight="1" x14ac:dyDescent="0.25">
      <c r="B6854" s="65" t="s">
        <v>5335</v>
      </c>
      <c r="C6854" s="9">
        <v>22213778</v>
      </c>
      <c r="D6854" s="9" t="s">
        <v>2840</v>
      </c>
      <c r="E6854" s="66" t="s">
        <v>5301</v>
      </c>
      <c r="F6854" s="67" t="s">
        <v>4935</v>
      </c>
      <c r="G6854" s="71" t="s">
        <v>2840</v>
      </c>
      <c r="H6854" s="65">
        <v>215831</v>
      </c>
      <c r="I6854" s="74" t="s">
        <v>3916</v>
      </c>
      <c r="J6854" s="8" t="s">
        <v>190</v>
      </c>
      <c r="K6854" s="71" t="s">
        <v>193</v>
      </c>
      <c r="L6854" s="4" t="s">
        <v>25</v>
      </c>
      <c r="M6854" s="71" t="s">
        <v>11</v>
      </c>
      <c r="N6854" s="71" t="s">
        <v>11</v>
      </c>
      <c r="O6854" s="71"/>
      <c r="P6854" s="5" t="s">
        <v>200</v>
      </c>
      <c r="Q6854" s="73"/>
      <c r="R6854" s="4"/>
    </row>
    <row r="6855" spans="2:18" ht="15" customHeight="1" x14ac:dyDescent="0.25">
      <c r="B6855" s="65" t="s">
        <v>1970</v>
      </c>
      <c r="C6855" s="9" t="s">
        <v>2840</v>
      </c>
      <c r="D6855" s="9" t="s">
        <v>2840</v>
      </c>
      <c r="E6855" s="66" t="s">
        <v>5325</v>
      </c>
      <c r="F6855" s="67" t="s">
        <v>5218</v>
      </c>
      <c r="G6855" s="71" t="s">
        <v>2840</v>
      </c>
      <c r="H6855" s="65">
        <v>215833</v>
      </c>
      <c r="I6855" s="74" t="s">
        <v>3916</v>
      </c>
      <c r="J6855" s="8" t="s">
        <v>190</v>
      </c>
      <c r="K6855" s="71" t="s">
        <v>193</v>
      </c>
      <c r="L6855" s="4"/>
      <c r="M6855" s="71" t="s">
        <v>22</v>
      </c>
      <c r="N6855" s="71" t="s">
        <v>22</v>
      </c>
      <c r="O6855" s="71"/>
      <c r="P6855" s="5" t="s">
        <v>202</v>
      </c>
      <c r="Q6855" s="73"/>
      <c r="R6855" s="4"/>
    </row>
    <row r="6856" spans="2:18" ht="15" customHeight="1" x14ac:dyDescent="0.25">
      <c r="B6856" s="65" t="s">
        <v>5336</v>
      </c>
      <c r="C6856" s="9">
        <v>22213559</v>
      </c>
      <c r="D6856" s="9" t="s">
        <v>2840</v>
      </c>
      <c r="E6856" s="66" t="s">
        <v>5325</v>
      </c>
      <c r="F6856" s="67" t="s">
        <v>4976</v>
      </c>
      <c r="G6856" s="71" t="s">
        <v>2840</v>
      </c>
      <c r="H6856" s="65">
        <v>215834</v>
      </c>
      <c r="I6856" s="74" t="s">
        <v>3916</v>
      </c>
      <c r="J6856" s="8" t="s">
        <v>190</v>
      </c>
      <c r="K6856" s="71" t="s">
        <v>193</v>
      </c>
      <c r="L6856" s="4" t="s">
        <v>25</v>
      </c>
      <c r="M6856" s="71" t="s">
        <v>11</v>
      </c>
      <c r="N6856" s="71" t="s">
        <v>11</v>
      </c>
      <c r="O6856" s="71"/>
      <c r="P6856" s="5" t="s">
        <v>200</v>
      </c>
      <c r="Q6856" s="73"/>
      <c r="R6856" s="4"/>
    </row>
    <row r="6857" spans="2:18" ht="15" customHeight="1" x14ac:dyDescent="0.25">
      <c r="B6857" s="65" t="s">
        <v>5337</v>
      </c>
      <c r="C6857" s="9">
        <v>22212331</v>
      </c>
      <c r="D6857" s="9" t="s">
        <v>2840</v>
      </c>
      <c r="E6857" s="66" t="s">
        <v>5325</v>
      </c>
      <c r="F6857" s="67" t="s">
        <v>5281</v>
      </c>
      <c r="G6857" s="71" t="s">
        <v>2840</v>
      </c>
      <c r="H6857" s="65">
        <v>215835</v>
      </c>
      <c r="I6857" s="74" t="s">
        <v>3916</v>
      </c>
      <c r="J6857" s="8" t="s">
        <v>190</v>
      </c>
      <c r="K6857" s="71" t="s">
        <v>193</v>
      </c>
      <c r="L6857" s="4" t="s">
        <v>25</v>
      </c>
      <c r="M6857" s="71" t="s">
        <v>11</v>
      </c>
      <c r="N6857" s="71" t="s">
        <v>11</v>
      </c>
      <c r="O6857" s="71"/>
      <c r="P6857" s="5" t="s">
        <v>200</v>
      </c>
      <c r="Q6857" s="73"/>
      <c r="R6857" s="4"/>
    </row>
    <row r="6858" spans="2:18" ht="15" customHeight="1" x14ac:dyDescent="0.25">
      <c r="B6858" s="65" t="s">
        <v>5338</v>
      </c>
      <c r="C6858" s="9" t="s">
        <v>2840</v>
      </c>
      <c r="D6858" s="9" t="s">
        <v>2840</v>
      </c>
      <c r="E6858" s="66" t="s">
        <v>5310</v>
      </c>
      <c r="F6858" s="67" t="s">
        <v>4931</v>
      </c>
      <c r="G6858" s="71" t="s">
        <v>2840</v>
      </c>
      <c r="H6858" s="65">
        <v>215844</v>
      </c>
      <c r="I6858" s="74" t="s">
        <v>3932</v>
      </c>
      <c r="J6858" s="8" t="s">
        <v>190</v>
      </c>
      <c r="K6858" s="71" t="s">
        <v>193</v>
      </c>
      <c r="L6858" s="4"/>
      <c r="M6858" s="71" t="s">
        <v>22</v>
      </c>
      <c r="N6858" s="71" t="s">
        <v>22</v>
      </c>
      <c r="O6858" s="71"/>
      <c r="P6858" s="5" t="s">
        <v>202</v>
      </c>
      <c r="Q6858" s="73"/>
      <c r="R6858" s="4"/>
    </row>
    <row r="6859" spans="2:18" ht="15" customHeight="1" x14ac:dyDescent="0.25">
      <c r="B6859" s="65" t="s">
        <v>3183</v>
      </c>
      <c r="C6859" s="9" t="s">
        <v>2840</v>
      </c>
      <c r="D6859" s="9" t="s">
        <v>2840</v>
      </c>
      <c r="E6859" s="66" t="s">
        <v>5339</v>
      </c>
      <c r="F6859" s="67" t="s">
        <v>5340</v>
      </c>
      <c r="G6859" s="71" t="s">
        <v>2840</v>
      </c>
      <c r="H6859" s="65">
        <v>215861</v>
      </c>
      <c r="I6859" s="74" t="s">
        <v>3916</v>
      </c>
      <c r="J6859" s="8" t="s">
        <v>190</v>
      </c>
      <c r="K6859" s="71" t="s">
        <v>193</v>
      </c>
      <c r="L6859" s="4"/>
      <c r="M6859" s="71" t="s">
        <v>22</v>
      </c>
      <c r="N6859" s="71" t="s">
        <v>22</v>
      </c>
      <c r="O6859" s="71"/>
      <c r="P6859" s="5" t="s">
        <v>202</v>
      </c>
      <c r="Q6859" s="73"/>
      <c r="R6859" s="4"/>
    </row>
    <row r="6860" spans="2:18" ht="15" customHeight="1" x14ac:dyDescent="0.25">
      <c r="B6860" s="65" t="s">
        <v>5341</v>
      </c>
      <c r="C6860" s="9">
        <v>22212616</v>
      </c>
      <c r="D6860" s="9" t="s">
        <v>2840</v>
      </c>
      <c r="E6860" s="66" t="s">
        <v>5339</v>
      </c>
      <c r="F6860" s="67" t="s">
        <v>5342</v>
      </c>
      <c r="G6860" s="71" t="s">
        <v>2840</v>
      </c>
      <c r="H6860" s="65">
        <v>215887</v>
      </c>
      <c r="I6860" s="74" t="s">
        <v>3484</v>
      </c>
      <c r="J6860" s="8" t="s">
        <v>190</v>
      </c>
      <c r="K6860" s="71" t="s">
        <v>193</v>
      </c>
      <c r="L6860" s="4" t="s">
        <v>25</v>
      </c>
      <c r="M6860" s="71" t="s">
        <v>11</v>
      </c>
      <c r="N6860" s="71" t="s">
        <v>11</v>
      </c>
      <c r="O6860" s="71"/>
      <c r="P6860" s="5" t="s">
        <v>200</v>
      </c>
      <c r="Q6860" s="73"/>
      <c r="R6860" s="4"/>
    </row>
    <row r="6861" spans="2:18" ht="15" customHeight="1" x14ac:dyDescent="0.25">
      <c r="B6861" s="65" t="s">
        <v>1623</v>
      </c>
      <c r="C6861" s="9">
        <v>22210320</v>
      </c>
      <c r="D6861" s="9" t="s">
        <v>2840</v>
      </c>
      <c r="E6861" s="66" t="s">
        <v>5339</v>
      </c>
      <c r="F6861" s="67" t="s">
        <v>5160</v>
      </c>
      <c r="G6861" s="71" t="s">
        <v>2840</v>
      </c>
      <c r="H6861" s="65">
        <v>215896</v>
      </c>
      <c r="I6861" s="74" t="s">
        <v>3925</v>
      </c>
      <c r="J6861" s="8" t="s">
        <v>190</v>
      </c>
      <c r="K6861" s="71" t="s">
        <v>193</v>
      </c>
      <c r="L6861" s="4" t="s">
        <v>25</v>
      </c>
      <c r="M6861" s="71" t="s">
        <v>11</v>
      </c>
      <c r="N6861" s="71" t="s">
        <v>11</v>
      </c>
      <c r="O6861" s="71"/>
      <c r="P6861" s="5" t="s">
        <v>200</v>
      </c>
      <c r="Q6861" s="73"/>
      <c r="R6861" s="4"/>
    </row>
    <row r="6862" spans="2:18" ht="15" customHeight="1" x14ac:dyDescent="0.25">
      <c r="B6862" s="65" t="s">
        <v>3209</v>
      </c>
      <c r="C6862" s="9">
        <v>22213349</v>
      </c>
      <c r="D6862" s="9"/>
      <c r="E6862" s="66">
        <v>42973</v>
      </c>
      <c r="F6862" s="67">
        <v>0</v>
      </c>
      <c r="G6862" s="71"/>
      <c r="H6862" s="65">
        <v>215721</v>
      </c>
      <c r="I6862" s="74" t="s">
        <v>5343</v>
      </c>
      <c r="J6862" s="8" t="s">
        <v>190</v>
      </c>
      <c r="K6862" s="71" t="s">
        <v>194</v>
      </c>
      <c r="L6862" s="4" t="s">
        <v>25</v>
      </c>
      <c r="M6862" s="71" t="s">
        <v>11</v>
      </c>
      <c r="N6862" s="71" t="s">
        <v>11</v>
      </c>
      <c r="O6862" s="71"/>
      <c r="P6862" s="5" t="s">
        <v>200</v>
      </c>
      <c r="Q6862" s="73"/>
      <c r="R6862" s="4"/>
    </row>
    <row r="6863" spans="2:18" ht="15" customHeight="1" x14ac:dyDescent="0.25">
      <c r="B6863" s="65" t="s">
        <v>306</v>
      </c>
      <c r="C6863" s="9">
        <v>22204941</v>
      </c>
      <c r="D6863" s="9"/>
      <c r="E6863" s="66">
        <v>43100</v>
      </c>
      <c r="F6863" s="67">
        <v>0.46666666666666662</v>
      </c>
      <c r="G6863" s="71"/>
      <c r="H6863" s="65">
        <v>215729</v>
      </c>
      <c r="I6863" s="74" t="s">
        <v>1195</v>
      </c>
      <c r="J6863" s="8" t="s">
        <v>190</v>
      </c>
      <c r="K6863" s="71" t="s">
        <v>194</v>
      </c>
      <c r="L6863" s="4" t="s">
        <v>25</v>
      </c>
      <c r="M6863" s="71" t="s">
        <v>11</v>
      </c>
      <c r="N6863" s="71" t="s">
        <v>11</v>
      </c>
      <c r="O6863" s="71"/>
      <c r="P6863" s="5" t="s">
        <v>199</v>
      </c>
      <c r="Q6863" s="73"/>
      <c r="R6863" s="4"/>
    </row>
    <row r="6864" spans="2:18" ht="15" customHeight="1" x14ac:dyDescent="0.25">
      <c r="B6864" s="65" t="s">
        <v>1192</v>
      </c>
      <c r="C6864" s="9">
        <v>22211475</v>
      </c>
      <c r="D6864" s="9"/>
      <c r="E6864" s="66">
        <v>43132</v>
      </c>
      <c r="F6864" s="67">
        <v>0</v>
      </c>
      <c r="G6864" s="71"/>
      <c r="H6864" s="65">
        <v>215598</v>
      </c>
      <c r="I6864" s="74" t="s">
        <v>495</v>
      </c>
      <c r="J6864" s="8" t="s">
        <v>190</v>
      </c>
      <c r="K6864" s="71" t="s">
        <v>194</v>
      </c>
      <c r="L6864" s="4" t="s">
        <v>25</v>
      </c>
      <c r="M6864" s="71" t="s">
        <v>11</v>
      </c>
      <c r="N6864" s="71" t="s">
        <v>11</v>
      </c>
      <c r="O6864" s="71"/>
      <c r="P6864" s="5" t="s">
        <v>199</v>
      </c>
      <c r="Q6864" s="73"/>
      <c r="R6864" s="4"/>
    </row>
    <row r="6865" spans="2:18" ht="15" customHeight="1" x14ac:dyDescent="0.25">
      <c r="B6865" s="65" t="s">
        <v>296</v>
      </c>
      <c r="C6865" s="9">
        <v>22006802</v>
      </c>
      <c r="D6865" s="9"/>
      <c r="E6865" s="66">
        <v>43134</v>
      </c>
      <c r="F6865" s="67">
        <v>0.66666666666666663</v>
      </c>
      <c r="G6865" s="71"/>
      <c r="H6865" s="65">
        <v>215602</v>
      </c>
      <c r="I6865" s="74" t="s">
        <v>503</v>
      </c>
      <c r="J6865" s="8" t="s">
        <v>190</v>
      </c>
      <c r="K6865" s="71" t="s">
        <v>194</v>
      </c>
      <c r="L6865" s="4" t="s">
        <v>25</v>
      </c>
      <c r="M6865" s="71" t="s">
        <v>11</v>
      </c>
      <c r="N6865" s="71" t="s">
        <v>11</v>
      </c>
      <c r="O6865" s="71"/>
      <c r="P6865" s="5" t="s">
        <v>200</v>
      </c>
      <c r="Q6865" s="73"/>
      <c r="R6865" s="4"/>
    </row>
    <row r="6866" spans="2:18" ht="15" customHeight="1" x14ac:dyDescent="0.25">
      <c r="B6866" s="65" t="s">
        <v>5344</v>
      </c>
      <c r="C6866" s="9">
        <v>22213363</v>
      </c>
      <c r="D6866" s="9"/>
      <c r="E6866" s="66">
        <v>43136</v>
      </c>
      <c r="F6866" s="67">
        <v>0.83333333333333337</v>
      </c>
      <c r="G6866" s="71"/>
      <c r="H6866" s="65">
        <v>215510</v>
      </c>
      <c r="I6866" s="74" t="s">
        <v>1195</v>
      </c>
      <c r="J6866" s="8" t="s">
        <v>190</v>
      </c>
      <c r="K6866" s="71" t="s">
        <v>194</v>
      </c>
      <c r="L6866" s="4" t="s">
        <v>25</v>
      </c>
      <c r="M6866" s="71" t="s">
        <v>11</v>
      </c>
      <c r="N6866" s="71" t="s">
        <v>11</v>
      </c>
      <c r="O6866" s="71"/>
      <c r="P6866" s="5" t="s">
        <v>199</v>
      </c>
      <c r="Q6866" s="73"/>
      <c r="R6866" s="4"/>
    </row>
    <row r="6867" spans="2:18" ht="15" customHeight="1" x14ac:dyDescent="0.25">
      <c r="B6867" s="65" t="s">
        <v>2617</v>
      </c>
      <c r="C6867" s="9">
        <v>22210081</v>
      </c>
      <c r="D6867" s="9"/>
      <c r="E6867" s="66">
        <v>43136</v>
      </c>
      <c r="F6867" s="67">
        <v>0.375</v>
      </c>
      <c r="G6867" s="71"/>
      <c r="H6867" s="65">
        <v>215607</v>
      </c>
      <c r="I6867" s="74" t="s">
        <v>495</v>
      </c>
      <c r="J6867" s="8" t="s">
        <v>190</v>
      </c>
      <c r="K6867" s="71" t="s">
        <v>194</v>
      </c>
      <c r="L6867" s="4" t="s">
        <v>25</v>
      </c>
      <c r="M6867" s="71" t="s">
        <v>11</v>
      </c>
      <c r="N6867" s="71" t="s">
        <v>11</v>
      </c>
      <c r="O6867" s="71"/>
      <c r="P6867" s="5" t="s">
        <v>200</v>
      </c>
      <c r="Q6867" s="73"/>
      <c r="R6867" s="4"/>
    </row>
    <row r="6868" spans="2:18" ht="15" customHeight="1" x14ac:dyDescent="0.25">
      <c r="B6868" s="65" t="s">
        <v>2617</v>
      </c>
      <c r="C6868" s="9">
        <v>22210081</v>
      </c>
      <c r="D6868" s="9"/>
      <c r="E6868" s="66">
        <v>43136</v>
      </c>
      <c r="F6868" s="67">
        <v>0.375</v>
      </c>
      <c r="G6868" s="71"/>
      <c r="H6868" s="65">
        <v>215672</v>
      </c>
      <c r="I6868" s="74" t="s">
        <v>495</v>
      </c>
      <c r="J6868" s="8" t="s">
        <v>190</v>
      </c>
      <c r="K6868" s="71" t="s">
        <v>194</v>
      </c>
      <c r="L6868" s="4" t="s">
        <v>25</v>
      </c>
      <c r="M6868" s="71" t="s">
        <v>11</v>
      </c>
      <c r="N6868" s="71" t="s">
        <v>11</v>
      </c>
      <c r="O6868" s="71"/>
      <c r="P6868" s="5" t="s">
        <v>200</v>
      </c>
      <c r="Q6868" s="73"/>
      <c r="R6868" s="4"/>
    </row>
    <row r="6869" spans="2:18" ht="15" customHeight="1" x14ac:dyDescent="0.25">
      <c r="B6869" s="65" t="s">
        <v>5345</v>
      </c>
      <c r="C6869" s="9">
        <v>22216143</v>
      </c>
      <c r="D6869" s="9"/>
      <c r="E6869" s="66">
        <v>43138</v>
      </c>
      <c r="F6869" s="67">
        <v>0.75</v>
      </c>
      <c r="G6869" s="71"/>
      <c r="H6869" s="65">
        <v>215080</v>
      </c>
      <c r="I6869" s="74" t="s">
        <v>498</v>
      </c>
      <c r="J6869" s="8" t="s">
        <v>190</v>
      </c>
      <c r="K6869" s="71" t="s">
        <v>194</v>
      </c>
      <c r="L6869" s="4" t="s">
        <v>25</v>
      </c>
      <c r="M6869" s="71" t="s">
        <v>10</v>
      </c>
      <c r="N6869" s="71" t="s">
        <v>10</v>
      </c>
      <c r="O6869" s="71" t="s">
        <v>22</v>
      </c>
      <c r="P6869" s="5"/>
      <c r="Q6869" s="73">
        <v>73451</v>
      </c>
      <c r="R6869" s="4"/>
    </row>
    <row r="6870" spans="2:18" ht="15" customHeight="1" x14ac:dyDescent="0.25">
      <c r="B6870" s="65" t="s">
        <v>3803</v>
      </c>
      <c r="C6870" s="9">
        <v>22212961</v>
      </c>
      <c r="D6870" s="9"/>
      <c r="E6870" s="66">
        <v>43139</v>
      </c>
      <c r="F6870" s="67">
        <v>0.71458333333333324</v>
      </c>
      <c r="G6870" s="71"/>
      <c r="H6870" s="65">
        <v>215089</v>
      </c>
      <c r="I6870" s="74" t="s">
        <v>498</v>
      </c>
      <c r="J6870" s="8" t="s">
        <v>190</v>
      </c>
      <c r="K6870" s="71" t="s">
        <v>194</v>
      </c>
      <c r="L6870" s="4" t="s">
        <v>25</v>
      </c>
      <c r="M6870" s="71" t="s">
        <v>10</v>
      </c>
      <c r="N6870" s="71" t="s">
        <v>10</v>
      </c>
      <c r="O6870" s="71" t="s">
        <v>22</v>
      </c>
      <c r="P6870" s="5"/>
      <c r="Q6870" s="73">
        <v>73621</v>
      </c>
      <c r="R6870" s="4"/>
    </row>
    <row r="6871" spans="2:18" ht="15" customHeight="1" x14ac:dyDescent="0.25">
      <c r="B6871" s="65" t="s">
        <v>5323</v>
      </c>
      <c r="C6871" s="9">
        <v>22004000</v>
      </c>
      <c r="D6871" s="9"/>
      <c r="E6871" s="66">
        <v>43139</v>
      </c>
      <c r="F6871" s="67">
        <v>0.81805555555555554</v>
      </c>
      <c r="G6871" s="71"/>
      <c r="H6871" s="65">
        <v>215097</v>
      </c>
      <c r="I6871" s="74" t="s">
        <v>498</v>
      </c>
      <c r="J6871" s="8" t="s">
        <v>190</v>
      </c>
      <c r="K6871" s="71" t="s">
        <v>194</v>
      </c>
      <c r="L6871" s="4" t="s">
        <v>25</v>
      </c>
      <c r="M6871" s="71" t="s">
        <v>10</v>
      </c>
      <c r="N6871" s="71" t="s">
        <v>10</v>
      </c>
      <c r="O6871" s="71" t="s">
        <v>22</v>
      </c>
      <c r="P6871" s="5"/>
      <c r="Q6871" s="73">
        <v>73665</v>
      </c>
      <c r="R6871" s="4"/>
    </row>
    <row r="6872" spans="2:18" ht="15" customHeight="1" x14ac:dyDescent="0.25">
      <c r="B6872" s="65" t="s">
        <v>2895</v>
      </c>
      <c r="C6872" s="9">
        <v>22207663</v>
      </c>
      <c r="D6872" s="9"/>
      <c r="E6872" s="66">
        <v>43139</v>
      </c>
      <c r="F6872" s="67">
        <v>0.63958333333333328</v>
      </c>
      <c r="G6872" s="71"/>
      <c r="H6872" s="65">
        <v>215134</v>
      </c>
      <c r="I6872" s="74" t="s">
        <v>513</v>
      </c>
      <c r="J6872" s="8" t="s">
        <v>190</v>
      </c>
      <c r="K6872" s="71" t="s">
        <v>194</v>
      </c>
      <c r="L6872" s="4" t="s">
        <v>25</v>
      </c>
      <c r="M6872" s="71" t="s">
        <v>11</v>
      </c>
      <c r="N6872" s="71" t="s">
        <v>10</v>
      </c>
      <c r="O6872" s="71"/>
      <c r="P6872" s="5" t="s">
        <v>22</v>
      </c>
      <c r="Q6872" s="73"/>
      <c r="R6872" s="4" t="s">
        <v>5425</v>
      </c>
    </row>
    <row r="6873" spans="2:18" ht="15" customHeight="1" x14ac:dyDescent="0.25">
      <c r="B6873" s="65" t="s">
        <v>3434</v>
      </c>
      <c r="C6873" s="9">
        <v>22202075</v>
      </c>
      <c r="D6873" s="9"/>
      <c r="E6873" s="66">
        <v>43139</v>
      </c>
      <c r="F6873" s="67">
        <v>0.47222222222222227</v>
      </c>
      <c r="G6873" s="71"/>
      <c r="H6873" s="65">
        <v>215189</v>
      </c>
      <c r="I6873" s="74" t="s">
        <v>503</v>
      </c>
      <c r="J6873" s="8" t="s">
        <v>190</v>
      </c>
      <c r="K6873" s="71" t="s">
        <v>194</v>
      </c>
      <c r="L6873" s="4" t="s">
        <v>25</v>
      </c>
      <c r="M6873" s="71" t="s">
        <v>11</v>
      </c>
      <c r="N6873" s="71" t="s">
        <v>11</v>
      </c>
      <c r="O6873" s="71"/>
      <c r="P6873" s="5" t="s">
        <v>199</v>
      </c>
      <c r="Q6873" s="73"/>
      <c r="R6873" s="4"/>
    </row>
    <row r="6874" spans="2:18" ht="15" customHeight="1" x14ac:dyDescent="0.25">
      <c r="B6874" s="65" t="s">
        <v>5346</v>
      </c>
      <c r="C6874" s="9">
        <v>22006970</v>
      </c>
      <c r="D6874" s="9"/>
      <c r="E6874" s="66">
        <v>43139</v>
      </c>
      <c r="F6874" s="67">
        <v>0.81458333333333333</v>
      </c>
      <c r="G6874" s="71"/>
      <c r="H6874" s="65">
        <v>215313</v>
      </c>
      <c r="I6874" s="74" t="s">
        <v>503</v>
      </c>
      <c r="J6874" s="8" t="s">
        <v>190</v>
      </c>
      <c r="K6874" s="71" t="s">
        <v>194</v>
      </c>
      <c r="L6874" s="4" t="s">
        <v>25</v>
      </c>
      <c r="M6874" s="71" t="s">
        <v>11</v>
      </c>
      <c r="N6874" s="71" t="s">
        <v>11</v>
      </c>
      <c r="O6874" s="71"/>
      <c r="P6874" s="5" t="s">
        <v>200</v>
      </c>
      <c r="Q6874" s="73"/>
      <c r="R6874" s="4"/>
    </row>
    <row r="6875" spans="2:18" ht="15" customHeight="1" x14ac:dyDescent="0.25">
      <c r="B6875" s="65" t="s">
        <v>5346</v>
      </c>
      <c r="C6875" s="9">
        <v>22006970</v>
      </c>
      <c r="D6875" s="9"/>
      <c r="E6875" s="66">
        <v>43139</v>
      </c>
      <c r="F6875" s="67">
        <v>0.8125</v>
      </c>
      <c r="G6875" s="71"/>
      <c r="H6875" s="65">
        <v>216090</v>
      </c>
      <c r="I6875" s="74" t="s">
        <v>503</v>
      </c>
      <c r="J6875" s="8" t="s">
        <v>190</v>
      </c>
      <c r="K6875" s="71" t="s">
        <v>194</v>
      </c>
      <c r="L6875" s="4" t="s">
        <v>25</v>
      </c>
      <c r="M6875" s="71" t="s">
        <v>11</v>
      </c>
      <c r="N6875" s="71" t="s">
        <v>11</v>
      </c>
      <c r="O6875" s="71"/>
      <c r="P6875" s="5" t="s">
        <v>200</v>
      </c>
      <c r="Q6875" s="73"/>
      <c r="R6875" s="4"/>
    </row>
    <row r="6876" spans="2:18" ht="15" customHeight="1" x14ac:dyDescent="0.25">
      <c r="B6876" s="65" t="s">
        <v>4833</v>
      </c>
      <c r="C6876" s="9">
        <v>22209525</v>
      </c>
      <c r="D6876" s="9"/>
      <c r="E6876" s="66">
        <v>43140</v>
      </c>
      <c r="F6876" s="67">
        <v>0.64583333333333337</v>
      </c>
      <c r="G6876" s="71"/>
      <c r="H6876" s="65">
        <v>215108</v>
      </c>
      <c r="I6876" s="74" t="s">
        <v>504</v>
      </c>
      <c r="J6876" s="8" t="s">
        <v>190</v>
      </c>
      <c r="K6876" s="71" t="s">
        <v>194</v>
      </c>
      <c r="L6876" s="4" t="s">
        <v>25</v>
      </c>
      <c r="M6876" s="71" t="s">
        <v>10</v>
      </c>
      <c r="N6876" s="71" t="s">
        <v>10</v>
      </c>
      <c r="O6876" s="71" t="s">
        <v>22</v>
      </c>
      <c r="P6876" s="5"/>
      <c r="Q6876" s="73">
        <v>73778</v>
      </c>
      <c r="R6876" s="4"/>
    </row>
    <row r="6877" spans="2:18" ht="15" customHeight="1" x14ac:dyDescent="0.25">
      <c r="B6877" s="65" t="s">
        <v>5347</v>
      </c>
      <c r="C6877" s="9">
        <v>22213824</v>
      </c>
      <c r="D6877" s="9"/>
      <c r="E6877" s="66">
        <v>43140</v>
      </c>
      <c r="F6877" s="67">
        <v>0.7284722222222223</v>
      </c>
      <c r="G6877" s="71"/>
      <c r="H6877" s="65">
        <v>215116</v>
      </c>
      <c r="I6877" s="74" t="s">
        <v>498</v>
      </c>
      <c r="J6877" s="8" t="s">
        <v>190</v>
      </c>
      <c r="K6877" s="71" t="s">
        <v>194</v>
      </c>
      <c r="L6877" s="4" t="s">
        <v>25</v>
      </c>
      <c r="M6877" s="71" t="s">
        <v>10</v>
      </c>
      <c r="N6877" s="71" t="s">
        <v>10</v>
      </c>
      <c r="O6877" s="71" t="s">
        <v>22</v>
      </c>
      <c r="P6877" s="5"/>
      <c r="Q6877" s="73">
        <v>73795</v>
      </c>
      <c r="R6877" s="4"/>
    </row>
    <row r="6878" spans="2:18" ht="15" customHeight="1" x14ac:dyDescent="0.25">
      <c r="B6878" s="65" t="s">
        <v>5348</v>
      </c>
      <c r="C6878" s="9">
        <v>22212802</v>
      </c>
      <c r="D6878" s="9"/>
      <c r="E6878" s="66">
        <v>43140</v>
      </c>
      <c r="F6878" s="67">
        <v>0.8256944444444444</v>
      </c>
      <c r="G6878" s="71"/>
      <c r="H6878" s="65">
        <v>215122</v>
      </c>
      <c r="I6878" s="74" t="s">
        <v>498</v>
      </c>
      <c r="J6878" s="8" t="s">
        <v>190</v>
      </c>
      <c r="K6878" s="71" t="s">
        <v>194</v>
      </c>
      <c r="L6878" s="4" t="s">
        <v>25</v>
      </c>
      <c r="M6878" s="71" t="s">
        <v>10</v>
      </c>
      <c r="N6878" s="71" t="s">
        <v>10</v>
      </c>
      <c r="O6878" s="71" t="s">
        <v>22</v>
      </c>
      <c r="P6878" s="5"/>
      <c r="Q6878" s="73">
        <v>73823</v>
      </c>
      <c r="R6878" s="4"/>
    </row>
    <row r="6879" spans="2:18" ht="15" customHeight="1" x14ac:dyDescent="0.25">
      <c r="B6879" s="65" t="s">
        <v>1692</v>
      </c>
      <c r="C6879" s="9" t="s">
        <v>2840</v>
      </c>
      <c r="D6879" s="9"/>
      <c r="E6879" s="66">
        <v>43140</v>
      </c>
      <c r="F6879" s="67">
        <v>0.4236111111111111</v>
      </c>
      <c r="G6879" s="71"/>
      <c r="H6879" s="65">
        <v>215331</v>
      </c>
      <c r="I6879" s="74" t="s">
        <v>503</v>
      </c>
      <c r="J6879" s="8" t="s">
        <v>190</v>
      </c>
      <c r="K6879" s="71" t="s">
        <v>194</v>
      </c>
      <c r="L6879" s="4"/>
      <c r="M6879" s="71" t="s">
        <v>22</v>
      </c>
      <c r="N6879" s="71" t="s">
        <v>22</v>
      </c>
      <c r="O6879" s="71"/>
      <c r="P6879" s="5" t="s">
        <v>202</v>
      </c>
      <c r="Q6879" s="73"/>
      <c r="R6879" s="4"/>
    </row>
    <row r="6880" spans="2:18" ht="15" customHeight="1" x14ac:dyDescent="0.25">
      <c r="B6880" s="65" t="s">
        <v>5349</v>
      </c>
      <c r="C6880" s="9">
        <v>22212454</v>
      </c>
      <c r="D6880" s="9"/>
      <c r="E6880" s="66">
        <v>43141</v>
      </c>
      <c r="F6880" s="67">
        <v>0.45833333333333331</v>
      </c>
      <c r="G6880" s="71"/>
      <c r="H6880" s="65">
        <v>215127</v>
      </c>
      <c r="I6880" s="74" t="s">
        <v>504</v>
      </c>
      <c r="J6880" s="8" t="s">
        <v>190</v>
      </c>
      <c r="K6880" s="71" t="s">
        <v>194</v>
      </c>
      <c r="L6880" s="4" t="s">
        <v>25</v>
      </c>
      <c r="M6880" s="71" t="s">
        <v>11</v>
      </c>
      <c r="N6880" s="71" t="s">
        <v>11</v>
      </c>
      <c r="O6880" s="71"/>
      <c r="P6880" s="5" t="s">
        <v>200</v>
      </c>
      <c r="Q6880" s="73"/>
      <c r="R6880" s="4"/>
    </row>
    <row r="6881" spans="2:18" ht="15" customHeight="1" x14ac:dyDescent="0.25">
      <c r="B6881" s="65" t="s">
        <v>4354</v>
      </c>
      <c r="C6881" s="9">
        <v>22216514</v>
      </c>
      <c r="D6881" s="9"/>
      <c r="E6881" s="66">
        <v>43141</v>
      </c>
      <c r="F6881" s="67">
        <v>0.59861111111111109</v>
      </c>
      <c r="G6881" s="71"/>
      <c r="H6881" s="65">
        <v>215140</v>
      </c>
      <c r="I6881" s="74" t="s">
        <v>498</v>
      </c>
      <c r="J6881" s="8" t="s">
        <v>190</v>
      </c>
      <c r="K6881" s="71" t="s">
        <v>194</v>
      </c>
      <c r="L6881" s="4" t="s">
        <v>25</v>
      </c>
      <c r="M6881" s="71" t="s">
        <v>11</v>
      </c>
      <c r="N6881" s="71" t="s">
        <v>11</v>
      </c>
      <c r="O6881" s="71"/>
      <c r="P6881" s="5" t="s">
        <v>199</v>
      </c>
      <c r="Q6881" s="73"/>
      <c r="R6881" s="4"/>
    </row>
    <row r="6882" spans="2:18" ht="15" customHeight="1" x14ac:dyDescent="0.25">
      <c r="B6882" s="65" t="s">
        <v>5143</v>
      </c>
      <c r="C6882" s="9">
        <v>22208735</v>
      </c>
      <c r="D6882" s="9"/>
      <c r="E6882" s="66">
        <v>43141</v>
      </c>
      <c r="F6882" s="67">
        <v>0.5</v>
      </c>
      <c r="G6882" s="71"/>
      <c r="H6882" s="65">
        <v>215288</v>
      </c>
      <c r="I6882" s="74" t="s">
        <v>1195</v>
      </c>
      <c r="J6882" s="8" t="s">
        <v>190</v>
      </c>
      <c r="K6882" s="71" t="s">
        <v>194</v>
      </c>
      <c r="L6882" s="4" t="s">
        <v>25</v>
      </c>
      <c r="M6882" s="71" t="s">
        <v>11</v>
      </c>
      <c r="N6882" s="71" t="s">
        <v>11</v>
      </c>
      <c r="O6882" s="71"/>
      <c r="P6882" s="5" t="s">
        <v>200</v>
      </c>
      <c r="Q6882" s="73"/>
      <c r="R6882" s="4"/>
    </row>
    <row r="6883" spans="2:18" ht="15" customHeight="1" x14ac:dyDescent="0.25">
      <c r="B6883" s="65" t="s">
        <v>2665</v>
      </c>
      <c r="C6883" s="9">
        <v>22212269</v>
      </c>
      <c r="D6883" s="9"/>
      <c r="E6883" s="66">
        <v>43141</v>
      </c>
      <c r="F6883" s="67">
        <v>0.83333333333333337</v>
      </c>
      <c r="G6883" s="71"/>
      <c r="H6883" s="65">
        <v>215505</v>
      </c>
      <c r="I6883" s="74" t="s">
        <v>1195</v>
      </c>
      <c r="J6883" s="8" t="s">
        <v>190</v>
      </c>
      <c r="K6883" s="71" t="s">
        <v>194</v>
      </c>
      <c r="L6883" s="4" t="s">
        <v>25</v>
      </c>
      <c r="M6883" s="71" t="s">
        <v>11</v>
      </c>
      <c r="N6883" s="71" t="s">
        <v>11</v>
      </c>
      <c r="O6883" s="71"/>
      <c r="P6883" s="5" t="s">
        <v>200</v>
      </c>
      <c r="Q6883" s="73"/>
      <c r="R6883" s="4"/>
    </row>
    <row r="6884" spans="2:18" ht="15" customHeight="1" x14ac:dyDescent="0.25">
      <c r="B6884" s="65" t="s">
        <v>2681</v>
      </c>
      <c r="C6884" s="9">
        <v>22211575</v>
      </c>
      <c r="D6884" s="9"/>
      <c r="E6884" s="66">
        <v>43142</v>
      </c>
      <c r="F6884" s="67">
        <v>0.47916666666666669</v>
      </c>
      <c r="G6884" s="71"/>
      <c r="H6884" s="65">
        <v>215143</v>
      </c>
      <c r="I6884" s="74" t="s">
        <v>1195</v>
      </c>
      <c r="J6884" s="8" t="s">
        <v>190</v>
      </c>
      <c r="K6884" s="71" t="s">
        <v>194</v>
      </c>
      <c r="L6884" s="4" t="s">
        <v>25</v>
      </c>
      <c r="M6884" s="71" t="s">
        <v>11</v>
      </c>
      <c r="N6884" s="71" t="s">
        <v>11</v>
      </c>
      <c r="O6884" s="71"/>
      <c r="P6884" s="5" t="s">
        <v>200</v>
      </c>
      <c r="Q6884" s="73"/>
      <c r="R6884" s="4"/>
    </row>
    <row r="6885" spans="2:18" ht="15" customHeight="1" x14ac:dyDescent="0.25">
      <c r="B6885" s="65" t="s">
        <v>4446</v>
      </c>
      <c r="C6885" s="9">
        <v>22211694</v>
      </c>
      <c r="D6885" s="9"/>
      <c r="E6885" s="66">
        <v>43142</v>
      </c>
      <c r="F6885" s="67">
        <v>0.5</v>
      </c>
      <c r="G6885" s="71"/>
      <c r="H6885" s="65">
        <v>215147</v>
      </c>
      <c r="I6885" s="74" t="s">
        <v>509</v>
      </c>
      <c r="J6885" s="8" t="s">
        <v>190</v>
      </c>
      <c r="K6885" s="71" t="s">
        <v>194</v>
      </c>
      <c r="L6885" s="4" t="s">
        <v>25</v>
      </c>
      <c r="M6885" s="71" t="s">
        <v>11</v>
      </c>
      <c r="N6885" s="71" t="s">
        <v>11</v>
      </c>
      <c r="O6885" s="71"/>
      <c r="P6885" s="5" t="s">
        <v>199</v>
      </c>
      <c r="Q6885" s="73"/>
      <c r="R6885" s="4"/>
    </row>
    <row r="6886" spans="2:18" ht="15" customHeight="1" x14ac:dyDescent="0.25">
      <c r="B6886" s="65" t="s">
        <v>5350</v>
      </c>
      <c r="C6886" s="9">
        <v>22216157</v>
      </c>
      <c r="D6886" s="9"/>
      <c r="E6886" s="66">
        <v>43142</v>
      </c>
      <c r="F6886" s="67">
        <v>0.51458333333333328</v>
      </c>
      <c r="G6886" s="71"/>
      <c r="H6886" s="65">
        <v>215301</v>
      </c>
      <c r="I6886" s="74" t="s">
        <v>1195</v>
      </c>
      <c r="J6886" s="8" t="s">
        <v>190</v>
      </c>
      <c r="K6886" s="71" t="s">
        <v>194</v>
      </c>
      <c r="L6886" s="4" t="s">
        <v>25</v>
      </c>
      <c r="M6886" s="71" t="s">
        <v>11</v>
      </c>
      <c r="N6886" s="71" t="s">
        <v>11</v>
      </c>
      <c r="O6886" s="71"/>
      <c r="P6886" s="5" t="s">
        <v>200</v>
      </c>
      <c r="Q6886" s="73"/>
      <c r="R6886" s="4"/>
    </row>
    <row r="6887" spans="2:18" ht="15" customHeight="1" x14ac:dyDescent="0.25">
      <c r="B6887" s="65" t="s">
        <v>5351</v>
      </c>
      <c r="C6887" s="9">
        <v>22000953</v>
      </c>
      <c r="D6887" s="9"/>
      <c r="E6887" s="66">
        <v>43142</v>
      </c>
      <c r="F6887" s="67">
        <v>0.4375</v>
      </c>
      <c r="G6887" s="71"/>
      <c r="H6887" s="65">
        <v>215676</v>
      </c>
      <c r="I6887" s="74" t="s">
        <v>504</v>
      </c>
      <c r="J6887" s="8" t="s">
        <v>190</v>
      </c>
      <c r="K6887" s="71" t="s">
        <v>194</v>
      </c>
      <c r="L6887" s="4" t="s">
        <v>25</v>
      </c>
      <c r="M6887" s="71" t="s">
        <v>11</v>
      </c>
      <c r="N6887" s="71" t="s">
        <v>11</v>
      </c>
      <c r="O6887" s="71"/>
      <c r="P6887" s="5" t="s">
        <v>199</v>
      </c>
      <c r="Q6887" s="73"/>
      <c r="R6887" s="4"/>
    </row>
    <row r="6888" spans="2:18" ht="15" customHeight="1" x14ac:dyDescent="0.25">
      <c r="B6888" s="65" t="s">
        <v>4446</v>
      </c>
      <c r="C6888" s="9">
        <v>22211694</v>
      </c>
      <c r="D6888" s="9"/>
      <c r="E6888" s="66">
        <v>43142</v>
      </c>
      <c r="F6888" s="67">
        <v>0.5</v>
      </c>
      <c r="G6888" s="71"/>
      <c r="H6888" s="65">
        <v>216010</v>
      </c>
      <c r="I6888" s="74" t="s">
        <v>508</v>
      </c>
      <c r="J6888" s="8" t="s">
        <v>190</v>
      </c>
      <c r="K6888" s="71" t="s">
        <v>194</v>
      </c>
      <c r="L6888" s="4" t="s">
        <v>25</v>
      </c>
      <c r="M6888" s="71" t="s">
        <v>11</v>
      </c>
      <c r="N6888" s="71" t="s">
        <v>11</v>
      </c>
      <c r="O6888" s="71"/>
      <c r="P6888" s="5" t="s">
        <v>199</v>
      </c>
      <c r="Q6888" s="73"/>
      <c r="R6888" s="4"/>
    </row>
    <row r="6889" spans="2:18" ht="15" customHeight="1" x14ac:dyDescent="0.25">
      <c r="B6889" s="65" t="s">
        <v>1587</v>
      </c>
      <c r="C6889" s="9">
        <v>22210273</v>
      </c>
      <c r="D6889" s="9"/>
      <c r="E6889" s="66">
        <v>43143</v>
      </c>
      <c r="F6889" s="67">
        <v>0.3611111111111111</v>
      </c>
      <c r="G6889" s="71"/>
      <c r="H6889" s="65">
        <v>215222</v>
      </c>
      <c r="I6889" s="74" t="s">
        <v>503</v>
      </c>
      <c r="J6889" s="8" t="s">
        <v>190</v>
      </c>
      <c r="K6889" s="71" t="s">
        <v>194</v>
      </c>
      <c r="L6889" s="4" t="s">
        <v>25</v>
      </c>
      <c r="M6889" s="71" t="s">
        <v>11</v>
      </c>
      <c r="N6889" s="71" t="s">
        <v>11</v>
      </c>
      <c r="O6889" s="71"/>
      <c r="P6889" s="5" t="s">
        <v>200</v>
      </c>
      <c r="Q6889" s="73"/>
      <c r="R6889" s="4"/>
    </row>
    <row r="6890" spans="2:18" ht="15" customHeight="1" x14ac:dyDescent="0.25">
      <c r="B6890" s="65" t="s">
        <v>1188</v>
      </c>
      <c r="C6890" s="9">
        <v>22212099</v>
      </c>
      <c r="D6890" s="9"/>
      <c r="E6890" s="66">
        <v>43143</v>
      </c>
      <c r="F6890" s="67">
        <v>0.43055555555555558</v>
      </c>
      <c r="G6890" s="71"/>
      <c r="H6890" s="65">
        <v>215309</v>
      </c>
      <c r="I6890" s="74" t="s">
        <v>1195</v>
      </c>
      <c r="J6890" s="8" t="s">
        <v>190</v>
      </c>
      <c r="K6890" s="71" t="s">
        <v>194</v>
      </c>
      <c r="L6890" s="4" t="s">
        <v>25</v>
      </c>
      <c r="M6890" s="71" t="s">
        <v>11</v>
      </c>
      <c r="N6890" s="71" t="s">
        <v>11</v>
      </c>
      <c r="O6890" s="71"/>
      <c r="P6890" s="5" t="s">
        <v>200</v>
      </c>
      <c r="Q6890" s="73"/>
      <c r="R6890" s="4"/>
    </row>
    <row r="6891" spans="2:18" ht="15" customHeight="1" x14ac:dyDescent="0.25">
      <c r="B6891" s="65" t="s">
        <v>3179</v>
      </c>
      <c r="C6891" s="9">
        <v>22214008</v>
      </c>
      <c r="D6891" s="9"/>
      <c r="E6891" s="66">
        <v>43143</v>
      </c>
      <c r="F6891" s="67">
        <v>0.36527777777777781</v>
      </c>
      <c r="G6891" s="71"/>
      <c r="H6891" s="65">
        <v>215390</v>
      </c>
      <c r="I6891" s="74" t="s">
        <v>504</v>
      </c>
      <c r="J6891" s="8" t="s">
        <v>190</v>
      </c>
      <c r="K6891" s="71" t="s">
        <v>194</v>
      </c>
      <c r="L6891" s="4" t="s">
        <v>25</v>
      </c>
      <c r="M6891" s="71" t="s">
        <v>11</v>
      </c>
      <c r="N6891" s="71" t="s">
        <v>11</v>
      </c>
      <c r="O6891" s="71"/>
      <c r="P6891" s="5" t="s">
        <v>200</v>
      </c>
      <c r="Q6891" s="73"/>
      <c r="R6891" s="4"/>
    </row>
    <row r="6892" spans="2:18" ht="15" customHeight="1" x14ac:dyDescent="0.25">
      <c r="B6892" s="65" t="s">
        <v>3978</v>
      </c>
      <c r="C6892" s="9">
        <v>22213162</v>
      </c>
      <c r="D6892" s="9"/>
      <c r="E6892" s="66">
        <v>43143</v>
      </c>
      <c r="F6892" s="67">
        <v>0.72222222222222221</v>
      </c>
      <c r="G6892" s="71"/>
      <c r="H6892" s="65">
        <v>215477</v>
      </c>
      <c r="I6892" s="74" t="s">
        <v>498</v>
      </c>
      <c r="J6892" s="8" t="s">
        <v>190</v>
      </c>
      <c r="K6892" s="71" t="s">
        <v>194</v>
      </c>
      <c r="L6892" s="4" t="s">
        <v>25</v>
      </c>
      <c r="M6892" s="71" t="s">
        <v>11</v>
      </c>
      <c r="N6892" s="71" t="s">
        <v>11</v>
      </c>
      <c r="O6892" s="71"/>
      <c r="P6892" s="5" t="s">
        <v>200</v>
      </c>
      <c r="Q6892" s="73"/>
      <c r="R6892" s="4"/>
    </row>
    <row r="6893" spans="2:18" ht="15" customHeight="1" x14ac:dyDescent="0.25">
      <c r="B6893" s="65" t="s">
        <v>4411</v>
      </c>
      <c r="C6893" s="9">
        <v>22216156</v>
      </c>
      <c r="D6893" s="9"/>
      <c r="E6893" s="66">
        <v>43143</v>
      </c>
      <c r="F6893" s="67">
        <v>0.76944444444444438</v>
      </c>
      <c r="G6893" s="71"/>
      <c r="H6893" s="65">
        <v>215522</v>
      </c>
      <c r="I6893" s="74" t="s">
        <v>503</v>
      </c>
      <c r="J6893" s="8" t="s">
        <v>190</v>
      </c>
      <c r="K6893" s="71" t="s">
        <v>194</v>
      </c>
      <c r="L6893" s="4" t="s">
        <v>25</v>
      </c>
      <c r="M6893" s="71" t="s">
        <v>11</v>
      </c>
      <c r="N6893" s="71" t="s">
        <v>11</v>
      </c>
      <c r="O6893" s="71"/>
      <c r="P6893" s="5" t="s">
        <v>200</v>
      </c>
      <c r="Q6893" s="73"/>
      <c r="R6893" s="4"/>
    </row>
    <row r="6894" spans="2:18" ht="15" customHeight="1" x14ac:dyDescent="0.25">
      <c r="B6894" s="65" t="s">
        <v>5352</v>
      </c>
      <c r="C6894" s="9">
        <v>22208718</v>
      </c>
      <c r="D6894" s="9"/>
      <c r="E6894" s="66">
        <v>43143</v>
      </c>
      <c r="F6894" s="67">
        <v>0.7944444444444444</v>
      </c>
      <c r="G6894" s="71"/>
      <c r="H6894" s="65">
        <v>215665</v>
      </c>
      <c r="I6894" s="74" t="s">
        <v>498</v>
      </c>
      <c r="J6894" s="8" t="s">
        <v>190</v>
      </c>
      <c r="K6894" s="71" t="s">
        <v>194</v>
      </c>
      <c r="L6894" s="4" t="s">
        <v>25</v>
      </c>
      <c r="M6894" s="71" t="s">
        <v>10</v>
      </c>
      <c r="N6894" s="71" t="s">
        <v>10</v>
      </c>
      <c r="O6894" s="71" t="s">
        <v>22</v>
      </c>
      <c r="P6894" s="5"/>
      <c r="Q6894" s="73">
        <v>74216</v>
      </c>
      <c r="R6894" s="4"/>
    </row>
    <row r="6895" spans="2:18" ht="15" customHeight="1" x14ac:dyDescent="0.25">
      <c r="B6895" s="65" t="s">
        <v>5353</v>
      </c>
      <c r="C6895" s="9">
        <v>22213546</v>
      </c>
      <c r="D6895" s="9"/>
      <c r="E6895" s="66">
        <v>43143</v>
      </c>
      <c r="F6895" s="67">
        <v>0.40277777777777773</v>
      </c>
      <c r="G6895" s="71"/>
      <c r="H6895" s="65">
        <v>215694</v>
      </c>
      <c r="I6895" s="74" t="s">
        <v>1195</v>
      </c>
      <c r="J6895" s="8" t="s">
        <v>190</v>
      </c>
      <c r="K6895" s="71" t="s">
        <v>194</v>
      </c>
      <c r="L6895" s="4" t="s">
        <v>25</v>
      </c>
      <c r="M6895" s="71" t="s">
        <v>11</v>
      </c>
      <c r="N6895" s="71" t="s">
        <v>11</v>
      </c>
      <c r="O6895" s="71"/>
      <c r="P6895" s="5" t="s">
        <v>200</v>
      </c>
      <c r="Q6895" s="73"/>
      <c r="R6895" s="4"/>
    </row>
    <row r="6896" spans="2:18" ht="15" customHeight="1" x14ac:dyDescent="0.25">
      <c r="B6896" s="65" t="s">
        <v>5264</v>
      </c>
      <c r="C6896" s="9">
        <v>22212520</v>
      </c>
      <c r="D6896" s="9"/>
      <c r="E6896" s="66">
        <v>43144</v>
      </c>
      <c r="F6896" s="67">
        <v>0.53749999999999998</v>
      </c>
      <c r="G6896" s="71"/>
      <c r="H6896" s="65">
        <v>215502</v>
      </c>
      <c r="I6896" s="74" t="s">
        <v>498</v>
      </c>
      <c r="J6896" s="8" t="s">
        <v>190</v>
      </c>
      <c r="K6896" s="71" t="s">
        <v>194</v>
      </c>
      <c r="L6896" s="4" t="s">
        <v>25</v>
      </c>
      <c r="M6896" s="71" t="s">
        <v>10</v>
      </c>
      <c r="N6896" s="71" t="s">
        <v>10</v>
      </c>
      <c r="O6896" s="71" t="s">
        <v>22</v>
      </c>
      <c r="P6896" s="5"/>
      <c r="Q6896" s="73">
        <v>74332</v>
      </c>
      <c r="R6896" s="4"/>
    </row>
    <row r="6897" spans="2:18" ht="15" customHeight="1" x14ac:dyDescent="0.25">
      <c r="B6897" s="65" t="s">
        <v>5354</v>
      </c>
      <c r="C6897" s="9">
        <v>22212348</v>
      </c>
      <c r="D6897" s="9"/>
      <c r="E6897" s="66">
        <v>43144</v>
      </c>
      <c r="F6897" s="67">
        <v>0.72916666666666663</v>
      </c>
      <c r="G6897" s="71"/>
      <c r="H6897" s="65">
        <v>215517</v>
      </c>
      <c r="I6897" s="74" t="s">
        <v>1195</v>
      </c>
      <c r="J6897" s="8" t="s">
        <v>190</v>
      </c>
      <c r="K6897" s="71" t="s">
        <v>194</v>
      </c>
      <c r="L6897" s="4" t="s">
        <v>25</v>
      </c>
      <c r="M6897" s="71" t="s">
        <v>11</v>
      </c>
      <c r="N6897" s="71" t="s">
        <v>11</v>
      </c>
      <c r="O6897" s="71"/>
      <c r="P6897" s="5" t="s">
        <v>200</v>
      </c>
      <c r="Q6897" s="73"/>
      <c r="R6897" s="4"/>
    </row>
    <row r="6898" spans="2:18" ht="15" customHeight="1" x14ac:dyDescent="0.25">
      <c r="B6898" s="65" t="s">
        <v>5355</v>
      </c>
      <c r="C6898" s="9">
        <v>22213501</v>
      </c>
      <c r="D6898" s="9"/>
      <c r="E6898" s="66">
        <v>43144</v>
      </c>
      <c r="F6898" s="67">
        <v>0.39583333333333331</v>
      </c>
      <c r="G6898" s="71"/>
      <c r="H6898" s="65">
        <v>215550</v>
      </c>
      <c r="I6898" s="74" t="s">
        <v>513</v>
      </c>
      <c r="J6898" s="8" t="s">
        <v>190</v>
      </c>
      <c r="K6898" s="71" t="s">
        <v>194</v>
      </c>
      <c r="L6898" s="4" t="s">
        <v>25</v>
      </c>
      <c r="M6898" s="71" t="s">
        <v>11</v>
      </c>
      <c r="N6898" s="71" t="s">
        <v>11</v>
      </c>
      <c r="O6898" s="71"/>
      <c r="P6898" s="5" t="s">
        <v>200</v>
      </c>
      <c r="Q6898" s="73"/>
      <c r="R6898" s="4"/>
    </row>
    <row r="6899" spans="2:18" ht="15" customHeight="1" x14ac:dyDescent="0.25">
      <c r="B6899" s="65" t="s">
        <v>5356</v>
      </c>
      <c r="C6899" s="9">
        <v>22210132</v>
      </c>
      <c r="D6899" s="9"/>
      <c r="E6899" s="66">
        <v>43144</v>
      </c>
      <c r="F6899" s="67">
        <v>0.77986111111111101</v>
      </c>
      <c r="G6899" s="71"/>
      <c r="H6899" s="65">
        <v>215666</v>
      </c>
      <c r="I6899" s="74" t="s">
        <v>498</v>
      </c>
      <c r="J6899" s="8" t="s">
        <v>190</v>
      </c>
      <c r="K6899" s="71" t="s">
        <v>194</v>
      </c>
      <c r="L6899" s="4" t="s">
        <v>25</v>
      </c>
      <c r="M6899" s="71" t="s">
        <v>10</v>
      </c>
      <c r="N6899" s="71" t="s">
        <v>10</v>
      </c>
      <c r="O6899" s="71" t="s">
        <v>22</v>
      </c>
      <c r="P6899" s="5"/>
      <c r="Q6899" s="73">
        <v>74407</v>
      </c>
      <c r="R6899" s="4"/>
    </row>
    <row r="6900" spans="2:18" ht="15" customHeight="1" x14ac:dyDescent="0.25">
      <c r="B6900" s="65" t="s">
        <v>5322</v>
      </c>
      <c r="C6900" s="9" t="s">
        <v>2840</v>
      </c>
      <c r="D6900" s="9"/>
      <c r="E6900" s="66">
        <v>43144</v>
      </c>
      <c r="F6900" s="67">
        <v>0.84722222222222221</v>
      </c>
      <c r="G6900" s="71"/>
      <c r="H6900" s="65">
        <v>215670</v>
      </c>
      <c r="I6900" s="74" t="s">
        <v>504</v>
      </c>
      <c r="J6900" s="8" t="s">
        <v>190</v>
      </c>
      <c r="K6900" s="71" t="s">
        <v>194</v>
      </c>
      <c r="L6900" s="4"/>
      <c r="M6900" s="71" t="s">
        <v>22</v>
      </c>
      <c r="N6900" s="71" t="s">
        <v>22</v>
      </c>
      <c r="O6900" s="71"/>
      <c r="P6900" s="5" t="s">
        <v>202</v>
      </c>
      <c r="Q6900" s="73"/>
      <c r="R6900" s="4"/>
    </row>
    <row r="6901" spans="2:18" ht="15" customHeight="1" x14ac:dyDescent="0.25">
      <c r="B6901" s="65" t="s">
        <v>2829</v>
      </c>
      <c r="C6901" s="9">
        <v>22209642</v>
      </c>
      <c r="D6901" s="9"/>
      <c r="E6901" s="66">
        <v>43144</v>
      </c>
      <c r="F6901" s="67">
        <v>0.69097222222222221</v>
      </c>
      <c r="G6901" s="71"/>
      <c r="H6901" s="65">
        <v>216056</v>
      </c>
      <c r="I6901" s="74" t="s">
        <v>501</v>
      </c>
      <c r="J6901" s="8" t="s">
        <v>190</v>
      </c>
      <c r="K6901" s="71" t="s">
        <v>194</v>
      </c>
      <c r="L6901" s="4" t="s">
        <v>25</v>
      </c>
      <c r="M6901" s="71" t="s">
        <v>11</v>
      </c>
      <c r="N6901" s="71" t="s">
        <v>11</v>
      </c>
      <c r="O6901" s="71"/>
      <c r="P6901" s="5" t="s">
        <v>200</v>
      </c>
      <c r="Q6901" s="73"/>
      <c r="R6901" s="4"/>
    </row>
    <row r="6902" spans="2:18" ht="15" customHeight="1" x14ac:dyDescent="0.25">
      <c r="B6902" s="65" t="s">
        <v>2830</v>
      </c>
      <c r="C6902" s="9">
        <v>22213023</v>
      </c>
      <c r="D6902" s="9"/>
      <c r="E6902" s="66">
        <v>43145</v>
      </c>
      <c r="F6902" s="67">
        <v>0.82986111111111116</v>
      </c>
      <c r="G6902" s="71"/>
      <c r="H6902" s="65">
        <v>215683</v>
      </c>
      <c r="I6902" s="74" t="s">
        <v>503</v>
      </c>
      <c r="J6902" s="8" t="s">
        <v>190</v>
      </c>
      <c r="K6902" s="71" t="s">
        <v>194</v>
      </c>
      <c r="L6902" s="4" t="s">
        <v>25</v>
      </c>
      <c r="M6902" s="71" t="s">
        <v>11</v>
      </c>
      <c r="N6902" s="71" t="s">
        <v>11</v>
      </c>
      <c r="O6902" s="71"/>
      <c r="P6902" s="5" t="s">
        <v>200</v>
      </c>
      <c r="Q6902" s="73"/>
      <c r="R6902" s="4"/>
    </row>
    <row r="6903" spans="2:18" ht="15" customHeight="1" x14ac:dyDescent="0.25">
      <c r="B6903" s="65" t="s">
        <v>1751</v>
      </c>
      <c r="C6903" s="9" t="s">
        <v>2840</v>
      </c>
      <c r="D6903" s="9"/>
      <c r="E6903" s="66">
        <v>43145</v>
      </c>
      <c r="F6903" s="67">
        <v>0.86805555555555547</v>
      </c>
      <c r="G6903" s="71"/>
      <c r="H6903" s="65">
        <v>215686</v>
      </c>
      <c r="I6903" s="74" t="s">
        <v>503</v>
      </c>
      <c r="J6903" s="8" t="s">
        <v>190</v>
      </c>
      <c r="K6903" s="71" t="s">
        <v>194</v>
      </c>
      <c r="L6903" s="4"/>
      <c r="M6903" s="71" t="s">
        <v>22</v>
      </c>
      <c r="N6903" s="71" t="s">
        <v>22</v>
      </c>
      <c r="O6903" s="71"/>
      <c r="P6903" s="5" t="s">
        <v>202</v>
      </c>
      <c r="Q6903" s="73"/>
      <c r="R6903" s="4"/>
    </row>
    <row r="6904" spans="2:18" ht="15" customHeight="1" x14ac:dyDescent="0.25">
      <c r="B6904" s="65" t="s">
        <v>1701</v>
      </c>
      <c r="C6904" s="9">
        <v>22209493</v>
      </c>
      <c r="D6904" s="9"/>
      <c r="E6904" s="66">
        <v>43145</v>
      </c>
      <c r="F6904" s="67">
        <v>0.82638888888888884</v>
      </c>
      <c r="G6904" s="71"/>
      <c r="H6904" s="65">
        <v>215710</v>
      </c>
      <c r="I6904" s="74" t="s">
        <v>504</v>
      </c>
      <c r="J6904" s="8" t="s">
        <v>190</v>
      </c>
      <c r="K6904" s="71" t="s">
        <v>194</v>
      </c>
      <c r="L6904" s="4" t="s">
        <v>25</v>
      </c>
      <c r="M6904" s="71" t="s">
        <v>11</v>
      </c>
      <c r="N6904" s="71" t="s">
        <v>11</v>
      </c>
      <c r="O6904" s="71"/>
      <c r="P6904" s="5" t="s">
        <v>200</v>
      </c>
      <c r="Q6904" s="73"/>
      <c r="R6904" s="4"/>
    </row>
    <row r="6905" spans="2:18" ht="15" customHeight="1" x14ac:dyDescent="0.25">
      <c r="B6905" s="65" t="s">
        <v>4433</v>
      </c>
      <c r="C6905" s="9">
        <v>22213074</v>
      </c>
      <c r="D6905" s="9"/>
      <c r="E6905" s="66">
        <v>43145</v>
      </c>
      <c r="F6905" s="67">
        <v>0.88888888888888884</v>
      </c>
      <c r="G6905" s="71"/>
      <c r="H6905" s="65">
        <v>215734</v>
      </c>
      <c r="I6905" s="74" t="s">
        <v>503</v>
      </c>
      <c r="J6905" s="8" t="s">
        <v>190</v>
      </c>
      <c r="K6905" s="71" t="s">
        <v>194</v>
      </c>
      <c r="L6905" s="4" t="s">
        <v>25</v>
      </c>
      <c r="M6905" s="71" t="s">
        <v>11</v>
      </c>
      <c r="N6905" s="71" t="s">
        <v>11</v>
      </c>
      <c r="O6905" s="71"/>
      <c r="P6905" s="5" t="s">
        <v>200</v>
      </c>
      <c r="Q6905" s="73"/>
      <c r="R6905" s="4"/>
    </row>
    <row r="6906" spans="2:18" ht="15" customHeight="1" x14ac:dyDescent="0.25">
      <c r="B6906" s="65" t="s">
        <v>4208</v>
      </c>
      <c r="C6906" s="9">
        <v>22212194</v>
      </c>
      <c r="D6906" s="9"/>
      <c r="E6906" s="66">
        <v>43145</v>
      </c>
      <c r="F6906" s="67">
        <v>0.79305555555555562</v>
      </c>
      <c r="G6906" s="71"/>
      <c r="H6906" s="65">
        <v>215755</v>
      </c>
      <c r="I6906" s="74" t="s">
        <v>499</v>
      </c>
      <c r="J6906" s="8" t="s">
        <v>190</v>
      </c>
      <c r="K6906" s="71" t="s">
        <v>194</v>
      </c>
      <c r="L6906" s="4" t="s">
        <v>25</v>
      </c>
      <c r="M6906" s="71" t="s">
        <v>10</v>
      </c>
      <c r="N6906" s="71" t="s">
        <v>10</v>
      </c>
      <c r="O6906" s="71" t="s">
        <v>22</v>
      </c>
      <c r="P6906" s="5"/>
      <c r="Q6906" s="73">
        <v>74552</v>
      </c>
      <c r="R6906" s="4" t="s">
        <v>4893</v>
      </c>
    </row>
    <row r="6907" spans="2:18" ht="15" customHeight="1" x14ac:dyDescent="0.25">
      <c r="B6907" s="65" t="s">
        <v>5357</v>
      </c>
      <c r="C6907" s="9">
        <v>22213760</v>
      </c>
      <c r="D6907" s="9"/>
      <c r="E6907" s="66">
        <v>43146</v>
      </c>
      <c r="F6907" s="67">
        <v>0.41666666666666669</v>
      </c>
      <c r="G6907" s="71"/>
      <c r="H6907" s="65">
        <v>215904</v>
      </c>
      <c r="I6907" s="74" t="s">
        <v>1195</v>
      </c>
      <c r="J6907" s="8" t="s">
        <v>190</v>
      </c>
      <c r="K6907" s="71" t="s">
        <v>194</v>
      </c>
      <c r="L6907" s="4" t="s">
        <v>25</v>
      </c>
      <c r="M6907" s="71" t="s">
        <v>11</v>
      </c>
      <c r="N6907" s="71" t="s">
        <v>11</v>
      </c>
      <c r="O6907" s="71"/>
      <c r="P6907" s="5" t="s">
        <v>200</v>
      </c>
      <c r="Q6907" s="73"/>
      <c r="R6907" s="4"/>
    </row>
    <row r="6908" spans="2:18" ht="15" customHeight="1" x14ac:dyDescent="0.25">
      <c r="B6908" s="65" t="s">
        <v>3174</v>
      </c>
      <c r="C6908" s="9">
        <v>22208525</v>
      </c>
      <c r="D6908" s="9"/>
      <c r="E6908" s="66">
        <v>43146</v>
      </c>
      <c r="F6908" s="67">
        <v>0.83333333333333337</v>
      </c>
      <c r="G6908" s="71"/>
      <c r="H6908" s="65">
        <v>215931</v>
      </c>
      <c r="I6908" s="74" t="s">
        <v>1195</v>
      </c>
      <c r="J6908" s="8" t="s">
        <v>190</v>
      </c>
      <c r="K6908" s="71" t="s">
        <v>194</v>
      </c>
      <c r="L6908" s="4" t="s">
        <v>25</v>
      </c>
      <c r="M6908" s="71" t="s">
        <v>11</v>
      </c>
      <c r="N6908" s="71" t="s">
        <v>11</v>
      </c>
      <c r="O6908" s="71"/>
      <c r="P6908" s="5" t="s">
        <v>200</v>
      </c>
      <c r="Q6908" s="73"/>
      <c r="R6908" s="4"/>
    </row>
    <row r="6909" spans="2:18" ht="15" customHeight="1" x14ac:dyDescent="0.25">
      <c r="B6909" s="65" t="s">
        <v>4780</v>
      </c>
      <c r="C6909" s="9" t="s">
        <v>2840</v>
      </c>
      <c r="D6909" s="9"/>
      <c r="E6909" s="66">
        <v>43146</v>
      </c>
      <c r="F6909" s="67">
        <v>0.75694444444444453</v>
      </c>
      <c r="G6909" s="71"/>
      <c r="H6909" s="65">
        <v>216012</v>
      </c>
      <c r="I6909" s="74" t="s">
        <v>496</v>
      </c>
      <c r="J6909" s="8" t="s">
        <v>190</v>
      </c>
      <c r="K6909" s="71" t="s">
        <v>194</v>
      </c>
      <c r="L6909" s="4"/>
      <c r="M6909" s="71" t="s">
        <v>22</v>
      </c>
      <c r="N6909" s="71" t="s">
        <v>22</v>
      </c>
      <c r="O6909" s="71"/>
      <c r="P6909" s="5" t="s">
        <v>202</v>
      </c>
      <c r="Q6909" s="73"/>
      <c r="R6909" s="4"/>
    </row>
    <row r="6910" spans="2:18" ht="15" customHeight="1" x14ac:dyDescent="0.25">
      <c r="B6910" s="65" t="s">
        <v>5358</v>
      </c>
      <c r="C6910" s="9">
        <v>22212881</v>
      </c>
      <c r="D6910" s="9"/>
      <c r="E6910" s="66">
        <v>43147</v>
      </c>
      <c r="F6910" s="67">
        <v>0.625</v>
      </c>
      <c r="G6910" s="71"/>
      <c r="H6910" s="65">
        <v>215889</v>
      </c>
      <c r="I6910" s="74" t="s">
        <v>1195</v>
      </c>
      <c r="J6910" s="8" t="s">
        <v>190</v>
      </c>
      <c r="K6910" s="71" t="s">
        <v>194</v>
      </c>
      <c r="L6910" s="4" t="s">
        <v>25</v>
      </c>
      <c r="M6910" s="71" t="s">
        <v>11</v>
      </c>
      <c r="N6910" s="71" t="s">
        <v>11</v>
      </c>
      <c r="O6910" s="71"/>
      <c r="P6910" s="5" t="s">
        <v>200</v>
      </c>
      <c r="Q6910" s="73"/>
      <c r="R6910" s="4"/>
    </row>
    <row r="6911" spans="2:18" ht="15" customHeight="1" x14ac:dyDescent="0.25">
      <c r="B6911" s="65" t="s">
        <v>5359</v>
      </c>
      <c r="C6911" s="9">
        <v>22213059</v>
      </c>
      <c r="D6911" s="9"/>
      <c r="E6911" s="66">
        <v>43147</v>
      </c>
      <c r="F6911" s="67">
        <v>0.33333333333333331</v>
      </c>
      <c r="G6911" s="71"/>
      <c r="H6911" s="65">
        <v>215923</v>
      </c>
      <c r="I6911" s="74" t="s">
        <v>505</v>
      </c>
      <c r="J6911" s="8" t="s">
        <v>190</v>
      </c>
      <c r="K6911" s="71" t="s">
        <v>194</v>
      </c>
      <c r="L6911" s="4" t="s">
        <v>25</v>
      </c>
      <c r="M6911" s="71" t="s">
        <v>11</v>
      </c>
      <c r="N6911" s="71" t="s">
        <v>11</v>
      </c>
      <c r="O6911" s="71"/>
      <c r="P6911" s="5" t="s">
        <v>200</v>
      </c>
      <c r="Q6911" s="73"/>
      <c r="R6911" s="4"/>
    </row>
    <row r="6912" spans="2:18" ht="15" customHeight="1" x14ac:dyDescent="0.25">
      <c r="B6912" s="65" t="s">
        <v>1757</v>
      </c>
      <c r="C6912" s="9">
        <v>22006774</v>
      </c>
      <c r="D6912" s="9"/>
      <c r="E6912" s="66">
        <v>43147</v>
      </c>
      <c r="F6912" s="67">
        <v>0.5180555555555556</v>
      </c>
      <c r="G6912" s="71"/>
      <c r="H6912" s="65">
        <v>215926</v>
      </c>
      <c r="I6912" s="74" t="s">
        <v>502</v>
      </c>
      <c r="J6912" s="8" t="s">
        <v>190</v>
      </c>
      <c r="K6912" s="71" t="s">
        <v>194</v>
      </c>
      <c r="L6912" s="4" t="s">
        <v>25</v>
      </c>
      <c r="M6912" s="71" t="s">
        <v>11</v>
      </c>
      <c r="N6912" s="71" t="s">
        <v>11</v>
      </c>
      <c r="O6912" s="71"/>
      <c r="P6912" s="5" t="s">
        <v>200</v>
      </c>
      <c r="Q6912" s="73"/>
      <c r="R6912" s="4"/>
    </row>
    <row r="6913" spans="2:18" ht="15" customHeight="1" x14ac:dyDescent="0.25">
      <c r="B6913" s="65" t="s">
        <v>604</v>
      </c>
      <c r="C6913" s="9" t="s">
        <v>2840</v>
      </c>
      <c r="D6913" s="9"/>
      <c r="E6913" s="66">
        <v>43147</v>
      </c>
      <c r="F6913" s="67">
        <v>0.49305555555555558</v>
      </c>
      <c r="G6913" s="71"/>
      <c r="H6913" s="65">
        <v>215929</v>
      </c>
      <c r="I6913" s="74" t="s">
        <v>504</v>
      </c>
      <c r="J6913" s="8" t="s">
        <v>190</v>
      </c>
      <c r="K6913" s="71" t="s">
        <v>194</v>
      </c>
      <c r="L6913" s="4"/>
      <c r="M6913" s="71" t="s">
        <v>22</v>
      </c>
      <c r="N6913" s="71" t="s">
        <v>22</v>
      </c>
      <c r="O6913" s="71"/>
      <c r="P6913" s="5" t="s">
        <v>202</v>
      </c>
      <c r="Q6913" s="73"/>
      <c r="R6913" s="4"/>
    </row>
    <row r="6914" spans="2:18" ht="15" customHeight="1" x14ac:dyDescent="0.25">
      <c r="B6914" s="65" t="s">
        <v>5360</v>
      </c>
      <c r="C6914" s="9" t="s">
        <v>2840</v>
      </c>
      <c r="D6914" s="9"/>
      <c r="E6914" s="66">
        <v>43147</v>
      </c>
      <c r="F6914" s="67">
        <v>0.5083333333333333</v>
      </c>
      <c r="G6914" s="71"/>
      <c r="H6914" s="65">
        <v>215932</v>
      </c>
      <c r="I6914" s="74" t="s">
        <v>504</v>
      </c>
      <c r="J6914" s="8" t="s">
        <v>190</v>
      </c>
      <c r="K6914" s="71" t="s">
        <v>194</v>
      </c>
      <c r="L6914" s="4"/>
      <c r="M6914" s="71" t="s">
        <v>22</v>
      </c>
      <c r="N6914" s="71" t="s">
        <v>22</v>
      </c>
      <c r="O6914" s="71"/>
      <c r="P6914" s="5" t="s">
        <v>202</v>
      </c>
      <c r="Q6914" s="73"/>
      <c r="R6914" s="4"/>
    </row>
    <row r="6915" spans="2:18" ht="15" customHeight="1" x14ac:dyDescent="0.25">
      <c r="B6915" s="65" t="s">
        <v>1749</v>
      </c>
      <c r="C6915" s="9">
        <v>22217019</v>
      </c>
      <c r="D6915" s="9"/>
      <c r="E6915" s="66">
        <v>43147</v>
      </c>
      <c r="F6915" s="67">
        <v>0.51041666666666663</v>
      </c>
      <c r="G6915" s="71"/>
      <c r="H6915" s="65">
        <v>215946</v>
      </c>
      <c r="I6915" s="74" t="s">
        <v>511</v>
      </c>
      <c r="J6915" s="8" t="s">
        <v>190</v>
      </c>
      <c r="K6915" s="71" t="s">
        <v>194</v>
      </c>
      <c r="L6915" s="4" t="s">
        <v>25</v>
      </c>
      <c r="M6915" s="71" t="s">
        <v>11</v>
      </c>
      <c r="N6915" s="71" t="s">
        <v>11</v>
      </c>
      <c r="O6915" s="71"/>
      <c r="P6915" s="5" t="s">
        <v>200</v>
      </c>
      <c r="Q6915" s="73"/>
      <c r="R6915" s="4"/>
    </row>
    <row r="6916" spans="2:18" ht="15" customHeight="1" x14ac:dyDescent="0.25">
      <c r="B6916" s="65" t="s">
        <v>1155</v>
      </c>
      <c r="C6916" s="9">
        <v>22212283</v>
      </c>
      <c r="D6916" s="9"/>
      <c r="E6916" s="66">
        <v>43147</v>
      </c>
      <c r="F6916" s="67">
        <v>0.48958333333333331</v>
      </c>
      <c r="G6916" s="71"/>
      <c r="H6916" s="65">
        <v>215947</v>
      </c>
      <c r="I6916" s="74" t="s">
        <v>512</v>
      </c>
      <c r="J6916" s="8" t="s">
        <v>190</v>
      </c>
      <c r="K6916" s="71" t="s">
        <v>194</v>
      </c>
      <c r="L6916" s="4" t="s">
        <v>25</v>
      </c>
      <c r="M6916" s="71" t="s">
        <v>11</v>
      </c>
      <c r="N6916" s="71" t="s">
        <v>11</v>
      </c>
      <c r="O6916" s="71"/>
      <c r="P6916" s="5" t="s">
        <v>200</v>
      </c>
      <c r="Q6916" s="73"/>
      <c r="R6916" s="4"/>
    </row>
    <row r="6917" spans="2:18" ht="15" customHeight="1" x14ac:dyDescent="0.25">
      <c r="B6917" s="65" t="s">
        <v>1520</v>
      </c>
      <c r="C6917" s="9">
        <v>22213116</v>
      </c>
      <c r="D6917" s="9"/>
      <c r="E6917" s="66">
        <v>43147</v>
      </c>
      <c r="F6917" s="67">
        <v>0.57291666666666663</v>
      </c>
      <c r="G6917" s="71"/>
      <c r="H6917" s="65">
        <v>215959</v>
      </c>
      <c r="I6917" s="74" t="s">
        <v>502</v>
      </c>
      <c r="J6917" s="8" t="s">
        <v>190</v>
      </c>
      <c r="K6917" s="71" t="s">
        <v>194</v>
      </c>
      <c r="L6917" s="4" t="s">
        <v>25</v>
      </c>
      <c r="M6917" s="71" t="s">
        <v>11</v>
      </c>
      <c r="N6917" s="71" t="s">
        <v>11</v>
      </c>
      <c r="O6917" s="71"/>
      <c r="P6917" s="5" t="s">
        <v>200</v>
      </c>
      <c r="Q6917" s="73"/>
      <c r="R6917" s="4"/>
    </row>
    <row r="6918" spans="2:18" ht="15" customHeight="1" x14ac:dyDescent="0.25">
      <c r="B6918" s="65" t="s">
        <v>3077</v>
      </c>
      <c r="C6918" s="9">
        <v>22211799</v>
      </c>
      <c r="D6918" s="9"/>
      <c r="E6918" s="66">
        <v>43147</v>
      </c>
      <c r="F6918" s="67">
        <v>0.63055555555555554</v>
      </c>
      <c r="G6918" s="71"/>
      <c r="H6918" s="65">
        <v>215976</v>
      </c>
      <c r="I6918" s="74" t="s">
        <v>504</v>
      </c>
      <c r="J6918" s="8" t="s">
        <v>190</v>
      </c>
      <c r="K6918" s="71" t="s">
        <v>194</v>
      </c>
      <c r="L6918" s="4" t="s">
        <v>25</v>
      </c>
      <c r="M6918" s="71" t="s">
        <v>11</v>
      </c>
      <c r="N6918" s="71" t="s">
        <v>11</v>
      </c>
      <c r="O6918" s="71"/>
      <c r="P6918" s="5" t="s">
        <v>200</v>
      </c>
      <c r="Q6918" s="73"/>
      <c r="R6918" s="4"/>
    </row>
    <row r="6919" spans="2:18" ht="15" customHeight="1" x14ac:dyDescent="0.25">
      <c r="B6919" s="65" t="s">
        <v>5361</v>
      </c>
      <c r="C6919" s="9">
        <v>22211877</v>
      </c>
      <c r="D6919" s="9"/>
      <c r="E6919" s="66">
        <v>43147</v>
      </c>
      <c r="F6919" s="67">
        <v>0.48958333333333331</v>
      </c>
      <c r="G6919" s="71"/>
      <c r="H6919" s="65">
        <v>215993</v>
      </c>
      <c r="I6919" s="74" t="s">
        <v>504</v>
      </c>
      <c r="J6919" s="8" t="s">
        <v>190</v>
      </c>
      <c r="K6919" s="71" t="s">
        <v>194</v>
      </c>
      <c r="L6919" s="4" t="s">
        <v>25</v>
      </c>
      <c r="M6919" s="71" t="s">
        <v>11</v>
      </c>
      <c r="N6919" s="71" t="s">
        <v>11</v>
      </c>
      <c r="O6919" s="71"/>
      <c r="P6919" s="5" t="s">
        <v>199</v>
      </c>
      <c r="Q6919" s="73"/>
      <c r="R6919" s="4"/>
    </row>
    <row r="6920" spans="2:18" ht="15" customHeight="1" x14ac:dyDescent="0.25">
      <c r="B6920" s="65" t="s">
        <v>5362</v>
      </c>
      <c r="C6920" s="9">
        <v>22216547</v>
      </c>
      <c r="D6920" s="9"/>
      <c r="E6920" s="66">
        <v>43147</v>
      </c>
      <c r="F6920" s="67">
        <v>0.71180555555555547</v>
      </c>
      <c r="G6920" s="71"/>
      <c r="H6920" s="65">
        <v>215997</v>
      </c>
      <c r="I6920" s="74" t="s">
        <v>497</v>
      </c>
      <c r="J6920" s="8" t="s">
        <v>190</v>
      </c>
      <c r="K6920" s="71" t="s">
        <v>194</v>
      </c>
      <c r="L6920" s="4" t="s">
        <v>25</v>
      </c>
      <c r="M6920" s="71" t="s">
        <v>11</v>
      </c>
      <c r="N6920" s="71" t="s">
        <v>11</v>
      </c>
      <c r="O6920" s="71"/>
      <c r="P6920" s="5" t="s">
        <v>200</v>
      </c>
      <c r="Q6920" s="73"/>
      <c r="R6920" s="4"/>
    </row>
    <row r="6921" spans="2:18" ht="15" customHeight="1" x14ac:dyDescent="0.25">
      <c r="B6921" s="65" t="s">
        <v>5363</v>
      </c>
      <c r="C6921" s="9">
        <v>22212997</v>
      </c>
      <c r="D6921" s="9"/>
      <c r="E6921" s="66">
        <v>43147</v>
      </c>
      <c r="F6921" s="67">
        <v>0.71180555555555547</v>
      </c>
      <c r="G6921" s="71"/>
      <c r="H6921" s="65">
        <v>216002</v>
      </c>
      <c r="I6921" s="74" t="s">
        <v>505</v>
      </c>
      <c r="J6921" s="8" t="s">
        <v>190</v>
      </c>
      <c r="K6921" s="71" t="s">
        <v>194</v>
      </c>
      <c r="L6921" s="4" t="s">
        <v>25</v>
      </c>
      <c r="M6921" s="71" t="s">
        <v>11</v>
      </c>
      <c r="N6921" s="71" t="s">
        <v>11</v>
      </c>
      <c r="O6921" s="71"/>
      <c r="P6921" s="5" t="s">
        <v>200</v>
      </c>
      <c r="Q6921" s="73"/>
      <c r="R6921" s="4"/>
    </row>
    <row r="6922" spans="2:18" ht="15" customHeight="1" x14ac:dyDescent="0.25">
      <c r="B6922" s="65" t="s">
        <v>4011</v>
      </c>
      <c r="C6922" s="9">
        <v>22216150</v>
      </c>
      <c r="D6922" s="9"/>
      <c r="E6922" s="66">
        <v>43147</v>
      </c>
      <c r="F6922" s="67">
        <v>0.25</v>
      </c>
      <c r="G6922" s="71"/>
      <c r="H6922" s="65">
        <v>216008</v>
      </c>
      <c r="I6922" s="74" t="s">
        <v>1327</v>
      </c>
      <c r="J6922" s="8" t="s">
        <v>190</v>
      </c>
      <c r="K6922" s="71" t="s">
        <v>194</v>
      </c>
      <c r="L6922" s="4" t="s">
        <v>25</v>
      </c>
      <c r="M6922" s="71" t="s">
        <v>11</v>
      </c>
      <c r="N6922" s="71" t="s">
        <v>11</v>
      </c>
      <c r="O6922" s="71"/>
      <c r="P6922" s="5" t="s">
        <v>200</v>
      </c>
      <c r="Q6922" s="73"/>
      <c r="R6922" s="4"/>
    </row>
    <row r="6923" spans="2:18" ht="15" customHeight="1" x14ac:dyDescent="0.25">
      <c r="B6923" s="65" t="s">
        <v>3760</v>
      </c>
      <c r="C6923" s="9">
        <v>22207634</v>
      </c>
      <c r="D6923" s="9"/>
      <c r="E6923" s="66">
        <v>43147</v>
      </c>
      <c r="F6923" s="67">
        <v>0.76041666666666663</v>
      </c>
      <c r="G6923" s="71"/>
      <c r="H6923" s="65">
        <v>216009</v>
      </c>
      <c r="I6923" s="74" t="s">
        <v>512</v>
      </c>
      <c r="J6923" s="8" t="s">
        <v>190</v>
      </c>
      <c r="K6923" s="71" t="s">
        <v>194</v>
      </c>
      <c r="L6923" s="4" t="s">
        <v>25</v>
      </c>
      <c r="M6923" s="71" t="s">
        <v>11</v>
      </c>
      <c r="N6923" s="71" t="s">
        <v>11</v>
      </c>
      <c r="O6923" s="71"/>
      <c r="P6923" s="5" t="s">
        <v>200</v>
      </c>
      <c r="Q6923" s="73"/>
      <c r="R6923" s="4"/>
    </row>
    <row r="6924" spans="2:18" ht="15" customHeight="1" x14ac:dyDescent="0.25">
      <c r="B6924" s="65" t="s">
        <v>3498</v>
      </c>
      <c r="C6924" s="9">
        <v>22212675</v>
      </c>
      <c r="D6924" s="9"/>
      <c r="E6924" s="66">
        <v>43147</v>
      </c>
      <c r="F6924" s="67">
        <v>0.78472222222222221</v>
      </c>
      <c r="G6924" s="71"/>
      <c r="H6924" s="65">
        <v>216011</v>
      </c>
      <c r="I6924" s="74" t="s">
        <v>503</v>
      </c>
      <c r="J6924" s="8" t="s">
        <v>190</v>
      </c>
      <c r="K6924" s="71" t="s">
        <v>194</v>
      </c>
      <c r="L6924" s="4" t="s">
        <v>25</v>
      </c>
      <c r="M6924" s="71" t="s">
        <v>11</v>
      </c>
      <c r="N6924" s="71" t="s">
        <v>11</v>
      </c>
      <c r="O6924" s="71"/>
      <c r="P6924" s="5" t="s">
        <v>200</v>
      </c>
      <c r="Q6924" s="73"/>
      <c r="R6924" s="4"/>
    </row>
    <row r="6925" spans="2:18" ht="15" customHeight="1" x14ac:dyDescent="0.25">
      <c r="B6925" s="65" t="s">
        <v>281</v>
      </c>
      <c r="C6925" s="9">
        <v>22207459</v>
      </c>
      <c r="D6925" s="9"/>
      <c r="E6925" s="66">
        <v>43147</v>
      </c>
      <c r="F6925" s="67">
        <v>0.8125</v>
      </c>
      <c r="G6925" s="71"/>
      <c r="H6925" s="65">
        <v>216015</v>
      </c>
      <c r="I6925" s="74" t="s">
        <v>501</v>
      </c>
      <c r="J6925" s="8" t="s">
        <v>190</v>
      </c>
      <c r="K6925" s="71" t="s">
        <v>194</v>
      </c>
      <c r="L6925" s="4" t="s">
        <v>25</v>
      </c>
      <c r="M6925" s="71" t="s">
        <v>11</v>
      </c>
      <c r="N6925" s="71" t="s">
        <v>11</v>
      </c>
      <c r="O6925" s="71"/>
      <c r="P6925" s="5" t="s">
        <v>200</v>
      </c>
      <c r="Q6925" s="73"/>
      <c r="R6925" s="4"/>
    </row>
    <row r="6926" spans="2:18" ht="15" customHeight="1" x14ac:dyDescent="0.25">
      <c r="B6926" s="65" t="s">
        <v>5364</v>
      </c>
      <c r="C6926" s="9">
        <v>22213561</v>
      </c>
      <c r="D6926" s="9"/>
      <c r="E6926" s="66">
        <v>43147</v>
      </c>
      <c r="F6926" s="67">
        <v>0.84027777777777779</v>
      </c>
      <c r="G6926" s="71"/>
      <c r="H6926" s="65">
        <v>216020</v>
      </c>
      <c r="I6926" s="74" t="s">
        <v>503</v>
      </c>
      <c r="J6926" s="8" t="s">
        <v>190</v>
      </c>
      <c r="K6926" s="71" t="s">
        <v>194</v>
      </c>
      <c r="L6926" s="4" t="s">
        <v>25</v>
      </c>
      <c r="M6926" s="71" t="s">
        <v>11</v>
      </c>
      <c r="N6926" s="71" t="s">
        <v>11</v>
      </c>
      <c r="O6926" s="71"/>
      <c r="P6926" s="5" t="s">
        <v>200</v>
      </c>
      <c r="Q6926" s="73"/>
      <c r="R6926" s="4"/>
    </row>
    <row r="6927" spans="2:18" ht="15" customHeight="1" x14ac:dyDescent="0.25">
      <c r="B6927" s="65" t="s">
        <v>5365</v>
      </c>
      <c r="C6927" s="9">
        <v>22213750</v>
      </c>
      <c r="D6927" s="9"/>
      <c r="E6927" s="66">
        <v>43147</v>
      </c>
      <c r="F6927" s="67">
        <v>0.86249999999999993</v>
      </c>
      <c r="G6927" s="71"/>
      <c r="H6927" s="65">
        <v>216026</v>
      </c>
      <c r="I6927" s="74" t="s">
        <v>495</v>
      </c>
      <c r="J6927" s="8" t="s">
        <v>190</v>
      </c>
      <c r="K6927" s="71" t="s">
        <v>194</v>
      </c>
      <c r="L6927" s="4" t="s">
        <v>25</v>
      </c>
      <c r="M6927" s="71" t="s">
        <v>11</v>
      </c>
      <c r="N6927" s="71" t="s">
        <v>11</v>
      </c>
      <c r="O6927" s="71"/>
      <c r="P6927" s="5" t="s">
        <v>199</v>
      </c>
      <c r="Q6927" s="73"/>
      <c r="R6927" s="4"/>
    </row>
    <row r="6928" spans="2:18" ht="15" customHeight="1" x14ac:dyDescent="0.25">
      <c r="B6928" s="65" t="s">
        <v>1218</v>
      </c>
      <c r="C6928" s="9">
        <v>22209360</v>
      </c>
      <c r="D6928" s="9"/>
      <c r="E6928" s="66">
        <v>43147</v>
      </c>
      <c r="F6928" s="67">
        <v>0.84027777777777779</v>
      </c>
      <c r="G6928" s="71"/>
      <c r="H6928" s="65">
        <v>216027</v>
      </c>
      <c r="I6928" s="74" t="s">
        <v>503</v>
      </c>
      <c r="J6928" s="8" t="s">
        <v>190</v>
      </c>
      <c r="K6928" s="71" t="s">
        <v>194</v>
      </c>
      <c r="L6928" s="4" t="s">
        <v>25</v>
      </c>
      <c r="M6928" s="71" t="s">
        <v>11</v>
      </c>
      <c r="N6928" s="71" t="s">
        <v>11</v>
      </c>
      <c r="O6928" s="71"/>
      <c r="P6928" s="5" t="s">
        <v>200</v>
      </c>
      <c r="Q6928" s="73"/>
      <c r="R6928" s="4"/>
    </row>
    <row r="6929" spans="2:18" ht="15" customHeight="1" x14ac:dyDescent="0.25">
      <c r="B6929" s="65" t="s">
        <v>3227</v>
      </c>
      <c r="C6929" s="9">
        <v>22213180</v>
      </c>
      <c r="D6929" s="9"/>
      <c r="E6929" s="66">
        <v>43147</v>
      </c>
      <c r="F6929" s="67">
        <v>0.90625</v>
      </c>
      <c r="G6929" s="71"/>
      <c r="H6929" s="65">
        <v>216046</v>
      </c>
      <c r="I6929" s="74" t="s">
        <v>504</v>
      </c>
      <c r="J6929" s="8" t="s">
        <v>190</v>
      </c>
      <c r="K6929" s="71" t="s">
        <v>194</v>
      </c>
      <c r="L6929" s="4" t="s">
        <v>25</v>
      </c>
      <c r="M6929" s="71" t="s">
        <v>11</v>
      </c>
      <c r="N6929" s="71" t="s">
        <v>11</v>
      </c>
      <c r="O6929" s="71"/>
      <c r="P6929" s="5" t="s">
        <v>200</v>
      </c>
      <c r="Q6929" s="73"/>
      <c r="R6929" s="4"/>
    </row>
    <row r="6930" spans="2:18" ht="15" customHeight="1" x14ac:dyDescent="0.25">
      <c r="B6930" s="65" t="s">
        <v>3433</v>
      </c>
      <c r="C6930" s="9">
        <v>22213791</v>
      </c>
      <c r="D6930" s="9"/>
      <c r="E6930" s="66">
        <v>43147</v>
      </c>
      <c r="F6930" s="67">
        <v>0.91666666666666663</v>
      </c>
      <c r="G6930" s="71"/>
      <c r="H6930" s="65">
        <v>216049</v>
      </c>
      <c r="I6930" s="74" t="s">
        <v>504</v>
      </c>
      <c r="J6930" s="8" t="s">
        <v>190</v>
      </c>
      <c r="K6930" s="71" t="s">
        <v>194</v>
      </c>
      <c r="L6930" s="4" t="s">
        <v>25</v>
      </c>
      <c r="M6930" s="71" t="s">
        <v>11</v>
      </c>
      <c r="N6930" s="71" t="s">
        <v>11</v>
      </c>
      <c r="O6930" s="71"/>
      <c r="P6930" s="5" t="s">
        <v>199</v>
      </c>
      <c r="Q6930" s="73"/>
      <c r="R6930" s="4"/>
    </row>
    <row r="6931" spans="2:18" ht="15" customHeight="1" x14ac:dyDescent="0.25">
      <c r="B6931" s="65" t="s">
        <v>4878</v>
      </c>
      <c r="C6931" s="9">
        <v>22219496</v>
      </c>
      <c r="D6931" s="9"/>
      <c r="E6931" s="66">
        <v>43147</v>
      </c>
      <c r="F6931" s="67">
        <v>0.38541666666666669</v>
      </c>
      <c r="G6931" s="71"/>
      <c r="H6931" s="65">
        <v>216089</v>
      </c>
      <c r="I6931" s="74" t="s">
        <v>504</v>
      </c>
      <c r="J6931" s="8" t="s">
        <v>190</v>
      </c>
      <c r="K6931" s="71" t="s">
        <v>194</v>
      </c>
      <c r="L6931" s="4" t="s">
        <v>25</v>
      </c>
      <c r="M6931" s="71" t="s">
        <v>11</v>
      </c>
      <c r="N6931" s="71" t="s">
        <v>11</v>
      </c>
      <c r="O6931" s="71"/>
      <c r="P6931" s="5" t="s">
        <v>199</v>
      </c>
      <c r="Q6931" s="73"/>
      <c r="R6931" s="4"/>
    </row>
    <row r="6932" spans="2:18" ht="15" customHeight="1" x14ac:dyDescent="0.25">
      <c r="B6932" s="65" t="s">
        <v>1607</v>
      </c>
      <c r="C6932" s="9">
        <v>22213843</v>
      </c>
      <c r="D6932" s="9"/>
      <c r="E6932" s="66">
        <v>43147</v>
      </c>
      <c r="F6932" s="67">
        <v>0.6875</v>
      </c>
      <c r="G6932" s="71"/>
      <c r="H6932" s="65">
        <v>216101</v>
      </c>
      <c r="I6932" s="74" t="s">
        <v>504</v>
      </c>
      <c r="J6932" s="8" t="s">
        <v>190</v>
      </c>
      <c r="K6932" s="71" t="s">
        <v>194</v>
      </c>
      <c r="L6932" s="4" t="s">
        <v>25</v>
      </c>
      <c r="M6932" s="71" t="s">
        <v>11</v>
      </c>
      <c r="N6932" s="71" t="s">
        <v>11</v>
      </c>
      <c r="O6932" s="71"/>
      <c r="P6932" s="5" t="s">
        <v>199</v>
      </c>
      <c r="Q6932" s="73"/>
      <c r="R6932" s="4"/>
    </row>
    <row r="6933" spans="2:18" ht="15" customHeight="1" x14ac:dyDescent="0.25">
      <c r="B6933" s="65" t="s">
        <v>3756</v>
      </c>
      <c r="C6933" s="9">
        <v>22212865</v>
      </c>
      <c r="D6933" s="9"/>
      <c r="E6933" s="66">
        <v>43148</v>
      </c>
      <c r="F6933" s="67">
        <v>0.375</v>
      </c>
      <c r="G6933" s="71"/>
      <c r="H6933" s="65">
        <v>216064</v>
      </c>
      <c r="I6933" s="74" t="s">
        <v>503</v>
      </c>
      <c r="J6933" s="8" t="s">
        <v>190</v>
      </c>
      <c r="K6933" s="71" t="s">
        <v>194</v>
      </c>
      <c r="L6933" s="4" t="s">
        <v>25</v>
      </c>
      <c r="M6933" s="71" t="s">
        <v>11</v>
      </c>
      <c r="N6933" s="71" t="s">
        <v>11</v>
      </c>
      <c r="O6933" s="71"/>
      <c r="P6933" s="5" t="s">
        <v>200</v>
      </c>
      <c r="Q6933" s="73"/>
      <c r="R6933" s="4"/>
    </row>
    <row r="6934" spans="2:18" ht="15" customHeight="1" x14ac:dyDescent="0.25">
      <c r="B6934" s="65" t="s">
        <v>5366</v>
      </c>
      <c r="C6934" s="9">
        <v>22212935</v>
      </c>
      <c r="D6934" s="9"/>
      <c r="E6934" s="66">
        <v>43148</v>
      </c>
      <c r="F6934" s="67">
        <v>0.45833333333333331</v>
      </c>
      <c r="G6934" s="71"/>
      <c r="H6934" s="65">
        <v>216074</v>
      </c>
      <c r="I6934" s="74" t="s">
        <v>503</v>
      </c>
      <c r="J6934" s="8" t="s">
        <v>190</v>
      </c>
      <c r="K6934" s="71" t="s">
        <v>194</v>
      </c>
      <c r="L6934" s="4" t="s">
        <v>25</v>
      </c>
      <c r="M6934" s="71" t="s">
        <v>11</v>
      </c>
      <c r="N6934" s="71" t="s">
        <v>11</v>
      </c>
      <c r="O6934" s="71"/>
      <c r="P6934" s="5" t="s">
        <v>200</v>
      </c>
      <c r="Q6934" s="73"/>
      <c r="R6934" s="4"/>
    </row>
    <row r="6935" spans="2:18" ht="15" customHeight="1" x14ac:dyDescent="0.25">
      <c r="B6935" s="65" t="s">
        <v>2303</v>
      </c>
      <c r="C6935" s="9" t="s">
        <v>2840</v>
      </c>
      <c r="D6935" s="9"/>
      <c r="E6935" s="66">
        <v>43148</v>
      </c>
      <c r="F6935" s="67">
        <v>0.47222222222222227</v>
      </c>
      <c r="G6935" s="71"/>
      <c r="H6935" s="65">
        <v>216077</v>
      </c>
      <c r="I6935" s="74" t="s">
        <v>508</v>
      </c>
      <c r="J6935" s="8" t="s">
        <v>190</v>
      </c>
      <c r="K6935" s="71" t="s">
        <v>194</v>
      </c>
      <c r="L6935" s="4"/>
      <c r="M6935" s="71" t="s">
        <v>22</v>
      </c>
      <c r="N6935" s="71" t="s">
        <v>22</v>
      </c>
      <c r="O6935" s="71"/>
      <c r="P6935" s="5" t="s">
        <v>202</v>
      </c>
      <c r="Q6935" s="73"/>
      <c r="R6935" s="4"/>
    </row>
    <row r="6936" spans="2:18" ht="15" customHeight="1" x14ac:dyDescent="0.25">
      <c r="B6936" s="65" t="s">
        <v>1528</v>
      </c>
      <c r="C6936" s="9" t="s">
        <v>2840</v>
      </c>
      <c r="D6936" s="9"/>
      <c r="E6936" s="66">
        <v>43148</v>
      </c>
      <c r="F6936" s="67">
        <v>0.53819444444444442</v>
      </c>
      <c r="G6936" s="71"/>
      <c r="H6936" s="65">
        <v>216079</v>
      </c>
      <c r="I6936" s="74" t="s">
        <v>497</v>
      </c>
      <c r="J6936" s="8" t="s">
        <v>190</v>
      </c>
      <c r="K6936" s="71" t="s">
        <v>194</v>
      </c>
      <c r="L6936" s="4"/>
      <c r="M6936" s="71" t="s">
        <v>22</v>
      </c>
      <c r="N6936" s="71" t="s">
        <v>22</v>
      </c>
      <c r="O6936" s="71"/>
      <c r="P6936" s="5" t="s">
        <v>202</v>
      </c>
      <c r="Q6936" s="73"/>
      <c r="R6936" s="4"/>
    </row>
    <row r="6937" spans="2:18" ht="15" customHeight="1" x14ac:dyDescent="0.25">
      <c r="B6937" s="65" t="s">
        <v>1136</v>
      </c>
      <c r="C6937" s="9">
        <v>22212933</v>
      </c>
      <c r="D6937" s="9"/>
      <c r="E6937" s="66">
        <v>43148</v>
      </c>
      <c r="F6937" s="67">
        <v>0.39583333333333331</v>
      </c>
      <c r="G6937" s="71"/>
      <c r="H6937" s="65">
        <v>216080</v>
      </c>
      <c r="I6937" s="74" t="s">
        <v>497</v>
      </c>
      <c r="J6937" s="8" t="s">
        <v>190</v>
      </c>
      <c r="K6937" s="71" t="s">
        <v>194</v>
      </c>
      <c r="L6937" s="4" t="s">
        <v>25</v>
      </c>
      <c r="M6937" s="71" t="s">
        <v>11</v>
      </c>
      <c r="N6937" s="71" t="s">
        <v>11</v>
      </c>
      <c r="O6937" s="71"/>
      <c r="P6937" s="5" t="s">
        <v>200</v>
      </c>
      <c r="Q6937" s="73"/>
      <c r="R6937" s="4"/>
    </row>
    <row r="6938" spans="2:18" ht="15" customHeight="1" x14ac:dyDescent="0.25">
      <c r="B6938" s="65" t="s">
        <v>3141</v>
      </c>
      <c r="C6938" s="9">
        <v>22206998</v>
      </c>
      <c r="D6938" s="9"/>
      <c r="E6938" s="66">
        <v>43148</v>
      </c>
      <c r="F6938" s="67">
        <v>0.57986111111111105</v>
      </c>
      <c r="G6938" s="71"/>
      <c r="H6938" s="65">
        <v>216083</v>
      </c>
      <c r="I6938" s="74" t="s">
        <v>506</v>
      </c>
      <c r="J6938" s="8" t="s">
        <v>190</v>
      </c>
      <c r="K6938" s="71" t="s">
        <v>194</v>
      </c>
      <c r="L6938" s="4" t="s">
        <v>25</v>
      </c>
      <c r="M6938" s="71" t="s">
        <v>11</v>
      </c>
      <c r="N6938" s="71" t="s">
        <v>11</v>
      </c>
      <c r="O6938" s="71"/>
      <c r="P6938" s="5" t="s">
        <v>200</v>
      </c>
      <c r="Q6938" s="73"/>
      <c r="R6938" s="4"/>
    </row>
    <row r="6939" spans="2:18" ht="15" customHeight="1" x14ac:dyDescent="0.25">
      <c r="B6939" s="65" t="s">
        <v>3320</v>
      </c>
      <c r="C6939" s="9">
        <v>22212651</v>
      </c>
      <c r="D6939" s="9"/>
      <c r="E6939" s="66">
        <v>43148</v>
      </c>
      <c r="F6939" s="67">
        <v>0.60416666666666663</v>
      </c>
      <c r="G6939" s="71"/>
      <c r="H6939" s="65">
        <v>216087</v>
      </c>
      <c r="I6939" s="74" t="s">
        <v>513</v>
      </c>
      <c r="J6939" s="8" t="s">
        <v>190</v>
      </c>
      <c r="K6939" s="71" t="s">
        <v>194</v>
      </c>
      <c r="L6939" s="4" t="s">
        <v>25</v>
      </c>
      <c r="M6939" s="71" t="s">
        <v>11</v>
      </c>
      <c r="N6939" s="71" t="s">
        <v>11</v>
      </c>
      <c r="O6939" s="71"/>
      <c r="P6939" s="5" t="s">
        <v>200</v>
      </c>
      <c r="Q6939" s="73"/>
      <c r="R6939" s="4"/>
    </row>
    <row r="6940" spans="2:18" ht="15" customHeight="1" x14ac:dyDescent="0.25">
      <c r="B6940" s="65" t="s">
        <v>3074</v>
      </c>
      <c r="C6940" s="9">
        <v>22208725</v>
      </c>
      <c r="D6940" s="9"/>
      <c r="E6940" s="66">
        <v>43148</v>
      </c>
      <c r="F6940" s="67">
        <v>0.63541666666666663</v>
      </c>
      <c r="G6940" s="71"/>
      <c r="H6940" s="65">
        <v>216092</v>
      </c>
      <c r="I6940" s="74" t="s">
        <v>505</v>
      </c>
      <c r="J6940" s="8" t="s">
        <v>190</v>
      </c>
      <c r="K6940" s="71" t="s">
        <v>194</v>
      </c>
      <c r="L6940" s="4" t="s">
        <v>25</v>
      </c>
      <c r="M6940" s="71" t="s">
        <v>11</v>
      </c>
      <c r="N6940" s="71" t="s">
        <v>11</v>
      </c>
      <c r="O6940" s="71"/>
      <c r="P6940" s="5" t="s">
        <v>199</v>
      </c>
      <c r="Q6940" s="73"/>
      <c r="R6940" s="4"/>
    </row>
    <row r="6941" spans="2:18" ht="15" customHeight="1" x14ac:dyDescent="0.25">
      <c r="B6941" s="65" t="s">
        <v>5367</v>
      </c>
      <c r="C6941" s="9">
        <v>22212587</v>
      </c>
      <c r="D6941" s="9"/>
      <c r="E6941" s="66">
        <v>43148</v>
      </c>
      <c r="F6941" s="67">
        <v>0.67708333333333337</v>
      </c>
      <c r="G6941" s="71"/>
      <c r="H6941" s="65">
        <v>216097</v>
      </c>
      <c r="I6941" s="74" t="s">
        <v>510</v>
      </c>
      <c r="J6941" s="8" t="s">
        <v>190</v>
      </c>
      <c r="K6941" s="71" t="s">
        <v>194</v>
      </c>
      <c r="L6941" s="4" t="s">
        <v>25</v>
      </c>
      <c r="M6941" s="71" t="s">
        <v>10</v>
      </c>
      <c r="N6941" s="71" t="s">
        <v>10</v>
      </c>
      <c r="O6941" s="71" t="s">
        <v>22</v>
      </c>
      <c r="P6941" s="5"/>
      <c r="Q6941" s="73">
        <v>74997</v>
      </c>
      <c r="R6941" s="4"/>
    </row>
    <row r="6942" spans="2:18" ht="15" customHeight="1" x14ac:dyDescent="0.25">
      <c r="B6942" s="65" t="s">
        <v>5368</v>
      </c>
      <c r="C6942" s="9">
        <v>22211437</v>
      </c>
      <c r="D6942" s="9"/>
      <c r="E6942" s="66">
        <v>43148</v>
      </c>
      <c r="F6942" s="67">
        <v>0.73263888888888884</v>
      </c>
      <c r="G6942" s="71"/>
      <c r="H6942" s="65">
        <v>216103</v>
      </c>
      <c r="I6942" s="74" t="s">
        <v>512</v>
      </c>
      <c r="J6942" s="8" t="s">
        <v>190</v>
      </c>
      <c r="K6942" s="71" t="s">
        <v>194</v>
      </c>
      <c r="L6942" s="4" t="s">
        <v>25</v>
      </c>
      <c r="M6942" s="71" t="s">
        <v>11</v>
      </c>
      <c r="N6942" s="71" t="s">
        <v>11</v>
      </c>
      <c r="O6942" s="71"/>
      <c r="P6942" s="5" t="s">
        <v>200</v>
      </c>
      <c r="Q6942" s="73"/>
      <c r="R6942" s="4"/>
    </row>
    <row r="6943" spans="2:18" ht="15" customHeight="1" x14ac:dyDescent="0.25">
      <c r="B6943" s="65" t="s">
        <v>5369</v>
      </c>
      <c r="C6943" s="9">
        <v>22213752</v>
      </c>
      <c r="D6943" s="9"/>
      <c r="E6943" s="66">
        <v>43148</v>
      </c>
      <c r="F6943" s="67">
        <v>0.63888888888888895</v>
      </c>
      <c r="G6943" s="71"/>
      <c r="H6943" s="65">
        <v>216105</v>
      </c>
      <c r="I6943" s="74" t="s">
        <v>504</v>
      </c>
      <c r="J6943" s="8" t="s">
        <v>190</v>
      </c>
      <c r="K6943" s="71" t="s">
        <v>194</v>
      </c>
      <c r="L6943" s="4" t="s">
        <v>25</v>
      </c>
      <c r="M6943" s="71" t="s">
        <v>11</v>
      </c>
      <c r="N6943" s="71" t="s">
        <v>11</v>
      </c>
      <c r="O6943" s="71"/>
      <c r="P6943" s="5" t="s">
        <v>200</v>
      </c>
      <c r="Q6943" s="73"/>
      <c r="R6943" s="4"/>
    </row>
    <row r="6944" spans="2:18" ht="15" customHeight="1" x14ac:dyDescent="0.25">
      <c r="B6944" s="65" t="s">
        <v>897</v>
      </c>
      <c r="C6944" s="9">
        <v>22006791</v>
      </c>
      <c r="D6944" s="9"/>
      <c r="E6944" s="66">
        <v>43148</v>
      </c>
      <c r="F6944" s="67">
        <v>0.69444444444444453</v>
      </c>
      <c r="G6944" s="71"/>
      <c r="H6944" s="65">
        <v>216106</v>
      </c>
      <c r="I6944" s="74" t="s">
        <v>497</v>
      </c>
      <c r="J6944" s="8" t="s">
        <v>190</v>
      </c>
      <c r="K6944" s="71" t="s">
        <v>194</v>
      </c>
      <c r="L6944" s="4" t="s">
        <v>25</v>
      </c>
      <c r="M6944" s="71" t="s">
        <v>11</v>
      </c>
      <c r="N6944" s="71" t="s">
        <v>11</v>
      </c>
      <c r="O6944" s="71"/>
      <c r="P6944" s="5" t="s">
        <v>200</v>
      </c>
      <c r="Q6944" s="73"/>
      <c r="R6944" s="4"/>
    </row>
    <row r="6945" spans="2:18" ht="15" customHeight="1" x14ac:dyDescent="0.25">
      <c r="B6945" s="65" t="s">
        <v>2878</v>
      </c>
      <c r="C6945" s="9">
        <v>22209092</v>
      </c>
      <c r="D6945" s="9"/>
      <c r="E6945" s="66">
        <v>43148</v>
      </c>
      <c r="F6945" s="67">
        <v>0.80208333333333337</v>
      </c>
      <c r="G6945" s="71"/>
      <c r="H6945" s="65">
        <v>216108</v>
      </c>
      <c r="I6945" s="74" t="s">
        <v>497</v>
      </c>
      <c r="J6945" s="8" t="s">
        <v>190</v>
      </c>
      <c r="K6945" s="71" t="s">
        <v>194</v>
      </c>
      <c r="L6945" s="4" t="s">
        <v>25</v>
      </c>
      <c r="M6945" s="71" t="s">
        <v>10</v>
      </c>
      <c r="N6945" s="71" t="s">
        <v>10</v>
      </c>
      <c r="O6945" s="71" t="s">
        <v>22</v>
      </c>
      <c r="P6945" s="5"/>
      <c r="Q6945" s="73">
        <v>75030</v>
      </c>
      <c r="R6945" s="4"/>
    </row>
    <row r="6946" spans="2:18" ht="15" customHeight="1" x14ac:dyDescent="0.25">
      <c r="B6946" s="65" t="s">
        <v>4872</v>
      </c>
      <c r="C6946" s="9">
        <v>22211426</v>
      </c>
      <c r="D6946" s="9"/>
      <c r="E6946" s="66">
        <v>43148</v>
      </c>
      <c r="F6946" s="67">
        <v>0.78472222222222221</v>
      </c>
      <c r="G6946" s="71"/>
      <c r="H6946" s="65">
        <v>216109</v>
      </c>
      <c r="I6946" s="74" t="s">
        <v>504</v>
      </c>
      <c r="J6946" s="8" t="s">
        <v>190</v>
      </c>
      <c r="K6946" s="71" t="s">
        <v>194</v>
      </c>
      <c r="L6946" s="4" t="s">
        <v>25</v>
      </c>
      <c r="M6946" s="71" t="s">
        <v>11</v>
      </c>
      <c r="N6946" s="71" t="s">
        <v>11</v>
      </c>
      <c r="O6946" s="71"/>
      <c r="P6946" s="5" t="s">
        <v>200</v>
      </c>
      <c r="Q6946" s="73"/>
      <c r="R6946" s="4"/>
    </row>
    <row r="6947" spans="2:18" ht="15" customHeight="1" x14ac:dyDescent="0.25">
      <c r="B6947" s="65" t="s">
        <v>4866</v>
      </c>
      <c r="C6947" s="9">
        <v>22211135</v>
      </c>
      <c r="D6947" s="9"/>
      <c r="E6947" s="66">
        <v>43148</v>
      </c>
      <c r="F6947" s="67">
        <v>0.88541666666666663</v>
      </c>
      <c r="G6947" s="71"/>
      <c r="H6947" s="65">
        <v>216112</v>
      </c>
      <c r="I6947" s="74" t="s">
        <v>503</v>
      </c>
      <c r="J6947" s="8" t="s">
        <v>190</v>
      </c>
      <c r="K6947" s="71" t="s">
        <v>194</v>
      </c>
      <c r="L6947" s="4" t="s">
        <v>25</v>
      </c>
      <c r="M6947" s="71" t="s">
        <v>11</v>
      </c>
      <c r="N6947" s="71" t="s">
        <v>11</v>
      </c>
      <c r="O6947" s="71"/>
      <c r="P6947" s="5" t="s">
        <v>200</v>
      </c>
      <c r="Q6947" s="73"/>
      <c r="R6947" s="4"/>
    </row>
    <row r="6948" spans="2:18" ht="15" customHeight="1" x14ac:dyDescent="0.25">
      <c r="B6948" s="65" t="s">
        <v>5041</v>
      </c>
      <c r="C6948" s="9">
        <v>22212687</v>
      </c>
      <c r="D6948" s="9" t="s">
        <v>2840</v>
      </c>
      <c r="E6948" s="66" t="s">
        <v>5413</v>
      </c>
      <c r="F6948" s="67" t="s">
        <v>5414</v>
      </c>
      <c r="G6948" s="71" t="s">
        <v>2840</v>
      </c>
      <c r="H6948" s="65">
        <v>217373</v>
      </c>
      <c r="I6948" s="74" t="s">
        <v>3922</v>
      </c>
      <c r="J6948" s="8" t="s">
        <v>190</v>
      </c>
      <c r="K6948" s="71" t="s">
        <v>193</v>
      </c>
      <c r="L6948" s="4" t="s">
        <v>25</v>
      </c>
      <c r="M6948" s="71" t="s">
        <v>11</v>
      </c>
      <c r="N6948" s="71" t="s">
        <v>11</v>
      </c>
      <c r="O6948" s="71"/>
      <c r="P6948" s="5" t="s">
        <v>200</v>
      </c>
      <c r="Q6948" s="73"/>
      <c r="R6948" s="4"/>
    </row>
    <row r="6949" spans="2:18" ht="15" customHeight="1" x14ac:dyDescent="0.25">
      <c r="B6949" s="65" t="s">
        <v>5415</v>
      </c>
      <c r="C6949" s="9">
        <v>22216218</v>
      </c>
      <c r="D6949" s="9" t="s">
        <v>2840</v>
      </c>
      <c r="E6949" s="66" t="s">
        <v>5413</v>
      </c>
      <c r="F6949" s="67" t="s">
        <v>4959</v>
      </c>
      <c r="G6949" s="71" t="s">
        <v>2840</v>
      </c>
      <c r="H6949" s="65">
        <v>217356</v>
      </c>
      <c r="I6949" s="74" t="s">
        <v>3484</v>
      </c>
      <c r="J6949" s="8" t="s">
        <v>190</v>
      </c>
      <c r="K6949" s="71" t="s">
        <v>193</v>
      </c>
      <c r="L6949" s="4" t="s">
        <v>25</v>
      </c>
      <c r="M6949" s="71" t="s">
        <v>11</v>
      </c>
      <c r="N6949" s="71" t="s">
        <v>11</v>
      </c>
      <c r="O6949" s="71"/>
      <c r="P6949" s="5" t="s">
        <v>200</v>
      </c>
      <c r="Q6949" s="73"/>
      <c r="R6949" s="4"/>
    </row>
    <row r="6950" spans="2:18" ht="15" customHeight="1" x14ac:dyDescent="0.25">
      <c r="B6950" s="65" t="s">
        <v>5416</v>
      </c>
      <c r="C6950" s="9">
        <v>22213019</v>
      </c>
      <c r="D6950" s="9" t="s">
        <v>2840</v>
      </c>
      <c r="E6950" s="66" t="s">
        <v>5413</v>
      </c>
      <c r="F6950" s="67" t="s">
        <v>5417</v>
      </c>
      <c r="G6950" s="71" t="s">
        <v>2840</v>
      </c>
      <c r="H6950" s="65">
        <v>217327</v>
      </c>
      <c r="I6950" s="74" t="s">
        <v>3916</v>
      </c>
      <c r="J6950" s="8" t="s">
        <v>190</v>
      </c>
      <c r="K6950" s="71" t="s">
        <v>193</v>
      </c>
      <c r="L6950" s="4" t="s">
        <v>25</v>
      </c>
      <c r="M6950" s="71" t="s">
        <v>11</v>
      </c>
      <c r="N6950" s="71" t="s">
        <v>11</v>
      </c>
      <c r="O6950" s="71"/>
      <c r="P6950" s="5" t="s">
        <v>200</v>
      </c>
      <c r="Q6950" s="73"/>
      <c r="R6950" s="4"/>
    </row>
    <row r="6951" spans="2:18" ht="15" customHeight="1" x14ac:dyDescent="0.25">
      <c r="B6951" s="65" t="s">
        <v>2843</v>
      </c>
      <c r="C6951" s="9">
        <v>22216324</v>
      </c>
      <c r="D6951" s="9"/>
      <c r="E6951" s="66">
        <v>42099</v>
      </c>
      <c r="F6951" s="67">
        <v>0</v>
      </c>
      <c r="G6951" s="71"/>
      <c r="H6951" s="65">
        <v>218023</v>
      </c>
      <c r="I6951" s="74" t="s">
        <v>503</v>
      </c>
      <c r="J6951" s="8" t="s">
        <v>190</v>
      </c>
      <c r="K6951" s="71" t="s">
        <v>194</v>
      </c>
      <c r="L6951" s="4" t="s">
        <v>25</v>
      </c>
      <c r="M6951" s="71" t="s">
        <v>11</v>
      </c>
      <c r="N6951" s="71" t="s">
        <v>11</v>
      </c>
      <c r="O6951" s="71"/>
      <c r="P6951" s="5" t="s">
        <v>199</v>
      </c>
      <c r="Q6951" s="73"/>
      <c r="R6951" s="4"/>
    </row>
    <row r="6952" spans="2:18" ht="15" customHeight="1" x14ac:dyDescent="0.25">
      <c r="B6952" s="65" t="s">
        <v>5467</v>
      </c>
      <c r="C6952" s="9">
        <v>22212831</v>
      </c>
      <c r="D6952" s="9"/>
      <c r="E6952" s="66">
        <v>42978</v>
      </c>
      <c r="F6952" s="67">
        <v>0.5</v>
      </c>
      <c r="G6952" s="71"/>
      <c r="H6952" s="65">
        <v>218183</v>
      </c>
      <c r="I6952" s="74" t="s">
        <v>504</v>
      </c>
      <c r="J6952" s="8" t="s">
        <v>190</v>
      </c>
      <c r="K6952" s="71" t="s">
        <v>194</v>
      </c>
      <c r="L6952" s="4" t="s">
        <v>25</v>
      </c>
      <c r="M6952" s="71" t="s">
        <v>11</v>
      </c>
      <c r="N6952" s="71" t="s">
        <v>11</v>
      </c>
      <c r="O6952" s="71"/>
      <c r="P6952" s="5" t="s">
        <v>199</v>
      </c>
      <c r="Q6952" s="73"/>
      <c r="R6952" s="4"/>
    </row>
    <row r="6953" spans="2:18" ht="15" customHeight="1" x14ac:dyDescent="0.25">
      <c r="B6953" s="65" t="s">
        <v>1819</v>
      </c>
      <c r="C6953" s="9" t="s">
        <v>2840</v>
      </c>
      <c r="D6953" s="9"/>
      <c r="E6953" s="66">
        <v>43103</v>
      </c>
      <c r="F6953" s="67">
        <v>0.44444444444444442</v>
      </c>
      <c r="G6953" s="71"/>
      <c r="H6953" s="65">
        <v>217839</v>
      </c>
      <c r="I6953" s="74" t="s">
        <v>504</v>
      </c>
      <c r="J6953" s="8" t="s">
        <v>190</v>
      </c>
      <c r="K6953" s="71" t="s">
        <v>194</v>
      </c>
      <c r="L6953" s="4"/>
      <c r="M6953" s="71" t="s">
        <v>22</v>
      </c>
      <c r="N6953" s="71" t="s">
        <v>22</v>
      </c>
      <c r="O6953" s="71"/>
      <c r="P6953" s="5" t="s">
        <v>202</v>
      </c>
      <c r="Q6953" s="73"/>
      <c r="R6953" s="4"/>
    </row>
    <row r="6954" spans="2:18" ht="15" customHeight="1" x14ac:dyDescent="0.25">
      <c r="B6954" s="65" t="s">
        <v>4000</v>
      </c>
      <c r="C6954" s="9">
        <v>22212362</v>
      </c>
      <c r="D6954" s="9"/>
      <c r="E6954" s="66">
        <v>43147</v>
      </c>
      <c r="F6954" s="67">
        <v>0.625</v>
      </c>
      <c r="G6954" s="71"/>
      <c r="H6954" s="65">
        <v>217386</v>
      </c>
      <c r="I6954" s="74" t="s">
        <v>504</v>
      </c>
      <c r="J6954" s="8" t="s">
        <v>190</v>
      </c>
      <c r="K6954" s="71" t="s">
        <v>194</v>
      </c>
      <c r="L6954" s="4" t="s">
        <v>25</v>
      </c>
      <c r="M6954" s="71" t="s">
        <v>11</v>
      </c>
      <c r="N6954" s="71" t="s">
        <v>11</v>
      </c>
      <c r="O6954" s="71"/>
      <c r="P6954" s="5" t="s">
        <v>200</v>
      </c>
      <c r="Q6954" s="73"/>
      <c r="R6954" s="4"/>
    </row>
    <row r="6955" spans="2:18" ht="15" customHeight="1" x14ac:dyDescent="0.25">
      <c r="B6955" s="65" t="s">
        <v>1817</v>
      </c>
      <c r="C6955" s="9" t="s">
        <v>2840</v>
      </c>
      <c r="D6955" s="9"/>
      <c r="E6955" s="66">
        <v>43149</v>
      </c>
      <c r="F6955" s="67">
        <v>0.82638888888888884</v>
      </c>
      <c r="G6955" s="71"/>
      <c r="H6955" s="65">
        <v>217505</v>
      </c>
      <c r="I6955" s="74" t="s">
        <v>504</v>
      </c>
      <c r="J6955" s="8" t="s">
        <v>190</v>
      </c>
      <c r="K6955" s="71" t="s">
        <v>194</v>
      </c>
      <c r="L6955" s="4"/>
      <c r="M6955" s="71" t="s">
        <v>22</v>
      </c>
      <c r="N6955" s="71" t="s">
        <v>22</v>
      </c>
      <c r="O6955" s="71"/>
      <c r="P6955" s="5" t="s">
        <v>202</v>
      </c>
      <c r="Q6955" s="73"/>
      <c r="R6955" s="4"/>
    </row>
    <row r="6956" spans="2:18" ht="15" customHeight="1" x14ac:dyDescent="0.25">
      <c r="B6956" s="65" t="s">
        <v>5468</v>
      </c>
      <c r="C6956" s="9">
        <v>22212653</v>
      </c>
      <c r="D6956" s="9"/>
      <c r="E6956" s="66">
        <v>43151</v>
      </c>
      <c r="F6956" s="67">
        <v>0.41666666666666669</v>
      </c>
      <c r="G6956" s="71"/>
      <c r="H6956" s="65">
        <v>217314</v>
      </c>
      <c r="I6956" s="74" t="s">
        <v>1195</v>
      </c>
      <c r="J6956" s="8" t="s">
        <v>190</v>
      </c>
      <c r="K6956" s="71" t="s">
        <v>194</v>
      </c>
      <c r="L6956" s="4" t="s">
        <v>25</v>
      </c>
      <c r="M6956" s="71" t="s">
        <v>11</v>
      </c>
      <c r="N6956" s="71" t="s">
        <v>11</v>
      </c>
      <c r="O6956" s="71"/>
      <c r="P6956" s="5" t="s">
        <v>200</v>
      </c>
      <c r="Q6956" s="73"/>
      <c r="R6956" s="4"/>
    </row>
    <row r="6957" spans="2:18" ht="15" customHeight="1" x14ac:dyDescent="0.25">
      <c r="B6957" s="65" t="s">
        <v>5469</v>
      </c>
      <c r="C6957" s="9">
        <v>22212200</v>
      </c>
      <c r="D6957" s="9"/>
      <c r="E6957" s="66">
        <v>43153</v>
      </c>
      <c r="F6957" s="67">
        <v>0.83472222222222225</v>
      </c>
      <c r="G6957" s="71"/>
      <c r="H6957" s="65">
        <v>217289</v>
      </c>
      <c r="I6957" s="74" t="s">
        <v>1195</v>
      </c>
      <c r="J6957" s="8" t="s">
        <v>190</v>
      </c>
      <c r="K6957" s="71" t="s">
        <v>194</v>
      </c>
      <c r="L6957" s="4" t="s">
        <v>25</v>
      </c>
      <c r="M6957" s="71" t="s">
        <v>11</v>
      </c>
      <c r="N6957" s="71" t="s">
        <v>11</v>
      </c>
      <c r="O6957" s="71"/>
      <c r="P6957" s="5" t="s">
        <v>200</v>
      </c>
      <c r="Q6957" s="73"/>
      <c r="R6957" s="4"/>
    </row>
    <row r="6958" spans="2:18" ht="15" customHeight="1" x14ac:dyDescent="0.25">
      <c r="B6958" s="65" t="s">
        <v>5470</v>
      </c>
      <c r="C6958" s="9">
        <v>22212972</v>
      </c>
      <c r="D6958" s="9"/>
      <c r="E6958" s="66">
        <v>43154</v>
      </c>
      <c r="F6958" s="67">
        <v>0.6875</v>
      </c>
      <c r="G6958" s="71"/>
      <c r="H6958" s="65">
        <v>217276</v>
      </c>
      <c r="I6958" s="74" t="s">
        <v>504</v>
      </c>
      <c r="J6958" s="8" t="s">
        <v>190</v>
      </c>
      <c r="K6958" s="71" t="s">
        <v>194</v>
      </c>
      <c r="L6958" s="4" t="s">
        <v>25</v>
      </c>
      <c r="M6958" s="71" t="s">
        <v>11</v>
      </c>
      <c r="N6958" s="71" t="s">
        <v>11</v>
      </c>
      <c r="O6958" s="71"/>
      <c r="P6958" s="5" t="s">
        <v>200</v>
      </c>
      <c r="Q6958" s="73"/>
      <c r="R6958" s="4"/>
    </row>
    <row r="6959" spans="2:18" ht="15" customHeight="1" x14ac:dyDescent="0.25">
      <c r="B6959" s="65" t="s">
        <v>5471</v>
      </c>
      <c r="C6959" s="9">
        <v>22211137</v>
      </c>
      <c r="D6959" s="9"/>
      <c r="E6959" s="66">
        <v>43154</v>
      </c>
      <c r="F6959" s="67">
        <v>0.61319444444444449</v>
      </c>
      <c r="G6959" s="71"/>
      <c r="H6959" s="65">
        <v>217329</v>
      </c>
      <c r="I6959" s="74" t="s">
        <v>498</v>
      </c>
      <c r="J6959" s="8" t="s">
        <v>190</v>
      </c>
      <c r="K6959" s="71" t="s">
        <v>194</v>
      </c>
      <c r="L6959" s="4" t="s">
        <v>25</v>
      </c>
      <c r="M6959" s="71" t="s">
        <v>10</v>
      </c>
      <c r="N6959" s="71" t="s">
        <v>10</v>
      </c>
      <c r="O6959" s="71" t="s">
        <v>22</v>
      </c>
      <c r="P6959" s="5"/>
      <c r="Q6959" s="73">
        <v>75829</v>
      </c>
      <c r="R6959" s="4"/>
    </row>
    <row r="6960" spans="2:18" ht="15" customHeight="1" x14ac:dyDescent="0.25">
      <c r="B6960" s="65" t="s">
        <v>902</v>
      </c>
      <c r="C6960" s="9">
        <v>22203543</v>
      </c>
      <c r="D6960" s="9"/>
      <c r="E6960" s="66">
        <v>43154</v>
      </c>
      <c r="F6960" s="67">
        <v>0.79722222222222217</v>
      </c>
      <c r="G6960" s="71"/>
      <c r="H6960" s="65">
        <v>217355</v>
      </c>
      <c r="I6960" s="74" t="s">
        <v>498</v>
      </c>
      <c r="J6960" s="8" t="s">
        <v>190</v>
      </c>
      <c r="K6960" s="71" t="s">
        <v>194</v>
      </c>
      <c r="L6960" s="4" t="s">
        <v>25</v>
      </c>
      <c r="M6960" s="71" t="s">
        <v>10</v>
      </c>
      <c r="N6960" s="71" t="s">
        <v>10</v>
      </c>
      <c r="O6960" s="71" t="s">
        <v>22</v>
      </c>
      <c r="P6960" s="5"/>
      <c r="Q6960" s="73">
        <v>75882</v>
      </c>
      <c r="R6960" s="4"/>
    </row>
    <row r="6961" spans="2:18" ht="15" customHeight="1" x14ac:dyDescent="0.25">
      <c r="B6961" s="65" t="s">
        <v>4357</v>
      </c>
      <c r="C6961" s="9">
        <v>22209658</v>
      </c>
      <c r="D6961" s="9"/>
      <c r="E6961" s="66">
        <v>43155</v>
      </c>
      <c r="F6961" s="67">
        <v>0.54166666666666663</v>
      </c>
      <c r="G6961" s="71"/>
      <c r="H6961" s="65">
        <v>217311</v>
      </c>
      <c r="I6961" s="74" t="s">
        <v>503</v>
      </c>
      <c r="J6961" s="8" t="s">
        <v>190</v>
      </c>
      <c r="K6961" s="71" t="s">
        <v>194</v>
      </c>
      <c r="L6961" s="4" t="s">
        <v>25</v>
      </c>
      <c r="M6961" s="71" t="s">
        <v>11</v>
      </c>
      <c r="N6961" s="71" t="s">
        <v>11</v>
      </c>
      <c r="O6961" s="71"/>
      <c r="P6961" s="5" t="s">
        <v>200</v>
      </c>
      <c r="Q6961" s="73"/>
      <c r="R6961" s="4"/>
    </row>
    <row r="6962" spans="2:18" ht="15" customHeight="1" x14ac:dyDescent="0.25">
      <c r="B6962" s="65" t="s">
        <v>1545</v>
      </c>
      <c r="C6962" s="9" t="s">
        <v>2840</v>
      </c>
      <c r="D6962" s="9"/>
      <c r="E6962" s="66">
        <v>43156</v>
      </c>
      <c r="F6962" s="67">
        <v>0.39583333333333331</v>
      </c>
      <c r="G6962" s="71"/>
      <c r="H6962" s="65">
        <v>217186</v>
      </c>
      <c r="I6962" s="74" t="s">
        <v>504</v>
      </c>
      <c r="J6962" s="8" t="s">
        <v>190</v>
      </c>
      <c r="K6962" s="71" t="s">
        <v>194</v>
      </c>
      <c r="L6962" s="4"/>
      <c r="M6962" s="71" t="s">
        <v>22</v>
      </c>
      <c r="N6962" s="71" t="s">
        <v>22</v>
      </c>
      <c r="O6962" s="71"/>
      <c r="P6962" s="5" t="s">
        <v>202</v>
      </c>
      <c r="Q6962" s="73"/>
      <c r="R6962" s="4"/>
    </row>
    <row r="6963" spans="2:18" ht="15" customHeight="1" x14ac:dyDescent="0.25">
      <c r="B6963" s="65" t="s">
        <v>5472</v>
      </c>
      <c r="C6963" s="9">
        <v>22211797</v>
      </c>
      <c r="D6963" s="9"/>
      <c r="E6963" s="66">
        <v>43156</v>
      </c>
      <c r="F6963" s="67">
        <v>0.40625</v>
      </c>
      <c r="G6963" s="71"/>
      <c r="H6963" s="65">
        <v>217188</v>
      </c>
      <c r="I6963" s="74" t="s">
        <v>514</v>
      </c>
      <c r="J6963" s="8" t="s">
        <v>190</v>
      </c>
      <c r="K6963" s="71" t="s">
        <v>194</v>
      </c>
      <c r="L6963" s="4" t="s">
        <v>25</v>
      </c>
      <c r="M6963" s="71" t="s">
        <v>11</v>
      </c>
      <c r="N6963" s="71" t="s">
        <v>11</v>
      </c>
      <c r="O6963" s="71"/>
      <c r="P6963" s="5" t="s">
        <v>200</v>
      </c>
      <c r="Q6963" s="73"/>
      <c r="R6963" s="4"/>
    </row>
    <row r="6964" spans="2:18" ht="15" customHeight="1" x14ac:dyDescent="0.25">
      <c r="B6964" s="65" t="s">
        <v>4426</v>
      </c>
      <c r="C6964" s="9">
        <v>22212666</v>
      </c>
      <c r="D6964" s="9"/>
      <c r="E6964" s="66">
        <v>43156</v>
      </c>
      <c r="F6964" s="67">
        <v>0.48958333333333331</v>
      </c>
      <c r="G6964" s="71"/>
      <c r="H6964" s="65">
        <v>217193</v>
      </c>
      <c r="I6964" s="74" t="s">
        <v>503</v>
      </c>
      <c r="J6964" s="8" t="s">
        <v>190</v>
      </c>
      <c r="K6964" s="71" t="s">
        <v>194</v>
      </c>
      <c r="L6964" s="4" t="s">
        <v>25</v>
      </c>
      <c r="M6964" s="71" t="s">
        <v>11</v>
      </c>
      <c r="N6964" s="71" t="s">
        <v>11</v>
      </c>
      <c r="O6964" s="71"/>
      <c r="P6964" s="5" t="s">
        <v>199</v>
      </c>
      <c r="Q6964" s="73"/>
      <c r="R6964" s="4"/>
    </row>
    <row r="6965" spans="2:18" ht="15" customHeight="1" x14ac:dyDescent="0.25">
      <c r="B6965" s="65" t="s">
        <v>3941</v>
      </c>
      <c r="C6965" s="9">
        <v>22206972</v>
      </c>
      <c r="D6965" s="9"/>
      <c r="E6965" s="66">
        <v>43156</v>
      </c>
      <c r="F6965" s="67">
        <v>0.53055555555555556</v>
      </c>
      <c r="G6965" s="71"/>
      <c r="H6965" s="65">
        <v>217199</v>
      </c>
      <c r="I6965" s="74" t="s">
        <v>504</v>
      </c>
      <c r="J6965" s="8" t="s">
        <v>190</v>
      </c>
      <c r="K6965" s="71" t="s">
        <v>194</v>
      </c>
      <c r="L6965" s="4" t="s">
        <v>25</v>
      </c>
      <c r="M6965" s="71" t="s">
        <v>11</v>
      </c>
      <c r="N6965" s="71" t="s">
        <v>11</v>
      </c>
      <c r="O6965" s="71"/>
      <c r="P6965" s="5" t="s">
        <v>200</v>
      </c>
      <c r="Q6965" s="73"/>
      <c r="R6965" s="4"/>
    </row>
    <row r="6966" spans="2:18" ht="15" customHeight="1" x14ac:dyDescent="0.25">
      <c r="B6966" s="65" t="s">
        <v>4543</v>
      </c>
      <c r="C6966" s="9" t="s">
        <v>2840</v>
      </c>
      <c r="D6966" s="9"/>
      <c r="E6966" s="66">
        <v>43156</v>
      </c>
      <c r="F6966" s="67">
        <v>0.53749999999999998</v>
      </c>
      <c r="G6966" s="71"/>
      <c r="H6966" s="65">
        <v>217201</v>
      </c>
      <c r="I6966" s="74" t="s">
        <v>495</v>
      </c>
      <c r="J6966" s="8" t="s">
        <v>190</v>
      </c>
      <c r="K6966" s="71" t="s">
        <v>194</v>
      </c>
      <c r="L6966" s="4"/>
      <c r="M6966" s="71" t="s">
        <v>22</v>
      </c>
      <c r="N6966" s="71" t="s">
        <v>22</v>
      </c>
      <c r="O6966" s="71"/>
      <c r="P6966" s="5" t="s">
        <v>202</v>
      </c>
      <c r="Q6966" s="73"/>
      <c r="R6966" s="4"/>
    </row>
    <row r="6967" spans="2:18" ht="15" customHeight="1" x14ac:dyDescent="0.25">
      <c r="B6967" s="65" t="s">
        <v>2699</v>
      </c>
      <c r="C6967" s="9" t="s">
        <v>2840</v>
      </c>
      <c r="D6967" s="9"/>
      <c r="E6967" s="66">
        <v>43156</v>
      </c>
      <c r="F6967" s="67">
        <v>0.45833333333333331</v>
      </c>
      <c r="G6967" s="71"/>
      <c r="H6967" s="65">
        <v>217204</v>
      </c>
      <c r="I6967" s="74" t="s">
        <v>502</v>
      </c>
      <c r="J6967" s="8" t="s">
        <v>190</v>
      </c>
      <c r="K6967" s="71" t="s">
        <v>194</v>
      </c>
      <c r="L6967" s="4"/>
      <c r="M6967" s="71" t="s">
        <v>22</v>
      </c>
      <c r="N6967" s="71" t="s">
        <v>22</v>
      </c>
      <c r="O6967" s="71"/>
      <c r="P6967" s="5" t="s">
        <v>202</v>
      </c>
      <c r="Q6967" s="73"/>
      <c r="R6967" s="4"/>
    </row>
    <row r="6968" spans="2:18" ht="15" customHeight="1" x14ac:dyDescent="0.25">
      <c r="B6968" s="65" t="s">
        <v>5473</v>
      </c>
      <c r="C6968" s="9">
        <v>22005006</v>
      </c>
      <c r="D6968" s="9"/>
      <c r="E6968" s="66">
        <v>43156</v>
      </c>
      <c r="F6968" s="67">
        <v>0.44791666666666669</v>
      </c>
      <c r="G6968" s="71"/>
      <c r="H6968" s="65">
        <v>217206</v>
      </c>
      <c r="I6968" s="74" t="s">
        <v>498</v>
      </c>
      <c r="J6968" s="8" t="s">
        <v>190</v>
      </c>
      <c r="K6968" s="71" t="s">
        <v>194</v>
      </c>
      <c r="L6968" s="4" t="s">
        <v>25</v>
      </c>
      <c r="M6968" s="71" t="s">
        <v>11</v>
      </c>
      <c r="N6968" s="71" t="s">
        <v>11</v>
      </c>
      <c r="O6968" s="71"/>
      <c r="P6968" s="5" t="s">
        <v>200</v>
      </c>
      <c r="Q6968" s="73"/>
      <c r="R6968" s="4"/>
    </row>
    <row r="6969" spans="2:18" ht="15" customHeight="1" x14ac:dyDescent="0.25">
      <c r="B6969" s="65" t="s">
        <v>5474</v>
      </c>
      <c r="C6969" s="9">
        <v>22212527</v>
      </c>
      <c r="D6969" s="9"/>
      <c r="E6969" s="66">
        <v>43156</v>
      </c>
      <c r="F6969" s="67">
        <v>0.59513888888888888</v>
      </c>
      <c r="G6969" s="71"/>
      <c r="H6969" s="65">
        <v>217207</v>
      </c>
      <c r="I6969" s="74" t="s">
        <v>495</v>
      </c>
      <c r="J6969" s="8" t="s">
        <v>190</v>
      </c>
      <c r="K6969" s="71" t="s">
        <v>194</v>
      </c>
      <c r="L6969" s="4" t="s">
        <v>25</v>
      </c>
      <c r="M6969" s="71" t="s">
        <v>10</v>
      </c>
      <c r="N6969" s="71" t="s">
        <v>10</v>
      </c>
      <c r="O6969" s="71" t="s">
        <v>22</v>
      </c>
      <c r="P6969" s="5"/>
      <c r="Q6969" s="73">
        <v>76113</v>
      </c>
      <c r="R6969" s="4"/>
    </row>
    <row r="6970" spans="2:18" ht="15" customHeight="1" x14ac:dyDescent="0.25">
      <c r="B6970" s="65" t="s">
        <v>2443</v>
      </c>
      <c r="C6970" s="9">
        <v>22213245</v>
      </c>
      <c r="D6970" s="9"/>
      <c r="E6970" s="66">
        <v>43156</v>
      </c>
      <c r="F6970" s="67">
        <v>0.59375</v>
      </c>
      <c r="G6970" s="71"/>
      <c r="H6970" s="65">
        <v>217208</v>
      </c>
      <c r="I6970" s="74" t="s">
        <v>495</v>
      </c>
      <c r="J6970" s="8" t="s">
        <v>190</v>
      </c>
      <c r="K6970" s="71" t="s">
        <v>194</v>
      </c>
      <c r="L6970" s="4" t="s">
        <v>25</v>
      </c>
      <c r="M6970" s="71" t="s">
        <v>11</v>
      </c>
      <c r="N6970" s="71" t="s">
        <v>11</v>
      </c>
      <c r="O6970" s="71"/>
      <c r="P6970" s="5" t="s">
        <v>200</v>
      </c>
      <c r="Q6970" s="73"/>
      <c r="R6970" s="4"/>
    </row>
    <row r="6971" spans="2:18" ht="15" customHeight="1" x14ac:dyDescent="0.25">
      <c r="B6971" s="65" t="s">
        <v>5475</v>
      </c>
      <c r="C6971" s="9">
        <v>22212555</v>
      </c>
      <c r="D6971" s="9"/>
      <c r="E6971" s="66">
        <v>43156</v>
      </c>
      <c r="F6971" s="67">
        <v>0.625</v>
      </c>
      <c r="G6971" s="71"/>
      <c r="H6971" s="65">
        <v>217215</v>
      </c>
      <c r="I6971" s="74" t="s">
        <v>503</v>
      </c>
      <c r="J6971" s="8" t="s">
        <v>190</v>
      </c>
      <c r="K6971" s="71" t="s">
        <v>194</v>
      </c>
      <c r="L6971" s="4" t="s">
        <v>25</v>
      </c>
      <c r="M6971" s="71" t="s">
        <v>11</v>
      </c>
      <c r="N6971" s="71" t="s">
        <v>11</v>
      </c>
      <c r="O6971" s="71"/>
      <c r="P6971" s="5" t="s">
        <v>200</v>
      </c>
      <c r="Q6971" s="73"/>
      <c r="R6971" s="4"/>
    </row>
    <row r="6972" spans="2:18" ht="15" customHeight="1" x14ac:dyDescent="0.25">
      <c r="B6972" s="65" t="s">
        <v>1148</v>
      </c>
      <c r="C6972" s="9">
        <v>22211461</v>
      </c>
      <c r="D6972" s="9"/>
      <c r="E6972" s="66">
        <v>43156</v>
      </c>
      <c r="F6972" s="67">
        <v>0.70833333333333337</v>
      </c>
      <c r="G6972" s="71"/>
      <c r="H6972" s="65">
        <v>217217</v>
      </c>
      <c r="I6972" s="74" t="s">
        <v>498</v>
      </c>
      <c r="J6972" s="8" t="s">
        <v>190</v>
      </c>
      <c r="K6972" s="71" t="s">
        <v>194</v>
      </c>
      <c r="L6972" s="4" t="s">
        <v>25</v>
      </c>
      <c r="M6972" s="71" t="s">
        <v>10</v>
      </c>
      <c r="N6972" s="71" t="s">
        <v>10</v>
      </c>
      <c r="O6972" s="71" t="s">
        <v>22</v>
      </c>
      <c r="P6972" s="5"/>
      <c r="Q6972" s="73">
        <v>76123</v>
      </c>
      <c r="R6972" s="4"/>
    </row>
    <row r="6973" spans="2:18" ht="15" customHeight="1" x14ac:dyDescent="0.25">
      <c r="B6973" s="65" t="s">
        <v>4535</v>
      </c>
      <c r="C6973" s="9" t="s">
        <v>2840</v>
      </c>
      <c r="D6973" s="9"/>
      <c r="E6973" s="66">
        <v>43156</v>
      </c>
      <c r="F6973" s="67">
        <v>0.7895833333333333</v>
      </c>
      <c r="G6973" s="71"/>
      <c r="H6973" s="65">
        <v>217225</v>
      </c>
      <c r="I6973" s="74" t="s">
        <v>503</v>
      </c>
      <c r="J6973" s="8" t="s">
        <v>190</v>
      </c>
      <c r="K6973" s="71" t="s">
        <v>194</v>
      </c>
      <c r="L6973" s="4"/>
      <c r="M6973" s="71" t="s">
        <v>22</v>
      </c>
      <c r="N6973" s="71" t="s">
        <v>22</v>
      </c>
      <c r="O6973" s="71"/>
      <c r="P6973" s="5" t="s">
        <v>202</v>
      </c>
      <c r="Q6973" s="73"/>
      <c r="R6973" s="4"/>
    </row>
    <row r="6974" spans="2:18" ht="15" customHeight="1" x14ac:dyDescent="0.25">
      <c r="B6974" s="65" t="s">
        <v>5476</v>
      </c>
      <c r="C6974" s="9" t="s">
        <v>2840</v>
      </c>
      <c r="D6974" s="9"/>
      <c r="E6974" s="66">
        <v>43156</v>
      </c>
      <c r="F6974" s="67">
        <v>0.78055555555555556</v>
      </c>
      <c r="G6974" s="71"/>
      <c r="H6974" s="65">
        <v>217226</v>
      </c>
      <c r="I6974" s="74" t="s">
        <v>510</v>
      </c>
      <c r="J6974" s="8" t="s">
        <v>190</v>
      </c>
      <c r="K6974" s="71" t="s">
        <v>194</v>
      </c>
      <c r="L6974" s="4"/>
      <c r="M6974" s="71" t="s">
        <v>22</v>
      </c>
      <c r="N6974" s="71" t="s">
        <v>22</v>
      </c>
      <c r="O6974" s="71"/>
      <c r="P6974" s="5" t="s">
        <v>202</v>
      </c>
      <c r="Q6974" s="73"/>
      <c r="R6974" s="4"/>
    </row>
    <row r="6975" spans="2:18" ht="15" customHeight="1" x14ac:dyDescent="0.25">
      <c r="B6975" s="65" t="s">
        <v>5477</v>
      </c>
      <c r="C6975" s="9">
        <v>22213442</v>
      </c>
      <c r="D6975" s="9"/>
      <c r="E6975" s="66">
        <v>43156</v>
      </c>
      <c r="F6975" s="67">
        <v>0.43055555555555558</v>
      </c>
      <c r="G6975" s="71"/>
      <c r="H6975" s="65">
        <v>217323</v>
      </c>
      <c r="I6975" s="74" t="s">
        <v>504</v>
      </c>
      <c r="J6975" s="8" t="s">
        <v>190</v>
      </c>
      <c r="K6975" s="71" t="s">
        <v>194</v>
      </c>
      <c r="L6975" s="4" t="s">
        <v>25</v>
      </c>
      <c r="M6975" s="71" t="s">
        <v>11</v>
      </c>
      <c r="N6975" s="71" t="s">
        <v>11</v>
      </c>
      <c r="O6975" s="71"/>
      <c r="P6975" s="5" t="s">
        <v>200</v>
      </c>
      <c r="Q6975" s="73"/>
      <c r="R6975" s="4"/>
    </row>
    <row r="6976" spans="2:18" ht="15" customHeight="1" x14ac:dyDescent="0.25">
      <c r="B6976" s="65" t="s">
        <v>1921</v>
      </c>
      <c r="C6976" s="9">
        <v>22213330</v>
      </c>
      <c r="D6976" s="9"/>
      <c r="E6976" s="66">
        <v>43156</v>
      </c>
      <c r="F6976" s="67">
        <v>0.86458333333333337</v>
      </c>
      <c r="G6976" s="71"/>
      <c r="H6976" s="65">
        <v>217415</v>
      </c>
      <c r="I6976" s="74" t="s">
        <v>503</v>
      </c>
      <c r="J6976" s="8" t="s">
        <v>190</v>
      </c>
      <c r="K6976" s="71" t="s">
        <v>194</v>
      </c>
      <c r="L6976" s="4" t="s">
        <v>25</v>
      </c>
      <c r="M6976" s="71" t="s">
        <v>11</v>
      </c>
      <c r="N6976" s="71" t="s">
        <v>11</v>
      </c>
      <c r="O6976" s="71"/>
      <c r="P6976" s="5" t="s">
        <v>200</v>
      </c>
      <c r="Q6976" s="73"/>
      <c r="R6976" s="4"/>
    </row>
    <row r="6977" spans="2:18" ht="15" customHeight="1" x14ac:dyDescent="0.25">
      <c r="B6977" s="65" t="s">
        <v>306</v>
      </c>
      <c r="C6977" s="9">
        <v>22204941</v>
      </c>
      <c r="D6977" s="9"/>
      <c r="E6977" s="66">
        <v>43156</v>
      </c>
      <c r="F6977" s="67">
        <v>0.8125</v>
      </c>
      <c r="G6977" s="71"/>
      <c r="H6977" s="65">
        <v>217417</v>
      </c>
      <c r="I6977" s="74" t="s">
        <v>512</v>
      </c>
      <c r="J6977" s="8" t="s">
        <v>190</v>
      </c>
      <c r="K6977" s="71" t="s">
        <v>194</v>
      </c>
      <c r="L6977" s="4" t="s">
        <v>25</v>
      </c>
      <c r="M6977" s="71" t="s">
        <v>11</v>
      </c>
      <c r="N6977" s="71" t="s">
        <v>11</v>
      </c>
      <c r="O6977" s="71"/>
      <c r="P6977" s="5" t="s">
        <v>199</v>
      </c>
      <c r="Q6977" s="73"/>
      <c r="R6977" s="4"/>
    </row>
    <row r="6978" spans="2:18" ht="15" customHeight="1" x14ac:dyDescent="0.25">
      <c r="B6978" s="65" t="s">
        <v>4577</v>
      </c>
      <c r="C6978" s="9">
        <v>22211756</v>
      </c>
      <c r="D6978" s="9"/>
      <c r="E6978" s="66">
        <v>43156</v>
      </c>
      <c r="F6978" s="67">
        <v>0.3888888888888889</v>
      </c>
      <c r="G6978" s="71"/>
      <c r="H6978" s="65">
        <v>217441</v>
      </c>
      <c r="I6978" s="74" t="s">
        <v>506</v>
      </c>
      <c r="J6978" s="8" t="s">
        <v>190</v>
      </c>
      <c r="K6978" s="71" t="s">
        <v>194</v>
      </c>
      <c r="L6978" s="4" t="s">
        <v>25</v>
      </c>
      <c r="M6978" s="71" t="s">
        <v>10</v>
      </c>
      <c r="N6978" s="71" t="s">
        <v>10</v>
      </c>
      <c r="O6978" s="71" t="s">
        <v>22</v>
      </c>
      <c r="P6978" s="5"/>
      <c r="Q6978" s="73">
        <v>76056</v>
      </c>
      <c r="R6978" s="4"/>
    </row>
    <row r="6979" spans="2:18" ht="15" customHeight="1" x14ac:dyDescent="0.25">
      <c r="B6979" s="65" t="s">
        <v>1615</v>
      </c>
      <c r="C6979" s="9">
        <v>22208947</v>
      </c>
      <c r="D6979" s="9"/>
      <c r="E6979" s="66">
        <v>43157</v>
      </c>
      <c r="F6979" s="67">
        <v>0.3611111111111111</v>
      </c>
      <c r="G6979" s="71"/>
      <c r="H6979" s="65">
        <v>217268</v>
      </c>
      <c r="I6979" s="74" t="s">
        <v>495</v>
      </c>
      <c r="J6979" s="8" t="s">
        <v>190</v>
      </c>
      <c r="K6979" s="71" t="s">
        <v>194</v>
      </c>
      <c r="L6979" s="4" t="s">
        <v>25</v>
      </c>
      <c r="M6979" s="71" t="s">
        <v>11</v>
      </c>
      <c r="N6979" s="71" t="s">
        <v>11</v>
      </c>
      <c r="O6979" s="71"/>
      <c r="P6979" s="5" t="s">
        <v>200</v>
      </c>
      <c r="Q6979" s="73"/>
      <c r="R6979" s="4"/>
    </row>
    <row r="6980" spans="2:18" ht="15" customHeight="1" x14ac:dyDescent="0.25">
      <c r="B6980" s="65" t="s">
        <v>5478</v>
      </c>
      <c r="C6980" s="9">
        <v>22000760</v>
      </c>
      <c r="D6980" s="9"/>
      <c r="E6980" s="66">
        <v>43157</v>
      </c>
      <c r="F6980" s="67">
        <v>0.4375</v>
      </c>
      <c r="G6980" s="71"/>
      <c r="H6980" s="65">
        <v>217305</v>
      </c>
      <c r="I6980" s="74" t="s">
        <v>497</v>
      </c>
      <c r="J6980" s="8" t="s">
        <v>190</v>
      </c>
      <c r="K6980" s="71" t="s">
        <v>194</v>
      </c>
      <c r="L6980" s="4" t="s">
        <v>25</v>
      </c>
      <c r="M6980" s="71" t="s">
        <v>11</v>
      </c>
      <c r="N6980" s="71" t="s">
        <v>11</v>
      </c>
      <c r="O6980" s="71"/>
      <c r="P6980" s="5" t="s">
        <v>199</v>
      </c>
      <c r="Q6980" s="73"/>
      <c r="R6980" s="4"/>
    </row>
    <row r="6981" spans="2:18" ht="15" customHeight="1" x14ac:dyDescent="0.25">
      <c r="B6981" s="65" t="s">
        <v>5479</v>
      </c>
      <c r="C6981" s="9">
        <v>22216221</v>
      </c>
      <c r="D6981" s="9"/>
      <c r="E6981" s="66">
        <v>43157</v>
      </c>
      <c r="F6981" s="67">
        <v>0.4513888888888889</v>
      </c>
      <c r="G6981" s="71"/>
      <c r="H6981" s="65">
        <v>217306</v>
      </c>
      <c r="I6981" s="74" t="s">
        <v>495</v>
      </c>
      <c r="J6981" s="8" t="s">
        <v>190</v>
      </c>
      <c r="K6981" s="71" t="s">
        <v>194</v>
      </c>
      <c r="L6981" s="4" t="s">
        <v>25</v>
      </c>
      <c r="M6981" s="71" t="s">
        <v>10</v>
      </c>
      <c r="N6981" s="71" t="s">
        <v>10</v>
      </c>
      <c r="O6981" s="71" t="s">
        <v>22</v>
      </c>
      <c r="P6981" s="5"/>
      <c r="Q6981" s="73">
        <v>76208</v>
      </c>
      <c r="R6981" s="4"/>
    </row>
    <row r="6982" spans="2:18" ht="15" customHeight="1" x14ac:dyDescent="0.25">
      <c r="B6982" s="65" t="s">
        <v>285</v>
      </c>
      <c r="C6982" s="9">
        <v>22006784</v>
      </c>
      <c r="D6982" s="9"/>
      <c r="E6982" s="66">
        <v>43157</v>
      </c>
      <c r="F6982" s="67">
        <v>0.5083333333333333</v>
      </c>
      <c r="G6982" s="71"/>
      <c r="H6982" s="65">
        <v>217319</v>
      </c>
      <c r="I6982" s="74" t="s">
        <v>506</v>
      </c>
      <c r="J6982" s="8" t="s">
        <v>190</v>
      </c>
      <c r="K6982" s="71" t="s">
        <v>194</v>
      </c>
      <c r="L6982" s="4" t="s">
        <v>25</v>
      </c>
      <c r="M6982" s="71" t="s">
        <v>11</v>
      </c>
      <c r="N6982" s="71" t="s">
        <v>11</v>
      </c>
      <c r="O6982" s="71"/>
      <c r="P6982" s="5" t="s">
        <v>200</v>
      </c>
      <c r="Q6982" s="73"/>
      <c r="R6982" s="4"/>
    </row>
    <row r="6983" spans="2:18" ht="15" customHeight="1" x14ac:dyDescent="0.25">
      <c r="B6983" s="65" t="s">
        <v>2406</v>
      </c>
      <c r="C6983" s="9">
        <v>22207639</v>
      </c>
      <c r="D6983" s="9"/>
      <c r="E6983" s="66">
        <v>43157</v>
      </c>
      <c r="F6983" s="67">
        <v>0.47916666666666669</v>
      </c>
      <c r="G6983" s="71"/>
      <c r="H6983" s="65">
        <v>217361</v>
      </c>
      <c r="I6983" s="74" t="s">
        <v>503</v>
      </c>
      <c r="J6983" s="8" t="s">
        <v>190</v>
      </c>
      <c r="K6983" s="71" t="s">
        <v>194</v>
      </c>
      <c r="L6983" s="4" t="s">
        <v>25</v>
      </c>
      <c r="M6983" s="71" t="s">
        <v>11</v>
      </c>
      <c r="N6983" s="71" t="s">
        <v>11</v>
      </c>
      <c r="O6983" s="71"/>
      <c r="P6983" s="5" t="s">
        <v>200</v>
      </c>
      <c r="Q6983" s="73"/>
      <c r="R6983" s="4"/>
    </row>
    <row r="6984" spans="2:18" ht="15" customHeight="1" x14ac:dyDescent="0.25">
      <c r="B6984" s="65" t="s">
        <v>4838</v>
      </c>
      <c r="C6984" s="9">
        <v>22213011</v>
      </c>
      <c r="D6984" s="9"/>
      <c r="E6984" s="66">
        <v>43157</v>
      </c>
      <c r="F6984" s="67">
        <v>0.67152777777777783</v>
      </c>
      <c r="G6984" s="71"/>
      <c r="H6984" s="65">
        <v>217387</v>
      </c>
      <c r="I6984" s="74" t="s">
        <v>508</v>
      </c>
      <c r="J6984" s="8" t="s">
        <v>190</v>
      </c>
      <c r="K6984" s="71" t="s">
        <v>194</v>
      </c>
      <c r="L6984" s="4" t="s">
        <v>25</v>
      </c>
      <c r="M6984" s="71" t="s">
        <v>11</v>
      </c>
      <c r="N6984" s="71" t="s">
        <v>11</v>
      </c>
      <c r="O6984" s="71"/>
      <c r="P6984" s="5" t="s">
        <v>200</v>
      </c>
      <c r="Q6984" s="73"/>
      <c r="R6984" s="4"/>
    </row>
    <row r="6985" spans="2:18" ht="15" customHeight="1" x14ac:dyDescent="0.25">
      <c r="B6985" s="65" t="s">
        <v>3981</v>
      </c>
      <c r="C6985" s="9">
        <v>22213467</v>
      </c>
      <c r="D6985" s="9"/>
      <c r="E6985" s="66">
        <v>43157</v>
      </c>
      <c r="F6985" s="67">
        <v>0.48958333333333331</v>
      </c>
      <c r="G6985" s="71"/>
      <c r="H6985" s="65">
        <v>217397</v>
      </c>
      <c r="I6985" s="74" t="s">
        <v>506</v>
      </c>
      <c r="J6985" s="8" t="s">
        <v>190</v>
      </c>
      <c r="K6985" s="71" t="s">
        <v>194</v>
      </c>
      <c r="L6985" s="4" t="s">
        <v>25</v>
      </c>
      <c r="M6985" s="71" t="s">
        <v>11</v>
      </c>
      <c r="N6985" s="71" t="s">
        <v>11</v>
      </c>
      <c r="O6985" s="71"/>
      <c r="P6985" s="5" t="s">
        <v>200</v>
      </c>
      <c r="Q6985" s="73"/>
      <c r="R6985" s="4"/>
    </row>
    <row r="6986" spans="2:18" ht="15" customHeight="1" x14ac:dyDescent="0.25">
      <c r="B6986" s="65" t="s">
        <v>2140</v>
      </c>
      <c r="C6986" s="9">
        <v>22213067</v>
      </c>
      <c r="D6986" s="9"/>
      <c r="E6986" s="66">
        <v>43157</v>
      </c>
      <c r="F6986" s="67">
        <v>0.67361111111111116</v>
      </c>
      <c r="G6986" s="71"/>
      <c r="H6986" s="65">
        <v>217398</v>
      </c>
      <c r="I6986" s="74" t="s">
        <v>501</v>
      </c>
      <c r="J6986" s="8" t="s">
        <v>190</v>
      </c>
      <c r="K6986" s="71" t="s">
        <v>194</v>
      </c>
      <c r="L6986" s="4" t="s">
        <v>25</v>
      </c>
      <c r="M6986" s="71" t="s">
        <v>11</v>
      </c>
      <c r="N6986" s="71" t="s">
        <v>11</v>
      </c>
      <c r="O6986" s="71"/>
      <c r="P6986" s="5" t="s">
        <v>200</v>
      </c>
      <c r="Q6986" s="73"/>
      <c r="R6986" s="4"/>
    </row>
    <row r="6987" spans="2:18" ht="15" customHeight="1" x14ac:dyDescent="0.25">
      <c r="B6987" s="65" t="s">
        <v>5480</v>
      </c>
      <c r="C6987" s="9">
        <v>22211998</v>
      </c>
      <c r="D6987" s="9"/>
      <c r="E6987" s="66">
        <v>43157</v>
      </c>
      <c r="F6987" s="67">
        <v>0.68055555555555547</v>
      </c>
      <c r="G6987" s="71"/>
      <c r="H6987" s="65">
        <v>217413</v>
      </c>
      <c r="I6987" s="74" t="s">
        <v>506</v>
      </c>
      <c r="J6987" s="8" t="s">
        <v>190</v>
      </c>
      <c r="K6987" s="71" t="s">
        <v>194</v>
      </c>
      <c r="L6987" s="4" t="s">
        <v>25</v>
      </c>
      <c r="M6987" s="71" t="s">
        <v>11</v>
      </c>
      <c r="N6987" s="71" t="s">
        <v>11</v>
      </c>
      <c r="O6987" s="71"/>
      <c r="P6987" s="5" t="s">
        <v>199</v>
      </c>
      <c r="Q6987" s="73"/>
      <c r="R6987" s="4"/>
    </row>
    <row r="6988" spans="2:18" ht="15" customHeight="1" x14ac:dyDescent="0.25">
      <c r="B6988" s="65" t="s">
        <v>5481</v>
      </c>
      <c r="C6988" s="9" t="s">
        <v>2840</v>
      </c>
      <c r="D6988" s="9"/>
      <c r="E6988" s="66">
        <v>43157</v>
      </c>
      <c r="F6988" s="67">
        <v>0.72916666666666663</v>
      </c>
      <c r="G6988" s="71"/>
      <c r="H6988" s="65">
        <v>217414</v>
      </c>
      <c r="I6988" s="74" t="s">
        <v>506</v>
      </c>
      <c r="J6988" s="8" t="s">
        <v>190</v>
      </c>
      <c r="K6988" s="71" t="s">
        <v>194</v>
      </c>
      <c r="L6988" s="4"/>
      <c r="M6988" s="71" t="s">
        <v>22</v>
      </c>
      <c r="N6988" s="71" t="s">
        <v>22</v>
      </c>
      <c r="O6988" s="71"/>
      <c r="P6988" s="5" t="s">
        <v>202</v>
      </c>
      <c r="Q6988" s="73"/>
      <c r="R6988" s="4"/>
    </row>
    <row r="6989" spans="2:18" ht="15" customHeight="1" x14ac:dyDescent="0.25">
      <c r="B6989" s="65" t="s">
        <v>255</v>
      </c>
      <c r="C6989" s="9">
        <v>22218596</v>
      </c>
      <c r="D6989" s="9"/>
      <c r="E6989" s="66">
        <v>43157</v>
      </c>
      <c r="F6989" s="67">
        <v>0.80902777777777779</v>
      </c>
      <c r="G6989" s="71"/>
      <c r="H6989" s="65">
        <v>217419</v>
      </c>
      <c r="I6989" s="74" t="s">
        <v>511</v>
      </c>
      <c r="J6989" s="8" t="s">
        <v>190</v>
      </c>
      <c r="K6989" s="71" t="s">
        <v>194</v>
      </c>
      <c r="L6989" s="4" t="s">
        <v>25</v>
      </c>
      <c r="M6989" s="71" t="s">
        <v>11</v>
      </c>
      <c r="N6989" s="71" t="s">
        <v>11</v>
      </c>
      <c r="O6989" s="71"/>
      <c r="P6989" s="5" t="s">
        <v>200</v>
      </c>
      <c r="Q6989" s="73"/>
      <c r="R6989" s="4"/>
    </row>
    <row r="6990" spans="2:18" ht="15" customHeight="1" x14ac:dyDescent="0.25">
      <c r="B6990" s="65" t="s">
        <v>3234</v>
      </c>
      <c r="C6990" s="9" t="s">
        <v>2840</v>
      </c>
      <c r="D6990" s="9"/>
      <c r="E6990" s="66">
        <v>43157</v>
      </c>
      <c r="F6990" s="67">
        <v>0.81666666666666676</v>
      </c>
      <c r="G6990" s="71"/>
      <c r="H6990" s="65">
        <v>217421</v>
      </c>
      <c r="I6990" s="74" t="s">
        <v>504</v>
      </c>
      <c r="J6990" s="8" t="s">
        <v>190</v>
      </c>
      <c r="K6990" s="71" t="s">
        <v>194</v>
      </c>
      <c r="L6990" s="4"/>
      <c r="M6990" s="71" t="s">
        <v>22</v>
      </c>
      <c r="N6990" s="71" t="s">
        <v>22</v>
      </c>
      <c r="O6990" s="71"/>
      <c r="P6990" s="5" t="s">
        <v>202</v>
      </c>
      <c r="Q6990" s="73"/>
      <c r="R6990" s="4"/>
    </row>
    <row r="6991" spans="2:18" ht="15" customHeight="1" x14ac:dyDescent="0.25">
      <c r="B6991" s="65" t="s">
        <v>5482</v>
      </c>
      <c r="C6991" s="9">
        <v>22207657</v>
      </c>
      <c r="D6991" s="9"/>
      <c r="E6991" s="66">
        <v>43157</v>
      </c>
      <c r="F6991" s="67">
        <v>0.39583333333333331</v>
      </c>
      <c r="G6991" s="71"/>
      <c r="H6991" s="65">
        <v>217422</v>
      </c>
      <c r="I6991" s="74" t="s">
        <v>504</v>
      </c>
      <c r="J6991" s="8" t="s">
        <v>190</v>
      </c>
      <c r="K6991" s="71" t="s">
        <v>194</v>
      </c>
      <c r="L6991" s="4" t="s">
        <v>25</v>
      </c>
      <c r="M6991" s="71" t="s">
        <v>11</v>
      </c>
      <c r="N6991" s="71" t="s">
        <v>11</v>
      </c>
      <c r="O6991" s="71"/>
      <c r="P6991" s="5" t="s">
        <v>200</v>
      </c>
      <c r="Q6991" s="73"/>
      <c r="R6991" s="4"/>
    </row>
    <row r="6992" spans="2:18" ht="15" customHeight="1" x14ac:dyDescent="0.25">
      <c r="B6992" s="65" t="s">
        <v>4032</v>
      </c>
      <c r="C6992" s="9">
        <v>22213490</v>
      </c>
      <c r="D6992" s="9"/>
      <c r="E6992" s="66">
        <v>43157</v>
      </c>
      <c r="F6992" s="67">
        <v>0.86805555555555547</v>
      </c>
      <c r="G6992" s="71"/>
      <c r="H6992" s="65">
        <v>217423</v>
      </c>
      <c r="I6992" s="74" t="s">
        <v>504</v>
      </c>
      <c r="J6992" s="8" t="s">
        <v>190</v>
      </c>
      <c r="K6992" s="71" t="s">
        <v>194</v>
      </c>
      <c r="L6992" s="4" t="s">
        <v>25</v>
      </c>
      <c r="M6992" s="71" t="s">
        <v>11</v>
      </c>
      <c r="N6992" s="71" t="s">
        <v>11</v>
      </c>
      <c r="O6992" s="71"/>
      <c r="P6992" s="5" t="s">
        <v>200</v>
      </c>
      <c r="Q6992" s="73"/>
      <c r="R6992" s="4"/>
    </row>
    <row r="6993" spans="2:18" ht="15" customHeight="1" x14ac:dyDescent="0.25">
      <c r="B6993" s="65" t="s">
        <v>314</v>
      </c>
      <c r="C6993" s="9">
        <v>22204255</v>
      </c>
      <c r="D6993" s="9"/>
      <c r="E6993" s="66">
        <v>43157</v>
      </c>
      <c r="F6993" s="67">
        <v>0.84722222222222221</v>
      </c>
      <c r="G6993" s="71"/>
      <c r="H6993" s="65">
        <v>217428</v>
      </c>
      <c r="I6993" s="74" t="s">
        <v>512</v>
      </c>
      <c r="J6993" s="8" t="s">
        <v>190</v>
      </c>
      <c r="K6993" s="71" t="s">
        <v>194</v>
      </c>
      <c r="L6993" s="4" t="s">
        <v>25</v>
      </c>
      <c r="M6993" s="71" t="s">
        <v>11</v>
      </c>
      <c r="N6993" s="71" t="s">
        <v>11</v>
      </c>
      <c r="O6993" s="71"/>
      <c r="P6993" s="5" t="s">
        <v>200</v>
      </c>
      <c r="Q6993" s="73"/>
      <c r="R6993" s="4"/>
    </row>
    <row r="6994" spans="2:18" ht="15" customHeight="1" x14ac:dyDescent="0.25">
      <c r="B6994" s="65" t="s">
        <v>5483</v>
      </c>
      <c r="C6994" s="9">
        <v>22212035</v>
      </c>
      <c r="D6994" s="9"/>
      <c r="E6994" s="66">
        <v>43157</v>
      </c>
      <c r="F6994" s="67">
        <v>0.90625</v>
      </c>
      <c r="G6994" s="71"/>
      <c r="H6994" s="65">
        <v>217429</v>
      </c>
      <c r="I6994" s="74" t="s">
        <v>504</v>
      </c>
      <c r="J6994" s="8" t="s">
        <v>190</v>
      </c>
      <c r="K6994" s="71" t="s">
        <v>194</v>
      </c>
      <c r="L6994" s="4" t="s">
        <v>25</v>
      </c>
      <c r="M6994" s="71" t="s">
        <v>11</v>
      </c>
      <c r="N6994" s="71" t="s">
        <v>11</v>
      </c>
      <c r="O6994" s="71"/>
      <c r="P6994" s="5" t="s">
        <v>200</v>
      </c>
      <c r="Q6994" s="73"/>
      <c r="R6994" s="4"/>
    </row>
    <row r="6995" spans="2:18" ht="15" customHeight="1" x14ac:dyDescent="0.25">
      <c r="B6995" s="65" t="s">
        <v>1423</v>
      </c>
      <c r="C6995" s="9">
        <v>22210492</v>
      </c>
      <c r="D6995" s="9"/>
      <c r="E6995" s="66">
        <v>43157</v>
      </c>
      <c r="F6995" s="67">
        <v>0.6972222222222223</v>
      </c>
      <c r="G6995" s="71"/>
      <c r="H6995" s="65">
        <v>217491</v>
      </c>
      <c r="I6995" s="74" t="s">
        <v>511</v>
      </c>
      <c r="J6995" s="8" t="s">
        <v>190</v>
      </c>
      <c r="K6995" s="71" t="s">
        <v>194</v>
      </c>
      <c r="L6995" s="4" t="s">
        <v>25</v>
      </c>
      <c r="M6995" s="71" t="s">
        <v>10</v>
      </c>
      <c r="N6995" s="71" t="s">
        <v>10</v>
      </c>
      <c r="O6995" s="71" t="s">
        <v>22</v>
      </c>
      <c r="P6995" s="5"/>
      <c r="Q6995" s="73">
        <v>76268</v>
      </c>
      <c r="R6995" s="4"/>
    </row>
    <row r="6996" spans="2:18" ht="15" customHeight="1" x14ac:dyDescent="0.25">
      <c r="B6996" s="65" t="s">
        <v>5484</v>
      </c>
      <c r="C6996" s="9">
        <v>22219141</v>
      </c>
      <c r="D6996" s="9"/>
      <c r="E6996" s="66">
        <v>43157</v>
      </c>
      <c r="F6996" s="67">
        <v>0.83333333333333337</v>
      </c>
      <c r="G6996" s="71"/>
      <c r="H6996" s="65">
        <v>217548</v>
      </c>
      <c r="I6996" s="74" t="s">
        <v>508</v>
      </c>
      <c r="J6996" s="8" t="s">
        <v>190</v>
      </c>
      <c r="K6996" s="71" t="s">
        <v>194</v>
      </c>
      <c r="L6996" s="4" t="s">
        <v>25</v>
      </c>
      <c r="M6996" s="71" t="s">
        <v>11</v>
      </c>
      <c r="N6996" s="71" t="s">
        <v>11</v>
      </c>
      <c r="O6996" s="71"/>
      <c r="P6996" s="5" t="s">
        <v>199</v>
      </c>
      <c r="Q6996" s="73"/>
      <c r="R6996" s="4"/>
    </row>
    <row r="6997" spans="2:18" ht="15" customHeight="1" x14ac:dyDescent="0.25">
      <c r="B6997" s="65" t="s">
        <v>599</v>
      </c>
      <c r="C6997" s="9">
        <v>22204250</v>
      </c>
      <c r="D6997" s="9"/>
      <c r="E6997" s="66">
        <v>43157</v>
      </c>
      <c r="F6997" s="67">
        <v>0.69444444444444453</v>
      </c>
      <c r="G6997" s="71"/>
      <c r="H6997" s="65">
        <v>217555</v>
      </c>
      <c r="I6997" s="74" t="s">
        <v>495</v>
      </c>
      <c r="J6997" s="8" t="s">
        <v>190</v>
      </c>
      <c r="K6997" s="71" t="s">
        <v>194</v>
      </c>
      <c r="L6997" s="4" t="s">
        <v>25</v>
      </c>
      <c r="M6997" s="71" t="s">
        <v>10</v>
      </c>
      <c r="N6997" s="71" t="s">
        <v>10</v>
      </c>
      <c r="O6997" s="71" t="s">
        <v>22</v>
      </c>
      <c r="P6997" s="5"/>
      <c r="Q6997" s="73">
        <v>76265</v>
      </c>
      <c r="R6997" s="4"/>
    </row>
    <row r="6998" spans="2:18" ht="15" customHeight="1" x14ac:dyDescent="0.25">
      <c r="B6998" s="65" t="s">
        <v>1894</v>
      </c>
      <c r="C6998" s="9">
        <v>22001235</v>
      </c>
      <c r="D6998" s="9"/>
      <c r="E6998" s="66">
        <v>43157</v>
      </c>
      <c r="F6998" s="67">
        <v>0.78472222222222221</v>
      </c>
      <c r="G6998" s="71"/>
      <c r="H6998" s="65">
        <v>217598</v>
      </c>
      <c r="I6998" s="74" t="s">
        <v>504</v>
      </c>
      <c r="J6998" s="8" t="s">
        <v>190</v>
      </c>
      <c r="K6998" s="71" t="s">
        <v>194</v>
      </c>
      <c r="L6998" s="4" t="s">
        <v>25</v>
      </c>
      <c r="M6998" s="71" t="s">
        <v>10</v>
      </c>
      <c r="N6998" s="71" t="s">
        <v>10</v>
      </c>
      <c r="O6998" s="71" t="s">
        <v>22</v>
      </c>
      <c r="P6998" s="5"/>
      <c r="Q6998" s="73">
        <v>76286</v>
      </c>
      <c r="R6998" s="4"/>
    </row>
    <row r="6999" spans="2:18" ht="15" customHeight="1" x14ac:dyDescent="0.25">
      <c r="B6999" s="65" t="s">
        <v>5485</v>
      </c>
      <c r="C6999" s="9">
        <v>22219006</v>
      </c>
      <c r="D6999" s="9"/>
      <c r="E6999" s="66">
        <v>43157</v>
      </c>
      <c r="F6999" s="67">
        <v>0.49305555555555558</v>
      </c>
      <c r="G6999" s="71"/>
      <c r="H6999" s="65">
        <v>217681</v>
      </c>
      <c r="I6999" s="74" t="s">
        <v>503</v>
      </c>
      <c r="J6999" s="8" t="s">
        <v>190</v>
      </c>
      <c r="K6999" s="71" t="s">
        <v>194</v>
      </c>
      <c r="L6999" s="4" t="s">
        <v>25</v>
      </c>
      <c r="M6999" s="71" t="s">
        <v>11</v>
      </c>
      <c r="N6999" s="71" t="s">
        <v>11</v>
      </c>
      <c r="O6999" s="71"/>
      <c r="P6999" s="5" t="s">
        <v>200</v>
      </c>
      <c r="Q6999" s="73"/>
      <c r="R6999" s="4"/>
    </row>
    <row r="7000" spans="2:18" ht="15" customHeight="1" x14ac:dyDescent="0.25">
      <c r="B7000" s="65" t="s">
        <v>1177</v>
      </c>
      <c r="C7000" s="9">
        <v>22212650</v>
      </c>
      <c r="D7000" s="9"/>
      <c r="E7000" s="66">
        <v>43157</v>
      </c>
      <c r="F7000" s="67">
        <v>0.84722222222222221</v>
      </c>
      <c r="G7000" s="71"/>
      <c r="H7000" s="65">
        <v>218322</v>
      </c>
      <c r="I7000" s="74" t="s">
        <v>504</v>
      </c>
      <c r="J7000" s="8" t="s">
        <v>190</v>
      </c>
      <c r="K7000" s="71" t="s">
        <v>194</v>
      </c>
      <c r="L7000" s="4" t="s">
        <v>25</v>
      </c>
      <c r="M7000" s="71" t="s">
        <v>11</v>
      </c>
      <c r="N7000" s="71" t="s">
        <v>11</v>
      </c>
      <c r="O7000" s="71"/>
      <c r="P7000" s="5" t="s">
        <v>199</v>
      </c>
      <c r="Q7000" s="73"/>
      <c r="R7000" s="4"/>
    </row>
    <row r="7001" spans="2:18" ht="15" customHeight="1" x14ac:dyDescent="0.25">
      <c r="B7001" s="65" t="s">
        <v>4621</v>
      </c>
      <c r="C7001" s="9">
        <v>22212384</v>
      </c>
      <c r="D7001" s="9"/>
      <c r="E7001" s="66">
        <v>43158</v>
      </c>
      <c r="F7001" s="67">
        <v>0.36458333333333331</v>
      </c>
      <c r="G7001" s="71"/>
      <c r="H7001" s="65">
        <v>217458</v>
      </c>
      <c r="I7001" s="74" t="s">
        <v>506</v>
      </c>
      <c r="J7001" s="8" t="s">
        <v>190</v>
      </c>
      <c r="K7001" s="71" t="s">
        <v>194</v>
      </c>
      <c r="L7001" s="4" t="s">
        <v>25</v>
      </c>
      <c r="M7001" s="71" t="s">
        <v>11</v>
      </c>
      <c r="N7001" s="71" t="s">
        <v>11</v>
      </c>
      <c r="O7001" s="71"/>
      <c r="P7001" s="5" t="s">
        <v>200</v>
      </c>
      <c r="Q7001" s="73"/>
      <c r="R7001" s="4"/>
    </row>
    <row r="7002" spans="2:18" ht="15" customHeight="1" x14ac:dyDescent="0.25">
      <c r="B7002" s="65" t="s">
        <v>1957</v>
      </c>
      <c r="C7002" s="9">
        <v>22213896</v>
      </c>
      <c r="D7002" s="9"/>
      <c r="E7002" s="66">
        <v>43158</v>
      </c>
      <c r="F7002" s="67">
        <v>0.41666666666666669</v>
      </c>
      <c r="G7002" s="71"/>
      <c r="H7002" s="65">
        <v>217486</v>
      </c>
      <c r="I7002" s="74" t="s">
        <v>503</v>
      </c>
      <c r="J7002" s="8" t="s">
        <v>190</v>
      </c>
      <c r="K7002" s="71" t="s">
        <v>194</v>
      </c>
      <c r="L7002" s="4" t="s">
        <v>25</v>
      </c>
      <c r="M7002" s="71" t="s">
        <v>11</v>
      </c>
      <c r="N7002" s="71" t="s">
        <v>11</v>
      </c>
      <c r="O7002" s="71"/>
      <c r="P7002" s="5" t="s">
        <v>200</v>
      </c>
      <c r="Q7002" s="73"/>
      <c r="R7002" s="4"/>
    </row>
    <row r="7003" spans="2:18" ht="15" customHeight="1" x14ac:dyDescent="0.25">
      <c r="B7003" s="65" t="s">
        <v>3150</v>
      </c>
      <c r="C7003" s="9">
        <v>22214061</v>
      </c>
      <c r="D7003" s="9"/>
      <c r="E7003" s="66">
        <v>43158</v>
      </c>
      <c r="F7003" s="67">
        <v>0.4375</v>
      </c>
      <c r="G7003" s="71"/>
      <c r="H7003" s="65">
        <v>217495</v>
      </c>
      <c r="I7003" s="74" t="s">
        <v>504</v>
      </c>
      <c r="J7003" s="8" t="s">
        <v>190</v>
      </c>
      <c r="K7003" s="71" t="s">
        <v>194</v>
      </c>
      <c r="L7003" s="4" t="s">
        <v>25</v>
      </c>
      <c r="M7003" s="71" t="s">
        <v>11</v>
      </c>
      <c r="N7003" s="71" t="s">
        <v>11</v>
      </c>
      <c r="O7003" s="71"/>
      <c r="P7003" s="5" t="s">
        <v>200</v>
      </c>
      <c r="Q7003" s="73"/>
      <c r="R7003" s="4"/>
    </row>
    <row r="7004" spans="2:18" ht="15" customHeight="1" x14ac:dyDescent="0.25">
      <c r="B7004" s="65" t="s">
        <v>4618</v>
      </c>
      <c r="C7004" s="9">
        <v>22211991</v>
      </c>
      <c r="D7004" s="9"/>
      <c r="E7004" s="66">
        <v>43158</v>
      </c>
      <c r="F7004" s="67">
        <v>0.38194444444444442</v>
      </c>
      <c r="G7004" s="71"/>
      <c r="H7004" s="65">
        <v>217516</v>
      </c>
      <c r="I7004" s="74" t="s">
        <v>508</v>
      </c>
      <c r="J7004" s="8" t="s">
        <v>190</v>
      </c>
      <c r="K7004" s="71" t="s">
        <v>194</v>
      </c>
      <c r="L7004" s="4" t="s">
        <v>25</v>
      </c>
      <c r="M7004" s="71" t="s">
        <v>11</v>
      </c>
      <c r="N7004" s="71" t="s">
        <v>11</v>
      </c>
      <c r="O7004" s="71"/>
      <c r="P7004" s="5" t="s">
        <v>199</v>
      </c>
      <c r="Q7004" s="73"/>
      <c r="R7004" s="4"/>
    </row>
    <row r="7005" spans="2:18" ht="15" customHeight="1" x14ac:dyDescent="0.25">
      <c r="B7005" s="65" t="s">
        <v>2818</v>
      </c>
      <c r="C7005" s="9">
        <v>22213462</v>
      </c>
      <c r="D7005" s="9"/>
      <c r="E7005" s="66">
        <v>43158</v>
      </c>
      <c r="F7005" s="67">
        <v>0.4909722222222222</v>
      </c>
      <c r="G7005" s="71"/>
      <c r="H7005" s="65">
        <v>217518</v>
      </c>
      <c r="I7005" s="74" t="s">
        <v>512</v>
      </c>
      <c r="J7005" s="8" t="s">
        <v>190</v>
      </c>
      <c r="K7005" s="71" t="s">
        <v>194</v>
      </c>
      <c r="L7005" s="4" t="s">
        <v>25</v>
      </c>
      <c r="M7005" s="71" t="s">
        <v>11</v>
      </c>
      <c r="N7005" s="71" t="s">
        <v>11</v>
      </c>
      <c r="O7005" s="71"/>
      <c r="P7005" s="5" t="s">
        <v>200</v>
      </c>
      <c r="Q7005" s="73"/>
      <c r="R7005" s="4"/>
    </row>
    <row r="7006" spans="2:18" ht="15" customHeight="1" x14ac:dyDescent="0.25">
      <c r="B7006" s="65" t="s">
        <v>3092</v>
      </c>
      <c r="C7006" s="9">
        <v>22212827</v>
      </c>
      <c r="D7006" s="9"/>
      <c r="E7006" s="66">
        <v>43158</v>
      </c>
      <c r="F7006" s="67">
        <v>0.41319444444444442</v>
      </c>
      <c r="G7006" s="71"/>
      <c r="H7006" s="65">
        <v>217526</v>
      </c>
      <c r="I7006" s="74" t="s">
        <v>498</v>
      </c>
      <c r="J7006" s="8" t="s">
        <v>190</v>
      </c>
      <c r="K7006" s="71" t="s">
        <v>194</v>
      </c>
      <c r="L7006" s="4" t="s">
        <v>25</v>
      </c>
      <c r="M7006" s="71" t="s">
        <v>11</v>
      </c>
      <c r="N7006" s="71" t="s">
        <v>11</v>
      </c>
      <c r="O7006" s="71"/>
      <c r="P7006" s="5" t="s">
        <v>200</v>
      </c>
      <c r="Q7006" s="73"/>
      <c r="R7006" s="4"/>
    </row>
    <row r="7007" spans="2:18" ht="15" customHeight="1" x14ac:dyDescent="0.25">
      <c r="B7007" s="65" t="s">
        <v>5486</v>
      </c>
      <c r="C7007" s="9">
        <v>22213298</v>
      </c>
      <c r="D7007" s="9"/>
      <c r="E7007" s="66">
        <v>43158</v>
      </c>
      <c r="F7007" s="67">
        <v>0.45833333333333331</v>
      </c>
      <c r="G7007" s="71"/>
      <c r="H7007" s="65">
        <v>217528</v>
      </c>
      <c r="I7007" s="74" t="s">
        <v>504</v>
      </c>
      <c r="J7007" s="8" t="s">
        <v>190</v>
      </c>
      <c r="K7007" s="71" t="s">
        <v>194</v>
      </c>
      <c r="L7007" s="4" t="s">
        <v>25</v>
      </c>
      <c r="M7007" s="71" t="s">
        <v>11</v>
      </c>
      <c r="N7007" s="71" t="s">
        <v>11</v>
      </c>
      <c r="O7007" s="71"/>
      <c r="P7007" s="5" t="s">
        <v>200</v>
      </c>
      <c r="Q7007" s="73"/>
      <c r="R7007" s="4"/>
    </row>
    <row r="7008" spans="2:18" ht="15" customHeight="1" x14ac:dyDescent="0.25">
      <c r="B7008" s="65" t="s">
        <v>3764</v>
      </c>
      <c r="C7008" s="9">
        <v>22216506</v>
      </c>
      <c r="D7008" s="9"/>
      <c r="E7008" s="66">
        <v>43158</v>
      </c>
      <c r="F7008" s="67">
        <v>0.51041666666666663</v>
      </c>
      <c r="G7008" s="71"/>
      <c r="H7008" s="65">
        <v>217529</v>
      </c>
      <c r="I7008" s="74" t="s">
        <v>503</v>
      </c>
      <c r="J7008" s="8" t="s">
        <v>190</v>
      </c>
      <c r="K7008" s="71" t="s">
        <v>194</v>
      </c>
      <c r="L7008" s="4" t="s">
        <v>25</v>
      </c>
      <c r="M7008" s="71" t="s">
        <v>11</v>
      </c>
      <c r="N7008" s="71" t="s">
        <v>11</v>
      </c>
      <c r="O7008" s="71"/>
      <c r="P7008" s="5" t="s">
        <v>199</v>
      </c>
      <c r="Q7008" s="73"/>
      <c r="R7008" s="4"/>
    </row>
    <row r="7009" spans="2:18" ht="15" customHeight="1" x14ac:dyDescent="0.25">
      <c r="B7009" s="65" t="s">
        <v>5487</v>
      </c>
      <c r="C7009" s="9">
        <v>22213448</v>
      </c>
      <c r="D7009" s="9"/>
      <c r="E7009" s="66">
        <v>43158</v>
      </c>
      <c r="F7009" s="67">
        <v>0.4777777777777778</v>
      </c>
      <c r="G7009" s="71"/>
      <c r="H7009" s="65">
        <v>217539</v>
      </c>
      <c r="I7009" s="74" t="s">
        <v>508</v>
      </c>
      <c r="J7009" s="8" t="s">
        <v>190</v>
      </c>
      <c r="K7009" s="71" t="s">
        <v>194</v>
      </c>
      <c r="L7009" s="4" t="s">
        <v>25</v>
      </c>
      <c r="M7009" s="71" t="s">
        <v>11</v>
      </c>
      <c r="N7009" s="71" t="s">
        <v>11</v>
      </c>
      <c r="O7009" s="71"/>
      <c r="P7009" s="5" t="s">
        <v>200</v>
      </c>
      <c r="Q7009" s="73"/>
      <c r="R7009" s="4"/>
    </row>
    <row r="7010" spans="2:18" ht="15" customHeight="1" x14ac:dyDescent="0.25">
      <c r="B7010" s="65" t="s">
        <v>5488</v>
      </c>
      <c r="C7010" s="9">
        <v>22212170</v>
      </c>
      <c r="D7010" s="9"/>
      <c r="E7010" s="66">
        <v>43158</v>
      </c>
      <c r="F7010" s="67">
        <v>0.4375</v>
      </c>
      <c r="G7010" s="71"/>
      <c r="H7010" s="65">
        <v>217545</v>
      </c>
      <c r="I7010" s="74" t="s">
        <v>506</v>
      </c>
      <c r="J7010" s="8" t="s">
        <v>190</v>
      </c>
      <c r="K7010" s="71" t="s">
        <v>194</v>
      </c>
      <c r="L7010" s="4" t="s">
        <v>25</v>
      </c>
      <c r="M7010" s="71" t="s">
        <v>11</v>
      </c>
      <c r="N7010" s="71" t="s">
        <v>11</v>
      </c>
      <c r="O7010" s="71"/>
      <c r="P7010" s="5" t="s">
        <v>200</v>
      </c>
      <c r="Q7010" s="73"/>
      <c r="R7010" s="4"/>
    </row>
    <row r="7011" spans="2:18" ht="15" customHeight="1" x14ac:dyDescent="0.25">
      <c r="B7011" s="65" t="s">
        <v>5489</v>
      </c>
      <c r="C7011" s="9">
        <v>22210427</v>
      </c>
      <c r="D7011" s="9"/>
      <c r="E7011" s="66">
        <v>43158</v>
      </c>
      <c r="F7011" s="67">
        <v>0.4375</v>
      </c>
      <c r="G7011" s="71"/>
      <c r="H7011" s="65">
        <v>217557</v>
      </c>
      <c r="I7011" s="74" t="s">
        <v>508</v>
      </c>
      <c r="J7011" s="8" t="s">
        <v>190</v>
      </c>
      <c r="K7011" s="71" t="s">
        <v>194</v>
      </c>
      <c r="L7011" s="4" t="s">
        <v>25</v>
      </c>
      <c r="M7011" s="71" t="s">
        <v>11</v>
      </c>
      <c r="N7011" s="71" t="s">
        <v>11</v>
      </c>
      <c r="O7011" s="71"/>
      <c r="P7011" s="5" t="s">
        <v>200</v>
      </c>
      <c r="Q7011" s="73"/>
      <c r="R7011" s="4"/>
    </row>
    <row r="7012" spans="2:18" ht="15" customHeight="1" x14ac:dyDescent="0.25">
      <c r="B7012" s="65" t="s">
        <v>5490</v>
      </c>
      <c r="C7012" s="9">
        <v>22210063</v>
      </c>
      <c r="D7012" s="9"/>
      <c r="E7012" s="66">
        <v>43158</v>
      </c>
      <c r="F7012" s="67">
        <v>0.39305555555555555</v>
      </c>
      <c r="G7012" s="71"/>
      <c r="H7012" s="65">
        <v>217572</v>
      </c>
      <c r="I7012" s="74" t="s">
        <v>504</v>
      </c>
      <c r="J7012" s="8" t="s">
        <v>190</v>
      </c>
      <c r="K7012" s="71" t="s">
        <v>194</v>
      </c>
      <c r="L7012" s="4" t="s">
        <v>25</v>
      </c>
      <c r="M7012" s="71" t="s">
        <v>11</v>
      </c>
      <c r="N7012" s="71" t="s">
        <v>11</v>
      </c>
      <c r="O7012" s="71"/>
      <c r="P7012" s="5" t="s">
        <v>200</v>
      </c>
      <c r="Q7012" s="73"/>
      <c r="R7012" s="4"/>
    </row>
    <row r="7013" spans="2:18" ht="15" customHeight="1" x14ac:dyDescent="0.25">
      <c r="B7013" s="65" t="s">
        <v>1223</v>
      </c>
      <c r="C7013" s="9">
        <v>22213075</v>
      </c>
      <c r="D7013" s="9"/>
      <c r="E7013" s="66">
        <v>43158</v>
      </c>
      <c r="F7013" s="67">
        <v>0.60416666666666663</v>
      </c>
      <c r="G7013" s="71"/>
      <c r="H7013" s="65">
        <v>217577</v>
      </c>
      <c r="I7013" s="74" t="s">
        <v>501</v>
      </c>
      <c r="J7013" s="8" t="s">
        <v>190</v>
      </c>
      <c r="K7013" s="71" t="s">
        <v>194</v>
      </c>
      <c r="L7013" s="4" t="s">
        <v>25</v>
      </c>
      <c r="M7013" s="71" t="s">
        <v>11</v>
      </c>
      <c r="N7013" s="71" t="s">
        <v>11</v>
      </c>
      <c r="O7013" s="71"/>
      <c r="P7013" s="5" t="s">
        <v>200</v>
      </c>
      <c r="Q7013" s="73"/>
      <c r="R7013" s="4"/>
    </row>
    <row r="7014" spans="2:18" ht="15" customHeight="1" x14ac:dyDescent="0.25">
      <c r="B7014" s="65" t="s">
        <v>1808</v>
      </c>
      <c r="C7014" s="9">
        <v>22207682</v>
      </c>
      <c r="D7014" s="9"/>
      <c r="E7014" s="66">
        <v>43158</v>
      </c>
      <c r="F7014" s="67">
        <v>0.625</v>
      </c>
      <c r="G7014" s="71"/>
      <c r="H7014" s="65">
        <v>217579</v>
      </c>
      <c r="I7014" s="74" t="s">
        <v>506</v>
      </c>
      <c r="J7014" s="8" t="s">
        <v>190</v>
      </c>
      <c r="K7014" s="71" t="s">
        <v>194</v>
      </c>
      <c r="L7014" s="4" t="s">
        <v>25</v>
      </c>
      <c r="M7014" s="71" t="s">
        <v>11</v>
      </c>
      <c r="N7014" s="71" t="s">
        <v>11</v>
      </c>
      <c r="O7014" s="71"/>
      <c r="P7014" s="5" t="s">
        <v>200</v>
      </c>
      <c r="Q7014" s="73"/>
      <c r="R7014" s="4"/>
    </row>
    <row r="7015" spans="2:18" ht="15" customHeight="1" x14ac:dyDescent="0.25">
      <c r="B7015" s="65" t="s">
        <v>5491</v>
      </c>
      <c r="C7015" s="9">
        <v>22211996</v>
      </c>
      <c r="D7015" s="9"/>
      <c r="E7015" s="66">
        <v>43158</v>
      </c>
      <c r="F7015" s="67">
        <v>0.625</v>
      </c>
      <c r="G7015" s="71"/>
      <c r="H7015" s="65">
        <v>217581</v>
      </c>
      <c r="I7015" s="74" t="s">
        <v>498</v>
      </c>
      <c r="J7015" s="8" t="s">
        <v>190</v>
      </c>
      <c r="K7015" s="71" t="s">
        <v>194</v>
      </c>
      <c r="L7015" s="4" t="s">
        <v>25</v>
      </c>
      <c r="M7015" s="71" t="s">
        <v>11</v>
      </c>
      <c r="N7015" s="71" t="s">
        <v>11</v>
      </c>
      <c r="O7015" s="71"/>
      <c r="P7015" s="5" t="s">
        <v>199</v>
      </c>
      <c r="Q7015" s="73"/>
      <c r="R7015" s="4"/>
    </row>
    <row r="7016" spans="2:18" ht="15" customHeight="1" x14ac:dyDescent="0.25">
      <c r="B7016" s="65" t="s">
        <v>1203</v>
      </c>
      <c r="C7016" s="9">
        <v>22213256</v>
      </c>
      <c r="D7016" s="9"/>
      <c r="E7016" s="66">
        <v>43158</v>
      </c>
      <c r="F7016" s="67">
        <v>0.625</v>
      </c>
      <c r="G7016" s="71"/>
      <c r="H7016" s="65">
        <v>217586</v>
      </c>
      <c r="I7016" s="74" t="s">
        <v>514</v>
      </c>
      <c r="J7016" s="8" t="s">
        <v>190</v>
      </c>
      <c r="K7016" s="71" t="s">
        <v>194</v>
      </c>
      <c r="L7016" s="4" t="s">
        <v>25</v>
      </c>
      <c r="M7016" s="71" t="s">
        <v>11</v>
      </c>
      <c r="N7016" s="71" t="s">
        <v>11</v>
      </c>
      <c r="O7016" s="71"/>
      <c r="P7016" s="5" t="s">
        <v>200</v>
      </c>
      <c r="Q7016" s="73"/>
      <c r="R7016" s="4"/>
    </row>
    <row r="7017" spans="2:18" ht="15" customHeight="1" x14ac:dyDescent="0.25">
      <c r="B7017" s="65" t="s">
        <v>2992</v>
      </c>
      <c r="C7017" s="9">
        <v>22216557</v>
      </c>
      <c r="D7017" s="9"/>
      <c r="E7017" s="66">
        <v>43158</v>
      </c>
      <c r="F7017" s="67">
        <v>0.68055555555555547</v>
      </c>
      <c r="G7017" s="71"/>
      <c r="H7017" s="65">
        <v>217596</v>
      </c>
      <c r="I7017" s="74" t="s">
        <v>498</v>
      </c>
      <c r="J7017" s="8" t="s">
        <v>190</v>
      </c>
      <c r="K7017" s="71" t="s">
        <v>194</v>
      </c>
      <c r="L7017" s="4" t="s">
        <v>25</v>
      </c>
      <c r="M7017" s="71" t="s">
        <v>10</v>
      </c>
      <c r="N7017" s="71" t="s">
        <v>10</v>
      </c>
      <c r="O7017" s="71" t="s">
        <v>22</v>
      </c>
      <c r="P7017" s="5"/>
      <c r="Q7017" s="73">
        <v>76422</v>
      </c>
      <c r="R7017" s="4"/>
    </row>
    <row r="7018" spans="2:18" ht="15" customHeight="1" x14ac:dyDescent="0.25">
      <c r="B7018" s="65" t="s">
        <v>3007</v>
      </c>
      <c r="C7018" s="9" t="s">
        <v>2840</v>
      </c>
      <c r="D7018" s="9"/>
      <c r="E7018" s="66">
        <v>43158</v>
      </c>
      <c r="F7018" s="67">
        <v>0.64583333333333337</v>
      </c>
      <c r="G7018" s="71"/>
      <c r="H7018" s="65">
        <v>217600</v>
      </c>
      <c r="I7018" s="74" t="s">
        <v>506</v>
      </c>
      <c r="J7018" s="8" t="s">
        <v>190</v>
      </c>
      <c r="K7018" s="71" t="s">
        <v>194</v>
      </c>
      <c r="L7018" s="4"/>
      <c r="M7018" s="71" t="s">
        <v>22</v>
      </c>
      <c r="N7018" s="71" t="s">
        <v>22</v>
      </c>
      <c r="O7018" s="71"/>
      <c r="P7018" s="5" t="s">
        <v>202</v>
      </c>
      <c r="Q7018" s="73"/>
      <c r="R7018" s="4"/>
    </row>
    <row r="7019" spans="2:18" ht="15" customHeight="1" x14ac:dyDescent="0.25">
      <c r="B7019" s="65" t="s">
        <v>1772</v>
      </c>
      <c r="C7019" s="9">
        <v>22207830</v>
      </c>
      <c r="D7019" s="9"/>
      <c r="E7019" s="66">
        <v>43158</v>
      </c>
      <c r="F7019" s="67">
        <v>0.71180555555555547</v>
      </c>
      <c r="G7019" s="71"/>
      <c r="H7019" s="65">
        <v>217605</v>
      </c>
      <c r="I7019" s="74" t="s">
        <v>503</v>
      </c>
      <c r="J7019" s="8" t="s">
        <v>190</v>
      </c>
      <c r="K7019" s="71" t="s">
        <v>194</v>
      </c>
      <c r="L7019" s="4" t="s">
        <v>25</v>
      </c>
      <c r="M7019" s="71" t="s">
        <v>10</v>
      </c>
      <c r="N7019" s="71" t="s">
        <v>10</v>
      </c>
      <c r="O7019" s="71" t="s">
        <v>22</v>
      </c>
      <c r="P7019" s="5"/>
      <c r="Q7019" s="73">
        <v>76428</v>
      </c>
      <c r="R7019" s="4"/>
    </row>
    <row r="7020" spans="2:18" ht="15" customHeight="1" x14ac:dyDescent="0.25">
      <c r="B7020" s="65" t="s">
        <v>3767</v>
      </c>
      <c r="C7020" s="9" t="s">
        <v>2840</v>
      </c>
      <c r="D7020" s="9"/>
      <c r="E7020" s="66">
        <v>43158</v>
      </c>
      <c r="F7020" s="67">
        <v>0.65625</v>
      </c>
      <c r="G7020" s="71"/>
      <c r="H7020" s="65">
        <v>217613</v>
      </c>
      <c r="I7020" s="74" t="s">
        <v>1195</v>
      </c>
      <c r="J7020" s="8" t="s">
        <v>190</v>
      </c>
      <c r="K7020" s="71" t="s">
        <v>194</v>
      </c>
      <c r="L7020" s="4"/>
      <c r="M7020" s="71" t="s">
        <v>22</v>
      </c>
      <c r="N7020" s="71" t="s">
        <v>22</v>
      </c>
      <c r="O7020" s="71"/>
      <c r="P7020" s="5" t="s">
        <v>202</v>
      </c>
      <c r="Q7020" s="73"/>
      <c r="R7020" s="4"/>
    </row>
    <row r="7021" spans="2:18" ht="15" customHeight="1" x14ac:dyDescent="0.25">
      <c r="B7021" s="65" t="s">
        <v>3830</v>
      </c>
      <c r="C7021" s="9" t="s">
        <v>2840</v>
      </c>
      <c r="D7021" s="9"/>
      <c r="E7021" s="66">
        <v>43158</v>
      </c>
      <c r="F7021" s="67">
        <v>0.78125</v>
      </c>
      <c r="G7021" s="71"/>
      <c r="H7021" s="65">
        <v>217619</v>
      </c>
      <c r="I7021" s="74" t="s">
        <v>512</v>
      </c>
      <c r="J7021" s="8" t="s">
        <v>190</v>
      </c>
      <c r="K7021" s="71" t="s">
        <v>194</v>
      </c>
      <c r="L7021" s="4"/>
      <c r="M7021" s="71" t="s">
        <v>22</v>
      </c>
      <c r="N7021" s="71" t="s">
        <v>22</v>
      </c>
      <c r="O7021" s="71"/>
      <c r="P7021" s="5" t="s">
        <v>202</v>
      </c>
      <c r="Q7021" s="73"/>
      <c r="R7021" s="4"/>
    </row>
    <row r="7022" spans="2:18" ht="15" customHeight="1" x14ac:dyDescent="0.25">
      <c r="B7022" s="65" t="s">
        <v>255</v>
      </c>
      <c r="C7022" s="9">
        <v>22218596</v>
      </c>
      <c r="D7022" s="9"/>
      <c r="E7022" s="66">
        <v>43158</v>
      </c>
      <c r="F7022" s="67">
        <v>0.79027777777777775</v>
      </c>
      <c r="G7022" s="71"/>
      <c r="H7022" s="65">
        <v>217620</v>
      </c>
      <c r="I7022" s="74" t="s">
        <v>506</v>
      </c>
      <c r="J7022" s="8" t="s">
        <v>190</v>
      </c>
      <c r="K7022" s="71" t="s">
        <v>194</v>
      </c>
      <c r="L7022" s="4" t="s">
        <v>25</v>
      </c>
      <c r="M7022" s="71" t="s">
        <v>11</v>
      </c>
      <c r="N7022" s="71" t="s">
        <v>11</v>
      </c>
      <c r="O7022" s="71"/>
      <c r="P7022" s="5" t="s">
        <v>200</v>
      </c>
      <c r="Q7022" s="73"/>
      <c r="R7022" s="4"/>
    </row>
    <row r="7023" spans="2:18" ht="15" customHeight="1" x14ac:dyDescent="0.25">
      <c r="B7023" s="65" t="s">
        <v>5492</v>
      </c>
      <c r="C7023" s="9">
        <v>22219030</v>
      </c>
      <c r="D7023" s="9"/>
      <c r="E7023" s="66">
        <v>43158</v>
      </c>
      <c r="F7023" s="67">
        <v>0.79305555555555562</v>
      </c>
      <c r="G7023" s="71"/>
      <c r="H7023" s="65">
        <v>217623</v>
      </c>
      <c r="I7023" s="74" t="s">
        <v>501</v>
      </c>
      <c r="J7023" s="8" t="s">
        <v>190</v>
      </c>
      <c r="K7023" s="71" t="s">
        <v>194</v>
      </c>
      <c r="L7023" s="4" t="s">
        <v>25</v>
      </c>
      <c r="M7023" s="71" t="s">
        <v>11</v>
      </c>
      <c r="N7023" s="71" t="s">
        <v>11</v>
      </c>
      <c r="O7023" s="71"/>
      <c r="P7023" s="5" t="s">
        <v>200</v>
      </c>
      <c r="Q7023" s="73"/>
      <c r="R7023" s="4"/>
    </row>
    <row r="7024" spans="2:18" ht="15" customHeight="1" x14ac:dyDescent="0.25">
      <c r="B7024" s="65" t="s">
        <v>1625</v>
      </c>
      <c r="C7024" s="9">
        <v>22212474</v>
      </c>
      <c r="D7024" s="9"/>
      <c r="E7024" s="66">
        <v>43158</v>
      </c>
      <c r="F7024" s="67">
        <v>0.86319444444444438</v>
      </c>
      <c r="G7024" s="71"/>
      <c r="H7024" s="65">
        <v>217626</v>
      </c>
      <c r="I7024" s="74" t="s">
        <v>505</v>
      </c>
      <c r="J7024" s="8" t="s">
        <v>190</v>
      </c>
      <c r="K7024" s="71" t="s">
        <v>194</v>
      </c>
      <c r="L7024" s="4" t="s">
        <v>25</v>
      </c>
      <c r="M7024" s="71" t="s">
        <v>11</v>
      </c>
      <c r="N7024" s="71" t="s">
        <v>11</v>
      </c>
      <c r="O7024" s="71"/>
      <c r="P7024" s="5" t="s">
        <v>200</v>
      </c>
      <c r="Q7024" s="73"/>
      <c r="R7024" s="4"/>
    </row>
    <row r="7025" spans="2:18" ht="15" customHeight="1" x14ac:dyDescent="0.25">
      <c r="B7025" s="65" t="s">
        <v>4236</v>
      </c>
      <c r="C7025" s="9">
        <v>22212202</v>
      </c>
      <c r="D7025" s="9"/>
      <c r="E7025" s="66">
        <v>43158</v>
      </c>
      <c r="F7025" s="67">
        <v>0.91666666666666663</v>
      </c>
      <c r="G7025" s="71"/>
      <c r="H7025" s="65">
        <v>217630</v>
      </c>
      <c r="I7025" s="74" t="s">
        <v>501</v>
      </c>
      <c r="J7025" s="8" t="s">
        <v>190</v>
      </c>
      <c r="K7025" s="71" t="s">
        <v>194</v>
      </c>
      <c r="L7025" s="4" t="s">
        <v>25</v>
      </c>
      <c r="M7025" s="71" t="s">
        <v>11</v>
      </c>
      <c r="N7025" s="71" t="s">
        <v>11</v>
      </c>
      <c r="O7025" s="71"/>
      <c r="P7025" s="5" t="s">
        <v>200</v>
      </c>
      <c r="Q7025" s="73"/>
      <c r="R7025" s="4"/>
    </row>
    <row r="7026" spans="2:18" ht="15" customHeight="1" x14ac:dyDescent="0.25">
      <c r="B7026" s="65" t="s">
        <v>5493</v>
      </c>
      <c r="C7026" s="9">
        <v>22212499</v>
      </c>
      <c r="D7026" s="9"/>
      <c r="E7026" s="66">
        <v>43158</v>
      </c>
      <c r="F7026" s="67">
        <v>0.80625000000000002</v>
      </c>
      <c r="G7026" s="71"/>
      <c r="H7026" s="65">
        <v>217631</v>
      </c>
      <c r="I7026" s="74" t="s">
        <v>503</v>
      </c>
      <c r="J7026" s="8" t="s">
        <v>190</v>
      </c>
      <c r="K7026" s="71" t="s">
        <v>194</v>
      </c>
      <c r="L7026" s="4" t="s">
        <v>25</v>
      </c>
      <c r="M7026" s="71" t="s">
        <v>11</v>
      </c>
      <c r="N7026" s="71" t="s">
        <v>11</v>
      </c>
      <c r="O7026" s="71"/>
      <c r="P7026" s="5" t="s">
        <v>200</v>
      </c>
      <c r="Q7026" s="73"/>
      <c r="R7026" s="4"/>
    </row>
    <row r="7027" spans="2:18" ht="15" customHeight="1" x14ac:dyDescent="0.25">
      <c r="B7027" s="65" t="s">
        <v>4964</v>
      </c>
      <c r="C7027" s="9" t="s">
        <v>2840</v>
      </c>
      <c r="D7027" s="9"/>
      <c r="E7027" s="66">
        <v>43158</v>
      </c>
      <c r="F7027" s="67">
        <v>0.86458333333333337</v>
      </c>
      <c r="G7027" s="71"/>
      <c r="H7027" s="65">
        <v>217633</v>
      </c>
      <c r="I7027" s="74" t="s">
        <v>503</v>
      </c>
      <c r="J7027" s="8" t="s">
        <v>190</v>
      </c>
      <c r="K7027" s="71" t="s">
        <v>194</v>
      </c>
      <c r="L7027" s="4"/>
      <c r="M7027" s="71" t="s">
        <v>22</v>
      </c>
      <c r="N7027" s="71" t="s">
        <v>22</v>
      </c>
      <c r="O7027" s="71"/>
      <c r="P7027" s="5" t="s">
        <v>202</v>
      </c>
      <c r="Q7027" s="73"/>
      <c r="R7027" s="4"/>
    </row>
    <row r="7028" spans="2:18" ht="15" customHeight="1" x14ac:dyDescent="0.25">
      <c r="B7028" s="65" t="s">
        <v>4484</v>
      </c>
      <c r="C7028" s="9">
        <v>22210460</v>
      </c>
      <c r="D7028" s="9"/>
      <c r="E7028" s="66">
        <v>43158</v>
      </c>
      <c r="F7028" s="67">
        <v>0.87013888888888891</v>
      </c>
      <c r="G7028" s="71"/>
      <c r="H7028" s="65">
        <v>217737</v>
      </c>
      <c r="I7028" s="74" t="s">
        <v>504</v>
      </c>
      <c r="J7028" s="8" t="s">
        <v>190</v>
      </c>
      <c r="K7028" s="71" t="s">
        <v>194</v>
      </c>
      <c r="L7028" s="4" t="s">
        <v>25</v>
      </c>
      <c r="M7028" s="71" t="s">
        <v>10</v>
      </c>
      <c r="N7028" s="71" t="s">
        <v>10</v>
      </c>
      <c r="O7028" s="71" t="s">
        <v>22</v>
      </c>
      <c r="P7028" s="5"/>
      <c r="Q7028" s="73">
        <v>76454</v>
      </c>
      <c r="R7028" s="4"/>
    </row>
    <row r="7029" spans="2:18" ht="15" customHeight="1" x14ac:dyDescent="0.25">
      <c r="B7029" s="65" t="s">
        <v>5494</v>
      </c>
      <c r="C7029" s="9" t="s">
        <v>5552</v>
      </c>
      <c r="D7029" s="9"/>
      <c r="E7029" s="66">
        <v>43159</v>
      </c>
      <c r="F7029" s="67">
        <v>0.35069444444444442</v>
      </c>
      <c r="G7029" s="71"/>
      <c r="H7029" s="65">
        <v>217663</v>
      </c>
      <c r="I7029" s="74" t="s">
        <v>503</v>
      </c>
      <c r="J7029" s="8" t="s">
        <v>190</v>
      </c>
      <c r="K7029" s="71" t="s">
        <v>194</v>
      </c>
      <c r="L7029" s="4" t="s">
        <v>5424</v>
      </c>
      <c r="M7029" s="71" t="s">
        <v>11</v>
      </c>
      <c r="N7029" s="71" t="s">
        <v>11</v>
      </c>
      <c r="O7029" s="71"/>
      <c r="P7029" s="5" t="s">
        <v>200</v>
      </c>
      <c r="Q7029" s="73"/>
      <c r="R7029" s="4"/>
    </row>
    <row r="7030" spans="2:18" ht="15" customHeight="1" x14ac:dyDescent="0.25">
      <c r="B7030" s="65" t="s">
        <v>5238</v>
      </c>
      <c r="C7030" s="9" t="s">
        <v>2840</v>
      </c>
      <c r="D7030" s="9"/>
      <c r="E7030" s="66">
        <v>43159</v>
      </c>
      <c r="F7030" s="67">
        <v>0.375</v>
      </c>
      <c r="G7030" s="71"/>
      <c r="H7030" s="65">
        <v>217669</v>
      </c>
      <c r="I7030" s="74" t="s">
        <v>503</v>
      </c>
      <c r="J7030" s="8" t="s">
        <v>190</v>
      </c>
      <c r="K7030" s="71" t="s">
        <v>194</v>
      </c>
      <c r="L7030" s="4"/>
      <c r="M7030" s="71" t="s">
        <v>22</v>
      </c>
      <c r="N7030" s="71" t="s">
        <v>22</v>
      </c>
      <c r="O7030" s="71"/>
      <c r="P7030" s="5" t="s">
        <v>202</v>
      </c>
      <c r="Q7030" s="73"/>
      <c r="R7030" s="4"/>
    </row>
    <row r="7031" spans="2:18" ht="15" customHeight="1" x14ac:dyDescent="0.25">
      <c r="B7031" s="65" t="s">
        <v>5495</v>
      </c>
      <c r="C7031" s="9">
        <v>22201560</v>
      </c>
      <c r="D7031" s="9"/>
      <c r="E7031" s="66">
        <v>43159</v>
      </c>
      <c r="F7031" s="67">
        <v>0.40972222222222227</v>
      </c>
      <c r="G7031" s="71"/>
      <c r="H7031" s="65">
        <v>217684</v>
      </c>
      <c r="I7031" s="74" t="s">
        <v>512</v>
      </c>
      <c r="J7031" s="8" t="s">
        <v>190</v>
      </c>
      <c r="K7031" s="71" t="s">
        <v>194</v>
      </c>
      <c r="L7031" s="4" t="s">
        <v>25</v>
      </c>
      <c r="M7031" s="71" t="s">
        <v>11</v>
      </c>
      <c r="N7031" s="71" t="s">
        <v>11</v>
      </c>
      <c r="O7031" s="71"/>
      <c r="P7031" s="5" t="s">
        <v>200</v>
      </c>
      <c r="Q7031" s="73"/>
      <c r="R7031" s="4"/>
    </row>
    <row r="7032" spans="2:18" ht="15" customHeight="1" x14ac:dyDescent="0.25">
      <c r="B7032" s="65" t="s">
        <v>4900</v>
      </c>
      <c r="C7032" s="9">
        <v>22213951</v>
      </c>
      <c r="D7032" s="9"/>
      <c r="E7032" s="66">
        <v>43159</v>
      </c>
      <c r="F7032" s="67">
        <v>0.42708333333333331</v>
      </c>
      <c r="G7032" s="71"/>
      <c r="H7032" s="65">
        <v>217691</v>
      </c>
      <c r="I7032" s="74" t="s">
        <v>503</v>
      </c>
      <c r="J7032" s="8" t="s">
        <v>190</v>
      </c>
      <c r="K7032" s="71" t="s">
        <v>194</v>
      </c>
      <c r="L7032" s="4" t="s">
        <v>25</v>
      </c>
      <c r="M7032" s="71" t="s">
        <v>11</v>
      </c>
      <c r="N7032" s="71" t="s">
        <v>11</v>
      </c>
      <c r="O7032" s="71"/>
      <c r="P7032" s="5" t="s">
        <v>200</v>
      </c>
      <c r="Q7032" s="73"/>
      <c r="R7032" s="4"/>
    </row>
    <row r="7033" spans="2:18" ht="15" customHeight="1" x14ac:dyDescent="0.25">
      <c r="B7033" s="65" t="s">
        <v>5496</v>
      </c>
      <c r="C7033" s="9">
        <v>22219019</v>
      </c>
      <c r="D7033" s="9"/>
      <c r="E7033" s="66">
        <v>43159</v>
      </c>
      <c r="F7033" s="67">
        <v>0.4236111111111111</v>
      </c>
      <c r="G7033" s="71"/>
      <c r="H7033" s="65">
        <v>217693</v>
      </c>
      <c r="I7033" s="74" t="s">
        <v>500</v>
      </c>
      <c r="J7033" s="8" t="s">
        <v>190</v>
      </c>
      <c r="K7033" s="71" t="s">
        <v>194</v>
      </c>
      <c r="L7033" s="4" t="s">
        <v>25</v>
      </c>
      <c r="M7033" s="71" t="s">
        <v>11</v>
      </c>
      <c r="N7033" s="71" t="s">
        <v>11</v>
      </c>
      <c r="O7033" s="71"/>
      <c r="P7033" s="5" t="s">
        <v>200</v>
      </c>
      <c r="Q7033" s="73"/>
      <c r="R7033" s="4"/>
    </row>
    <row r="7034" spans="2:18" ht="15" customHeight="1" x14ac:dyDescent="0.25">
      <c r="B7034" s="65" t="s">
        <v>3923</v>
      </c>
      <c r="C7034" s="9">
        <v>22213095</v>
      </c>
      <c r="D7034" s="9"/>
      <c r="E7034" s="66">
        <v>43159</v>
      </c>
      <c r="F7034" s="67">
        <v>0.4375</v>
      </c>
      <c r="G7034" s="71"/>
      <c r="H7034" s="65">
        <v>217694</v>
      </c>
      <c r="I7034" s="74" t="s">
        <v>503</v>
      </c>
      <c r="J7034" s="8" t="s">
        <v>190</v>
      </c>
      <c r="K7034" s="71" t="s">
        <v>194</v>
      </c>
      <c r="L7034" s="4" t="s">
        <v>25</v>
      </c>
      <c r="M7034" s="71" t="s">
        <v>11</v>
      </c>
      <c r="N7034" s="71" t="s">
        <v>11</v>
      </c>
      <c r="O7034" s="71"/>
      <c r="P7034" s="5" t="s">
        <v>200</v>
      </c>
      <c r="Q7034" s="73"/>
      <c r="R7034" s="4"/>
    </row>
    <row r="7035" spans="2:18" ht="15" customHeight="1" x14ac:dyDescent="0.25">
      <c r="B7035" s="65" t="s">
        <v>2712</v>
      </c>
      <c r="C7035" s="9">
        <v>22212067</v>
      </c>
      <c r="D7035" s="9"/>
      <c r="E7035" s="66">
        <v>43159</v>
      </c>
      <c r="F7035" s="67">
        <v>0.45833333333333331</v>
      </c>
      <c r="G7035" s="71"/>
      <c r="H7035" s="65">
        <v>217717</v>
      </c>
      <c r="I7035" s="74" t="s">
        <v>502</v>
      </c>
      <c r="J7035" s="8" t="s">
        <v>190</v>
      </c>
      <c r="K7035" s="71" t="s">
        <v>194</v>
      </c>
      <c r="L7035" s="4" t="s">
        <v>25</v>
      </c>
      <c r="M7035" s="71" t="s">
        <v>11</v>
      </c>
      <c r="N7035" s="71" t="s">
        <v>11</v>
      </c>
      <c r="O7035" s="71"/>
      <c r="P7035" s="5" t="s">
        <v>200</v>
      </c>
      <c r="Q7035" s="73"/>
      <c r="R7035" s="4"/>
    </row>
    <row r="7036" spans="2:18" ht="15" customHeight="1" x14ac:dyDescent="0.25">
      <c r="B7036" s="65" t="s">
        <v>2536</v>
      </c>
      <c r="C7036" s="9" t="s">
        <v>2840</v>
      </c>
      <c r="D7036" s="9"/>
      <c r="E7036" s="66">
        <v>43159</v>
      </c>
      <c r="F7036" s="67">
        <v>0.39583333333333331</v>
      </c>
      <c r="G7036" s="71"/>
      <c r="H7036" s="65">
        <v>217730</v>
      </c>
      <c r="I7036" s="74" t="s">
        <v>504</v>
      </c>
      <c r="J7036" s="8" t="s">
        <v>190</v>
      </c>
      <c r="K7036" s="71" t="s">
        <v>194</v>
      </c>
      <c r="L7036" s="4"/>
      <c r="M7036" s="71" t="s">
        <v>22</v>
      </c>
      <c r="N7036" s="71" t="s">
        <v>22</v>
      </c>
      <c r="O7036" s="71"/>
      <c r="P7036" s="5" t="s">
        <v>202</v>
      </c>
      <c r="Q7036" s="73"/>
      <c r="R7036" s="4"/>
    </row>
    <row r="7037" spans="2:18" ht="15" customHeight="1" x14ac:dyDescent="0.25">
      <c r="B7037" s="65" t="s">
        <v>1276</v>
      </c>
      <c r="C7037" s="9">
        <v>22214057</v>
      </c>
      <c r="D7037" s="9"/>
      <c r="E7037" s="66">
        <v>43159</v>
      </c>
      <c r="F7037" s="67">
        <v>0.41666666666666669</v>
      </c>
      <c r="G7037" s="71"/>
      <c r="H7037" s="65">
        <v>217742</v>
      </c>
      <c r="I7037" s="74" t="s">
        <v>503</v>
      </c>
      <c r="J7037" s="8" t="s">
        <v>190</v>
      </c>
      <c r="K7037" s="71" t="s">
        <v>194</v>
      </c>
      <c r="L7037" s="4" t="s">
        <v>25</v>
      </c>
      <c r="M7037" s="71" t="s">
        <v>11</v>
      </c>
      <c r="N7037" s="71" t="s">
        <v>11</v>
      </c>
      <c r="O7037" s="71"/>
      <c r="P7037" s="5" t="s">
        <v>200</v>
      </c>
      <c r="Q7037" s="73"/>
      <c r="R7037" s="4"/>
    </row>
    <row r="7038" spans="2:18" ht="15" customHeight="1" x14ac:dyDescent="0.25">
      <c r="B7038" s="65" t="s">
        <v>2788</v>
      </c>
      <c r="C7038" s="9">
        <v>22211803</v>
      </c>
      <c r="D7038" s="9"/>
      <c r="E7038" s="66">
        <v>43159</v>
      </c>
      <c r="F7038" s="67">
        <v>0.4375</v>
      </c>
      <c r="G7038" s="71"/>
      <c r="H7038" s="65">
        <v>217774</v>
      </c>
      <c r="I7038" s="74" t="s">
        <v>505</v>
      </c>
      <c r="J7038" s="8" t="s">
        <v>190</v>
      </c>
      <c r="K7038" s="71" t="s">
        <v>194</v>
      </c>
      <c r="L7038" s="4" t="s">
        <v>25</v>
      </c>
      <c r="M7038" s="71" t="s">
        <v>11</v>
      </c>
      <c r="N7038" s="71" t="s">
        <v>11</v>
      </c>
      <c r="O7038" s="71"/>
      <c r="P7038" s="5" t="s">
        <v>200</v>
      </c>
      <c r="Q7038" s="73"/>
      <c r="R7038" s="4"/>
    </row>
    <row r="7039" spans="2:18" ht="15" customHeight="1" x14ac:dyDescent="0.25">
      <c r="B7039" s="65" t="s">
        <v>5345</v>
      </c>
      <c r="C7039" s="9">
        <v>22216143</v>
      </c>
      <c r="D7039" s="9"/>
      <c r="E7039" s="66">
        <v>43159</v>
      </c>
      <c r="F7039" s="67">
        <v>0.60416666666666663</v>
      </c>
      <c r="G7039" s="71"/>
      <c r="H7039" s="65">
        <v>217776</v>
      </c>
      <c r="I7039" s="74" t="s">
        <v>513</v>
      </c>
      <c r="J7039" s="8" t="s">
        <v>190</v>
      </c>
      <c r="K7039" s="71" t="s">
        <v>194</v>
      </c>
      <c r="L7039" s="4" t="s">
        <v>25</v>
      </c>
      <c r="M7039" s="71" t="s">
        <v>11</v>
      </c>
      <c r="N7039" s="71" t="s">
        <v>11</v>
      </c>
      <c r="O7039" s="71"/>
      <c r="P7039" s="5" t="s">
        <v>200</v>
      </c>
      <c r="Q7039" s="73"/>
      <c r="R7039" s="4"/>
    </row>
    <row r="7040" spans="2:18" ht="15" customHeight="1" x14ac:dyDescent="0.25">
      <c r="B7040" s="65" t="s">
        <v>5497</v>
      </c>
      <c r="C7040" s="9" t="s">
        <v>2840</v>
      </c>
      <c r="D7040" s="9"/>
      <c r="E7040" s="66">
        <v>43159</v>
      </c>
      <c r="F7040" s="67">
        <v>0.69791666666666663</v>
      </c>
      <c r="G7040" s="71"/>
      <c r="H7040" s="65">
        <v>217821</v>
      </c>
      <c r="I7040" s="74" t="s">
        <v>503</v>
      </c>
      <c r="J7040" s="8" t="s">
        <v>190</v>
      </c>
      <c r="K7040" s="71" t="s">
        <v>194</v>
      </c>
      <c r="L7040" s="4"/>
      <c r="M7040" s="71" t="s">
        <v>22</v>
      </c>
      <c r="N7040" s="71" t="s">
        <v>22</v>
      </c>
      <c r="O7040" s="71"/>
      <c r="P7040" s="5" t="s">
        <v>202</v>
      </c>
      <c r="Q7040" s="73"/>
      <c r="R7040" s="4"/>
    </row>
    <row r="7041" spans="2:18" ht="15" customHeight="1" x14ac:dyDescent="0.25">
      <c r="B7041" s="65" t="s">
        <v>5498</v>
      </c>
      <c r="C7041" s="9">
        <v>22216362</v>
      </c>
      <c r="D7041" s="9"/>
      <c r="E7041" s="66">
        <v>43159</v>
      </c>
      <c r="F7041" s="67">
        <v>0.6875</v>
      </c>
      <c r="G7041" s="71"/>
      <c r="H7041" s="65">
        <v>217824</v>
      </c>
      <c r="I7041" s="74" t="s">
        <v>504</v>
      </c>
      <c r="J7041" s="8" t="s">
        <v>190</v>
      </c>
      <c r="K7041" s="71" t="s">
        <v>194</v>
      </c>
      <c r="L7041" s="4" t="s">
        <v>25</v>
      </c>
      <c r="M7041" s="71" t="s">
        <v>11</v>
      </c>
      <c r="N7041" s="71" t="s">
        <v>11</v>
      </c>
      <c r="O7041" s="71"/>
      <c r="P7041" s="5" t="s">
        <v>200</v>
      </c>
      <c r="Q7041" s="73"/>
      <c r="R7041" s="4"/>
    </row>
    <row r="7042" spans="2:18" ht="15" customHeight="1" x14ac:dyDescent="0.25">
      <c r="B7042" s="65" t="s">
        <v>1342</v>
      </c>
      <c r="C7042" s="9">
        <v>22210487</v>
      </c>
      <c r="D7042" s="9"/>
      <c r="E7042" s="66">
        <v>43159</v>
      </c>
      <c r="F7042" s="67">
        <v>0.71527777777777779</v>
      </c>
      <c r="G7042" s="71"/>
      <c r="H7042" s="65">
        <v>217826</v>
      </c>
      <c r="I7042" s="74" t="s">
        <v>503</v>
      </c>
      <c r="J7042" s="8" t="s">
        <v>190</v>
      </c>
      <c r="K7042" s="71" t="s">
        <v>194</v>
      </c>
      <c r="L7042" s="4" t="s">
        <v>25</v>
      </c>
      <c r="M7042" s="71" t="s">
        <v>11</v>
      </c>
      <c r="N7042" s="71" t="s">
        <v>11</v>
      </c>
      <c r="O7042" s="71"/>
      <c r="P7042" s="5" t="s">
        <v>199</v>
      </c>
      <c r="Q7042" s="73"/>
      <c r="R7042" s="4"/>
    </row>
    <row r="7043" spans="2:18" ht="15" customHeight="1" x14ac:dyDescent="0.25">
      <c r="B7043" s="65" t="s">
        <v>4137</v>
      </c>
      <c r="C7043" s="9">
        <v>22213219</v>
      </c>
      <c r="D7043" s="9"/>
      <c r="E7043" s="66">
        <v>43159</v>
      </c>
      <c r="F7043" s="67">
        <v>0.72222222222222221</v>
      </c>
      <c r="G7043" s="71"/>
      <c r="H7043" s="65">
        <v>217837</v>
      </c>
      <c r="I7043" s="74" t="s">
        <v>508</v>
      </c>
      <c r="J7043" s="8" t="s">
        <v>190</v>
      </c>
      <c r="K7043" s="71" t="s">
        <v>194</v>
      </c>
      <c r="L7043" s="4" t="s">
        <v>25</v>
      </c>
      <c r="M7043" s="71" t="s">
        <v>11</v>
      </c>
      <c r="N7043" s="71" t="s">
        <v>11</v>
      </c>
      <c r="O7043" s="71"/>
      <c r="P7043" s="5" t="s">
        <v>200</v>
      </c>
      <c r="Q7043" s="73"/>
      <c r="R7043" s="4"/>
    </row>
    <row r="7044" spans="2:18" ht="15" customHeight="1" x14ac:dyDescent="0.25">
      <c r="B7044" s="65" t="s">
        <v>5499</v>
      </c>
      <c r="C7044" s="9">
        <v>22003520</v>
      </c>
      <c r="D7044" s="9"/>
      <c r="E7044" s="66">
        <v>43159</v>
      </c>
      <c r="F7044" s="67">
        <v>0.8125</v>
      </c>
      <c r="G7044" s="71"/>
      <c r="H7044" s="65">
        <v>217847</v>
      </c>
      <c r="I7044" s="74" t="s">
        <v>504</v>
      </c>
      <c r="J7044" s="8" t="s">
        <v>190</v>
      </c>
      <c r="K7044" s="71" t="s">
        <v>194</v>
      </c>
      <c r="L7044" s="4" t="s">
        <v>25</v>
      </c>
      <c r="M7044" s="71" t="s">
        <v>11</v>
      </c>
      <c r="N7044" s="71" t="s">
        <v>11</v>
      </c>
      <c r="O7044" s="71"/>
      <c r="P7044" s="5" t="s">
        <v>200</v>
      </c>
      <c r="Q7044" s="73"/>
      <c r="R7044" s="4"/>
    </row>
    <row r="7045" spans="2:18" ht="15" customHeight="1" x14ac:dyDescent="0.25">
      <c r="B7045" s="65" t="s">
        <v>3812</v>
      </c>
      <c r="C7045" s="9">
        <v>22213312</v>
      </c>
      <c r="D7045" s="9"/>
      <c r="E7045" s="66">
        <v>43159</v>
      </c>
      <c r="F7045" s="67">
        <v>0.8208333333333333</v>
      </c>
      <c r="G7045" s="71"/>
      <c r="H7045" s="65">
        <v>217849</v>
      </c>
      <c r="I7045" s="74" t="s">
        <v>512</v>
      </c>
      <c r="J7045" s="8" t="s">
        <v>190</v>
      </c>
      <c r="K7045" s="71" t="s">
        <v>194</v>
      </c>
      <c r="L7045" s="4" t="s">
        <v>25</v>
      </c>
      <c r="M7045" s="71" t="s">
        <v>11</v>
      </c>
      <c r="N7045" s="71" t="s">
        <v>11</v>
      </c>
      <c r="O7045" s="71"/>
      <c r="P7045" s="5" t="s">
        <v>200</v>
      </c>
      <c r="Q7045" s="73"/>
      <c r="R7045" s="4"/>
    </row>
    <row r="7046" spans="2:18" ht="15" customHeight="1" x14ac:dyDescent="0.25">
      <c r="B7046" s="65" t="s">
        <v>5500</v>
      </c>
      <c r="C7046" s="9">
        <v>22209477</v>
      </c>
      <c r="D7046" s="9"/>
      <c r="E7046" s="66">
        <v>43159</v>
      </c>
      <c r="F7046" s="67">
        <v>0.8125</v>
      </c>
      <c r="G7046" s="71"/>
      <c r="H7046" s="65">
        <v>217852</v>
      </c>
      <c r="I7046" s="74" t="s">
        <v>504</v>
      </c>
      <c r="J7046" s="8" t="s">
        <v>190</v>
      </c>
      <c r="K7046" s="71" t="s">
        <v>194</v>
      </c>
      <c r="L7046" s="4" t="s">
        <v>25</v>
      </c>
      <c r="M7046" s="71" t="s">
        <v>11</v>
      </c>
      <c r="N7046" s="71" t="s">
        <v>11</v>
      </c>
      <c r="O7046" s="71"/>
      <c r="P7046" s="5" t="s">
        <v>200</v>
      </c>
      <c r="Q7046" s="73"/>
      <c r="R7046" s="4"/>
    </row>
    <row r="7047" spans="2:18" ht="15" customHeight="1" x14ac:dyDescent="0.25">
      <c r="B7047" s="65" t="s">
        <v>4282</v>
      </c>
      <c r="C7047" s="9" t="s">
        <v>2840</v>
      </c>
      <c r="D7047" s="9"/>
      <c r="E7047" s="66">
        <v>43159</v>
      </c>
      <c r="F7047" s="67">
        <v>0.83333333333333337</v>
      </c>
      <c r="G7047" s="71"/>
      <c r="H7047" s="65">
        <v>217855</v>
      </c>
      <c r="I7047" s="74" t="s">
        <v>504</v>
      </c>
      <c r="J7047" s="8" t="s">
        <v>190</v>
      </c>
      <c r="K7047" s="71" t="s">
        <v>194</v>
      </c>
      <c r="L7047" s="4"/>
      <c r="M7047" s="71" t="s">
        <v>22</v>
      </c>
      <c r="N7047" s="71" t="s">
        <v>22</v>
      </c>
      <c r="O7047" s="71"/>
      <c r="P7047" s="5" t="s">
        <v>202</v>
      </c>
      <c r="Q7047" s="73"/>
      <c r="R7047" s="4"/>
    </row>
    <row r="7048" spans="2:18" ht="15" customHeight="1" x14ac:dyDescent="0.25">
      <c r="B7048" s="65" t="s">
        <v>2715</v>
      </c>
      <c r="C7048" s="9">
        <v>22212742</v>
      </c>
      <c r="D7048" s="9"/>
      <c r="E7048" s="66">
        <v>43159</v>
      </c>
      <c r="F7048" s="67">
        <v>0.86111111111111116</v>
      </c>
      <c r="G7048" s="71"/>
      <c r="H7048" s="65">
        <v>217856</v>
      </c>
      <c r="I7048" s="74" t="s">
        <v>503</v>
      </c>
      <c r="J7048" s="8" t="s">
        <v>190</v>
      </c>
      <c r="K7048" s="71" t="s">
        <v>194</v>
      </c>
      <c r="L7048" s="4" t="s">
        <v>25</v>
      </c>
      <c r="M7048" s="71" t="s">
        <v>11</v>
      </c>
      <c r="N7048" s="71" t="s">
        <v>11</v>
      </c>
      <c r="O7048" s="71"/>
      <c r="P7048" s="5" t="s">
        <v>200</v>
      </c>
      <c r="Q7048" s="73"/>
      <c r="R7048" s="4"/>
    </row>
    <row r="7049" spans="2:18" ht="15" customHeight="1" x14ac:dyDescent="0.25">
      <c r="B7049" s="65" t="s">
        <v>2122</v>
      </c>
      <c r="C7049" s="9">
        <v>22211780</v>
      </c>
      <c r="D7049" s="9"/>
      <c r="E7049" s="66">
        <v>43159</v>
      </c>
      <c r="F7049" s="67">
        <v>0.88194444444444453</v>
      </c>
      <c r="G7049" s="71"/>
      <c r="H7049" s="65">
        <v>217860</v>
      </c>
      <c r="I7049" s="74" t="s">
        <v>506</v>
      </c>
      <c r="J7049" s="8" t="s">
        <v>190</v>
      </c>
      <c r="K7049" s="71" t="s">
        <v>194</v>
      </c>
      <c r="L7049" s="4" t="s">
        <v>25</v>
      </c>
      <c r="M7049" s="71" t="s">
        <v>10</v>
      </c>
      <c r="N7049" s="71" t="s">
        <v>10</v>
      </c>
      <c r="O7049" s="71" t="s">
        <v>22</v>
      </c>
      <c r="P7049" s="5"/>
      <c r="Q7049" s="73">
        <v>76561</v>
      </c>
      <c r="R7049" s="4"/>
    </row>
    <row r="7050" spans="2:18" ht="15" customHeight="1" x14ac:dyDescent="0.25">
      <c r="B7050" s="65" t="s">
        <v>5501</v>
      </c>
      <c r="C7050" s="9">
        <v>22212548</v>
      </c>
      <c r="D7050" s="9"/>
      <c r="E7050" s="66">
        <v>43159</v>
      </c>
      <c r="F7050" s="67">
        <v>0.625</v>
      </c>
      <c r="G7050" s="71"/>
      <c r="H7050" s="65">
        <v>217886</v>
      </c>
      <c r="I7050" s="74" t="s">
        <v>508</v>
      </c>
      <c r="J7050" s="8" t="s">
        <v>190</v>
      </c>
      <c r="K7050" s="71" t="s">
        <v>194</v>
      </c>
      <c r="L7050" s="4" t="s">
        <v>25</v>
      </c>
      <c r="M7050" s="71" t="s">
        <v>11</v>
      </c>
      <c r="N7050" s="71" t="s">
        <v>11</v>
      </c>
      <c r="O7050" s="71"/>
      <c r="P7050" s="5" t="s">
        <v>200</v>
      </c>
      <c r="Q7050" s="73"/>
      <c r="R7050" s="4"/>
    </row>
    <row r="7051" spans="2:18" ht="15" customHeight="1" x14ac:dyDescent="0.25">
      <c r="B7051" s="65" t="s">
        <v>5203</v>
      </c>
      <c r="C7051" s="9">
        <v>22219005</v>
      </c>
      <c r="D7051" s="9"/>
      <c r="E7051" s="66">
        <v>43159</v>
      </c>
      <c r="F7051" s="67">
        <v>0.45555555555555555</v>
      </c>
      <c r="G7051" s="71"/>
      <c r="H7051" s="65">
        <v>217923</v>
      </c>
      <c r="I7051" s="74" t="s">
        <v>498</v>
      </c>
      <c r="J7051" s="8" t="s">
        <v>190</v>
      </c>
      <c r="K7051" s="71" t="s">
        <v>194</v>
      </c>
      <c r="L7051" s="4" t="s">
        <v>25</v>
      </c>
      <c r="M7051" s="71" t="s">
        <v>10</v>
      </c>
      <c r="N7051" s="71" t="s">
        <v>10</v>
      </c>
      <c r="O7051" s="71" t="s">
        <v>22</v>
      </c>
      <c r="P7051" s="5"/>
      <c r="Q7051" s="73">
        <v>76493</v>
      </c>
      <c r="R7051" s="4"/>
    </row>
    <row r="7052" spans="2:18" ht="15" customHeight="1" x14ac:dyDescent="0.25">
      <c r="B7052" s="65" t="s">
        <v>4211</v>
      </c>
      <c r="C7052" s="9">
        <v>22212734</v>
      </c>
      <c r="D7052" s="9"/>
      <c r="E7052" s="66">
        <v>43159</v>
      </c>
      <c r="F7052" s="67">
        <v>0.7270833333333333</v>
      </c>
      <c r="G7052" s="71"/>
      <c r="H7052" s="65">
        <v>217927</v>
      </c>
      <c r="I7052" s="74" t="s">
        <v>498</v>
      </c>
      <c r="J7052" s="8" t="s">
        <v>190</v>
      </c>
      <c r="K7052" s="71" t="s">
        <v>194</v>
      </c>
      <c r="L7052" s="4" t="s">
        <v>25</v>
      </c>
      <c r="M7052" s="71" t="s">
        <v>10</v>
      </c>
      <c r="N7052" s="71" t="s">
        <v>10</v>
      </c>
      <c r="O7052" s="71" t="s">
        <v>22</v>
      </c>
      <c r="P7052" s="5"/>
      <c r="Q7052" s="73">
        <v>76543</v>
      </c>
      <c r="R7052" s="4"/>
    </row>
    <row r="7053" spans="2:18" ht="15" customHeight="1" x14ac:dyDescent="0.25">
      <c r="B7053" s="65" t="s">
        <v>4784</v>
      </c>
      <c r="C7053" s="9">
        <v>22219169</v>
      </c>
      <c r="D7053" s="9"/>
      <c r="E7053" s="66">
        <v>43160</v>
      </c>
      <c r="F7053" s="67">
        <v>0.3576388888888889</v>
      </c>
      <c r="G7053" s="71"/>
      <c r="H7053" s="65">
        <v>217902</v>
      </c>
      <c r="I7053" s="74" t="s">
        <v>512</v>
      </c>
      <c r="J7053" s="8" t="s">
        <v>190</v>
      </c>
      <c r="K7053" s="71" t="s">
        <v>194</v>
      </c>
      <c r="L7053" s="4" t="s">
        <v>25</v>
      </c>
      <c r="M7053" s="71" t="s">
        <v>11</v>
      </c>
      <c r="N7053" s="71" t="s">
        <v>11</v>
      </c>
      <c r="O7053" s="71"/>
      <c r="P7053" s="5" t="s">
        <v>200</v>
      </c>
      <c r="Q7053" s="73"/>
      <c r="R7053" s="4"/>
    </row>
    <row r="7054" spans="2:18" ht="15" customHeight="1" x14ac:dyDescent="0.25">
      <c r="B7054" s="65" t="s">
        <v>1182</v>
      </c>
      <c r="C7054" s="9">
        <v>22210287</v>
      </c>
      <c r="D7054" s="9"/>
      <c r="E7054" s="66">
        <v>43160</v>
      </c>
      <c r="F7054" s="67">
        <v>0.34652777777777777</v>
      </c>
      <c r="G7054" s="71"/>
      <c r="H7054" s="65">
        <v>217903</v>
      </c>
      <c r="I7054" s="74" t="s">
        <v>500</v>
      </c>
      <c r="J7054" s="8" t="s">
        <v>190</v>
      </c>
      <c r="K7054" s="71" t="s">
        <v>194</v>
      </c>
      <c r="L7054" s="4" t="s">
        <v>25</v>
      </c>
      <c r="M7054" s="71" t="s">
        <v>11</v>
      </c>
      <c r="N7054" s="71" t="s">
        <v>11</v>
      </c>
      <c r="O7054" s="71"/>
      <c r="P7054" s="5" t="s">
        <v>200</v>
      </c>
      <c r="Q7054" s="73"/>
      <c r="R7054" s="4"/>
    </row>
    <row r="7055" spans="2:18" ht="15" customHeight="1" x14ac:dyDescent="0.25">
      <c r="B7055" s="65" t="s">
        <v>5436</v>
      </c>
      <c r="C7055" s="9" t="s">
        <v>2840</v>
      </c>
      <c r="D7055" s="9"/>
      <c r="E7055" s="66">
        <v>43160</v>
      </c>
      <c r="F7055" s="67">
        <v>0.40625</v>
      </c>
      <c r="G7055" s="71"/>
      <c r="H7055" s="65">
        <v>217918</v>
      </c>
      <c r="I7055" s="74" t="s">
        <v>508</v>
      </c>
      <c r="J7055" s="8" t="s">
        <v>190</v>
      </c>
      <c r="K7055" s="71" t="s">
        <v>194</v>
      </c>
      <c r="L7055" s="4"/>
      <c r="M7055" s="71" t="s">
        <v>22</v>
      </c>
      <c r="N7055" s="71" t="s">
        <v>22</v>
      </c>
      <c r="O7055" s="71"/>
      <c r="P7055" s="5" t="s">
        <v>202</v>
      </c>
      <c r="Q7055" s="73"/>
      <c r="R7055" s="4"/>
    </row>
    <row r="7056" spans="2:18" ht="15" customHeight="1" x14ac:dyDescent="0.25">
      <c r="B7056" s="65" t="s">
        <v>4306</v>
      </c>
      <c r="C7056" s="9">
        <v>22005423</v>
      </c>
      <c r="D7056" s="9"/>
      <c r="E7056" s="66">
        <v>43160</v>
      </c>
      <c r="F7056" s="67">
        <v>0.43055555555555558</v>
      </c>
      <c r="G7056" s="71"/>
      <c r="H7056" s="65">
        <v>217931</v>
      </c>
      <c r="I7056" s="74" t="s">
        <v>508</v>
      </c>
      <c r="J7056" s="8" t="s">
        <v>190</v>
      </c>
      <c r="K7056" s="71" t="s">
        <v>194</v>
      </c>
      <c r="L7056" s="4" t="s">
        <v>25</v>
      </c>
      <c r="M7056" s="71" t="s">
        <v>11</v>
      </c>
      <c r="N7056" s="71" t="s">
        <v>11</v>
      </c>
      <c r="O7056" s="71"/>
      <c r="P7056" s="5" t="s">
        <v>200</v>
      </c>
      <c r="Q7056" s="73"/>
      <c r="R7056" s="4"/>
    </row>
    <row r="7057" spans="2:18" ht="15" customHeight="1" x14ac:dyDescent="0.25">
      <c r="B7057" s="65" t="s">
        <v>1924</v>
      </c>
      <c r="C7057" s="9">
        <v>22213066</v>
      </c>
      <c r="D7057" s="9"/>
      <c r="E7057" s="66">
        <v>43160</v>
      </c>
      <c r="F7057" s="67">
        <v>0.5</v>
      </c>
      <c r="G7057" s="71"/>
      <c r="H7057" s="65">
        <v>217950</v>
      </c>
      <c r="I7057" s="74" t="s">
        <v>514</v>
      </c>
      <c r="J7057" s="8" t="s">
        <v>190</v>
      </c>
      <c r="K7057" s="71" t="s">
        <v>194</v>
      </c>
      <c r="L7057" s="4" t="s">
        <v>25</v>
      </c>
      <c r="M7057" s="71" t="s">
        <v>11</v>
      </c>
      <c r="N7057" s="71" t="s">
        <v>11</v>
      </c>
      <c r="O7057" s="71"/>
      <c r="P7057" s="5" t="s">
        <v>200</v>
      </c>
      <c r="Q7057" s="73"/>
      <c r="R7057" s="4"/>
    </row>
    <row r="7058" spans="2:18" ht="15" customHeight="1" x14ac:dyDescent="0.25">
      <c r="B7058" s="65" t="s">
        <v>2864</v>
      </c>
      <c r="C7058" s="9" t="s">
        <v>2840</v>
      </c>
      <c r="D7058" s="9"/>
      <c r="E7058" s="66">
        <v>43160</v>
      </c>
      <c r="F7058" s="67">
        <v>0.64583333333333337</v>
      </c>
      <c r="G7058" s="71"/>
      <c r="H7058" s="65">
        <v>217994</v>
      </c>
      <c r="I7058" s="74" t="s">
        <v>508</v>
      </c>
      <c r="J7058" s="8" t="s">
        <v>190</v>
      </c>
      <c r="K7058" s="71" t="s">
        <v>194</v>
      </c>
      <c r="L7058" s="4"/>
      <c r="M7058" s="71" t="s">
        <v>22</v>
      </c>
      <c r="N7058" s="71" t="s">
        <v>22</v>
      </c>
      <c r="O7058" s="71"/>
      <c r="P7058" s="5" t="s">
        <v>202</v>
      </c>
      <c r="Q7058" s="73"/>
      <c r="R7058" s="4"/>
    </row>
    <row r="7059" spans="2:18" ht="15" customHeight="1" x14ac:dyDescent="0.25">
      <c r="B7059" s="65" t="s">
        <v>4378</v>
      </c>
      <c r="C7059" s="9">
        <v>22212984</v>
      </c>
      <c r="D7059" s="9"/>
      <c r="E7059" s="66">
        <v>43160</v>
      </c>
      <c r="F7059" s="67">
        <v>0.67361111111111116</v>
      </c>
      <c r="G7059" s="71"/>
      <c r="H7059" s="65">
        <v>218005</v>
      </c>
      <c r="I7059" s="74" t="s">
        <v>508</v>
      </c>
      <c r="J7059" s="8" t="s">
        <v>190</v>
      </c>
      <c r="K7059" s="71" t="s">
        <v>194</v>
      </c>
      <c r="L7059" s="4" t="s">
        <v>25</v>
      </c>
      <c r="M7059" s="71" t="s">
        <v>11</v>
      </c>
      <c r="N7059" s="71" t="s">
        <v>11</v>
      </c>
      <c r="O7059" s="71"/>
      <c r="P7059" s="5" t="s">
        <v>200</v>
      </c>
      <c r="Q7059" s="73"/>
      <c r="R7059" s="4"/>
    </row>
    <row r="7060" spans="2:18" ht="15" customHeight="1" x14ac:dyDescent="0.25">
      <c r="B7060" s="65" t="s">
        <v>5502</v>
      </c>
      <c r="C7060" s="9">
        <v>22212401</v>
      </c>
      <c r="D7060" s="9"/>
      <c r="E7060" s="66">
        <v>43160</v>
      </c>
      <c r="F7060" s="67">
        <v>0.68402777777777779</v>
      </c>
      <c r="G7060" s="71"/>
      <c r="H7060" s="65">
        <v>218009</v>
      </c>
      <c r="I7060" s="74" t="s">
        <v>503</v>
      </c>
      <c r="J7060" s="8" t="s">
        <v>190</v>
      </c>
      <c r="K7060" s="71" t="s">
        <v>194</v>
      </c>
      <c r="L7060" s="4" t="s">
        <v>25</v>
      </c>
      <c r="M7060" s="71" t="s">
        <v>11</v>
      </c>
      <c r="N7060" s="71" t="s">
        <v>11</v>
      </c>
      <c r="O7060" s="71"/>
      <c r="P7060" s="5" t="s">
        <v>199</v>
      </c>
      <c r="Q7060" s="73"/>
      <c r="R7060" s="4"/>
    </row>
    <row r="7061" spans="2:18" ht="15" customHeight="1" x14ac:dyDescent="0.25">
      <c r="B7061" s="65" t="s">
        <v>3803</v>
      </c>
      <c r="C7061" s="9">
        <v>22212961</v>
      </c>
      <c r="D7061" s="9"/>
      <c r="E7061" s="66">
        <v>43160</v>
      </c>
      <c r="F7061" s="67">
        <v>0.72222222222222221</v>
      </c>
      <c r="G7061" s="71"/>
      <c r="H7061" s="65">
        <v>218022</v>
      </c>
      <c r="I7061" s="74" t="s">
        <v>501</v>
      </c>
      <c r="J7061" s="8" t="s">
        <v>190</v>
      </c>
      <c r="K7061" s="71" t="s">
        <v>194</v>
      </c>
      <c r="L7061" s="4" t="s">
        <v>25</v>
      </c>
      <c r="M7061" s="71" t="s">
        <v>11</v>
      </c>
      <c r="N7061" s="71" t="s">
        <v>11</v>
      </c>
      <c r="O7061" s="71"/>
      <c r="P7061" s="5" t="s">
        <v>200</v>
      </c>
      <c r="Q7061" s="73"/>
      <c r="R7061" s="4"/>
    </row>
    <row r="7062" spans="2:18" ht="15" customHeight="1" x14ac:dyDescent="0.25">
      <c r="B7062" s="65" t="s">
        <v>1801</v>
      </c>
      <c r="C7062" s="9">
        <v>22209531</v>
      </c>
      <c r="D7062" s="9"/>
      <c r="E7062" s="66">
        <v>43160</v>
      </c>
      <c r="F7062" s="67">
        <v>0.65972222222222221</v>
      </c>
      <c r="G7062" s="71"/>
      <c r="H7062" s="65">
        <v>218026</v>
      </c>
      <c r="I7062" s="74" t="s">
        <v>503</v>
      </c>
      <c r="J7062" s="8" t="s">
        <v>190</v>
      </c>
      <c r="K7062" s="71" t="s">
        <v>194</v>
      </c>
      <c r="L7062" s="4" t="s">
        <v>25</v>
      </c>
      <c r="M7062" s="71" t="s">
        <v>11</v>
      </c>
      <c r="N7062" s="71" t="s">
        <v>11</v>
      </c>
      <c r="O7062" s="71"/>
      <c r="P7062" s="5" t="s">
        <v>199</v>
      </c>
      <c r="Q7062" s="73"/>
      <c r="R7062" s="4"/>
    </row>
    <row r="7063" spans="2:18" ht="15" customHeight="1" x14ac:dyDescent="0.25">
      <c r="B7063" s="65" t="s">
        <v>3632</v>
      </c>
      <c r="C7063" s="9">
        <v>22001208</v>
      </c>
      <c r="D7063" s="9"/>
      <c r="E7063" s="66">
        <v>43160</v>
      </c>
      <c r="F7063" s="67">
        <v>0.73611111111111116</v>
      </c>
      <c r="G7063" s="71"/>
      <c r="H7063" s="65">
        <v>218027</v>
      </c>
      <c r="I7063" s="74" t="s">
        <v>497</v>
      </c>
      <c r="J7063" s="8" t="s">
        <v>190</v>
      </c>
      <c r="K7063" s="71" t="s">
        <v>194</v>
      </c>
      <c r="L7063" s="4" t="s">
        <v>25</v>
      </c>
      <c r="M7063" s="71" t="s">
        <v>11</v>
      </c>
      <c r="N7063" s="71" t="s">
        <v>11</v>
      </c>
      <c r="O7063" s="71"/>
      <c r="P7063" s="5" t="s">
        <v>200</v>
      </c>
      <c r="Q7063" s="73"/>
      <c r="R7063" s="4"/>
    </row>
    <row r="7064" spans="2:18" ht="15" customHeight="1" x14ac:dyDescent="0.25">
      <c r="B7064" s="65" t="s">
        <v>4463</v>
      </c>
      <c r="C7064" s="9">
        <v>22211880</v>
      </c>
      <c r="D7064" s="9"/>
      <c r="E7064" s="66">
        <v>43160</v>
      </c>
      <c r="F7064" s="67">
        <v>0.84027777777777779</v>
      </c>
      <c r="G7064" s="71"/>
      <c r="H7064" s="65">
        <v>218036</v>
      </c>
      <c r="I7064" s="74" t="s">
        <v>1195</v>
      </c>
      <c r="J7064" s="8" t="s">
        <v>190</v>
      </c>
      <c r="K7064" s="71" t="s">
        <v>194</v>
      </c>
      <c r="L7064" s="4" t="s">
        <v>25</v>
      </c>
      <c r="M7064" s="71" t="s">
        <v>11</v>
      </c>
      <c r="N7064" s="71" t="s">
        <v>11</v>
      </c>
      <c r="O7064" s="71"/>
      <c r="P7064" s="5" t="s">
        <v>200</v>
      </c>
      <c r="Q7064" s="73"/>
      <c r="R7064" s="4"/>
    </row>
    <row r="7065" spans="2:18" ht="15" customHeight="1" x14ac:dyDescent="0.25">
      <c r="B7065" s="65" t="s">
        <v>333</v>
      </c>
      <c r="C7065" s="9">
        <v>22203218</v>
      </c>
      <c r="D7065" s="9"/>
      <c r="E7065" s="66">
        <v>43160</v>
      </c>
      <c r="F7065" s="67">
        <v>0.90625</v>
      </c>
      <c r="G7065" s="71"/>
      <c r="H7065" s="65">
        <v>218039</v>
      </c>
      <c r="I7065" s="74" t="s">
        <v>512</v>
      </c>
      <c r="J7065" s="8" t="s">
        <v>190</v>
      </c>
      <c r="K7065" s="71" t="s">
        <v>194</v>
      </c>
      <c r="L7065" s="4" t="s">
        <v>25</v>
      </c>
      <c r="M7065" s="71" t="s">
        <v>11</v>
      </c>
      <c r="N7065" s="71" t="s">
        <v>11</v>
      </c>
      <c r="O7065" s="71"/>
      <c r="P7065" s="5" t="s">
        <v>199</v>
      </c>
      <c r="Q7065" s="73"/>
      <c r="R7065" s="4"/>
    </row>
    <row r="7066" spans="2:18" ht="15" customHeight="1" x14ac:dyDescent="0.25">
      <c r="B7066" s="65" t="s">
        <v>3322</v>
      </c>
      <c r="C7066" s="9">
        <v>22207194</v>
      </c>
      <c r="D7066" s="9"/>
      <c r="E7066" s="66">
        <v>43160</v>
      </c>
      <c r="F7066" s="67">
        <v>0.87847222222222221</v>
      </c>
      <c r="G7066" s="71"/>
      <c r="H7066" s="65">
        <v>218040</v>
      </c>
      <c r="I7066" s="74" t="s">
        <v>497</v>
      </c>
      <c r="J7066" s="8" t="s">
        <v>190</v>
      </c>
      <c r="K7066" s="71" t="s">
        <v>194</v>
      </c>
      <c r="L7066" s="4" t="s">
        <v>25</v>
      </c>
      <c r="M7066" s="71" t="s">
        <v>10</v>
      </c>
      <c r="N7066" s="71" t="s">
        <v>10</v>
      </c>
      <c r="O7066" s="71" t="s">
        <v>22</v>
      </c>
      <c r="P7066" s="5"/>
      <c r="Q7066" s="73">
        <v>76681</v>
      </c>
      <c r="R7066" s="4"/>
    </row>
    <row r="7067" spans="2:18" ht="15" customHeight="1" x14ac:dyDescent="0.25">
      <c r="B7067" s="65" t="s">
        <v>5503</v>
      </c>
      <c r="C7067" s="9">
        <v>22213767</v>
      </c>
      <c r="D7067" s="9"/>
      <c r="E7067" s="66">
        <v>43160</v>
      </c>
      <c r="F7067" s="67">
        <v>0.8125</v>
      </c>
      <c r="G7067" s="71"/>
      <c r="H7067" s="65">
        <v>218043</v>
      </c>
      <c r="I7067" s="74" t="s">
        <v>503</v>
      </c>
      <c r="J7067" s="8" t="s">
        <v>190</v>
      </c>
      <c r="K7067" s="71" t="s">
        <v>194</v>
      </c>
      <c r="L7067" s="4" t="s">
        <v>25</v>
      </c>
      <c r="M7067" s="71" t="s">
        <v>11</v>
      </c>
      <c r="N7067" s="71" t="s">
        <v>11</v>
      </c>
      <c r="O7067" s="71"/>
      <c r="P7067" s="5" t="s">
        <v>200</v>
      </c>
      <c r="Q7067" s="73"/>
      <c r="R7067" s="4"/>
    </row>
    <row r="7068" spans="2:18" ht="15" customHeight="1" x14ac:dyDescent="0.25">
      <c r="B7068" s="65" t="s">
        <v>5067</v>
      </c>
      <c r="C7068" s="9">
        <v>22212326</v>
      </c>
      <c r="D7068" s="9"/>
      <c r="E7068" s="66">
        <v>43160</v>
      </c>
      <c r="F7068" s="67">
        <v>0.64166666666666672</v>
      </c>
      <c r="G7068" s="71"/>
      <c r="H7068" s="65">
        <v>218103</v>
      </c>
      <c r="I7068" s="74" t="s">
        <v>506</v>
      </c>
      <c r="J7068" s="8" t="s">
        <v>190</v>
      </c>
      <c r="K7068" s="71" t="s">
        <v>194</v>
      </c>
      <c r="L7068" s="4" t="s">
        <v>25</v>
      </c>
      <c r="M7068" s="71" t="s">
        <v>10</v>
      </c>
      <c r="N7068" s="71" t="s">
        <v>10</v>
      </c>
      <c r="O7068" s="71" t="s">
        <v>22</v>
      </c>
      <c r="P7068" s="5"/>
      <c r="Q7068" s="73">
        <v>76660</v>
      </c>
      <c r="R7068" s="4"/>
    </row>
    <row r="7069" spans="2:18" ht="15" customHeight="1" x14ac:dyDescent="0.25">
      <c r="B7069" s="65" t="s">
        <v>1501</v>
      </c>
      <c r="C7069" s="9">
        <v>22201222</v>
      </c>
      <c r="D7069" s="9"/>
      <c r="E7069" s="66">
        <v>43160</v>
      </c>
      <c r="F7069" s="67">
        <v>0.94791666666666663</v>
      </c>
      <c r="G7069" s="71"/>
      <c r="H7069" s="65" t="s">
        <v>5597</v>
      </c>
      <c r="I7069" s="74" t="s">
        <v>510</v>
      </c>
      <c r="J7069" s="8" t="s">
        <v>190</v>
      </c>
      <c r="K7069" s="71" t="s">
        <v>194</v>
      </c>
      <c r="L7069" s="4" t="s">
        <v>25</v>
      </c>
      <c r="M7069" s="71" t="s">
        <v>10</v>
      </c>
      <c r="N7069" s="71" t="s">
        <v>10</v>
      </c>
      <c r="O7069" s="71" t="s">
        <v>22</v>
      </c>
      <c r="P7069" s="5"/>
      <c r="Q7069" s="73">
        <v>76682</v>
      </c>
      <c r="R7069" s="4"/>
    </row>
    <row r="7070" spans="2:18" ht="15" customHeight="1" x14ac:dyDescent="0.25">
      <c r="B7070" s="65" t="s">
        <v>4457</v>
      </c>
      <c r="C7070" s="9">
        <v>22213050</v>
      </c>
      <c r="D7070" s="9"/>
      <c r="E7070" s="66">
        <v>43160</v>
      </c>
      <c r="F7070" s="67">
        <v>0.84027777777777779</v>
      </c>
      <c r="G7070" s="71"/>
      <c r="H7070" s="65">
        <v>218220</v>
      </c>
      <c r="I7070" s="74" t="s">
        <v>497</v>
      </c>
      <c r="J7070" s="8" t="s">
        <v>190</v>
      </c>
      <c r="K7070" s="71" t="s">
        <v>194</v>
      </c>
      <c r="L7070" s="4" t="s">
        <v>25</v>
      </c>
      <c r="M7070" s="71" t="s">
        <v>11</v>
      </c>
      <c r="N7070" s="71" t="s">
        <v>11</v>
      </c>
      <c r="O7070" s="71"/>
      <c r="P7070" s="5" t="s">
        <v>200</v>
      </c>
      <c r="Q7070" s="73"/>
      <c r="R7070" s="4"/>
    </row>
    <row r="7071" spans="2:18" ht="15" customHeight="1" x14ac:dyDescent="0.25">
      <c r="B7071" s="65" t="s">
        <v>5284</v>
      </c>
      <c r="C7071" s="9">
        <v>22001454</v>
      </c>
      <c r="D7071" s="9"/>
      <c r="E7071" s="66">
        <v>43161</v>
      </c>
      <c r="F7071" s="67">
        <v>0.4201388888888889</v>
      </c>
      <c r="G7071" s="71"/>
      <c r="H7071" s="65">
        <v>218109</v>
      </c>
      <c r="I7071" s="74" t="s">
        <v>503</v>
      </c>
      <c r="J7071" s="8" t="s">
        <v>190</v>
      </c>
      <c r="K7071" s="71" t="s">
        <v>194</v>
      </c>
      <c r="L7071" s="4" t="s">
        <v>25</v>
      </c>
      <c r="M7071" s="71" t="s">
        <v>11</v>
      </c>
      <c r="N7071" s="71" t="s">
        <v>11</v>
      </c>
      <c r="O7071" s="71"/>
      <c r="P7071" s="5" t="s">
        <v>199</v>
      </c>
      <c r="Q7071" s="73"/>
      <c r="R7071" s="4"/>
    </row>
    <row r="7072" spans="2:18" ht="15" customHeight="1" x14ac:dyDescent="0.25">
      <c r="B7072" s="65" t="s">
        <v>5504</v>
      </c>
      <c r="C7072" s="9">
        <v>22213262</v>
      </c>
      <c r="D7072" s="9"/>
      <c r="E7072" s="66">
        <v>43161</v>
      </c>
      <c r="F7072" s="67">
        <v>0.44791666666666669</v>
      </c>
      <c r="G7072" s="71"/>
      <c r="H7072" s="65">
        <v>218139</v>
      </c>
      <c r="I7072" s="74" t="s">
        <v>505</v>
      </c>
      <c r="J7072" s="8" t="s">
        <v>190</v>
      </c>
      <c r="K7072" s="71" t="s">
        <v>194</v>
      </c>
      <c r="L7072" s="4" t="s">
        <v>25</v>
      </c>
      <c r="M7072" s="71" t="s">
        <v>11</v>
      </c>
      <c r="N7072" s="71" t="s">
        <v>11</v>
      </c>
      <c r="O7072" s="71"/>
      <c r="P7072" s="5" t="s">
        <v>200</v>
      </c>
      <c r="Q7072" s="73"/>
      <c r="R7072" s="4"/>
    </row>
    <row r="7073" spans="2:18" ht="15" customHeight="1" x14ac:dyDescent="0.25">
      <c r="B7073" s="65" t="s">
        <v>5505</v>
      </c>
      <c r="C7073" s="9">
        <v>22213368</v>
      </c>
      <c r="D7073" s="9"/>
      <c r="E7073" s="66">
        <v>43161</v>
      </c>
      <c r="F7073" s="67">
        <v>0.59166666666666667</v>
      </c>
      <c r="G7073" s="71"/>
      <c r="H7073" s="65">
        <v>218149</v>
      </c>
      <c r="I7073" s="74" t="s">
        <v>503</v>
      </c>
      <c r="J7073" s="8" t="s">
        <v>190</v>
      </c>
      <c r="K7073" s="71" t="s">
        <v>194</v>
      </c>
      <c r="L7073" s="4" t="s">
        <v>25</v>
      </c>
      <c r="M7073" s="71" t="s">
        <v>11</v>
      </c>
      <c r="N7073" s="71" t="s">
        <v>11</v>
      </c>
      <c r="O7073" s="71"/>
      <c r="P7073" s="5" t="s">
        <v>200</v>
      </c>
      <c r="Q7073" s="73"/>
      <c r="R7073" s="4"/>
    </row>
    <row r="7074" spans="2:18" ht="15" customHeight="1" x14ac:dyDescent="0.25">
      <c r="B7074" s="65" t="s">
        <v>1605</v>
      </c>
      <c r="C7074" s="9">
        <v>22210472</v>
      </c>
      <c r="D7074" s="9"/>
      <c r="E7074" s="66">
        <v>43161</v>
      </c>
      <c r="F7074" s="67">
        <v>0.5625</v>
      </c>
      <c r="G7074" s="71"/>
      <c r="H7074" s="65">
        <v>218153</v>
      </c>
      <c r="I7074" s="74" t="s">
        <v>506</v>
      </c>
      <c r="J7074" s="8" t="s">
        <v>190</v>
      </c>
      <c r="K7074" s="71" t="s">
        <v>194</v>
      </c>
      <c r="L7074" s="4" t="s">
        <v>25</v>
      </c>
      <c r="M7074" s="71" t="s">
        <v>10</v>
      </c>
      <c r="N7074" s="71" t="s">
        <v>10</v>
      </c>
      <c r="O7074" s="71" t="s">
        <v>22</v>
      </c>
      <c r="P7074" s="5"/>
      <c r="Q7074" s="73">
        <v>76705</v>
      </c>
      <c r="R7074" s="4"/>
    </row>
    <row r="7075" spans="2:18" ht="15" customHeight="1" x14ac:dyDescent="0.25">
      <c r="B7075" s="65" t="s">
        <v>2142</v>
      </c>
      <c r="C7075" s="9">
        <v>22213381</v>
      </c>
      <c r="D7075" s="9"/>
      <c r="E7075" s="66">
        <v>43161</v>
      </c>
      <c r="F7075" s="67">
        <v>0.62361111111111112</v>
      </c>
      <c r="G7075" s="71"/>
      <c r="H7075" s="65">
        <v>218163</v>
      </c>
      <c r="I7075" s="74" t="s">
        <v>505</v>
      </c>
      <c r="J7075" s="8" t="s">
        <v>190</v>
      </c>
      <c r="K7075" s="71" t="s">
        <v>194</v>
      </c>
      <c r="L7075" s="4" t="s">
        <v>25</v>
      </c>
      <c r="M7075" s="71" t="s">
        <v>11</v>
      </c>
      <c r="N7075" s="71" t="s">
        <v>11</v>
      </c>
      <c r="O7075" s="71"/>
      <c r="P7075" s="5" t="s">
        <v>200</v>
      </c>
      <c r="Q7075" s="73"/>
      <c r="R7075" s="4"/>
    </row>
    <row r="7076" spans="2:18" ht="15" customHeight="1" x14ac:dyDescent="0.25">
      <c r="B7076" s="65" t="s">
        <v>4866</v>
      </c>
      <c r="C7076" s="9">
        <v>22211135</v>
      </c>
      <c r="D7076" s="9"/>
      <c r="E7076" s="66">
        <v>43161</v>
      </c>
      <c r="F7076" s="67">
        <v>0.60416666666666663</v>
      </c>
      <c r="G7076" s="71"/>
      <c r="H7076" s="65">
        <v>218190</v>
      </c>
      <c r="I7076" s="74" t="s">
        <v>506</v>
      </c>
      <c r="J7076" s="8" t="s">
        <v>190</v>
      </c>
      <c r="K7076" s="71" t="s">
        <v>194</v>
      </c>
      <c r="L7076" s="4" t="s">
        <v>25</v>
      </c>
      <c r="M7076" s="71" t="s">
        <v>11</v>
      </c>
      <c r="N7076" s="71" t="s">
        <v>11</v>
      </c>
      <c r="O7076" s="71"/>
      <c r="P7076" s="5" t="s">
        <v>200</v>
      </c>
      <c r="Q7076" s="73"/>
      <c r="R7076" s="4"/>
    </row>
    <row r="7077" spans="2:18" ht="15" customHeight="1" x14ac:dyDescent="0.25">
      <c r="B7077" s="65" t="s">
        <v>3144</v>
      </c>
      <c r="C7077" s="9">
        <v>22212358</v>
      </c>
      <c r="D7077" s="9"/>
      <c r="E7077" s="66">
        <v>43161</v>
      </c>
      <c r="F7077" s="67">
        <v>0.63855324074074071</v>
      </c>
      <c r="G7077" s="71"/>
      <c r="H7077" s="65">
        <v>218211</v>
      </c>
      <c r="I7077" s="74" t="s">
        <v>506</v>
      </c>
      <c r="J7077" s="8" t="s">
        <v>190</v>
      </c>
      <c r="K7077" s="71" t="s">
        <v>194</v>
      </c>
      <c r="L7077" s="4" t="s">
        <v>25</v>
      </c>
      <c r="M7077" s="71" t="s">
        <v>10</v>
      </c>
      <c r="N7077" s="71" t="s">
        <v>10</v>
      </c>
      <c r="O7077" s="71" t="s">
        <v>22</v>
      </c>
      <c r="P7077" s="5"/>
      <c r="Q7077" s="73">
        <v>76716</v>
      </c>
      <c r="R7077" s="4"/>
    </row>
    <row r="7078" spans="2:18" ht="15" customHeight="1" x14ac:dyDescent="0.25">
      <c r="B7078" s="65" t="s">
        <v>3316</v>
      </c>
      <c r="C7078" s="9" t="s">
        <v>2840</v>
      </c>
      <c r="D7078" s="9"/>
      <c r="E7078" s="66">
        <v>43161</v>
      </c>
      <c r="F7078" s="67">
        <v>0.66666666666666663</v>
      </c>
      <c r="G7078" s="71"/>
      <c r="H7078" s="65">
        <v>218212</v>
      </c>
      <c r="I7078" s="74" t="s">
        <v>503</v>
      </c>
      <c r="J7078" s="8" t="s">
        <v>190</v>
      </c>
      <c r="K7078" s="71" t="s">
        <v>194</v>
      </c>
      <c r="L7078" s="4"/>
      <c r="M7078" s="71" t="s">
        <v>22</v>
      </c>
      <c r="N7078" s="71" t="s">
        <v>22</v>
      </c>
      <c r="O7078" s="71"/>
      <c r="P7078" s="5" t="s">
        <v>202</v>
      </c>
      <c r="Q7078" s="73"/>
      <c r="R7078" s="4"/>
    </row>
    <row r="7079" spans="2:18" ht="15" customHeight="1" x14ac:dyDescent="0.25">
      <c r="B7079" s="65" t="s">
        <v>3773</v>
      </c>
      <c r="C7079" s="9">
        <v>22212048</v>
      </c>
      <c r="D7079" s="9"/>
      <c r="E7079" s="66">
        <v>43161</v>
      </c>
      <c r="F7079" s="67">
        <v>0.67708333333333337</v>
      </c>
      <c r="G7079" s="71"/>
      <c r="H7079" s="65">
        <v>218213</v>
      </c>
      <c r="I7079" s="74" t="s">
        <v>497</v>
      </c>
      <c r="J7079" s="8" t="s">
        <v>190</v>
      </c>
      <c r="K7079" s="71" t="s">
        <v>194</v>
      </c>
      <c r="L7079" s="4" t="s">
        <v>25</v>
      </c>
      <c r="M7079" s="71" t="s">
        <v>11</v>
      </c>
      <c r="N7079" s="71" t="s">
        <v>11</v>
      </c>
      <c r="O7079" s="71"/>
      <c r="P7079" s="5" t="s">
        <v>199</v>
      </c>
      <c r="Q7079" s="73"/>
      <c r="R7079" s="4"/>
    </row>
    <row r="7080" spans="2:18" ht="15" customHeight="1" x14ac:dyDescent="0.25">
      <c r="B7080" s="65" t="s">
        <v>1723</v>
      </c>
      <c r="C7080" s="9">
        <v>22210069</v>
      </c>
      <c r="D7080" s="9"/>
      <c r="E7080" s="66">
        <v>43161</v>
      </c>
      <c r="F7080" s="67">
        <v>0.72013888888888899</v>
      </c>
      <c r="G7080" s="71"/>
      <c r="H7080" s="65">
        <v>218226</v>
      </c>
      <c r="I7080" s="74" t="s">
        <v>514</v>
      </c>
      <c r="J7080" s="8" t="s">
        <v>190</v>
      </c>
      <c r="K7080" s="71" t="s">
        <v>194</v>
      </c>
      <c r="L7080" s="4" t="s">
        <v>25</v>
      </c>
      <c r="M7080" s="71" t="s">
        <v>10</v>
      </c>
      <c r="N7080" s="71" t="s">
        <v>10</v>
      </c>
      <c r="O7080" s="71" t="s">
        <v>22</v>
      </c>
      <c r="P7080" s="5"/>
      <c r="Q7080" s="73">
        <v>76724</v>
      </c>
      <c r="R7080" s="4"/>
    </row>
    <row r="7081" spans="2:18" ht="15" customHeight="1" x14ac:dyDescent="0.25">
      <c r="B7081" s="65" t="s">
        <v>2562</v>
      </c>
      <c r="C7081" s="9">
        <v>22213033</v>
      </c>
      <c r="D7081" s="9"/>
      <c r="E7081" s="66">
        <v>43161</v>
      </c>
      <c r="F7081" s="67">
        <v>0.875</v>
      </c>
      <c r="G7081" s="71"/>
      <c r="H7081" s="65">
        <v>218240</v>
      </c>
      <c r="I7081" s="74" t="s">
        <v>504</v>
      </c>
      <c r="J7081" s="8" t="s">
        <v>190</v>
      </c>
      <c r="K7081" s="71" t="s">
        <v>194</v>
      </c>
      <c r="L7081" s="4" t="s">
        <v>25</v>
      </c>
      <c r="M7081" s="71" t="s">
        <v>11</v>
      </c>
      <c r="N7081" s="71" t="s">
        <v>11</v>
      </c>
      <c r="O7081" s="71"/>
      <c r="P7081" s="5" t="s">
        <v>200</v>
      </c>
      <c r="Q7081" s="73"/>
      <c r="R7081" s="4"/>
    </row>
    <row r="7082" spans="2:18" ht="15" customHeight="1" x14ac:dyDescent="0.25">
      <c r="B7082" s="65" t="s">
        <v>5506</v>
      </c>
      <c r="C7082" s="9">
        <v>22211121</v>
      </c>
      <c r="D7082" s="9"/>
      <c r="E7082" s="66">
        <v>43161</v>
      </c>
      <c r="F7082" s="67">
        <v>0.79166666666666663</v>
      </c>
      <c r="G7082" s="71"/>
      <c r="H7082" s="65">
        <v>218287</v>
      </c>
      <c r="I7082" s="74" t="s">
        <v>497</v>
      </c>
      <c r="J7082" s="8" t="s">
        <v>190</v>
      </c>
      <c r="K7082" s="71" t="s">
        <v>194</v>
      </c>
      <c r="L7082" s="4" t="s">
        <v>25</v>
      </c>
      <c r="M7082" s="71" t="s">
        <v>11</v>
      </c>
      <c r="N7082" s="71" t="s">
        <v>11</v>
      </c>
      <c r="O7082" s="71"/>
      <c r="P7082" s="5" t="s">
        <v>199</v>
      </c>
      <c r="Q7082" s="73"/>
      <c r="R7082" s="4"/>
    </row>
    <row r="7083" spans="2:18" ht="15" customHeight="1" x14ac:dyDescent="0.25">
      <c r="B7083" s="65" t="s">
        <v>3887</v>
      </c>
      <c r="C7083" s="9">
        <v>22217028</v>
      </c>
      <c r="D7083" s="9"/>
      <c r="E7083" s="66">
        <v>43162</v>
      </c>
      <c r="F7083" s="67">
        <v>0.41805555555555557</v>
      </c>
      <c r="G7083" s="71"/>
      <c r="H7083" s="65">
        <v>218261</v>
      </c>
      <c r="I7083" s="74" t="s">
        <v>506</v>
      </c>
      <c r="J7083" s="8" t="s">
        <v>190</v>
      </c>
      <c r="K7083" s="71" t="s">
        <v>194</v>
      </c>
      <c r="L7083" s="4" t="s">
        <v>25</v>
      </c>
      <c r="M7083" s="71" t="s">
        <v>11</v>
      </c>
      <c r="N7083" s="71" t="s">
        <v>11</v>
      </c>
      <c r="O7083" s="71"/>
      <c r="P7083" s="5" t="s">
        <v>200</v>
      </c>
      <c r="Q7083" s="73"/>
      <c r="R7083" s="4"/>
    </row>
    <row r="7084" spans="2:18" ht="15" customHeight="1" x14ac:dyDescent="0.25">
      <c r="B7084" s="65" t="s">
        <v>3758</v>
      </c>
      <c r="C7084" s="9">
        <v>22212692</v>
      </c>
      <c r="D7084" s="9"/>
      <c r="E7084" s="66">
        <v>43162</v>
      </c>
      <c r="F7084" s="67">
        <v>0.41666666666666669</v>
      </c>
      <c r="G7084" s="71"/>
      <c r="H7084" s="65">
        <v>218263</v>
      </c>
      <c r="I7084" s="74" t="s">
        <v>512</v>
      </c>
      <c r="J7084" s="8" t="s">
        <v>190</v>
      </c>
      <c r="K7084" s="71" t="s">
        <v>194</v>
      </c>
      <c r="L7084" s="4" t="s">
        <v>25</v>
      </c>
      <c r="M7084" s="71" t="s">
        <v>11</v>
      </c>
      <c r="N7084" s="71" t="s">
        <v>11</v>
      </c>
      <c r="O7084" s="71"/>
      <c r="P7084" s="5" t="s">
        <v>200</v>
      </c>
      <c r="Q7084" s="73"/>
      <c r="R7084" s="4"/>
    </row>
    <row r="7085" spans="2:18" ht="15" customHeight="1" x14ac:dyDescent="0.25">
      <c r="B7085" s="65" t="s">
        <v>3091</v>
      </c>
      <c r="C7085" s="9">
        <v>22207902</v>
      </c>
      <c r="D7085" s="9"/>
      <c r="E7085" s="66">
        <v>43162</v>
      </c>
      <c r="F7085" s="67">
        <v>0.43055555555555558</v>
      </c>
      <c r="G7085" s="71"/>
      <c r="H7085" s="65">
        <v>218271</v>
      </c>
      <c r="I7085" s="74" t="s">
        <v>506</v>
      </c>
      <c r="J7085" s="8" t="s">
        <v>190</v>
      </c>
      <c r="K7085" s="71" t="s">
        <v>194</v>
      </c>
      <c r="L7085" s="4" t="s">
        <v>25</v>
      </c>
      <c r="M7085" s="71" t="s">
        <v>11</v>
      </c>
      <c r="N7085" s="71" t="s">
        <v>11</v>
      </c>
      <c r="O7085" s="71"/>
      <c r="P7085" s="5" t="s">
        <v>199</v>
      </c>
      <c r="Q7085" s="73"/>
      <c r="R7085" s="4"/>
    </row>
    <row r="7086" spans="2:18" ht="15" customHeight="1" x14ac:dyDescent="0.25">
      <c r="B7086" s="65" t="s">
        <v>5507</v>
      </c>
      <c r="C7086" s="9">
        <v>22212686</v>
      </c>
      <c r="D7086" s="9"/>
      <c r="E7086" s="66">
        <v>43162</v>
      </c>
      <c r="F7086" s="67">
        <v>0.4861111111111111</v>
      </c>
      <c r="G7086" s="71"/>
      <c r="H7086" s="65">
        <v>218276</v>
      </c>
      <c r="I7086" s="74" t="s">
        <v>504</v>
      </c>
      <c r="J7086" s="8" t="s">
        <v>190</v>
      </c>
      <c r="K7086" s="71" t="s">
        <v>194</v>
      </c>
      <c r="L7086" s="4" t="s">
        <v>25</v>
      </c>
      <c r="M7086" s="71" t="s">
        <v>11</v>
      </c>
      <c r="N7086" s="71" t="s">
        <v>11</v>
      </c>
      <c r="O7086" s="71"/>
      <c r="P7086" s="5" t="s">
        <v>200</v>
      </c>
      <c r="Q7086" s="73"/>
      <c r="R7086" s="4"/>
    </row>
    <row r="7087" spans="2:18" ht="15" customHeight="1" x14ac:dyDescent="0.25">
      <c r="B7087" s="65" t="s">
        <v>1464</v>
      </c>
      <c r="C7087" s="9">
        <v>22212557</v>
      </c>
      <c r="D7087" s="9"/>
      <c r="E7087" s="66">
        <v>43162</v>
      </c>
      <c r="F7087" s="67">
        <v>0.47916666666666669</v>
      </c>
      <c r="G7087" s="71"/>
      <c r="H7087" s="65">
        <v>218279</v>
      </c>
      <c r="I7087" s="74" t="s">
        <v>505</v>
      </c>
      <c r="J7087" s="8" t="s">
        <v>190</v>
      </c>
      <c r="K7087" s="71" t="s">
        <v>194</v>
      </c>
      <c r="L7087" s="4" t="s">
        <v>25</v>
      </c>
      <c r="M7087" s="71" t="s">
        <v>11</v>
      </c>
      <c r="N7087" s="71" t="s">
        <v>11</v>
      </c>
      <c r="O7087" s="71"/>
      <c r="P7087" s="5" t="s">
        <v>200</v>
      </c>
      <c r="Q7087" s="73"/>
      <c r="R7087" s="4"/>
    </row>
    <row r="7088" spans="2:18" ht="15" customHeight="1" x14ac:dyDescent="0.25">
      <c r="B7088" s="65" t="s">
        <v>3330</v>
      </c>
      <c r="C7088" s="9">
        <v>22210082</v>
      </c>
      <c r="D7088" s="9"/>
      <c r="E7088" s="66">
        <v>43162</v>
      </c>
      <c r="F7088" s="67">
        <v>0.48958333333333331</v>
      </c>
      <c r="G7088" s="71"/>
      <c r="H7088" s="65">
        <v>218281</v>
      </c>
      <c r="I7088" s="74" t="s">
        <v>496</v>
      </c>
      <c r="J7088" s="8" t="s">
        <v>190</v>
      </c>
      <c r="K7088" s="71" t="s">
        <v>194</v>
      </c>
      <c r="L7088" s="4" t="s">
        <v>25</v>
      </c>
      <c r="M7088" s="71" t="s">
        <v>11</v>
      </c>
      <c r="N7088" s="71" t="s">
        <v>11</v>
      </c>
      <c r="O7088" s="71"/>
      <c r="P7088" s="5" t="s">
        <v>200</v>
      </c>
      <c r="Q7088" s="73"/>
      <c r="R7088" s="4"/>
    </row>
    <row r="7089" spans="2:18" ht="15" customHeight="1" x14ac:dyDescent="0.25">
      <c r="B7089" s="65" t="s">
        <v>2744</v>
      </c>
      <c r="C7089" s="9">
        <v>22212771</v>
      </c>
      <c r="D7089" s="9"/>
      <c r="E7089" s="66">
        <v>43162</v>
      </c>
      <c r="F7089" s="67">
        <v>0.46875</v>
      </c>
      <c r="G7089" s="71"/>
      <c r="H7089" s="65">
        <v>218282</v>
      </c>
      <c r="I7089" s="74" t="s">
        <v>503</v>
      </c>
      <c r="J7089" s="8" t="s">
        <v>190</v>
      </c>
      <c r="K7089" s="71" t="s">
        <v>194</v>
      </c>
      <c r="L7089" s="4" t="s">
        <v>25</v>
      </c>
      <c r="M7089" s="71" t="s">
        <v>11</v>
      </c>
      <c r="N7089" s="71" t="s">
        <v>11</v>
      </c>
      <c r="O7089" s="71"/>
      <c r="P7089" s="5" t="s">
        <v>200</v>
      </c>
      <c r="Q7089" s="73"/>
      <c r="R7089" s="4"/>
    </row>
    <row r="7090" spans="2:18" ht="15" customHeight="1" x14ac:dyDescent="0.25">
      <c r="B7090" s="65" t="s">
        <v>1455</v>
      </c>
      <c r="C7090" s="9">
        <v>22212130</v>
      </c>
      <c r="D7090" s="9"/>
      <c r="E7090" s="66">
        <v>43162</v>
      </c>
      <c r="F7090" s="67">
        <v>0.59166666666666667</v>
      </c>
      <c r="G7090" s="71"/>
      <c r="H7090" s="65">
        <v>218296</v>
      </c>
      <c r="I7090" s="74" t="s">
        <v>495</v>
      </c>
      <c r="J7090" s="8" t="s">
        <v>190</v>
      </c>
      <c r="K7090" s="71" t="s">
        <v>194</v>
      </c>
      <c r="L7090" s="4" t="s">
        <v>25</v>
      </c>
      <c r="M7090" s="71" t="s">
        <v>11</v>
      </c>
      <c r="N7090" s="71" t="s">
        <v>11</v>
      </c>
      <c r="O7090" s="71"/>
      <c r="P7090" s="5" t="s">
        <v>200</v>
      </c>
      <c r="Q7090" s="73"/>
      <c r="R7090" s="4"/>
    </row>
    <row r="7091" spans="2:18" ht="15" customHeight="1" x14ac:dyDescent="0.25">
      <c r="B7091" s="65" t="s">
        <v>2230</v>
      </c>
      <c r="C7091" s="9">
        <v>22213835</v>
      </c>
      <c r="D7091" s="9"/>
      <c r="E7091" s="66">
        <v>43162</v>
      </c>
      <c r="F7091" s="67">
        <v>0.74305555555555547</v>
      </c>
      <c r="G7091" s="71"/>
      <c r="H7091" s="65">
        <v>218312</v>
      </c>
      <c r="I7091" s="74" t="s">
        <v>495</v>
      </c>
      <c r="J7091" s="8" t="s">
        <v>190</v>
      </c>
      <c r="K7091" s="71" t="s">
        <v>194</v>
      </c>
      <c r="L7091" s="4" t="s">
        <v>25</v>
      </c>
      <c r="M7091" s="71" t="s">
        <v>11</v>
      </c>
      <c r="N7091" s="71" t="s">
        <v>11</v>
      </c>
      <c r="O7091" s="71"/>
      <c r="P7091" s="5" t="s">
        <v>200</v>
      </c>
      <c r="Q7091" s="73"/>
      <c r="R7091" s="4"/>
    </row>
    <row r="7092" spans="2:18" ht="15" customHeight="1" x14ac:dyDescent="0.25">
      <c r="B7092" s="65" t="s">
        <v>2559</v>
      </c>
      <c r="C7092" s="9">
        <v>22211894</v>
      </c>
      <c r="D7092" s="9"/>
      <c r="E7092" s="66">
        <v>43162</v>
      </c>
      <c r="F7092" s="67">
        <v>0.73958333333333337</v>
      </c>
      <c r="G7092" s="71"/>
      <c r="H7092" s="65">
        <v>218313</v>
      </c>
      <c r="I7092" s="74" t="s">
        <v>504</v>
      </c>
      <c r="J7092" s="8" t="s">
        <v>190</v>
      </c>
      <c r="K7092" s="71" t="s">
        <v>194</v>
      </c>
      <c r="L7092" s="4" t="s">
        <v>25</v>
      </c>
      <c r="M7092" s="71" t="s">
        <v>11</v>
      </c>
      <c r="N7092" s="71" t="s">
        <v>11</v>
      </c>
      <c r="O7092" s="71"/>
      <c r="P7092" s="5" t="s">
        <v>200</v>
      </c>
      <c r="Q7092" s="73"/>
      <c r="R7092" s="4"/>
    </row>
    <row r="7093" spans="2:18" ht="15" customHeight="1" x14ac:dyDescent="0.25">
      <c r="B7093" s="65" t="s">
        <v>1652</v>
      </c>
      <c r="C7093" s="9">
        <v>22210162</v>
      </c>
      <c r="D7093" s="9"/>
      <c r="E7093" s="66">
        <v>43162</v>
      </c>
      <c r="F7093" s="67">
        <v>0.78819444444444453</v>
      </c>
      <c r="G7093" s="71"/>
      <c r="H7093" s="65">
        <v>218316</v>
      </c>
      <c r="I7093" s="74" t="s">
        <v>503</v>
      </c>
      <c r="J7093" s="8" t="s">
        <v>190</v>
      </c>
      <c r="K7093" s="71" t="s">
        <v>194</v>
      </c>
      <c r="L7093" s="4" t="s">
        <v>25</v>
      </c>
      <c r="M7093" s="71" t="s">
        <v>11</v>
      </c>
      <c r="N7093" s="71" t="s">
        <v>11</v>
      </c>
      <c r="O7093" s="71"/>
      <c r="P7093" s="5" t="s">
        <v>200</v>
      </c>
      <c r="Q7093" s="73"/>
      <c r="R7093" s="4"/>
    </row>
    <row r="7094" spans="2:18" ht="15" customHeight="1" x14ac:dyDescent="0.25">
      <c r="B7094" s="65" t="s">
        <v>1797</v>
      </c>
      <c r="C7094" s="9">
        <v>22211254</v>
      </c>
      <c r="D7094" s="9"/>
      <c r="E7094" s="66">
        <v>43162</v>
      </c>
      <c r="F7094" s="67">
        <v>0.85416666666666663</v>
      </c>
      <c r="G7094" s="71"/>
      <c r="H7094" s="65">
        <v>218324</v>
      </c>
      <c r="I7094" s="74" t="s">
        <v>503</v>
      </c>
      <c r="J7094" s="8" t="s">
        <v>190</v>
      </c>
      <c r="K7094" s="71" t="s">
        <v>194</v>
      </c>
      <c r="L7094" s="4" t="s">
        <v>25</v>
      </c>
      <c r="M7094" s="71" t="s">
        <v>11</v>
      </c>
      <c r="N7094" s="71" t="s">
        <v>11</v>
      </c>
      <c r="O7094" s="71"/>
      <c r="P7094" s="5" t="s">
        <v>200</v>
      </c>
      <c r="Q7094" s="73"/>
      <c r="R7094" s="4"/>
    </row>
    <row r="7095" spans="2:18" ht="15" customHeight="1" x14ac:dyDescent="0.25">
      <c r="B7095" s="65" t="s">
        <v>1145</v>
      </c>
      <c r="C7095" s="9">
        <v>22212509</v>
      </c>
      <c r="D7095" s="9"/>
      <c r="E7095" s="66">
        <v>43085</v>
      </c>
      <c r="F7095" s="67">
        <v>0.85416666666666663</v>
      </c>
      <c r="G7095" s="71"/>
      <c r="H7095" s="65">
        <v>216690</v>
      </c>
      <c r="I7095" s="74" t="s">
        <v>513</v>
      </c>
      <c r="J7095" s="8" t="s">
        <v>190</v>
      </c>
      <c r="K7095" s="71" t="s">
        <v>194</v>
      </c>
      <c r="L7095" s="4" t="s">
        <v>25</v>
      </c>
      <c r="M7095" s="71" t="s">
        <v>11</v>
      </c>
      <c r="N7095" s="71" t="s">
        <v>11</v>
      </c>
      <c r="O7095" s="71"/>
      <c r="P7095" s="5" t="s">
        <v>200</v>
      </c>
      <c r="Q7095" s="73"/>
      <c r="R7095" s="4"/>
    </row>
    <row r="7096" spans="2:18" ht="15" customHeight="1" x14ac:dyDescent="0.25">
      <c r="B7096" s="65" t="s">
        <v>5508</v>
      </c>
      <c r="C7096" s="9">
        <v>22214088</v>
      </c>
      <c r="D7096" s="9"/>
      <c r="E7096" s="66">
        <v>43097</v>
      </c>
      <c r="F7096" s="67">
        <v>0.46180555555555558</v>
      </c>
      <c r="G7096" s="71"/>
      <c r="H7096" s="65">
        <v>216612</v>
      </c>
      <c r="I7096" s="74" t="s">
        <v>504</v>
      </c>
      <c r="J7096" s="8" t="s">
        <v>190</v>
      </c>
      <c r="K7096" s="71" t="s">
        <v>194</v>
      </c>
      <c r="L7096" s="4" t="s">
        <v>25</v>
      </c>
      <c r="M7096" s="71" t="s">
        <v>11</v>
      </c>
      <c r="N7096" s="71" t="s">
        <v>11</v>
      </c>
      <c r="O7096" s="71"/>
      <c r="P7096" s="5" t="s">
        <v>200</v>
      </c>
      <c r="Q7096" s="73"/>
      <c r="R7096" s="4"/>
    </row>
    <row r="7097" spans="2:18" ht="15" customHeight="1" x14ac:dyDescent="0.25">
      <c r="B7097" s="65" t="s">
        <v>5509</v>
      </c>
      <c r="C7097" s="9">
        <v>22212073</v>
      </c>
      <c r="D7097" s="9"/>
      <c r="E7097" s="66">
        <v>43114</v>
      </c>
      <c r="F7097" s="67">
        <v>0.4375</v>
      </c>
      <c r="G7097" s="71"/>
      <c r="H7097" s="65">
        <v>216701</v>
      </c>
      <c r="I7097" s="74" t="s">
        <v>503</v>
      </c>
      <c r="J7097" s="8" t="s">
        <v>190</v>
      </c>
      <c r="K7097" s="71" t="s">
        <v>194</v>
      </c>
      <c r="L7097" s="4" t="s">
        <v>25</v>
      </c>
      <c r="M7097" s="71" t="s">
        <v>11</v>
      </c>
      <c r="N7097" s="71" t="s">
        <v>11</v>
      </c>
      <c r="O7097" s="71"/>
      <c r="P7097" s="5" t="s">
        <v>200</v>
      </c>
      <c r="Q7097" s="73"/>
      <c r="R7097" s="4"/>
    </row>
    <row r="7098" spans="2:18" ht="15" customHeight="1" x14ac:dyDescent="0.25">
      <c r="B7098" s="65" t="s">
        <v>3752</v>
      </c>
      <c r="C7098" s="9">
        <v>22216289</v>
      </c>
      <c r="D7098" s="9"/>
      <c r="E7098" s="66">
        <v>43128</v>
      </c>
      <c r="F7098" s="67">
        <v>0.79166666666666663</v>
      </c>
      <c r="G7098" s="71"/>
      <c r="H7098" s="65">
        <v>216988</v>
      </c>
      <c r="I7098" s="74" t="s">
        <v>1195</v>
      </c>
      <c r="J7098" s="8" t="s">
        <v>190</v>
      </c>
      <c r="K7098" s="71" t="s">
        <v>194</v>
      </c>
      <c r="L7098" s="4" t="s">
        <v>25</v>
      </c>
      <c r="M7098" s="71" t="s">
        <v>11</v>
      </c>
      <c r="N7098" s="71" t="s">
        <v>11</v>
      </c>
      <c r="O7098" s="71"/>
      <c r="P7098" s="5" t="s">
        <v>200</v>
      </c>
      <c r="Q7098" s="73"/>
      <c r="R7098" s="4"/>
    </row>
    <row r="7099" spans="2:18" ht="15" customHeight="1" x14ac:dyDescent="0.25">
      <c r="B7099" s="65" t="s">
        <v>2991</v>
      </c>
      <c r="C7099" s="9">
        <v>22211587</v>
      </c>
      <c r="D7099" s="9"/>
      <c r="E7099" s="66">
        <v>43130</v>
      </c>
      <c r="F7099" s="67">
        <v>0.77083333333333337</v>
      </c>
      <c r="G7099" s="71"/>
      <c r="H7099" s="65">
        <v>216860</v>
      </c>
      <c r="I7099" s="74" t="s">
        <v>503</v>
      </c>
      <c r="J7099" s="8" t="s">
        <v>190</v>
      </c>
      <c r="K7099" s="71" t="s">
        <v>194</v>
      </c>
      <c r="L7099" s="4" t="s">
        <v>25</v>
      </c>
      <c r="M7099" s="71" t="s">
        <v>11</v>
      </c>
      <c r="N7099" s="71" t="s">
        <v>11</v>
      </c>
      <c r="O7099" s="71"/>
      <c r="P7099" s="5" t="s">
        <v>200</v>
      </c>
      <c r="Q7099" s="73"/>
      <c r="R7099" s="4"/>
    </row>
    <row r="7100" spans="2:18" ht="15" customHeight="1" x14ac:dyDescent="0.25">
      <c r="B7100" s="65" t="s">
        <v>3928</v>
      </c>
      <c r="C7100" s="9">
        <v>22212460</v>
      </c>
      <c r="D7100" s="9"/>
      <c r="E7100" s="66">
        <v>43131</v>
      </c>
      <c r="F7100" s="67">
        <v>0.77083333333333337</v>
      </c>
      <c r="G7100" s="71"/>
      <c r="H7100" s="65">
        <v>216300</v>
      </c>
      <c r="I7100" s="74" t="s">
        <v>504</v>
      </c>
      <c r="J7100" s="8" t="s">
        <v>190</v>
      </c>
      <c r="K7100" s="71" t="s">
        <v>194</v>
      </c>
      <c r="L7100" s="4" t="s">
        <v>25</v>
      </c>
      <c r="M7100" s="71" t="s">
        <v>11</v>
      </c>
      <c r="N7100" s="71" t="s">
        <v>11</v>
      </c>
      <c r="O7100" s="71"/>
      <c r="P7100" s="5" t="s">
        <v>200</v>
      </c>
      <c r="Q7100" s="73"/>
      <c r="R7100" s="4"/>
    </row>
    <row r="7101" spans="2:18" ht="15" customHeight="1" x14ac:dyDescent="0.25">
      <c r="B7101" s="65" t="s">
        <v>284</v>
      </c>
      <c r="C7101" s="9">
        <v>22204901</v>
      </c>
      <c r="D7101" s="9"/>
      <c r="E7101" s="66">
        <v>43132</v>
      </c>
      <c r="F7101" s="67">
        <v>0.22638888888888889</v>
      </c>
      <c r="G7101" s="71"/>
      <c r="H7101" s="65">
        <v>216806</v>
      </c>
      <c r="I7101" s="74" t="s">
        <v>506</v>
      </c>
      <c r="J7101" s="8" t="s">
        <v>190</v>
      </c>
      <c r="K7101" s="71" t="s">
        <v>194</v>
      </c>
      <c r="L7101" s="4" t="s">
        <v>25</v>
      </c>
      <c r="M7101" s="71" t="s">
        <v>11</v>
      </c>
      <c r="N7101" s="71" t="s">
        <v>11</v>
      </c>
      <c r="O7101" s="71"/>
      <c r="P7101" s="5" t="s">
        <v>199</v>
      </c>
      <c r="Q7101" s="73"/>
      <c r="R7101" s="4"/>
    </row>
    <row r="7102" spans="2:18" ht="15" customHeight="1" x14ac:dyDescent="0.25">
      <c r="B7102" s="65" t="s">
        <v>5510</v>
      </c>
      <c r="C7102" s="9">
        <v>22212770</v>
      </c>
      <c r="D7102" s="9"/>
      <c r="E7102" s="66">
        <v>43135</v>
      </c>
      <c r="F7102" s="67">
        <v>0.47916666666666669</v>
      </c>
      <c r="G7102" s="71"/>
      <c r="H7102" s="65">
        <v>216866</v>
      </c>
      <c r="I7102" s="74" t="s">
        <v>1195</v>
      </c>
      <c r="J7102" s="8" t="s">
        <v>190</v>
      </c>
      <c r="K7102" s="71" t="s">
        <v>194</v>
      </c>
      <c r="L7102" s="4" t="s">
        <v>25</v>
      </c>
      <c r="M7102" s="71" t="s">
        <v>11</v>
      </c>
      <c r="N7102" s="71" t="s">
        <v>11</v>
      </c>
      <c r="O7102" s="71"/>
      <c r="P7102" s="5" t="s">
        <v>200</v>
      </c>
      <c r="Q7102" s="73"/>
      <c r="R7102" s="4"/>
    </row>
    <row r="7103" spans="2:18" ht="15" customHeight="1" x14ac:dyDescent="0.25">
      <c r="B7103" s="65" t="s">
        <v>2833</v>
      </c>
      <c r="C7103" s="9">
        <v>22208540</v>
      </c>
      <c r="D7103" s="9"/>
      <c r="E7103" s="66">
        <v>43139</v>
      </c>
      <c r="F7103" s="67">
        <v>0.79166666666666663</v>
      </c>
      <c r="G7103" s="71"/>
      <c r="H7103" s="65">
        <v>216130</v>
      </c>
      <c r="I7103" s="74" t="s">
        <v>504</v>
      </c>
      <c r="J7103" s="8" t="s">
        <v>190</v>
      </c>
      <c r="K7103" s="71" t="s">
        <v>194</v>
      </c>
      <c r="L7103" s="4" t="s">
        <v>25</v>
      </c>
      <c r="M7103" s="71" t="s">
        <v>11</v>
      </c>
      <c r="N7103" s="71" t="s">
        <v>11</v>
      </c>
      <c r="O7103" s="71"/>
      <c r="P7103" s="5" t="s">
        <v>200</v>
      </c>
      <c r="Q7103" s="73"/>
      <c r="R7103" s="4"/>
    </row>
    <row r="7104" spans="2:18" ht="15" customHeight="1" x14ac:dyDescent="0.25">
      <c r="B7104" s="65" t="s">
        <v>3434</v>
      </c>
      <c r="C7104" s="9">
        <v>22202075</v>
      </c>
      <c r="D7104" s="9"/>
      <c r="E7104" s="66">
        <v>43139</v>
      </c>
      <c r="F7104" s="67">
        <v>0.47222222222222227</v>
      </c>
      <c r="G7104" s="71"/>
      <c r="H7104" s="65">
        <v>216355</v>
      </c>
      <c r="I7104" s="74" t="s">
        <v>503</v>
      </c>
      <c r="J7104" s="8" t="s">
        <v>190</v>
      </c>
      <c r="K7104" s="71" t="s">
        <v>194</v>
      </c>
      <c r="L7104" s="4" t="s">
        <v>25</v>
      </c>
      <c r="M7104" s="71" t="s">
        <v>11</v>
      </c>
      <c r="N7104" s="71" t="s">
        <v>11</v>
      </c>
      <c r="O7104" s="71"/>
      <c r="P7104" s="5" t="s">
        <v>199</v>
      </c>
      <c r="Q7104" s="73"/>
      <c r="R7104" s="4"/>
    </row>
    <row r="7105" spans="2:18" ht="15" customHeight="1" x14ac:dyDescent="0.25">
      <c r="B7105" s="65" t="s">
        <v>1803</v>
      </c>
      <c r="C7105" s="9" t="s">
        <v>2840</v>
      </c>
      <c r="D7105" s="9"/>
      <c r="E7105" s="66">
        <v>43146</v>
      </c>
      <c r="F7105" s="67">
        <v>0.69791666666666663</v>
      </c>
      <c r="G7105" s="71"/>
      <c r="H7105" s="65">
        <v>216279</v>
      </c>
      <c r="I7105" s="74" t="s">
        <v>508</v>
      </c>
      <c r="J7105" s="8" t="s">
        <v>190</v>
      </c>
      <c r="K7105" s="71" t="s">
        <v>194</v>
      </c>
      <c r="L7105" s="4"/>
      <c r="M7105" s="71" t="s">
        <v>22</v>
      </c>
      <c r="N7105" s="71" t="s">
        <v>22</v>
      </c>
      <c r="O7105" s="71"/>
      <c r="P7105" s="5" t="s">
        <v>202</v>
      </c>
      <c r="Q7105" s="73"/>
      <c r="R7105" s="4"/>
    </row>
    <row r="7106" spans="2:18" ht="15" customHeight="1" x14ac:dyDescent="0.25">
      <c r="B7106" s="65" t="s">
        <v>1673</v>
      </c>
      <c r="C7106" s="9" t="s">
        <v>2840</v>
      </c>
      <c r="D7106" s="9"/>
      <c r="E7106" s="66">
        <v>43146</v>
      </c>
      <c r="F7106" s="67">
        <v>0.92361111111111116</v>
      </c>
      <c r="G7106" s="71"/>
      <c r="H7106" s="65">
        <v>216516</v>
      </c>
      <c r="I7106" s="74" t="s">
        <v>504</v>
      </c>
      <c r="J7106" s="8" t="s">
        <v>190</v>
      </c>
      <c r="K7106" s="71" t="s">
        <v>194</v>
      </c>
      <c r="L7106" s="4"/>
      <c r="M7106" s="71" t="s">
        <v>22</v>
      </c>
      <c r="N7106" s="71" t="s">
        <v>22</v>
      </c>
      <c r="O7106" s="71"/>
      <c r="P7106" s="5" t="s">
        <v>202</v>
      </c>
      <c r="Q7106" s="73"/>
      <c r="R7106" s="4"/>
    </row>
    <row r="7107" spans="2:18" ht="15" customHeight="1" x14ac:dyDescent="0.25">
      <c r="B7107" s="65" t="s">
        <v>3316</v>
      </c>
      <c r="C7107" s="9" t="s">
        <v>2840</v>
      </c>
      <c r="D7107" s="9"/>
      <c r="E7107" s="66">
        <v>43146</v>
      </c>
      <c r="F7107" s="67">
        <v>0.64583333333333337</v>
      </c>
      <c r="G7107" s="71"/>
      <c r="H7107" s="65">
        <v>216575</v>
      </c>
      <c r="I7107" s="74" t="s">
        <v>504</v>
      </c>
      <c r="J7107" s="8" t="s">
        <v>190</v>
      </c>
      <c r="K7107" s="71" t="s">
        <v>194</v>
      </c>
      <c r="L7107" s="4"/>
      <c r="M7107" s="71" t="s">
        <v>22</v>
      </c>
      <c r="N7107" s="71" t="s">
        <v>22</v>
      </c>
      <c r="O7107" s="71"/>
      <c r="P7107" s="5" t="s">
        <v>202</v>
      </c>
      <c r="Q7107" s="73"/>
      <c r="R7107" s="4"/>
    </row>
    <row r="7108" spans="2:18" ht="15" customHeight="1" x14ac:dyDescent="0.25">
      <c r="B7108" s="65" t="s">
        <v>3316</v>
      </c>
      <c r="C7108" s="9" t="s">
        <v>2840</v>
      </c>
      <c r="D7108" s="9"/>
      <c r="E7108" s="66">
        <v>43146</v>
      </c>
      <c r="F7108" s="67">
        <v>0.64583333333333337</v>
      </c>
      <c r="G7108" s="71"/>
      <c r="H7108" s="65">
        <v>216688</v>
      </c>
      <c r="I7108" s="74" t="s">
        <v>504</v>
      </c>
      <c r="J7108" s="8" t="s">
        <v>190</v>
      </c>
      <c r="K7108" s="71" t="s">
        <v>194</v>
      </c>
      <c r="L7108" s="4"/>
      <c r="M7108" s="71" t="s">
        <v>22</v>
      </c>
      <c r="N7108" s="71" t="s">
        <v>22</v>
      </c>
      <c r="O7108" s="71"/>
      <c r="P7108" s="5" t="s">
        <v>202</v>
      </c>
      <c r="Q7108" s="73"/>
      <c r="R7108" s="4"/>
    </row>
    <row r="7109" spans="2:18" ht="15" customHeight="1" x14ac:dyDescent="0.25">
      <c r="B7109" s="65" t="s">
        <v>5511</v>
      </c>
      <c r="C7109" s="9">
        <v>22001562</v>
      </c>
      <c r="D7109" s="9"/>
      <c r="E7109" s="66">
        <v>43146</v>
      </c>
      <c r="F7109" s="67">
        <v>0.41666666666666669</v>
      </c>
      <c r="G7109" s="71"/>
      <c r="H7109" s="65">
        <v>216789</v>
      </c>
      <c r="I7109" s="74" t="s">
        <v>504</v>
      </c>
      <c r="J7109" s="8" t="s">
        <v>190</v>
      </c>
      <c r="K7109" s="71" t="s">
        <v>194</v>
      </c>
      <c r="L7109" s="4" t="s">
        <v>25</v>
      </c>
      <c r="M7109" s="71" t="s">
        <v>11</v>
      </c>
      <c r="N7109" s="71" t="s">
        <v>11</v>
      </c>
      <c r="O7109" s="71"/>
      <c r="P7109" s="5" t="s">
        <v>200</v>
      </c>
      <c r="Q7109" s="73"/>
      <c r="R7109" s="4"/>
    </row>
    <row r="7110" spans="2:18" ht="15" customHeight="1" x14ac:dyDescent="0.25">
      <c r="B7110" s="65" t="s">
        <v>3265</v>
      </c>
      <c r="C7110" s="9">
        <v>22212444</v>
      </c>
      <c r="D7110" s="9"/>
      <c r="E7110" s="66">
        <v>43147</v>
      </c>
      <c r="F7110" s="67">
        <v>0.375</v>
      </c>
      <c r="G7110" s="71"/>
      <c r="H7110" s="65">
        <v>216207</v>
      </c>
      <c r="I7110" s="74" t="s">
        <v>1195</v>
      </c>
      <c r="J7110" s="8" t="s">
        <v>190</v>
      </c>
      <c r="K7110" s="71" t="s">
        <v>194</v>
      </c>
      <c r="L7110" s="4" t="s">
        <v>25</v>
      </c>
      <c r="M7110" s="71" t="s">
        <v>11</v>
      </c>
      <c r="N7110" s="71" t="s">
        <v>11</v>
      </c>
      <c r="O7110" s="71"/>
      <c r="P7110" s="5" t="s">
        <v>200</v>
      </c>
      <c r="Q7110" s="73"/>
      <c r="R7110" s="4"/>
    </row>
    <row r="7111" spans="2:18" ht="15" customHeight="1" x14ac:dyDescent="0.25">
      <c r="B7111" s="65" t="s">
        <v>1993</v>
      </c>
      <c r="C7111" s="9">
        <v>22209484</v>
      </c>
      <c r="D7111" s="9"/>
      <c r="E7111" s="66">
        <v>43147</v>
      </c>
      <c r="F7111" s="67">
        <v>0.67708333333333337</v>
      </c>
      <c r="G7111" s="71"/>
      <c r="H7111" s="65">
        <v>216226</v>
      </c>
      <c r="I7111" s="74" t="s">
        <v>504</v>
      </c>
      <c r="J7111" s="8" t="s">
        <v>190</v>
      </c>
      <c r="K7111" s="71" t="s">
        <v>194</v>
      </c>
      <c r="L7111" s="4" t="s">
        <v>25</v>
      </c>
      <c r="M7111" s="71" t="s">
        <v>11</v>
      </c>
      <c r="N7111" s="71" t="s">
        <v>11</v>
      </c>
      <c r="O7111" s="71"/>
      <c r="P7111" s="5" t="s">
        <v>200</v>
      </c>
      <c r="Q7111" s="73"/>
      <c r="R7111" s="4"/>
    </row>
    <row r="7112" spans="2:18" ht="15" customHeight="1" x14ac:dyDescent="0.25">
      <c r="B7112" s="65" t="s">
        <v>3334</v>
      </c>
      <c r="C7112" s="9">
        <v>22213474</v>
      </c>
      <c r="D7112" s="9"/>
      <c r="E7112" s="66">
        <v>43147</v>
      </c>
      <c r="F7112" s="67">
        <v>0</v>
      </c>
      <c r="G7112" s="71"/>
      <c r="H7112" s="65">
        <v>216236</v>
      </c>
      <c r="I7112" s="74" t="s">
        <v>509</v>
      </c>
      <c r="J7112" s="8" t="s">
        <v>190</v>
      </c>
      <c r="K7112" s="71" t="s">
        <v>194</v>
      </c>
      <c r="L7112" s="4" t="s">
        <v>25</v>
      </c>
      <c r="M7112" s="71" t="s">
        <v>11</v>
      </c>
      <c r="N7112" s="71" t="s">
        <v>11</v>
      </c>
      <c r="O7112" s="71"/>
      <c r="P7112" s="5" t="s">
        <v>200</v>
      </c>
      <c r="Q7112" s="73"/>
      <c r="R7112" s="4"/>
    </row>
    <row r="7113" spans="2:18" ht="15" customHeight="1" x14ac:dyDescent="0.25">
      <c r="B7113" s="65" t="s">
        <v>1278</v>
      </c>
      <c r="C7113" s="9">
        <v>22209677</v>
      </c>
      <c r="D7113" s="9"/>
      <c r="E7113" s="66">
        <v>43147</v>
      </c>
      <c r="F7113" s="67">
        <v>0.78402777777777777</v>
      </c>
      <c r="G7113" s="71"/>
      <c r="H7113" s="65">
        <v>216265</v>
      </c>
      <c r="I7113" s="74" t="s">
        <v>503</v>
      </c>
      <c r="J7113" s="8" t="s">
        <v>190</v>
      </c>
      <c r="K7113" s="71" t="s">
        <v>194</v>
      </c>
      <c r="L7113" s="4" t="s">
        <v>25</v>
      </c>
      <c r="M7113" s="71" t="s">
        <v>11</v>
      </c>
      <c r="N7113" s="71" t="s">
        <v>11</v>
      </c>
      <c r="O7113" s="71"/>
      <c r="P7113" s="5" t="s">
        <v>199</v>
      </c>
      <c r="Q7113" s="73"/>
      <c r="R7113" s="4"/>
    </row>
    <row r="7114" spans="2:18" ht="15" customHeight="1" x14ac:dyDescent="0.25">
      <c r="B7114" s="65" t="s">
        <v>3334</v>
      </c>
      <c r="C7114" s="9">
        <v>22213474</v>
      </c>
      <c r="D7114" s="9"/>
      <c r="E7114" s="66">
        <v>43147</v>
      </c>
      <c r="F7114" s="67">
        <v>0.83333333333333337</v>
      </c>
      <c r="G7114" s="71"/>
      <c r="H7114" s="65">
        <v>216266</v>
      </c>
      <c r="I7114" s="74" t="s">
        <v>508</v>
      </c>
      <c r="J7114" s="8" t="s">
        <v>190</v>
      </c>
      <c r="K7114" s="71" t="s">
        <v>194</v>
      </c>
      <c r="L7114" s="4" t="s">
        <v>25</v>
      </c>
      <c r="M7114" s="71" t="s">
        <v>11</v>
      </c>
      <c r="N7114" s="71" t="s">
        <v>11</v>
      </c>
      <c r="O7114" s="71"/>
      <c r="P7114" s="5" t="s">
        <v>200</v>
      </c>
      <c r="Q7114" s="73"/>
      <c r="R7114" s="4"/>
    </row>
    <row r="7115" spans="2:18" ht="15" customHeight="1" x14ac:dyDescent="0.25">
      <c r="B7115" s="65" t="s">
        <v>5512</v>
      </c>
      <c r="C7115" s="9">
        <v>22213296</v>
      </c>
      <c r="D7115" s="9"/>
      <c r="E7115" s="66">
        <v>43147</v>
      </c>
      <c r="F7115" s="67">
        <v>0.84027777777777779</v>
      </c>
      <c r="G7115" s="71"/>
      <c r="H7115" s="65">
        <v>216334</v>
      </c>
      <c r="I7115" s="74" t="s">
        <v>504</v>
      </c>
      <c r="J7115" s="8" t="s">
        <v>190</v>
      </c>
      <c r="K7115" s="71" t="s">
        <v>194</v>
      </c>
      <c r="L7115" s="4" t="s">
        <v>25</v>
      </c>
      <c r="M7115" s="71" t="s">
        <v>11</v>
      </c>
      <c r="N7115" s="71" t="s">
        <v>11</v>
      </c>
      <c r="O7115" s="71"/>
      <c r="P7115" s="5" t="s">
        <v>200</v>
      </c>
      <c r="Q7115" s="73"/>
      <c r="R7115" s="4"/>
    </row>
    <row r="7116" spans="2:18" ht="15" customHeight="1" x14ac:dyDescent="0.25">
      <c r="B7116" s="65" t="s">
        <v>5513</v>
      </c>
      <c r="C7116" s="9">
        <v>22213258</v>
      </c>
      <c r="D7116" s="9"/>
      <c r="E7116" s="66">
        <v>43147</v>
      </c>
      <c r="F7116" s="67">
        <v>0.44791666666666669</v>
      </c>
      <c r="G7116" s="71"/>
      <c r="H7116" s="65">
        <v>216531</v>
      </c>
      <c r="I7116" s="74" t="s">
        <v>504</v>
      </c>
      <c r="J7116" s="8" t="s">
        <v>190</v>
      </c>
      <c r="K7116" s="71" t="s">
        <v>194</v>
      </c>
      <c r="L7116" s="4" t="s">
        <v>25</v>
      </c>
      <c r="M7116" s="71" t="s">
        <v>11</v>
      </c>
      <c r="N7116" s="71" t="s">
        <v>11</v>
      </c>
      <c r="O7116" s="71"/>
      <c r="P7116" s="5" t="s">
        <v>200</v>
      </c>
      <c r="Q7116" s="73"/>
      <c r="R7116" s="4"/>
    </row>
    <row r="7117" spans="2:18" ht="15" customHeight="1" x14ac:dyDescent="0.25">
      <c r="B7117" s="65" t="s">
        <v>3761</v>
      </c>
      <c r="C7117" s="9">
        <v>22211367</v>
      </c>
      <c r="D7117" s="9"/>
      <c r="E7117" s="66">
        <v>43147</v>
      </c>
      <c r="F7117" s="67">
        <v>0.4375</v>
      </c>
      <c r="G7117" s="71"/>
      <c r="H7117" s="65">
        <v>216797</v>
      </c>
      <c r="I7117" s="74" t="s">
        <v>504</v>
      </c>
      <c r="J7117" s="8" t="s">
        <v>190</v>
      </c>
      <c r="K7117" s="71" t="s">
        <v>194</v>
      </c>
      <c r="L7117" s="4" t="s">
        <v>25</v>
      </c>
      <c r="M7117" s="71" t="s">
        <v>11</v>
      </c>
      <c r="N7117" s="71" t="s">
        <v>11</v>
      </c>
      <c r="O7117" s="71"/>
      <c r="P7117" s="5" t="s">
        <v>199</v>
      </c>
      <c r="Q7117" s="73"/>
      <c r="R7117" s="4"/>
    </row>
    <row r="7118" spans="2:18" ht="15" customHeight="1" x14ac:dyDescent="0.25">
      <c r="B7118" s="65" t="s">
        <v>5514</v>
      </c>
      <c r="C7118" s="9">
        <v>22212809</v>
      </c>
      <c r="D7118" s="9"/>
      <c r="E7118" s="66">
        <v>43148</v>
      </c>
      <c r="F7118" s="67">
        <v>0.59375</v>
      </c>
      <c r="G7118" s="71"/>
      <c r="H7118" s="65">
        <v>216133</v>
      </c>
      <c r="I7118" s="74" t="s">
        <v>504</v>
      </c>
      <c r="J7118" s="8" t="s">
        <v>190</v>
      </c>
      <c r="K7118" s="71" t="s">
        <v>194</v>
      </c>
      <c r="L7118" s="4" t="s">
        <v>25</v>
      </c>
      <c r="M7118" s="71" t="s">
        <v>11</v>
      </c>
      <c r="N7118" s="71" t="s">
        <v>11</v>
      </c>
      <c r="O7118" s="71"/>
      <c r="P7118" s="5" t="s">
        <v>200</v>
      </c>
      <c r="Q7118" s="73"/>
      <c r="R7118" s="4"/>
    </row>
    <row r="7119" spans="2:18" ht="15" customHeight="1" x14ac:dyDescent="0.25">
      <c r="B7119" s="65" t="s">
        <v>5515</v>
      </c>
      <c r="C7119" s="9">
        <v>22002449</v>
      </c>
      <c r="D7119" s="9"/>
      <c r="E7119" s="66">
        <v>43148</v>
      </c>
      <c r="F7119" s="67">
        <v>0.71250000000000002</v>
      </c>
      <c r="G7119" s="71"/>
      <c r="H7119" s="65">
        <v>216297</v>
      </c>
      <c r="I7119" s="74" t="s">
        <v>504</v>
      </c>
      <c r="J7119" s="8" t="s">
        <v>190</v>
      </c>
      <c r="K7119" s="71" t="s">
        <v>194</v>
      </c>
      <c r="L7119" s="4" t="s">
        <v>25</v>
      </c>
      <c r="M7119" s="71" t="s">
        <v>11</v>
      </c>
      <c r="N7119" s="71" t="s">
        <v>11</v>
      </c>
      <c r="O7119" s="71"/>
      <c r="P7119" s="5" t="s">
        <v>199</v>
      </c>
      <c r="Q7119" s="73"/>
      <c r="R7119" s="4"/>
    </row>
    <row r="7120" spans="2:18" ht="15" customHeight="1" x14ac:dyDescent="0.25">
      <c r="B7120" s="65" t="s">
        <v>5516</v>
      </c>
      <c r="C7120" s="9">
        <v>22211561</v>
      </c>
      <c r="D7120" s="9"/>
      <c r="E7120" s="66">
        <v>43149</v>
      </c>
      <c r="F7120" s="67">
        <v>0.4236111111111111</v>
      </c>
      <c r="G7120" s="71"/>
      <c r="H7120" s="65">
        <v>216123</v>
      </c>
      <c r="I7120" s="74" t="s">
        <v>503</v>
      </c>
      <c r="J7120" s="8" t="s">
        <v>190</v>
      </c>
      <c r="K7120" s="71" t="s">
        <v>194</v>
      </c>
      <c r="L7120" s="4" t="s">
        <v>25</v>
      </c>
      <c r="M7120" s="71" t="s">
        <v>11</v>
      </c>
      <c r="N7120" s="71" t="s">
        <v>11</v>
      </c>
      <c r="O7120" s="71"/>
      <c r="P7120" s="5" t="s">
        <v>200</v>
      </c>
      <c r="Q7120" s="73"/>
      <c r="R7120" s="4"/>
    </row>
    <row r="7121" spans="2:18" ht="15" customHeight="1" x14ac:dyDescent="0.25">
      <c r="B7121" s="65" t="s">
        <v>4698</v>
      </c>
      <c r="C7121" s="9">
        <v>22212338</v>
      </c>
      <c r="D7121" s="9"/>
      <c r="E7121" s="66">
        <v>43149</v>
      </c>
      <c r="F7121" s="67">
        <v>0.48958333333333331</v>
      </c>
      <c r="G7121" s="71"/>
      <c r="H7121" s="65">
        <v>216126</v>
      </c>
      <c r="I7121" s="74" t="s">
        <v>504</v>
      </c>
      <c r="J7121" s="8" t="s">
        <v>190</v>
      </c>
      <c r="K7121" s="71" t="s">
        <v>194</v>
      </c>
      <c r="L7121" s="4" t="s">
        <v>25</v>
      </c>
      <c r="M7121" s="71" t="s">
        <v>11</v>
      </c>
      <c r="N7121" s="71" t="s">
        <v>11</v>
      </c>
      <c r="O7121" s="71"/>
      <c r="P7121" s="5" t="s">
        <v>200</v>
      </c>
      <c r="Q7121" s="73"/>
      <c r="R7121" s="4"/>
    </row>
    <row r="7122" spans="2:18" ht="15" customHeight="1" x14ac:dyDescent="0.25">
      <c r="B7122" s="65" t="s">
        <v>598</v>
      </c>
      <c r="C7122" s="9">
        <v>22204936</v>
      </c>
      <c r="D7122" s="9"/>
      <c r="E7122" s="66">
        <v>43149</v>
      </c>
      <c r="F7122" s="67">
        <v>0.48125000000000001</v>
      </c>
      <c r="G7122" s="71"/>
      <c r="H7122" s="65">
        <v>216129</v>
      </c>
      <c r="I7122" s="74" t="s">
        <v>513</v>
      </c>
      <c r="J7122" s="8" t="s">
        <v>190</v>
      </c>
      <c r="K7122" s="71" t="s">
        <v>194</v>
      </c>
      <c r="L7122" s="4" t="s">
        <v>25</v>
      </c>
      <c r="M7122" s="71" t="s">
        <v>11</v>
      </c>
      <c r="N7122" s="71" t="s">
        <v>11</v>
      </c>
      <c r="O7122" s="71"/>
      <c r="P7122" s="5" t="s">
        <v>200</v>
      </c>
      <c r="Q7122" s="73"/>
      <c r="R7122" s="4"/>
    </row>
    <row r="7123" spans="2:18" ht="15" customHeight="1" x14ac:dyDescent="0.25">
      <c r="B7123" s="65" t="s">
        <v>3059</v>
      </c>
      <c r="C7123" s="9">
        <v>22213720</v>
      </c>
      <c r="D7123" s="9"/>
      <c r="E7123" s="66">
        <v>43149</v>
      </c>
      <c r="F7123" s="67">
        <v>0.52777777777777779</v>
      </c>
      <c r="G7123" s="71"/>
      <c r="H7123" s="65">
        <v>216134</v>
      </c>
      <c r="I7123" s="74" t="s">
        <v>504</v>
      </c>
      <c r="J7123" s="8" t="s">
        <v>190</v>
      </c>
      <c r="K7123" s="71" t="s">
        <v>194</v>
      </c>
      <c r="L7123" s="4" t="s">
        <v>25</v>
      </c>
      <c r="M7123" s="71" t="s">
        <v>11</v>
      </c>
      <c r="N7123" s="71" t="s">
        <v>11</v>
      </c>
      <c r="O7123" s="71"/>
      <c r="P7123" s="5" t="s">
        <v>200</v>
      </c>
      <c r="Q7123" s="73"/>
      <c r="R7123" s="4"/>
    </row>
    <row r="7124" spans="2:18" ht="15" customHeight="1" x14ac:dyDescent="0.25">
      <c r="B7124" s="65" t="s">
        <v>5517</v>
      </c>
      <c r="C7124" s="9">
        <v>22212377</v>
      </c>
      <c r="D7124" s="9"/>
      <c r="E7124" s="66">
        <v>43149</v>
      </c>
      <c r="F7124" s="67">
        <v>0.48958333333333331</v>
      </c>
      <c r="G7124" s="71"/>
      <c r="H7124" s="65">
        <v>216143</v>
      </c>
      <c r="I7124" s="74" t="s">
        <v>503</v>
      </c>
      <c r="J7124" s="8" t="s">
        <v>190</v>
      </c>
      <c r="K7124" s="71" t="s">
        <v>194</v>
      </c>
      <c r="L7124" s="4" t="s">
        <v>25</v>
      </c>
      <c r="M7124" s="71" t="s">
        <v>11</v>
      </c>
      <c r="N7124" s="71" t="s">
        <v>11</v>
      </c>
      <c r="O7124" s="71"/>
      <c r="P7124" s="5" t="s">
        <v>200</v>
      </c>
      <c r="Q7124" s="73"/>
      <c r="R7124" s="4"/>
    </row>
    <row r="7125" spans="2:18" ht="15" customHeight="1" x14ac:dyDescent="0.25">
      <c r="B7125" s="65" t="s">
        <v>5518</v>
      </c>
      <c r="C7125" s="9">
        <v>22219002</v>
      </c>
      <c r="D7125" s="9"/>
      <c r="E7125" s="66">
        <v>43149</v>
      </c>
      <c r="F7125" s="67">
        <v>0.48888888888888887</v>
      </c>
      <c r="G7125" s="71"/>
      <c r="H7125" s="65">
        <v>216144</v>
      </c>
      <c r="I7125" s="74" t="s">
        <v>503</v>
      </c>
      <c r="J7125" s="8" t="s">
        <v>190</v>
      </c>
      <c r="K7125" s="71" t="s">
        <v>194</v>
      </c>
      <c r="L7125" s="4" t="s">
        <v>25</v>
      </c>
      <c r="M7125" s="71" t="s">
        <v>11</v>
      </c>
      <c r="N7125" s="71" t="s">
        <v>11</v>
      </c>
      <c r="O7125" s="71"/>
      <c r="P7125" s="5" t="s">
        <v>200</v>
      </c>
      <c r="Q7125" s="73"/>
      <c r="R7125" s="4"/>
    </row>
    <row r="7126" spans="2:18" ht="15" customHeight="1" x14ac:dyDescent="0.25">
      <c r="B7126" s="65" t="s">
        <v>3315</v>
      </c>
      <c r="C7126" s="9">
        <v>22007690</v>
      </c>
      <c r="D7126" s="9"/>
      <c r="E7126" s="66">
        <v>43149</v>
      </c>
      <c r="F7126" s="67">
        <v>0.82986111111111116</v>
      </c>
      <c r="G7126" s="71"/>
      <c r="H7126" s="65">
        <v>216155</v>
      </c>
      <c r="I7126" s="74" t="s">
        <v>502</v>
      </c>
      <c r="J7126" s="8" t="s">
        <v>190</v>
      </c>
      <c r="K7126" s="71" t="s">
        <v>194</v>
      </c>
      <c r="L7126" s="4" t="s">
        <v>25</v>
      </c>
      <c r="M7126" s="71" t="s">
        <v>11</v>
      </c>
      <c r="N7126" s="71" t="s">
        <v>11</v>
      </c>
      <c r="O7126" s="71"/>
      <c r="P7126" s="5" t="s">
        <v>200</v>
      </c>
      <c r="Q7126" s="73"/>
      <c r="R7126" s="4"/>
    </row>
    <row r="7127" spans="2:18" ht="15" customHeight="1" x14ac:dyDescent="0.25">
      <c r="B7127" s="65" t="s">
        <v>5519</v>
      </c>
      <c r="C7127" s="9" t="s">
        <v>2840</v>
      </c>
      <c r="D7127" s="9"/>
      <c r="E7127" s="66">
        <v>43149</v>
      </c>
      <c r="F7127" s="67">
        <v>0.77083333333333337</v>
      </c>
      <c r="G7127" s="71"/>
      <c r="H7127" s="65">
        <v>216157</v>
      </c>
      <c r="I7127" s="74" t="s">
        <v>503</v>
      </c>
      <c r="J7127" s="8" t="s">
        <v>190</v>
      </c>
      <c r="K7127" s="71" t="s">
        <v>194</v>
      </c>
      <c r="L7127" s="4"/>
      <c r="M7127" s="71" t="s">
        <v>22</v>
      </c>
      <c r="N7127" s="71" t="s">
        <v>22</v>
      </c>
      <c r="O7127" s="71"/>
      <c r="P7127" s="5" t="s">
        <v>202</v>
      </c>
      <c r="Q7127" s="73"/>
      <c r="R7127" s="4"/>
    </row>
    <row r="7128" spans="2:18" ht="15" customHeight="1" x14ac:dyDescent="0.25">
      <c r="B7128" s="65" t="s">
        <v>3140</v>
      </c>
      <c r="C7128" s="9" t="s">
        <v>2840</v>
      </c>
      <c r="D7128" s="9"/>
      <c r="E7128" s="66">
        <v>43149</v>
      </c>
      <c r="F7128" s="67">
        <v>0.59375</v>
      </c>
      <c r="G7128" s="71"/>
      <c r="H7128" s="65">
        <v>216256</v>
      </c>
      <c r="I7128" s="74" t="s">
        <v>503</v>
      </c>
      <c r="J7128" s="8" t="s">
        <v>190</v>
      </c>
      <c r="K7128" s="71" t="s">
        <v>194</v>
      </c>
      <c r="L7128" s="4"/>
      <c r="M7128" s="71" t="s">
        <v>22</v>
      </c>
      <c r="N7128" s="71" t="s">
        <v>22</v>
      </c>
      <c r="O7128" s="71"/>
      <c r="P7128" s="5" t="s">
        <v>202</v>
      </c>
      <c r="Q7128" s="73"/>
      <c r="R7128" s="4"/>
    </row>
    <row r="7129" spans="2:18" ht="15" customHeight="1" x14ac:dyDescent="0.25">
      <c r="B7129" s="65" t="s">
        <v>1817</v>
      </c>
      <c r="C7129" s="9" t="s">
        <v>2840</v>
      </c>
      <c r="D7129" s="9"/>
      <c r="E7129" s="66">
        <v>43149</v>
      </c>
      <c r="F7129" s="67">
        <v>0.8222222222222223</v>
      </c>
      <c r="G7129" s="71"/>
      <c r="H7129" s="65">
        <v>216302</v>
      </c>
      <c r="I7129" s="74" t="s">
        <v>1195</v>
      </c>
      <c r="J7129" s="8" t="s">
        <v>190</v>
      </c>
      <c r="K7129" s="71" t="s">
        <v>194</v>
      </c>
      <c r="L7129" s="4"/>
      <c r="M7129" s="71" t="s">
        <v>22</v>
      </c>
      <c r="N7129" s="71" t="s">
        <v>22</v>
      </c>
      <c r="O7129" s="71"/>
      <c r="P7129" s="5" t="s">
        <v>202</v>
      </c>
      <c r="Q7129" s="73"/>
      <c r="R7129" s="4"/>
    </row>
    <row r="7130" spans="2:18" ht="15" customHeight="1" x14ac:dyDescent="0.25">
      <c r="B7130" s="65" t="s">
        <v>3866</v>
      </c>
      <c r="C7130" s="9">
        <v>22212594</v>
      </c>
      <c r="D7130" s="9"/>
      <c r="E7130" s="66">
        <v>43149</v>
      </c>
      <c r="F7130" s="67">
        <v>0.83333333333333337</v>
      </c>
      <c r="G7130" s="71"/>
      <c r="H7130" s="65">
        <v>216371</v>
      </c>
      <c r="I7130" s="74" t="s">
        <v>504</v>
      </c>
      <c r="J7130" s="8" t="s">
        <v>190</v>
      </c>
      <c r="K7130" s="71" t="s">
        <v>194</v>
      </c>
      <c r="L7130" s="4" t="s">
        <v>25</v>
      </c>
      <c r="M7130" s="71" t="s">
        <v>11</v>
      </c>
      <c r="N7130" s="71" t="s">
        <v>11</v>
      </c>
      <c r="O7130" s="71"/>
      <c r="P7130" s="5" t="s">
        <v>199</v>
      </c>
      <c r="Q7130" s="73"/>
      <c r="R7130" s="4"/>
    </row>
    <row r="7131" spans="2:18" ht="15" customHeight="1" x14ac:dyDescent="0.25">
      <c r="B7131" s="65" t="s">
        <v>4503</v>
      </c>
      <c r="C7131" s="9" t="s">
        <v>2840</v>
      </c>
      <c r="D7131" s="9"/>
      <c r="E7131" s="66">
        <v>43149</v>
      </c>
      <c r="F7131" s="67">
        <v>0.79861111111111116</v>
      </c>
      <c r="G7131" s="71"/>
      <c r="H7131" s="65">
        <v>216448</v>
      </c>
      <c r="I7131" s="74" t="s">
        <v>503</v>
      </c>
      <c r="J7131" s="8" t="s">
        <v>190</v>
      </c>
      <c r="K7131" s="71" t="s">
        <v>194</v>
      </c>
      <c r="L7131" s="4"/>
      <c r="M7131" s="71" t="s">
        <v>22</v>
      </c>
      <c r="N7131" s="71" t="s">
        <v>22</v>
      </c>
      <c r="O7131" s="71"/>
      <c r="P7131" s="5" t="s">
        <v>202</v>
      </c>
      <c r="Q7131" s="73"/>
      <c r="R7131" s="4"/>
    </row>
    <row r="7132" spans="2:18" ht="15" customHeight="1" x14ac:dyDescent="0.25">
      <c r="B7132" s="65" t="s">
        <v>3701</v>
      </c>
      <c r="C7132" s="9">
        <v>22212747</v>
      </c>
      <c r="D7132" s="9"/>
      <c r="E7132" s="66">
        <v>43149</v>
      </c>
      <c r="F7132" s="67">
        <v>0.47916666666666669</v>
      </c>
      <c r="G7132" s="71"/>
      <c r="H7132" s="65">
        <v>216659</v>
      </c>
      <c r="I7132" s="74" t="s">
        <v>504</v>
      </c>
      <c r="J7132" s="8" t="s">
        <v>190</v>
      </c>
      <c r="K7132" s="71" t="s">
        <v>194</v>
      </c>
      <c r="L7132" s="4" t="s">
        <v>25</v>
      </c>
      <c r="M7132" s="71" t="s">
        <v>11</v>
      </c>
      <c r="N7132" s="71" t="s">
        <v>11</v>
      </c>
      <c r="O7132" s="71"/>
      <c r="P7132" s="5" t="s">
        <v>199</v>
      </c>
      <c r="Q7132" s="73"/>
      <c r="R7132" s="4"/>
    </row>
    <row r="7133" spans="2:18" ht="15" customHeight="1" x14ac:dyDescent="0.25">
      <c r="B7133" s="65" t="s">
        <v>4675</v>
      </c>
      <c r="C7133" s="9">
        <v>22212782</v>
      </c>
      <c r="D7133" s="9"/>
      <c r="E7133" s="66">
        <v>43149</v>
      </c>
      <c r="F7133" s="67">
        <v>0.92708333333333337</v>
      </c>
      <c r="G7133" s="71"/>
      <c r="H7133" s="65">
        <v>217061</v>
      </c>
      <c r="I7133" s="74" t="s">
        <v>506</v>
      </c>
      <c r="J7133" s="8" t="s">
        <v>190</v>
      </c>
      <c r="K7133" s="71" t="s">
        <v>194</v>
      </c>
      <c r="L7133" s="4" t="s">
        <v>25</v>
      </c>
      <c r="M7133" s="71" t="s">
        <v>11</v>
      </c>
      <c r="N7133" s="71" t="s">
        <v>11</v>
      </c>
      <c r="O7133" s="71"/>
      <c r="P7133" s="5" t="s">
        <v>200</v>
      </c>
      <c r="Q7133" s="73"/>
      <c r="R7133" s="4"/>
    </row>
    <row r="7134" spans="2:18" ht="15" customHeight="1" x14ac:dyDescent="0.25">
      <c r="B7134" s="65" t="s">
        <v>1144</v>
      </c>
      <c r="C7134" s="9">
        <v>22212414</v>
      </c>
      <c r="D7134" s="9"/>
      <c r="E7134" s="66">
        <v>43150</v>
      </c>
      <c r="F7134" s="67">
        <v>0.27083333333333331</v>
      </c>
      <c r="G7134" s="71"/>
      <c r="H7134" s="65">
        <v>216175</v>
      </c>
      <c r="I7134" s="74" t="s">
        <v>505</v>
      </c>
      <c r="J7134" s="8" t="s">
        <v>190</v>
      </c>
      <c r="K7134" s="71" t="s">
        <v>194</v>
      </c>
      <c r="L7134" s="4" t="s">
        <v>25</v>
      </c>
      <c r="M7134" s="71" t="s">
        <v>11</v>
      </c>
      <c r="N7134" s="71" t="s">
        <v>11</v>
      </c>
      <c r="O7134" s="71"/>
      <c r="P7134" s="5" t="s">
        <v>200</v>
      </c>
      <c r="Q7134" s="73"/>
      <c r="R7134" s="4"/>
    </row>
    <row r="7135" spans="2:18" ht="15" customHeight="1" x14ac:dyDescent="0.25">
      <c r="B7135" s="65" t="s">
        <v>4683</v>
      </c>
      <c r="C7135" s="9" t="s">
        <v>2840</v>
      </c>
      <c r="D7135" s="9"/>
      <c r="E7135" s="66">
        <v>43150</v>
      </c>
      <c r="F7135" s="67">
        <v>0.3923611111111111</v>
      </c>
      <c r="G7135" s="71"/>
      <c r="H7135" s="65">
        <v>216213</v>
      </c>
      <c r="I7135" s="74" t="s">
        <v>503</v>
      </c>
      <c r="J7135" s="8" t="s">
        <v>190</v>
      </c>
      <c r="K7135" s="71" t="s">
        <v>194</v>
      </c>
      <c r="L7135" s="4"/>
      <c r="M7135" s="71" t="s">
        <v>22</v>
      </c>
      <c r="N7135" s="71" t="s">
        <v>22</v>
      </c>
      <c r="O7135" s="71"/>
      <c r="P7135" s="5" t="s">
        <v>202</v>
      </c>
      <c r="Q7135" s="73"/>
      <c r="R7135" s="4"/>
    </row>
    <row r="7136" spans="2:18" ht="15" customHeight="1" x14ac:dyDescent="0.25">
      <c r="B7136" s="65" t="s">
        <v>3838</v>
      </c>
      <c r="C7136" s="9">
        <v>22003228</v>
      </c>
      <c r="D7136" s="9"/>
      <c r="E7136" s="66">
        <v>43150</v>
      </c>
      <c r="F7136" s="67">
        <v>0.4284722222222222</v>
      </c>
      <c r="G7136" s="71"/>
      <c r="H7136" s="65">
        <v>216228</v>
      </c>
      <c r="I7136" s="74" t="s">
        <v>503</v>
      </c>
      <c r="J7136" s="8" t="s">
        <v>190</v>
      </c>
      <c r="K7136" s="71" t="s">
        <v>194</v>
      </c>
      <c r="L7136" s="4" t="s">
        <v>25</v>
      </c>
      <c r="M7136" s="71" t="s">
        <v>11</v>
      </c>
      <c r="N7136" s="71" t="s">
        <v>11</v>
      </c>
      <c r="O7136" s="71"/>
      <c r="P7136" s="5" t="s">
        <v>199</v>
      </c>
      <c r="Q7136" s="73"/>
      <c r="R7136" s="4"/>
    </row>
    <row r="7137" spans="2:18" ht="15" customHeight="1" x14ac:dyDescent="0.25">
      <c r="B7137" s="65" t="s">
        <v>2159</v>
      </c>
      <c r="C7137" s="9">
        <v>22212576</v>
      </c>
      <c r="D7137" s="9"/>
      <c r="E7137" s="66">
        <v>43150</v>
      </c>
      <c r="F7137" s="67">
        <v>0.44791666666666669</v>
      </c>
      <c r="G7137" s="71"/>
      <c r="H7137" s="65">
        <v>216237</v>
      </c>
      <c r="I7137" s="74" t="s">
        <v>506</v>
      </c>
      <c r="J7137" s="8" t="s">
        <v>190</v>
      </c>
      <c r="K7137" s="71" t="s">
        <v>194</v>
      </c>
      <c r="L7137" s="4" t="s">
        <v>25</v>
      </c>
      <c r="M7137" s="71" t="s">
        <v>11</v>
      </c>
      <c r="N7137" s="71" t="s">
        <v>11</v>
      </c>
      <c r="O7137" s="71"/>
      <c r="P7137" s="5" t="s">
        <v>200</v>
      </c>
      <c r="Q7137" s="73"/>
      <c r="R7137" s="4"/>
    </row>
    <row r="7138" spans="2:18" ht="15" customHeight="1" x14ac:dyDescent="0.25">
      <c r="B7138" s="65" t="s">
        <v>5520</v>
      </c>
      <c r="C7138" s="9">
        <v>22212419</v>
      </c>
      <c r="D7138" s="9"/>
      <c r="E7138" s="66">
        <v>43150</v>
      </c>
      <c r="F7138" s="67">
        <v>0.47916666666666669</v>
      </c>
      <c r="G7138" s="71"/>
      <c r="H7138" s="65">
        <v>216255</v>
      </c>
      <c r="I7138" s="74" t="s">
        <v>503</v>
      </c>
      <c r="J7138" s="8" t="s">
        <v>190</v>
      </c>
      <c r="K7138" s="71" t="s">
        <v>194</v>
      </c>
      <c r="L7138" s="4" t="s">
        <v>25</v>
      </c>
      <c r="M7138" s="71" t="s">
        <v>11</v>
      </c>
      <c r="N7138" s="71" t="s">
        <v>11</v>
      </c>
      <c r="O7138" s="71"/>
      <c r="P7138" s="5" t="s">
        <v>200</v>
      </c>
      <c r="Q7138" s="73"/>
      <c r="R7138" s="4"/>
    </row>
    <row r="7139" spans="2:18" ht="15" customHeight="1" x14ac:dyDescent="0.25">
      <c r="B7139" s="65" t="s">
        <v>3421</v>
      </c>
      <c r="C7139" s="9">
        <v>22207786</v>
      </c>
      <c r="D7139" s="9"/>
      <c r="E7139" s="66">
        <v>43150</v>
      </c>
      <c r="F7139" s="67">
        <v>0.51041666666666663</v>
      </c>
      <c r="G7139" s="71"/>
      <c r="H7139" s="65">
        <v>216268</v>
      </c>
      <c r="I7139" s="74" t="s">
        <v>501</v>
      </c>
      <c r="J7139" s="8" t="s">
        <v>190</v>
      </c>
      <c r="K7139" s="71" t="s">
        <v>194</v>
      </c>
      <c r="L7139" s="4" t="s">
        <v>25</v>
      </c>
      <c r="M7139" s="71" t="s">
        <v>10</v>
      </c>
      <c r="N7139" s="71" t="s">
        <v>10</v>
      </c>
      <c r="O7139" s="71" t="s">
        <v>22</v>
      </c>
      <c r="P7139" s="5"/>
      <c r="Q7139" s="73">
        <v>75149</v>
      </c>
      <c r="R7139" s="4"/>
    </row>
    <row r="7140" spans="2:18" ht="15" customHeight="1" x14ac:dyDescent="0.25">
      <c r="B7140" s="65" t="s">
        <v>4745</v>
      </c>
      <c r="C7140" s="9">
        <v>22212011</v>
      </c>
      <c r="D7140" s="9"/>
      <c r="E7140" s="66">
        <v>43150</v>
      </c>
      <c r="F7140" s="67">
        <v>0.61805555555555558</v>
      </c>
      <c r="G7140" s="71"/>
      <c r="H7140" s="65">
        <v>216307</v>
      </c>
      <c r="I7140" s="74" t="s">
        <v>504</v>
      </c>
      <c r="J7140" s="8" t="s">
        <v>190</v>
      </c>
      <c r="K7140" s="71" t="s">
        <v>194</v>
      </c>
      <c r="L7140" s="4" t="s">
        <v>25</v>
      </c>
      <c r="M7140" s="71" t="s">
        <v>11</v>
      </c>
      <c r="N7140" s="71" t="s">
        <v>11</v>
      </c>
      <c r="O7140" s="71"/>
      <c r="P7140" s="5" t="s">
        <v>200</v>
      </c>
      <c r="Q7140" s="73"/>
      <c r="R7140" s="4"/>
    </row>
    <row r="7141" spans="2:18" ht="15" customHeight="1" x14ac:dyDescent="0.25">
      <c r="B7141" s="65" t="s">
        <v>3110</v>
      </c>
      <c r="C7141" s="9">
        <v>22213457</v>
      </c>
      <c r="D7141" s="9"/>
      <c r="E7141" s="66">
        <v>43150</v>
      </c>
      <c r="F7141" s="67">
        <v>0.5</v>
      </c>
      <c r="G7141" s="71"/>
      <c r="H7141" s="65">
        <v>216308</v>
      </c>
      <c r="I7141" s="74" t="s">
        <v>505</v>
      </c>
      <c r="J7141" s="8" t="s">
        <v>190</v>
      </c>
      <c r="K7141" s="71" t="s">
        <v>194</v>
      </c>
      <c r="L7141" s="4" t="s">
        <v>25</v>
      </c>
      <c r="M7141" s="71" t="s">
        <v>11</v>
      </c>
      <c r="N7141" s="71" t="s">
        <v>11</v>
      </c>
      <c r="O7141" s="71"/>
      <c r="P7141" s="5" t="s">
        <v>200</v>
      </c>
      <c r="Q7141" s="73"/>
      <c r="R7141" s="4"/>
    </row>
    <row r="7142" spans="2:18" ht="15" customHeight="1" x14ac:dyDescent="0.25">
      <c r="B7142" s="65" t="s">
        <v>2459</v>
      </c>
      <c r="C7142" s="9">
        <v>22207789</v>
      </c>
      <c r="D7142" s="9"/>
      <c r="E7142" s="66">
        <v>43150</v>
      </c>
      <c r="F7142" s="67">
        <v>0.43402777777777773</v>
      </c>
      <c r="G7142" s="71"/>
      <c r="H7142" s="65">
        <v>216310</v>
      </c>
      <c r="I7142" s="74" t="s">
        <v>504</v>
      </c>
      <c r="J7142" s="8" t="s">
        <v>190</v>
      </c>
      <c r="K7142" s="71" t="s">
        <v>194</v>
      </c>
      <c r="L7142" s="4" t="s">
        <v>25</v>
      </c>
      <c r="M7142" s="71" t="s">
        <v>11</v>
      </c>
      <c r="N7142" s="71" t="s">
        <v>11</v>
      </c>
      <c r="O7142" s="71"/>
      <c r="P7142" s="5" t="s">
        <v>200</v>
      </c>
      <c r="Q7142" s="73"/>
      <c r="R7142" s="4"/>
    </row>
    <row r="7143" spans="2:18" ht="15" customHeight="1" x14ac:dyDescent="0.25">
      <c r="B7143" s="65" t="s">
        <v>1798</v>
      </c>
      <c r="C7143" s="9">
        <v>22212044</v>
      </c>
      <c r="D7143" s="9"/>
      <c r="E7143" s="66">
        <v>43150</v>
      </c>
      <c r="F7143" s="67">
        <v>0.63541666666666663</v>
      </c>
      <c r="G7143" s="71"/>
      <c r="H7143" s="65">
        <v>216313</v>
      </c>
      <c r="I7143" s="74" t="s">
        <v>501</v>
      </c>
      <c r="J7143" s="8" t="s">
        <v>190</v>
      </c>
      <c r="K7143" s="71" t="s">
        <v>194</v>
      </c>
      <c r="L7143" s="4" t="s">
        <v>25</v>
      </c>
      <c r="M7143" s="71" t="s">
        <v>11</v>
      </c>
      <c r="N7143" s="71" t="s">
        <v>11</v>
      </c>
      <c r="O7143" s="71"/>
      <c r="P7143" s="5" t="s">
        <v>200</v>
      </c>
      <c r="Q7143" s="73"/>
      <c r="R7143" s="4"/>
    </row>
    <row r="7144" spans="2:18" ht="15" customHeight="1" x14ac:dyDescent="0.25">
      <c r="B7144" s="65" t="s">
        <v>1608</v>
      </c>
      <c r="C7144" s="9">
        <v>22210458</v>
      </c>
      <c r="D7144" s="9"/>
      <c r="E7144" s="66">
        <v>43150</v>
      </c>
      <c r="F7144" s="67">
        <v>0.63888888888888895</v>
      </c>
      <c r="G7144" s="71"/>
      <c r="H7144" s="65">
        <v>216316</v>
      </c>
      <c r="I7144" s="74" t="s">
        <v>503</v>
      </c>
      <c r="J7144" s="8" t="s">
        <v>190</v>
      </c>
      <c r="K7144" s="71" t="s">
        <v>194</v>
      </c>
      <c r="L7144" s="4" t="s">
        <v>25</v>
      </c>
      <c r="M7144" s="71" t="s">
        <v>11</v>
      </c>
      <c r="N7144" s="71" t="s">
        <v>11</v>
      </c>
      <c r="O7144" s="71"/>
      <c r="P7144" s="5" t="s">
        <v>200</v>
      </c>
      <c r="Q7144" s="73"/>
      <c r="R7144" s="4"/>
    </row>
    <row r="7145" spans="2:18" ht="15" customHeight="1" x14ac:dyDescent="0.25">
      <c r="B7145" s="65" t="s">
        <v>5521</v>
      </c>
      <c r="C7145" s="9">
        <v>22212426</v>
      </c>
      <c r="D7145" s="9"/>
      <c r="E7145" s="66">
        <v>43150</v>
      </c>
      <c r="F7145" s="67">
        <v>0.64930555555555558</v>
      </c>
      <c r="G7145" s="71"/>
      <c r="H7145" s="65">
        <v>216323</v>
      </c>
      <c r="I7145" s="74" t="s">
        <v>502</v>
      </c>
      <c r="J7145" s="8" t="s">
        <v>190</v>
      </c>
      <c r="K7145" s="71" t="s">
        <v>194</v>
      </c>
      <c r="L7145" s="4" t="s">
        <v>25</v>
      </c>
      <c r="M7145" s="71" t="s">
        <v>11</v>
      </c>
      <c r="N7145" s="71" t="s">
        <v>11</v>
      </c>
      <c r="O7145" s="71"/>
      <c r="P7145" s="5" t="s">
        <v>200</v>
      </c>
      <c r="Q7145" s="73"/>
      <c r="R7145" s="4"/>
    </row>
    <row r="7146" spans="2:18" ht="15" customHeight="1" x14ac:dyDescent="0.25">
      <c r="B7146" s="65" t="s">
        <v>5522</v>
      </c>
      <c r="C7146" s="9">
        <v>22213987</v>
      </c>
      <c r="D7146" s="9"/>
      <c r="E7146" s="66">
        <v>43150</v>
      </c>
      <c r="F7146" s="67">
        <v>0.65972222222222221</v>
      </c>
      <c r="G7146" s="71"/>
      <c r="H7146" s="65">
        <v>216326</v>
      </c>
      <c r="I7146" s="74" t="s">
        <v>503</v>
      </c>
      <c r="J7146" s="8" t="s">
        <v>190</v>
      </c>
      <c r="K7146" s="71" t="s">
        <v>194</v>
      </c>
      <c r="L7146" s="4" t="s">
        <v>25</v>
      </c>
      <c r="M7146" s="71" t="s">
        <v>11</v>
      </c>
      <c r="N7146" s="71" t="s">
        <v>11</v>
      </c>
      <c r="O7146" s="71"/>
      <c r="P7146" s="5" t="s">
        <v>199</v>
      </c>
      <c r="Q7146" s="73"/>
      <c r="R7146" s="4"/>
    </row>
    <row r="7147" spans="2:18" ht="15" customHeight="1" x14ac:dyDescent="0.25">
      <c r="B7147" s="65" t="s">
        <v>5523</v>
      </c>
      <c r="C7147" s="9">
        <v>22219003</v>
      </c>
      <c r="D7147" s="9"/>
      <c r="E7147" s="66">
        <v>43150</v>
      </c>
      <c r="F7147" s="67">
        <v>0.65625</v>
      </c>
      <c r="G7147" s="71"/>
      <c r="H7147" s="65">
        <v>216339</v>
      </c>
      <c r="I7147" s="74" t="s">
        <v>1196</v>
      </c>
      <c r="J7147" s="8" t="s">
        <v>190</v>
      </c>
      <c r="K7147" s="71" t="s">
        <v>194</v>
      </c>
      <c r="L7147" s="4" t="s">
        <v>25</v>
      </c>
      <c r="M7147" s="71" t="s">
        <v>10</v>
      </c>
      <c r="N7147" s="71" t="s">
        <v>10</v>
      </c>
      <c r="O7147" s="71" t="s">
        <v>22</v>
      </c>
      <c r="P7147" s="5"/>
      <c r="Q7147" s="73">
        <v>75170</v>
      </c>
      <c r="R7147" s="4"/>
    </row>
    <row r="7148" spans="2:18" ht="15" customHeight="1" x14ac:dyDescent="0.25">
      <c r="B7148" s="65" t="s">
        <v>1852</v>
      </c>
      <c r="C7148" s="9">
        <v>22204626</v>
      </c>
      <c r="D7148" s="9"/>
      <c r="E7148" s="66">
        <v>43150</v>
      </c>
      <c r="F7148" s="67">
        <v>0.70138888888888884</v>
      </c>
      <c r="G7148" s="71"/>
      <c r="H7148" s="65">
        <v>216349</v>
      </c>
      <c r="I7148" s="74" t="s">
        <v>495</v>
      </c>
      <c r="J7148" s="8" t="s">
        <v>190</v>
      </c>
      <c r="K7148" s="71" t="s">
        <v>194</v>
      </c>
      <c r="L7148" s="4" t="s">
        <v>25</v>
      </c>
      <c r="M7148" s="71" t="s">
        <v>11</v>
      </c>
      <c r="N7148" s="71" t="s">
        <v>11</v>
      </c>
      <c r="O7148" s="71"/>
      <c r="P7148" s="5" t="s">
        <v>199</v>
      </c>
      <c r="Q7148" s="73"/>
      <c r="R7148" s="4"/>
    </row>
    <row r="7149" spans="2:18" ht="15" customHeight="1" x14ac:dyDescent="0.25">
      <c r="B7149" s="65" t="s">
        <v>2715</v>
      </c>
      <c r="C7149" s="9">
        <v>22212742</v>
      </c>
      <c r="D7149" s="9">
        <v>1733549</v>
      </c>
      <c r="E7149" s="66">
        <v>43150</v>
      </c>
      <c r="F7149" s="67">
        <v>0.64583333333333337</v>
      </c>
      <c r="G7149" s="71"/>
      <c r="H7149" s="65">
        <v>216360</v>
      </c>
      <c r="I7149" s="74" t="s">
        <v>1196</v>
      </c>
      <c r="J7149" s="8" t="s">
        <v>190</v>
      </c>
      <c r="K7149" s="71" t="s">
        <v>194</v>
      </c>
      <c r="L7149" s="4" t="s">
        <v>25</v>
      </c>
      <c r="M7149" s="71" t="s">
        <v>10</v>
      </c>
      <c r="N7149" s="71" t="s">
        <v>10</v>
      </c>
      <c r="O7149" s="71" t="s">
        <v>11</v>
      </c>
      <c r="P7149" s="5"/>
      <c r="Q7149" s="73"/>
      <c r="R7149" s="4"/>
    </row>
    <row r="7150" spans="2:18" ht="15" customHeight="1" x14ac:dyDescent="0.25">
      <c r="B7150" s="65" t="s">
        <v>5524</v>
      </c>
      <c r="C7150" s="9">
        <v>22213216</v>
      </c>
      <c r="D7150" s="9"/>
      <c r="E7150" s="66">
        <v>43150</v>
      </c>
      <c r="F7150" s="67">
        <v>0.81597222222222221</v>
      </c>
      <c r="G7150" s="71"/>
      <c r="H7150" s="65">
        <v>216364</v>
      </c>
      <c r="I7150" s="74" t="s">
        <v>503</v>
      </c>
      <c r="J7150" s="8" t="s">
        <v>190</v>
      </c>
      <c r="K7150" s="71" t="s">
        <v>194</v>
      </c>
      <c r="L7150" s="4" t="s">
        <v>25</v>
      </c>
      <c r="M7150" s="71" t="s">
        <v>11</v>
      </c>
      <c r="N7150" s="71" t="s">
        <v>11</v>
      </c>
      <c r="O7150" s="71"/>
      <c r="P7150" s="5" t="s">
        <v>200</v>
      </c>
      <c r="Q7150" s="73"/>
      <c r="R7150" s="4"/>
    </row>
    <row r="7151" spans="2:18" ht="15" customHeight="1" x14ac:dyDescent="0.25">
      <c r="B7151" s="65" t="s">
        <v>1597</v>
      </c>
      <c r="C7151" s="9" t="s">
        <v>2840</v>
      </c>
      <c r="D7151" s="9"/>
      <c r="E7151" s="66">
        <v>43150</v>
      </c>
      <c r="F7151" s="67">
        <v>0.85069444444444453</v>
      </c>
      <c r="G7151" s="71"/>
      <c r="H7151" s="65">
        <v>216367</v>
      </c>
      <c r="I7151" s="74" t="s">
        <v>504</v>
      </c>
      <c r="J7151" s="8" t="s">
        <v>190</v>
      </c>
      <c r="K7151" s="71" t="s">
        <v>194</v>
      </c>
      <c r="L7151" s="4"/>
      <c r="M7151" s="71" t="s">
        <v>22</v>
      </c>
      <c r="N7151" s="71" t="s">
        <v>22</v>
      </c>
      <c r="O7151" s="71"/>
      <c r="P7151" s="5" t="s">
        <v>202</v>
      </c>
      <c r="Q7151" s="73"/>
      <c r="R7151" s="4"/>
    </row>
    <row r="7152" spans="2:18" ht="15" customHeight="1" x14ac:dyDescent="0.25">
      <c r="B7152" s="65" t="s">
        <v>2505</v>
      </c>
      <c r="C7152" s="9">
        <v>22207016</v>
      </c>
      <c r="D7152" s="9"/>
      <c r="E7152" s="66">
        <v>43150</v>
      </c>
      <c r="F7152" s="67">
        <v>0.85069444444444453</v>
      </c>
      <c r="G7152" s="71"/>
      <c r="H7152" s="65">
        <v>216368</v>
      </c>
      <c r="I7152" s="74" t="s">
        <v>498</v>
      </c>
      <c r="J7152" s="8" t="s">
        <v>190</v>
      </c>
      <c r="K7152" s="71" t="s">
        <v>194</v>
      </c>
      <c r="L7152" s="4" t="s">
        <v>25</v>
      </c>
      <c r="M7152" s="71" t="s">
        <v>11</v>
      </c>
      <c r="N7152" s="71" t="s">
        <v>11</v>
      </c>
      <c r="O7152" s="71"/>
      <c r="P7152" s="5" t="s">
        <v>200</v>
      </c>
      <c r="Q7152" s="73"/>
      <c r="R7152" s="4"/>
    </row>
    <row r="7153" spans="2:18" ht="15" customHeight="1" x14ac:dyDescent="0.25">
      <c r="B7153" s="65" t="s">
        <v>1747</v>
      </c>
      <c r="C7153" s="9">
        <v>22006136</v>
      </c>
      <c r="D7153" s="9"/>
      <c r="E7153" s="66">
        <v>43150</v>
      </c>
      <c r="F7153" s="67">
        <v>0.85763888888888884</v>
      </c>
      <c r="G7153" s="71"/>
      <c r="H7153" s="65">
        <v>216369</v>
      </c>
      <c r="I7153" s="74" t="s">
        <v>503</v>
      </c>
      <c r="J7153" s="8" t="s">
        <v>190</v>
      </c>
      <c r="K7153" s="71" t="s">
        <v>194</v>
      </c>
      <c r="L7153" s="4" t="s">
        <v>25</v>
      </c>
      <c r="M7153" s="71" t="s">
        <v>11</v>
      </c>
      <c r="N7153" s="71" t="s">
        <v>11</v>
      </c>
      <c r="O7153" s="71"/>
      <c r="P7153" s="5" t="s">
        <v>200</v>
      </c>
      <c r="Q7153" s="73"/>
      <c r="R7153" s="4"/>
    </row>
    <row r="7154" spans="2:18" ht="15" customHeight="1" x14ac:dyDescent="0.25">
      <c r="B7154" s="65" t="s">
        <v>4162</v>
      </c>
      <c r="C7154" s="9">
        <v>22207628</v>
      </c>
      <c r="D7154" s="9"/>
      <c r="E7154" s="66">
        <v>43150</v>
      </c>
      <c r="F7154" s="67">
        <v>0.84375</v>
      </c>
      <c r="G7154" s="71"/>
      <c r="H7154" s="65">
        <v>216370</v>
      </c>
      <c r="I7154" s="74" t="s">
        <v>503</v>
      </c>
      <c r="J7154" s="8" t="s">
        <v>190</v>
      </c>
      <c r="K7154" s="71" t="s">
        <v>194</v>
      </c>
      <c r="L7154" s="4" t="s">
        <v>25</v>
      </c>
      <c r="M7154" s="71" t="s">
        <v>11</v>
      </c>
      <c r="N7154" s="71" t="s">
        <v>11</v>
      </c>
      <c r="O7154" s="71"/>
      <c r="P7154" s="5" t="s">
        <v>200</v>
      </c>
      <c r="Q7154" s="73"/>
      <c r="R7154" s="4"/>
    </row>
    <row r="7155" spans="2:18" ht="15" customHeight="1" x14ac:dyDescent="0.25">
      <c r="B7155" s="65" t="s">
        <v>251</v>
      </c>
      <c r="C7155" s="9">
        <v>22007014</v>
      </c>
      <c r="D7155" s="9"/>
      <c r="E7155" s="66">
        <v>43150</v>
      </c>
      <c r="F7155" s="67">
        <v>0.84930555555555554</v>
      </c>
      <c r="G7155" s="71"/>
      <c r="H7155" s="65">
        <v>216372</v>
      </c>
      <c r="I7155" s="74" t="s">
        <v>509</v>
      </c>
      <c r="J7155" s="8" t="s">
        <v>190</v>
      </c>
      <c r="K7155" s="71" t="s">
        <v>194</v>
      </c>
      <c r="L7155" s="4" t="s">
        <v>25</v>
      </c>
      <c r="M7155" s="71" t="s">
        <v>11</v>
      </c>
      <c r="N7155" s="71" t="s">
        <v>11</v>
      </c>
      <c r="O7155" s="71"/>
      <c r="P7155" s="5" t="s">
        <v>200</v>
      </c>
      <c r="Q7155" s="73"/>
      <c r="R7155" s="4"/>
    </row>
    <row r="7156" spans="2:18" ht="15" customHeight="1" x14ac:dyDescent="0.25">
      <c r="B7156" s="65" t="s">
        <v>1731</v>
      </c>
      <c r="C7156" s="9">
        <v>22210301</v>
      </c>
      <c r="D7156" s="9"/>
      <c r="E7156" s="66">
        <v>43150</v>
      </c>
      <c r="F7156" s="67">
        <v>0.75</v>
      </c>
      <c r="G7156" s="71"/>
      <c r="H7156" s="65">
        <v>216374</v>
      </c>
      <c r="I7156" s="74" t="s">
        <v>499</v>
      </c>
      <c r="J7156" s="8" t="s">
        <v>190</v>
      </c>
      <c r="K7156" s="71" t="s">
        <v>194</v>
      </c>
      <c r="L7156" s="4" t="s">
        <v>25</v>
      </c>
      <c r="M7156" s="71" t="s">
        <v>10</v>
      </c>
      <c r="N7156" s="71" t="s">
        <v>10</v>
      </c>
      <c r="O7156" s="71" t="s">
        <v>22</v>
      </c>
      <c r="P7156" s="5"/>
      <c r="Q7156" s="73">
        <v>75239</v>
      </c>
      <c r="R7156" s="4"/>
    </row>
    <row r="7157" spans="2:18" ht="15" customHeight="1" x14ac:dyDescent="0.25">
      <c r="B7157" s="65" t="s">
        <v>1892</v>
      </c>
      <c r="C7157" s="9">
        <v>22212965</v>
      </c>
      <c r="D7157" s="9"/>
      <c r="E7157" s="66">
        <v>43150</v>
      </c>
      <c r="F7157" s="67">
        <v>0.85069444444444453</v>
      </c>
      <c r="G7157" s="71"/>
      <c r="H7157" s="65">
        <v>216377</v>
      </c>
      <c r="I7157" s="74" t="s">
        <v>506</v>
      </c>
      <c r="J7157" s="8" t="s">
        <v>190</v>
      </c>
      <c r="K7157" s="71" t="s">
        <v>194</v>
      </c>
      <c r="L7157" s="4" t="s">
        <v>25</v>
      </c>
      <c r="M7157" s="71" t="s">
        <v>11</v>
      </c>
      <c r="N7157" s="71" t="s">
        <v>11</v>
      </c>
      <c r="O7157" s="71"/>
      <c r="P7157" s="5" t="s">
        <v>200</v>
      </c>
      <c r="Q7157" s="73"/>
      <c r="R7157" s="4"/>
    </row>
    <row r="7158" spans="2:18" ht="15" customHeight="1" x14ac:dyDescent="0.25">
      <c r="B7158" s="65" t="s">
        <v>1544</v>
      </c>
      <c r="C7158" s="9" t="s">
        <v>2840</v>
      </c>
      <c r="D7158" s="9"/>
      <c r="E7158" s="66">
        <v>43150</v>
      </c>
      <c r="F7158" s="67">
        <v>0.44791666666666669</v>
      </c>
      <c r="G7158" s="71"/>
      <c r="H7158" s="65">
        <v>216442</v>
      </c>
      <c r="I7158" s="74" t="s">
        <v>504</v>
      </c>
      <c r="J7158" s="8" t="s">
        <v>190</v>
      </c>
      <c r="K7158" s="71" t="s">
        <v>194</v>
      </c>
      <c r="L7158" s="4"/>
      <c r="M7158" s="71" t="s">
        <v>22</v>
      </c>
      <c r="N7158" s="71" t="s">
        <v>22</v>
      </c>
      <c r="O7158" s="71"/>
      <c r="P7158" s="5" t="s">
        <v>202</v>
      </c>
      <c r="Q7158" s="73"/>
      <c r="R7158" s="4"/>
    </row>
    <row r="7159" spans="2:18" ht="15" customHeight="1" x14ac:dyDescent="0.25">
      <c r="B7159" s="65" t="s">
        <v>5525</v>
      </c>
      <c r="C7159" s="9">
        <v>22211876</v>
      </c>
      <c r="D7159" s="9"/>
      <c r="E7159" s="66">
        <v>43150</v>
      </c>
      <c r="F7159" s="67">
        <v>0.85416666666666663</v>
      </c>
      <c r="G7159" s="71"/>
      <c r="H7159" s="65">
        <v>216459</v>
      </c>
      <c r="I7159" s="74" t="s">
        <v>503</v>
      </c>
      <c r="J7159" s="8" t="s">
        <v>190</v>
      </c>
      <c r="K7159" s="71" t="s">
        <v>194</v>
      </c>
      <c r="L7159" s="4" t="s">
        <v>25</v>
      </c>
      <c r="M7159" s="71" t="s">
        <v>11</v>
      </c>
      <c r="N7159" s="71" t="s">
        <v>11</v>
      </c>
      <c r="O7159" s="71"/>
      <c r="P7159" s="5" t="s">
        <v>200</v>
      </c>
      <c r="Q7159" s="73"/>
      <c r="R7159" s="4"/>
    </row>
    <row r="7160" spans="2:18" ht="15" customHeight="1" x14ac:dyDescent="0.25">
      <c r="B7160" s="65" t="s">
        <v>5526</v>
      </c>
      <c r="C7160" s="9">
        <v>22212883</v>
      </c>
      <c r="D7160" s="9"/>
      <c r="E7160" s="66">
        <v>43150</v>
      </c>
      <c r="F7160" s="67">
        <v>0.85</v>
      </c>
      <c r="G7160" s="71"/>
      <c r="H7160" s="65">
        <v>216631</v>
      </c>
      <c r="I7160" s="74" t="s">
        <v>503</v>
      </c>
      <c r="J7160" s="8" t="s">
        <v>190</v>
      </c>
      <c r="K7160" s="71" t="s">
        <v>194</v>
      </c>
      <c r="L7160" s="4" t="s">
        <v>25</v>
      </c>
      <c r="M7160" s="71" t="s">
        <v>11</v>
      </c>
      <c r="N7160" s="71" t="s">
        <v>11</v>
      </c>
      <c r="O7160" s="71"/>
      <c r="P7160" s="5" t="s">
        <v>200</v>
      </c>
      <c r="Q7160" s="73"/>
      <c r="R7160" s="4"/>
    </row>
    <row r="7161" spans="2:18" ht="15" customHeight="1" x14ac:dyDescent="0.25">
      <c r="B7161" s="65" t="s">
        <v>2683</v>
      </c>
      <c r="C7161" s="9">
        <v>22207764</v>
      </c>
      <c r="D7161" s="9"/>
      <c r="E7161" s="66">
        <v>43150</v>
      </c>
      <c r="F7161" s="67">
        <v>0.85</v>
      </c>
      <c r="G7161" s="71"/>
      <c r="H7161" s="65">
        <v>216723</v>
      </c>
      <c r="I7161" s="74" t="s">
        <v>503</v>
      </c>
      <c r="J7161" s="8" t="s">
        <v>190</v>
      </c>
      <c r="K7161" s="71" t="s">
        <v>194</v>
      </c>
      <c r="L7161" s="4" t="s">
        <v>25</v>
      </c>
      <c r="M7161" s="71" t="s">
        <v>11</v>
      </c>
      <c r="N7161" s="71" t="s">
        <v>11</v>
      </c>
      <c r="O7161" s="71"/>
      <c r="P7161" s="5" t="s">
        <v>200</v>
      </c>
      <c r="Q7161" s="73"/>
      <c r="R7161" s="4"/>
    </row>
    <row r="7162" spans="2:18" ht="15" customHeight="1" x14ac:dyDescent="0.25">
      <c r="B7162" s="65" t="s">
        <v>2212</v>
      </c>
      <c r="C7162" s="9">
        <v>22212448</v>
      </c>
      <c r="D7162" s="9"/>
      <c r="E7162" s="66">
        <v>43151</v>
      </c>
      <c r="F7162" s="67">
        <v>0.40625</v>
      </c>
      <c r="G7162" s="71"/>
      <c r="H7162" s="65">
        <v>216426</v>
      </c>
      <c r="I7162" s="74" t="s">
        <v>504</v>
      </c>
      <c r="J7162" s="8" t="s">
        <v>190</v>
      </c>
      <c r="K7162" s="71" t="s">
        <v>194</v>
      </c>
      <c r="L7162" s="4" t="s">
        <v>25</v>
      </c>
      <c r="M7162" s="71" t="s">
        <v>11</v>
      </c>
      <c r="N7162" s="71" t="s">
        <v>11</v>
      </c>
      <c r="O7162" s="71"/>
      <c r="P7162" s="5" t="s">
        <v>200</v>
      </c>
      <c r="Q7162" s="73"/>
      <c r="R7162" s="4"/>
    </row>
    <row r="7163" spans="2:18" ht="15" customHeight="1" x14ac:dyDescent="0.25">
      <c r="B7163" s="65" t="s">
        <v>5527</v>
      </c>
      <c r="C7163" s="9">
        <v>22212723</v>
      </c>
      <c r="D7163" s="9"/>
      <c r="E7163" s="66">
        <v>43151</v>
      </c>
      <c r="F7163" s="67">
        <v>0.40625</v>
      </c>
      <c r="G7163" s="71"/>
      <c r="H7163" s="65">
        <v>216428</v>
      </c>
      <c r="I7163" s="74" t="s">
        <v>511</v>
      </c>
      <c r="J7163" s="8" t="s">
        <v>190</v>
      </c>
      <c r="K7163" s="71" t="s">
        <v>194</v>
      </c>
      <c r="L7163" s="4" t="s">
        <v>25</v>
      </c>
      <c r="M7163" s="71" t="s">
        <v>11</v>
      </c>
      <c r="N7163" s="71" t="s">
        <v>11</v>
      </c>
      <c r="O7163" s="71"/>
      <c r="P7163" s="5" t="s">
        <v>200</v>
      </c>
      <c r="Q7163" s="73"/>
      <c r="R7163" s="4"/>
    </row>
    <row r="7164" spans="2:18" ht="15" customHeight="1" x14ac:dyDescent="0.25">
      <c r="B7164" s="65" t="s">
        <v>5528</v>
      </c>
      <c r="C7164" s="9">
        <v>22219004</v>
      </c>
      <c r="D7164" s="9"/>
      <c r="E7164" s="66">
        <v>43151</v>
      </c>
      <c r="F7164" s="67">
        <v>0.42708333333333331</v>
      </c>
      <c r="G7164" s="71"/>
      <c r="H7164" s="65">
        <v>216438</v>
      </c>
      <c r="I7164" s="74" t="s">
        <v>498</v>
      </c>
      <c r="J7164" s="8" t="s">
        <v>190</v>
      </c>
      <c r="K7164" s="71" t="s">
        <v>194</v>
      </c>
      <c r="L7164" s="4" t="s">
        <v>25</v>
      </c>
      <c r="M7164" s="71" t="s">
        <v>11</v>
      </c>
      <c r="N7164" s="71" t="s">
        <v>11</v>
      </c>
      <c r="O7164" s="71"/>
      <c r="P7164" s="5" t="s">
        <v>200</v>
      </c>
      <c r="Q7164" s="73"/>
      <c r="R7164" s="4"/>
    </row>
    <row r="7165" spans="2:18" ht="15" customHeight="1" x14ac:dyDescent="0.25">
      <c r="B7165" s="65" t="s">
        <v>5529</v>
      </c>
      <c r="C7165" s="9">
        <v>22219000</v>
      </c>
      <c r="D7165" s="9"/>
      <c r="E7165" s="66">
        <v>43151</v>
      </c>
      <c r="F7165" s="67">
        <v>0.43055555555555558</v>
      </c>
      <c r="G7165" s="71"/>
      <c r="H7165" s="65">
        <v>216440</v>
      </c>
      <c r="I7165" s="74" t="s">
        <v>497</v>
      </c>
      <c r="J7165" s="8" t="s">
        <v>190</v>
      </c>
      <c r="K7165" s="71" t="s">
        <v>194</v>
      </c>
      <c r="L7165" s="4" t="s">
        <v>25</v>
      </c>
      <c r="M7165" s="71" t="s">
        <v>11</v>
      </c>
      <c r="N7165" s="71" t="s">
        <v>11</v>
      </c>
      <c r="O7165" s="71"/>
      <c r="P7165" s="5" t="s">
        <v>200</v>
      </c>
      <c r="Q7165" s="73"/>
      <c r="R7165" s="4"/>
    </row>
    <row r="7166" spans="2:18" ht="15" customHeight="1" x14ac:dyDescent="0.25">
      <c r="B7166" s="65" t="s">
        <v>5530</v>
      </c>
      <c r="C7166" s="9" t="s">
        <v>2840</v>
      </c>
      <c r="D7166" s="9"/>
      <c r="E7166" s="66">
        <v>43151</v>
      </c>
      <c r="F7166" s="67">
        <v>0.40972222222222227</v>
      </c>
      <c r="G7166" s="71"/>
      <c r="H7166" s="65">
        <v>216482</v>
      </c>
      <c r="I7166" s="74" t="s">
        <v>504</v>
      </c>
      <c r="J7166" s="8" t="s">
        <v>190</v>
      </c>
      <c r="K7166" s="71" t="s">
        <v>194</v>
      </c>
      <c r="L7166" s="4"/>
      <c r="M7166" s="71" t="s">
        <v>22</v>
      </c>
      <c r="N7166" s="71" t="s">
        <v>22</v>
      </c>
      <c r="O7166" s="71"/>
      <c r="P7166" s="5" t="s">
        <v>202</v>
      </c>
      <c r="Q7166" s="73"/>
      <c r="R7166" s="4"/>
    </row>
    <row r="7167" spans="2:18" ht="15" customHeight="1" x14ac:dyDescent="0.25">
      <c r="B7167" s="65" t="s">
        <v>1418</v>
      </c>
      <c r="C7167" s="9">
        <v>22208706</v>
      </c>
      <c r="D7167" s="9"/>
      <c r="E7167" s="66">
        <v>43151</v>
      </c>
      <c r="F7167" s="67">
        <v>0.53819444444444442</v>
      </c>
      <c r="G7167" s="71"/>
      <c r="H7167" s="65">
        <v>216489</v>
      </c>
      <c r="I7167" s="74" t="s">
        <v>497</v>
      </c>
      <c r="J7167" s="8" t="s">
        <v>190</v>
      </c>
      <c r="K7167" s="71" t="s">
        <v>194</v>
      </c>
      <c r="L7167" s="4" t="s">
        <v>25</v>
      </c>
      <c r="M7167" s="71" t="s">
        <v>11</v>
      </c>
      <c r="N7167" s="71" t="s">
        <v>11</v>
      </c>
      <c r="O7167" s="71"/>
      <c r="P7167" s="5" t="s">
        <v>200</v>
      </c>
      <c r="Q7167" s="73"/>
      <c r="R7167" s="4"/>
    </row>
    <row r="7168" spans="2:18" ht="15" customHeight="1" x14ac:dyDescent="0.25">
      <c r="B7168" s="65" t="s">
        <v>5531</v>
      </c>
      <c r="C7168" s="9">
        <v>22204016</v>
      </c>
      <c r="D7168" s="9"/>
      <c r="E7168" s="66">
        <v>43151</v>
      </c>
      <c r="F7168" s="67">
        <v>0.57638888888888895</v>
      </c>
      <c r="G7168" s="71"/>
      <c r="H7168" s="65">
        <v>216499</v>
      </c>
      <c r="I7168" s="74" t="s">
        <v>504</v>
      </c>
      <c r="J7168" s="8" t="s">
        <v>190</v>
      </c>
      <c r="K7168" s="71" t="s">
        <v>194</v>
      </c>
      <c r="L7168" s="4" t="s">
        <v>25</v>
      </c>
      <c r="M7168" s="71" t="s">
        <v>11</v>
      </c>
      <c r="N7168" s="71" t="s">
        <v>11</v>
      </c>
      <c r="O7168" s="71"/>
      <c r="P7168" s="5" t="s">
        <v>200</v>
      </c>
      <c r="Q7168" s="73"/>
      <c r="R7168" s="4"/>
    </row>
    <row r="7169" spans="2:18" ht="15" customHeight="1" x14ac:dyDescent="0.25">
      <c r="B7169" s="65" t="s">
        <v>1405</v>
      </c>
      <c r="C7169" s="9">
        <v>22211779</v>
      </c>
      <c r="D7169" s="9"/>
      <c r="E7169" s="66">
        <v>43151</v>
      </c>
      <c r="F7169" s="67">
        <v>0.65625</v>
      </c>
      <c r="G7169" s="71"/>
      <c r="H7169" s="65">
        <v>216554</v>
      </c>
      <c r="I7169" s="74" t="s">
        <v>506</v>
      </c>
      <c r="J7169" s="8" t="s">
        <v>190</v>
      </c>
      <c r="K7169" s="71" t="s">
        <v>194</v>
      </c>
      <c r="L7169" s="4" t="s">
        <v>25</v>
      </c>
      <c r="M7169" s="71" t="s">
        <v>11</v>
      </c>
      <c r="N7169" s="71" t="s">
        <v>11</v>
      </c>
      <c r="O7169" s="71"/>
      <c r="P7169" s="5" t="s">
        <v>200</v>
      </c>
      <c r="Q7169" s="73"/>
      <c r="R7169" s="4"/>
    </row>
    <row r="7170" spans="2:18" ht="15" customHeight="1" x14ac:dyDescent="0.25">
      <c r="B7170" s="65" t="s">
        <v>1307</v>
      </c>
      <c r="C7170" s="9">
        <v>22211122</v>
      </c>
      <c r="D7170" s="9"/>
      <c r="E7170" s="66">
        <v>43151</v>
      </c>
      <c r="F7170" s="67">
        <v>0.64583333333333337</v>
      </c>
      <c r="G7170" s="71"/>
      <c r="H7170" s="65">
        <v>216571</v>
      </c>
      <c r="I7170" s="74" t="s">
        <v>504</v>
      </c>
      <c r="J7170" s="8" t="s">
        <v>190</v>
      </c>
      <c r="K7170" s="71" t="s">
        <v>194</v>
      </c>
      <c r="L7170" s="4" t="s">
        <v>25</v>
      </c>
      <c r="M7170" s="71" t="s">
        <v>11</v>
      </c>
      <c r="N7170" s="71" t="s">
        <v>11</v>
      </c>
      <c r="O7170" s="71"/>
      <c r="P7170" s="5" t="s">
        <v>200</v>
      </c>
      <c r="Q7170" s="73"/>
      <c r="R7170" s="4"/>
    </row>
    <row r="7171" spans="2:18" ht="15" customHeight="1" x14ac:dyDescent="0.25">
      <c r="B7171" s="65" t="s">
        <v>2759</v>
      </c>
      <c r="C7171" s="9">
        <v>22207010</v>
      </c>
      <c r="D7171" s="9"/>
      <c r="E7171" s="66">
        <v>43151</v>
      </c>
      <c r="F7171" s="67">
        <v>0.74305555555555547</v>
      </c>
      <c r="G7171" s="71"/>
      <c r="H7171" s="65">
        <v>216572</v>
      </c>
      <c r="I7171" s="74" t="s">
        <v>503</v>
      </c>
      <c r="J7171" s="8" t="s">
        <v>190</v>
      </c>
      <c r="K7171" s="71" t="s">
        <v>194</v>
      </c>
      <c r="L7171" s="4" t="s">
        <v>25</v>
      </c>
      <c r="M7171" s="71" t="s">
        <v>11</v>
      </c>
      <c r="N7171" s="71" t="s">
        <v>11</v>
      </c>
      <c r="O7171" s="71"/>
      <c r="P7171" s="5" t="s">
        <v>199</v>
      </c>
      <c r="Q7171" s="73"/>
      <c r="R7171" s="4"/>
    </row>
    <row r="7172" spans="2:18" ht="15" customHeight="1" x14ac:dyDescent="0.25">
      <c r="B7172" s="65" t="s">
        <v>2497</v>
      </c>
      <c r="C7172" s="9">
        <v>22207773</v>
      </c>
      <c r="D7172" s="9"/>
      <c r="E7172" s="66">
        <v>43151</v>
      </c>
      <c r="F7172" s="67">
        <v>0.8125</v>
      </c>
      <c r="G7172" s="71"/>
      <c r="H7172" s="65">
        <v>216579</v>
      </c>
      <c r="I7172" s="74" t="s">
        <v>508</v>
      </c>
      <c r="J7172" s="8" t="s">
        <v>190</v>
      </c>
      <c r="K7172" s="71" t="s">
        <v>194</v>
      </c>
      <c r="L7172" s="4" t="s">
        <v>25</v>
      </c>
      <c r="M7172" s="71" t="s">
        <v>11</v>
      </c>
      <c r="N7172" s="71" t="s">
        <v>11</v>
      </c>
      <c r="O7172" s="71"/>
      <c r="P7172" s="5" t="s">
        <v>200</v>
      </c>
      <c r="Q7172" s="73"/>
      <c r="R7172" s="4"/>
    </row>
    <row r="7173" spans="2:18" ht="15" customHeight="1" x14ac:dyDescent="0.25">
      <c r="B7173" s="65" t="s">
        <v>2292</v>
      </c>
      <c r="C7173" s="9" t="s">
        <v>2840</v>
      </c>
      <c r="D7173" s="9"/>
      <c r="E7173" s="66">
        <v>43151</v>
      </c>
      <c r="F7173" s="67">
        <v>0.91666666666666663</v>
      </c>
      <c r="G7173" s="71"/>
      <c r="H7173" s="65">
        <v>216583</v>
      </c>
      <c r="I7173" s="74" t="s">
        <v>503</v>
      </c>
      <c r="J7173" s="8" t="s">
        <v>190</v>
      </c>
      <c r="K7173" s="71" t="s">
        <v>194</v>
      </c>
      <c r="L7173" s="4"/>
      <c r="M7173" s="71" t="s">
        <v>22</v>
      </c>
      <c r="N7173" s="71" t="s">
        <v>22</v>
      </c>
      <c r="O7173" s="71"/>
      <c r="P7173" s="5" t="s">
        <v>202</v>
      </c>
      <c r="Q7173" s="73"/>
      <c r="R7173" s="4"/>
    </row>
    <row r="7174" spans="2:18" ht="15" customHeight="1" x14ac:dyDescent="0.25">
      <c r="B7174" s="65" t="s">
        <v>1563</v>
      </c>
      <c r="C7174" s="9">
        <v>22210327</v>
      </c>
      <c r="D7174" s="9"/>
      <c r="E7174" s="66">
        <v>43151</v>
      </c>
      <c r="F7174" s="67">
        <v>0.95833333333333337</v>
      </c>
      <c r="G7174" s="71"/>
      <c r="H7174" s="65">
        <v>216586</v>
      </c>
      <c r="I7174" s="74" t="s">
        <v>504</v>
      </c>
      <c r="J7174" s="8" t="s">
        <v>190</v>
      </c>
      <c r="K7174" s="71" t="s">
        <v>194</v>
      </c>
      <c r="L7174" s="4" t="s">
        <v>25</v>
      </c>
      <c r="M7174" s="71" t="s">
        <v>11</v>
      </c>
      <c r="N7174" s="71" t="s">
        <v>11</v>
      </c>
      <c r="O7174" s="71"/>
      <c r="P7174" s="5" t="s">
        <v>200</v>
      </c>
      <c r="Q7174" s="73"/>
      <c r="R7174" s="4"/>
    </row>
    <row r="7175" spans="2:18" ht="15" customHeight="1" x14ac:dyDescent="0.25">
      <c r="B7175" s="65" t="s">
        <v>2724</v>
      </c>
      <c r="C7175" s="9">
        <v>22210475</v>
      </c>
      <c r="D7175" s="9"/>
      <c r="E7175" s="66">
        <v>43151</v>
      </c>
      <c r="F7175" s="67">
        <v>0.56805555555555554</v>
      </c>
      <c r="G7175" s="71"/>
      <c r="H7175" s="65">
        <v>216600</v>
      </c>
      <c r="I7175" s="74" t="s">
        <v>498</v>
      </c>
      <c r="J7175" s="8" t="s">
        <v>190</v>
      </c>
      <c r="K7175" s="71" t="s">
        <v>194</v>
      </c>
      <c r="L7175" s="4" t="s">
        <v>25</v>
      </c>
      <c r="M7175" s="71" t="s">
        <v>10</v>
      </c>
      <c r="N7175" s="71" t="s">
        <v>10</v>
      </c>
      <c r="O7175" s="71" t="s">
        <v>22</v>
      </c>
      <c r="P7175" s="5"/>
      <c r="Q7175" s="73">
        <v>75334</v>
      </c>
      <c r="R7175" s="4"/>
    </row>
    <row r="7176" spans="2:18" ht="15" customHeight="1" x14ac:dyDescent="0.25">
      <c r="B7176" s="65" t="s">
        <v>5470</v>
      </c>
      <c r="C7176" s="9">
        <v>22212972</v>
      </c>
      <c r="D7176" s="9"/>
      <c r="E7176" s="66">
        <v>43151</v>
      </c>
      <c r="F7176" s="67">
        <v>0.84236111111111101</v>
      </c>
      <c r="G7176" s="71"/>
      <c r="H7176" s="65">
        <v>216644</v>
      </c>
      <c r="I7176" s="74" t="s">
        <v>498</v>
      </c>
      <c r="J7176" s="8" t="s">
        <v>190</v>
      </c>
      <c r="K7176" s="71" t="s">
        <v>194</v>
      </c>
      <c r="L7176" s="4" t="s">
        <v>25</v>
      </c>
      <c r="M7176" s="71" t="s">
        <v>10</v>
      </c>
      <c r="N7176" s="71" t="s">
        <v>10</v>
      </c>
      <c r="O7176" s="71" t="s">
        <v>22</v>
      </c>
      <c r="P7176" s="5"/>
      <c r="Q7176" s="73">
        <v>75402</v>
      </c>
      <c r="R7176" s="4"/>
    </row>
    <row r="7177" spans="2:18" ht="15" customHeight="1" x14ac:dyDescent="0.25">
      <c r="B7177" s="65" t="s">
        <v>2724</v>
      </c>
      <c r="C7177" s="9">
        <v>22210475</v>
      </c>
      <c r="D7177" s="9"/>
      <c r="E7177" s="66">
        <v>43151</v>
      </c>
      <c r="F7177" s="67">
        <v>0.56805555555555554</v>
      </c>
      <c r="G7177" s="71"/>
      <c r="H7177" s="65">
        <v>216727</v>
      </c>
      <c r="I7177" s="74" t="s">
        <v>506</v>
      </c>
      <c r="J7177" s="8" t="s">
        <v>190</v>
      </c>
      <c r="K7177" s="71" t="s">
        <v>194</v>
      </c>
      <c r="L7177" s="4" t="s">
        <v>25</v>
      </c>
      <c r="M7177" s="71" t="s">
        <v>10</v>
      </c>
      <c r="N7177" s="71" t="s">
        <v>10</v>
      </c>
      <c r="O7177" s="71" t="s">
        <v>22</v>
      </c>
      <c r="P7177" s="5"/>
      <c r="Q7177" s="73">
        <v>75334</v>
      </c>
      <c r="R7177" s="4"/>
    </row>
    <row r="7178" spans="2:18" ht="15" customHeight="1" x14ac:dyDescent="0.25">
      <c r="B7178" s="65" t="s">
        <v>5532</v>
      </c>
      <c r="C7178" s="9">
        <v>22005844</v>
      </c>
      <c r="D7178" s="9"/>
      <c r="E7178" s="66">
        <v>43151</v>
      </c>
      <c r="F7178" s="67">
        <v>0.56944444444444442</v>
      </c>
      <c r="G7178" s="71"/>
      <c r="H7178" s="65">
        <v>217000</v>
      </c>
      <c r="I7178" s="74" t="s">
        <v>508</v>
      </c>
      <c r="J7178" s="8" t="s">
        <v>190</v>
      </c>
      <c r="K7178" s="71" t="s">
        <v>194</v>
      </c>
      <c r="L7178" s="4" t="s">
        <v>25</v>
      </c>
      <c r="M7178" s="71" t="s">
        <v>11</v>
      </c>
      <c r="N7178" s="71" t="s">
        <v>11</v>
      </c>
      <c r="O7178" s="71"/>
      <c r="P7178" s="5" t="s">
        <v>200</v>
      </c>
      <c r="Q7178" s="73"/>
      <c r="R7178" s="4"/>
    </row>
    <row r="7179" spans="2:18" ht="15" customHeight="1" x14ac:dyDescent="0.25">
      <c r="B7179" s="65" t="s">
        <v>2975</v>
      </c>
      <c r="C7179" s="9">
        <v>22210137</v>
      </c>
      <c r="D7179" s="9"/>
      <c r="E7179" s="66">
        <v>43152</v>
      </c>
      <c r="F7179" s="67">
        <v>0.46180555555555558</v>
      </c>
      <c r="G7179" s="71"/>
      <c r="H7179" s="65">
        <v>216636</v>
      </c>
      <c r="I7179" s="74" t="s">
        <v>506</v>
      </c>
      <c r="J7179" s="8" t="s">
        <v>190</v>
      </c>
      <c r="K7179" s="71" t="s">
        <v>194</v>
      </c>
      <c r="L7179" s="4" t="s">
        <v>25</v>
      </c>
      <c r="M7179" s="71" t="s">
        <v>11</v>
      </c>
      <c r="N7179" s="71" t="s">
        <v>11</v>
      </c>
      <c r="O7179" s="71"/>
      <c r="P7179" s="5" t="s">
        <v>199</v>
      </c>
      <c r="Q7179" s="73"/>
      <c r="R7179" s="4"/>
    </row>
    <row r="7180" spans="2:18" ht="15" customHeight="1" x14ac:dyDescent="0.25">
      <c r="B7180" s="65" t="s">
        <v>5533</v>
      </c>
      <c r="C7180" s="9">
        <v>22216918</v>
      </c>
      <c r="D7180" s="9"/>
      <c r="E7180" s="66">
        <v>43152</v>
      </c>
      <c r="F7180" s="67">
        <v>0.36805555555555558</v>
      </c>
      <c r="G7180" s="71"/>
      <c r="H7180" s="65">
        <v>216638</v>
      </c>
      <c r="I7180" s="74" t="s">
        <v>504</v>
      </c>
      <c r="J7180" s="8" t="s">
        <v>190</v>
      </c>
      <c r="K7180" s="71" t="s">
        <v>194</v>
      </c>
      <c r="L7180" s="4" t="s">
        <v>25</v>
      </c>
      <c r="M7180" s="71" t="s">
        <v>11</v>
      </c>
      <c r="N7180" s="71" t="s">
        <v>11</v>
      </c>
      <c r="O7180" s="71"/>
      <c r="P7180" s="5" t="s">
        <v>200</v>
      </c>
      <c r="Q7180" s="73"/>
      <c r="R7180" s="4"/>
    </row>
    <row r="7181" spans="2:18" ht="15" customHeight="1" x14ac:dyDescent="0.25">
      <c r="B7181" s="65" t="s">
        <v>3941</v>
      </c>
      <c r="C7181" s="9">
        <v>22206972</v>
      </c>
      <c r="D7181" s="9"/>
      <c r="E7181" s="66">
        <v>43152</v>
      </c>
      <c r="F7181" s="67">
        <v>0.44444444444444442</v>
      </c>
      <c r="G7181" s="71"/>
      <c r="H7181" s="65">
        <v>216645</v>
      </c>
      <c r="I7181" s="74" t="s">
        <v>505</v>
      </c>
      <c r="J7181" s="8" t="s">
        <v>190</v>
      </c>
      <c r="K7181" s="71" t="s">
        <v>194</v>
      </c>
      <c r="L7181" s="4" t="s">
        <v>25</v>
      </c>
      <c r="M7181" s="71" t="s">
        <v>11</v>
      </c>
      <c r="N7181" s="71" t="s">
        <v>11</v>
      </c>
      <c r="O7181" s="71"/>
      <c r="P7181" s="5" t="s">
        <v>200</v>
      </c>
      <c r="Q7181" s="73"/>
      <c r="R7181" s="4"/>
    </row>
    <row r="7182" spans="2:18" ht="15" customHeight="1" x14ac:dyDescent="0.25">
      <c r="B7182" s="65" t="s">
        <v>1685</v>
      </c>
      <c r="C7182" s="9">
        <v>22210072</v>
      </c>
      <c r="D7182" s="9"/>
      <c r="E7182" s="66">
        <v>43152</v>
      </c>
      <c r="F7182" s="67">
        <v>0.3125</v>
      </c>
      <c r="G7182" s="71"/>
      <c r="H7182" s="65">
        <v>216650</v>
      </c>
      <c r="I7182" s="74" t="s">
        <v>497</v>
      </c>
      <c r="J7182" s="8" t="s">
        <v>190</v>
      </c>
      <c r="K7182" s="71" t="s">
        <v>194</v>
      </c>
      <c r="L7182" s="4" t="s">
        <v>25</v>
      </c>
      <c r="M7182" s="71" t="s">
        <v>11</v>
      </c>
      <c r="N7182" s="71" t="s">
        <v>11</v>
      </c>
      <c r="O7182" s="71"/>
      <c r="P7182" s="5" t="s">
        <v>200</v>
      </c>
      <c r="Q7182" s="73"/>
      <c r="R7182" s="4"/>
    </row>
    <row r="7183" spans="2:18" ht="15" customHeight="1" x14ac:dyDescent="0.25">
      <c r="B7183" s="65" t="s">
        <v>1507</v>
      </c>
      <c r="C7183" s="9">
        <v>22210317</v>
      </c>
      <c r="D7183" s="9"/>
      <c r="E7183" s="66">
        <v>43152</v>
      </c>
      <c r="F7183" s="67">
        <v>0.36805555555555558</v>
      </c>
      <c r="G7183" s="71"/>
      <c r="H7183" s="65">
        <v>216651</v>
      </c>
      <c r="I7183" s="74" t="s">
        <v>503</v>
      </c>
      <c r="J7183" s="8" t="s">
        <v>190</v>
      </c>
      <c r="K7183" s="71" t="s">
        <v>194</v>
      </c>
      <c r="L7183" s="4" t="s">
        <v>25</v>
      </c>
      <c r="M7183" s="71" t="s">
        <v>11</v>
      </c>
      <c r="N7183" s="71" t="s">
        <v>11</v>
      </c>
      <c r="O7183" s="71"/>
      <c r="P7183" s="5" t="s">
        <v>199</v>
      </c>
      <c r="Q7183" s="73"/>
      <c r="R7183" s="4"/>
    </row>
    <row r="7184" spans="2:18" ht="15" customHeight="1" x14ac:dyDescent="0.25">
      <c r="B7184" s="65" t="s">
        <v>4773</v>
      </c>
      <c r="C7184" s="9">
        <v>22213082</v>
      </c>
      <c r="D7184" s="9"/>
      <c r="E7184" s="66">
        <v>43152</v>
      </c>
      <c r="F7184" s="67">
        <v>0.4826388888888889</v>
      </c>
      <c r="G7184" s="71"/>
      <c r="H7184" s="65">
        <v>216655</v>
      </c>
      <c r="I7184" s="74" t="s">
        <v>506</v>
      </c>
      <c r="J7184" s="8" t="s">
        <v>190</v>
      </c>
      <c r="K7184" s="71" t="s">
        <v>194</v>
      </c>
      <c r="L7184" s="4" t="s">
        <v>25</v>
      </c>
      <c r="M7184" s="71" t="s">
        <v>11</v>
      </c>
      <c r="N7184" s="71" t="s">
        <v>11</v>
      </c>
      <c r="O7184" s="71"/>
      <c r="P7184" s="5" t="s">
        <v>200</v>
      </c>
      <c r="Q7184" s="73"/>
      <c r="R7184" s="4"/>
    </row>
    <row r="7185" spans="2:18" ht="15" customHeight="1" x14ac:dyDescent="0.25">
      <c r="B7185" s="65" t="s">
        <v>3211</v>
      </c>
      <c r="C7185" s="9" t="s">
        <v>2840</v>
      </c>
      <c r="D7185" s="9"/>
      <c r="E7185" s="66">
        <v>43152</v>
      </c>
      <c r="F7185" s="67">
        <v>0.55555555555555558</v>
      </c>
      <c r="G7185" s="71"/>
      <c r="H7185" s="65">
        <v>216672</v>
      </c>
      <c r="I7185" s="74" t="s">
        <v>501</v>
      </c>
      <c r="J7185" s="8" t="s">
        <v>190</v>
      </c>
      <c r="K7185" s="71" t="s">
        <v>194</v>
      </c>
      <c r="L7185" s="4"/>
      <c r="M7185" s="71" t="s">
        <v>22</v>
      </c>
      <c r="N7185" s="71" t="s">
        <v>22</v>
      </c>
      <c r="O7185" s="71"/>
      <c r="P7185" s="5" t="s">
        <v>202</v>
      </c>
      <c r="Q7185" s="73"/>
      <c r="R7185" s="4"/>
    </row>
    <row r="7186" spans="2:18" ht="15" customHeight="1" x14ac:dyDescent="0.25">
      <c r="B7186" s="65" t="s">
        <v>2204</v>
      </c>
      <c r="C7186" s="9">
        <v>22213231</v>
      </c>
      <c r="D7186" s="9"/>
      <c r="E7186" s="66">
        <v>43152</v>
      </c>
      <c r="F7186" s="67">
        <v>0.60416666666666663</v>
      </c>
      <c r="G7186" s="71"/>
      <c r="H7186" s="65">
        <v>216695</v>
      </c>
      <c r="I7186" s="74" t="s">
        <v>498</v>
      </c>
      <c r="J7186" s="8" t="s">
        <v>190</v>
      </c>
      <c r="K7186" s="71" t="s">
        <v>194</v>
      </c>
      <c r="L7186" s="4" t="s">
        <v>25</v>
      </c>
      <c r="M7186" s="71" t="s">
        <v>10</v>
      </c>
      <c r="N7186" s="71" t="s">
        <v>10</v>
      </c>
      <c r="O7186" s="71" t="s">
        <v>22</v>
      </c>
      <c r="P7186" s="5"/>
      <c r="Q7186" s="73">
        <v>75504</v>
      </c>
      <c r="R7186" s="4"/>
    </row>
    <row r="7187" spans="2:18" ht="15" customHeight="1" x14ac:dyDescent="0.25">
      <c r="B7187" s="65" t="s">
        <v>5534</v>
      </c>
      <c r="C7187" s="9">
        <v>22212311</v>
      </c>
      <c r="D7187" s="9"/>
      <c r="E7187" s="66">
        <v>43152</v>
      </c>
      <c r="F7187" s="67">
        <v>0.63541666666666663</v>
      </c>
      <c r="G7187" s="71"/>
      <c r="H7187" s="65">
        <v>216697</v>
      </c>
      <c r="I7187" s="74" t="s">
        <v>508</v>
      </c>
      <c r="J7187" s="8" t="s">
        <v>190</v>
      </c>
      <c r="K7187" s="71" t="s">
        <v>194</v>
      </c>
      <c r="L7187" s="4" t="s">
        <v>25</v>
      </c>
      <c r="M7187" s="71" t="s">
        <v>11</v>
      </c>
      <c r="N7187" s="71" t="s">
        <v>11</v>
      </c>
      <c r="O7187" s="71"/>
      <c r="P7187" s="5" t="s">
        <v>199</v>
      </c>
      <c r="Q7187" s="73"/>
      <c r="R7187" s="4"/>
    </row>
    <row r="7188" spans="2:18" ht="15" customHeight="1" x14ac:dyDescent="0.25">
      <c r="B7188" s="65" t="s">
        <v>3828</v>
      </c>
      <c r="C7188" s="9" t="s">
        <v>2840</v>
      </c>
      <c r="D7188" s="9"/>
      <c r="E7188" s="66">
        <v>43152</v>
      </c>
      <c r="F7188" s="67">
        <v>0.64930555555555558</v>
      </c>
      <c r="G7188" s="71"/>
      <c r="H7188" s="65">
        <v>216703</v>
      </c>
      <c r="I7188" s="74" t="s">
        <v>503</v>
      </c>
      <c r="J7188" s="8" t="s">
        <v>190</v>
      </c>
      <c r="K7188" s="71" t="s">
        <v>194</v>
      </c>
      <c r="L7188" s="4"/>
      <c r="M7188" s="71" t="s">
        <v>22</v>
      </c>
      <c r="N7188" s="71" t="s">
        <v>22</v>
      </c>
      <c r="O7188" s="71"/>
      <c r="P7188" s="5" t="s">
        <v>202</v>
      </c>
      <c r="Q7188" s="73"/>
      <c r="R7188" s="4"/>
    </row>
    <row r="7189" spans="2:18" ht="15" customHeight="1" x14ac:dyDescent="0.25">
      <c r="B7189" s="65" t="s">
        <v>4171</v>
      </c>
      <c r="C7189" s="9">
        <v>22212056</v>
      </c>
      <c r="D7189" s="9"/>
      <c r="E7189" s="66">
        <v>43152</v>
      </c>
      <c r="F7189" s="67">
        <v>0.68194444444444446</v>
      </c>
      <c r="G7189" s="71"/>
      <c r="H7189" s="65">
        <v>216713</v>
      </c>
      <c r="I7189" s="74" t="s">
        <v>506</v>
      </c>
      <c r="J7189" s="8" t="s">
        <v>190</v>
      </c>
      <c r="K7189" s="71" t="s">
        <v>194</v>
      </c>
      <c r="L7189" s="4" t="s">
        <v>25</v>
      </c>
      <c r="M7189" s="71" t="s">
        <v>10</v>
      </c>
      <c r="N7189" s="71" t="s">
        <v>10</v>
      </c>
      <c r="O7189" s="71" t="s">
        <v>22</v>
      </c>
      <c r="P7189" s="5"/>
      <c r="Q7189" s="73"/>
      <c r="R7189" s="4"/>
    </row>
    <row r="7190" spans="2:18" ht="15" customHeight="1" x14ac:dyDescent="0.25">
      <c r="B7190" s="65" t="s">
        <v>1351</v>
      </c>
      <c r="C7190" s="9">
        <v>22207015</v>
      </c>
      <c r="D7190" s="9"/>
      <c r="E7190" s="66">
        <v>43152</v>
      </c>
      <c r="F7190" s="67">
        <v>0.72916666666666663</v>
      </c>
      <c r="G7190" s="71"/>
      <c r="H7190" s="65">
        <v>216725</v>
      </c>
      <c r="I7190" s="74" t="s">
        <v>503</v>
      </c>
      <c r="J7190" s="8" t="s">
        <v>190</v>
      </c>
      <c r="K7190" s="71" t="s">
        <v>194</v>
      </c>
      <c r="L7190" s="4" t="s">
        <v>25</v>
      </c>
      <c r="M7190" s="71" t="s">
        <v>11</v>
      </c>
      <c r="N7190" s="71" t="s">
        <v>11</v>
      </c>
      <c r="O7190" s="71"/>
      <c r="P7190" s="5" t="s">
        <v>200</v>
      </c>
      <c r="Q7190" s="73"/>
      <c r="R7190" s="4"/>
    </row>
    <row r="7191" spans="2:18" ht="15" customHeight="1" x14ac:dyDescent="0.25">
      <c r="B7191" s="65" t="s">
        <v>1759</v>
      </c>
      <c r="C7191" s="9">
        <v>22204248</v>
      </c>
      <c r="D7191" s="9"/>
      <c r="E7191" s="66">
        <v>43152</v>
      </c>
      <c r="F7191" s="67">
        <v>0.73958333333333337</v>
      </c>
      <c r="G7191" s="71"/>
      <c r="H7191" s="65">
        <v>216726</v>
      </c>
      <c r="I7191" s="74" t="s">
        <v>505</v>
      </c>
      <c r="J7191" s="8" t="s">
        <v>190</v>
      </c>
      <c r="K7191" s="71" t="s">
        <v>194</v>
      </c>
      <c r="L7191" s="4" t="s">
        <v>25</v>
      </c>
      <c r="M7191" s="71" t="s">
        <v>11</v>
      </c>
      <c r="N7191" s="71" t="s">
        <v>11</v>
      </c>
      <c r="O7191" s="71"/>
      <c r="P7191" s="5" t="s">
        <v>200</v>
      </c>
      <c r="Q7191" s="73"/>
      <c r="R7191" s="4"/>
    </row>
    <row r="7192" spans="2:18" ht="15" customHeight="1" x14ac:dyDescent="0.25">
      <c r="B7192" s="65" t="s">
        <v>4597</v>
      </c>
      <c r="C7192" s="9">
        <v>22213042</v>
      </c>
      <c r="D7192" s="9"/>
      <c r="E7192" s="66">
        <v>43152</v>
      </c>
      <c r="F7192" s="67">
        <v>0.77083333333333337</v>
      </c>
      <c r="G7192" s="71"/>
      <c r="H7192" s="65">
        <v>216730</v>
      </c>
      <c r="I7192" s="74" t="s">
        <v>504</v>
      </c>
      <c r="J7192" s="8" t="s">
        <v>190</v>
      </c>
      <c r="K7192" s="71" t="s">
        <v>194</v>
      </c>
      <c r="L7192" s="4" t="s">
        <v>25</v>
      </c>
      <c r="M7192" s="71" t="s">
        <v>11</v>
      </c>
      <c r="N7192" s="71" t="s">
        <v>11</v>
      </c>
      <c r="O7192" s="71"/>
      <c r="P7192" s="5" t="s">
        <v>199</v>
      </c>
      <c r="Q7192" s="73"/>
      <c r="R7192" s="4"/>
    </row>
    <row r="7193" spans="2:18" ht="15" customHeight="1" x14ac:dyDescent="0.25">
      <c r="B7193" s="65" t="s">
        <v>1159</v>
      </c>
      <c r="C7193" s="9">
        <v>22212111</v>
      </c>
      <c r="D7193" s="9"/>
      <c r="E7193" s="66">
        <v>43152</v>
      </c>
      <c r="F7193" s="67">
        <v>0.8125</v>
      </c>
      <c r="G7193" s="71"/>
      <c r="H7193" s="65">
        <v>216736</v>
      </c>
      <c r="I7193" s="74" t="s">
        <v>503</v>
      </c>
      <c r="J7193" s="8" t="s">
        <v>190</v>
      </c>
      <c r="K7193" s="71" t="s">
        <v>194</v>
      </c>
      <c r="L7193" s="4" t="s">
        <v>25</v>
      </c>
      <c r="M7193" s="71" t="s">
        <v>11</v>
      </c>
      <c r="N7193" s="71" t="s">
        <v>11</v>
      </c>
      <c r="O7193" s="71"/>
      <c r="P7193" s="5" t="s">
        <v>200</v>
      </c>
      <c r="Q7193" s="73"/>
      <c r="R7193" s="4"/>
    </row>
    <row r="7194" spans="2:18" ht="15" customHeight="1" x14ac:dyDescent="0.25">
      <c r="B7194" s="65" t="s">
        <v>306</v>
      </c>
      <c r="C7194" s="9">
        <v>22204941</v>
      </c>
      <c r="D7194" s="9"/>
      <c r="E7194" s="66">
        <v>43152</v>
      </c>
      <c r="F7194" s="67">
        <v>0.75347222222222221</v>
      </c>
      <c r="G7194" s="71"/>
      <c r="H7194" s="65">
        <v>216741</v>
      </c>
      <c r="I7194" s="74" t="s">
        <v>501</v>
      </c>
      <c r="J7194" s="8" t="s">
        <v>190</v>
      </c>
      <c r="K7194" s="71" t="s">
        <v>194</v>
      </c>
      <c r="L7194" s="4" t="s">
        <v>25</v>
      </c>
      <c r="M7194" s="71" t="s">
        <v>11</v>
      </c>
      <c r="N7194" s="71" t="s">
        <v>11</v>
      </c>
      <c r="O7194" s="71"/>
      <c r="P7194" s="5" t="s">
        <v>199</v>
      </c>
      <c r="Q7194" s="73"/>
      <c r="R7194" s="4"/>
    </row>
    <row r="7195" spans="2:18" ht="15" customHeight="1" x14ac:dyDescent="0.25">
      <c r="B7195" s="65" t="s">
        <v>1171</v>
      </c>
      <c r="C7195" s="9">
        <v>22211126</v>
      </c>
      <c r="D7195" s="9"/>
      <c r="E7195" s="66">
        <v>43152</v>
      </c>
      <c r="F7195" s="67">
        <v>0.8125</v>
      </c>
      <c r="G7195" s="71"/>
      <c r="H7195" s="65">
        <v>216742</v>
      </c>
      <c r="I7195" s="74" t="s">
        <v>504</v>
      </c>
      <c r="J7195" s="8" t="s">
        <v>190</v>
      </c>
      <c r="K7195" s="71" t="s">
        <v>194</v>
      </c>
      <c r="L7195" s="4" t="s">
        <v>25</v>
      </c>
      <c r="M7195" s="71" t="s">
        <v>11</v>
      </c>
      <c r="N7195" s="71" t="s">
        <v>11</v>
      </c>
      <c r="O7195" s="71"/>
      <c r="P7195" s="5" t="s">
        <v>200</v>
      </c>
      <c r="Q7195" s="73"/>
      <c r="R7195" s="4"/>
    </row>
    <row r="7196" spans="2:18" ht="15" customHeight="1" x14ac:dyDescent="0.25">
      <c r="B7196" s="65" t="s">
        <v>1337</v>
      </c>
      <c r="C7196" s="9">
        <v>22211741</v>
      </c>
      <c r="D7196" s="9"/>
      <c r="E7196" s="66">
        <v>43152</v>
      </c>
      <c r="F7196" s="67">
        <v>0.86111111111111116</v>
      </c>
      <c r="G7196" s="71"/>
      <c r="H7196" s="65">
        <v>216745</v>
      </c>
      <c r="I7196" s="74" t="s">
        <v>503</v>
      </c>
      <c r="J7196" s="8" t="s">
        <v>190</v>
      </c>
      <c r="K7196" s="71" t="s">
        <v>194</v>
      </c>
      <c r="L7196" s="4" t="s">
        <v>25</v>
      </c>
      <c r="M7196" s="71" t="s">
        <v>11</v>
      </c>
      <c r="N7196" s="71" t="s">
        <v>11</v>
      </c>
      <c r="O7196" s="71"/>
      <c r="P7196" s="5" t="s">
        <v>200</v>
      </c>
      <c r="Q7196" s="73"/>
      <c r="R7196" s="4"/>
    </row>
    <row r="7197" spans="2:18" ht="15" customHeight="1" x14ac:dyDescent="0.25">
      <c r="B7197" s="65" t="s">
        <v>5535</v>
      </c>
      <c r="C7197" s="9">
        <v>22211448</v>
      </c>
      <c r="D7197" s="9"/>
      <c r="E7197" s="66">
        <v>43152</v>
      </c>
      <c r="F7197" s="67">
        <v>0.66666666666666663</v>
      </c>
      <c r="G7197" s="71"/>
      <c r="H7197" s="65">
        <v>216830</v>
      </c>
      <c r="I7197" s="74" t="s">
        <v>506</v>
      </c>
      <c r="J7197" s="8" t="s">
        <v>190</v>
      </c>
      <c r="K7197" s="71" t="s">
        <v>194</v>
      </c>
      <c r="L7197" s="4" t="s">
        <v>25</v>
      </c>
      <c r="M7197" s="71" t="s">
        <v>11</v>
      </c>
      <c r="N7197" s="71" t="s">
        <v>11</v>
      </c>
      <c r="O7197" s="71"/>
      <c r="P7197" s="5" t="s">
        <v>200</v>
      </c>
      <c r="Q7197" s="73"/>
      <c r="R7197" s="4"/>
    </row>
    <row r="7198" spans="2:18" ht="15" customHeight="1" x14ac:dyDescent="0.25">
      <c r="B7198" s="65" t="s">
        <v>5510</v>
      </c>
      <c r="C7198" s="9">
        <v>22212770</v>
      </c>
      <c r="D7198" s="9"/>
      <c r="E7198" s="66">
        <v>43153</v>
      </c>
      <c r="F7198" s="67">
        <v>0.39930555555555558</v>
      </c>
      <c r="G7198" s="71"/>
      <c r="H7198" s="65">
        <v>216772</v>
      </c>
      <c r="I7198" s="74" t="s">
        <v>501</v>
      </c>
      <c r="J7198" s="8" t="s">
        <v>190</v>
      </c>
      <c r="K7198" s="71" t="s">
        <v>194</v>
      </c>
      <c r="L7198" s="4" t="s">
        <v>25</v>
      </c>
      <c r="M7198" s="71" t="s">
        <v>10</v>
      </c>
      <c r="N7198" s="71" t="s">
        <v>10</v>
      </c>
      <c r="O7198" s="71" t="s">
        <v>22</v>
      </c>
      <c r="P7198" s="5"/>
      <c r="Q7198" s="73">
        <v>75602</v>
      </c>
      <c r="R7198" s="4"/>
    </row>
    <row r="7199" spans="2:18" ht="15" customHeight="1" x14ac:dyDescent="0.25">
      <c r="B7199" s="65" t="s">
        <v>3438</v>
      </c>
      <c r="C7199" s="9">
        <v>22208736</v>
      </c>
      <c r="D7199" s="9"/>
      <c r="E7199" s="66">
        <v>43153</v>
      </c>
      <c r="F7199" s="67">
        <v>0.44444444444444442</v>
      </c>
      <c r="G7199" s="71"/>
      <c r="H7199" s="65">
        <v>216788</v>
      </c>
      <c r="I7199" s="74" t="s">
        <v>495</v>
      </c>
      <c r="J7199" s="8" t="s">
        <v>190</v>
      </c>
      <c r="K7199" s="71" t="s">
        <v>194</v>
      </c>
      <c r="L7199" s="4" t="s">
        <v>25</v>
      </c>
      <c r="M7199" s="71" t="s">
        <v>11</v>
      </c>
      <c r="N7199" s="71" t="s">
        <v>11</v>
      </c>
      <c r="O7199" s="71"/>
      <c r="P7199" s="5" t="s">
        <v>199</v>
      </c>
      <c r="Q7199" s="73"/>
      <c r="R7199" s="4"/>
    </row>
    <row r="7200" spans="2:18" ht="15" customHeight="1" x14ac:dyDescent="0.25">
      <c r="B7200" s="65" t="s">
        <v>3100</v>
      </c>
      <c r="C7200" s="9">
        <v>22213073</v>
      </c>
      <c r="D7200" s="9"/>
      <c r="E7200" s="66">
        <v>43153</v>
      </c>
      <c r="F7200" s="67">
        <v>0.4375</v>
      </c>
      <c r="G7200" s="71"/>
      <c r="H7200" s="65">
        <v>216792</v>
      </c>
      <c r="I7200" s="74" t="s">
        <v>504</v>
      </c>
      <c r="J7200" s="8" t="s">
        <v>190</v>
      </c>
      <c r="K7200" s="71" t="s">
        <v>194</v>
      </c>
      <c r="L7200" s="4" t="s">
        <v>25</v>
      </c>
      <c r="M7200" s="71" t="s">
        <v>11</v>
      </c>
      <c r="N7200" s="71" t="s">
        <v>11</v>
      </c>
      <c r="O7200" s="71"/>
      <c r="P7200" s="5" t="s">
        <v>200</v>
      </c>
      <c r="Q7200" s="73"/>
      <c r="R7200" s="4"/>
    </row>
    <row r="7201" spans="2:18" ht="15" customHeight="1" x14ac:dyDescent="0.25">
      <c r="B7201" s="65" t="s">
        <v>4208</v>
      </c>
      <c r="C7201" s="9">
        <v>22212194</v>
      </c>
      <c r="D7201" s="9"/>
      <c r="E7201" s="66">
        <v>43153</v>
      </c>
      <c r="F7201" s="67">
        <v>0.4548611111111111</v>
      </c>
      <c r="G7201" s="71"/>
      <c r="H7201" s="65">
        <v>216793</v>
      </c>
      <c r="I7201" s="74" t="s">
        <v>508</v>
      </c>
      <c r="J7201" s="8" t="s">
        <v>190</v>
      </c>
      <c r="K7201" s="71" t="s">
        <v>194</v>
      </c>
      <c r="L7201" s="4" t="s">
        <v>25</v>
      </c>
      <c r="M7201" s="71" t="s">
        <v>11</v>
      </c>
      <c r="N7201" s="71" t="s">
        <v>11</v>
      </c>
      <c r="O7201" s="71"/>
      <c r="P7201" s="5" t="s">
        <v>200</v>
      </c>
      <c r="Q7201" s="73"/>
      <c r="R7201" s="4"/>
    </row>
    <row r="7202" spans="2:18" ht="15" customHeight="1" x14ac:dyDescent="0.25">
      <c r="B7202" s="65" t="s">
        <v>5536</v>
      </c>
      <c r="C7202" s="9">
        <v>22212820</v>
      </c>
      <c r="D7202" s="9"/>
      <c r="E7202" s="66">
        <v>43153</v>
      </c>
      <c r="F7202" s="67">
        <v>0.3923611111111111</v>
      </c>
      <c r="G7202" s="71"/>
      <c r="H7202" s="65">
        <v>216801</v>
      </c>
      <c r="I7202" s="74" t="s">
        <v>508</v>
      </c>
      <c r="J7202" s="8" t="s">
        <v>190</v>
      </c>
      <c r="K7202" s="71" t="s">
        <v>194</v>
      </c>
      <c r="L7202" s="4" t="s">
        <v>25</v>
      </c>
      <c r="M7202" s="71" t="s">
        <v>11</v>
      </c>
      <c r="N7202" s="71" t="s">
        <v>11</v>
      </c>
      <c r="O7202" s="71"/>
      <c r="P7202" s="5" t="s">
        <v>199</v>
      </c>
      <c r="Q7202" s="73"/>
      <c r="R7202" s="4"/>
    </row>
    <row r="7203" spans="2:18" ht="15" customHeight="1" x14ac:dyDescent="0.25">
      <c r="B7203" s="65" t="s">
        <v>1168</v>
      </c>
      <c r="C7203" s="9">
        <v>22209666</v>
      </c>
      <c r="D7203" s="9"/>
      <c r="E7203" s="66">
        <v>43153</v>
      </c>
      <c r="F7203" s="67">
        <v>0.35416666666666669</v>
      </c>
      <c r="G7203" s="71"/>
      <c r="H7203" s="65">
        <v>216803</v>
      </c>
      <c r="I7203" s="74" t="s">
        <v>498</v>
      </c>
      <c r="J7203" s="8" t="s">
        <v>190</v>
      </c>
      <c r="K7203" s="71" t="s">
        <v>194</v>
      </c>
      <c r="L7203" s="4" t="s">
        <v>25</v>
      </c>
      <c r="M7203" s="71" t="s">
        <v>11</v>
      </c>
      <c r="N7203" s="71" t="s">
        <v>11</v>
      </c>
      <c r="O7203" s="71"/>
      <c r="P7203" s="5" t="s">
        <v>199</v>
      </c>
      <c r="Q7203" s="73"/>
      <c r="R7203" s="4"/>
    </row>
    <row r="7204" spans="2:18" ht="15" customHeight="1" x14ac:dyDescent="0.25">
      <c r="B7204" s="65" t="s">
        <v>3999</v>
      </c>
      <c r="C7204" s="9" t="s">
        <v>2840</v>
      </c>
      <c r="D7204" s="9"/>
      <c r="E7204" s="66">
        <v>43153</v>
      </c>
      <c r="F7204" s="67">
        <v>0.35902777777777778</v>
      </c>
      <c r="G7204" s="71"/>
      <c r="H7204" s="65">
        <v>216804</v>
      </c>
      <c r="I7204" s="74" t="s">
        <v>497</v>
      </c>
      <c r="J7204" s="8" t="s">
        <v>190</v>
      </c>
      <c r="K7204" s="71" t="s">
        <v>194</v>
      </c>
      <c r="L7204" s="4"/>
      <c r="M7204" s="71" t="s">
        <v>22</v>
      </c>
      <c r="N7204" s="71" t="s">
        <v>22</v>
      </c>
      <c r="O7204" s="71"/>
      <c r="P7204" s="5" t="s">
        <v>202</v>
      </c>
      <c r="Q7204" s="73"/>
      <c r="R7204" s="4"/>
    </row>
    <row r="7205" spans="2:18" ht="15" customHeight="1" x14ac:dyDescent="0.25">
      <c r="B7205" s="65" t="s">
        <v>3770</v>
      </c>
      <c r="C7205" s="9">
        <v>22216527</v>
      </c>
      <c r="D7205" s="9"/>
      <c r="E7205" s="66">
        <v>43153</v>
      </c>
      <c r="F7205" s="67">
        <v>0.59722222222222221</v>
      </c>
      <c r="G7205" s="71"/>
      <c r="H7205" s="65">
        <v>216837</v>
      </c>
      <c r="I7205" s="74" t="s">
        <v>505</v>
      </c>
      <c r="J7205" s="8" t="s">
        <v>190</v>
      </c>
      <c r="K7205" s="71" t="s">
        <v>194</v>
      </c>
      <c r="L7205" s="4" t="s">
        <v>25</v>
      </c>
      <c r="M7205" s="71" t="s">
        <v>11</v>
      </c>
      <c r="N7205" s="71" t="s">
        <v>11</v>
      </c>
      <c r="O7205" s="71"/>
      <c r="P7205" s="5" t="s">
        <v>200</v>
      </c>
      <c r="Q7205" s="73"/>
      <c r="R7205" s="4"/>
    </row>
    <row r="7206" spans="2:18" ht="15" customHeight="1" x14ac:dyDescent="0.25">
      <c r="B7206" s="65" t="s">
        <v>1540</v>
      </c>
      <c r="C7206" s="9" t="s">
        <v>2840</v>
      </c>
      <c r="D7206" s="9"/>
      <c r="E7206" s="66">
        <v>43153</v>
      </c>
      <c r="F7206" s="67">
        <v>0.66666666666666663</v>
      </c>
      <c r="G7206" s="71"/>
      <c r="H7206" s="65">
        <v>216870</v>
      </c>
      <c r="I7206" s="74" t="s">
        <v>504</v>
      </c>
      <c r="J7206" s="8" t="s">
        <v>190</v>
      </c>
      <c r="K7206" s="71" t="s">
        <v>194</v>
      </c>
      <c r="L7206" s="4"/>
      <c r="M7206" s="71" t="s">
        <v>22</v>
      </c>
      <c r="N7206" s="71" t="s">
        <v>22</v>
      </c>
      <c r="O7206" s="71"/>
      <c r="P7206" s="5" t="s">
        <v>202</v>
      </c>
      <c r="Q7206" s="73"/>
      <c r="R7206" s="4"/>
    </row>
    <row r="7207" spans="2:18" ht="15" customHeight="1" x14ac:dyDescent="0.25">
      <c r="B7207" s="65" t="s">
        <v>3340</v>
      </c>
      <c r="C7207" s="9" t="s">
        <v>2840</v>
      </c>
      <c r="D7207" s="9"/>
      <c r="E7207" s="66">
        <v>43153</v>
      </c>
      <c r="F7207" s="67">
        <v>0.43402777777777773</v>
      </c>
      <c r="G7207" s="71"/>
      <c r="H7207" s="65">
        <v>216873</v>
      </c>
      <c r="I7207" s="74" t="s">
        <v>498</v>
      </c>
      <c r="J7207" s="8" t="s">
        <v>190</v>
      </c>
      <c r="K7207" s="71" t="s">
        <v>194</v>
      </c>
      <c r="L7207" s="4"/>
      <c r="M7207" s="71" t="s">
        <v>22</v>
      </c>
      <c r="N7207" s="71" t="s">
        <v>22</v>
      </c>
      <c r="O7207" s="71"/>
      <c r="P7207" s="5" t="s">
        <v>202</v>
      </c>
      <c r="Q7207" s="73"/>
      <c r="R7207" s="4"/>
    </row>
    <row r="7208" spans="2:18" ht="15" customHeight="1" x14ac:dyDescent="0.25">
      <c r="B7208" s="65" t="s">
        <v>3393</v>
      </c>
      <c r="C7208" s="9">
        <v>22210459</v>
      </c>
      <c r="D7208" s="9"/>
      <c r="E7208" s="66">
        <v>43153</v>
      </c>
      <c r="F7208" s="67">
        <v>0.40972222222222227</v>
      </c>
      <c r="G7208" s="71"/>
      <c r="H7208" s="65">
        <v>216889</v>
      </c>
      <c r="I7208" s="74" t="s">
        <v>495</v>
      </c>
      <c r="J7208" s="8" t="s">
        <v>190</v>
      </c>
      <c r="K7208" s="71" t="s">
        <v>194</v>
      </c>
      <c r="L7208" s="4" t="s">
        <v>25</v>
      </c>
      <c r="M7208" s="71" t="s">
        <v>10</v>
      </c>
      <c r="N7208" s="71" t="s">
        <v>10</v>
      </c>
      <c r="O7208" s="71" t="s">
        <v>22</v>
      </c>
      <c r="P7208" s="5"/>
      <c r="Q7208" s="73">
        <v>75608</v>
      </c>
      <c r="R7208" s="4"/>
    </row>
    <row r="7209" spans="2:18" ht="15" customHeight="1" x14ac:dyDescent="0.25">
      <c r="B7209" s="65" t="s">
        <v>2194</v>
      </c>
      <c r="C7209" s="9">
        <v>22213063</v>
      </c>
      <c r="D7209" s="9"/>
      <c r="E7209" s="66">
        <v>43153</v>
      </c>
      <c r="F7209" s="67">
        <v>0.79027777777777775</v>
      </c>
      <c r="G7209" s="71"/>
      <c r="H7209" s="65">
        <v>216894</v>
      </c>
      <c r="I7209" s="74" t="s">
        <v>505</v>
      </c>
      <c r="J7209" s="8" t="s">
        <v>190</v>
      </c>
      <c r="K7209" s="71" t="s">
        <v>194</v>
      </c>
      <c r="L7209" s="4" t="s">
        <v>25</v>
      </c>
      <c r="M7209" s="71" t="s">
        <v>11</v>
      </c>
      <c r="N7209" s="71" t="s">
        <v>11</v>
      </c>
      <c r="O7209" s="71"/>
      <c r="P7209" s="5" t="s">
        <v>200</v>
      </c>
      <c r="Q7209" s="73"/>
      <c r="R7209" s="4"/>
    </row>
    <row r="7210" spans="2:18" ht="15" customHeight="1" x14ac:dyDescent="0.25">
      <c r="B7210" s="65" t="s">
        <v>3305</v>
      </c>
      <c r="C7210" s="9" t="s">
        <v>2840</v>
      </c>
      <c r="D7210" s="9"/>
      <c r="E7210" s="66">
        <v>43153</v>
      </c>
      <c r="F7210" s="67">
        <v>0.5</v>
      </c>
      <c r="G7210" s="71"/>
      <c r="H7210" s="65">
        <v>216895</v>
      </c>
      <c r="I7210" s="74" t="s">
        <v>503</v>
      </c>
      <c r="J7210" s="8" t="s">
        <v>190</v>
      </c>
      <c r="K7210" s="71" t="s">
        <v>194</v>
      </c>
      <c r="L7210" s="4"/>
      <c r="M7210" s="71" t="s">
        <v>22</v>
      </c>
      <c r="N7210" s="71" t="s">
        <v>22</v>
      </c>
      <c r="O7210" s="71"/>
      <c r="P7210" s="5" t="s">
        <v>202</v>
      </c>
      <c r="Q7210" s="73"/>
      <c r="R7210" s="4"/>
    </row>
    <row r="7211" spans="2:18" ht="15" customHeight="1" x14ac:dyDescent="0.25">
      <c r="B7211" s="65" t="s">
        <v>3205</v>
      </c>
      <c r="C7211" s="9">
        <v>22213335</v>
      </c>
      <c r="D7211" s="9"/>
      <c r="E7211" s="66">
        <v>43153</v>
      </c>
      <c r="F7211" s="67">
        <v>0.8125</v>
      </c>
      <c r="G7211" s="71"/>
      <c r="H7211" s="65">
        <v>216900</v>
      </c>
      <c r="I7211" s="74" t="s">
        <v>504</v>
      </c>
      <c r="J7211" s="8" t="s">
        <v>190</v>
      </c>
      <c r="K7211" s="71" t="s">
        <v>194</v>
      </c>
      <c r="L7211" s="4" t="s">
        <v>25</v>
      </c>
      <c r="M7211" s="71" t="s">
        <v>11</v>
      </c>
      <c r="N7211" s="71" t="s">
        <v>11</v>
      </c>
      <c r="O7211" s="71"/>
      <c r="P7211" s="5" t="s">
        <v>200</v>
      </c>
      <c r="Q7211" s="73"/>
      <c r="R7211" s="4"/>
    </row>
    <row r="7212" spans="2:18" ht="15" customHeight="1" x14ac:dyDescent="0.25">
      <c r="B7212" s="65" t="s">
        <v>903</v>
      </c>
      <c r="C7212" s="9">
        <v>22204420</v>
      </c>
      <c r="D7212" s="9"/>
      <c r="E7212" s="66">
        <v>43153</v>
      </c>
      <c r="F7212" s="67">
        <v>0.78472222222222221</v>
      </c>
      <c r="G7212" s="71"/>
      <c r="H7212" s="65">
        <v>216901</v>
      </c>
      <c r="I7212" s="74" t="s">
        <v>503</v>
      </c>
      <c r="J7212" s="8" t="s">
        <v>190</v>
      </c>
      <c r="K7212" s="71" t="s">
        <v>194</v>
      </c>
      <c r="L7212" s="4" t="s">
        <v>25</v>
      </c>
      <c r="M7212" s="71" t="s">
        <v>11</v>
      </c>
      <c r="N7212" s="71" t="s">
        <v>11</v>
      </c>
      <c r="O7212" s="71"/>
      <c r="P7212" s="5" t="s">
        <v>199</v>
      </c>
      <c r="Q7212" s="73"/>
      <c r="R7212" s="4"/>
    </row>
    <row r="7213" spans="2:18" ht="15" customHeight="1" x14ac:dyDescent="0.25">
      <c r="B7213" s="65" t="s">
        <v>5537</v>
      </c>
      <c r="C7213" s="9">
        <v>22210090</v>
      </c>
      <c r="D7213" s="9"/>
      <c r="E7213" s="66">
        <v>43153</v>
      </c>
      <c r="F7213" s="67">
        <v>0.83333333333333337</v>
      </c>
      <c r="G7213" s="71"/>
      <c r="H7213" s="65">
        <v>216905</v>
      </c>
      <c r="I7213" s="74" t="s">
        <v>504</v>
      </c>
      <c r="J7213" s="8" t="s">
        <v>190</v>
      </c>
      <c r="K7213" s="71" t="s">
        <v>194</v>
      </c>
      <c r="L7213" s="4" t="s">
        <v>25</v>
      </c>
      <c r="M7213" s="71" t="s">
        <v>11</v>
      </c>
      <c r="N7213" s="71" t="s">
        <v>11</v>
      </c>
      <c r="O7213" s="71"/>
      <c r="P7213" s="5" t="s">
        <v>199</v>
      </c>
      <c r="Q7213" s="73"/>
      <c r="R7213" s="4"/>
    </row>
    <row r="7214" spans="2:18" ht="15" customHeight="1" x14ac:dyDescent="0.25">
      <c r="B7214" s="65" t="s">
        <v>5538</v>
      </c>
      <c r="C7214" s="9">
        <v>22211870</v>
      </c>
      <c r="D7214" s="9"/>
      <c r="E7214" s="66">
        <v>43153</v>
      </c>
      <c r="F7214" s="67">
        <v>0.88541666666666663</v>
      </c>
      <c r="G7214" s="71"/>
      <c r="H7214" s="65">
        <v>216907</v>
      </c>
      <c r="I7214" s="74" t="s">
        <v>503</v>
      </c>
      <c r="J7214" s="8" t="s">
        <v>190</v>
      </c>
      <c r="K7214" s="71" t="s">
        <v>194</v>
      </c>
      <c r="L7214" s="4" t="s">
        <v>25</v>
      </c>
      <c r="M7214" s="71" t="s">
        <v>11</v>
      </c>
      <c r="N7214" s="71" t="s">
        <v>11</v>
      </c>
      <c r="O7214" s="71"/>
      <c r="P7214" s="5" t="s">
        <v>199</v>
      </c>
      <c r="Q7214" s="73"/>
      <c r="R7214" s="4"/>
    </row>
    <row r="7215" spans="2:18" ht="15" customHeight="1" x14ac:dyDescent="0.25">
      <c r="B7215" s="65" t="s">
        <v>334</v>
      </c>
      <c r="C7215" s="9">
        <v>22204247</v>
      </c>
      <c r="D7215" s="9"/>
      <c r="E7215" s="66">
        <v>43153</v>
      </c>
      <c r="F7215" s="67">
        <v>0.52013888888888882</v>
      </c>
      <c r="G7215" s="71"/>
      <c r="H7215" s="65">
        <v>216944</v>
      </c>
      <c r="I7215" s="74" t="s">
        <v>498</v>
      </c>
      <c r="J7215" s="8" t="s">
        <v>190</v>
      </c>
      <c r="K7215" s="71" t="s">
        <v>194</v>
      </c>
      <c r="L7215" s="4" t="s">
        <v>25</v>
      </c>
      <c r="M7215" s="71" t="s">
        <v>10</v>
      </c>
      <c r="N7215" s="71" t="s">
        <v>10</v>
      </c>
      <c r="O7215" s="71" t="s">
        <v>22</v>
      </c>
      <c r="P7215" s="5"/>
      <c r="Q7215" s="73">
        <v>75641</v>
      </c>
      <c r="R7215" s="4"/>
    </row>
    <row r="7216" spans="2:18" ht="15" customHeight="1" x14ac:dyDescent="0.25">
      <c r="B7216" s="65" t="s">
        <v>5539</v>
      </c>
      <c r="C7216" s="9">
        <v>22212524</v>
      </c>
      <c r="D7216" s="9"/>
      <c r="E7216" s="66">
        <v>43153</v>
      </c>
      <c r="F7216" s="67">
        <v>0.63541666666666663</v>
      </c>
      <c r="G7216" s="71"/>
      <c r="H7216" s="65">
        <v>216951</v>
      </c>
      <c r="I7216" s="74" t="s">
        <v>498</v>
      </c>
      <c r="J7216" s="8" t="s">
        <v>190</v>
      </c>
      <c r="K7216" s="71" t="s">
        <v>194</v>
      </c>
      <c r="L7216" s="4" t="s">
        <v>25</v>
      </c>
      <c r="M7216" s="71" t="s">
        <v>10</v>
      </c>
      <c r="N7216" s="71" t="s">
        <v>10</v>
      </c>
      <c r="O7216" s="71" t="s">
        <v>22</v>
      </c>
      <c r="P7216" s="5"/>
      <c r="Q7216" s="73">
        <v>75675</v>
      </c>
      <c r="R7216" s="4"/>
    </row>
    <row r="7217" spans="2:18" ht="15" customHeight="1" x14ac:dyDescent="0.25">
      <c r="B7217" s="65" t="s">
        <v>1740</v>
      </c>
      <c r="C7217" s="9">
        <v>22208551</v>
      </c>
      <c r="D7217" s="9"/>
      <c r="E7217" s="66">
        <v>43153</v>
      </c>
      <c r="F7217" s="67">
        <v>0.91319444444444453</v>
      </c>
      <c r="G7217" s="71"/>
      <c r="H7217" s="65">
        <v>216991</v>
      </c>
      <c r="I7217" s="74" t="s">
        <v>498</v>
      </c>
      <c r="J7217" s="8" t="s">
        <v>190</v>
      </c>
      <c r="K7217" s="71" t="s">
        <v>194</v>
      </c>
      <c r="L7217" s="4" t="s">
        <v>25</v>
      </c>
      <c r="M7217" s="71" t="s">
        <v>10</v>
      </c>
      <c r="N7217" s="71" t="s">
        <v>10</v>
      </c>
      <c r="O7217" s="71" t="s">
        <v>22</v>
      </c>
      <c r="P7217" s="5"/>
      <c r="Q7217" s="73">
        <v>75760</v>
      </c>
      <c r="R7217" s="4"/>
    </row>
    <row r="7218" spans="2:18" ht="15" customHeight="1" x14ac:dyDescent="0.25">
      <c r="B7218" s="65" t="s">
        <v>4457</v>
      </c>
      <c r="C7218" s="9">
        <v>22213050</v>
      </c>
      <c r="D7218" s="9"/>
      <c r="E7218" s="66">
        <v>43153</v>
      </c>
      <c r="F7218" s="67">
        <v>0.76736111111111116</v>
      </c>
      <c r="G7218" s="71"/>
      <c r="H7218" s="65">
        <v>217013</v>
      </c>
      <c r="I7218" s="74" t="s">
        <v>504</v>
      </c>
      <c r="J7218" s="8" t="s">
        <v>190</v>
      </c>
      <c r="K7218" s="71" t="s">
        <v>194</v>
      </c>
      <c r="L7218" s="4" t="s">
        <v>25</v>
      </c>
      <c r="M7218" s="71" t="s">
        <v>11</v>
      </c>
      <c r="N7218" s="71" t="s">
        <v>11</v>
      </c>
      <c r="O7218" s="71"/>
      <c r="P7218" s="5" t="s">
        <v>200</v>
      </c>
      <c r="Q7218" s="73"/>
      <c r="R7218" s="4"/>
    </row>
    <row r="7219" spans="2:18" ht="15" customHeight="1" x14ac:dyDescent="0.25">
      <c r="B7219" s="65" t="s">
        <v>3317</v>
      </c>
      <c r="C7219" s="9">
        <v>22212743</v>
      </c>
      <c r="D7219" s="9"/>
      <c r="E7219" s="66">
        <v>43154</v>
      </c>
      <c r="F7219" s="67">
        <v>0.37152777777777773</v>
      </c>
      <c r="G7219" s="71"/>
      <c r="H7219" s="65">
        <v>216942</v>
      </c>
      <c r="I7219" s="74" t="s">
        <v>505</v>
      </c>
      <c r="J7219" s="8" t="s">
        <v>190</v>
      </c>
      <c r="K7219" s="71" t="s">
        <v>194</v>
      </c>
      <c r="L7219" s="4" t="s">
        <v>25</v>
      </c>
      <c r="M7219" s="71" t="s">
        <v>11</v>
      </c>
      <c r="N7219" s="71" t="s">
        <v>11</v>
      </c>
      <c r="O7219" s="71"/>
      <c r="P7219" s="5" t="s">
        <v>200</v>
      </c>
      <c r="Q7219" s="73"/>
      <c r="R7219" s="4"/>
    </row>
    <row r="7220" spans="2:18" ht="15" customHeight="1" x14ac:dyDescent="0.25">
      <c r="B7220" s="65" t="s">
        <v>5517</v>
      </c>
      <c r="C7220" s="9">
        <v>22212377</v>
      </c>
      <c r="D7220" s="9"/>
      <c r="E7220" s="66">
        <v>43154</v>
      </c>
      <c r="F7220" s="67">
        <v>0.44375000000000003</v>
      </c>
      <c r="G7220" s="71"/>
      <c r="H7220" s="65">
        <v>216961</v>
      </c>
      <c r="I7220" s="74" t="s">
        <v>501</v>
      </c>
      <c r="J7220" s="8" t="s">
        <v>190</v>
      </c>
      <c r="K7220" s="71" t="s">
        <v>194</v>
      </c>
      <c r="L7220" s="4" t="s">
        <v>25</v>
      </c>
      <c r="M7220" s="71" t="s">
        <v>10</v>
      </c>
      <c r="N7220" s="71" t="s">
        <v>10</v>
      </c>
      <c r="O7220" s="71" t="s">
        <v>22</v>
      </c>
      <c r="P7220" s="5"/>
      <c r="Q7220" s="73">
        <v>75797</v>
      </c>
      <c r="R7220" s="4"/>
    </row>
    <row r="7221" spans="2:18" ht="15" customHeight="1" x14ac:dyDescent="0.25">
      <c r="B7221" s="65" t="s">
        <v>5540</v>
      </c>
      <c r="C7221" s="9">
        <v>22213415</v>
      </c>
      <c r="D7221" s="9"/>
      <c r="E7221" s="66">
        <v>43154</v>
      </c>
      <c r="F7221" s="67">
        <v>0.45833333333333331</v>
      </c>
      <c r="G7221" s="71"/>
      <c r="H7221" s="65">
        <v>216972</v>
      </c>
      <c r="I7221" s="74" t="s">
        <v>504</v>
      </c>
      <c r="J7221" s="8" t="s">
        <v>190</v>
      </c>
      <c r="K7221" s="71" t="s">
        <v>194</v>
      </c>
      <c r="L7221" s="4" t="s">
        <v>25</v>
      </c>
      <c r="M7221" s="71" t="s">
        <v>11</v>
      </c>
      <c r="N7221" s="71" t="s">
        <v>11</v>
      </c>
      <c r="O7221" s="71"/>
      <c r="P7221" s="5" t="s">
        <v>200</v>
      </c>
      <c r="Q7221" s="73"/>
      <c r="R7221" s="4"/>
    </row>
    <row r="7222" spans="2:18" ht="15" customHeight="1" x14ac:dyDescent="0.25">
      <c r="B7222" s="65" t="s">
        <v>5541</v>
      </c>
      <c r="C7222" s="9">
        <v>22219010</v>
      </c>
      <c r="D7222" s="9"/>
      <c r="E7222" s="66">
        <v>43154</v>
      </c>
      <c r="F7222" s="67">
        <v>0.46875</v>
      </c>
      <c r="G7222" s="71"/>
      <c r="H7222" s="65">
        <v>216976</v>
      </c>
      <c r="I7222" s="74" t="s">
        <v>497</v>
      </c>
      <c r="J7222" s="8" t="s">
        <v>190</v>
      </c>
      <c r="K7222" s="71" t="s">
        <v>194</v>
      </c>
      <c r="L7222" s="4" t="s">
        <v>25</v>
      </c>
      <c r="M7222" s="71" t="s">
        <v>11</v>
      </c>
      <c r="N7222" s="71" t="s">
        <v>11</v>
      </c>
      <c r="O7222" s="71"/>
      <c r="P7222" s="5" t="s">
        <v>200</v>
      </c>
      <c r="Q7222" s="73"/>
      <c r="R7222" s="4"/>
    </row>
    <row r="7223" spans="2:18" ht="15" customHeight="1" x14ac:dyDescent="0.25">
      <c r="B7223" s="65" t="s">
        <v>4267</v>
      </c>
      <c r="C7223" s="9">
        <v>22216517</v>
      </c>
      <c r="D7223" s="9"/>
      <c r="E7223" s="66">
        <v>43154</v>
      </c>
      <c r="F7223" s="67">
        <v>0.47916666666666669</v>
      </c>
      <c r="G7223" s="71"/>
      <c r="H7223" s="65">
        <v>216996</v>
      </c>
      <c r="I7223" s="74" t="s">
        <v>504</v>
      </c>
      <c r="J7223" s="8" t="s">
        <v>190</v>
      </c>
      <c r="K7223" s="71" t="s">
        <v>194</v>
      </c>
      <c r="L7223" s="4" t="s">
        <v>25</v>
      </c>
      <c r="M7223" s="71" t="s">
        <v>11</v>
      </c>
      <c r="N7223" s="71" t="s">
        <v>11</v>
      </c>
      <c r="O7223" s="71"/>
      <c r="P7223" s="5" t="s">
        <v>200</v>
      </c>
      <c r="Q7223" s="73"/>
      <c r="R7223" s="4"/>
    </row>
    <row r="7224" spans="2:18" ht="15" customHeight="1" x14ac:dyDescent="0.25">
      <c r="B7224" s="65" t="s">
        <v>4751</v>
      </c>
      <c r="C7224" s="9">
        <v>22212365</v>
      </c>
      <c r="D7224" s="9"/>
      <c r="E7224" s="66">
        <v>43154</v>
      </c>
      <c r="F7224" s="67">
        <v>0.3888888888888889</v>
      </c>
      <c r="G7224" s="71"/>
      <c r="H7224" s="65">
        <v>217001</v>
      </c>
      <c r="I7224" s="74" t="s">
        <v>501</v>
      </c>
      <c r="J7224" s="8" t="s">
        <v>190</v>
      </c>
      <c r="K7224" s="71" t="s">
        <v>194</v>
      </c>
      <c r="L7224" s="4" t="s">
        <v>25</v>
      </c>
      <c r="M7224" s="71" t="s">
        <v>10</v>
      </c>
      <c r="N7224" s="71" t="s">
        <v>10</v>
      </c>
      <c r="O7224" s="71" t="s">
        <v>22</v>
      </c>
      <c r="P7224" s="5"/>
      <c r="Q7224" s="73">
        <v>75788</v>
      </c>
      <c r="R7224" s="4"/>
    </row>
    <row r="7225" spans="2:18" ht="15" customHeight="1" x14ac:dyDescent="0.25">
      <c r="B7225" s="65" t="s">
        <v>2591</v>
      </c>
      <c r="C7225" s="9">
        <v>22214030</v>
      </c>
      <c r="D7225" s="9"/>
      <c r="E7225" s="66">
        <v>43154</v>
      </c>
      <c r="F7225" s="67">
        <v>0.52083333333333337</v>
      </c>
      <c r="G7225" s="71"/>
      <c r="H7225" s="65">
        <v>217002</v>
      </c>
      <c r="I7225" s="74" t="s">
        <v>498</v>
      </c>
      <c r="J7225" s="8" t="s">
        <v>190</v>
      </c>
      <c r="K7225" s="71" t="s">
        <v>194</v>
      </c>
      <c r="L7225" s="4" t="s">
        <v>25</v>
      </c>
      <c r="M7225" s="71" t="s">
        <v>11</v>
      </c>
      <c r="N7225" s="71" t="s">
        <v>11</v>
      </c>
      <c r="O7225" s="71"/>
      <c r="P7225" s="5" t="s">
        <v>200</v>
      </c>
      <c r="Q7225" s="73"/>
      <c r="R7225" s="4"/>
    </row>
    <row r="7226" spans="2:18" ht="15" customHeight="1" x14ac:dyDescent="0.25">
      <c r="B7226" s="65" t="s">
        <v>3074</v>
      </c>
      <c r="C7226" s="9">
        <v>22208725</v>
      </c>
      <c r="D7226" s="9"/>
      <c r="E7226" s="66">
        <v>43154</v>
      </c>
      <c r="F7226" s="67">
        <v>0.53541666666666665</v>
      </c>
      <c r="G7226" s="71"/>
      <c r="H7226" s="65">
        <v>217005</v>
      </c>
      <c r="I7226" s="74" t="s">
        <v>503</v>
      </c>
      <c r="J7226" s="8" t="s">
        <v>190</v>
      </c>
      <c r="K7226" s="71" t="s">
        <v>194</v>
      </c>
      <c r="L7226" s="4" t="s">
        <v>25</v>
      </c>
      <c r="M7226" s="71" t="s">
        <v>11</v>
      </c>
      <c r="N7226" s="71" t="s">
        <v>11</v>
      </c>
      <c r="O7226" s="71"/>
      <c r="P7226" s="5" t="s">
        <v>199</v>
      </c>
      <c r="Q7226" s="73"/>
      <c r="R7226" s="4"/>
    </row>
    <row r="7227" spans="2:18" ht="15" customHeight="1" x14ac:dyDescent="0.25">
      <c r="B7227" s="65" t="s">
        <v>5542</v>
      </c>
      <c r="C7227" s="9">
        <v>22212822</v>
      </c>
      <c r="D7227" s="9"/>
      <c r="E7227" s="66">
        <v>43154</v>
      </c>
      <c r="F7227" s="67">
        <v>0.59375</v>
      </c>
      <c r="G7227" s="71"/>
      <c r="H7227" s="65">
        <v>217020</v>
      </c>
      <c r="I7227" s="74" t="s">
        <v>498</v>
      </c>
      <c r="J7227" s="8" t="s">
        <v>190</v>
      </c>
      <c r="K7227" s="71" t="s">
        <v>194</v>
      </c>
      <c r="L7227" s="4" t="s">
        <v>25</v>
      </c>
      <c r="M7227" s="71" t="s">
        <v>11</v>
      </c>
      <c r="N7227" s="71" t="s">
        <v>11</v>
      </c>
      <c r="O7227" s="71"/>
      <c r="P7227" s="5" t="s">
        <v>200</v>
      </c>
      <c r="Q7227" s="73"/>
      <c r="R7227" s="4"/>
    </row>
    <row r="7228" spans="2:18" ht="15" customHeight="1" x14ac:dyDescent="0.25">
      <c r="B7228" s="65" t="s">
        <v>5543</v>
      </c>
      <c r="C7228" s="9">
        <v>22209332</v>
      </c>
      <c r="D7228" s="9"/>
      <c r="E7228" s="66">
        <v>43154</v>
      </c>
      <c r="F7228" s="67">
        <v>0.65277777777777779</v>
      </c>
      <c r="G7228" s="71"/>
      <c r="H7228" s="65">
        <v>217034</v>
      </c>
      <c r="I7228" s="74" t="s">
        <v>505</v>
      </c>
      <c r="J7228" s="8" t="s">
        <v>190</v>
      </c>
      <c r="K7228" s="71" t="s">
        <v>194</v>
      </c>
      <c r="L7228" s="4" t="s">
        <v>25</v>
      </c>
      <c r="M7228" s="71" t="s">
        <v>11</v>
      </c>
      <c r="N7228" s="71" t="s">
        <v>11</v>
      </c>
      <c r="O7228" s="71"/>
      <c r="P7228" s="5" t="s">
        <v>200</v>
      </c>
      <c r="Q7228" s="73"/>
      <c r="R7228" s="4"/>
    </row>
    <row r="7229" spans="2:18" ht="15" customHeight="1" x14ac:dyDescent="0.25">
      <c r="B7229" s="65" t="s">
        <v>4706</v>
      </c>
      <c r="C7229" s="9">
        <v>22219017</v>
      </c>
      <c r="D7229" s="9"/>
      <c r="E7229" s="66">
        <v>43154</v>
      </c>
      <c r="F7229" s="67">
        <v>0.65625</v>
      </c>
      <c r="G7229" s="71"/>
      <c r="H7229" s="65">
        <v>217039</v>
      </c>
      <c r="I7229" s="74" t="s">
        <v>497</v>
      </c>
      <c r="J7229" s="8" t="s">
        <v>190</v>
      </c>
      <c r="K7229" s="71" t="s">
        <v>194</v>
      </c>
      <c r="L7229" s="4" t="s">
        <v>25</v>
      </c>
      <c r="M7229" s="71" t="s">
        <v>11</v>
      </c>
      <c r="N7229" s="71" t="s">
        <v>11</v>
      </c>
      <c r="O7229" s="71"/>
      <c r="P7229" s="5" t="s">
        <v>200</v>
      </c>
      <c r="Q7229" s="73"/>
      <c r="R7229" s="4"/>
    </row>
    <row r="7230" spans="2:18" ht="15" customHeight="1" x14ac:dyDescent="0.25">
      <c r="B7230" s="65" t="s">
        <v>4608</v>
      </c>
      <c r="C7230" s="9" t="s">
        <v>2840</v>
      </c>
      <c r="D7230" s="9"/>
      <c r="E7230" s="66">
        <v>43154</v>
      </c>
      <c r="F7230" s="67">
        <v>0.66666666666666663</v>
      </c>
      <c r="G7230" s="71"/>
      <c r="H7230" s="65">
        <v>217044</v>
      </c>
      <c r="I7230" s="74" t="s">
        <v>606</v>
      </c>
      <c r="J7230" s="8" t="s">
        <v>190</v>
      </c>
      <c r="K7230" s="71" t="s">
        <v>194</v>
      </c>
      <c r="L7230" s="4"/>
      <c r="M7230" s="71" t="s">
        <v>22</v>
      </c>
      <c r="N7230" s="71" t="s">
        <v>22</v>
      </c>
      <c r="O7230" s="71"/>
      <c r="P7230" s="5" t="s">
        <v>202</v>
      </c>
      <c r="Q7230" s="73"/>
      <c r="R7230" s="4"/>
    </row>
    <row r="7231" spans="2:18" ht="15" customHeight="1" x14ac:dyDescent="0.25">
      <c r="B7231" s="65" t="s">
        <v>5544</v>
      </c>
      <c r="C7231" s="9">
        <v>22005581</v>
      </c>
      <c r="D7231" s="9"/>
      <c r="E7231" s="66">
        <v>43154</v>
      </c>
      <c r="F7231" s="67">
        <v>0.4777777777777778</v>
      </c>
      <c r="G7231" s="71"/>
      <c r="H7231" s="65">
        <v>217046</v>
      </c>
      <c r="I7231" s="74" t="s">
        <v>513</v>
      </c>
      <c r="J7231" s="8" t="s">
        <v>190</v>
      </c>
      <c r="K7231" s="71" t="s">
        <v>194</v>
      </c>
      <c r="L7231" s="4" t="s">
        <v>25</v>
      </c>
      <c r="M7231" s="71" t="s">
        <v>11</v>
      </c>
      <c r="N7231" s="71" t="s">
        <v>11</v>
      </c>
      <c r="O7231" s="71"/>
      <c r="P7231" s="5" t="s">
        <v>200</v>
      </c>
      <c r="Q7231" s="73"/>
      <c r="R7231" s="4"/>
    </row>
    <row r="7232" spans="2:18" ht="15" customHeight="1" x14ac:dyDescent="0.25">
      <c r="B7232" s="65" t="s">
        <v>5545</v>
      </c>
      <c r="C7232" s="9">
        <v>22201730</v>
      </c>
      <c r="D7232" s="9"/>
      <c r="E7232" s="66">
        <v>43154</v>
      </c>
      <c r="F7232" s="67">
        <v>0.68402777777777779</v>
      </c>
      <c r="G7232" s="71"/>
      <c r="H7232" s="65">
        <v>217048</v>
      </c>
      <c r="I7232" s="74" t="s">
        <v>495</v>
      </c>
      <c r="J7232" s="8" t="s">
        <v>190</v>
      </c>
      <c r="K7232" s="71" t="s">
        <v>194</v>
      </c>
      <c r="L7232" s="4" t="s">
        <v>25</v>
      </c>
      <c r="M7232" s="71" t="s">
        <v>10</v>
      </c>
      <c r="N7232" s="71" t="s">
        <v>10</v>
      </c>
      <c r="O7232" s="71" t="s">
        <v>22</v>
      </c>
      <c r="P7232" s="5"/>
      <c r="Q7232" s="73">
        <v>75844</v>
      </c>
      <c r="R7232" s="4"/>
    </row>
    <row r="7233" spans="2:18" ht="15" customHeight="1" x14ac:dyDescent="0.25">
      <c r="B7233" s="65" t="s">
        <v>5546</v>
      </c>
      <c r="C7233" s="9">
        <v>22211988</v>
      </c>
      <c r="D7233" s="9"/>
      <c r="E7233" s="66">
        <v>43154</v>
      </c>
      <c r="F7233" s="67">
        <v>0.5625</v>
      </c>
      <c r="G7233" s="71"/>
      <c r="H7233" s="65">
        <v>217055</v>
      </c>
      <c r="I7233" s="74" t="s">
        <v>503</v>
      </c>
      <c r="J7233" s="8" t="s">
        <v>190</v>
      </c>
      <c r="K7233" s="71" t="s">
        <v>194</v>
      </c>
      <c r="L7233" s="4" t="s">
        <v>25</v>
      </c>
      <c r="M7233" s="71" t="s">
        <v>11</v>
      </c>
      <c r="N7233" s="71" t="s">
        <v>11</v>
      </c>
      <c r="O7233" s="71"/>
      <c r="P7233" s="5" t="s">
        <v>200</v>
      </c>
      <c r="Q7233" s="73"/>
      <c r="R7233" s="4"/>
    </row>
    <row r="7234" spans="2:18" ht="15" customHeight="1" x14ac:dyDescent="0.25">
      <c r="B7234" s="65" t="s">
        <v>4425</v>
      </c>
      <c r="C7234" s="9">
        <v>22211156</v>
      </c>
      <c r="D7234" s="9"/>
      <c r="E7234" s="66">
        <v>43154</v>
      </c>
      <c r="F7234" s="67">
        <v>0.70138888888888884</v>
      </c>
      <c r="G7234" s="71"/>
      <c r="H7234" s="65">
        <v>217066</v>
      </c>
      <c r="I7234" s="74" t="s">
        <v>501</v>
      </c>
      <c r="J7234" s="8" t="s">
        <v>190</v>
      </c>
      <c r="K7234" s="71" t="s">
        <v>194</v>
      </c>
      <c r="L7234" s="4" t="s">
        <v>25</v>
      </c>
      <c r="M7234" s="71" t="s">
        <v>11</v>
      </c>
      <c r="N7234" s="71" t="s">
        <v>11</v>
      </c>
      <c r="O7234" s="71"/>
      <c r="P7234" s="5" t="s">
        <v>199</v>
      </c>
      <c r="Q7234" s="73"/>
      <c r="R7234" s="4"/>
    </row>
    <row r="7235" spans="2:18" ht="15" customHeight="1" x14ac:dyDescent="0.25">
      <c r="B7235" s="65" t="s">
        <v>5547</v>
      </c>
      <c r="C7235" s="9">
        <v>22213957</v>
      </c>
      <c r="D7235" s="9">
        <v>1754456</v>
      </c>
      <c r="E7235" s="66">
        <v>43154</v>
      </c>
      <c r="F7235" s="67">
        <v>0.75694444444444453</v>
      </c>
      <c r="G7235" s="71"/>
      <c r="H7235" s="65">
        <v>217068</v>
      </c>
      <c r="I7235" s="74" t="s">
        <v>503</v>
      </c>
      <c r="J7235" s="8" t="s">
        <v>190</v>
      </c>
      <c r="K7235" s="71" t="s">
        <v>194</v>
      </c>
      <c r="L7235" s="4" t="s">
        <v>25</v>
      </c>
      <c r="M7235" s="71" t="s">
        <v>10</v>
      </c>
      <c r="N7235" s="71" t="s">
        <v>10</v>
      </c>
      <c r="O7235" s="71" t="s">
        <v>11</v>
      </c>
      <c r="P7235" s="5" t="s">
        <v>51</v>
      </c>
      <c r="Q7235" s="73"/>
      <c r="R7235" s="4" t="s">
        <v>3703</v>
      </c>
    </row>
    <row r="7236" spans="2:18" ht="15" customHeight="1" x14ac:dyDescent="0.25">
      <c r="B7236" s="65" t="s">
        <v>1803</v>
      </c>
      <c r="C7236" s="9" t="s">
        <v>2840</v>
      </c>
      <c r="D7236" s="9"/>
      <c r="E7236" s="66">
        <v>43154</v>
      </c>
      <c r="F7236" s="67">
        <v>0.88680555555555562</v>
      </c>
      <c r="G7236" s="71"/>
      <c r="H7236" s="65">
        <v>217077</v>
      </c>
      <c r="I7236" s="74" t="s">
        <v>503</v>
      </c>
      <c r="J7236" s="8" t="s">
        <v>190</v>
      </c>
      <c r="K7236" s="71" t="s">
        <v>194</v>
      </c>
      <c r="L7236" s="4"/>
      <c r="M7236" s="71" t="s">
        <v>22</v>
      </c>
      <c r="N7236" s="71" t="s">
        <v>22</v>
      </c>
      <c r="O7236" s="71"/>
      <c r="P7236" s="5" t="s">
        <v>202</v>
      </c>
      <c r="Q7236" s="73"/>
      <c r="R7236" s="4"/>
    </row>
    <row r="7237" spans="2:18" ht="15" customHeight="1" x14ac:dyDescent="0.25">
      <c r="B7237" s="65" t="s">
        <v>3432</v>
      </c>
      <c r="C7237" s="9">
        <v>22212860</v>
      </c>
      <c r="D7237" s="9"/>
      <c r="E7237" s="66">
        <v>43154</v>
      </c>
      <c r="F7237" s="67">
        <v>0.88611111111111107</v>
      </c>
      <c r="G7237" s="71"/>
      <c r="H7237" s="65">
        <v>217078</v>
      </c>
      <c r="I7237" s="74" t="s">
        <v>503</v>
      </c>
      <c r="J7237" s="8" t="s">
        <v>190</v>
      </c>
      <c r="K7237" s="71" t="s">
        <v>194</v>
      </c>
      <c r="L7237" s="4" t="s">
        <v>25</v>
      </c>
      <c r="M7237" s="71" t="s">
        <v>11</v>
      </c>
      <c r="N7237" s="71" t="s">
        <v>11</v>
      </c>
      <c r="O7237" s="71"/>
      <c r="P7237" s="5" t="s">
        <v>200</v>
      </c>
      <c r="Q7237" s="73"/>
      <c r="R7237" s="4"/>
    </row>
    <row r="7238" spans="2:18" ht="15" customHeight="1" x14ac:dyDescent="0.25">
      <c r="B7238" s="65" t="s">
        <v>1545</v>
      </c>
      <c r="C7238" s="9" t="s">
        <v>2840</v>
      </c>
      <c r="D7238" s="9"/>
      <c r="E7238" s="66">
        <v>43154</v>
      </c>
      <c r="F7238" s="67">
        <v>0.86805555555555547</v>
      </c>
      <c r="G7238" s="71"/>
      <c r="H7238" s="65">
        <v>217080</v>
      </c>
      <c r="I7238" s="74" t="s">
        <v>504</v>
      </c>
      <c r="J7238" s="8" t="s">
        <v>190</v>
      </c>
      <c r="K7238" s="71" t="s">
        <v>194</v>
      </c>
      <c r="L7238" s="4"/>
      <c r="M7238" s="71" t="s">
        <v>22</v>
      </c>
      <c r="N7238" s="71" t="s">
        <v>22</v>
      </c>
      <c r="O7238" s="71"/>
      <c r="P7238" s="5" t="s">
        <v>202</v>
      </c>
      <c r="Q7238" s="73"/>
      <c r="R7238" s="4"/>
    </row>
    <row r="7239" spans="2:18" ht="15" customHeight="1" x14ac:dyDescent="0.25">
      <c r="B7239" s="65" t="s">
        <v>2990</v>
      </c>
      <c r="C7239" s="9" t="s">
        <v>2840</v>
      </c>
      <c r="D7239" s="9"/>
      <c r="E7239" s="66">
        <v>43154</v>
      </c>
      <c r="F7239" s="67">
        <v>0.85416666666666663</v>
      </c>
      <c r="G7239" s="71"/>
      <c r="H7239" s="65">
        <v>217082</v>
      </c>
      <c r="I7239" s="74" t="s">
        <v>503</v>
      </c>
      <c r="J7239" s="8" t="s">
        <v>190</v>
      </c>
      <c r="K7239" s="71" t="s">
        <v>194</v>
      </c>
      <c r="L7239" s="4"/>
      <c r="M7239" s="71" t="s">
        <v>22</v>
      </c>
      <c r="N7239" s="71" t="s">
        <v>22</v>
      </c>
      <c r="O7239" s="71"/>
      <c r="P7239" s="5" t="s">
        <v>202</v>
      </c>
      <c r="Q7239" s="73"/>
      <c r="R7239" s="4"/>
    </row>
    <row r="7240" spans="2:18" ht="15" customHeight="1" x14ac:dyDescent="0.25">
      <c r="B7240" s="65" t="s">
        <v>1772</v>
      </c>
      <c r="C7240" s="9">
        <v>22207830</v>
      </c>
      <c r="D7240" s="9"/>
      <c r="E7240" s="66">
        <v>43154</v>
      </c>
      <c r="F7240" s="67">
        <v>0.93055555555555547</v>
      </c>
      <c r="G7240" s="71"/>
      <c r="H7240" s="65">
        <v>217083</v>
      </c>
      <c r="I7240" s="74" t="s">
        <v>506</v>
      </c>
      <c r="J7240" s="8" t="s">
        <v>190</v>
      </c>
      <c r="K7240" s="71" t="s">
        <v>194</v>
      </c>
      <c r="L7240" s="4" t="s">
        <v>25</v>
      </c>
      <c r="M7240" s="71" t="s">
        <v>11</v>
      </c>
      <c r="N7240" s="71" t="s">
        <v>11</v>
      </c>
      <c r="O7240" s="71"/>
      <c r="P7240" s="5" t="s">
        <v>200</v>
      </c>
      <c r="Q7240" s="73"/>
      <c r="R7240" s="4"/>
    </row>
    <row r="7241" spans="2:18" ht="15" customHeight="1" x14ac:dyDescent="0.25">
      <c r="B7241" s="65" t="s">
        <v>2466</v>
      </c>
      <c r="C7241" s="9">
        <v>22211145</v>
      </c>
      <c r="D7241" s="9"/>
      <c r="E7241" s="66">
        <v>43155</v>
      </c>
      <c r="F7241" s="67">
        <v>0.4375</v>
      </c>
      <c r="G7241" s="71"/>
      <c r="H7241" s="65">
        <v>217121</v>
      </c>
      <c r="I7241" s="74" t="s">
        <v>503</v>
      </c>
      <c r="J7241" s="8" t="s">
        <v>190</v>
      </c>
      <c r="K7241" s="71" t="s">
        <v>194</v>
      </c>
      <c r="L7241" s="4" t="s">
        <v>25</v>
      </c>
      <c r="M7241" s="71" t="s">
        <v>11</v>
      </c>
      <c r="N7241" s="71" t="s">
        <v>11</v>
      </c>
      <c r="O7241" s="71"/>
      <c r="P7241" s="5" t="s">
        <v>199</v>
      </c>
      <c r="Q7241" s="73"/>
      <c r="R7241" s="4"/>
    </row>
    <row r="7242" spans="2:18" ht="15" customHeight="1" x14ac:dyDescent="0.25">
      <c r="B7242" s="65" t="s">
        <v>3856</v>
      </c>
      <c r="C7242" s="9">
        <v>22210469</v>
      </c>
      <c r="D7242" s="9"/>
      <c r="E7242" s="66">
        <v>43155</v>
      </c>
      <c r="F7242" s="67">
        <v>0.4513888888888889</v>
      </c>
      <c r="G7242" s="71"/>
      <c r="H7242" s="65">
        <v>217122</v>
      </c>
      <c r="I7242" s="74" t="s">
        <v>505</v>
      </c>
      <c r="J7242" s="8" t="s">
        <v>190</v>
      </c>
      <c r="K7242" s="71" t="s">
        <v>194</v>
      </c>
      <c r="L7242" s="4" t="s">
        <v>25</v>
      </c>
      <c r="M7242" s="71" t="s">
        <v>11</v>
      </c>
      <c r="N7242" s="71" t="s">
        <v>11</v>
      </c>
      <c r="O7242" s="71"/>
      <c r="P7242" s="5" t="s">
        <v>199</v>
      </c>
      <c r="Q7242" s="73"/>
      <c r="R7242" s="4"/>
    </row>
    <row r="7243" spans="2:18" ht="15" customHeight="1" x14ac:dyDescent="0.25">
      <c r="B7243" s="65" t="s">
        <v>5548</v>
      </c>
      <c r="C7243" s="9" t="s">
        <v>2840</v>
      </c>
      <c r="D7243" s="9"/>
      <c r="E7243" s="66">
        <v>43155</v>
      </c>
      <c r="F7243" s="67">
        <v>0.46666666666666662</v>
      </c>
      <c r="G7243" s="71"/>
      <c r="H7243" s="65">
        <v>217131</v>
      </c>
      <c r="I7243" s="74" t="s">
        <v>504</v>
      </c>
      <c r="J7243" s="8" t="s">
        <v>190</v>
      </c>
      <c r="K7243" s="71" t="s">
        <v>194</v>
      </c>
      <c r="L7243" s="4"/>
      <c r="M7243" s="71" t="s">
        <v>22</v>
      </c>
      <c r="N7243" s="71" t="s">
        <v>22</v>
      </c>
      <c r="O7243" s="71"/>
      <c r="P7243" s="5" t="s">
        <v>202</v>
      </c>
      <c r="Q7243" s="73"/>
      <c r="R7243" s="4"/>
    </row>
    <row r="7244" spans="2:18" ht="15" customHeight="1" x14ac:dyDescent="0.25">
      <c r="B7244" s="65" t="s">
        <v>3216</v>
      </c>
      <c r="C7244" s="9" t="s">
        <v>2840</v>
      </c>
      <c r="D7244" s="9"/>
      <c r="E7244" s="66">
        <v>43155</v>
      </c>
      <c r="F7244" s="67">
        <v>0.49444444444444446</v>
      </c>
      <c r="G7244" s="71"/>
      <c r="H7244" s="65">
        <v>217132</v>
      </c>
      <c r="I7244" s="74" t="s">
        <v>497</v>
      </c>
      <c r="J7244" s="8" t="s">
        <v>190</v>
      </c>
      <c r="K7244" s="71" t="s">
        <v>194</v>
      </c>
      <c r="L7244" s="4"/>
      <c r="M7244" s="71" t="s">
        <v>22</v>
      </c>
      <c r="N7244" s="71" t="s">
        <v>22</v>
      </c>
      <c r="O7244" s="71"/>
      <c r="P7244" s="5" t="s">
        <v>202</v>
      </c>
      <c r="Q7244" s="73"/>
      <c r="R7244" s="4"/>
    </row>
    <row r="7245" spans="2:18" ht="15" customHeight="1" x14ac:dyDescent="0.25">
      <c r="B7245" s="65" t="s">
        <v>4656</v>
      </c>
      <c r="C7245" s="9">
        <v>22207688</v>
      </c>
      <c r="D7245" s="9">
        <v>1756512</v>
      </c>
      <c r="E7245" s="66">
        <v>43155</v>
      </c>
      <c r="F7245" s="67">
        <v>0.50694444444444442</v>
      </c>
      <c r="G7245" s="71"/>
      <c r="H7245" s="65">
        <v>217135</v>
      </c>
      <c r="I7245" s="74" t="s">
        <v>512</v>
      </c>
      <c r="J7245" s="8" t="s">
        <v>190</v>
      </c>
      <c r="K7245" s="71" t="s">
        <v>194</v>
      </c>
      <c r="L7245" s="4" t="s">
        <v>25</v>
      </c>
      <c r="M7245" s="71" t="s">
        <v>10</v>
      </c>
      <c r="N7245" s="71" t="s">
        <v>10</v>
      </c>
      <c r="O7245" s="71" t="s">
        <v>11</v>
      </c>
      <c r="P7245" s="5" t="s">
        <v>51</v>
      </c>
      <c r="Q7245" s="73"/>
      <c r="R7245" s="4"/>
    </row>
    <row r="7246" spans="2:18" ht="15" customHeight="1" x14ac:dyDescent="0.25">
      <c r="B7246" s="65" t="s">
        <v>4780</v>
      </c>
      <c r="C7246" s="9" t="s">
        <v>2840</v>
      </c>
      <c r="D7246" s="9"/>
      <c r="E7246" s="66">
        <v>43155</v>
      </c>
      <c r="F7246" s="67">
        <v>0.45833333333333331</v>
      </c>
      <c r="G7246" s="71"/>
      <c r="H7246" s="65">
        <v>217136</v>
      </c>
      <c r="I7246" s="74" t="s">
        <v>503</v>
      </c>
      <c r="J7246" s="8" t="s">
        <v>190</v>
      </c>
      <c r="K7246" s="71" t="s">
        <v>194</v>
      </c>
      <c r="L7246" s="4"/>
      <c r="M7246" s="71" t="s">
        <v>22</v>
      </c>
      <c r="N7246" s="71" t="s">
        <v>22</v>
      </c>
      <c r="O7246" s="71"/>
      <c r="P7246" s="5" t="s">
        <v>202</v>
      </c>
      <c r="Q7246" s="73"/>
      <c r="R7246" s="4"/>
    </row>
    <row r="7247" spans="2:18" ht="15" customHeight="1" x14ac:dyDescent="0.25">
      <c r="B7247" s="65" t="s">
        <v>3759</v>
      </c>
      <c r="C7247" s="9">
        <v>22209527</v>
      </c>
      <c r="D7247" s="9"/>
      <c r="E7247" s="66">
        <v>43155</v>
      </c>
      <c r="F7247" s="67">
        <v>0.50694444444444442</v>
      </c>
      <c r="G7247" s="71"/>
      <c r="H7247" s="65">
        <v>217139</v>
      </c>
      <c r="I7247" s="74" t="s">
        <v>503</v>
      </c>
      <c r="J7247" s="8" t="s">
        <v>190</v>
      </c>
      <c r="K7247" s="71" t="s">
        <v>194</v>
      </c>
      <c r="L7247" s="4" t="s">
        <v>25</v>
      </c>
      <c r="M7247" s="71" t="s">
        <v>11</v>
      </c>
      <c r="N7247" s="71" t="s">
        <v>11</v>
      </c>
      <c r="O7247" s="71"/>
      <c r="P7247" s="5" t="s">
        <v>200</v>
      </c>
      <c r="Q7247" s="73"/>
      <c r="R7247" s="4"/>
    </row>
    <row r="7248" spans="2:18" ht="15" customHeight="1" x14ac:dyDescent="0.25">
      <c r="B7248" s="65" t="s">
        <v>1767</v>
      </c>
      <c r="C7248" s="9">
        <v>22210456</v>
      </c>
      <c r="D7248" s="9"/>
      <c r="E7248" s="66">
        <v>43155</v>
      </c>
      <c r="F7248" s="67">
        <v>0.39583333333333331</v>
      </c>
      <c r="G7248" s="71"/>
      <c r="H7248" s="65">
        <v>217140</v>
      </c>
      <c r="I7248" s="74" t="s">
        <v>506</v>
      </c>
      <c r="J7248" s="8" t="s">
        <v>190</v>
      </c>
      <c r="K7248" s="71" t="s">
        <v>194</v>
      </c>
      <c r="L7248" s="4" t="s">
        <v>25</v>
      </c>
      <c r="M7248" s="71" t="s">
        <v>11</v>
      </c>
      <c r="N7248" s="71" t="s">
        <v>11</v>
      </c>
      <c r="O7248" s="71"/>
      <c r="P7248" s="5" t="s">
        <v>200</v>
      </c>
      <c r="Q7248" s="73"/>
      <c r="R7248" s="4"/>
    </row>
    <row r="7249" spans="2:18" ht="15" customHeight="1" x14ac:dyDescent="0.25">
      <c r="B7249" s="65" t="s">
        <v>5549</v>
      </c>
      <c r="C7249" s="9">
        <v>22216349</v>
      </c>
      <c r="D7249" s="9"/>
      <c r="E7249" s="66">
        <v>43155</v>
      </c>
      <c r="F7249" s="67">
        <v>0.51388888888888895</v>
      </c>
      <c r="G7249" s="71"/>
      <c r="H7249" s="65">
        <v>217142</v>
      </c>
      <c r="I7249" s="74" t="s">
        <v>495</v>
      </c>
      <c r="J7249" s="8" t="s">
        <v>190</v>
      </c>
      <c r="K7249" s="71" t="s">
        <v>194</v>
      </c>
      <c r="L7249" s="4" t="s">
        <v>25</v>
      </c>
      <c r="M7249" s="71" t="s">
        <v>11</v>
      </c>
      <c r="N7249" s="71" t="s">
        <v>11</v>
      </c>
      <c r="O7249" s="71"/>
      <c r="P7249" s="5" t="s">
        <v>200</v>
      </c>
      <c r="Q7249" s="73"/>
      <c r="R7249" s="4"/>
    </row>
    <row r="7250" spans="2:18" ht="15" customHeight="1" x14ac:dyDescent="0.25">
      <c r="B7250" s="65" t="s">
        <v>3935</v>
      </c>
      <c r="C7250" s="9">
        <v>22211757</v>
      </c>
      <c r="D7250" s="9"/>
      <c r="E7250" s="66">
        <v>43155</v>
      </c>
      <c r="F7250" s="67">
        <v>0.55208333333333337</v>
      </c>
      <c r="G7250" s="71"/>
      <c r="H7250" s="65">
        <v>217144</v>
      </c>
      <c r="I7250" s="74" t="s">
        <v>503</v>
      </c>
      <c r="J7250" s="8" t="s">
        <v>190</v>
      </c>
      <c r="K7250" s="71" t="s">
        <v>194</v>
      </c>
      <c r="L7250" s="4" t="s">
        <v>25</v>
      </c>
      <c r="M7250" s="71" t="s">
        <v>11</v>
      </c>
      <c r="N7250" s="71" t="s">
        <v>11</v>
      </c>
      <c r="O7250" s="71"/>
      <c r="P7250" s="5" t="s">
        <v>200</v>
      </c>
      <c r="Q7250" s="73"/>
      <c r="R7250" s="4"/>
    </row>
    <row r="7251" spans="2:18" ht="15" customHeight="1" x14ac:dyDescent="0.25">
      <c r="B7251" s="65" t="s">
        <v>1701</v>
      </c>
      <c r="C7251" s="9">
        <v>22209493</v>
      </c>
      <c r="D7251" s="9"/>
      <c r="E7251" s="66">
        <v>43155</v>
      </c>
      <c r="F7251" s="67">
        <v>0.55555555555555558</v>
      </c>
      <c r="G7251" s="71"/>
      <c r="H7251" s="65">
        <v>217146</v>
      </c>
      <c r="I7251" s="74" t="s">
        <v>504</v>
      </c>
      <c r="J7251" s="8" t="s">
        <v>190</v>
      </c>
      <c r="K7251" s="71" t="s">
        <v>194</v>
      </c>
      <c r="L7251" s="4" t="s">
        <v>25</v>
      </c>
      <c r="M7251" s="71" t="s">
        <v>11</v>
      </c>
      <c r="N7251" s="71" t="s">
        <v>11</v>
      </c>
      <c r="O7251" s="71"/>
      <c r="P7251" s="5" t="s">
        <v>200</v>
      </c>
      <c r="Q7251" s="73"/>
      <c r="R7251" s="4"/>
    </row>
    <row r="7252" spans="2:18" ht="15" customHeight="1" x14ac:dyDescent="0.25">
      <c r="B7252" s="65" t="s">
        <v>254</v>
      </c>
      <c r="C7252" s="9">
        <v>22007111</v>
      </c>
      <c r="D7252" s="9"/>
      <c r="E7252" s="66">
        <v>43155</v>
      </c>
      <c r="F7252" s="67">
        <v>0.44791666666666669</v>
      </c>
      <c r="G7252" s="71"/>
      <c r="H7252" s="65">
        <v>217147</v>
      </c>
      <c r="I7252" s="74" t="s">
        <v>514</v>
      </c>
      <c r="J7252" s="8" t="s">
        <v>190</v>
      </c>
      <c r="K7252" s="71" t="s">
        <v>194</v>
      </c>
      <c r="L7252" s="4" t="s">
        <v>25</v>
      </c>
      <c r="M7252" s="71" t="s">
        <v>11</v>
      </c>
      <c r="N7252" s="71" t="s">
        <v>11</v>
      </c>
      <c r="O7252" s="71"/>
      <c r="P7252" s="5" t="s">
        <v>200</v>
      </c>
      <c r="Q7252" s="73"/>
      <c r="R7252" s="4"/>
    </row>
    <row r="7253" spans="2:18" ht="15" customHeight="1" x14ac:dyDescent="0.25">
      <c r="B7253" s="65" t="s">
        <v>4663</v>
      </c>
      <c r="C7253" s="9">
        <v>22002256</v>
      </c>
      <c r="D7253" s="9"/>
      <c r="E7253" s="66">
        <v>43155</v>
      </c>
      <c r="F7253" s="67">
        <v>0.61805555555555558</v>
      </c>
      <c r="G7253" s="71"/>
      <c r="H7253" s="65">
        <v>217154</v>
      </c>
      <c r="I7253" s="74" t="s">
        <v>503</v>
      </c>
      <c r="J7253" s="8" t="s">
        <v>190</v>
      </c>
      <c r="K7253" s="71" t="s">
        <v>194</v>
      </c>
      <c r="L7253" s="4" t="s">
        <v>25</v>
      </c>
      <c r="M7253" s="71" t="s">
        <v>11</v>
      </c>
      <c r="N7253" s="71" t="s">
        <v>11</v>
      </c>
      <c r="O7253" s="71"/>
      <c r="P7253" s="5" t="s">
        <v>200</v>
      </c>
      <c r="Q7253" s="73"/>
      <c r="R7253" s="4"/>
    </row>
    <row r="7254" spans="2:18" ht="15" customHeight="1" x14ac:dyDescent="0.25">
      <c r="B7254" s="65" t="s">
        <v>3354</v>
      </c>
      <c r="C7254" s="9">
        <v>22208542</v>
      </c>
      <c r="D7254" s="9"/>
      <c r="E7254" s="66">
        <v>43155</v>
      </c>
      <c r="F7254" s="67">
        <v>0.59722222222222221</v>
      </c>
      <c r="G7254" s="71"/>
      <c r="H7254" s="65">
        <v>217162</v>
      </c>
      <c r="I7254" s="74" t="s">
        <v>504</v>
      </c>
      <c r="J7254" s="8" t="s">
        <v>190</v>
      </c>
      <c r="K7254" s="71" t="s">
        <v>194</v>
      </c>
      <c r="L7254" s="4" t="s">
        <v>25</v>
      </c>
      <c r="M7254" s="71" t="s">
        <v>11</v>
      </c>
      <c r="N7254" s="71" t="s">
        <v>11</v>
      </c>
      <c r="O7254" s="71"/>
      <c r="P7254" s="5" t="s">
        <v>199</v>
      </c>
      <c r="Q7254" s="73"/>
      <c r="R7254" s="4"/>
    </row>
    <row r="7255" spans="2:18" ht="15" customHeight="1" x14ac:dyDescent="0.25">
      <c r="B7255" s="65" t="s">
        <v>5550</v>
      </c>
      <c r="C7255" s="9">
        <v>22213748</v>
      </c>
      <c r="D7255" s="9"/>
      <c r="E7255" s="66">
        <v>43155</v>
      </c>
      <c r="F7255" s="67">
        <v>0.71875</v>
      </c>
      <c r="G7255" s="71"/>
      <c r="H7255" s="65">
        <v>217169</v>
      </c>
      <c r="I7255" s="74" t="s">
        <v>503</v>
      </c>
      <c r="J7255" s="8" t="s">
        <v>190</v>
      </c>
      <c r="K7255" s="71" t="s">
        <v>194</v>
      </c>
      <c r="L7255" s="4" t="s">
        <v>25</v>
      </c>
      <c r="M7255" s="71" t="s">
        <v>11</v>
      </c>
      <c r="N7255" s="71" t="s">
        <v>11</v>
      </c>
      <c r="O7255" s="71"/>
      <c r="P7255" s="5" t="s">
        <v>200</v>
      </c>
      <c r="Q7255" s="73"/>
      <c r="R7255" s="4"/>
    </row>
    <row r="7256" spans="2:18" ht="15" customHeight="1" x14ac:dyDescent="0.25">
      <c r="B7256" s="65" t="s">
        <v>5551</v>
      </c>
      <c r="C7256" s="9">
        <v>22213097</v>
      </c>
      <c r="D7256" s="9"/>
      <c r="E7256" s="66">
        <v>43155</v>
      </c>
      <c r="F7256" s="67">
        <v>0.80555555555555547</v>
      </c>
      <c r="G7256" s="71"/>
      <c r="H7256" s="65">
        <v>217170</v>
      </c>
      <c r="I7256" s="74" t="s">
        <v>503</v>
      </c>
      <c r="J7256" s="8" t="s">
        <v>190</v>
      </c>
      <c r="K7256" s="71" t="s">
        <v>194</v>
      </c>
      <c r="L7256" s="4" t="s">
        <v>25</v>
      </c>
      <c r="M7256" s="71" t="s">
        <v>11</v>
      </c>
      <c r="N7256" s="71" t="s">
        <v>11</v>
      </c>
      <c r="O7256" s="71"/>
      <c r="P7256" s="5" t="s">
        <v>200</v>
      </c>
      <c r="Q7256" s="73"/>
      <c r="R7256" s="4"/>
    </row>
    <row r="7257" spans="2:18" ht="15" customHeight="1" x14ac:dyDescent="0.25">
      <c r="B7257" s="65" t="s">
        <v>2536</v>
      </c>
      <c r="C7257" s="9" t="s">
        <v>2840</v>
      </c>
      <c r="D7257" s="9"/>
      <c r="E7257" s="66">
        <v>43155</v>
      </c>
      <c r="F7257" s="67">
        <v>0.85069444444444453</v>
      </c>
      <c r="G7257" s="71"/>
      <c r="H7257" s="65">
        <v>217174</v>
      </c>
      <c r="I7257" s="74" t="s">
        <v>503</v>
      </c>
      <c r="J7257" s="8" t="s">
        <v>190</v>
      </c>
      <c r="K7257" s="71" t="s">
        <v>194</v>
      </c>
      <c r="L7257" s="4"/>
      <c r="M7257" s="71" t="s">
        <v>22</v>
      </c>
      <c r="N7257" s="71" t="s">
        <v>22</v>
      </c>
      <c r="O7257" s="71"/>
      <c r="P7257" s="5" t="s">
        <v>202</v>
      </c>
      <c r="Q7257" s="73"/>
      <c r="R7257" s="4"/>
    </row>
    <row r="7258" spans="2:18" ht="15" customHeight="1" x14ac:dyDescent="0.25">
      <c r="B7258" s="65" t="s">
        <v>2125</v>
      </c>
      <c r="C7258" s="9">
        <v>22210449</v>
      </c>
      <c r="D7258" s="9"/>
      <c r="E7258" s="66">
        <v>43155</v>
      </c>
      <c r="F7258" s="67">
        <v>0.77222222222222225</v>
      </c>
      <c r="G7258" s="71"/>
      <c r="H7258" s="65">
        <v>217175</v>
      </c>
      <c r="I7258" s="74" t="s">
        <v>497</v>
      </c>
      <c r="J7258" s="8" t="s">
        <v>190</v>
      </c>
      <c r="K7258" s="71" t="s">
        <v>194</v>
      </c>
      <c r="L7258" s="4" t="s">
        <v>25</v>
      </c>
      <c r="M7258" s="71" t="s">
        <v>11</v>
      </c>
      <c r="N7258" s="71" t="s">
        <v>11</v>
      </c>
      <c r="O7258" s="71"/>
      <c r="P7258" s="5" t="s">
        <v>200</v>
      </c>
      <c r="Q7258" s="73"/>
      <c r="R7258" s="4"/>
    </row>
    <row r="7259" spans="2:18" ht="15" customHeight="1" x14ac:dyDescent="0.25">
      <c r="B7259" s="65" t="s">
        <v>2864</v>
      </c>
      <c r="C7259" s="9" t="s">
        <v>2840</v>
      </c>
      <c r="D7259" s="9"/>
      <c r="E7259" s="66">
        <v>43024</v>
      </c>
      <c r="F7259" s="67">
        <v>0.58680555555555558</v>
      </c>
      <c r="G7259" s="71"/>
      <c r="H7259" s="65">
        <v>218808</v>
      </c>
      <c r="I7259" s="74" t="s">
        <v>504</v>
      </c>
      <c r="J7259" s="8" t="s">
        <v>190</v>
      </c>
      <c r="K7259" s="71" t="s">
        <v>194</v>
      </c>
      <c r="L7259" s="4"/>
      <c r="M7259" s="71" t="s">
        <v>22</v>
      </c>
      <c r="N7259" s="71" t="s">
        <v>22</v>
      </c>
      <c r="O7259" s="71"/>
      <c r="P7259" s="5" t="s">
        <v>202</v>
      </c>
      <c r="Q7259" s="73"/>
      <c r="R7259" s="4"/>
    </row>
    <row r="7260" spans="2:18" ht="15" customHeight="1" x14ac:dyDescent="0.25">
      <c r="B7260" s="65" t="s">
        <v>5060</v>
      </c>
      <c r="C7260" s="9">
        <v>22209501</v>
      </c>
      <c r="D7260" s="9"/>
      <c r="E7260" s="66">
        <v>43144</v>
      </c>
      <c r="F7260" s="67">
        <v>0.79166666666666663</v>
      </c>
      <c r="G7260" s="71"/>
      <c r="H7260" s="65">
        <v>218479</v>
      </c>
      <c r="I7260" s="74" t="s">
        <v>504</v>
      </c>
      <c r="J7260" s="8" t="s">
        <v>190</v>
      </c>
      <c r="K7260" s="71" t="s">
        <v>194</v>
      </c>
      <c r="L7260" s="4" t="s">
        <v>25</v>
      </c>
      <c r="M7260" s="71" t="s">
        <v>11</v>
      </c>
      <c r="N7260" s="71" t="s">
        <v>11</v>
      </c>
      <c r="O7260" s="71"/>
      <c r="P7260" s="5" t="s">
        <v>200</v>
      </c>
      <c r="Q7260" s="73"/>
      <c r="R7260" s="4"/>
    </row>
    <row r="7261" spans="2:18" ht="15" customHeight="1" x14ac:dyDescent="0.25">
      <c r="B7261" s="65" t="s">
        <v>3760</v>
      </c>
      <c r="C7261" s="9">
        <v>22207634</v>
      </c>
      <c r="D7261" s="9"/>
      <c r="E7261" s="66">
        <v>43147</v>
      </c>
      <c r="F7261" s="67">
        <v>0.44444444444444442</v>
      </c>
      <c r="G7261" s="71"/>
      <c r="H7261" s="65">
        <v>219280</v>
      </c>
      <c r="I7261" s="74" t="s">
        <v>503</v>
      </c>
      <c r="J7261" s="8" t="s">
        <v>190</v>
      </c>
      <c r="K7261" s="71" t="s">
        <v>194</v>
      </c>
      <c r="L7261" s="4" t="s">
        <v>25</v>
      </c>
      <c r="M7261" s="71" t="s">
        <v>11</v>
      </c>
      <c r="N7261" s="71" t="s">
        <v>11</v>
      </c>
      <c r="O7261" s="71"/>
      <c r="P7261" s="5" t="s">
        <v>200</v>
      </c>
      <c r="Q7261" s="73"/>
      <c r="R7261" s="4"/>
    </row>
    <row r="7262" spans="2:18" ht="15" customHeight="1" x14ac:dyDescent="0.25">
      <c r="B7262" s="65" t="s">
        <v>1178</v>
      </c>
      <c r="C7262" s="9">
        <v>22211701</v>
      </c>
      <c r="D7262" s="9"/>
      <c r="E7262" s="66">
        <v>43152</v>
      </c>
      <c r="F7262" s="67">
        <v>0.66666666666666663</v>
      </c>
      <c r="G7262" s="71"/>
      <c r="H7262" s="65">
        <v>219250</v>
      </c>
      <c r="I7262" s="74" t="s">
        <v>497</v>
      </c>
      <c r="J7262" s="8" t="s">
        <v>190</v>
      </c>
      <c r="K7262" s="71" t="s">
        <v>194</v>
      </c>
      <c r="L7262" s="4" t="s">
        <v>25</v>
      </c>
      <c r="M7262" s="71" t="s">
        <v>11</v>
      </c>
      <c r="N7262" s="71" t="s">
        <v>11</v>
      </c>
      <c r="O7262" s="71"/>
      <c r="P7262" s="5" t="s">
        <v>200</v>
      </c>
      <c r="Q7262" s="73"/>
      <c r="R7262" s="4"/>
    </row>
    <row r="7263" spans="2:18" ht="15" customHeight="1" x14ac:dyDescent="0.25">
      <c r="B7263" s="65" t="s">
        <v>5437</v>
      </c>
      <c r="C7263" s="9">
        <v>22209504</v>
      </c>
      <c r="D7263" s="9"/>
      <c r="E7263" s="66">
        <v>43154</v>
      </c>
      <c r="F7263" s="67">
        <v>0.48333333333333334</v>
      </c>
      <c r="G7263" s="71"/>
      <c r="H7263" s="65">
        <v>218714</v>
      </c>
      <c r="I7263" s="74" t="s">
        <v>504</v>
      </c>
      <c r="J7263" s="8" t="s">
        <v>190</v>
      </c>
      <c r="K7263" s="71" t="s">
        <v>194</v>
      </c>
      <c r="L7263" s="4" t="s">
        <v>25</v>
      </c>
      <c r="M7263" s="71" t="s">
        <v>10</v>
      </c>
      <c r="N7263" s="71" t="s">
        <v>10</v>
      </c>
      <c r="O7263" s="71" t="s">
        <v>22</v>
      </c>
      <c r="P7263" s="5"/>
      <c r="Q7263" s="73">
        <v>75804</v>
      </c>
      <c r="R7263" s="4"/>
    </row>
    <row r="7264" spans="2:18" ht="15" customHeight="1" x14ac:dyDescent="0.25">
      <c r="B7264" s="65" t="s">
        <v>3842</v>
      </c>
      <c r="C7264" s="9">
        <v>22214026</v>
      </c>
      <c r="D7264" s="9"/>
      <c r="E7264" s="66">
        <v>43157</v>
      </c>
      <c r="F7264" s="67">
        <v>0.93055555555555547</v>
      </c>
      <c r="G7264" s="71"/>
      <c r="H7264" s="65">
        <v>218597</v>
      </c>
      <c r="I7264" s="74" t="s">
        <v>504</v>
      </c>
      <c r="J7264" s="8" t="s">
        <v>190</v>
      </c>
      <c r="K7264" s="71" t="s">
        <v>194</v>
      </c>
      <c r="L7264" s="4" t="s">
        <v>25</v>
      </c>
      <c r="M7264" s="71" t="s">
        <v>11</v>
      </c>
      <c r="N7264" s="71" t="s">
        <v>11</v>
      </c>
      <c r="O7264" s="71"/>
      <c r="P7264" s="5" t="s">
        <v>199</v>
      </c>
      <c r="Q7264" s="73"/>
      <c r="R7264" s="4"/>
    </row>
    <row r="7265" spans="2:18" ht="15" customHeight="1" x14ac:dyDescent="0.25">
      <c r="B7265" s="65" t="s">
        <v>3150</v>
      </c>
      <c r="C7265" s="9">
        <v>22214061</v>
      </c>
      <c r="D7265" s="9"/>
      <c r="E7265" s="66">
        <v>43159</v>
      </c>
      <c r="F7265" s="67">
        <v>0.39583333333333331</v>
      </c>
      <c r="G7265" s="71"/>
      <c r="H7265" s="65">
        <v>219388</v>
      </c>
      <c r="I7265" s="74" t="s">
        <v>504</v>
      </c>
      <c r="J7265" s="8" t="s">
        <v>190</v>
      </c>
      <c r="K7265" s="71" t="s">
        <v>194</v>
      </c>
      <c r="L7265" s="4" t="s">
        <v>25</v>
      </c>
      <c r="M7265" s="71" t="s">
        <v>11</v>
      </c>
      <c r="N7265" s="71" t="s">
        <v>11</v>
      </c>
      <c r="O7265" s="71"/>
      <c r="P7265" s="5" t="s">
        <v>200</v>
      </c>
      <c r="Q7265" s="73"/>
      <c r="R7265" s="4"/>
    </row>
    <row r="7266" spans="2:18" ht="15" customHeight="1" x14ac:dyDescent="0.25">
      <c r="B7266" s="65" t="s">
        <v>1648</v>
      </c>
      <c r="C7266" s="9" t="s">
        <v>2840</v>
      </c>
      <c r="D7266" s="9"/>
      <c r="E7266" s="66">
        <v>43163</v>
      </c>
      <c r="F7266" s="67">
        <v>0.4201388888888889</v>
      </c>
      <c r="G7266" s="71"/>
      <c r="H7266" s="65">
        <v>218339</v>
      </c>
      <c r="I7266" s="74" t="s">
        <v>503</v>
      </c>
      <c r="J7266" s="8" t="s">
        <v>190</v>
      </c>
      <c r="K7266" s="71" t="s">
        <v>194</v>
      </c>
      <c r="L7266" s="4"/>
      <c r="M7266" s="71" t="s">
        <v>22</v>
      </c>
      <c r="N7266" s="71" t="s">
        <v>22</v>
      </c>
      <c r="O7266" s="71"/>
      <c r="P7266" s="5" t="s">
        <v>202</v>
      </c>
      <c r="Q7266" s="73"/>
      <c r="R7266" s="4"/>
    </row>
    <row r="7267" spans="2:18" ht="15" customHeight="1" x14ac:dyDescent="0.25">
      <c r="B7267" s="65" t="s">
        <v>3755</v>
      </c>
      <c r="C7267" s="9" t="s">
        <v>2840</v>
      </c>
      <c r="D7267" s="9"/>
      <c r="E7267" s="66">
        <v>43163</v>
      </c>
      <c r="F7267" s="67">
        <v>0.39583333333333331</v>
      </c>
      <c r="G7267" s="71"/>
      <c r="H7267" s="65">
        <v>218340</v>
      </c>
      <c r="I7267" s="74" t="s">
        <v>1195</v>
      </c>
      <c r="J7267" s="8" t="s">
        <v>190</v>
      </c>
      <c r="K7267" s="71" t="s">
        <v>194</v>
      </c>
      <c r="L7267" s="4"/>
      <c r="M7267" s="71" t="s">
        <v>22</v>
      </c>
      <c r="N7267" s="71" t="s">
        <v>22</v>
      </c>
      <c r="O7267" s="71"/>
      <c r="P7267" s="5" t="s">
        <v>202</v>
      </c>
      <c r="Q7267" s="73"/>
      <c r="R7267" s="4"/>
    </row>
    <row r="7268" spans="2:18" ht="15" customHeight="1" x14ac:dyDescent="0.25">
      <c r="B7268" s="65" t="s">
        <v>1463</v>
      </c>
      <c r="C7268" s="9">
        <v>22210478</v>
      </c>
      <c r="D7268" s="9"/>
      <c r="E7268" s="66">
        <v>43163</v>
      </c>
      <c r="F7268" s="67">
        <v>0.44791666666666669</v>
      </c>
      <c r="G7268" s="71"/>
      <c r="H7268" s="65">
        <v>218342</v>
      </c>
      <c r="I7268" s="74" t="s">
        <v>1327</v>
      </c>
      <c r="J7268" s="8" t="s">
        <v>190</v>
      </c>
      <c r="K7268" s="71" t="s">
        <v>194</v>
      </c>
      <c r="L7268" s="4" t="s">
        <v>25</v>
      </c>
      <c r="M7268" s="71" t="s">
        <v>11</v>
      </c>
      <c r="N7268" s="71" t="s">
        <v>11</v>
      </c>
      <c r="O7268" s="71"/>
      <c r="P7268" s="5" t="s">
        <v>200</v>
      </c>
      <c r="Q7268" s="73"/>
      <c r="R7268" s="4"/>
    </row>
    <row r="7269" spans="2:18" ht="15" customHeight="1" x14ac:dyDescent="0.25">
      <c r="B7269" s="65" t="s">
        <v>1284</v>
      </c>
      <c r="C7269" s="9">
        <v>22210452</v>
      </c>
      <c r="D7269" s="9"/>
      <c r="E7269" s="66">
        <v>43163</v>
      </c>
      <c r="F7269" s="67">
        <v>0.54166666666666663</v>
      </c>
      <c r="G7269" s="71"/>
      <c r="H7269" s="65">
        <v>218356</v>
      </c>
      <c r="I7269" s="74" t="s">
        <v>907</v>
      </c>
      <c r="J7269" s="8" t="s">
        <v>190</v>
      </c>
      <c r="K7269" s="71" t="s">
        <v>194</v>
      </c>
      <c r="L7269" s="4" t="s">
        <v>25</v>
      </c>
      <c r="M7269" s="71" t="s">
        <v>11</v>
      </c>
      <c r="N7269" s="71" t="s">
        <v>11</v>
      </c>
      <c r="O7269" s="71"/>
      <c r="P7269" s="5" t="s">
        <v>200</v>
      </c>
      <c r="Q7269" s="73"/>
      <c r="R7269" s="4"/>
    </row>
    <row r="7270" spans="2:18" ht="15" customHeight="1" x14ac:dyDescent="0.25">
      <c r="B7270" s="65" t="s">
        <v>5428</v>
      </c>
      <c r="C7270" s="9">
        <v>22213966</v>
      </c>
      <c r="D7270" s="9"/>
      <c r="E7270" s="66">
        <v>43163</v>
      </c>
      <c r="F7270" s="67">
        <v>0.78125</v>
      </c>
      <c r="G7270" s="71"/>
      <c r="H7270" s="65">
        <v>218359</v>
      </c>
      <c r="I7270" s="74" t="s">
        <v>504</v>
      </c>
      <c r="J7270" s="8" t="s">
        <v>190</v>
      </c>
      <c r="K7270" s="71" t="s">
        <v>194</v>
      </c>
      <c r="L7270" s="4" t="s">
        <v>25</v>
      </c>
      <c r="M7270" s="71" t="s">
        <v>11</v>
      </c>
      <c r="N7270" s="71" t="s">
        <v>11</v>
      </c>
      <c r="O7270" s="71"/>
      <c r="P7270" s="5" t="s">
        <v>200</v>
      </c>
      <c r="Q7270" s="73"/>
      <c r="R7270" s="4"/>
    </row>
    <row r="7271" spans="2:18" ht="15" customHeight="1" x14ac:dyDescent="0.25">
      <c r="B7271" s="65" t="s">
        <v>1774</v>
      </c>
      <c r="C7271" s="9">
        <v>22213851</v>
      </c>
      <c r="D7271" s="9"/>
      <c r="E7271" s="66">
        <v>43164</v>
      </c>
      <c r="F7271" s="67">
        <v>0.35069444444444442</v>
      </c>
      <c r="G7271" s="71"/>
      <c r="H7271" s="65">
        <v>218403</v>
      </c>
      <c r="I7271" s="74" t="s">
        <v>503</v>
      </c>
      <c r="J7271" s="8" t="s">
        <v>190</v>
      </c>
      <c r="K7271" s="71" t="s">
        <v>194</v>
      </c>
      <c r="L7271" s="4" t="s">
        <v>25</v>
      </c>
      <c r="M7271" s="71" t="s">
        <v>11</v>
      </c>
      <c r="N7271" s="71" t="s">
        <v>11</v>
      </c>
      <c r="O7271" s="71"/>
      <c r="P7271" s="5" t="s">
        <v>200</v>
      </c>
      <c r="Q7271" s="73"/>
      <c r="R7271" s="4"/>
    </row>
    <row r="7272" spans="2:18" ht="15" customHeight="1" x14ac:dyDescent="0.25">
      <c r="B7272" s="65" t="s">
        <v>4658</v>
      </c>
      <c r="C7272" s="9">
        <v>22211720</v>
      </c>
      <c r="D7272" s="9"/>
      <c r="E7272" s="66">
        <v>43164</v>
      </c>
      <c r="F7272" s="67">
        <v>0.45833333333333331</v>
      </c>
      <c r="G7272" s="71"/>
      <c r="H7272" s="65">
        <v>218444</v>
      </c>
      <c r="I7272" s="74" t="s">
        <v>503</v>
      </c>
      <c r="J7272" s="8" t="s">
        <v>190</v>
      </c>
      <c r="K7272" s="71" t="s">
        <v>194</v>
      </c>
      <c r="L7272" s="4" t="s">
        <v>25</v>
      </c>
      <c r="M7272" s="71" t="s">
        <v>11</v>
      </c>
      <c r="N7272" s="71" t="s">
        <v>11</v>
      </c>
      <c r="O7272" s="71"/>
      <c r="P7272" s="5" t="s">
        <v>199</v>
      </c>
      <c r="Q7272" s="73"/>
      <c r="R7272" s="4"/>
    </row>
    <row r="7273" spans="2:18" ht="15" customHeight="1" x14ac:dyDescent="0.25">
      <c r="B7273" s="65" t="s">
        <v>2157</v>
      </c>
      <c r="C7273" s="9">
        <v>22000446</v>
      </c>
      <c r="D7273" s="9"/>
      <c r="E7273" s="66">
        <v>43164</v>
      </c>
      <c r="F7273" s="67">
        <v>0.42708333333333331</v>
      </c>
      <c r="G7273" s="71"/>
      <c r="H7273" s="65">
        <v>218456</v>
      </c>
      <c r="I7273" s="74" t="s">
        <v>503</v>
      </c>
      <c r="J7273" s="8" t="s">
        <v>190</v>
      </c>
      <c r="K7273" s="71" t="s">
        <v>194</v>
      </c>
      <c r="L7273" s="4" t="s">
        <v>25</v>
      </c>
      <c r="M7273" s="71" t="s">
        <v>11</v>
      </c>
      <c r="N7273" s="71" t="s">
        <v>11</v>
      </c>
      <c r="O7273" s="71"/>
      <c r="P7273" s="5" t="s">
        <v>200</v>
      </c>
      <c r="Q7273" s="73"/>
      <c r="R7273" s="4"/>
    </row>
    <row r="7274" spans="2:18" ht="15" customHeight="1" x14ac:dyDescent="0.25">
      <c r="B7274" s="65" t="s">
        <v>3128</v>
      </c>
      <c r="C7274" s="9">
        <v>22001328</v>
      </c>
      <c r="D7274" s="9"/>
      <c r="E7274" s="66">
        <v>43164</v>
      </c>
      <c r="F7274" s="67">
        <v>0.45833333333333331</v>
      </c>
      <c r="G7274" s="71"/>
      <c r="H7274" s="65">
        <v>218459</v>
      </c>
      <c r="I7274" s="74" t="s">
        <v>1327</v>
      </c>
      <c r="J7274" s="8" t="s">
        <v>190</v>
      </c>
      <c r="K7274" s="71" t="s">
        <v>194</v>
      </c>
      <c r="L7274" s="4" t="s">
        <v>25</v>
      </c>
      <c r="M7274" s="71" t="s">
        <v>11</v>
      </c>
      <c r="N7274" s="71" t="s">
        <v>11</v>
      </c>
      <c r="O7274" s="71"/>
      <c r="P7274" s="5" t="s">
        <v>200</v>
      </c>
      <c r="Q7274" s="73"/>
      <c r="R7274" s="4"/>
    </row>
    <row r="7275" spans="2:18" ht="15" customHeight="1" x14ac:dyDescent="0.25">
      <c r="B7275" s="65" t="s">
        <v>1753</v>
      </c>
      <c r="C7275" s="9" t="s">
        <v>2840</v>
      </c>
      <c r="D7275" s="9"/>
      <c r="E7275" s="66">
        <v>43164</v>
      </c>
      <c r="F7275" s="67">
        <v>0.47916666666666669</v>
      </c>
      <c r="G7275" s="71"/>
      <c r="H7275" s="65">
        <v>218469</v>
      </c>
      <c r="I7275" s="74" t="s">
        <v>502</v>
      </c>
      <c r="J7275" s="8" t="s">
        <v>190</v>
      </c>
      <c r="K7275" s="71" t="s">
        <v>194</v>
      </c>
      <c r="L7275" s="4"/>
      <c r="M7275" s="71" t="s">
        <v>22</v>
      </c>
      <c r="N7275" s="71" t="s">
        <v>22</v>
      </c>
      <c r="O7275" s="71"/>
      <c r="P7275" s="5" t="s">
        <v>202</v>
      </c>
      <c r="Q7275" s="73"/>
      <c r="R7275" s="4"/>
    </row>
    <row r="7276" spans="2:18" ht="15" customHeight="1" x14ac:dyDescent="0.25">
      <c r="B7276" s="65" t="s">
        <v>5296</v>
      </c>
      <c r="C7276" s="9">
        <v>22214006</v>
      </c>
      <c r="D7276" s="9"/>
      <c r="E7276" s="66">
        <v>43164</v>
      </c>
      <c r="F7276" s="67">
        <v>0.60416666666666663</v>
      </c>
      <c r="G7276" s="71"/>
      <c r="H7276" s="65">
        <v>218518</v>
      </c>
      <c r="I7276" s="74" t="s">
        <v>506</v>
      </c>
      <c r="J7276" s="8" t="s">
        <v>190</v>
      </c>
      <c r="K7276" s="71" t="s">
        <v>194</v>
      </c>
      <c r="L7276" s="4" t="s">
        <v>25</v>
      </c>
      <c r="M7276" s="71" t="s">
        <v>11</v>
      </c>
      <c r="N7276" s="71" t="s">
        <v>11</v>
      </c>
      <c r="O7276" s="71"/>
      <c r="P7276" s="5" t="s">
        <v>200</v>
      </c>
      <c r="Q7276" s="73"/>
      <c r="R7276" s="4"/>
    </row>
    <row r="7277" spans="2:18" ht="15" customHeight="1" x14ac:dyDescent="0.25">
      <c r="B7277" s="65" t="s">
        <v>1484</v>
      </c>
      <c r="C7277" s="9">
        <v>22208954</v>
      </c>
      <c r="D7277" s="9"/>
      <c r="E7277" s="66">
        <v>43164</v>
      </c>
      <c r="F7277" s="67">
        <v>0.39444444444444443</v>
      </c>
      <c r="G7277" s="71"/>
      <c r="H7277" s="65">
        <v>218525</v>
      </c>
      <c r="I7277" s="74" t="s">
        <v>498</v>
      </c>
      <c r="J7277" s="8" t="s">
        <v>190</v>
      </c>
      <c r="K7277" s="71" t="s">
        <v>194</v>
      </c>
      <c r="L7277" s="4" t="s">
        <v>25</v>
      </c>
      <c r="M7277" s="71" t="s">
        <v>10</v>
      </c>
      <c r="N7277" s="71" t="s">
        <v>10</v>
      </c>
      <c r="O7277" s="71" t="s">
        <v>22</v>
      </c>
      <c r="P7277" s="5"/>
      <c r="Q7277" s="73">
        <v>76871</v>
      </c>
      <c r="R7277" s="4"/>
    </row>
    <row r="7278" spans="2:18" ht="15" customHeight="1" x14ac:dyDescent="0.25">
      <c r="B7278" s="65" t="s">
        <v>3539</v>
      </c>
      <c r="C7278" s="9">
        <v>22213777</v>
      </c>
      <c r="D7278" s="9"/>
      <c r="E7278" s="66">
        <v>43164</v>
      </c>
      <c r="F7278" s="67">
        <v>0.69444444444444453</v>
      </c>
      <c r="G7278" s="71"/>
      <c r="H7278" s="65">
        <v>218529</v>
      </c>
      <c r="I7278" s="74" t="s">
        <v>514</v>
      </c>
      <c r="J7278" s="8" t="s">
        <v>190</v>
      </c>
      <c r="K7278" s="71" t="s">
        <v>194</v>
      </c>
      <c r="L7278" s="4" t="s">
        <v>25</v>
      </c>
      <c r="M7278" s="71" t="s">
        <v>11</v>
      </c>
      <c r="N7278" s="71" t="s">
        <v>11</v>
      </c>
      <c r="O7278" s="71"/>
      <c r="P7278" s="5" t="s">
        <v>199</v>
      </c>
      <c r="Q7278" s="73"/>
      <c r="R7278" s="4"/>
    </row>
    <row r="7279" spans="2:18" ht="15" customHeight="1" x14ac:dyDescent="0.25">
      <c r="B7279" s="65" t="s">
        <v>2606</v>
      </c>
      <c r="C7279" s="9">
        <v>22207003</v>
      </c>
      <c r="D7279" s="9"/>
      <c r="E7279" s="66">
        <v>43164</v>
      </c>
      <c r="F7279" s="67">
        <v>0.4548611111111111</v>
      </c>
      <c r="G7279" s="71"/>
      <c r="H7279" s="65">
        <v>218533</v>
      </c>
      <c r="I7279" s="74" t="s">
        <v>498</v>
      </c>
      <c r="J7279" s="8" t="s">
        <v>190</v>
      </c>
      <c r="K7279" s="71" t="s">
        <v>194</v>
      </c>
      <c r="L7279" s="4" t="s">
        <v>25</v>
      </c>
      <c r="M7279" s="71" t="s">
        <v>11</v>
      </c>
      <c r="N7279" s="71" t="s">
        <v>11</v>
      </c>
      <c r="O7279" s="71"/>
      <c r="P7279" s="5" t="s">
        <v>200</v>
      </c>
      <c r="Q7279" s="73"/>
      <c r="R7279" s="4"/>
    </row>
    <row r="7280" spans="2:18" ht="15" customHeight="1" x14ac:dyDescent="0.25">
      <c r="B7280" s="65" t="s">
        <v>4770</v>
      </c>
      <c r="C7280" s="9">
        <v>22212647</v>
      </c>
      <c r="D7280" s="9"/>
      <c r="E7280" s="66">
        <v>43164</v>
      </c>
      <c r="F7280" s="67">
        <v>0.69791666666666663</v>
      </c>
      <c r="G7280" s="71"/>
      <c r="H7280" s="65">
        <v>218538</v>
      </c>
      <c r="I7280" s="74" t="s">
        <v>506</v>
      </c>
      <c r="J7280" s="8" t="s">
        <v>190</v>
      </c>
      <c r="K7280" s="71" t="s">
        <v>194</v>
      </c>
      <c r="L7280" s="4" t="s">
        <v>25</v>
      </c>
      <c r="M7280" s="71" t="s">
        <v>11</v>
      </c>
      <c r="N7280" s="71" t="s">
        <v>11</v>
      </c>
      <c r="O7280" s="71"/>
      <c r="P7280" s="5" t="s">
        <v>200</v>
      </c>
      <c r="Q7280" s="73"/>
      <c r="R7280" s="4"/>
    </row>
    <row r="7281" spans="2:18" ht="15" customHeight="1" x14ac:dyDescent="0.25">
      <c r="B7281" s="65" t="s">
        <v>5117</v>
      </c>
      <c r="C7281" s="9">
        <v>22213856</v>
      </c>
      <c r="D7281" s="9"/>
      <c r="E7281" s="66">
        <v>43164</v>
      </c>
      <c r="F7281" s="67">
        <v>0.64583333333333337</v>
      </c>
      <c r="G7281" s="71"/>
      <c r="H7281" s="65">
        <v>218548</v>
      </c>
      <c r="I7281" s="74" t="s">
        <v>498</v>
      </c>
      <c r="J7281" s="8" t="s">
        <v>190</v>
      </c>
      <c r="K7281" s="71" t="s">
        <v>194</v>
      </c>
      <c r="L7281" s="4" t="s">
        <v>25</v>
      </c>
      <c r="M7281" s="71" t="s">
        <v>11</v>
      </c>
      <c r="N7281" s="71" t="s">
        <v>11</v>
      </c>
      <c r="O7281" s="71"/>
      <c r="P7281" s="5" t="s">
        <v>200</v>
      </c>
      <c r="Q7281" s="73"/>
      <c r="R7281" s="4"/>
    </row>
    <row r="7282" spans="2:18" ht="15" customHeight="1" x14ac:dyDescent="0.25">
      <c r="B7282" s="65" t="s">
        <v>5429</v>
      </c>
      <c r="C7282" s="9">
        <v>22219016</v>
      </c>
      <c r="D7282" s="9"/>
      <c r="E7282" s="66">
        <v>43164</v>
      </c>
      <c r="F7282" s="67">
        <v>0.6875</v>
      </c>
      <c r="G7282" s="71"/>
      <c r="H7282" s="65">
        <v>218549</v>
      </c>
      <c r="I7282" s="74" t="s">
        <v>506</v>
      </c>
      <c r="J7282" s="8" t="s">
        <v>190</v>
      </c>
      <c r="K7282" s="71" t="s">
        <v>194</v>
      </c>
      <c r="L7282" s="4" t="s">
        <v>25</v>
      </c>
      <c r="M7282" s="71" t="s">
        <v>11</v>
      </c>
      <c r="N7282" s="71" t="s">
        <v>11</v>
      </c>
      <c r="O7282" s="71"/>
      <c r="P7282" s="5" t="s">
        <v>200</v>
      </c>
      <c r="Q7282" s="73"/>
      <c r="R7282" s="4"/>
    </row>
    <row r="7283" spans="2:18" ht="15" customHeight="1" x14ac:dyDescent="0.25">
      <c r="B7283" s="65" t="s">
        <v>5430</v>
      </c>
      <c r="C7283" s="9">
        <v>22001376</v>
      </c>
      <c r="D7283" s="9"/>
      <c r="E7283" s="66">
        <v>43164</v>
      </c>
      <c r="F7283" s="67">
        <v>0.79861111111111116</v>
      </c>
      <c r="G7283" s="71"/>
      <c r="H7283" s="65">
        <v>218552</v>
      </c>
      <c r="I7283" s="74" t="s">
        <v>503</v>
      </c>
      <c r="J7283" s="8" t="s">
        <v>190</v>
      </c>
      <c r="K7283" s="71" t="s">
        <v>194</v>
      </c>
      <c r="L7283" s="4" t="s">
        <v>25</v>
      </c>
      <c r="M7283" s="71" t="s">
        <v>11</v>
      </c>
      <c r="N7283" s="71" t="s">
        <v>11</v>
      </c>
      <c r="O7283" s="71"/>
      <c r="P7283" s="5" t="s">
        <v>200</v>
      </c>
      <c r="Q7283" s="73"/>
      <c r="R7283" s="4"/>
    </row>
    <row r="7284" spans="2:18" ht="15" customHeight="1" x14ac:dyDescent="0.25">
      <c r="B7284" s="65" t="s">
        <v>2861</v>
      </c>
      <c r="C7284" s="9">
        <v>22211698</v>
      </c>
      <c r="D7284" s="9"/>
      <c r="E7284" s="66">
        <v>43164</v>
      </c>
      <c r="F7284" s="67">
        <v>0.83333333333333337</v>
      </c>
      <c r="G7284" s="71"/>
      <c r="H7284" s="65">
        <v>218557</v>
      </c>
      <c r="I7284" s="74" t="s">
        <v>506</v>
      </c>
      <c r="J7284" s="8" t="s">
        <v>190</v>
      </c>
      <c r="K7284" s="71" t="s">
        <v>194</v>
      </c>
      <c r="L7284" s="4" t="s">
        <v>25</v>
      </c>
      <c r="M7284" s="71" t="s">
        <v>11</v>
      </c>
      <c r="N7284" s="71" t="s">
        <v>11</v>
      </c>
      <c r="O7284" s="71"/>
      <c r="P7284" s="5" t="s">
        <v>200</v>
      </c>
      <c r="Q7284" s="73"/>
      <c r="R7284" s="4"/>
    </row>
    <row r="7285" spans="2:18" ht="15" customHeight="1" x14ac:dyDescent="0.25">
      <c r="B7285" s="65" t="s">
        <v>5431</v>
      </c>
      <c r="C7285" s="9">
        <v>22213806</v>
      </c>
      <c r="D7285" s="9"/>
      <c r="E7285" s="66">
        <v>43164</v>
      </c>
      <c r="F7285" s="67">
        <v>0.84583333333333333</v>
      </c>
      <c r="G7285" s="71"/>
      <c r="H7285" s="65">
        <v>218559</v>
      </c>
      <c r="I7285" s="74" t="s">
        <v>504</v>
      </c>
      <c r="J7285" s="8" t="s">
        <v>190</v>
      </c>
      <c r="K7285" s="71" t="s">
        <v>194</v>
      </c>
      <c r="L7285" s="4" t="s">
        <v>25</v>
      </c>
      <c r="M7285" s="71" t="s">
        <v>11</v>
      </c>
      <c r="N7285" s="71" t="s">
        <v>11</v>
      </c>
      <c r="O7285" s="71"/>
      <c r="P7285" s="5" t="s">
        <v>200</v>
      </c>
      <c r="Q7285" s="73"/>
      <c r="R7285" s="4"/>
    </row>
    <row r="7286" spans="2:18" ht="15" customHeight="1" x14ac:dyDescent="0.25">
      <c r="B7286" s="65" t="s">
        <v>3912</v>
      </c>
      <c r="C7286" s="9">
        <v>22207645</v>
      </c>
      <c r="D7286" s="9"/>
      <c r="E7286" s="66">
        <v>43164</v>
      </c>
      <c r="F7286" s="67">
        <v>0.82291666666666663</v>
      </c>
      <c r="G7286" s="71"/>
      <c r="H7286" s="65">
        <v>218561</v>
      </c>
      <c r="I7286" s="74" t="s">
        <v>503</v>
      </c>
      <c r="J7286" s="8" t="s">
        <v>190</v>
      </c>
      <c r="K7286" s="71" t="s">
        <v>194</v>
      </c>
      <c r="L7286" s="4" t="s">
        <v>25</v>
      </c>
      <c r="M7286" s="71" t="s">
        <v>11</v>
      </c>
      <c r="N7286" s="71" t="s">
        <v>11</v>
      </c>
      <c r="O7286" s="71"/>
      <c r="P7286" s="5" t="s">
        <v>200</v>
      </c>
      <c r="Q7286" s="73"/>
      <c r="R7286" s="4"/>
    </row>
    <row r="7287" spans="2:18" ht="15" customHeight="1" x14ac:dyDescent="0.25">
      <c r="B7287" s="65" t="s">
        <v>5432</v>
      </c>
      <c r="C7287" s="9">
        <v>22211730</v>
      </c>
      <c r="D7287" s="9"/>
      <c r="E7287" s="66">
        <v>43164</v>
      </c>
      <c r="F7287" s="67">
        <v>0.83333333333333337</v>
      </c>
      <c r="G7287" s="71"/>
      <c r="H7287" s="65">
        <v>218562</v>
      </c>
      <c r="I7287" s="74" t="s">
        <v>503</v>
      </c>
      <c r="J7287" s="8" t="s">
        <v>190</v>
      </c>
      <c r="K7287" s="71" t="s">
        <v>194</v>
      </c>
      <c r="L7287" s="4" t="s">
        <v>25</v>
      </c>
      <c r="M7287" s="71" t="s">
        <v>11</v>
      </c>
      <c r="N7287" s="71" t="s">
        <v>11</v>
      </c>
      <c r="O7287" s="71"/>
      <c r="P7287" s="5" t="s">
        <v>200</v>
      </c>
      <c r="Q7287" s="73"/>
      <c r="R7287" s="4"/>
    </row>
    <row r="7288" spans="2:18" ht="15" customHeight="1" x14ac:dyDescent="0.25">
      <c r="B7288" s="65" t="s">
        <v>5433</v>
      </c>
      <c r="C7288" s="9">
        <v>22216300</v>
      </c>
      <c r="D7288" s="9"/>
      <c r="E7288" s="66">
        <v>43164</v>
      </c>
      <c r="F7288" s="67">
        <v>0.86944444444444446</v>
      </c>
      <c r="G7288" s="71"/>
      <c r="H7288" s="65">
        <v>218563</v>
      </c>
      <c r="I7288" s="74" t="s">
        <v>503</v>
      </c>
      <c r="J7288" s="8" t="s">
        <v>190</v>
      </c>
      <c r="K7288" s="71" t="s">
        <v>194</v>
      </c>
      <c r="L7288" s="4" t="s">
        <v>25</v>
      </c>
      <c r="M7288" s="71" t="s">
        <v>11</v>
      </c>
      <c r="N7288" s="71" t="s">
        <v>11</v>
      </c>
      <c r="O7288" s="71"/>
      <c r="P7288" s="5" t="s">
        <v>200</v>
      </c>
      <c r="Q7288" s="73"/>
      <c r="R7288" s="4"/>
    </row>
    <row r="7289" spans="2:18" ht="15" customHeight="1" x14ac:dyDescent="0.25">
      <c r="B7289" s="65" t="s">
        <v>2309</v>
      </c>
      <c r="C7289" s="9">
        <v>22207836</v>
      </c>
      <c r="D7289" s="9"/>
      <c r="E7289" s="66">
        <v>43164</v>
      </c>
      <c r="F7289" s="67">
        <v>0.86111111111111116</v>
      </c>
      <c r="G7289" s="71"/>
      <c r="H7289" s="65">
        <v>218565</v>
      </c>
      <c r="I7289" s="74" t="s">
        <v>506</v>
      </c>
      <c r="J7289" s="8" t="s">
        <v>190</v>
      </c>
      <c r="K7289" s="71" t="s">
        <v>194</v>
      </c>
      <c r="L7289" s="4" t="s">
        <v>25</v>
      </c>
      <c r="M7289" s="71" t="s">
        <v>11</v>
      </c>
      <c r="N7289" s="71" t="s">
        <v>11</v>
      </c>
      <c r="O7289" s="71"/>
      <c r="P7289" s="5" t="s">
        <v>200</v>
      </c>
      <c r="Q7289" s="73"/>
      <c r="R7289" s="4"/>
    </row>
    <row r="7290" spans="2:18" ht="15" customHeight="1" x14ac:dyDescent="0.25">
      <c r="B7290" s="65" t="s">
        <v>5434</v>
      </c>
      <c r="C7290" s="9">
        <v>22214147</v>
      </c>
      <c r="D7290" s="9"/>
      <c r="E7290" s="66">
        <v>43164</v>
      </c>
      <c r="F7290" s="67">
        <v>0.96388888888888891</v>
      </c>
      <c r="G7290" s="71"/>
      <c r="H7290" s="65">
        <v>218568</v>
      </c>
      <c r="I7290" s="74" t="s">
        <v>503</v>
      </c>
      <c r="J7290" s="8" t="s">
        <v>190</v>
      </c>
      <c r="K7290" s="71" t="s">
        <v>194</v>
      </c>
      <c r="L7290" s="4" t="s">
        <v>25</v>
      </c>
      <c r="M7290" s="71" t="s">
        <v>11</v>
      </c>
      <c r="N7290" s="71" t="s">
        <v>11</v>
      </c>
      <c r="O7290" s="71"/>
      <c r="P7290" s="5" t="s">
        <v>199</v>
      </c>
      <c r="Q7290" s="73"/>
      <c r="R7290" s="4"/>
    </row>
    <row r="7291" spans="2:18" ht="15" customHeight="1" x14ac:dyDescent="0.25">
      <c r="B7291" s="65" t="s">
        <v>5435</v>
      </c>
      <c r="C7291" s="9">
        <v>22213248</v>
      </c>
      <c r="D7291" s="9"/>
      <c r="E7291" s="66">
        <v>43164</v>
      </c>
      <c r="F7291" s="67">
        <v>0.90972222222222221</v>
      </c>
      <c r="G7291" s="71"/>
      <c r="H7291" s="65">
        <v>218589</v>
      </c>
      <c r="I7291" s="74" t="s">
        <v>512</v>
      </c>
      <c r="J7291" s="8" t="s">
        <v>190</v>
      </c>
      <c r="K7291" s="71" t="s">
        <v>194</v>
      </c>
      <c r="L7291" s="4" t="s">
        <v>25</v>
      </c>
      <c r="M7291" s="71" t="s">
        <v>11</v>
      </c>
      <c r="N7291" s="71" t="s">
        <v>11</v>
      </c>
      <c r="O7291" s="71"/>
      <c r="P7291" s="5" t="s">
        <v>200</v>
      </c>
      <c r="Q7291" s="73"/>
      <c r="R7291" s="4"/>
    </row>
    <row r="7292" spans="2:18" ht="15" customHeight="1" x14ac:dyDescent="0.25">
      <c r="B7292" s="65" t="s">
        <v>3606</v>
      </c>
      <c r="C7292" s="9">
        <v>22210428</v>
      </c>
      <c r="D7292" s="9"/>
      <c r="E7292" s="66">
        <v>43164</v>
      </c>
      <c r="F7292" s="67">
        <v>0.86875000000000002</v>
      </c>
      <c r="G7292" s="71"/>
      <c r="H7292" s="65">
        <v>218661</v>
      </c>
      <c r="I7292" s="74" t="s">
        <v>498</v>
      </c>
      <c r="J7292" s="8" t="s">
        <v>190</v>
      </c>
      <c r="K7292" s="71" t="s">
        <v>194</v>
      </c>
      <c r="L7292" s="4" t="s">
        <v>25</v>
      </c>
      <c r="M7292" s="71" t="s">
        <v>10</v>
      </c>
      <c r="N7292" s="71" t="s">
        <v>10</v>
      </c>
      <c r="O7292" s="71" t="s">
        <v>22</v>
      </c>
      <c r="P7292" s="5"/>
      <c r="Q7292" s="73">
        <v>77006</v>
      </c>
      <c r="R7292" s="4"/>
    </row>
    <row r="7293" spans="2:18" ht="15" customHeight="1" x14ac:dyDescent="0.25">
      <c r="B7293" s="65" t="s">
        <v>1965</v>
      </c>
      <c r="C7293" s="9">
        <v>22214011</v>
      </c>
      <c r="D7293" s="9">
        <v>1777741</v>
      </c>
      <c r="E7293" s="66">
        <v>43164</v>
      </c>
      <c r="F7293" s="67">
        <v>0.8125</v>
      </c>
      <c r="G7293" s="71"/>
      <c r="H7293" s="65">
        <v>218852</v>
      </c>
      <c r="I7293" s="74" t="s">
        <v>1195</v>
      </c>
      <c r="J7293" s="8" t="s">
        <v>190</v>
      </c>
      <c r="K7293" s="71" t="s">
        <v>194</v>
      </c>
      <c r="L7293" s="4" t="s">
        <v>25</v>
      </c>
      <c r="M7293" s="71" t="s">
        <v>10</v>
      </c>
      <c r="N7293" s="71" t="s">
        <v>10</v>
      </c>
      <c r="O7293" s="71" t="s">
        <v>11</v>
      </c>
      <c r="P7293" s="5" t="s">
        <v>51</v>
      </c>
      <c r="Q7293" s="73"/>
      <c r="R7293" s="4" t="s">
        <v>5598</v>
      </c>
    </row>
    <row r="7294" spans="2:18" ht="15" customHeight="1" x14ac:dyDescent="0.25">
      <c r="B7294" s="65" t="s">
        <v>1961</v>
      </c>
      <c r="C7294" s="9" t="s">
        <v>2840</v>
      </c>
      <c r="D7294" s="9"/>
      <c r="E7294" s="66">
        <v>43164</v>
      </c>
      <c r="F7294" s="67">
        <v>0.625</v>
      </c>
      <c r="G7294" s="71"/>
      <c r="H7294" s="65">
        <v>219054</v>
      </c>
      <c r="I7294" s="74" t="s">
        <v>506</v>
      </c>
      <c r="J7294" s="8" t="s">
        <v>190</v>
      </c>
      <c r="K7294" s="71" t="s">
        <v>194</v>
      </c>
      <c r="L7294" s="4"/>
      <c r="M7294" s="71" t="s">
        <v>22</v>
      </c>
      <c r="N7294" s="71" t="s">
        <v>22</v>
      </c>
      <c r="O7294" s="71"/>
      <c r="P7294" s="5" t="s">
        <v>202</v>
      </c>
      <c r="Q7294" s="73"/>
      <c r="R7294" s="4"/>
    </row>
    <row r="7295" spans="2:18" ht="15" customHeight="1" x14ac:dyDescent="0.25">
      <c r="B7295" s="65" t="s">
        <v>4292</v>
      </c>
      <c r="C7295" s="9" t="s">
        <v>2840</v>
      </c>
      <c r="D7295" s="9"/>
      <c r="E7295" s="66">
        <v>43164</v>
      </c>
      <c r="F7295" s="67">
        <v>0.83333333333333337</v>
      </c>
      <c r="G7295" s="71"/>
      <c r="H7295" s="65">
        <v>219077</v>
      </c>
      <c r="I7295" s="74" t="s">
        <v>504</v>
      </c>
      <c r="J7295" s="8" t="s">
        <v>190</v>
      </c>
      <c r="K7295" s="71" t="s">
        <v>194</v>
      </c>
      <c r="L7295" s="4"/>
      <c r="M7295" s="71" t="s">
        <v>22</v>
      </c>
      <c r="N7295" s="71" t="s">
        <v>22</v>
      </c>
      <c r="O7295" s="71"/>
      <c r="P7295" s="5" t="s">
        <v>202</v>
      </c>
      <c r="Q7295" s="73"/>
      <c r="R7295" s="4"/>
    </row>
    <row r="7296" spans="2:18" ht="15" customHeight="1" x14ac:dyDescent="0.25">
      <c r="B7296" s="65" t="s">
        <v>3560</v>
      </c>
      <c r="C7296" s="9">
        <v>22207853</v>
      </c>
      <c r="D7296" s="9"/>
      <c r="E7296" s="66">
        <v>43165</v>
      </c>
      <c r="F7296" s="67">
        <v>0.3263888888888889</v>
      </c>
      <c r="G7296" s="71"/>
      <c r="H7296" s="65">
        <v>218604</v>
      </c>
      <c r="I7296" s="74" t="s">
        <v>506</v>
      </c>
      <c r="J7296" s="8" t="s">
        <v>190</v>
      </c>
      <c r="K7296" s="71" t="s">
        <v>194</v>
      </c>
      <c r="L7296" s="4" t="s">
        <v>25</v>
      </c>
      <c r="M7296" s="71" t="s">
        <v>11</v>
      </c>
      <c r="N7296" s="71" t="s">
        <v>11</v>
      </c>
      <c r="O7296" s="71"/>
      <c r="P7296" s="5" t="s">
        <v>200</v>
      </c>
      <c r="Q7296" s="73"/>
      <c r="R7296" s="4"/>
    </row>
    <row r="7297" spans="2:18" ht="15" customHeight="1" x14ac:dyDescent="0.25">
      <c r="B7297" s="65" t="s">
        <v>5436</v>
      </c>
      <c r="C7297" s="9" t="s">
        <v>2840</v>
      </c>
      <c r="D7297" s="9"/>
      <c r="E7297" s="66">
        <v>43165</v>
      </c>
      <c r="F7297" s="67">
        <v>0.38541666666666669</v>
      </c>
      <c r="G7297" s="71"/>
      <c r="H7297" s="65">
        <v>218605</v>
      </c>
      <c r="I7297" s="74" t="s">
        <v>511</v>
      </c>
      <c r="J7297" s="8" t="s">
        <v>190</v>
      </c>
      <c r="K7297" s="71" t="s">
        <v>194</v>
      </c>
      <c r="L7297" s="4"/>
      <c r="M7297" s="71" t="s">
        <v>22</v>
      </c>
      <c r="N7297" s="71" t="s">
        <v>22</v>
      </c>
      <c r="O7297" s="71"/>
      <c r="P7297" s="5" t="s">
        <v>202</v>
      </c>
      <c r="Q7297" s="73"/>
      <c r="R7297" s="4"/>
    </row>
    <row r="7298" spans="2:18" ht="15" customHeight="1" x14ac:dyDescent="0.25">
      <c r="B7298" s="65" t="s">
        <v>4612</v>
      </c>
      <c r="C7298" s="9">
        <v>22213204</v>
      </c>
      <c r="D7298" s="9"/>
      <c r="E7298" s="66">
        <v>43165</v>
      </c>
      <c r="F7298" s="67">
        <v>0.41319444444444442</v>
      </c>
      <c r="G7298" s="71"/>
      <c r="H7298" s="65">
        <v>218659</v>
      </c>
      <c r="I7298" s="74" t="s">
        <v>497</v>
      </c>
      <c r="J7298" s="8" t="s">
        <v>190</v>
      </c>
      <c r="K7298" s="71" t="s">
        <v>194</v>
      </c>
      <c r="L7298" s="4" t="s">
        <v>25</v>
      </c>
      <c r="M7298" s="71" t="s">
        <v>11</v>
      </c>
      <c r="N7298" s="71" t="s">
        <v>11</v>
      </c>
      <c r="O7298" s="71"/>
      <c r="P7298" s="5" t="s">
        <v>200</v>
      </c>
      <c r="Q7298" s="73"/>
      <c r="R7298" s="4"/>
    </row>
    <row r="7299" spans="2:18" ht="15" customHeight="1" x14ac:dyDescent="0.25">
      <c r="B7299" s="65" t="s">
        <v>1207</v>
      </c>
      <c r="C7299" s="9">
        <v>22212909</v>
      </c>
      <c r="D7299" s="9"/>
      <c r="E7299" s="66">
        <v>43165</v>
      </c>
      <c r="F7299" s="67">
        <v>0.44791666666666669</v>
      </c>
      <c r="G7299" s="71"/>
      <c r="H7299" s="65">
        <v>218677</v>
      </c>
      <c r="I7299" s="74" t="s">
        <v>498</v>
      </c>
      <c r="J7299" s="8" t="s">
        <v>190</v>
      </c>
      <c r="K7299" s="71" t="s">
        <v>194</v>
      </c>
      <c r="L7299" s="4" t="s">
        <v>25</v>
      </c>
      <c r="M7299" s="71" t="s">
        <v>11</v>
      </c>
      <c r="N7299" s="71" t="s">
        <v>11</v>
      </c>
      <c r="O7299" s="71"/>
      <c r="P7299" s="5" t="s">
        <v>200</v>
      </c>
      <c r="Q7299" s="73"/>
      <c r="R7299" s="4"/>
    </row>
    <row r="7300" spans="2:18" ht="15" customHeight="1" x14ac:dyDescent="0.25">
      <c r="B7300" s="65" t="s">
        <v>286</v>
      </c>
      <c r="C7300" s="9">
        <v>22206321</v>
      </c>
      <c r="D7300" s="9"/>
      <c r="E7300" s="66">
        <v>43165</v>
      </c>
      <c r="F7300" s="67">
        <v>0.52083333333333337</v>
      </c>
      <c r="G7300" s="71"/>
      <c r="H7300" s="65">
        <v>218686</v>
      </c>
      <c r="I7300" s="74" t="s">
        <v>508</v>
      </c>
      <c r="J7300" s="8" t="s">
        <v>190</v>
      </c>
      <c r="K7300" s="71" t="s">
        <v>194</v>
      </c>
      <c r="L7300" s="4" t="s">
        <v>25</v>
      </c>
      <c r="M7300" s="71" t="s">
        <v>11</v>
      </c>
      <c r="N7300" s="71" t="s">
        <v>11</v>
      </c>
      <c r="O7300" s="71"/>
      <c r="P7300" s="5" t="s">
        <v>199</v>
      </c>
      <c r="Q7300" s="73"/>
      <c r="R7300" s="4"/>
    </row>
    <row r="7301" spans="2:18" ht="15" customHeight="1" x14ac:dyDescent="0.25">
      <c r="B7301" s="65" t="s">
        <v>3148</v>
      </c>
      <c r="C7301" s="9">
        <v>22209499</v>
      </c>
      <c r="D7301" s="9"/>
      <c r="E7301" s="66">
        <v>43165</v>
      </c>
      <c r="F7301" s="67">
        <v>0.63541666666666663</v>
      </c>
      <c r="G7301" s="71"/>
      <c r="H7301" s="65">
        <v>218732</v>
      </c>
      <c r="I7301" s="74" t="s">
        <v>508</v>
      </c>
      <c r="J7301" s="8" t="s">
        <v>190</v>
      </c>
      <c r="K7301" s="71" t="s">
        <v>194</v>
      </c>
      <c r="L7301" s="4" t="s">
        <v>25</v>
      </c>
      <c r="M7301" s="71" t="s">
        <v>11</v>
      </c>
      <c r="N7301" s="71" t="s">
        <v>11</v>
      </c>
      <c r="O7301" s="71"/>
      <c r="P7301" s="5" t="s">
        <v>199</v>
      </c>
      <c r="Q7301" s="73"/>
      <c r="R7301" s="4"/>
    </row>
    <row r="7302" spans="2:18" ht="15" customHeight="1" x14ac:dyDescent="0.25">
      <c r="B7302" s="65" t="s">
        <v>1437</v>
      </c>
      <c r="C7302" s="9">
        <v>22002655</v>
      </c>
      <c r="D7302" s="9"/>
      <c r="E7302" s="66">
        <v>43165</v>
      </c>
      <c r="F7302" s="67">
        <v>0.7909722222222223</v>
      </c>
      <c r="G7302" s="71"/>
      <c r="H7302" s="65">
        <v>218765</v>
      </c>
      <c r="I7302" s="74" t="s">
        <v>1195</v>
      </c>
      <c r="J7302" s="8" t="s">
        <v>190</v>
      </c>
      <c r="K7302" s="71" t="s">
        <v>194</v>
      </c>
      <c r="L7302" s="4" t="s">
        <v>25</v>
      </c>
      <c r="M7302" s="71" t="s">
        <v>11</v>
      </c>
      <c r="N7302" s="71" t="s">
        <v>11</v>
      </c>
      <c r="O7302" s="71"/>
      <c r="P7302" s="5" t="s">
        <v>200</v>
      </c>
      <c r="Q7302" s="73"/>
      <c r="R7302" s="4"/>
    </row>
    <row r="7303" spans="2:18" ht="15" customHeight="1" x14ac:dyDescent="0.25">
      <c r="B7303" s="65" t="s">
        <v>2539</v>
      </c>
      <c r="C7303" s="9">
        <v>22213724</v>
      </c>
      <c r="D7303" s="9"/>
      <c r="E7303" s="66">
        <v>43165</v>
      </c>
      <c r="F7303" s="67">
        <v>0.80208333333333337</v>
      </c>
      <c r="G7303" s="71"/>
      <c r="H7303" s="65">
        <v>218767</v>
      </c>
      <c r="I7303" s="74" t="s">
        <v>503</v>
      </c>
      <c r="J7303" s="8" t="s">
        <v>190</v>
      </c>
      <c r="K7303" s="71" t="s">
        <v>194</v>
      </c>
      <c r="L7303" s="4" t="s">
        <v>25</v>
      </c>
      <c r="M7303" s="71" t="s">
        <v>11</v>
      </c>
      <c r="N7303" s="71" t="s">
        <v>11</v>
      </c>
      <c r="O7303" s="71"/>
      <c r="P7303" s="5" t="s">
        <v>200</v>
      </c>
      <c r="Q7303" s="73"/>
      <c r="R7303" s="4"/>
    </row>
    <row r="7304" spans="2:18" ht="15" customHeight="1" x14ac:dyDescent="0.25">
      <c r="B7304" s="65" t="s">
        <v>5438</v>
      </c>
      <c r="C7304" s="9">
        <v>22213438</v>
      </c>
      <c r="D7304" s="9"/>
      <c r="E7304" s="66">
        <v>43165</v>
      </c>
      <c r="F7304" s="67">
        <v>0.79166666666666663</v>
      </c>
      <c r="G7304" s="71"/>
      <c r="H7304" s="65">
        <v>218768</v>
      </c>
      <c r="I7304" s="74" t="s">
        <v>503</v>
      </c>
      <c r="J7304" s="8" t="s">
        <v>190</v>
      </c>
      <c r="K7304" s="71" t="s">
        <v>194</v>
      </c>
      <c r="L7304" s="4" t="s">
        <v>25</v>
      </c>
      <c r="M7304" s="71" t="s">
        <v>11</v>
      </c>
      <c r="N7304" s="71" t="s">
        <v>11</v>
      </c>
      <c r="O7304" s="71"/>
      <c r="P7304" s="5" t="s">
        <v>200</v>
      </c>
      <c r="Q7304" s="73"/>
      <c r="R7304" s="4"/>
    </row>
    <row r="7305" spans="2:18" ht="15" customHeight="1" x14ac:dyDescent="0.25">
      <c r="B7305" s="65" t="s">
        <v>4164</v>
      </c>
      <c r="C7305" s="9">
        <v>22210461</v>
      </c>
      <c r="D7305" s="9"/>
      <c r="E7305" s="66">
        <v>43165</v>
      </c>
      <c r="F7305" s="67">
        <v>0.86111111111111116</v>
      </c>
      <c r="G7305" s="71"/>
      <c r="H7305" s="65">
        <v>218774</v>
      </c>
      <c r="I7305" s="74" t="s">
        <v>907</v>
      </c>
      <c r="J7305" s="8" t="s">
        <v>190</v>
      </c>
      <c r="K7305" s="71" t="s">
        <v>194</v>
      </c>
      <c r="L7305" s="4" t="s">
        <v>25</v>
      </c>
      <c r="M7305" s="71" t="s">
        <v>11</v>
      </c>
      <c r="N7305" s="71" t="s">
        <v>11</v>
      </c>
      <c r="O7305" s="71"/>
      <c r="P7305" s="5" t="s">
        <v>200</v>
      </c>
      <c r="Q7305" s="73"/>
      <c r="R7305" s="4"/>
    </row>
    <row r="7306" spans="2:18" ht="15" customHeight="1" x14ac:dyDescent="0.25">
      <c r="B7306" s="65" t="s">
        <v>5439</v>
      </c>
      <c r="C7306" s="9">
        <v>22212489</v>
      </c>
      <c r="D7306" s="9"/>
      <c r="E7306" s="66">
        <v>43165</v>
      </c>
      <c r="F7306" s="67">
        <v>0.8125</v>
      </c>
      <c r="G7306" s="71"/>
      <c r="H7306" s="65">
        <v>218776</v>
      </c>
      <c r="I7306" s="74" t="s">
        <v>504</v>
      </c>
      <c r="J7306" s="8" t="s">
        <v>190</v>
      </c>
      <c r="K7306" s="71" t="s">
        <v>194</v>
      </c>
      <c r="L7306" s="4" t="s">
        <v>25</v>
      </c>
      <c r="M7306" s="71" t="s">
        <v>11</v>
      </c>
      <c r="N7306" s="71" t="s">
        <v>11</v>
      </c>
      <c r="O7306" s="71"/>
      <c r="P7306" s="5" t="s">
        <v>200</v>
      </c>
      <c r="Q7306" s="73"/>
      <c r="R7306" s="4"/>
    </row>
    <row r="7307" spans="2:18" ht="15" customHeight="1" x14ac:dyDescent="0.25">
      <c r="B7307" s="65" t="s">
        <v>5441</v>
      </c>
      <c r="C7307" s="9">
        <v>22213255</v>
      </c>
      <c r="D7307" s="9"/>
      <c r="E7307" s="66">
        <v>43165</v>
      </c>
      <c r="F7307" s="67">
        <v>0.48958333333333331</v>
      </c>
      <c r="G7307" s="71"/>
      <c r="H7307" s="65">
        <v>218866</v>
      </c>
      <c r="I7307" s="74" t="s">
        <v>504</v>
      </c>
      <c r="J7307" s="8" t="s">
        <v>190</v>
      </c>
      <c r="K7307" s="71" t="s">
        <v>194</v>
      </c>
      <c r="L7307" s="4" t="s">
        <v>25</v>
      </c>
      <c r="M7307" s="71" t="s">
        <v>11</v>
      </c>
      <c r="N7307" s="71" t="s">
        <v>11</v>
      </c>
      <c r="O7307" s="71"/>
      <c r="P7307" s="5" t="s">
        <v>199</v>
      </c>
      <c r="Q7307" s="73"/>
      <c r="R7307" s="4"/>
    </row>
    <row r="7308" spans="2:18" ht="15" customHeight="1" x14ac:dyDescent="0.25">
      <c r="B7308" s="65" t="s">
        <v>4541</v>
      </c>
      <c r="C7308" s="9">
        <v>22212772</v>
      </c>
      <c r="D7308" s="9"/>
      <c r="E7308" s="66">
        <v>43165</v>
      </c>
      <c r="F7308" s="67">
        <v>0.61805555555555558</v>
      </c>
      <c r="G7308" s="71"/>
      <c r="H7308" s="65">
        <v>218870</v>
      </c>
      <c r="I7308" s="74" t="s">
        <v>606</v>
      </c>
      <c r="J7308" s="8" t="s">
        <v>190</v>
      </c>
      <c r="K7308" s="71" t="s">
        <v>194</v>
      </c>
      <c r="L7308" s="4" t="s">
        <v>25</v>
      </c>
      <c r="M7308" s="71" t="s">
        <v>11</v>
      </c>
      <c r="N7308" s="71" t="s">
        <v>11</v>
      </c>
      <c r="O7308" s="71"/>
      <c r="P7308" s="5" t="s">
        <v>200</v>
      </c>
      <c r="Q7308" s="73"/>
      <c r="R7308" s="4"/>
    </row>
    <row r="7309" spans="2:18" ht="15" customHeight="1" x14ac:dyDescent="0.25">
      <c r="B7309" s="65" t="s">
        <v>3529</v>
      </c>
      <c r="C7309" s="9">
        <v>22213803</v>
      </c>
      <c r="D7309" s="9"/>
      <c r="E7309" s="66">
        <v>43165</v>
      </c>
      <c r="F7309" s="67">
        <v>0.875</v>
      </c>
      <c r="G7309" s="71"/>
      <c r="H7309" s="65">
        <v>218874</v>
      </c>
      <c r="I7309" s="74" t="s">
        <v>504</v>
      </c>
      <c r="J7309" s="8" t="s">
        <v>190</v>
      </c>
      <c r="K7309" s="71" t="s">
        <v>194</v>
      </c>
      <c r="L7309" s="4" t="s">
        <v>25</v>
      </c>
      <c r="M7309" s="71" t="s">
        <v>11</v>
      </c>
      <c r="N7309" s="71" t="s">
        <v>11</v>
      </c>
      <c r="O7309" s="71"/>
      <c r="P7309" s="5" t="s">
        <v>200</v>
      </c>
      <c r="Q7309" s="73"/>
      <c r="R7309" s="4"/>
    </row>
    <row r="7310" spans="2:18" ht="15" customHeight="1" x14ac:dyDescent="0.25">
      <c r="B7310" s="65" t="s">
        <v>3331</v>
      </c>
      <c r="C7310" s="9" t="s">
        <v>2840</v>
      </c>
      <c r="D7310" s="9"/>
      <c r="E7310" s="66">
        <v>43165</v>
      </c>
      <c r="F7310" s="67">
        <v>0.83333333333333337</v>
      </c>
      <c r="G7310" s="71"/>
      <c r="H7310" s="65">
        <v>218883</v>
      </c>
      <c r="I7310" s="74" t="s">
        <v>504</v>
      </c>
      <c r="J7310" s="8" t="s">
        <v>190</v>
      </c>
      <c r="K7310" s="71" t="s">
        <v>194</v>
      </c>
      <c r="L7310" s="4"/>
      <c r="M7310" s="71" t="s">
        <v>22</v>
      </c>
      <c r="N7310" s="71" t="s">
        <v>22</v>
      </c>
      <c r="O7310" s="71"/>
      <c r="P7310" s="5" t="s">
        <v>202</v>
      </c>
      <c r="Q7310" s="73"/>
      <c r="R7310" s="4"/>
    </row>
    <row r="7311" spans="2:18" ht="15" customHeight="1" x14ac:dyDescent="0.25">
      <c r="B7311" s="65" t="s">
        <v>1181</v>
      </c>
      <c r="C7311" s="9">
        <v>22211805</v>
      </c>
      <c r="D7311" s="9"/>
      <c r="E7311" s="66">
        <v>43166</v>
      </c>
      <c r="F7311" s="67">
        <v>0.39652777777777781</v>
      </c>
      <c r="G7311" s="71"/>
      <c r="H7311" s="65">
        <v>218818</v>
      </c>
      <c r="I7311" s="74" t="s">
        <v>498</v>
      </c>
      <c r="J7311" s="8" t="s">
        <v>190</v>
      </c>
      <c r="K7311" s="71" t="s">
        <v>194</v>
      </c>
      <c r="L7311" s="4" t="s">
        <v>25</v>
      </c>
      <c r="M7311" s="71" t="s">
        <v>11</v>
      </c>
      <c r="N7311" s="71" t="s">
        <v>11</v>
      </c>
      <c r="O7311" s="71"/>
      <c r="P7311" s="5" t="s">
        <v>200</v>
      </c>
      <c r="Q7311" s="73"/>
      <c r="R7311" s="4"/>
    </row>
    <row r="7312" spans="2:18" ht="15" customHeight="1" x14ac:dyDescent="0.25">
      <c r="B7312" s="65" t="s">
        <v>3008</v>
      </c>
      <c r="C7312" s="9" t="s">
        <v>2840</v>
      </c>
      <c r="D7312" s="9"/>
      <c r="E7312" s="66">
        <v>43166</v>
      </c>
      <c r="F7312" s="67">
        <v>0.375</v>
      </c>
      <c r="G7312" s="71"/>
      <c r="H7312" s="65">
        <v>218838</v>
      </c>
      <c r="I7312" s="74" t="s">
        <v>504</v>
      </c>
      <c r="J7312" s="8" t="s">
        <v>190</v>
      </c>
      <c r="K7312" s="71" t="s">
        <v>194</v>
      </c>
      <c r="L7312" s="4"/>
      <c r="M7312" s="71" t="s">
        <v>22</v>
      </c>
      <c r="N7312" s="71" t="s">
        <v>22</v>
      </c>
      <c r="O7312" s="71"/>
      <c r="P7312" s="5" t="s">
        <v>202</v>
      </c>
      <c r="Q7312" s="73"/>
      <c r="R7312" s="4"/>
    </row>
    <row r="7313" spans="2:18" ht="15" customHeight="1" x14ac:dyDescent="0.25">
      <c r="B7313" s="65" t="s">
        <v>4374</v>
      </c>
      <c r="C7313" s="9">
        <v>22212186</v>
      </c>
      <c r="D7313" s="9"/>
      <c r="E7313" s="66">
        <v>43166</v>
      </c>
      <c r="F7313" s="67">
        <v>0.48472222222222222</v>
      </c>
      <c r="G7313" s="71"/>
      <c r="H7313" s="65">
        <v>218854</v>
      </c>
      <c r="I7313" s="74" t="s">
        <v>498</v>
      </c>
      <c r="J7313" s="8" t="s">
        <v>190</v>
      </c>
      <c r="K7313" s="71" t="s">
        <v>194</v>
      </c>
      <c r="L7313" s="4" t="s">
        <v>25</v>
      </c>
      <c r="M7313" s="71" t="s">
        <v>11</v>
      </c>
      <c r="N7313" s="71" t="s">
        <v>11</v>
      </c>
      <c r="O7313" s="71"/>
      <c r="P7313" s="5" t="s">
        <v>200</v>
      </c>
      <c r="Q7313" s="73"/>
      <c r="R7313" s="4"/>
    </row>
    <row r="7314" spans="2:18" ht="15" customHeight="1" x14ac:dyDescent="0.25">
      <c r="B7314" s="65" t="s">
        <v>5440</v>
      </c>
      <c r="C7314" s="9" t="s">
        <v>2840</v>
      </c>
      <c r="D7314" s="9"/>
      <c r="E7314" s="66">
        <v>43166</v>
      </c>
      <c r="F7314" s="67">
        <v>0.39583333333333331</v>
      </c>
      <c r="G7314" s="71"/>
      <c r="H7314" s="65">
        <v>218862</v>
      </c>
      <c r="I7314" s="74" t="s">
        <v>508</v>
      </c>
      <c r="J7314" s="8" t="s">
        <v>190</v>
      </c>
      <c r="K7314" s="71" t="s">
        <v>194</v>
      </c>
      <c r="L7314" s="4"/>
      <c r="M7314" s="71" t="s">
        <v>22</v>
      </c>
      <c r="N7314" s="71" t="s">
        <v>22</v>
      </c>
      <c r="O7314" s="71"/>
      <c r="P7314" s="5" t="s">
        <v>202</v>
      </c>
      <c r="Q7314" s="73"/>
      <c r="R7314" s="4"/>
    </row>
    <row r="7315" spans="2:18" ht="15" customHeight="1" x14ac:dyDescent="0.25">
      <c r="B7315" s="65" t="s">
        <v>5442</v>
      </c>
      <c r="C7315" s="9">
        <v>22212998</v>
      </c>
      <c r="D7315" s="9"/>
      <c r="E7315" s="66">
        <v>43166</v>
      </c>
      <c r="F7315" s="67">
        <v>0.39583333333333331</v>
      </c>
      <c r="G7315" s="71"/>
      <c r="H7315" s="65">
        <v>218868</v>
      </c>
      <c r="I7315" s="74" t="s">
        <v>503</v>
      </c>
      <c r="J7315" s="8" t="s">
        <v>190</v>
      </c>
      <c r="K7315" s="71" t="s">
        <v>194</v>
      </c>
      <c r="L7315" s="4" t="s">
        <v>25</v>
      </c>
      <c r="M7315" s="71" t="s">
        <v>11</v>
      </c>
      <c r="N7315" s="71" t="s">
        <v>11</v>
      </c>
      <c r="O7315" s="71"/>
      <c r="P7315" s="5" t="s">
        <v>200</v>
      </c>
      <c r="Q7315" s="73"/>
      <c r="R7315" s="4"/>
    </row>
    <row r="7316" spans="2:18" ht="15" customHeight="1" x14ac:dyDescent="0.25">
      <c r="B7316" s="65" t="s">
        <v>3335</v>
      </c>
      <c r="C7316" s="9" t="s">
        <v>2840</v>
      </c>
      <c r="D7316" s="9"/>
      <c r="E7316" s="66">
        <v>43166</v>
      </c>
      <c r="F7316" s="67">
        <v>0.55208333333333337</v>
      </c>
      <c r="G7316" s="71"/>
      <c r="H7316" s="65">
        <v>218892</v>
      </c>
      <c r="I7316" s="74" t="s">
        <v>495</v>
      </c>
      <c r="J7316" s="8" t="s">
        <v>190</v>
      </c>
      <c r="K7316" s="71" t="s">
        <v>194</v>
      </c>
      <c r="L7316" s="4"/>
      <c r="M7316" s="71" t="s">
        <v>22</v>
      </c>
      <c r="N7316" s="71" t="s">
        <v>22</v>
      </c>
      <c r="O7316" s="71"/>
      <c r="P7316" s="5" t="s">
        <v>202</v>
      </c>
      <c r="Q7316" s="73"/>
      <c r="R7316" s="4"/>
    </row>
    <row r="7317" spans="2:18" ht="15" customHeight="1" x14ac:dyDescent="0.25">
      <c r="B7317" s="65" t="s">
        <v>5443</v>
      </c>
      <c r="C7317" s="9">
        <v>22211770</v>
      </c>
      <c r="D7317" s="9"/>
      <c r="E7317" s="66">
        <v>43166</v>
      </c>
      <c r="F7317" s="67">
        <v>0.375</v>
      </c>
      <c r="G7317" s="71"/>
      <c r="H7317" s="65">
        <v>218895</v>
      </c>
      <c r="I7317" s="74" t="s">
        <v>504</v>
      </c>
      <c r="J7317" s="8" t="s">
        <v>190</v>
      </c>
      <c r="K7317" s="71" t="s">
        <v>194</v>
      </c>
      <c r="L7317" s="4" t="s">
        <v>25</v>
      </c>
      <c r="M7317" s="71" t="s">
        <v>11</v>
      </c>
      <c r="N7317" s="71" t="s">
        <v>11</v>
      </c>
      <c r="O7317" s="71"/>
      <c r="P7317" s="5" t="s">
        <v>200</v>
      </c>
      <c r="Q7317" s="73"/>
      <c r="R7317" s="4"/>
    </row>
    <row r="7318" spans="2:18" ht="15" customHeight="1" x14ac:dyDescent="0.25">
      <c r="B7318" s="65" t="s">
        <v>1493</v>
      </c>
      <c r="C7318" s="9">
        <v>22211444</v>
      </c>
      <c r="D7318" s="9"/>
      <c r="E7318" s="66">
        <v>43166</v>
      </c>
      <c r="F7318" s="67">
        <v>0.57916666666666672</v>
      </c>
      <c r="G7318" s="71"/>
      <c r="H7318" s="65">
        <v>218898</v>
      </c>
      <c r="I7318" s="74" t="s">
        <v>495</v>
      </c>
      <c r="J7318" s="8" t="s">
        <v>190</v>
      </c>
      <c r="K7318" s="71" t="s">
        <v>194</v>
      </c>
      <c r="L7318" s="4" t="s">
        <v>25</v>
      </c>
      <c r="M7318" s="71" t="s">
        <v>10</v>
      </c>
      <c r="N7318" s="71" t="s">
        <v>10</v>
      </c>
      <c r="O7318" s="71" t="s">
        <v>22</v>
      </c>
      <c r="P7318" s="5"/>
      <c r="Q7318" s="73">
        <v>77232</v>
      </c>
      <c r="R7318" s="4"/>
    </row>
    <row r="7319" spans="2:18" ht="15" customHeight="1" x14ac:dyDescent="0.25">
      <c r="B7319" s="65" t="s">
        <v>2976</v>
      </c>
      <c r="C7319" s="9">
        <v>22002165</v>
      </c>
      <c r="D7319" s="9"/>
      <c r="E7319" s="66">
        <v>43166</v>
      </c>
      <c r="F7319" s="67">
        <v>0.51041666666666663</v>
      </c>
      <c r="G7319" s="71"/>
      <c r="H7319" s="65">
        <v>218903</v>
      </c>
      <c r="I7319" s="74" t="s">
        <v>506</v>
      </c>
      <c r="J7319" s="8" t="s">
        <v>190</v>
      </c>
      <c r="K7319" s="71" t="s">
        <v>194</v>
      </c>
      <c r="L7319" s="4" t="s">
        <v>25</v>
      </c>
      <c r="M7319" s="71" t="s">
        <v>11</v>
      </c>
      <c r="N7319" s="71" t="s">
        <v>11</v>
      </c>
      <c r="O7319" s="71"/>
      <c r="P7319" s="5" t="s">
        <v>200</v>
      </c>
      <c r="Q7319" s="73"/>
      <c r="R7319" s="4"/>
    </row>
    <row r="7320" spans="2:18" ht="15" customHeight="1" x14ac:dyDescent="0.25">
      <c r="B7320" s="65" t="s">
        <v>4520</v>
      </c>
      <c r="C7320" s="9">
        <v>22211884</v>
      </c>
      <c r="D7320" s="9"/>
      <c r="E7320" s="66">
        <v>43166</v>
      </c>
      <c r="F7320" s="67">
        <v>0.60069444444444442</v>
      </c>
      <c r="G7320" s="71"/>
      <c r="H7320" s="65">
        <v>218908</v>
      </c>
      <c r="I7320" s="74" t="s">
        <v>508</v>
      </c>
      <c r="J7320" s="8" t="s">
        <v>190</v>
      </c>
      <c r="K7320" s="71" t="s">
        <v>194</v>
      </c>
      <c r="L7320" s="4" t="s">
        <v>25</v>
      </c>
      <c r="M7320" s="71" t="s">
        <v>11</v>
      </c>
      <c r="N7320" s="71" t="s">
        <v>11</v>
      </c>
      <c r="O7320" s="71"/>
      <c r="P7320" s="5" t="s">
        <v>200</v>
      </c>
      <c r="Q7320" s="73"/>
      <c r="R7320" s="4"/>
    </row>
    <row r="7321" spans="2:18" ht="15" customHeight="1" x14ac:dyDescent="0.25">
      <c r="B7321" s="65" t="s">
        <v>1625</v>
      </c>
      <c r="C7321" s="9">
        <v>22212474</v>
      </c>
      <c r="D7321" s="9"/>
      <c r="E7321" s="66">
        <v>43166</v>
      </c>
      <c r="F7321" s="67">
        <v>0.6118055555555556</v>
      </c>
      <c r="G7321" s="71"/>
      <c r="H7321" s="65">
        <v>218920</v>
      </c>
      <c r="I7321" s="74" t="s">
        <v>504</v>
      </c>
      <c r="J7321" s="8" t="s">
        <v>190</v>
      </c>
      <c r="K7321" s="71" t="s">
        <v>194</v>
      </c>
      <c r="L7321" s="4" t="s">
        <v>25</v>
      </c>
      <c r="M7321" s="71" t="s">
        <v>11</v>
      </c>
      <c r="N7321" s="71" t="s">
        <v>11</v>
      </c>
      <c r="O7321" s="71"/>
      <c r="P7321" s="5" t="s">
        <v>200</v>
      </c>
      <c r="Q7321" s="73"/>
      <c r="R7321" s="4"/>
    </row>
    <row r="7322" spans="2:18" ht="15" customHeight="1" x14ac:dyDescent="0.25">
      <c r="B7322" s="65" t="s">
        <v>1449</v>
      </c>
      <c r="C7322" s="9">
        <v>22212260</v>
      </c>
      <c r="D7322" s="9"/>
      <c r="E7322" s="66">
        <v>43166</v>
      </c>
      <c r="F7322" s="67">
        <v>0.64236111111111105</v>
      </c>
      <c r="G7322" s="71"/>
      <c r="H7322" s="65">
        <v>218921</v>
      </c>
      <c r="I7322" s="74" t="s">
        <v>503</v>
      </c>
      <c r="J7322" s="8" t="s">
        <v>190</v>
      </c>
      <c r="K7322" s="71" t="s">
        <v>194</v>
      </c>
      <c r="L7322" s="4" t="s">
        <v>25</v>
      </c>
      <c r="M7322" s="71" t="s">
        <v>11</v>
      </c>
      <c r="N7322" s="71" t="s">
        <v>11</v>
      </c>
      <c r="O7322" s="71"/>
      <c r="P7322" s="5" t="s">
        <v>200</v>
      </c>
      <c r="Q7322" s="73"/>
      <c r="R7322" s="4"/>
    </row>
    <row r="7323" spans="2:18" ht="15" customHeight="1" x14ac:dyDescent="0.25">
      <c r="B7323" s="65" t="s">
        <v>1164</v>
      </c>
      <c r="C7323" s="9">
        <v>22211442</v>
      </c>
      <c r="D7323" s="9"/>
      <c r="E7323" s="66">
        <v>43166</v>
      </c>
      <c r="F7323" s="67">
        <v>0.65277777777777779</v>
      </c>
      <c r="G7323" s="71"/>
      <c r="H7323" s="65">
        <v>218926</v>
      </c>
      <c r="I7323" s="74" t="s">
        <v>512</v>
      </c>
      <c r="J7323" s="8" t="s">
        <v>190</v>
      </c>
      <c r="K7323" s="71" t="s">
        <v>194</v>
      </c>
      <c r="L7323" s="4" t="s">
        <v>25</v>
      </c>
      <c r="M7323" s="71" t="s">
        <v>10</v>
      </c>
      <c r="N7323" s="71" t="s">
        <v>10</v>
      </c>
      <c r="O7323" s="71" t="s">
        <v>22</v>
      </c>
      <c r="P7323" s="5"/>
      <c r="Q7323" s="73">
        <v>77247</v>
      </c>
      <c r="R7323" s="4"/>
    </row>
    <row r="7324" spans="2:18" ht="15" customHeight="1" x14ac:dyDescent="0.25">
      <c r="B7324" s="65" t="s">
        <v>3945</v>
      </c>
      <c r="C7324" s="9">
        <v>22213820</v>
      </c>
      <c r="D7324" s="9"/>
      <c r="E7324" s="66">
        <v>43166</v>
      </c>
      <c r="F7324" s="67">
        <v>0.66319444444444442</v>
      </c>
      <c r="G7324" s="71"/>
      <c r="H7324" s="65">
        <v>218939</v>
      </c>
      <c r="I7324" s="74" t="s">
        <v>502</v>
      </c>
      <c r="J7324" s="8" t="s">
        <v>190</v>
      </c>
      <c r="K7324" s="71" t="s">
        <v>194</v>
      </c>
      <c r="L7324" s="4" t="s">
        <v>25</v>
      </c>
      <c r="M7324" s="71" t="s">
        <v>11</v>
      </c>
      <c r="N7324" s="71" t="s">
        <v>11</v>
      </c>
      <c r="O7324" s="71"/>
      <c r="P7324" s="5" t="s">
        <v>200</v>
      </c>
      <c r="Q7324" s="73"/>
      <c r="R7324" s="4"/>
    </row>
    <row r="7325" spans="2:18" ht="15" customHeight="1" x14ac:dyDescent="0.25">
      <c r="B7325" s="65" t="s">
        <v>5444</v>
      </c>
      <c r="C7325" s="9" t="s">
        <v>2840</v>
      </c>
      <c r="D7325" s="9"/>
      <c r="E7325" s="66">
        <v>43166</v>
      </c>
      <c r="F7325" s="67">
        <v>0.69444444444444453</v>
      </c>
      <c r="G7325" s="71"/>
      <c r="H7325" s="65">
        <v>218949</v>
      </c>
      <c r="I7325" s="74" t="s">
        <v>497</v>
      </c>
      <c r="J7325" s="8" t="s">
        <v>190</v>
      </c>
      <c r="K7325" s="71" t="s">
        <v>194</v>
      </c>
      <c r="L7325" s="4"/>
      <c r="M7325" s="71" t="s">
        <v>22</v>
      </c>
      <c r="N7325" s="71" t="s">
        <v>22</v>
      </c>
      <c r="O7325" s="71"/>
      <c r="P7325" s="5" t="s">
        <v>202</v>
      </c>
      <c r="Q7325" s="73"/>
      <c r="R7325" s="4"/>
    </row>
    <row r="7326" spans="2:18" ht="15" customHeight="1" x14ac:dyDescent="0.25">
      <c r="B7326" s="65" t="s">
        <v>3393</v>
      </c>
      <c r="C7326" s="9">
        <v>22210459</v>
      </c>
      <c r="D7326" s="9"/>
      <c r="E7326" s="66">
        <v>43166</v>
      </c>
      <c r="F7326" s="67">
        <v>0.71527777777777779</v>
      </c>
      <c r="G7326" s="71"/>
      <c r="H7326" s="65">
        <v>218953</v>
      </c>
      <c r="I7326" s="74" t="s">
        <v>512</v>
      </c>
      <c r="J7326" s="8" t="s">
        <v>190</v>
      </c>
      <c r="K7326" s="71" t="s">
        <v>194</v>
      </c>
      <c r="L7326" s="4" t="s">
        <v>25</v>
      </c>
      <c r="M7326" s="71" t="s">
        <v>11</v>
      </c>
      <c r="N7326" s="71" t="s">
        <v>11</v>
      </c>
      <c r="O7326" s="71"/>
      <c r="P7326" s="5" t="s">
        <v>200</v>
      </c>
      <c r="Q7326" s="73"/>
      <c r="R7326" s="4"/>
    </row>
    <row r="7327" spans="2:18" ht="15" customHeight="1" x14ac:dyDescent="0.25">
      <c r="B7327" s="65" t="s">
        <v>1375</v>
      </c>
      <c r="C7327" s="9">
        <v>22210329</v>
      </c>
      <c r="D7327" s="9">
        <v>1784080</v>
      </c>
      <c r="E7327" s="66">
        <v>43166</v>
      </c>
      <c r="F7327" s="67">
        <v>0.54166666666666663</v>
      </c>
      <c r="G7327" s="71"/>
      <c r="H7327" s="65">
        <v>218960</v>
      </c>
      <c r="I7327" s="74" t="s">
        <v>505</v>
      </c>
      <c r="J7327" s="8" t="s">
        <v>190</v>
      </c>
      <c r="K7327" s="71" t="s">
        <v>194</v>
      </c>
      <c r="L7327" s="4" t="s">
        <v>25</v>
      </c>
      <c r="M7327" s="71" t="s">
        <v>10</v>
      </c>
      <c r="N7327" s="71" t="s">
        <v>10</v>
      </c>
      <c r="O7327" s="71" t="s">
        <v>11</v>
      </c>
      <c r="P7327" s="5" t="s">
        <v>51</v>
      </c>
      <c r="Q7327" s="73"/>
      <c r="R7327" s="4"/>
    </row>
    <row r="7328" spans="2:18" ht="15" customHeight="1" x14ac:dyDescent="0.25">
      <c r="B7328" s="65" t="s">
        <v>4873</v>
      </c>
      <c r="C7328" s="9">
        <v>22212385</v>
      </c>
      <c r="D7328" s="9"/>
      <c r="E7328" s="66">
        <v>43166</v>
      </c>
      <c r="F7328" s="67">
        <v>0.75347222222222221</v>
      </c>
      <c r="G7328" s="71"/>
      <c r="H7328" s="65">
        <v>218961</v>
      </c>
      <c r="I7328" s="74" t="s">
        <v>503</v>
      </c>
      <c r="J7328" s="8" t="s">
        <v>190</v>
      </c>
      <c r="K7328" s="71" t="s">
        <v>194</v>
      </c>
      <c r="L7328" s="4" t="s">
        <v>25</v>
      </c>
      <c r="M7328" s="71" t="s">
        <v>11</v>
      </c>
      <c r="N7328" s="71" t="s">
        <v>11</v>
      </c>
      <c r="O7328" s="71"/>
      <c r="P7328" s="5" t="s">
        <v>199</v>
      </c>
      <c r="Q7328" s="73"/>
      <c r="R7328" s="4"/>
    </row>
    <row r="7329" spans="2:18" ht="15" customHeight="1" x14ac:dyDescent="0.25">
      <c r="B7329" s="65" t="s">
        <v>3991</v>
      </c>
      <c r="C7329" s="9" t="s">
        <v>2840</v>
      </c>
      <c r="D7329" s="9"/>
      <c r="E7329" s="66">
        <v>43166</v>
      </c>
      <c r="F7329" s="67">
        <v>0.78125</v>
      </c>
      <c r="G7329" s="71"/>
      <c r="H7329" s="65">
        <v>218967</v>
      </c>
      <c r="I7329" s="74" t="s">
        <v>503</v>
      </c>
      <c r="J7329" s="8" t="s">
        <v>190</v>
      </c>
      <c r="K7329" s="71" t="s">
        <v>194</v>
      </c>
      <c r="L7329" s="4"/>
      <c r="M7329" s="71" t="s">
        <v>22</v>
      </c>
      <c r="N7329" s="71" t="s">
        <v>22</v>
      </c>
      <c r="O7329" s="71"/>
      <c r="P7329" s="5" t="s">
        <v>202</v>
      </c>
      <c r="Q7329" s="73"/>
      <c r="R7329" s="4"/>
    </row>
    <row r="7330" spans="2:18" ht="15" customHeight="1" x14ac:dyDescent="0.25">
      <c r="B7330" s="65" t="s">
        <v>4735</v>
      </c>
      <c r="C7330" s="9" t="s">
        <v>2840</v>
      </c>
      <c r="D7330" s="9"/>
      <c r="E7330" s="66">
        <v>43166</v>
      </c>
      <c r="F7330" s="67">
        <v>0.51388888888888895</v>
      </c>
      <c r="G7330" s="71"/>
      <c r="H7330" s="65">
        <v>218971</v>
      </c>
      <c r="I7330" s="74" t="s">
        <v>502</v>
      </c>
      <c r="J7330" s="8" t="s">
        <v>190</v>
      </c>
      <c r="K7330" s="71" t="s">
        <v>194</v>
      </c>
      <c r="L7330" s="4"/>
      <c r="M7330" s="71" t="s">
        <v>22</v>
      </c>
      <c r="N7330" s="71" t="s">
        <v>22</v>
      </c>
      <c r="O7330" s="71"/>
      <c r="P7330" s="5" t="s">
        <v>202</v>
      </c>
      <c r="Q7330" s="73"/>
      <c r="R7330" s="4"/>
    </row>
    <row r="7331" spans="2:18" ht="15" customHeight="1" x14ac:dyDescent="0.25">
      <c r="B7331" s="65" t="s">
        <v>3435</v>
      </c>
      <c r="C7331" s="9">
        <v>22213029</v>
      </c>
      <c r="D7331" s="9"/>
      <c r="E7331" s="66">
        <v>43166</v>
      </c>
      <c r="F7331" s="67">
        <v>0.78819444444444453</v>
      </c>
      <c r="G7331" s="71"/>
      <c r="H7331" s="65">
        <v>218972</v>
      </c>
      <c r="I7331" s="74" t="s">
        <v>504</v>
      </c>
      <c r="J7331" s="8" t="s">
        <v>190</v>
      </c>
      <c r="K7331" s="71" t="s">
        <v>194</v>
      </c>
      <c r="L7331" s="4" t="s">
        <v>25</v>
      </c>
      <c r="M7331" s="71" t="s">
        <v>11</v>
      </c>
      <c r="N7331" s="71" t="s">
        <v>11</v>
      </c>
      <c r="O7331" s="71"/>
      <c r="P7331" s="5" t="s">
        <v>200</v>
      </c>
      <c r="Q7331" s="73"/>
      <c r="R7331" s="4"/>
    </row>
    <row r="7332" spans="2:18" ht="15" customHeight="1" x14ac:dyDescent="0.25">
      <c r="B7332" s="65" t="s">
        <v>4015</v>
      </c>
      <c r="C7332" s="9">
        <v>22216146</v>
      </c>
      <c r="D7332" s="9"/>
      <c r="E7332" s="66">
        <v>43166</v>
      </c>
      <c r="F7332" s="67">
        <v>0.80208333333333337</v>
      </c>
      <c r="G7332" s="71"/>
      <c r="H7332" s="65">
        <v>218973</v>
      </c>
      <c r="I7332" s="74" t="s">
        <v>503</v>
      </c>
      <c r="J7332" s="8" t="s">
        <v>190</v>
      </c>
      <c r="K7332" s="71" t="s">
        <v>194</v>
      </c>
      <c r="L7332" s="4" t="s">
        <v>25</v>
      </c>
      <c r="M7332" s="71" t="s">
        <v>11</v>
      </c>
      <c r="N7332" s="71" t="s">
        <v>11</v>
      </c>
      <c r="O7332" s="71"/>
      <c r="P7332" s="5" t="s">
        <v>199</v>
      </c>
      <c r="Q7332" s="73"/>
      <c r="R7332" s="4"/>
    </row>
    <row r="7333" spans="2:18" ht="15" customHeight="1" x14ac:dyDescent="0.25">
      <c r="B7333" s="65" t="s">
        <v>4532</v>
      </c>
      <c r="C7333" s="9">
        <v>22212469</v>
      </c>
      <c r="D7333" s="9"/>
      <c r="E7333" s="66">
        <v>43166</v>
      </c>
      <c r="F7333" s="67">
        <v>0.86805555555555547</v>
      </c>
      <c r="G7333" s="71"/>
      <c r="H7333" s="65">
        <v>218977</v>
      </c>
      <c r="I7333" s="74" t="s">
        <v>504</v>
      </c>
      <c r="J7333" s="8" t="s">
        <v>190</v>
      </c>
      <c r="K7333" s="71" t="s">
        <v>194</v>
      </c>
      <c r="L7333" s="4" t="s">
        <v>25</v>
      </c>
      <c r="M7333" s="71" t="s">
        <v>11</v>
      </c>
      <c r="N7333" s="71" t="s">
        <v>11</v>
      </c>
      <c r="O7333" s="71"/>
      <c r="P7333" s="5" t="s">
        <v>200</v>
      </c>
      <c r="Q7333" s="73"/>
      <c r="R7333" s="4"/>
    </row>
    <row r="7334" spans="2:18" ht="15" customHeight="1" x14ac:dyDescent="0.25">
      <c r="B7334" s="65" t="s">
        <v>4389</v>
      </c>
      <c r="C7334" s="9">
        <v>22211765</v>
      </c>
      <c r="D7334" s="9"/>
      <c r="E7334" s="66">
        <v>43166</v>
      </c>
      <c r="F7334" s="67">
        <v>0.81944444444444453</v>
      </c>
      <c r="G7334" s="71"/>
      <c r="H7334" s="65">
        <v>218980</v>
      </c>
      <c r="I7334" s="74" t="s">
        <v>505</v>
      </c>
      <c r="J7334" s="8" t="s">
        <v>190</v>
      </c>
      <c r="K7334" s="71" t="s">
        <v>194</v>
      </c>
      <c r="L7334" s="4" t="s">
        <v>25</v>
      </c>
      <c r="M7334" s="71" t="s">
        <v>11</v>
      </c>
      <c r="N7334" s="71" t="s">
        <v>11</v>
      </c>
      <c r="O7334" s="71"/>
      <c r="P7334" s="5" t="s">
        <v>200</v>
      </c>
      <c r="Q7334" s="73"/>
      <c r="R7334" s="4"/>
    </row>
    <row r="7335" spans="2:18" ht="15" customHeight="1" x14ac:dyDescent="0.25">
      <c r="B7335" s="65" t="s">
        <v>2578</v>
      </c>
      <c r="C7335" s="9">
        <v>22212722</v>
      </c>
      <c r="D7335" s="9"/>
      <c r="E7335" s="66">
        <v>43166</v>
      </c>
      <c r="F7335" s="67">
        <v>0.85416666666666663</v>
      </c>
      <c r="G7335" s="71"/>
      <c r="H7335" s="65">
        <v>219071</v>
      </c>
      <c r="I7335" s="74" t="s">
        <v>504</v>
      </c>
      <c r="J7335" s="8" t="s">
        <v>190</v>
      </c>
      <c r="K7335" s="71" t="s">
        <v>194</v>
      </c>
      <c r="L7335" s="4" t="s">
        <v>25</v>
      </c>
      <c r="M7335" s="71" t="s">
        <v>11</v>
      </c>
      <c r="N7335" s="71" t="s">
        <v>11</v>
      </c>
      <c r="O7335" s="71"/>
      <c r="P7335" s="5" t="s">
        <v>200</v>
      </c>
      <c r="Q7335" s="73"/>
      <c r="R7335" s="4"/>
    </row>
    <row r="7336" spans="2:18" ht="15" customHeight="1" x14ac:dyDescent="0.25">
      <c r="B7336" s="65" t="s">
        <v>1579</v>
      </c>
      <c r="C7336" s="9" t="s">
        <v>2840</v>
      </c>
      <c r="D7336" s="9"/>
      <c r="E7336" s="66">
        <v>43166</v>
      </c>
      <c r="F7336" s="67">
        <v>0.88541666666666663</v>
      </c>
      <c r="G7336" s="71"/>
      <c r="H7336" s="65">
        <v>219172</v>
      </c>
      <c r="I7336" s="74" t="s">
        <v>503</v>
      </c>
      <c r="J7336" s="8" t="s">
        <v>190</v>
      </c>
      <c r="K7336" s="71" t="s">
        <v>194</v>
      </c>
      <c r="L7336" s="4"/>
      <c r="M7336" s="71" t="s">
        <v>22</v>
      </c>
      <c r="N7336" s="71" t="s">
        <v>22</v>
      </c>
      <c r="O7336" s="71"/>
      <c r="P7336" s="5" t="s">
        <v>202</v>
      </c>
      <c r="Q7336" s="73"/>
      <c r="R7336" s="4"/>
    </row>
    <row r="7337" spans="2:18" ht="15" customHeight="1" x14ac:dyDescent="0.25">
      <c r="B7337" s="65" t="s">
        <v>2896</v>
      </c>
      <c r="C7337" s="9">
        <v>22213243</v>
      </c>
      <c r="D7337" s="9"/>
      <c r="E7337" s="66">
        <v>43166</v>
      </c>
      <c r="F7337" s="67">
        <v>0.84027777777777779</v>
      </c>
      <c r="G7337" s="71"/>
      <c r="H7337" s="65">
        <v>219381</v>
      </c>
      <c r="I7337" s="74" t="s">
        <v>503</v>
      </c>
      <c r="J7337" s="8" t="s">
        <v>190</v>
      </c>
      <c r="K7337" s="71" t="s">
        <v>194</v>
      </c>
      <c r="L7337" s="4" t="s">
        <v>25</v>
      </c>
      <c r="M7337" s="71" t="s">
        <v>11</v>
      </c>
      <c r="N7337" s="71" t="s">
        <v>11</v>
      </c>
      <c r="O7337" s="71"/>
      <c r="P7337" s="5" t="s">
        <v>199</v>
      </c>
      <c r="Q7337" s="73"/>
      <c r="R7337" s="4"/>
    </row>
    <row r="7338" spans="2:18" ht="15" customHeight="1" x14ac:dyDescent="0.25">
      <c r="B7338" s="65" t="s">
        <v>5445</v>
      </c>
      <c r="C7338" s="9" t="s">
        <v>2840</v>
      </c>
      <c r="D7338" s="9"/>
      <c r="E7338" s="66">
        <v>43167</v>
      </c>
      <c r="F7338" s="67">
        <v>0.31597222222222221</v>
      </c>
      <c r="G7338" s="71"/>
      <c r="H7338" s="65">
        <v>219008</v>
      </c>
      <c r="I7338" s="74" t="s">
        <v>503</v>
      </c>
      <c r="J7338" s="8" t="s">
        <v>190</v>
      </c>
      <c r="K7338" s="71" t="s">
        <v>194</v>
      </c>
      <c r="L7338" s="4"/>
      <c r="M7338" s="71" t="s">
        <v>22</v>
      </c>
      <c r="N7338" s="71" t="s">
        <v>22</v>
      </c>
      <c r="O7338" s="71"/>
      <c r="P7338" s="5" t="s">
        <v>202</v>
      </c>
      <c r="Q7338" s="73"/>
      <c r="R7338" s="4"/>
    </row>
    <row r="7339" spans="2:18" ht="15" customHeight="1" x14ac:dyDescent="0.25">
      <c r="B7339" s="65" t="s">
        <v>4899</v>
      </c>
      <c r="C7339" s="9">
        <v>22212705</v>
      </c>
      <c r="D7339" s="9"/>
      <c r="E7339" s="66">
        <v>43167</v>
      </c>
      <c r="F7339" s="67">
        <v>0.38541666666666669</v>
      </c>
      <c r="G7339" s="71"/>
      <c r="H7339" s="65">
        <v>219038</v>
      </c>
      <c r="I7339" s="74" t="s">
        <v>503</v>
      </c>
      <c r="J7339" s="8" t="s">
        <v>190</v>
      </c>
      <c r="K7339" s="71" t="s">
        <v>194</v>
      </c>
      <c r="L7339" s="4" t="s">
        <v>25</v>
      </c>
      <c r="M7339" s="71" t="s">
        <v>11</v>
      </c>
      <c r="N7339" s="71" t="s">
        <v>11</v>
      </c>
      <c r="O7339" s="71"/>
      <c r="P7339" s="5" t="s">
        <v>199</v>
      </c>
      <c r="Q7339" s="73"/>
      <c r="R7339" s="4"/>
    </row>
    <row r="7340" spans="2:18" ht="15" customHeight="1" x14ac:dyDescent="0.25">
      <c r="B7340" s="65" t="s">
        <v>5446</v>
      </c>
      <c r="C7340" s="9">
        <v>22214002</v>
      </c>
      <c r="D7340" s="9"/>
      <c r="E7340" s="66">
        <v>43167</v>
      </c>
      <c r="F7340" s="67">
        <v>0.50347222222222221</v>
      </c>
      <c r="G7340" s="71"/>
      <c r="H7340" s="65">
        <v>219093</v>
      </c>
      <c r="I7340" s="74" t="s">
        <v>508</v>
      </c>
      <c r="J7340" s="8" t="s">
        <v>190</v>
      </c>
      <c r="K7340" s="71" t="s">
        <v>194</v>
      </c>
      <c r="L7340" s="4" t="s">
        <v>25</v>
      </c>
      <c r="M7340" s="71" t="s">
        <v>11</v>
      </c>
      <c r="N7340" s="71" t="s">
        <v>11</v>
      </c>
      <c r="O7340" s="71"/>
      <c r="P7340" s="5" t="s">
        <v>200</v>
      </c>
      <c r="Q7340" s="73"/>
      <c r="R7340" s="4"/>
    </row>
    <row r="7341" spans="2:18" ht="15" customHeight="1" x14ac:dyDescent="0.25">
      <c r="B7341" s="65" t="s">
        <v>5050</v>
      </c>
      <c r="C7341" s="9">
        <v>22203124</v>
      </c>
      <c r="D7341" s="9">
        <v>1786239</v>
      </c>
      <c r="E7341" s="66">
        <v>43167</v>
      </c>
      <c r="F7341" s="67">
        <v>0.40625</v>
      </c>
      <c r="G7341" s="71"/>
      <c r="H7341" s="65">
        <v>219103</v>
      </c>
      <c r="I7341" s="74" t="s">
        <v>497</v>
      </c>
      <c r="J7341" s="8" t="s">
        <v>190</v>
      </c>
      <c r="K7341" s="71" t="s">
        <v>194</v>
      </c>
      <c r="L7341" s="4" t="s">
        <v>25</v>
      </c>
      <c r="M7341" s="71" t="s">
        <v>10</v>
      </c>
      <c r="N7341" s="71" t="s">
        <v>10</v>
      </c>
      <c r="O7341" s="71" t="s">
        <v>11</v>
      </c>
      <c r="P7341" s="5" t="s">
        <v>51</v>
      </c>
      <c r="Q7341" s="73"/>
      <c r="R7341" s="4"/>
    </row>
    <row r="7342" spans="2:18" ht="15" customHeight="1" x14ac:dyDescent="0.25">
      <c r="B7342" s="65" t="s">
        <v>5447</v>
      </c>
      <c r="C7342" s="9">
        <v>22212754</v>
      </c>
      <c r="D7342" s="9"/>
      <c r="E7342" s="66">
        <v>43167</v>
      </c>
      <c r="F7342" s="67">
        <v>0.60416666666666663</v>
      </c>
      <c r="G7342" s="71"/>
      <c r="H7342" s="65">
        <v>219124</v>
      </c>
      <c r="I7342" s="74" t="s">
        <v>504</v>
      </c>
      <c r="J7342" s="8" t="s">
        <v>190</v>
      </c>
      <c r="K7342" s="71" t="s">
        <v>194</v>
      </c>
      <c r="L7342" s="4" t="s">
        <v>25</v>
      </c>
      <c r="M7342" s="71" t="s">
        <v>11</v>
      </c>
      <c r="N7342" s="71" t="s">
        <v>11</v>
      </c>
      <c r="O7342" s="71"/>
      <c r="P7342" s="5" t="s">
        <v>200</v>
      </c>
      <c r="Q7342" s="73"/>
      <c r="R7342" s="4"/>
    </row>
    <row r="7343" spans="2:18" ht="15" customHeight="1" x14ac:dyDescent="0.25">
      <c r="B7343" s="65" t="s">
        <v>5193</v>
      </c>
      <c r="C7343" s="9" t="s">
        <v>2840</v>
      </c>
      <c r="D7343" s="9"/>
      <c r="E7343" s="66">
        <v>43167</v>
      </c>
      <c r="F7343" s="67">
        <v>0.62986111111111109</v>
      </c>
      <c r="G7343" s="71"/>
      <c r="H7343" s="65">
        <v>219130</v>
      </c>
      <c r="I7343" s="74" t="s">
        <v>503</v>
      </c>
      <c r="J7343" s="8" t="s">
        <v>190</v>
      </c>
      <c r="K7343" s="71" t="s">
        <v>194</v>
      </c>
      <c r="L7343" s="4"/>
      <c r="M7343" s="71" t="s">
        <v>22</v>
      </c>
      <c r="N7343" s="71" t="s">
        <v>22</v>
      </c>
      <c r="O7343" s="71"/>
      <c r="P7343" s="5" t="s">
        <v>202</v>
      </c>
      <c r="Q7343" s="73"/>
      <c r="R7343" s="4"/>
    </row>
    <row r="7344" spans="2:18" ht="15" customHeight="1" x14ac:dyDescent="0.25">
      <c r="B7344" s="65" t="s">
        <v>2911</v>
      </c>
      <c r="C7344" s="9">
        <v>22208727</v>
      </c>
      <c r="D7344" s="9"/>
      <c r="E7344" s="66">
        <v>43167</v>
      </c>
      <c r="F7344" s="67">
        <v>0.63541666666666663</v>
      </c>
      <c r="G7344" s="71"/>
      <c r="H7344" s="65">
        <v>219136</v>
      </c>
      <c r="I7344" s="74" t="s">
        <v>503</v>
      </c>
      <c r="J7344" s="8" t="s">
        <v>190</v>
      </c>
      <c r="K7344" s="71" t="s">
        <v>194</v>
      </c>
      <c r="L7344" s="4" t="s">
        <v>25</v>
      </c>
      <c r="M7344" s="71" t="s">
        <v>11</v>
      </c>
      <c r="N7344" s="71" t="s">
        <v>11</v>
      </c>
      <c r="O7344" s="71"/>
      <c r="P7344" s="5" t="s">
        <v>200</v>
      </c>
      <c r="Q7344" s="73"/>
      <c r="R7344" s="4"/>
    </row>
    <row r="7345" spans="2:18" ht="15" customHeight="1" x14ac:dyDescent="0.25">
      <c r="B7345" s="65" t="s">
        <v>3198</v>
      </c>
      <c r="C7345" s="9" t="s">
        <v>2840</v>
      </c>
      <c r="D7345" s="9"/>
      <c r="E7345" s="66">
        <v>43167</v>
      </c>
      <c r="F7345" s="67">
        <v>0.36805555555555558</v>
      </c>
      <c r="G7345" s="71"/>
      <c r="H7345" s="65">
        <v>219147</v>
      </c>
      <c r="I7345" s="74" t="s">
        <v>503</v>
      </c>
      <c r="J7345" s="8" t="s">
        <v>190</v>
      </c>
      <c r="K7345" s="71" t="s">
        <v>194</v>
      </c>
      <c r="L7345" s="4"/>
      <c r="M7345" s="71" t="s">
        <v>22</v>
      </c>
      <c r="N7345" s="71" t="s">
        <v>22</v>
      </c>
      <c r="O7345" s="71"/>
      <c r="P7345" s="5" t="s">
        <v>202</v>
      </c>
      <c r="Q7345" s="73"/>
      <c r="R7345" s="4"/>
    </row>
    <row r="7346" spans="2:18" ht="15" customHeight="1" x14ac:dyDescent="0.25">
      <c r="B7346" s="65" t="s">
        <v>1885</v>
      </c>
      <c r="C7346" s="9">
        <v>22207777</v>
      </c>
      <c r="D7346" s="9"/>
      <c r="E7346" s="66">
        <v>43167</v>
      </c>
      <c r="F7346" s="67">
        <v>0.52083333333333337</v>
      </c>
      <c r="G7346" s="71"/>
      <c r="H7346" s="65">
        <v>219162</v>
      </c>
      <c r="I7346" s="74" t="s">
        <v>504</v>
      </c>
      <c r="J7346" s="8" t="s">
        <v>190</v>
      </c>
      <c r="K7346" s="71" t="s">
        <v>194</v>
      </c>
      <c r="L7346" s="4" t="s">
        <v>25</v>
      </c>
      <c r="M7346" s="71" t="s">
        <v>11</v>
      </c>
      <c r="N7346" s="71" t="s">
        <v>11</v>
      </c>
      <c r="O7346" s="71"/>
      <c r="P7346" s="5" t="s">
        <v>200</v>
      </c>
      <c r="Q7346" s="73"/>
      <c r="R7346" s="4"/>
    </row>
    <row r="7347" spans="2:18" ht="15" customHeight="1" x14ac:dyDescent="0.25">
      <c r="B7347" s="65" t="s">
        <v>2232</v>
      </c>
      <c r="C7347" s="9">
        <v>22211131</v>
      </c>
      <c r="D7347" s="9"/>
      <c r="E7347" s="66">
        <v>43167</v>
      </c>
      <c r="F7347" s="67">
        <v>0.65625</v>
      </c>
      <c r="G7347" s="71"/>
      <c r="H7347" s="65">
        <v>219168</v>
      </c>
      <c r="I7347" s="74" t="s">
        <v>513</v>
      </c>
      <c r="J7347" s="8" t="s">
        <v>190</v>
      </c>
      <c r="K7347" s="71" t="s">
        <v>194</v>
      </c>
      <c r="L7347" s="4" t="s">
        <v>25</v>
      </c>
      <c r="M7347" s="71" t="s">
        <v>11</v>
      </c>
      <c r="N7347" s="71" t="s">
        <v>11</v>
      </c>
      <c r="O7347" s="71"/>
      <c r="P7347" s="5" t="s">
        <v>200</v>
      </c>
      <c r="Q7347" s="73"/>
      <c r="R7347" s="4"/>
    </row>
    <row r="7348" spans="2:18" ht="15" customHeight="1" x14ac:dyDescent="0.25">
      <c r="B7348" s="65" t="s">
        <v>1691</v>
      </c>
      <c r="C7348" s="9">
        <v>22006800</v>
      </c>
      <c r="D7348" s="9"/>
      <c r="E7348" s="66">
        <v>43167</v>
      </c>
      <c r="F7348" s="67">
        <v>0.71527777777777779</v>
      </c>
      <c r="G7348" s="71"/>
      <c r="H7348" s="65">
        <v>219171</v>
      </c>
      <c r="I7348" s="74" t="s">
        <v>511</v>
      </c>
      <c r="J7348" s="8" t="s">
        <v>190</v>
      </c>
      <c r="K7348" s="71" t="s">
        <v>194</v>
      </c>
      <c r="L7348" s="4" t="s">
        <v>25</v>
      </c>
      <c r="M7348" s="71" t="s">
        <v>11</v>
      </c>
      <c r="N7348" s="71" t="s">
        <v>11</v>
      </c>
      <c r="O7348" s="71"/>
      <c r="P7348" s="5" t="s">
        <v>200</v>
      </c>
      <c r="Q7348" s="73"/>
      <c r="R7348" s="4"/>
    </row>
    <row r="7349" spans="2:18" ht="15" customHeight="1" x14ac:dyDescent="0.25">
      <c r="B7349" s="65" t="s">
        <v>1489</v>
      </c>
      <c r="C7349" s="9">
        <v>22210128</v>
      </c>
      <c r="D7349" s="9"/>
      <c r="E7349" s="66">
        <v>43167</v>
      </c>
      <c r="F7349" s="67">
        <v>0.4375</v>
      </c>
      <c r="G7349" s="71"/>
      <c r="H7349" s="65">
        <v>219176</v>
      </c>
      <c r="I7349" s="74" t="s">
        <v>506</v>
      </c>
      <c r="J7349" s="8" t="s">
        <v>190</v>
      </c>
      <c r="K7349" s="71" t="s">
        <v>194</v>
      </c>
      <c r="L7349" s="4" t="s">
        <v>25</v>
      </c>
      <c r="M7349" s="71" t="s">
        <v>11</v>
      </c>
      <c r="N7349" s="71" t="s">
        <v>11</v>
      </c>
      <c r="O7349" s="71"/>
      <c r="P7349" s="5" t="s">
        <v>200</v>
      </c>
      <c r="Q7349" s="73"/>
      <c r="R7349" s="4"/>
    </row>
    <row r="7350" spans="2:18" ht="15" customHeight="1" x14ac:dyDescent="0.25">
      <c r="B7350" s="65" t="s">
        <v>1604</v>
      </c>
      <c r="C7350" s="9" t="s">
        <v>2840</v>
      </c>
      <c r="D7350" s="9"/>
      <c r="E7350" s="66">
        <v>43167</v>
      </c>
      <c r="F7350" s="67">
        <v>0.85416666666666663</v>
      </c>
      <c r="G7350" s="71"/>
      <c r="H7350" s="65">
        <v>219188</v>
      </c>
      <c r="I7350" s="74" t="s">
        <v>503</v>
      </c>
      <c r="J7350" s="8" t="s">
        <v>190</v>
      </c>
      <c r="K7350" s="71" t="s">
        <v>194</v>
      </c>
      <c r="L7350" s="4"/>
      <c r="M7350" s="71" t="s">
        <v>22</v>
      </c>
      <c r="N7350" s="71" t="s">
        <v>22</v>
      </c>
      <c r="O7350" s="71"/>
      <c r="P7350" s="5" t="s">
        <v>202</v>
      </c>
      <c r="Q7350" s="73"/>
      <c r="R7350" s="4"/>
    </row>
    <row r="7351" spans="2:18" ht="15" customHeight="1" x14ac:dyDescent="0.25">
      <c r="B7351" s="65" t="s">
        <v>5455</v>
      </c>
      <c r="C7351" s="9">
        <v>22212535</v>
      </c>
      <c r="D7351" s="9"/>
      <c r="E7351" s="66">
        <v>43167</v>
      </c>
      <c r="F7351" s="67">
        <v>0.86111111111111116</v>
      </c>
      <c r="G7351" s="71"/>
      <c r="H7351" s="65">
        <v>219385</v>
      </c>
      <c r="I7351" s="74" t="s">
        <v>513</v>
      </c>
      <c r="J7351" s="8" t="s">
        <v>190</v>
      </c>
      <c r="K7351" s="71" t="s">
        <v>194</v>
      </c>
      <c r="L7351" s="4" t="s">
        <v>25</v>
      </c>
      <c r="M7351" s="71" t="s">
        <v>11</v>
      </c>
      <c r="N7351" s="71" t="s">
        <v>11</v>
      </c>
      <c r="O7351" s="71"/>
      <c r="P7351" s="5" t="s">
        <v>200</v>
      </c>
      <c r="Q7351" s="73"/>
      <c r="R7351" s="4"/>
    </row>
    <row r="7352" spans="2:18" ht="15" customHeight="1" x14ac:dyDescent="0.25">
      <c r="B7352" s="65" t="s">
        <v>1884</v>
      </c>
      <c r="C7352" s="9">
        <v>22212584</v>
      </c>
      <c r="D7352" s="9"/>
      <c r="E7352" s="66">
        <v>43167</v>
      </c>
      <c r="F7352" s="67">
        <v>0.47916666666666669</v>
      </c>
      <c r="G7352" s="71"/>
      <c r="H7352" s="65">
        <v>219452</v>
      </c>
      <c r="I7352" s="74" t="s">
        <v>504</v>
      </c>
      <c r="J7352" s="8" t="s">
        <v>190</v>
      </c>
      <c r="K7352" s="71" t="s">
        <v>194</v>
      </c>
      <c r="L7352" s="4" t="s">
        <v>25</v>
      </c>
      <c r="M7352" s="71" t="s">
        <v>11</v>
      </c>
      <c r="N7352" s="71" t="s">
        <v>11</v>
      </c>
      <c r="O7352" s="71"/>
      <c r="P7352" s="5" t="s">
        <v>200</v>
      </c>
      <c r="Q7352" s="73"/>
      <c r="R7352" s="4"/>
    </row>
    <row r="7353" spans="2:18" ht="15" customHeight="1" x14ac:dyDescent="0.25">
      <c r="B7353" s="65" t="s">
        <v>5448</v>
      </c>
      <c r="C7353" s="9" t="s">
        <v>2840</v>
      </c>
      <c r="D7353" s="9"/>
      <c r="E7353" s="66">
        <v>43168</v>
      </c>
      <c r="F7353" s="67">
        <v>0.39166666666666666</v>
      </c>
      <c r="G7353" s="71"/>
      <c r="H7353" s="65">
        <v>219244</v>
      </c>
      <c r="I7353" s="74" t="s">
        <v>498</v>
      </c>
      <c r="J7353" s="8" t="s">
        <v>190</v>
      </c>
      <c r="K7353" s="71" t="s">
        <v>194</v>
      </c>
      <c r="L7353" s="4"/>
      <c r="M7353" s="71" t="s">
        <v>22</v>
      </c>
      <c r="N7353" s="71" t="s">
        <v>22</v>
      </c>
      <c r="O7353" s="71"/>
      <c r="P7353" s="5" t="s">
        <v>202</v>
      </c>
      <c r="Q7353" s="73"/>
      <c r="R7353" s="4"/>
    </row>
    <row r="7354" spans="2:18" ht="15" customHeight="1" x14ac:dyDescent="0.25">
      <c r="B7354" s="65" t="s">
        <v>5449</v>
      </c>
      <c r="C7354" s="9">
        <v>22212446</v>
      </c>
      <c r="D7354" s="9"/>
      <c r="E7354" s="66">
        <v>43168</v>
      </c>
      <c r="F7354" s="67">
        <v>0.36805555555555558</v>
      </c>
      <c r="G7354" s="71"/>
      <c r="H7354" s="65">
        <v>219252</v>
      </c>
      <c r="I7354" s="74" t="s">
        <v>508</v>
      </c>
      <c r="J7354" s="8" t="s">
        <v>190</v>
      </c>
      <c r="K7354" s="71" t="s">
        <v>194</v>
      </c>
      <c r="L7354" s="4" t="s">
        <v>25</v>
      </c>
      <c r="M7354" s="71" t="s">
        <v>11</v>
      </c>
      <c r="N7354" s="71" t="s">
        <v>11</v>
      </c>
      <c r="O7354" s="71"/>
      <c r="P7354" s="5" t="s">
        <v>200</v>
      </c>
      <c r="Q7354" s="73"/>
      <c r="R7354" s="4"/>
    </row>
    <row r="7355" spans="2:18" ht="15" customHeight="1" x14ac:dyDescent="0.25">
      <c r="B7355" s="65" t="s">
        <v>1825</v>
      </c>
      <c r="C7355" s="9">
        <v>22210284</v>
      </c>
      <c r="D7355" s="9"/>
      <c r="E7355" s="66">
        <v>43168</v>
      </c>
      <c r="F7355" s="67">
        <v>0.44097222222222227</v>
      </c>
      <c r="G7355" s="71"/>
      <c r="H7355" s="65">
        <v>219256</v>
      </c>
      <c r="I7355" s="74" t="s">
        <v>503</v>
      </c>
      <c r="J7355" s="8" t="s">
        <v>190</v>
      </c>
      <c r="K7355" s="71" t="s">
        <v>194</v>
      </c>
      <c r="L7355" s="4" t="s">
        <v>25</v>
      </c>
      <c r="M7355" s="71" t="s">
        <v>11</v>
      </c>
      <c r="N7355" s="71" t="s">
        <v>11</v>
      </c>
      <c r="O7355" s="71"/>
      <c r="P7355" s="5" t="s">
        <v>200</v>
      </c>
      <c r="Q7355" s="73"/>
      <c r="R7355" s="4"/>
    </row>
    <row r="7356" spans="2:18" ht="15" customHeight="1" x14ac:dyDescent="0.25">
      <c r="B7356" s="65" t="s">
        <v>5108</v>
      </c>
      <c r="C7356" s="9">
        <v>22209377</v>
      </c>
      <c r="D7356" s="9"/>
      <c r="E7356" s="66">
        <v>43168</v>
      </c>
      <c r="F7356" s="67">
        <v>0.4375</v>
      </c>
      <c r="G7356" s="71"/>
      <c r="H7356" s="65">
        <v>219267</v>
      </c>
      <c r="I7356" s="74" t="s">
        <v>497</v>
      </c>
      <c r="J7356" s="8" t="s">
        <v>190</v>
      </c>
      <c r="K7356" s="71" t="s">
        <v>194</v>
      </c>
      <c r="L7356" s="4" t="s">
        <v>25</v>
      </c>
      <c r="M7356" s="71" t="s">
        <v>11</v>
      </c>
      <c r="N7356" s="71" t="s">
        <v>11</v>
      </c>
      <c r="O7356" s="71"/>
      <c r="P7356" s="5" t="s">
        <v>200</v>
      </c>
      <c r="Q7356" s="73"/>
      <c r="R7356" s="4"/>
    </row>
    <row r="7357" spans="2:18" ht="15" customHeight="1" x14ac:dyDescent="0.25">
      <c r="B7357" s="65" t="s">
        <v>5450</v>
      </c>
      <c r="C7357" s="9" t="s">
        <v>5553</v>
      </c>
      <c r="D7357" s="9"/>
      <c r="E7357" s="66">
        <v>43168</v>
      </c>
      <c r="F7357" s="67">
        <v>0.47916666666666669</v>
      </c>
      <c r="G7357" s="71"/>
      <c r="H7357" s="65">
        <v>219275</v>
      </c>
      <c r="I7357" s="74" t="s">
        <v>503</v>
      </c>
      <c r="J7357" s="8" t="s">
        <v>190</v>
      </c>
      <c r="K7357" s="71" t="s">
        <v>194</v>
      </c>
      <c r="L7357" s="4" t="s">
        <v>5424</v>
      </c>
      <c r="M7357" s="71" t="s">
        <v>11</v>
      </c>
      <c r="N7357" s="71" t="s">
        <v>11</v>
      </c>
      <c r="O7357" s="71"/>
      <c r="P7357" s="5" t="s">
        <v>200</v>
      </c>
      <c r="Q7357" s="73"/>
      <c r="R7357" s="4"/>
    </row>
    <row r="7358" spans="2:18" ht="15" customHeight="1" x14ac:dyDescent="0.25">
      <c r="B7358" s="65" t="s">
        <v>3043</v>
      </c>
      <c r="C7358" s="9">
        <v>22213997</v>
      </c>
      <c r="D7358" s="9"/>
      <c r="E7358" s="66">
        <v>43168</v>
      </c>
      <c r="F7358" s="67">
        <v>0.58333333333333337</v>
      </c>
      <c r="G7358" s="71"/>
      <c r="H7358" s="65">
        <v>219309</v>
      </c>
      <c r="I7358" s="74" t="s">
        <v>503</v>
      </c>
      <c r="J7358" s="8" t="s">
        <v>190</v>
      </c>
      <c r="K7358" s="71" t="s">
        <v>194</v>
      </c>
      <c r="L7358" s="4" t="s">
        <v>25</v>
      </c>
      <c r="M7358" s="71" t="s">
        <v>11</v>
      </c>
      <c r="N7358" s="71" t="s">
        <v>11</v>
      </c>
      <c r="O7358" s="71"/>
      <c r="P7358" s="5" t="s">
        <v>200</v>
      </c>
      <c r="Q7358" s="73"/>
      <c r="R7358" s="4"/>
    </row>
    <row r="7359" spans="2:18" ht="15" customHeight="1" x14ac:dyDescent="0.25">
      <c r="B7359" s="65" t="s">
        <v>5451</v>
      </c>
      <c r="C7359" s="9">
        <v>22212879</v>
      </c>
      <c r="D7359" s="9"/>
      <c r="E7359" s="66">
        <v>43168</v>
      </c>
      <c r="F7359" s="67">
        <v>0.64583333333333337</v>
      </c>
      <c r="G7359" s="71"/>
      <c r="H7359" s="65">
        <v>219341</v>
      </c>
      <c r="I7359" s="74" t="s">
        <v>504</v>
      </c>
      <c r="J7359" s="8" t="s">
        <v>190</v>
      </c>
      <c r="K7359" s="71" t="s">
        <v>194</v>
      </c>
      <c r="L7359" s="4" t="s">
        <v>25</v>
      </c>
      <c r="M7359" s="71" t="s">
        <v>11</v>
      </c>
      <c r="N7359" s="71" t="s">
        <v>11</v>
      </c>
      <c r="O7359" s="71"/>
      <c r="P7359" s="5" t="s">
        <v>200</v>
      </c>
      <c r="Q7359" s="73"/>
      <c r="R7359" s="4"/>
    </row>
    <row r="7360" spans="2:18" ht="15" customHeight="1" x14ac:dyDescent="0.25">
      <c r="B7360" s="65" t="s">
        <v>5452</v>
      </c>
      <c r="C7360" s="9" t="s">
        <v>2840</v>
      </c>
      <c r="D7360" s="9"/>
      <c r="E7360" s="66">
        <v>43168</v>
      </c>
      <c r="F7360" s="67">
        <v>0.65625</v>
      </c>
      <c r="G7360" s="71"/>
      <c r="H7360" s="65">
        <v>219345</v>
      </c>
      <c r="I7360" s="74" t="s">
        <v>498</v>
      </c>
      <c r="J7360" s="8" t="s">
        <v>190</v>
      </c>
      <c r="K7360" s="71" t="s">
        <v>194</v>
      </c>
      <c r="L7360" s="4"/>
      <c r="M7360" s="71" t="s">
        <v>22</v>
      </c>
      <c r="N7360" s="71" t="s">
        <v>22</v>
      </c>
      <c r="O7360" s="71"/>
      <c r="P7360" s="5" t="s">
        <v>202</v>
      </c>
      <c r="Q7360" s="73"/>
      <c r="R7360" s="4"/>
    </row>
    <row r="7361" spans="2:18" ht="15" customHeight="1" x14ac:dyDescent="0.25">
      <c r="B7361" s="65" t="s">
        <v>5453</v>
      </c>
      <c r="C7361" s="9">
        <v>22219008</v>
      </c>
      <c r="D7361" s="9"/>
      <c r="E7361" s="66">
        <v>43168</v>
      </c>
      <c r="F7361" s="67">
        <v>0.66319444444444442</v>
      </c>
      <c r="G7361" s="71"/>
      <c r="H7361" s="65">
        <v>219346</v>
      </c>
      <c r="I7361" s="74" t="s">
        <v>504</v>
      </c>
      <c r="J7361" s="8" t="s">
        <v>190</v>
      </c>
      <c r="K7361" s="71" t="s">
        <v>194</v>
      </c>
      <c r="L7361" s="4" t="s">
        <v>25</v>
      </c>
      <c r="M7361" s="71" t="s">
        <v>11</v>
      </c>
      <c r="N7361" s="71" t="s">
        <v>11</v>
      </c>
      <c r="O7361" s="71"/>
      <c r="P7361" s="5" t="s">
        <v>200</v>
      </c>
      <c r="Q7361" s="73"/>
      <c r="R7361" s="4"/>
    </row>
    <row r="7362" spans="2:18" ht="15" customHeight="1" x14ac:dyDescent="0.25">
      <c r="B7362" s="65" t="s">
        <v>4146</v>
      </c>
      <c r="C7362" s="9">
        <v>22214066</v>
      </c>
      <c r="D7362" s="9"/>
      <c r="E7362" s="66">
        <v>43168</v>
      </c>
      <c r="F7362" s="67">
        <v>0.68055555555555547</v>
      </c>
      <c r="G7362" s="71"/>
      <c r="H7362" s="65">
        <v>219355</v>
      </c>
      <c r="I7362" s="74" t="s">
        <v>505</v>
      </c>
      <c r="J7362" s="8" t="s">
        <v>190</v>
      </c>
      <c r="K7362" s="71" t="s">
        <v>194</v>
      </c>
      <c r="L7362" s="4" t="s">
        <v>25</v>
      </c>
      <c r="M7362" s="71" t="s">
        <v>11</v>
      </c>
      <c r="N7362" s="71" t="s">
        <v>11</v>
      </c>
      <c r="O7362" s="71"/>
      <c r="P7362" s="5" t="s">
        <v>200</v>
      </c>
      <c r="Q7362" s="73"/>
      <c r="R7362" s="4"/>
    </row>
    <row r="7363" spans="2:18" ht="15" customHeight="1" x14ac:dyDescent="0.25">
      <c r="B7363" s="65" t="s">
        <v>5454</v>
      </c>
      <c r="C7363" s="9">
        <v>22219495</v>
      </c>
      <c r="D7363" s="9"/>
      <c r="E7363" s="66">
        <v>43168</v>
      </c>
      <c r="F7363" s="67">
        <v>0.64444444444444449</v>
      </c>
      <c r="G7363" s="71"/>
      <c r="H7363" s="65">
        <v>219376</v>
      </c>
      <c r="I7363" s="74" t="s">
        <v>503</v>
      </c>
      <c r="J7363" s="8" t="s">
        <v>190</v>
      </c>
      <c r="K7363" s="71" t="s">
        <v>194</v>
      </c>
      <c r="L7363" s="4" t="s">
        <v>25</v>
      </c>
      <c r="M7363" s="71" t="s">
        <v>11</v>
      </c>
      <c r="N7363" s="71" t="s">
        <v>11</v>
      </c>
      <c r="O7363" s="71"/>
      <c r="P7363" s="5" t="s">
        <v>200</v>
      </c>
      <c r="Q7363" s="73"/>
      <c r="R7363" s="4"/>
    </row>
    <row r="7364" spans="2:18" ht="15" customHeight="1" x14ac:dyDescent="0.25">
      <c r="B7364" s="65" t="s">
        <v>4540</v>
      </c>
      <c r="C7364" s="9">
        <v>22212455</v>
      </c>
      <c r="D7364" s="9"/>
      <c r="E7364" s="66">
        <v>43168</v>
      </c>
      <c r="F7364" s="67">
        <v>0.65972222222222221</v>
      </c>
      <c r="G7364" s="71"/>
      <c r="H7364" s="65">
        <v>219379</v>
      </c>
      <c r="I7364" s="74" t="s">
        <v>505</v>
      </c>
      <c r="J7364" s="8" t="s">
        <v>190</v>
      </c>
      <c r="K7364" s="71" t="s">
        <v>194</v>
      </c>
      <c r="L7364" s="4" t="s">
        <v>25</v>
      </c>
      <c r="M7364" s="71" t="s">
        <v>11</v>
      </c>
      <c r="N7364" s="71" t="s">
        <v>11</v>
      </c>
      <c r="O7364" s="71"/>
      <c r="P7364" s="5" t="s">
        <v>200</v>
      </c>
      <c r="Q7364" s="73"/>
      <c r="R7364" s="4"/>
    </row>
    <row r="7365" spans="2:18" ht="15" customHeight="1" x14ac:dyDescent="0.25">
      <c r="B7365" s="65" t="s">
        <v>1602</v>
      </c>
      <c r="C7365" s="9">
        <v>22207788</v>
      </c>
      <c r="D7365" s="9"/>
      <c r="E7365" s="66">
        <v>43168</v>
      </c>
      <c r="F7365" s="67">
        <v>0.61458333333333337</v>
      </c>
      <c r="G7365" s="71"/>
      <c r="H7365" s="65">
        <v>219383</v>
      </c>
      <c r="I7365" s="74" t="s">
        <v>511</v>
      </c>
      <c r="J7365" s="8" t="s">
        <v>190</v>
      </c>
      <c r="K7365" s="71" t="s">
        <v>194</v>
      </c>
      <c r="L7365" s="4" t="s">
        <v>25</v>
      </c>
      <c r="M7365" s="71" t="s">
        <v>11</v>
      </c>
      <c r="N7365" s="71" t="s">
        <v>11</v>
      </c>
      <c r="O7365" s="71"/>
      <c r="P7365" s="5" t="s">
        <v>200</v>
      </c>
      <c r="Q7365" s="73"/>
      <c r="R7365" s="4"/>
    </row>
    <row r="7366" spans="2:18" ht="15" customHeight="1" x14ac:dyDescent="0.25">
      <c r="B7366" s="65" t="s">
        <v>5456</v>
      </c>
      <c r="C7366" s="9">
        <v>22213763</v>
      </c>
      <c r="D7366" s="9"/>
      <c r="E7366" s="66">
        <v>43168</v>
      </c>
      <c r="F7366" s="67">
        <v>0.77777777777777779</v>
      </c>
      <c r="G7366" s="71"/>
      <c r="H7366" s="65">
        <v>219386</v>
      </c>
      <c r="I7366" s="74" t="s">
        <v>501</v>
      </c>
      <c r="J7366" s="8" t="s">
        <v>190</v>
      </c>
      <c r="K7366" s="71" t="s">
        <v>194</v>
      </c>
      <c r="L7366" s="4" t="s">
        <v>25</v>
      </c>
      <c r="M7366" s="71" t="s">
        <v>11</v>
      </c>
      <c r="N7366" s="71" t="s">
        <v>11</v>
      </c>
      <c r="O7366" s="71"/>
      <c r="P7366" s="5" t="s">
        <v>200</v>
      </c>
      <c r="Q7366" s="73"/>
      <c r="R7366" s="4"/>
    </row>
    <row r="7367" spans="2:18" ht="15" customHeight="1" x14ac:dyDescent="0.25">
      <c r="B7367" s="65" t="s">
        <v>3863</v>
      </c>
      <c r="C7367" s="9">
        <v>22212261</v>
      </c>
      <c r="D7367" s="9"/>
      <c r="E7367" s="66">
        <v>43168</v>
      </c>
      <c r="F7367" s="67">
        <v>0.75277777777777777</v>
      </c>
      <c r="G7367" s="71"/>
      <c r="H7367" s="65">
        <v>219387</v>
      </c>
      <c r="I7367" s="74" t="s">
        <v>503</v>
      </c>
      <c r="J7367" s="8" t="s">
        <v>190</v>
      </c>
      <c r="K7367" s="71" t="s">
        <v>194</v>
      </c>
      <c r="L7367" s="4" t="s">
        <v>25</v>
      </c>
      <c r="M7367" s="71" t="s">
        <v>11</v>
      </c>
      <c r="N7367" s="71" t="s">
        <v>11</v>
      </c>
      <c r="O7367" s="71"/>
      <c r="P7367" s="5" t="s">
        <v>200</v>
      </c>
      <c r="Q7367" s="73"/>
      <c r="R7367" s="4"/>
    </row>
    <row r="7368" spans="2:18" ht="15" customHeight="1" x14ac:dyDescent="0.25">
      <c r="B7368" s="65" t="s">
        <v>5457</v>
      </c>
      <c r="C7368" s="9">
        <v>22208606</v>
      </c>
      <c r="D7368" s="9"/>
      <c r="E7368" s="66">
        <v>43168</v>
      </c>
      <c r="F7368" s="67">
        <v>0.77083333333333337</v>
      </c>
      <c r="G7368" s="71"/>
      <c r="H7368" s="65">
        <v>219389</v>
      </c>
      <c r="I7368" s="74" t="s">
        <v>497</v>
      </c>
      <c r="J7368" s="8" t="s">
        <v>190</v>
      </c>
      <c r="K7368" s="71" t="s">
        <v>194</v>
      </c>
      <c r="L7368" s="4" t="s">
        <v>25</v>
      </c>
      <c r="M7368" s="71" t="s">
        <v>11</v>
      </c>
      <c r="N7368" s="71" t="s">
        <v>11</v>
      </c>
      <c r="O7368" s="71"/>
      <c r="P7368" s="5" t="s">
        <v>200</v>
      </c>
      <c r="Q7368" s="73"/>
      <c r="R7368" s="4"/>
    </row>
    <row r="7369" spans="2:18" ht="15" customHeight="1" x14ac:dyDescent="0.25">
      <c r="B7369" s="65" t="s">
        <v>5458</v>
      </c>
      <c r="C7369" s="9">
        <v>22213092</v>
      </c>
      <c r="D7369" s="9"/>
      <c r="E7369" s="66">
        <v>43168</v>
      </c>
      <c r="F7369" s="67">
        <v>0.73611111111111116</v>
      </c>
      <c r="G7369" s="71"/>
      <c r="H7369" s="65">
        <v>219390</v>
      </c>
      <c r="I7369" s="74" t="s">
        <v>504</v>
      </c>
      <c r="J7369" s="8" t="s">
        <v>190</v>
      </c>
      <c r="K7369" s="71" t="s">
        <v>194</v>
      </c>
      <c r="L7369" s="4" t="s">
        <v>25</v>
      </c>
      <c r="M7369" s="71" t="s">
        <v>11</v>
      </c>
      <c r="N7369" s="71" t="s">
        <v>11</v>
      </c>
      <c r="O7369" s="71"/>
      <c r="P7369" s="5" t="s">
        <v>200</v>
      </c>
      <c r="Q7369" s="73"/>
      <c r="R7369" s="4"/>
    </row>
    <row r="7370" spans="2:18" ht="15" customHeight="1" x14ac:dyDescent="0.25">
      <c r="B7370" s="65" t="s">
        <v>3330</v>
      </c>
      <c r="C7370" s="9">
        <v>22210082</v>
      </c>
      <c r="D7370" s="9"/>
      <c r="E7370" s="66">
        <v>43168</v>
      </c>
      <c r="F7370" s="67">
        <v>0.83680555555555547</v>
      </c>
      <c r="G7370" s="71"/>
      <c r="H7370" s="65">
        <v>219394</v>
      </c>
      <c r="I7370" s="74" t="s">
        <v>503</v>
      </c>
      <c r="J7370" s="8" t="s">
        <v>190</v>
      </c>
      <c r="K7370" s="71" t="s">
        <v>194</v>
      </c>
      <c r="L7370" s="4" t="s">
        <v>25</v>
      </c>
      <c r="M7370" s="71" t="s">
        <v>11</v>
      </c>
      <c r="N7370" s="71" t="s">
        <v>11</v>
      </c>
      <c r="O7370" s="71"/>
      <c r="P7370" s="5" t="s">
        <v>200</v>
      </c>
      <c r="Q7370" s="73"/>
      <c r="R7370" s="4"/>
    </row>
    <row r="7371" spans="2:18" ht="15" customHeight="1" x14ac:dyDescent="0.25">
      <c r="B7371" s="65" t="s">
        <v>1287</v>
      </c>
      <c r="C7371" s="9">
        <v>22211261</v>
      </c>
      <c r="D7371" s="9"/>
      <c r="E7371" s="66">
        <v>43168</v>
      </c>
      <c r="F7371" s="67">
        <v>0.84375</v>
      </c>
      <c r="G7371" s="71"/>
      <c r="H7371" s="65">
        <v>219395</v>
      </c>
      <c r="I7371" s="74" t="s">
        <v>511</v>
      </c>
      <c r="J7371" s="8" t="s">
        <v>190</v>
      </c>
      <c r="K7371" s="71" t="s">
        <v>194</v>
      </c>
      <c r="L7371" s="4" t="s">
        <v>25</v>
      </c>
      <c r="M7371" s="71" t="s">
        <v>11</v>
      </c>
      <c r="N7371" s="71" t="s">
        <v>11</v>
      </c>
      <c r="O7371" s="71"/>
      <c r="P7371" s="5" t="s">
        <v>200</v>
      </c>
      <c r="Q7371" s="73"/>
      <c r="R7371" s="4"/>
    </row>
    <row r="7372" spans="2:18" ht="15" customHeight="1" x14ac:dyDescent="0.25">
      <c r="B7372" s="65" t="s">
        <v>1207</v>
      </c>
      <c r="C7372" s="9">
        <v>22212909</v>
      </c>
      <c r="D7372" s="9"/>
      <c r="E7372" s="66">
        <v>43168</v>
      </c>
      <c r="F7372" s="67">
        <v>0.84722222222222221</v>
      </c>
      <c r="G7372" s="71"/>
      <c r="H7372" s="65">
        <v>219396</v>
      </c>
      <c r="I7372" s="74" t="s">
        <v>504</v>
      </c>
      <c r="J7372" s="8" t="s">
        <v>190</v>
      </c>
      <c r="K7372" s="71" t="s">
        <v>194</v>
      </c>
      <c r="L7372" s="4" t="s">
        <v>25</v>
      </c>
      <c r="M7372" s="71" t="s">
        <v>11</v>
      </c>
      <c r="N7372" s="71" t="s">
        <v>11</v>
      </c>
      <c r="O7372" s="71"/>
      <c r="P7372" s="5" t="s">
        <v>200</v>
      </c>
      <c r="Q7372" s="73"/>
      <c r="R7372" s="4"/>
    </row>
    <row r="7373" spans="2:18" ht="15" customHeight="1" x14ac:dyDescent="0.25">
      <c r="B7373" s="65" t="s">
        <v>5459</v>
      </c>
      <c r="C7373" s="9">
        <v>22216206</v>
      </c>
      <c r="D7373" s="9"/>
      <c r="E7373" s="66">
        <v>43168</v>
      </c>
      <c r="F7373" s="67">
        <v>0.84027777777777779</v>
      </c>
      <c r="G7373" s="71"/>
      <c r="H7373" s="65">
        <v>219398</v>
      </c>
      <c r="I7373" s="74" t="s">
        <v>504</v>
      </c>
      <c r="J7373" s="8" t="s">
        <v>190</v>
      </c>
      <c r="K7373" s="71" t="s">
        <v>194</v>
      </c>
      <c r="L7373" s="4" t="s">
        <v>25</v>
      </c>
      <c r="M7373" s="71" t="s">
        <v>11</v>
      </c>
      <c r="N7373" s="71" t="s">
        <v>11</v>
      </c>
      <c r="O7373" s="71"/>
      <c r="P7373" s="5" t="s">
        <v>199</v>
      </c>
      <c r="Q7373" s="73"/>
      <c r="R7373" s="4"/>
    </row>
    <row r="7374" spans="2:18" ht="15" customHeight="1" x14ac:dyDescent="0.25">
      <c r="B7374" s="65" t="s">
        <v>598</v>
      </c>
      <c r="C7374" s="9">
        <v>22204936</v>
      </c>
      <c r="D7374" s="9"/>
      <c r="E7374" s="66">
        <v>43168</v>
      </c>
      <c r="F7374" s="67">
        <v>0.66666666666666663</v>
      </c>
      <c r="G7374" s="71"/>
      <c r="H7374" s="65">
        <v>219400</v>
      </c>
      <c r="I7374" s="74" t="s">
        <v>501</v>
      </c>
      <c r="J7374" s="8" t="s">
        <v>190</v>
      </c>
      <c r="K7374" s="71" t="s">
        <v>194</v>
      </c>
      <c r="L7374" s="4" t="s">
        <v>25</v>
      </c>
      <c r="M7374" s="71" t="s">
        <v>11</v>
      </c>
      <c r="N7374" s="71" t="s">
        <v>11</v>
      </c>
      <c r="O7374" s="71"/>
      <c r="P7374" s="5" t="s">
        <v>199</v>
      </c>
      <c r="Q7374" s="73"/>
      <c r="R7374" s="4"/>
    </row>
    <row r="7375" spans="2:18" ht="15" customHeight="1" x14ac:dyDescent="0.25">
      <c r="B7375" s="65" t="s">
        <v>5460</v>
      </c>
      <c r="C7375" s="9">
        <v>22208544</v>
      </c>
      <c r="D7375" s="9"/>
      <c r="E7375" s="66">
        <v>43168</v>
      </c>
      <c r="F7375" s="67">
        <v>0.87847222222222221</v>
      </c>
      <c r="G7375" s="71"/>
      <c r="H7375" s="65">
        <v>219401</v>
      </c>
      <c r="I7375" s="74" t="s">
        <v>503</v>
      </c>
      <c r="J7375" s="8" t="s">
        <v>190</v>
      </c>
      <c r="K7375" s="71" t="s">
        <v>194</v>
      </c>
      <c r="L7375" s="4" t="s">
        <v>25</v>
      </c>
      <c r="M7375" s="71" t="s">
        <v>11</v>
      </c>
      <c r="N7375" s="71" t="s">
        <v>11</v>
      </c>
      <c r="O7375" s="71"/>
      <c r="P7375" s="5" t="s">
        <v>200</v>
      </c>
      <c r="Q7375" s="73"/>
      <c r="R7375" s="4"/>
    </row>
    <row r="7376" spans="2:18" ht="15" customHeight="1" x14ac:dyDescent="0.25">
      <c r="B7376" s="65" t="s">
        <v>4190</v>
      </c>
      <c r="C7376" s="9" t="s">
        <v>2840</v>
      </c>
      <c r="D7376" s="9"/>
      <c r="E7376" s="66">
        <v>43168</v>
      </c>
      <c r="F7376" s="67">
        <v>0.87152777777777779</v>
      </c>
      <c r="G7376" s="71"/>
      <c r="H7376" s="65">
        <v>219402</v>
      </c>
      <c r="I7376" s="74" t="s">
        <v>505</v>
      </c>
      <c r="J7376" s="8" t="s">
        <v>190</v>
      </c>
      <c r="K7376" s="71" t="s">
        <v>194</v>
      </c>
      <c r="L7376" s="4"/>
      <c r="M7376" s="71" t="s">
        <v>22</v>
      </c>
      <c r="N7376" s="71" t="s">
        <v>22</v>
      </c>
      <c r="O7376" s="71"/>
      <c r="P7376" s="5" t="s">
        <v>202</v>
      </c>
      <c r="Q7376" s="73"/>
      <c r="R7376" s="4"/>
    </row>
    <row r="7377" spans="2:18" ht="15" customHeight="1" x14ac:dyDescent="0.25">
      <c r="B7377" s="65" t="s">
        <v>1879</v>
      </c>
      <c r="C7377" s="9">
        <v>22213508</v>
      </c>
      <c r="D7377" s="9"/>
      <c r="E7377" s="66">
        <v>43168</v>
      </c>
      <c r="F7377" s="67">
        <v>0.75694444444444453</v>
      </c>
      <c r="G7377" s="71"/>
      <c r="H7377" s="65">
        <v>219404</v>
      </c>
      <c r="I7377" s="74" t="s">
        <v>503</v>
      </c>
      <c r="J7377" s="8" t="s">
        <v>190</v>
      </c>
      <c r="K7377" s="71" t="s">
        <v>194</v>
      </c>
      <c r="L7377" s="4" t="s">
        <v>25</v>
      </c>
      <c r="M7377" s="71" t="s">
        <v>11</v>
      </c>
      <c r="N7377" s="71" t="s">
        <v>11</v>
      </c>
      <c r="O7377" s="71"/>
      <c r="P7377" s="5" t="s">
        <v>199</v>
      </c>
      <c r="Q7377" s="73"/>
      <c r="R7377" s="4"/>
    </row>
    <row r="7378" spans="2:18" ht="15" customHeight="1" x14ac:dyDescent="0.25">
      <c r="B7378" s="65" t="s">
        <v>1879</v>
      </c>
      <c r="C7378" s="9">
        <v>22213508</v>
      </c>
      <c r="D7378" s="9"/>
      <c r="E7378" s="66">
        <v>43168</v>
      </c>
      <c r="F7378" s="67">
        <v>0.84722222222222221</v>
      </c>
      <c r="G7378" s="71"/>
      <c r="H7378" s="65">
        <v>219405</v>
      </c>
      <c r="I7378" s="74" t="s">
        <v>511</v>
      </c>
      <c r="J7378" s="8" t="s">
        <v>190</v>
      </c>
      <c r="K7378" s="71" t="s">
        <v>194</v>
      </c>
      <c r="L7378" s="4" t="s">
        <v>25</v>
      </c>
      <c r="M7378" s="71" t="s">
        <v>11</v>
      </c>
      <c r="N7378" s="71" t="s">
        <v>11</v>
      </c>
      <c r="O7378" s="71"/>
      <c r="P7378" s="5" t="s">
        <v>199</v>
      </c>
      <c r="Q7378" s="73"/>
      <c r="R7378" s="4"/>
    </row>
    <row r="7379" spans="2:18" ht="15" customHeight="1" x14ac:dyDescent="0.25">
      <c r="B7379" s="65" t="s">
        <v>5461</v>
      </c>
      <c r="C7379" s="9">
        <v>22211586</v>
      </c>
      <c r="D7379" s="9"/>
      <c r="E7379" s="66">
        <v>43168</v>
      </c>
      <c r="F7379" s="67">
        <v>0.82638888888888884</v>
      </c>
      <c r="G7379" s="71"/>
      <c r="H7379" s="65">
        <v>219406</v>
      </c>
      <c r="I7379" s="74" t="s">
        <v>504</v>
      </c>
      <c r="J7379" s="8" t="s">
        <v>190</v>
      </c>
      <c r="K7379" s="71" t="s">
        <v>194</v>
      </c>
      <c r="L7379" s="4" t="s">
        <v>25</v>
      </c>
      <c r="M7379" s="71" t="s">
        <v>11</v>
      </c>
      <c r="N7379" s="71" t="s">
        <v>11</v>
      </c>
      <c r="O7379" s="71"/>
      <c r="P7379" s="5" t="s">
        <v>200</v>
      </c>
      <c r="Q7379" s="73"/>
      <c r="R7379" s="4"/>
    </row>
    <row r="7380" spans="2:18" ht="15" customHeight="1" x14ac:dyDescent="0.25">
      <c r="B7380" s="65" t="s">
        <v>2500</v>
      </c>
      <c r="C7380" s="9" t="s">
        <v>2840</v>
      </c>
      <c r="D7380" s="9"/>
      <c r="E7380" s="66">
        <v>43168</v>
      </c>
      <c r="F7380" s="67">
        <v>0.89513888888888893</v>
      </c>
      <c r="G7380" s="71"/>
      <c r="H7380" s="65">
        <v>219407</v>
      </c>
      <c r="I7380" s="74" t="s">
        <v>503</v>
      </c>
      <c r="J7380" s="8" t="s">
        <v>190</v>
      </c>
      <c r="K7380" s="71" t="s">
        <v>194</v>
      </c>
      <c r="L7380" s="4"/>
      <c r="M7380" s="71" t="s">
        <v>22</v>
      </c>
      <c r="N7380" s="71" t="s">
        <v>22</v>
      </c>
      <c r="O7380" s="71"/>
      <c r="P7380" s="5" t="s">
        <v>202</v>
      </c>
      <c r="Q7380" s="73"/>
      <c r="R7380" s="4"/>
    </row>
    <row r="7381" spans="2:18" ht="15" customHeight="1" x14ac:dyDescent="0.25">
      <c r="B7381" s="65" t="s">
        <v>3605</v>
      </c>
      <c r="C7381" s="9" t="s">
        <v>2840</v>
      </c>
      <c r="D7381" s="9"/>
      <c r="E7381" s="66">
        <v>43168</v>
      </c>
      <c r="F7381" s="67">
        <v>0.88541666666666663</v>
      </c>
      <c r="G7381" s="71"/>
      <c r="H7381" s="65">
        <v>219408</v>
      </c>
      <c r="I7381" s="74" t="s">
        <v>506</v>
      </c>
      <c r="J7381" s="8" t="s">
        <v>190</v>
      </c>
      <c r="K7381" s="71" t="s">
        <v>194</v>
      </c>
      <c r="L7381" s="4"/>
      <c r="M7381" s="71" t="s">
        <v>22</v>
      </c>
      <c r="N7381" s="71" t="s">
        <v>22</v>
      </c>
      <c r="O7381" s="71"/>
      <c r="P7381" s="5" t="s">
        <v>202</v>
      </c>
      <c r="Q7381" s="73"/>
      <c r="R7381" s="4"/>
    </row>
    <row r="7382" spans="2:18" ht="15" customHeight="1" x14ac:dyDescent="0.25">
      <c r="B7382" s="65" t="s">
        <v>5462</v>
      </c>
      <c r="C7382" s="9">
        <v>22212219</v>
      </c>
      <c r="D7382" s="9"/>
      <c r="E7382" s="66">
        <v>43168</v>
      </c>
      <c r="F7382" s="67">
        <v>0.875</v>
      </c>
      <c r="G7382" s="71"/>
      <c r="H7382" s="65">
        <v>219409</v>
      </c>
      <c r="I7382" s="74" t="s">
        <v>503</v>
      </c>
      <c r="J7382" s="8" t="s">
        <v>190</v>
      </c>
      <c r="K7382" s="71" t="s">
        <v>194</v>
      </c>
      <c r="L7382" s="4" t="s">
        <v>25</v>
      </c>
      <c r="M7382" s="71" t="s">
        <v>11</v>
      </c>
      <c r="N7382" s="71" t="s">
        <v>11</v>
      </c>
      <c r="O7382" s="71"/>
      <c r="P7382" s="5" t="s">
        <v>200</v>
      </c>
      <c r="Q7382" s="73"/>
      <c r="R7382" s="4"/>
    </row>
    <row r="7383" spans="2:18" ht="15" customHeight="1" x14ac:dyDescent="0.25">
      <c r="B7383" s="65" t="s">
        <v>1153</v>
      </c>
      <c r="C7383" s="9">
        <v>22212954</v>
      </c>
      <c r="D7383" s="9"/>
      <c r="E7383" s="66">
        <v>43168</v>
      </c>
      <c r="F7383" s="67">
        <v>0.92708333333333337</v>
      </c>
      <c r="G7383" s="71"/>
      <c r="H7383" s="65">
        <v>219411</v>
      </c>
      <c r="I7383" s="74" t="s">
        <v>503</v>
      </c>
      <c r="J7383" s="8" t="s">
        <v>190</v>
      </c>
      <c r="K7383" s="71" t="s">
        <v>194</v>
      </c>
      <c r="L7383" s="4" t="s">
        <v>25</v>
      </c>
      <c r="M7383" s="71" t="s">
        <v>11</v>
      </c>
      <c r="N7383" s="71" t="s">
        <v>11</v>
      </c>
      <c r="O7383" s="71"/>
      <c r="P7383" s="5" t="s">
        <v>200</v>
      </c>
      <c r="Q7383" s="73"/>
      <c r="R7383" s="4"/>
    </row>
    <row r="7384" spans="2:18" ht="15" customHeight="1" x14ac:dyDescent="0.25">
      <c r="B7384" s="65" t="s">
        <v>3556</v>
      </c>
      <c r="C7384" s="9">
        <v>22212737</v>
      </c>
      <c r="D7384" s="9"/>
      <c r="E7384" s="66">
        <v>43168</v>
      </c>
      <c r="F7384" s="67">
        <v>0.41666666666666669</v>
      </c>
      <c r="G7384" s="71"/>
      <c r="H7384" s="65">
        <v>219430</v>
      </c>
      <c r="I7384" s="74" t="s">
        <v>506</v>
      </c>
      <c r="J7384" s="8" t="s">
        <v>190</v>
      </c>
      <c r="K7384" s="71" t="s">
        <v>194</v>
      </c>
      <c r="L7384" s="4" t="s">
        <v>25</v>
      </c>
      <c r="M7384" s="71" t="s">
        <v>10</v>
      </c>
      <c r="N7384" s="71" t="s">
        <v>10</v>
      </c>
      <c r="O7384" s="71" t="s">
        <v>22</v>
      </c>
      <c r="P7384" s="5"/>
      <c r="Q7384" s="73">
        <v>77511</v>
      </c>
      <c r="R7384" s="4"/>
    </row>
    <row r="7385" spans="2:18" ht="15" customHeight="1" x14ac:dyDescent="0.25">
      <c r="B7385" s="65" t="s">
        <v>5308</v>
      </c>
      <c r="C7385" s="9">
        <v>22211849</v>
      </c>
      <c r="D7385" s="9"/>
      <c r="E7385" s="66">
        <v>43168</v>
      </c>
      <c r="F7385" s="67">
        <v>0.83333333333333337</v>
      </c>
      <c r="G7385" s="71"/>
      <c r="H7385" s="65">
        <v>219460</v>
      </c>
      <c r="I7385" s="74" t="s">
        <v>504</v>
      </c>
      <c r="J7385" s="8" t="s">
        <v>190</v>
      </c>
      <c r="K7385" s="71" t="s">
        <v>194</v>
      </c>
      <c r="L7385" s="4" t="s">
        <v>25</v>
      </c>
      <c r="M7385" s="71" t="s">
        <v>11</v>
      </c>
      <c r="N7385" s="71" t="s">
        <v>11</v>
      </c>
      <c r="O7385" s="71"/>
      <c r="P7385" s="5" t="s">
        <v>200</v>
      </c>
      <c r="Q7385" s="73"/>
      <c r="R7385" s="4"/>
    </row>
    <row r="7386" spans="2:18" ht="15" customHeight="1" x14ac:dyDescent="0.25">
      <c r="B7386" s="65" t="s">
        <v>5464</v>
      </c>
      <c r="C7386" s="9">
        <v>22216921</v>
      </c>
      <c r="D7386" s="9"/>
      <c r="E7386" s="66">
        <v>43168</v>
      </c>
      <c r="F7386" s="67">
        <v>0.75</v>
      </c>
      <c r="G7386" s="71"/>
      <c r="H7386" s="65">
        <v>219480</v>
      </c>
      <c r="I7386" s="74" t="s">
        <v>504</v>
      </c>
      <c r="J7386" s="8" t="s">
        <v>190</v>
      </c>
      <c r="K7386" s="71" t="s">
        <v>194</v>
      </c>
      <c r="L7386" s="4" t="s">
        <v>25</v>
      </c>
      <c r="M7386" s="71" t="s">
        <v>11</v>
      </c>
      <c r="N7386" s="71" t="s">
        <v>11</v>
      </c>
      <c r="O7386" s="71"/>
      <c r="P7386" s="5" t="s">
        <v>199</v>
      </c>
      <c r="Q7386" s="73"/>
      <c r="R7386" s="4"/>
    </row>
    <row r="7387" spans="2:18" ht="15" customHeight="1" x14ac:dyDescent="0.25">
      <c r="B7387" s="65" t="s">
        <v>2461</v>
      </c>
      <c r="C7387" s="9">
        <v>22213683</v>
      </c>
      <c r="D7387" s="9"/>
      <c r="E7387" s="66">
        <v>43169</v>
      </c>
      <c r="F7387" s="67">
        <v>0.49305555555555558</v>
      </c>
      <c r="G7387" s="71"/>
      <c r="H7387" s="65">
        <v>219461</v>
      </c>
      <c r="I7387" s="74" t="s">
        <v>504</v>
      </c>
      <c r="J7387" s="8" t="s">
        <v>190</v>
      </c>
      <c r="K7387" s="71" t="s">
        <v>194</v>
      </c>
      <c r="L7387" s="4" t="s">
        <v>25</v>
      </c>
      <c r="M7387" s="71" t="s">
        <v>11</v>
      </c>
      <c r="N7387" s="71" t="s">
        <v>11</v>
      </c>
      <c r="O7387" s="71"/>
      <c r="P7387" s="5" t="s">
        <v>200</v>
      </c>
      <c r="Q7387" s="73"/>
      <c r="R7387" s="4"/>
    </row>
    <row r="7388" spans="2:18" ht="15" customHeight="1" x14ac:dyDescent="0.25">
      <c r="B7388" s="65" t="s">
        <v>5463</v>
      </c>
      <c r="C7388" s="9">
        <v>22213958</v>
      </c>
      <c r="D7388" s="9"/>
      <c r="E7388" s="66">
        <v>43169</v>
      </c>
      <c r="F7388" s="67">
        <v>0.36458333333333331</v>
      </c>
      <c r="G7388" s="71"/>
      <c r="H7388" s="65">
        <v>219474</v>
      </c>
      <c r="I7388" s="74" t="s">
        <v>505</v>
      </c>
      <c r="J7388" s="8" t="s">
        <v>190</v>
      </c>
      <c r="K7388" s="71" t="s">
        <v>194</v>
      </c>
      <c r="L7388" s="4" t="s">
        <v>25</v>
      </c>
      <c r="M7388" s="71" t="s">
        <v>11</v>
      </c>
      <c r="N7388" s="71" t="s">
        <v>11</v>
      </c>
      <c r="O7388" s="71"/>
      <c r="P7388" s="5" t="s">
        <v>200</v>
      </c>
      <c r="Q7388" s="73"/>
      <c r="R7388" s="4"/>
    </row>
    <row r="7389" spans="2:18" ht="15" customHeight="1" x14ac:dyDescent="0.25">
      <c r="B7389" s="65" t="s">
        <v>1481</v>
      </c>
      <c r="C7389" s="9">
        <v>22207837</v>
      </c>
      <c r="D7389" s="9"/>
      <c r="E7389" s="66">
        <v>43169</v>
      </c>
      <c r="F7389" s="67">
        <v>0.6875</v>
      </c>
      <c r="G7389" s="71"/>
      <c r="H7389" s="65">
        <v>219476</v>
      </c>
      <c r="I7389" s="74" t="s">
        <v>503</v>
      </c>
      <c r="J7389" s="8" t="s">
        <v>190</v>
      </c>
      <c r="K7389" s="71" t="s">
        <v>194</v>
      </c>
      <c r="L7389" s="4" t="s">
        <v>25</v>
      </c>
      <c r="M7389" s="71" t="s">
        <v>11</v>
      </c>
      <c r="N7389" s="71" t="s">
        <v>11</v>
      </c>
      <c r="O7389" s="71"/>
      <c r="P7389" s="5" t="s">
        <v>200</v>
      </c>
      <c r="Q7389" s="73"/>
      <c r="R7389" s="4"/>
    </row>
    <row r="7390" spans="2:18" ht="15" customHeight="1" x14ac:dyDescent="0.25">
      <c r="B7390" s="65" t="s">
        <v>4889</v>
      </c>
      <c r="C7390" s="9" t="s">
        <v>2840</v>
      </c>
      <c r="D7390" s="9"/>
      <c r="E7390" s="66">
        <v>43169</v>
      </c>
      <c r="F7390" s="67">
        <v>0.69791666666666663</v>
      </c>
      <c r="G7390" s="71"/>
      <c r="H7390" s="65">
        <v>219478</v>
      </c>
      <c r="I7390" s="74" t="s">
        <v>503</v>
      </c>
      <c r="J7390" s="8" t="s">
        <v>190</v>
      </c>
      <c r="K7390" s="71" t="s">
        <v>194</v>
      </c>
      <c r="L7390" s="4"/>
      <c r="M7390" s="71" t="s">
        <v>22</v>
      </c>
      <c r="N7390" s="71" t="s">
        <v>22</v>
      </c>
      <c r="O7390" s="71"/>
      <c r="P7390" s="5" t="s">
        <v>202</v>
      </c>
      <c r="Q7390" s="73"/>
      <c r="R7390" s="4"/>
    </row>
    <row r="7391" spans="2:18" ht="15" customHeight="1" x14ac:dyDescent="0.25">
      <c r="B7391" s="65" t="s">
        <v>5465</v>
      </c>
      <c r="C7391" s="9" t="s">
        <v>2840</v>
      </c>
      <c r="D7391" s="9"/>
      <c r="E7391" s="66">
        <v>43169</v>
      </c>
      <c r="F7391" s="67">
        <v>0.60416666666666663</v>
      </c>
      <c r="G7391" s="71"/>
      <c r="H7391" s="65">
        <v>219481</v>
      </c>
      <c r="I7391" s="74" t="s">
        <v>504</v>
      </c>
      <c r="J7391" s="8" t="s">
        <v>190</v>
      </c>
      <c r="K7391" s="71" t="s">
        <v>194</v>
      </c>
      <c r="L7391" s="4"/>
      <c r="M7391" s="71" t="s">
        <v>22</v>
      </c>
      <c r="N7391" s="71" t="s">
        <v>22</v>
      </c>
      <c r="O7391" s="71"/>
      <c r="P7391" s="5" t="s">
        <v>202</v>
      </c>
      <c r="Q7391" s="73"/>
      <c r="R7391" s="4"/>
    </row>
    <row r="7392" spans="2:18" ht="15" customHeight="1" x14ac:dyDescent="0.25">
      <c r="B7392" s="65" t="s">
        <v>4373</v>
      </c>
      <c r="C7392" s="9">
        <v>22212375</v>
      </c>
      <c r="D7392" s="9"/>
      <c r="E7392" s="66">
        <v>43169</v>
      </c>
      <c r="F7392" s="67">
        <v>0.8125</v>
      </c>
      <c r="G7392" s="71"/>
      <c r="H7392" s="65">
        <v>219489</v>
      </c>
      <c r="I7392" s="74" t="s">
        <v>503</v>
      </c>
      <c r="J7392" s="8" t="s">
        <v>190</v>
      </c>
      <c r="K7392" s="71" t="s">
        <v>194</v>
      </c>
      <c r="L7392" s="4" t="s">
        <v>25</v>
      </c>
      <c r="M7392" s="71" t="s">
        <v>11</v>
      </c>
      <c r="N7392" s="71" t="s">
        <v>11</v>
      </c>
      <c r="O7392" s="71"/>
      <c r="P7392" s="5" t="s">
        <v>200</v>
      </c>
      <c r="Q7392" s="73"/>
      <c r="R7392" s="4"/>
    </row>
    <row r="7393" spans="2:18" ht="15" customHeight="1" x14ac:dyDescent="0.25">
      <c r="B7393" s="65" t="s">
        <v>2757</v>
      </c>
      <c r="C7393" s="9">
        <v>22209671</v>
      </c>
      <c r="D7393" s="9"/>
      <c r="E7393" s="66">
        <v>43169</v>
      </c>
      <c r="F7393" s="67">
        <v>0.82430555555555562</v>
      </c>
      <c r="G7393" s="71"/>
      <c r="H7393" s="65">
        <v>219491</v>
      </c>
      <c r="I7393" s="74" t="s">
        <v>501</v>
      </c>
      <c r="J7393" s="8" t="s">
        <v>190</v>
      </c>
      <c r="K7393" s="71" t="s">
        <v>194</v>
      </c>
      <c r="L7393" s="4" t="s">
        <v>25</v>
      </c>
      <c r="M7393" s="71" t="s">
        <v>10</v>
      </c>
      <c r="N7393" s="71" t="s">
        <v>10</v>
      </c>
      <c r="O7393" s="71" t="s">
        <v>22</v>
      </c>
      <c r="P7393" s="5"/>
      <c r="Q7393" s="73">
        <v>77806</v>
      </c>
      <c r="R7393" s="4"/>
    </row>
    <row r="7394" spans="2:18" ht="15" customHeight="1" x14ac:dyDescent="0.25">
      <c r="B7394" s="65" t="s">
        <v>5474</v>
      </c>
      <c r="C7394" s="9">
        <v>22212527</v>
      </c>
      <c r="D7394" s="9"/>
      <c r="E7394" s="66">
        <v>42464</v>
      </c>
      <c r="F7394" s="67">
        <v>0</v>
      </c>
      <c r="G7394" s="71"/>
      <c r="H7394" s="65">
        <v>220935</v>
      </c>
      <c r="I7394" s="74" t="s">
        <v>502</v>
      </c>
      <c r="J7394" s="8" t="s">
        <v>190</v>
      </c>
      <c r="K7394" s="71" t="s">
        <v>194</v>
      </c>
      <c r="L7394" s="4"/>
      <c r="M7394" s="71" t="s">
        <v>22</v>
      </c>
      <c r="N7394" s="71" t="s">
        <v>22</v>
      </c>
      <c r="O7394" s="71"/>
      <c r="P7394" s="5" t="s">
        <v>202</v>
      </c>
      <c r="Q7394" s="73"/>
      <c r="R7394" s="4" t="s">
        <v>3559</v>
      </c>
    </row>
    <row r="7395" spans="2:18" ht="15" customHeight="1" x14ac:dyDescent="0.25">
      <c r="B7395" s="65" t="s">
        <v>4330</v>
      </c>
      <c r="C7395" s="9">
        <v>22212866</v>
      </c>
      <c r="D7395" s="9"/>
      <c r="E7395" s="66">
        <v>42935</v>
      </c>
      <c r="F7395" s="67">
        <v>0.61805555555555558</v>
      </c>
      <c r="G7395" s="71"/>
      <c r="H7395" s="65">
        <v>221237</v>
      </c>
      <c r="I7395" s="74" t="s">
        <v>513</v>
      </c>
      <c r="J7395" s="8" t="s">
        <v>190</v>
      </c>
      <c r="K7395" s="71" t="s">
        <v>194</v>
      </c>
      <c r="L7395" s="4" t="s">
        <v>25</v>
      </c>
      <c r="M7395" s="71" t="s">
        <v>11</v>
      </c>
      <c r="N7395" s="71" t="s">
        <v>11</v>
      </c>
      <c r="O7395" s="71"/>
      <c r="P7395" s="5" t="s">
        <v>200</v>
      </c>
      <c r="Q7395" s="73"/>
      <c r="R7395" s="4"/>
    </row>
    <row r="7396" spans="2:18" ht="15" customHeight="1" x14ac:dyDescent="0.25">
      <c r="B7396" s="65" t="s">
        <v>4659</v>
      </c>
      <c r="C7396" s="9">
        <v>22207322</v>
      </c>
      <c r="D7396" s="9"/>
      <c r="E7396" s="66">
        <v>43045</v>
      </c>
      <c r="F7396" s="67">
        <v>0.83333333333333337</v>
      </c>
      <c r="G7396" s="71"/>
      <c r="H7396" s="65">
        <v>220866</v>
      </c>
      <c r="I7396" s="74" t="s">
        <v>504</v>
      </c>
      <c r="J7396" s="8" t="s">
        <v>190</v>
      </c>
      <c r="K7396" s="71" t="s">
        <v>194</v>
      </c>
      <c r="L7396" s="4" t="s">
        <v>25</v>
      </c>
      <c r="M7396" s="71" t="s">
        <v>11</v>
      </c>
      <c r="N7396" s="71" t="s">
        <v>11</v>
      </c>
      <c r="O7396" s="71"/>
      <c r="P7396" s="5" t="s">
        <v>200</v>
      </c>
      <c r="Q7396" s="73"/>
      <c r="R7396" s="4"/>
    </row>
    <row r="7397" spans="2:18" ht="15" customHeight="1" x14ac:dyDescent="0.25">
      <c r="B7397" s="65" t="s">
        <v>5232</v>
      </c>
      <c r="C7397" s="9">
        <v>22211861</v>
      </c>
      <c r="D7397" s="9"/>
      <c r="E7397" s="66">
        <v>43134</v>
      </c>
      <c r="F7397" s="67">
        <v>0.625</v>
      </c>
      <c r="G7397" s="71"/>
      <c r="H7397" s="65">
        <v>220786</v>
      </c>
      <c r="I7397" s="74" t="s">
        <v>504</v>
      </c>
      <c r="J7397" s="8" t="s">
        <v>190</v>
      </c>
      <c r="K7397" s="71" t="s">
        <v>194</v>
      </c>
      <c r="L7397" s="4" t="s">
        <v>25</v>
      </c>
      <c r="M7397" s="71" t="s">
        <v>11</v>
      </c>
      <c r="N7397" s="71" t="s">
        <v>11</v>
      </c>
      <c r="O7397" s="71"/>
      <c r="P7397" s="5" t="s">
        <v>200</v>
      </c>
      <c r="Q7397" s="73"/>
      <c r="R7397" s="4"/>
    </row>
    <row r="7398" spans="2:18" ht="15" customHeight="1" x14ac:dyDescent="0.25">
      <c r="B7398" s="65" t="s">
        <v>3148</v>
      </c>
      <c r="C7398" s="9">
        <v>22209499</v>
      </c>
      <c r="D7398" s="9"/>
      <c r="E7398" s="66">
        <v>43147</v>
      </c>
      <c r="F7398" s="67">
        <v>0.8041666666666667</v>
      </c>
      <c r="G7398" s="71"/>
      <c r="H7398" s="65">
        <v>221003</v>
      </c>
      <c r="I7398" s="74" t="s">
        <v>506</v>
      </c>
      <c r="J7398" s="8" t="s">
        <v>190</v>
      </c>
      <c r="K7398" s="71" t="s">
        <v>194</v>
      </c>
      <c r="L7398" s="4" t="s">
        <v>25</v>
      </c>
      <c r="M7398" s="71" t="s">
        <v>11</v>
      </c>
      <c r="N7398" s="71" t="s">
        <v>11</v>
      </c>
      <c r="O7398" s="71"/>
      <c r="P7398" s="5" t="s">
        <v>199</v>
      </c>
      <c r="Q7398" s="73"/>
      <c r="R7398" s="4"/>
    </row>
    <row r="7399" spans="2:18" ht="15" customHeight="1" x14ac:dyDescent="0.25">
      <c r="B7399" s="65" t="s">
        <v>5586</v>
      </c>
      <c r="C7399" s="9">
        <v>22212396</v>
      </c>
      <c r="D7399" s="9"/>
      <c r="E7399" s="66">
        <v>43154</v>
      </c>
      <c r="F7399" s="67">
        <v>0.77083333333333337</v>
      </c>
      <c r="G7399" s="71"/>
      <c r="H7399" s="65">
        <v>221617</v>
      </c>
      <c r="I7399" s="74" t="s">
        <v>511</v>
      </c>
      <c r="J7399" s="8" t="s">
        <v>190</v>
      </c>
      <c r="K7399" s="71" t="s">
        <v>194</v>
      </c>
      <c r="L7399" s="4" t="s">
        <v>25</v>
      </c>
      <c r="M7399" s="71" t="s">
        <v>11</v>
      </c>
      <c r="N7399" s="71" t="s">
        <v>11</v>
      </c>
      <c r="O7399" s="71"/>
      <c r="P7399" s="5" t="s">
        <v>200</v>
      </c>
      <c r="Q7399" s="73"/>
      <c r="R7399" s="4"/>
    </row>
    <row r="7400" spans="2:18" ht="15" customHeight="1" x14ac:dyDescent="0.25">
      <c r="B7400" s="65" t="s">
        <v>5576</v>
      </c>
      <c r="C7400" s="9" t="s">
        <v>2840</v>
      </c>
      <c r="D7400" s="9"/>
      <c r="E7400" s="66">
        <v>43157</v>
      </c>
      <c r="F7400" s="67">
        <v>0.27083333333333331</v>
      </c>
      <c r="G7400" s="71"/>
      <c r="H7400" s="65">
        <v>221077</v>
      </c>
      <c r="I7400" s="74" t="s">
        <v>495</v>
      </c>
      <c r="J7400" s="8" t="s">
        <v>190</v>
      </c>
      <c r="K7400" s="71" t="s">
        <v>194</v>
      </c>
      <c r="L7400" s="4"/>
      <c r="M7400" s="71" t="s">
        <v>22</v>
      </c>
      <c r="N7400" s="71" t="s">
        <v>22</v>
      </c>
      <c r="O7400" s="71"/>
      <c r="P7400" s="5" t="s">
        <v>202</v>
      </c>
      <c r="Q7400" s="73"/>
      <c r="R7400" s="4"/>
    </row>
    <row r="7401" spans="2:18" ht="15" customHeight="1" x14ac:dyDescent="0.25">
      <c r="B7401" s="65" t="s">
        <v>5569</v>
      </c>
      <c r="C7401" s="9">
        <v>22216323</v>
      </c>
      <c r="D7401" s="9"/>
      <c r="E7401" s="66">
        <v>43165</v>
      </c>
      <c r="F7401" s="67">
        <v>0.71527777777777779</v>
      </c>
      <c r="G7401" s="71"/>
      <c r="H7401" s="65">
        <v>220900</v>
      </c>
      <c r="I7401" s="74" t="s">
        <v>504</v>
      </c>
      <c r="J7401" s="8" t="s">
        <v>190</v>
      </c>
      <c r="K7401" s="71" t="s">
        <v>194</v>
      </c>
      <c r="L7401" s="4" t="s">
        <v>25</v>
      </c>
      <c r="M7401" s="71" t="s">
        <v>11</v>
      </c>
      <c r="N7401" s="71" t="s">
        <v>11</v>
      </c>
      <c r="O7401" s="71"/>
      <c r="P7401" s="5" t="s">
        <v>200</v>
      </c>
      <c r="Q7401" s="73"/>
      <c r="R7401" s="4"/>
    </row>
    <row r="7402" spans="2:18" ht="15" customHeight="1" x14ac:dyDescent="0.25">
      <c r="B7402" s="65" t="s">
        <v>3122</v>
      </c>
      <c r="C7402" s="9">
        <v>22208733</v>
      </c>
      <c r="D7402" s="9"/>
      <c r="E7402" s="66">
        <v>43165</v>
      </c>
      <c r="F7402" s="67">
        <v>0.90277777777777779</v>
      </c>
      <c r="G7402" s="71"/>
      <c r="H7402" s="65">
        <v>221640</v>
      </c>
      <c r="I7402" s="74" t="s">
        <v>1195</v>
      </c>
      <c r="J7402" s="8" t="s">
        <v>190</v>
      </c>
      <c r="K7402" s="71" t="s">
        <v>194</v>
      </c>
      <c r="L7402" s="4" t="s">
        <v>25</v>
      </c>
      <c r="M7402" s="71" t="s">
        <v>11</v>
      </c>
      <c r="N7402" s="71" t="s">
        <v>11</v>
      </c>
      <c r="O7402" s="71"/>
      <c r="P7402" s="5" t="s">
        <v>199</v>
      </c>
      <c r="Q7402" s="73"/>
      <c r="R7402" s="4"/>
    </row>
    <row r="7403" spans="2:18" ht="15" customHeight="1" x14ac:dyDescent="0.25">
      <c r="B7403" s="65" t="s">
        <v>1623</v>
      </c>
      <c r="C7403" s="9">
        <v>22210320</v>
      </c>
      <c r="D7403" s="9"/>
      <c r="E7403" s="66">
        <v>43168</v>
      </c>
      <c r="F7403" s="67">
        <v>0.86458333333333337</v>
      </c>
      <c r="G7403" s="71"/>
      <c r="H7403" s="65">
        <v>221103</v>
      </c>
      <c r="I7403" s="74" t="s">
        <v>504</v>
      </c>
      <c r="J7403" s="8" t="s">
        <v>190</v>
      </c>
      <c r="K7403" s="71" t="s">
        <v>194</v>
      </c>
      <c r="L7403" s="4" t="s">
        <v>25</v>
      </c>
      <c r="M7403" s="71" t="s">
        <v>11</v>
      </c>
      <c r="N7403" s="71" t="s">
        <v>11</v>
      </c>
      <c r="O7403" s="71"/>
      <c r="P7403" s="5" t="s">
        <v>200</v>
      </c>
      <c r="Q7403" s="73"/>
      <c r="R7403" s="4"/>
    </row>
    <row r="7404" spans="2:18" ht="15" customHeight="1" x14ac:dyDescent="0.25">
      <c r="B7404" s="65" t="s">
        <v>4459</v>
      </c>
      <c r="C7404" s="9">
        <v>22211856</v>
      </c>
      <c r="D7404" s="9"/>
      <c r="E7404" s="66">
        <v>43169</v>
      </c>
      <c r="F7404" s="67">
        <v>0.53819444444444442</v>
      </c>
      <c r="G7404" s="71"/>
      <c r="H7404" s="65">
        <v>221108</v>
      </c>
      <c r="I7404" s="74" t="s">
        <v>503</v>
      </c>
      <c r="J7404" s="8" t="s">
        <v>190</v>
      </c>
      <c r="K7404" s="71" t="s">
        <v>194</v>
      </c>
      <c r="L7404" s="4" t="s">
        <v>25</v>
      </c>
      <c r="M7404" s="71" t="s">
        <v>11</v>
      </c>
      <c r="N7404" s="71" t="s">
        <v>11</v>
      </c>
      <c r="O7404" s="71"/>
      <c r="P7404" s="5" t="s">
        <v>200</v>
      </c>
      <c r="Q7404" s="73"/>
      <c r="R7404" s="4"/>
    </row>
    <row r="7405" spans="2:18" ht="15" customHeight="1" x14ac:dyDescent="0.25">
      <c r="B7405" s="65" t="s">
        <v>5563</v>
      </c>
      <c r="C7405" s="9">
        <v>22210264</v>
      </c>
      <c r="D7405" s="9"/>
      <c r="E7405" s="66">
        <v>43172</v>
      </c>
      <c r="F7405" s="67">
        <v>0.61111111111111105</v>
      </c>
      <c r="G7405" s="71"/>
      <c r="H7405" s="65">
        <v>220770</v>
      </c>
      <c r="I7405" s="74" t="s">
        <v>503</v>
      </c>
      <c r="J7405" s="8" t="s">
        <v>190</v>
      </c>
      <c r="K7405" s="71" t="s">
        <v>194</v>
      </c>
      <c r="L7405" s="4" t="s">
        <v>25</v>
      </c>
      <c r="M7405" s="71" t="s">
        <v>11</v>
      </c>
      <c r="N7405" s="71" t="s">
        <v>11</v>
      </c>
      <c r="O7405" s="71"/>
      <c r="P7405" s="5" t="s">
        <v>200</v>
      </c>
      <c r="Q7405" s="73"/>
      <c r="R7405" s="4"/>
    </row>
    <row r="7406" spans="2:18" ht="15" customHeight="1" x14ac:dyDescent="0.25">
      <c r="B7406" s="65" t="s">
        <v>3764</v>
      </c>
      <c r="C7406" s="9">
        <v>22216506</v>
      </c>
      <c r="D7406" s="9"/>
      <c r="E7406" s="66">
        <v>43172</v>
      </c>
      <c r="F7406" s="67">
        <v>0.92708333333333337</v>
      </c>
      <c r="G7406" s="71"/>
      <c r="H7406" s="65">
        <v>220773</v>
      </c>
      <c r="I7406" s="74" t="s">
        <v>506</v>
      </c>
      <c r="J7406" s="8" t="s">
        <v>190</v>
      </c>
      <c r="K7406" s="71" t="s">
        <v>194</v>
      </c>
      <c r="L7406" s="4" t="s">
        <v>25</v>
      </c>
      <c r="M7406" s="71" t="s">
        <v>11</v>
      </c>
      <c r="N7406" s="71" t="s">
        <v>11</v>
      </c>
      <c r="O7406" s="71"/>
      <c r="P7406" s="5" t="s">
        <v>199</v>
      </c>
      <c r="Q7406" s="73"/>
      <c r="R7406" s="4"/>
    </row>
    <row r="7407" spans="2:18" ht="15" customHeight="1" x14ac:dyDescent="0.25">
      <c r="B7407" s="65" t="s">
        <v>5573</v>
      </c>
      <c r="C7407" s="9">
        <v>22216518</v>
      </c>
      <c r="D7407" s="9"/>
      <c r="E7407" s="66">
        <v>43172</v>
      </c>
      <c r="F7407" s="67">
        <v>0.8125</v>
      </c>
      <c r="G7407" s="71"/>
      <c r="H7407" s="65">
        <v>220989</v>
      </c>
      <c r="I7407" s="74" t="s">
        <v>504</v>
      </c>
      <c r="J7407" s="8" t="s">
        <v>190</v>
      </c>
      <c r="K7407" s="71" t="s">
        <v>194</v>
      </c>
      <c r="L7407" s="4" t="s">
        <v>25</v>
      </c>
      <c r="M7407" s="71" t="s">
        <v>11</v>
      </c>
      <c r="N7407" s="71" t="s">
        <v>11</v>
      </c>
      <c r="O7407" s="71"/>
      <c r="P7407" s="5" t="s">
        <v>200</v>
      </c>
      <c r="Q7407" s="73"/>
      <c r="R7407" s="4"/>
    </row>
    <row r="7408" spans="2:18" ht="15" customHeight="1" x14ac:dyDescent="0.25">
      <c r="B7408" s="65" t="s">
        <v>4835</v>
      </c>
      <c r="C7408" s="9">
        <v>22212659</v>
      </c>
      <c r="D7408" s="9"/>
      <c r="E7408" s="66">
        <v>43173</v>
      </c>
      <c r="F7408" s="67">
        <v>0.78819444444444453</v>
      </c>
      <c r="G7408" s="71"/>
      <c r="H7408" s="65">
        <v>220807</v>
      </c>
      <c r="I7408" s="74" t="s">
        <v>510</v>
      </c>
      <c r="J7408" s="8" t="s">
        <v>190</v>
      </c>
      <c r="K7408" s="71" t="s">
        <v>194</v>
      </c>
      <c r="L7408" s="4" t="s">
        <v>25</v>
      </c>
      <c r="M7408" s="71" t="s">
        <v>11</v>
      </c>
      <c r="N7408" s="71" t="s">
        <v>11</v>
      </c>
      <c r="O7408" s="71"/>
      <c r="P7408" s="5" t="s">
        <v>200</v>
      </c>
      <c r="Q7408" s="73"/>
      <c r="R7408" s="4"/>
    </row>
    <row r="7409" spans="2:18" ht="15" customHeight="1" x14ac:dyDescent="0.25">
      <c r="B7409" s="65" t="s">
        <v>3781</v>
      </c>
      <c r="C7409" s="9">
        <v>22211570</v>
      </c>
      <c r="D7409" s="9"/>
      <c r="E7409" s="66">
        <v>43173</v>
      </c>
      <c r="F7409" s="67">
        <v>0.65972222222222221</v>
      </c>
      <c r="G7409" s="71"/>
      <c r="H7409" s="65">
        <v>221463</v>
      </c>
      <c r="I7409" s="74" t="s">
        <v>504</v>
      </c>
      <c r="J7409" s="8" t="s">
        <v>190</v>
      </c>
      <c r="K7409" s="71" t="s">
        <v>194</v>
      </c>
      <c r="L7409" s="4" t="s">
        <v>25</v>
      </c>
      <c r="M7409" s="71" t="s">
        <v>11</v>
      </c>
      <c r="N7409" s="71" t="s">
        <v>11</v>
      </c>
      <c r="O7409" s="71"/>
      <c r="P7409" s="5" t="s">
        <v>200</v>
      </c>
      <c r="Q7409" s="73"/>
      <c r="R7409" s="4"/>
    </row>
    <row r="7410" spans="2:18" ht="15" customHeight="1" x14ac:dyDescent="0.25">
      <c r="B7410" s="65" t="s">
        <v>2336</v>
      </c>
      <c r="C7410" s="9">
        <v>22211195</v>
      </c>
      <c r="D7410" s="9"/>
      <c r="E7410" s="66">
        <v>43174</v>
      </c>
      <c r="F7410" s="67">
        <v>0.75</v>
      </c>
      <c r="G7410" s="71"/>
      <c r="H7410" s="65">
        <v>220755</v>
      </c>
      <c r="I7410" s="74" t="s">
        <v>504</v>
      </c>
      <c r="J7410" s="8" t="s">
        <v>190</v>
      </c>
      <c r="K7410" s="71" t="s">
        <v>194</v>
      </c>
      <c r="L7410" s="4" t="s">
        <v>25</v>
      </c>
      <c r="M7410" s="71" t="s">
        <v>11</v>
      </c>
      <c r="N7410" s="71" t="s">
        <v>11</v>
      </c>
      <c r="O7410" s="71"/>
      <c r="P7410" s="5" t="s">
        <v>199</v>
      </c>
      <c r="Q7410" s="73"/>
      <c r="R7410" s="4"/>
    </row>
    <row r="7411" spans="2:18" ht="15" customHeight="1" x14ac:dyDescent="0.25">
      <c r="B7411" s="65" t="s">
        <v>2371</v>
      </c>
      <c r="C7411" s="9">
        <v>22204300</v>
      </c>
      <c r="D7411" s="9"/>
      <c r="E7411" s="66">
        <v>43174</v>
      </c>
      <c r="F7411" s="67">
        <v>0.6743055555555556</v>
      </c>
      <c r="G7411" s="71"/>
      <c r="H7411" s="65">
        <v>220764</v>
      </c>
      <c r="I7411" s="74" t="s">
        <v>1195</v>
      </c>
      <c r="J7411" s="8" t="s">
        <v>190</v>
      </c>
      <c r="K7411" s="71" t="s">
        <v>194</v>
      </c>
      <c r="L7411" s="4" t="s">
        <v>25</v>
      </c>
      <c r="M7411" s="71" t="s">
        <v>11</v>
      </c>
      <c r="N7411" s="71" t="s">
        <v>11</v>
      </c>
      <c r="O7411" s="71"/>
      <c r="P7411" s="5" t="s">
        <v>200</v>
      </c>
      <c r="Q7411" s="73"/>
      <c r="R7411" s="4"/>
    </row>
    <row r="7412" spans="2:18" ht="15" customHeight="1" x14ac:dyDescent="0.25">
      <c r="B7412" s="65" t="s">
        <v>4765</v>
      </c>
      <c r="C7412" s="9">
        <v>22212185</v>
      </c>
      <c r="D7412" s="9"/>
      <c r="E7412" s="66">
        <v>43175</v>
      </c>
      <c r="F7412" s="67">
        <v>0.58333333333333337</v>
      </c>
      <c r="G7412" s="71"/>
      <c r="H7412" s="65">
        <v>220670</v>
      </c>
      <c r="I7412" s="74" t="s">
        <v>504</v>
      </c>
      <c r="J7412" s="8" t="s">
        <v>190</v>
      </c>
      <c r="K7412" s="71" t="s">
        <v>194</v>
      </c>
      <c r="L7412" s="4" t="s">
        <v>25</v>
      </c>
      <c r="M7412" s="71" t="s">
        <v>11</v>
      </c>
      <c r="N7412" s="71" t="s">
        <v>11</v>
      </c>
      <c r="O7412" s="71"/>
      <c r="P7412" s="5" t="s">
        <v>200</v>
      </c>
      <c r="Q7412" s="73"/>
      <c r="R7412" s="4"/>
    </row>
    <row r="7413" spans="2:18" ht="15" customHeight="1" x14ac:dyDescent="0.25">
      <c r="B7413" s="65" t="s">
        <v>3424</v>
      </c>
      <c r="C7413" s="9">
        <v>22212547</v>
      </c>
      <c r="D7413" s="9"/>
      <c r="E7413" s="66">
        <v>43175</v>
      </c>
      <c r="F7413" s="67">
        <v>0.89583333333333337</v>
      </c>
      <c r="G7413" s="71"/>
      <c r="H7413" s="65">
        <v>220760</v>
      </c>
      <c r="I7413" s="74" t="s">
        <v>1195</v>
      </c>
      <c r="J7413" s="8" t="s">
        <v>190</v>
      </c>
      <c r="K7413" s="71" t="s">
        <v>194</v>
      </c>
      <c r="L7413" s="4" t="s">
        <v>25</v>
      </c>
      <c r="M7413" s="71" t="s">
        <v>11</v>
      </c>
      <c r="N7413" s="71" t="s">
        <v>11</v>
      </c>
      <c r="O7413" s="71"/>
      <c r="P7413" s="5" t="s">
        <v>200</v>
      </c>
      <c r="Q7413" s="73"/>
      <c r="R7413" s="4"/>
    </row>
    <row r="7414" spans="2:18" ht="15" customHeight="1" x14ac:dyDescent="0.25">
      <c r="B7414" s="65" t="s">
        <v>5565</v>
      </c>
      <c r="C7414" s="9">
        <v>22219519</v>
      </c>
      <c r="D7414" s="9"/>
      <c r="E7414" s="66">
        <v>43175</v>
      </c>
      <c r="F7414" s="67">
        <v>0.75486111111111109</v>
      </c>
      <c r="G7414" s="71"/>
      <c r="H7414" s="65">
        <v>220791</v>
      </c>
      <c r="I7414" s="74" t="s">
        <v>505</v>
      </c>
      <c r="J7414" s="8" t="s">
        <v>190</v>
      </c>
      <c r="K7414" s="71" t="s">
        <v>194</v>
      </c>
      <c r="L7414" s="4" t="s">
        <v>25</v>
      </c>
      <c r="M7414" s="71" t="s">
        <v>11</v>
      </c>
      <c r="N7414" s="71" t="s">
        <v>11</v>
      </c>
      <c r="O7414" s="71"/>
      <c r="P7414" s="5" t="s">
        <v>200</v>
      </c>
      <c r="Q7414" s="73"/>
      <c r="R7414" s="4"/>
    </row>
    <row r="7415" spans="2:18" ht="15" customHeight="1" x14ac:dyDescent="0.25">
      <c r="B7415" s="65" t="s">
        <v>4295</v>
      </c>
      <c r="C7415" s="9">
        <v>22213338</v>
      </c>
      <c r="D7415" s="9"/>
      <c r="E7415" s="66">
        <v>43176</v>
      </c>
      <c r="F7415" s="67">
        <v>0.6381944444444444</v>
      </c>
      <c r="G7415" s="71"/>
      <c r="H7415" s="65">
        <v>220778</v>
      </c>
      <c r="I7415" s="74" t="s">
        <v>504</v>
      </c>
      <c r="J7415" s="8" t="s">
        <v>190</v>
      </c>
      <c r="K7415" s="71" t="s">
        <v>194</v>
      </c>
      <c r="L7415" s="4" t="s">
        <v>25</v>
      </c>
      <c r="M7415" s="71" t="s">
        <v>11</v>
      </c>
      <c r="N7415" s="71" t="s">
        <v>11</v>
      </c>
      <c r="O7415" s="71"/>
      <c r="P7415" s="5" t="s">
        <v>200</v>
      </c>
      <c r="Q7415" s="73"/>
      <c r="R7415" s="4"/>
    </row>
    <row r="7416" spans="2:18" ht="15" customHeight="1" x14ac:dyDescent="0.25">
      <c r="B7416" s="65" t="s">
        <v>4171</v>
      </c>
      <c r="C7416" s="9">
        <v>22212056</v>
      </c>
      <c r="D7416" s="9"/>
      <c r="E7416" s="66">
        <v>43176</v>
      </c>
      <c r="F7416" s="67">
        <v>0.63611111111111118</v>
      </c>
      <c r="G7416" s="71"/>
      <c r="H7416" s="65">
        <v>220782</v>
      </c>
      <c r="I7416" s="74" t="s">
        <v>503</v>
      </c>
      <c r="J7416" s="8" t="s">
        <v>190</v>
      </c>
      <c r="K7416" s="71" t="s">
        <v>194</v>
      </c>
      <c r="L7416" s="4" t="s">
        <v>25</v>
      </c>
      <c r="M7416" s="71" t="s">
        <v>11</v>
      </c>
      <c r="N7416" s="71" t="s">
        <v>11</v>
      </c>
      <c r="O7416" s="71"/>
      <c r="P7416" s="5" t="s">
        <v>200</v>
      </c>
      <c r="Q7416" s="73"/>
      <c r="R7416" s="4"/>
    </row>
    <row r="7417" spans="2:18" ht="15" customHeight="1" x14ac:dyDescent="0.25">
      <c r="B7417" s="65" t="s">
        <v>4868</v>
      </c>
      <c r="C7417" s="9">
        <v>22213253</v>
      </c>
      <c r="D7417" s="9"/>
      <c r="E7417" s="66">
        <v>43176</v>
      </c>
      <c r="F7417" s="67">
        <v>0.39583333333333331</v>
      </c>
      <c r="G7417" s="71"/>
      <c r="H7417" s="65">
        <v>221290</v>
      </c>
      <c r="I7417" s="74" t="s">
        <v>504</v>
      </c>
      <c r="J7417" s="8" t="s">
        <v>190</v>
      </c>
      <c r="K7417" s="71" t="s">
        <v>194</v>
      </c>
      <c r="L7417" s="4" t="s">
        <v>25</v>
      </c>
      <c r="M7417" s="71" t="s">
        <v>11</v>
      </c>
      <c r="N7417" s="71" t="s">
        <v>11</v>
      </c>
      <c r="O7417" s="71"/>
      <c r="P7417" s="5" t="s">
        <v>200</v>
      </c>
      <c r="Q7417" s="73"/>
      <c r="R7417" s="4"/>
    </row>
    <row r="7418" spans="2:18" ht="15" customHeight="1" x14ac:dyDescent="0.25">
      <c r="B7418" s="65" t="s">
        <v>2208</v>
      </c>
      <c r="C7418" s="9" t="s">
        <v>2840</v>
      </c>
      <c r="D7418" s="9"/>
      <c r="E7418" s="66">
        <v>43176</v>
      </c>
      <c r="F7418" s="67">
        <v>0.71736111111111101</v>
      </c>
      <c r="G7418" s="71"/>
      <c r="H7418" s="65">
        <v>221354</v>
      </c>
      <c r="I7418" s="74" t="s">
        <v>504</v>
      </c>
      <c r="J7418" s="8" t="s">
        <v>190</v>
      </c>
      <c r="K7418" s="71" t="s">
        <v>194</v>
      </c>
      <c r="L7418" s="4"/>
      <c r="M7418" s="71" t="s">
        <v>22</v>
      </c>
      <c r="N7418" s="71" t="s">
        <v>22</v>
      </c>
      <c r="O7418" s="71"/>
      <c r="P7418" s="5" t="s">
        <v>202</v>
      </c>
      <c r="Q7418" s="73"/>
      <c r="R7418" s="4"/>
    </row>
    <row r="7419" spans="2:18" ht="15" customHeight="1" x14ac:dyDescent="0.25">
      <c r="B7419" s="65" t="s">
        <v>4857</v>
      </c>
      <c r="C7419" s="9">
        <v>22207678</v>
      </c>
      <c r="D7419" s="9"/>
      <c r="E7419" s="66">
        <v>43177</v>
      </c>
      <c r="F7419" s="67">
        <v>0.3888888888888889</v>
      </c>
      <c r="G7419" s="71"/>
      <c r="H7419" s="65">
        <v>220636</v>
      </c>
      <c r="I7419" s="74" t="s">
        <v>512</v>
      </c>
      <c r="J7419" s="8" t="s">
        <v>190</v>
      </c>
      <c r="K7419" s="71" t="s">
        <v>194</v>
      </c>
      <c r="L7419" s="4" t="s">
        <v>25</v>
      </c>
      <c r="M7419" s="71" t="s">
        <v>11</v>
      </c>
      <c r="N7419" s="71" t="s">
        <v>11</v>
      </c>
      <c r="O7419" s="71"/>
      <c r="P7419" s="5" t="s">
        <v>200</v>
      </c>
      <c r="Q7419" s="73"/>
      <c r="R7419" s="4"/>
    </row>
    <row r="7420" spans="2:18" ht="15" customHeight="1" x14ac:dyDescent="0.25">
      <c r="B7420" s="65" t="s">
        <v>4393</v>
      </c>
      <c r="C7420" s="9">
        <v>22207845</v>
      </c>
      <c r="D7420" s="9"/>
      <c r="E7420" s="66">
        <v>43177</v>
      </c>
      <c r="F7420" s="67">
        <v>0.40972222222222227</v>
      </c>
      <c r="G7420" s="71"/>
      <c r="H7420" s="65">
        <v>220639</v>
      </c>
      <c r="I7420" s="74" t="s">
        <v>511</v>
      </c>
      <c r="J7420" s="8" t="s">
        <v>190</v>
      </c>
      <c r="K7420" s="71" t="s">
        <v>194</v>
      </c>
      <c r="L7420" s="4" t="s">
        <v>25</v>
      </c>
      <c r="M7420" s="71" t="s">
        <v>11</v>
      </c>
      <c r="N7420" s="71" t="s">
        <v>11</v>
      </c>
      <c r="O7420" s="71"/>
      <c r="P7420" s="5" t="s">
        <v>200</v>
      </c>
      <c r="Q7420" s="73"/>
      <c r="R7420" s="4"/>
    </row>
    <row r="7421" spans="2:18" ht="15" customHeight="1" x14ac:dyDescent="0.25">
      <c r="B7421" s="65" t="s">
        <v>4574</v>
      </c>
      <c r="C7421" s="9">
        <v>22213558</v>
      </c>
      <c r="D7421" s="9"/>
      <c r="E7421" s="66">
        <v>43177</v>
      </c>
      <c r="F7421" s="67">
        <v>0.41666666666666669</v>
      </c>
      <c r="G7421" s="71"/>
      <c r="H7421" s="65">
        <v>220640</v>
      </c>
      <c r="I7421" s="74" t="s">
        <v>495</v>
      </c>
      <c r="J7421" s="8" t="s">
        <v>190</v>
      </c>
      <c r="K7421" s="71" t="s">
        <v>194</v>
      </c>
      <c r="L7421" s="4" t="s">
        <v>25</v>
      </c>
      <c r="M7421" s="71" t="s">
        <v>11</v>
      </c>
      <c r="N7421" s="71" t="s">
        <v>11</v>
      </c>
      <c r="O7421" s="71"/>
      <c r="P7421" s="5" t="s">
        <v>199</v>
      </c>
      <c r="Q7421" s="73"/>
      <c r="R7421" s="4"/>
    </row>
    <row r="7422" spans="2:18" ht="15" customHeight="1" x14ac:dyDescent="0.25">
      <c r="B7422" s="65" t="s">
        <v>5559</v>
      </c>
      <c r="C7422" s="9">
        <v>22211908</v>
      </c>
      <c r="D7422" s="9"/>
      <c r="E7422" s="66">
        <v>43177</v>
      </c>
      <c r="F7422" s="67">
        <v>0.45833333333333331</v>
      </c>
      <c r="G7422" s="71"/>
      <c r="H7422" s="65">
        <v>220645</v>
      </c>
      <c r="I7422" s="74" t="s">
        <v>504</v>
      </c>
      <c r="J7422" s="8" t="s">
        <v>190</v>
      </c>
      <c r="K7422" s="71" t="s">
        <v>194</v>
      </c>
      <c r="L7422" s="4" t="s">
        <v>25</v>
      </c>
      <c r="M7422" s="71" t="s">
        <v>11</v>
      </c>
      <c r="N7422" s="71" t="s">
        <v>11</v>
      </c>
      <c r="O7422" s="71"/>
      <c r="P7422" s="5" t="s">
        <v>200</v>
      </c>
      <c r="Q7422" s="73"/>
      <c r="R7422" s="4"/>
    </row>
    <row r="7423" spans="2:18" ht="15" customHeight="1" x14ac:dyDescent="0.25">
      <c r="B7423" s="65" t="s">
        <v>1802</v>
      </c>
      <c r="C7423" s="9" t="s">
        <v>2840</v>
      </c>
      <c r="D7423" s="9"/>
      <c r="E7423" s="66">
        <v>43177</v>
      </c>
      <c r="F7423" s="67">
        <v>0.3888888888888889</v>
      </c>
      <c r="G7423" s="71"/>
      <c r="H7423" s="65">
        <v>220647</v>
      </c>
      <c r="I7423" s="74" t="s">
        <v>504</v>
      </c>
      <c r="J7423" s="8" t="s">
        <v>190</v>
      </c>
      <c r="K7423" s="71" t="s">
        <v>194</v>
      </c>
      <c r="L7423" s="4"/>
      <c r="M7423" s="71" t="s">
        <v>22</v>
      </c>
      <c r="N7423" s="71" t="s">
        <v>22</v>
      </c>
      <c r="O7423" s="71"/>
      <c r="P7423" s="5" t="s">
        <v>202</v>
      </c>
      <c r="Q7423" s="73"/>
      <c r="R7423" s="4"/>
    </row>
    <row r="7424" spans="2:18" ht="15" customHeight="1" x14ac:dyDescent="0.25">
      <c r="B7424" s="65" t="s">
        <v>5560</v>
      </c>
      <c r="C7424" s="9">
        <v>22214053</v>
      </c>
      <c r="D7424" s="9"/>
      <c r="E7424" s="66">
        <v>43177</v>
      </c>
      <c r="F7424" s="67">
        <v>0.49305555555555558</v>
      </c>
      <c r="G7424" s="71"/>
      <c r="H7424" s="65">
        <v>220649</v>
      </c>
      <c r="I7424" s="74" t="s">
        <v>506</v>
      </c>
      <c r="J7424" s="8" t="s">
        <v>190</v>
      </c>
      <c r="K7424" s="71" t="s">
        <v>194</v>
      </c>
      <c r="L7424" s="4" t="s">
        <v>25</v>
      </c>
      <c r="M7424" s="71" t="s">
        <v>11</v>
      </c>
      <c r="N7424" s="71" t="s">
        <v>11</v>
      </c>
      <c r="O7424" s="71"/>
      <c r="P7424" s="5" t="s">
        <v>200</v>
      </c>
      <c r="Q7424" s="73"/>
      <c r="R7424" s="4"/>
    </row>
    <row r="7425" spans="2:18" ht="15" customHeight="1" x14ac:dyDescent="0.25">
      <c r="B7425" s="65" t="s">
        <v>5561</v>
      </c>
      <c r="C7425" s="9">
        <v>22219166</v>
      </c>
      <c r="D7425" s="9"/>
      <c r="E7425" s="66">
        <v>43177</v>
      </c>
      <c r="F7425" s="67">
        <v>0.4236111111111111</v>
      </c>
      <c r="G7425" s="71"/>
      <c r="H7425" s="65">
        <v>220661</v>
      </c>
      <c r="I7425" s="74" t="s">
        <v>512</v>
      </c>
      <c r="J7425" s="8" t="s">
        <v>190</v>
      </c>
      <c r="K7425" s="71" t="s">
        <v>194</v>
      </c>
      <c r="L7425" s="4" t="s">
        <v>25</v>
      </c>
      <c r="M7425" s="71" t="s">
        <v>11</v>
      </c>
      <c r="N7425" s="71" t="s">
        <v>11</v>
      </c>
      <c r="O7425" s="71"/>
      <c r="P7425" s="5" t="s">
        <v>200</v>
      </c>
      <c r="Q7425" s="73"/>
      <c r="R7425" s="4"/>
    </row>
    <row r="7426" spans="2:18" ht="15" customHeight="1" x14ac:dyDescent="0.25">
      <c r="B7426" s="65" t="s">
        <v>5506</v>
      </c>
      <c r="C7426" s="9">
        <v>22211121</v>
      </c>
      <c r="D7426" s="9"/>
      <c r="E7426" s="66">
        <v>43177</v>
      </c>
      <c r="F7426" s="67">
        <v>0.60416666666666663</v>
      </c>
      <c r="G7426" s="71"/>
      <c r="H7426" s="65">
        <v>220664</v>
      </c>
      <c r="I7426" s="74" t="s">
        <v>498</v>
      </c>
      <c r="J7426" s="8" t="s">
        <v>190</v>
      </c>
      <c r="K7426" s="71" t="s">
        <v>194</v>
      </c>
      <c r="L7426" s="4" t="s">
        <v>25</v>
      </c>
      <c r="M7426" s="71" t="s">
        <v>10</v>
      </c>
      <c r="N7426" s="71" t="s">
        <v>10</v>
      </c>
      <c r="O7426" s="71"/>
      <c r="P7426" s="5"/>
      <c r="Q7426" s="73"/>
      <c r="R7426" s="4"/>
    </row>
    <row r="7427" spans="2:18" ht="15" customHeight="1" x14ac:dyDescent="0.25">
      <c r="B7427" s="65" t="s">
        <v>4517</v>
      </c>
      <c r="C7427" s="9">
        <v>22212009</v>
      </c>
      <c r="D7427" s="9"/>
      <c r="E7427" s="66">
        <v>43177</v>
      </c>
      <c r="F7427" s="67">
        <v>0.81597222222222221</v>
      </c>
      <c r="G7427" s="71"/>
      <c r="H7427" s="65">
        <v>220677</v>
      </c>
      <c r="I7427" s="74" t="s">
        <v>504</v>
      </c>
      <c r="J7427" s="8" t="s">
        <v>190</v>
      </c>
      <c r="K7427" s="71" t="s">
        <v>194</v>
      </c>
      <c r="L7427" s="4" t="s">
        <v>25</v>
      </c>
      <c r="M7427" s="71" t="s">
        <v>11</v>
      </c>
      <c r="N7427" s="71" t="s">
        <v>11</v>
      </c>
      <c r="O7427" s="71"/>
      <c r="P7427" s="5" t="s">
        <v>200</v>
      </c>
      <c r="Q7427" s="73"/>
      <c r="R7427" s="4"/>
    </row>
    <row r="7428" spans="2:18" ht="15" customHeight="1" x14ac:dyDescent="0.25">
      <c r="B7428" s="65" t="s">
        <v>3557</v>
      </c>
      <c r="C7428" s="9">
        <v>22212708</v>
      </c>
      <c r="D7428" s="9"/>
      <c r="E7428" s="66">
        <v>43177</v>
      </c>
      <c r="F7428" s="67">
        <v>0.91319444444444453</v>
      </c>
      <c r="G7428" s="71"/>
      <c r="H7428" s="65">
        <v>220738</v>
      </c>
      <c r="I7428" s="74" t="s">
        <v>505</v>
      </c>
      <c r="J7428" s="8" t="s">
        <v>190</v>
      </c>
      <c r="K7428" s="71" t="s">
        <v>194</v>
      </c>
      <c r="L7428" s="4" t="s">
        <v>25</v>
      </c>
      <c r="M7428" s="71" t="s">
        <v>11</v>
      </c>
      <c r="N7428" s="71" t="s">
        <v>11</v>
      </c>
      <c r="O7428" s="71"/>
      <c r="P7428" s="5" t="s">
        <v>200</v>
      </c>
      <c r="Q7428" s="73"/>
      <c r="R7428" s="4"/>
    </row>
    <row r="7429" spans="2:18" ht="15" customHeight="1" x14ac:dyDescent="0.25">
      <c r="B7429" s="65" t="s">
        <v>4199</v>
      </c>
      <c r="C7429" s="9" t="s">
        <v>2840</v>
      </c>
      <c r="D7429" s="9"/>
      <c r="E7429" s="66">
        <v>43177</v>
      </c>
      <c r="F7429" s="67">
        <v>0.57638888888888895</v>
      </c>
      <c r="G7429" s="71"/>
      <c r="H7429" s="65">
        <v>220746</v>
      </c>
      <c r="I7429" s="74" t="s">
        <v>504</v>
      </c>
      <c r="J7429" s="8" t="s">
        <v>190</v>
      </c>
      <c r="K7429" s="71" t="s">
        <v>194</v>
      </c>
      <c r="L7429" s="4"/>
      <c r="M7429" s="71" t="s">
        <v>22</v>
      </c>
      <c r="N7429" s="71" t="s">
        <v>22</v>
      </c>
      <c r="O7429" s="71"/>
      <c r="P7429" s="5" t="s">
        <v>202</v>
      </c>
      <c r="Q7429" s="73"/>
      <c r="R7429" s="4"/>
    </row>
    <row r="7430" spans="2:18" ht="15" customHeight="1" x14ac:dyDescent="0.25">
      <c r="B7430" s="65" t="s">
        <v>5477</v>
      </c>
      <c r="C7430" s="9">
        <v>22213442</v>
      </c>
      <c r="D7430" s="9"/>
      <c r="E7430" s="66">
        <v>43177</v>
      </c>
      <c r="F7430" s="67">
        <v>0.45833333333333331</v>
      </c>
      <c r="G7430" s="71"/>
      <c r="H7430" s="65">
        <v>220925</v>
      </c>
      <c r="I7430" s="74" t="s">
        <v>503</v>
      </c>
      <c r="J7430" s="8" t="s">
        <v>190</v>
      </c>
      <c r="K7430" s="71" t="s">
        <v>194</v>
      </c>
      <c r="L7430" s="4" t="s">
        <v>25</v>
      </c>
      <c r="M7430" s="71" t="s">
        <v>11</v>
      </c>
      <c r="N7430" s="71" t="s">
        <v>11</v>
      </c>
      <c r="O7430" s="71"/>
      <c r="P7430" s="5" t="s">
        <v>199</v>
      </c>
      <c r="Q7430" s="73"/>
      <c r="R7430" s="4"/>
    </row>
    <row r="7431" spans="2:18" ht="15" customHeight="1" x14ac:dyDescent="0.25">
      <c r="B7431" s="65" t="s">
        <v>2191</v>
      </c>
      <c r="C7431" s="9">
        <v>22212319</v>
      </c>
      <c r="D7431" s="9"/>
      <c r="E7431" s="66">
        <v>43178</v>
      </c>
      <c r="F7431" s="67">
        <v>0.38194444444444442</v>
      </c>
      <c r="G7431" s="71"/>
      <c r="H7431" s="65">
        <v>220732</v>
      </c>
      <c r="I7431" s="74" t="s">
        <v>512</v>
      </c>
      <c r="J7431" s="8" t="s">
        <v>190</v>
      </c>
      <c r="K7431" s="71" t="s">
        <v>194</v>
      </c>
      <c r="L7431" s="4" t="s">
        <v>25</v>
      </c>
      <c r="M7431" s="71" t="s">
        <v>11</v>
      </c>
      <c r="N7431" s="71" t="s">
        <v>11</v>
      </c>
      <c r="O7431" s="71"/>
      <c r="P7431" s="5" t="s">
        <v>200</v>
      </c>
      <c r="Q7431" s="73"/>
      <c r="R7431" s="4"/>
    </row>
    <row r="7432" spans="2:18" ht="15" customHeight="1" x14ac:dyDescent="0.25">
      <c r="B7432" s="65" t="s">
        <v>5256</v>
      </c>
      <c r="C7432" s="9" t="s">
        <v>2840</v>
      </c>
      <c r="D7432" s="9"/>
      <c r="E7432" s="66">
        <v>43178</v>
      </c>
      <c r="F7432" s="67">
        <v>0.43055555555555558</v>
      </c>
      <c r="G7432" s="71"/>
      <c r="H7432" s="65">
        <v>220743</v>
      </c>
      <c r="I7432" s="74" t="s">
        <v>503</v>
      </c>
      <c r="J7432" s="8" t="s">
        <v>190</v>
      </c>
      <c r="K7432" s="71" t="s">
        <v>194</v>
      </c>
      <c r="L7432" s="4"/>
      <c r="M7432" s="71" t="s">
        <v>22</v>
      </c>
      <c r="N7432" s="71" t="s">
        <v>22</v>
      </c>
      <c r="O7432" s="71"/>
      <c r="P7432" s="5" t="s">
        <v>202</v>
      </c>
      <c r="Q7432" s="73"/>
      <c r="R7432" s="4"/>
    </row>
    <row r="7433" spans="2:18" ht="15" customHeight="1" x14ac:dyDescent="0.25">
      <c r="B7433" s="65" t="s">
        <v>4491</v>
      </c>
      <c r="C7433" s="9">
        <v>22211771</v>
      </c>
      <c r="D7433" s="9"/>
      <c r="E7433" s="66">
        <v>43178</v>
      </c>
      <c r="F7433" s="67">
        <v>0.47222222222222227</v>
      </c>
      <c r="G7433" s="71"/>
      <c r="H7433" s="65">
        <v>220753</v>
      </c>
      <c r="I7433" s="74" t="s">
        <v>503</v>
      </c>
      <c r="J7433" s="8" t="s">
        <v>190</v>
      </c>
      <c r="K7433" s="71" t="s">
        <v>194</v>
      </c>
      <c r="L7433" s="4" t="s">
        <v>25</v>
      </c>
      <c r="M7433" s="71" t="s">
        <v>11</v>
      </c>
      <c r="N7433" s="71" t="s">
        <v>11</v>
      </c>
      <c r="O7433" s="71"/>
      <c r="P7433" s="5" t="s">
        <v>200</v>
      </c>
      <c r="Q7433" s="73"/>
      <c r="R7433" s="4"/>
    </row>
    <row r="7434" spans="2:18" ht="15" customHeight="1" x14ac:dyDescent="0.25">
      <c r="B7434" s="65" t="s">
        <v>5562</v>
      </c>
      <c r="C7434" s="9">
        <v>22211148</v>
      </c>
      <c r="D7434" s="9"/>
      <c r="E7434" s="66">
        <v>43178</v>
      </c>
      <c r="F7434" s="67">
        <v>0.46875</v>
      </c>
      <c r="G7434" s="71"/>
      <c r="H7434" s="65">
        <v>220761</v>
      </c>
      <c r="I7434" s="74" t="s">
        <v>504</v>
      </c>
      <c r="J7434" s="8" t="s">
        <v>190</v>
      </c>
      <c r="K7434" s="71" t="s">
        <v>194</v>
      </c>
      <c r="L7434" s="4" t="s">
        <v>25</v>
      </c>
      <c r="M7434" s="71" t="s">
        <v>11</v>
      </c>
      <c r="N7434" s="71" t="s">
        <v>11</v>
      </c>
      <c r="O7434" s="71"/>
      <c r="P7434" s="5" t="s">
        <v>200</v>
      </c>
      <c r="Q7434" s="73"/>
      <c r="R7434" s="4"/>
    </row>
    <row r="7435" spans="2:18" ht="15" customHeight="1" x14ac:dyDescent="0.25">
      <c r="B7435" s="65" t="s">
        <v>5564</v>
      </c>
      <c r="C7435" s="9">
        <v>22219043</v>
      </c>
      <c r="D7435" s="9"/>
      <c r="E7435" s="66">
        <v>43178</v>
      </c>
      <c r="F7435" s="67">
        <v>0.46875</v>
      </c>
      <c r="G7435" s="71"/>
      <c r="H7435" s="65">
        <v>220780</v>
      </c>
      <c r="I7435" s="74" t="s">
        <v>506</v>
      </c>
      <c r="J7435" s="8" t="s">
        <v>190</v>
      </c>
      <c r="K7435" s="71" t="s">
        <v>194</v>
      </c>
      <c r="L7435" s="4" t="s">
        <v>25</v>
      </c>
      <c r="M7435" s="71" t="s">
        <v>11</v>
      </c>
      <c r="N7435" s="71" t="s">
        <v>11</v>
      </c>
      <c r="O7435" s="71"/>
      <c r="P7435" s="5" t="s">
        <v>200</v>
      </c>
      <c r="Q7435" s="73"/>
      <c r="R7435" s="4"/>
    </row>
    <row r="7436" spans="2:18" ht="15" customHeight="1" x14ac:dyDescent="0.25">
      <c r="B7436" s="65" t="s">
        <v>2883</v>
      </c>
      <c r="C7436" s="9">
        <v>22211210</v>
      </c>
      <c r="D7436" s="9"/>
      <c r="E7436" s="66">
        <v>43178</v>
      </c>
      <c r="F7436" s="67">
        <v>0.50208333333333333</v>
      </c>
      <c r="G7436" s="71"/>
      <c r="H7436" s="65">
        <v>220794</v>
      </c>
      <c r="I7436" s="74" t="s">
        <v>498</v>
      </c>
      <c r="J7436" s="8" t="s">
        <v>190</v>
      </c>
      <c r="K7436" s="71" t="s">
        <v>194</v>
      </c>
      <c r="L7436" s="4" t="s">
        <v>25</v>
      </c>
      <c r="M7436" s="71" t="s">
        <v>10</v>
      </c>
      <c r="N7436" s="71" t="s">
        <v>10</v>
      </c>
      <c r="O7436" s="71" t="s">
        <v>22</v>
      </c>
      <c r="P7436" s="5"/>
      <c r="Q7436" s="73">
        <v>78981</v>
      </c>
      <c r="R7436" s="4"/>
    </row>
    <row r="7437" spans="2:18" ht="15" customHeight="1" x14ac:dyDescent="0.25">
      <c r="B7437" s="65" t="s">
        <v>5566</v>
      </c>
      <c r="C7437" s="9" t="s">
        <v>2840</v>
      </c>
      <c r="D7437" s="9"/>
      <c r="E7437" s="66">
        <v>43178</v>
      </c>
      <c r="F7437" s="67">
        <v>0.52083333333333337</v>
      </c>
      <c r="G7437" s="71"/>
      <c r="H7437" s="65">
        <v>220801</v>
      </c>
      <c r="I7437" s="74" t="s">
        <v>501</v>
      </c>
      <c r="J7437" s="8" t="s">
        <v>190</v>
      </c>
      <c r="K7437" s="71" t="s">
        <v>194</v>
      </c>
      <c r="L7437" s="4"/>
      <c r="M7437" s="71" t="s">
        <v>22</v>
      </c>
      <c r="N7437" s="71" t="s">
        <v>22</v>
      </c>
      <c r="O7437" s="71"/>
      <c r="P7437" s="5" t="s">
        <v>202</v>
      </c>
      <c r="Q7437" s="73"/>
      <c r="R7437" s="4"/>
    </row>
    <row r="7438" spans="2:18" ht="15" customHeight="1" x14ac:dyDescent="0.25">
      <c r="B7438" s="65" t="s">
        <v>5269</v>
      </c>
      <c r="C7438" s="9">
        <v>22216151</v>
      </c>
      <c r="D7438" s="9"/>
      <c r="E7438" s="66">
        <v>43178</v>
      </c>
      <c r="F7438" s="67">
        <v>0.60416666666666663</v>
      </c>
      <c r="G7438" s="71"/>
      <c r="H7438" s="65">
        <v>220819</v>
      </c>
      <c r="I7438" s="74" t="s">
        <v>504</v>
      </c>
      <c r="J7438" s="8" t="s">
        <v>190</v>
      </c>
      <c r="K7438" s="71" t="s">
        <v>194</v>
      </c>
      <c r="L7438" s="4" t="s">
        <v>25</v>
      </c>
      <c r="M7438" s="71" t="s">
        <v>11</v>
      </c>
      <c r="N7438" s="71" t="s">
        <v>11</v>
      </c>
      <c r="O7438" s="71"/>
      <c r="P7438" s="5" t="s">
        <v>199</v>
      </c>
      <c r="Q7438" s="73"/>
      <c r="R7438" s="4"/>
    </row>
    <row r="7439" spans="2:18" ht="15" customHeight="1" x14ac:dyDescent="0.25">
      <c r="B7439" s="65" t="s">
        <v>5567</v>
      </c>
      <c r="C7439" s="9">
        <v>22213932</v>
      </c>
      <c r="D7439" s="9"/>
      <c r="E7439" s="66">
        <v>43178</v>
      </c>
      <c r="F7439" s="67">
        <v>0.63055555555555554</v>
      </c>
      <c r="G7439" s="71"/>
      <c r="H7439" s="65">
        <v>220832</v>
      </c>
      <c r="I7439" s="74" t="s">
        <v>503</v>
      </c>
      <c r="J7439" s="8" t="s">
        <v>190</v>
      </c>
      <c r="K7439" s="71" t="s">
        <v>194</v>
      </c>
      <c r="L7439" s="4" t="s">
        <v>25</v>
      </c>
      <c r="M7439" s="71" t="s">
        <v>11</v>
      </c>
      <c r="N7439" s="71" t="s">
        <v>11</v>
      </c>
      <c r="O7439" s="71"/>
      <c r="P7439" s="5" t="s">
        <v>200</v>
      </c>
      <c r="Q7439" s="73"/>
      <c r="R7439" s="4"/>
    </row>
    <row r="7440" spans="2:18" ht="15" customHeight="1" x14ac:dyDescent="0.25">
      <c r="B7440" s="65" t="s">
        <v>2460</v>
      </c>
      <c r="C7440" s="9">
        <v>22209534</v>
      </c>
      <c r="D7440" s="9"/>
      <c r="E7440" s="66">
        <v>43178</v>
      </c>
      <c r="F7440" s="67">
        <v>0.65972222222222221</v>
      </c>
      <c r="G7440" s="71"/>
      <c r="H7440" s="65">
        <v>220839</v>
      </c>
      <c r="I7440" s="74" t="s">
        <v>504</v>
      </c>
      <c r="J7440" s="8" t="s">
        <v>190</v>
      </c>
      <c r="K7440" s="71" t="s">
        <v>194</v>
      </c>
      <c r="L7440" s="4" t="s">
        <v>25</v>
      </c>
      <c r="M7440" s="71" t="s">
        <v>11</v>
      </c>
      <c r="N7440" s="71" t="s">
        <v>11</v>
      </c>
      <c r="O7440" s="71"/>
      <c r="P7440" s="5" t="s">
        <v>200</v>
      </c>
      <c r="Q7440" s="73"/>
      <c r="R7440" s="4"/>
    </row>
    <row r="7441" spans="2:18" ht="15" customHeight="1" x14ac:dyDescent="0.25">
      <c r="B7441" s="65" t="s">
        <v>2241</v>
      </c>
      <c r="C7441" s="9">
        <v>22211206</v>
      </c>
      <c r="D7441" s="9"/>
      <c r="E7441" s="66">
        <v>43178</v>
      </c>
      <c r="F7441" s="67">
        <v>0.40833333333333338</v>
      </c>
      <c r="G7441" s="71"/>
      <c r="H7441" s="65">
        <v>220843</v>
      </c>
      <c r="I7441" s="74" t="s">
        <v>1195</v>
      </c>
      <c r="J7441" s="8" t="s">
        <v>190</v>
      </c>
      <c r="K7441" s="71" t="s">
        <v>194</v>
      </c>
      <c r="L7441" s="4" t="s">
        <v>25</v>
      </c>
      <c r="M7441" s="71" t="s">
        <v>11</v>
      </c>
      <c r="N7441" s="71" t="s">
        <v>11</v>
      </c>
      <c r="O7441" s="71"/>
      <c r="P7441" s="5" t="s">
        <v>200</v>
      </c>
      <c r="Q7441" s="73"/>
      <c r="R7441" s="4"/>
    </row>
    <row r="7442" spans="2:18" ht="15" customHeight="1" x14ac:dyDescent="0.25">
      <c r="B7442" s="65" t="s">
        <v>2570</v>
      </c>
      <c r="C7442" s="9">
        <v>22207320</v>
      </c>
      <c r="D7442" s="9"/>
      <c r="E7442" s="66">
        <v>43178</v>
      </c>
      <c r="F7442" s="67">
        <v>0.70138888888888884</v>
      </c>
      <c r="G7442" s="71"/>
      <c r="H7442" s="65">
        <v>220853</v>
      </c>
      <c r="I7442" s="74" t="s">
        <v>495</v>
      </c>
      <c r="J7442" s="8" t="s">
        <v>190</v>
      </c>
      <c r="K7442" s="71" t="s">
        <v>194</v>
      </c>
      <c r="L7442" s="4" t="s">
        <v>25</v>
      </c>
      <c r="M7442" s="71" t="s">
        <v>11</v>
      </c>
      <c r="N7442" s="71" t="s">
        <v>11</v>
      </c>
      <c r="O7442" s="71"/>
      <c r="P7442" s="5" t="s">
        <v>200</v>
      </c>
      <c r="Q7442" s="73"/>
      <c r="R7442" s="4"/>
    </row>
    <row r="7443" spans="2:18" ht="15" customHeight="1" x14ac:dyDescent="0.25">
      <c r="B7443" s="65" t="s">
        <v>5085</v>
      </c>
      <c r="C7443" s="9" t="s">
        <v>2840</v>
      </c>
      <c r="D7443" s="9"/>
      <c r="E7443" s="66">
        <v>43178</v>
      </c>
      <c r="F7443" s="67">
        <v>0.6875</v>
      </c>
      <c r="G7443" s="71"/>
      <c r="H7443" s="65">
        <v>220854</v>
      </c>
      <c r="I7443" s="74" t="s">
        <v>497</v>
      </c>
      <c r="J7443" s="8" t="s">
        <v>190</v>
      </c>
      <c r="K7443" s="71" t="s">
        <v>194</v>
      </c>
      <c r="L7443" s="4"/>
      <c r="M7443" s="71" t="s">
        <v>22</v>
      </c>
      <c r="N7443" s="71" t="s">
        <v>22</v>
      </c>
      <c r="O7443" s="71"/>
      <c r="P7443" s="5" t="s">
        <v>202</v>
      </c>
      <c r="Q7443" s="73"/>
      <c r="R7443" s="4"/>
    </row>
    <row r="7444" spans="2:18" ht="15" customHeight="1" x14ac:dyDescent="0.25">
      <c r="B7444" s="65" t="s">
        <v>4842</v>
      </c>
      <c r="C7444" s="9">
        <v>22216495</v>
      </c>
      <c r="D7444" s="9"/>
      <c r="E7444" s="66">
        <v>43178</v>
      </c>
      <c r="F7444" s="67">
        <v>0.52083333333333337</v>
      </c>
      <c r="G7444" s="71"/>
      <c r="H7444" s="65">
        <v>220857</v>
      </c>
      <c r="I7444" s="74" t="s">
        <v>504</v>
      </c>
      <c r="J7444" s="8" t="s">
        <v>190</v>
      </c>
      <c r="K7444" s="71" t="s">
        <v>194</v>
      </c>
      <c r="L7444" s="4" t="s">
        <v>25</v>
      </c>
      <c r="M7444" s="71" t="s">
        <v>11</v>
      </c>
      <c r="N7444" s="71" t="s">
        <v>11</v>
      </c>
      <c r="O7444" s="71"/>
      <c r="P7444" s="5" t="s">
        <v>200</v>
      </c>
      <c r="Q7444" s="73"/>
      <c r="R7444" s="4"/>
    </row>
    <row r="7445" spans="2:18" ht="15" customHeight="1" x14ac:dyDescent="0.25">
      <c r="B7445" s="65" t="s">
        <v>4284</v>
      </c>
      <c r="C7445" s="9" t="s">
        <v>2840</v>
      </c>
      <c r="D7445" s="9"/>
      <c r="E7445" s="66">
        <v>43178</v>
      </c>
      <c r="F7445" s="67">
        <v>0.6875</v>
      </c>
      <c r="G7445" s="71"/>
      <c r="H7445" s="65">
        <v>220859</v>
      </c>
      <c r="I7445" s="74" t="s">
        <v>508</v>
      </c>
      <c r="J7445" s="8" t="s">
        <v>190</v>
      </c>
      <c r="K7445" s="71" t="s">
        <v>194</v>
      </c>
      <c r="L7445" s="4"/>
      <c r="M7445" s="71" t="s">
        <v>22</v>
      </c>
      <c r="N7445" s="71" t="s">
        <v>22</v>
      </c>
      <c r="O7445" s="71"/>
      <c r="P7445" s="5" t="s">
        <v>202</v>
      </c>
      <c r="Q7445" s="73"/>
      <c r="R7445" s="4"/>
    </row>
    <row r="7446" spans="2:18" ht="15" customHeight="1" x14ac:dyDescent="0.25">
      <c r="B7446" s="65" t="s">
        <v>5568</v>
      </c>
      <c r="C7446" s="9">
        <v>22211874</v>
      </c>
      <c r="D7446" s="9"/>
      <c r="E7446" s="66">
        <v>43178</v>
      </c>
      <c r="F7446" s="67">
        <v>0.80208333333333337</v>
      </c>
      <c r="G7446" s="71"/>
      <c r="H7446" s="65">
        <v>220868</v>
      </c>
      <c r="I7446" s="74" t="s">
        <v>504</v>
      </c>
      <c r="J7446" s="8" t="s">
        <v>190</v>
      </c>
      <c r="K7446" s="71" t="s">
        <v>194</v>
      </c>
      <c r="L7446" s="4" t="s">
        <v>25</v>
      </c>
      <c r="M7446" s="71" t="s">
        <v>11</v>
      </c>
      <c r="N7446" s="71" t="s">
        <v>11</v>
      </c>
      <c r="O7446" s="71"/>
      <c r="P7446" s="5" t="s">
        <v>200</v>
      </c>
      <c r="Q7446" s="73"/>
      <c r="R7446" s="4"/>
    </row>
    <row r="7447" spans="2:18" ht="15" customHeight="1" x14ac:dyDescent="0.25">
      <c r="B7447" s="65" t="s">
        <v>4130</v>
      </c>
      <c r="C7447" s="9">
        <v>22216504</v>
      </c>
      <c r="D7447" s="9"/>
      <c r="E7447" s="66">
        <v>43178</v>
      </c>
      <c r="F7447" s="67">
        <v>0.80208333333333337</v>
      </c>
      <c r="G7447" s="71"/>
      <c r="H7447" s="65">
        <v>220869</v>
      </c>
      <c r="I7447" s="74" t="s">
        <v>503</v>
      </c>
      <c r="J7447" s="8" t="s">
        <v>190</v>
      </c>
      <c r="K7447" s="71" t="s">
        <v>194</v>
      </c>
      <c r="L7447" s="4" t="s">
        <v>25</v>
      </c>
      <c r="M7447" s="71" t="s">
        <v>11</v>
      </c>
      <c r="N7447" s="71" t="s">
        <v>11</v>
      </c>
      <c r="O7447" s="71"/>
      <c r="P7447" s="5" t="s">
        <v>200</v>
      </c>
      <c r="Q7447" s="73"/>
      <c r="R7447" s="4"/>
    </row>
    <row r="7448" spans="2:18" ht="15" customHeight="1" x14ac:dyDescent="0.25">
      <c r="B7448" s="65" t="s">
        <v>2324</v>
      </c>
      <c r="C7448" s="9">
        <v>22211228</v>
      </c>
      <c r="D7448" s="9"/>
      <c r="E7448" s="66">
        <v>43178</v>
      </c>
      <c r="F7448" s="67">
        <v>0.80902777777777779</v>
      </c>
      <c r="G7448" s="71"/>
      <c r="H7448" s="65">
        <v>220874</v>
      </c>
      <c r="I7448" s="74" t="s">
        <v>504</v>
      </c>
      <c r="J7448" s="8" t="s">
        <v>190</v>
      </c>
      <c r="K7448" s="71" t="s">
        <v>194</v>
      </c>
      <c r="L7448" s="4" t="s">
        <v>25</v>
      </c>
      <c r="M7448" s="71" t="s">
        <v>11</v>
      </c>
      <c r="N7448" s="71" t="s">
        <v>11</v>
      </c>
      <c r="O7448" s="71"/>
      <c r="P7448" s="5" t="s">
        <v>199</v>
      </c>
      <c r="Q7448" s="73"/>
      <c r="R7448" s="4"/>
    </row>
    <row r="7449" spans="2:18" ht="15" customHeight="1" x14ac:dyDescent="0.25">
      <c r="B7449" s="65" t="s">
        <v>3534</v>
      </c>
      <c r="C7449" s="9">
        <v>22002960</v>
      </c>
      <c r="D7449" s="9"/>
      <c r="E7449" s="66">
        <v>43178</v>
      </c>
      <c r="F7449" s="67">
        <v>0.75694444444444453</v>
      </c>
      <c r="G7449" s="71"/>
      <c r="H7449" s="65">
        <v>220876</v>
      </c>
      <c r="I7449" s="74" t="s">
        <v>506</v>
      </c>
      <c r="J7449" s="8" t="s">
        <v>190</v>
      </c>
      <c r="K7449" s="71" t="s">
        <v>194</v>
      </c>
      <c r="L7449" s="4" t="s">
        <v>25</v>
      </c>
      <c r="M7449" s="71" t="s">
        <v>11</v>
      </c>
      <c r="N7449" s="71" t="s">
        <v>11</v>
      </c>
      <c r="O7449" s="71"/>
      <c r="P7449" s="5" t="s">
        <v>199</v>
      </c>
      <c r="Q7449" s="73"/>
      <c r="R7449" s="4"/>
    </row>
    <row r="7450" spans="2:18" ht="15" customHeight="1" x14ac:dyDescent="0.25">
      <c r="B7450" s="65" t="s">
        <v>4496</v>
      </c>
      <c r="C7450" s="9">
        <v>22213000</v>
      </c>
      <c r="D7450" s="9"/>
      <c r="E7450" s="66">
        <v>43178</v>
      </c>
      <c r="F7450" s="67">
        <v>0.90138888888888891</v>
      </c>
      <c r="G7450" s="71"/>
      <c r="H7450" s="65">
        <v>220877</v>
      </c>
      <c r="I7450" s="74" t="s">
        <v>495</v>
      </c>
      <c r="J7450" s="8" t="s">
        <v>190</v>
      </c>
      <c r="K7450" s="71" t="s">
        <v>194</v>
      </c>
      <c r="L7450" s="4" t="s">
        <v>25</v>
      </c>
      <c r="M7450" s="71" t="s">
        <v>10</v>
      </c>
      <c r="N7450" s="71" t="s">
        <v>10</v>
      </c>
      <c r="O7450" s="71" t="s">
        <v>22</v>
      </c>
      <c r="P7450" s="5"/>
      <c r="Q7450" s="73">
        <v>79066</v>
      </c>
      <c r="R7450" s="4"/>
    </row>
    <row r="7451" spans="2:18" ht="15" customHeight="1" x14ac:dyDescent="0.25">
      <c r="B7451" s="65" t="s">
        <v>5574</v>
      </c>
      <c r="C7451" s="9">
        <v>22211689</v>
      </c>
      <c r="D7451" s="9"/>
      <c r="E7451" s="66">
        <v>43178</v>
      </c>
      <c r="F7451" s="67">
        <v>0.78472222222222221</v>
      </c>
      <c r="G7451" s="71"/>
      <c r="H7451" s="65">
        <v>221010</v>
      </c>
      <c r="I7451" s="74" t="s">
        <v>504</v>
      </c>
      <c r="J7451" s="8" t="s">
        <v>190</v>
      </c>
      <c r="K7451" s="71" t="s">
        <v>194</v>
      </c>
      <c r="L7451" s="4" t="s">
        <v>25</v>
      </c>
      <c r="M7451" s="71" t="s">
        <v>11</v>
      </c>
      <c r="N7451" s="71" t="s">
        <v>11</v>
      </c>
      <c r="O7451" s="71"/>
      <c r="P7451" s="5" t="s">
        <v>200</v>
      </c>
      <c r="Q7451" s="73"/>
      <c r="R7451" s="4"/>
    </row>
    <row r="7452" spans="2:18" ht="15" customHeight="1" x14ac:dyDescent="0.25">
      <c r="B7452" s="65" t="s">
        <v>4354</v>
      </c>
      <c r="C7452" s="9">
        <v>22216514</v>
      </c>
      <c r="D7452" s="9"/>
      <c r="E7452" s="66">
        <v>43178</v>
      </c>
      <c r="F7452" s="67">
        <v>0.875</v>
      </c>
      <c r="G7452" s="71"/>
      <c r="H7452" s="65">
        <v>221015</v>
      </c>
      <c r="I7452" s="74" t="s">
        <v>504</v>
      </c>
      <c r="J7452" s="8" t="s">
        <v>190</v>
      </c>
      <c r="K7452" s="71" t="s">
        <v>194</v>
      </c>
      <c r="L7452" s="4" t="s">
        <v>25</v>
      </c>
      <c r="M7452" s="71" t="s">
        <v>11</v>
      </c>
      <c r="N7452" s="71" t="s">
        <v>11</v>
      </c>
      <c r="O7452" s="71"/>
      <c r="P7452" s="5" t="s">
        <v>199</v>
      </c>
      <c r="Q7452" s="73"/>
      <c r="R7452" s="4"/>
    </row>
    <row r="7453" spans="2:18" ht="15" customHeight="1" x14ac:dyDescent="0.25">
      <c r="B7453" s="65" t="s">
        <v>2832</v>
      </c>
      <c r="C7453" s="9">
        <v>22211564</v>
      </c>
      <c r="D7453" s="9"/>
      <c r="E7453" s="66">
        <v>43178</v>
      </c>
      <c r="F7453" s="67">
        <v>0.34722222222222227</v>
      </c>
      <c r="G7453" s="71"/>
      <c r="H7453" s="65">
        <v>221095</v>
      </c>
      <c r="I7453" s="74" t="s">
        <v>606</v>
      </c>
      <c r="J7453" s="8" t="s">
        <v>190</v>
      </c>
      <c r="K7453" s="71" t="s">
        <v>194</v>
      </c>
      <c r="L7453" s="4" t="s">
        <v>25</v>
      </c>
      <c r="M7453" s="71" t="s">
        <v>11</v>
      </c>
      <c r="N7453" s="71" t="s">
        <v>11</v>
      </c>
      <c r="O7453" s="71"/>
      <c r="P7453" s="5" t="s">
        <v>199</v>
      </c>
      <c r="Q7453" s="73"/>
      <c r="R7453" s="4"/>
    </row>
    <row r="7454" spans="2:18" ht="15" customHeight="1" x14ac:dyDescent="0.25">
      <c r="B7454" s="65" t="s">
        <v>5570</v>
      </c>
      <c r="C7454" s="9">
        <v>22219025</v>
      </c>
      <c r="D7454" s="9"/>
      <c r="E7454" s="66">
        <v>43179</v>
      </c>
      <c r="F7454" s="67">
        <v>0.37847222222222227</v>
      </c>
      <c r="G7454" s="71"/>
      <c r="H7454" s="65">
        <v>220903</v>
      </c>
      <c r="I7454" s="74" t="s">
        <v>505</v>
      </c>
      <c r="J7454" s="8" t="s">
        <v>190</v>
      </c>
      <c r="K7454" s="71" t="s">
        <v>194</v>
      </c>
      <c r="L7454" s="4" t="s">
        <v>25</v>
      </c>
      <c r="M7454" s="71" t="s">
        <v>11</v>
      </c>
      <c r="N7454" s="71" t="s">
        <v>11</v>
      </c>
      <c r="O7454" s="71"/>
      <c r="P7454" s="5" t="s">
        <v>200</v>
      </c>
      <c r="Q7454" s="73"/>
      <c r="R7454" s="4"/>
    </row>
    <row r="7455" spans="2:18" ht="15" customHeight="1" x14ac:dyDescent="0.25">
      <c r="B7455" s="65" t="s">
        <v>2683</v>
      </c>
      <c r="C7455" s="9">
        <v>22207764</v>
      </c>
      <c r="D7455" s="9"/>
      <c r="E7455" s="66">
        <v>43179</v>
      </c>
      <c r="F7455" s="67">
        <v>0.42777777777777781</v>
      </c>
      <c r="G7455" s="71"/>
      <c r="H7455" s="65">
        <v>220914</v>
      </c>
      <c r="I7455" s="74" t="s">
        <v>506</v>
      </c>
      <c r="J7455" s="8" t="s">
        <v>190</v>
      </c>
      <c r="K7455" s="71" t="s">
        <v>194</v>
      </c>
      <c r="L7455" s="4" t="s">
        <v>25</v>
      </c>
      <c r="M7455" s="71" t="s">
        <v>10</v>
      </c>
      <c r="N7455" s="71" t="s">
        <v>10</v>
      </c>
      <c r="O7455" s="71" t="s">
        <v>22</v>
      </c>
      <c r="P7455" s="5"/>
      <c r="Q7455" s="73">
        <v>79125</v>
      </c>
      <c r="R7455" s="4" t="s">
        <v>4893</v>
      </c>
    </row>
    <row r="7456" spans="2:18" ht="15" customHeight="1" x14ac:dyDescent="0.25">
      <c r="B7456" s="65" t="s">
        <v>5472</v>
      </c>
      <c r="C7456" s="9">
        <v>22211797</v>
      </c>
      <c r="D7456" s="9"/>
      <c r="E7456" s="66">
        <v>43179</v>
      </c>
      <c r="F7456" s="67">
        <v>0.42708333333333331</v>
      </c>
      <c r="G7456" s="71"/>
      <c r="H7456" s="65">
        <v>220920</v>
      </c>
      <c r="I7456" s="74" t="s">
        <v>502</v>
      </c>
      <c r="J7456" s="8" t="s">
        <v>190</v>
      </c>
      <c r="K7456" s="71" t="s">
        <v>194</v>
      </c>
      <c r="L7456" s="4" t="s">
        <v>25</v>
      </c>
      <c r="M7456" s="71" t="s">
        <v>11</v>
      </c>
      <c r="N7456" s="71" t="s">
        <v>11</v>
      </c>
      <c r="O7456" s="71"/>
      <c r="P7456" s="5" t="s">
        <v>200</v>
      </c>
      <c r="Q7456" s="73"/>
      <c r="R7456" s="4"/>
    </row>
    <row r="7457" spans="2:18" ht="15" customHeight="1" x14ac:dyDescent="0.25">
      <c r="B7457" s="65" t="s">
        <v>5571</v>
      </c>
      <c r="C7457" s="9" t="s">
        <v>2840</v>
      </c>
      <c r="D7457" s="9"/>
      <c r="E7457" s="66">
        <v>43179</v>
      </c>
      <c r="F7457" s="67">
        <v>0.45624999999999999</v>
      </c>
      <c r="G7457" s="71"/>
      <c r="H7457" s="65">
        <v>220923</v>
      </c>
      <c r="I7457" s="74" t="s">
        <v>497</v>
      </c>
      <c r="J7457" s="8" t="s">
        <v>190</v>
      </c>
      <c r="K7457" s="71" t="s">
        <v>194</v>
      </c>
      <c r="L7457" s="4"/>
      <c r="M7457" s="71" t="s">
        <v>22</v>
      </c>
      <c r="N7457" s="71" t="s">
        <v>22</v>
      </c>
      <c r="O7457" s="71"/>
      <c r="P7457" s="5" t="s">
        <v>202</v>
      </c>
      <c r="Q7457" s="73"/>
      <c r="R7457" s="4"/>
    </row>
    <row r="7458" spans="2:18" ht="15" customHeight="1" x14ac:dyDescent="0.25">
      <c r="B7458" s="65" t="s">
        <v>5572</v>
      </c>
      <c r="C7458" s="9">
        <v>22211425</v>
      </c>
      <c r="D7458" s="9"/>
      <c r="E7458" s="66">
        <v>43179</v>
      </c>
      <c r="F7458" s="67">
        <v>0.4548611111111111</v>
      </c>
      <c r="G7458" s="71"/>
      <c r="H7458" s="65">
        <v>220927</v>
      </c>
      <c r="I7458" s="74" t="s">
        <v>506</v>
      </c>
      <c r="J7458" s="8" t="s">
        <v>190</v>
      </c>
      <c r="K7458" s="71" t="s">
        <v>194</v>
      </c>
      <c r="L7458" s="4" t="s">
        <v>25</v>
      </c>
      <c r="M7458" s="71" t="s">
        <v>11</v>
      </c>
      <c r="N7458" s="71" t="s">
        <v>11</v>
      </c>
      <c r="O7458" s="71"/>
      <c r="P7458" s="5" t="s">
        <v>200</v>
      </c>
      <c r="Q7458" s="73"/>
      <c r="R7458" s="4"/>
    </row>
    <row r="7459" spans="2:18" ht="15" customHeight="1" x14ac:dyDescent="0.25">
      <c r="B7459" s="65" t="s">
        <v>3417</v>
      </c>
      <c r="C7459" s="9">
        <v>22210431</v>
      </c>
      <c r="D7459" s="9"/>
      <c r="E7459" s="66">
        <v>43179</v>
      </c>
      <c r="F7459" s="67">
        <v>0.33680555555555558</v>
      </c>
      <c r="G7459" s="71"/>
      <c r="H7459" s="65">
        <v>220936</v>
      </c>
      <c r="I7459" s="74" t="s">
        <v>497</v>
      </c>
      <c r="J7459" s="8" t="s">
        <v>190</v>
      </c>
      <c r="K7459" s="71" t="s">
        <v>194</v>
      </c>
      <c r="L7459" s="4" t="s">
        <v>25</v>
      </c>
      <c r="M7459" s="71" t="s">
        <v>11</v>
      </c>
      <c r="N7459" s="71" t="s">
        <v>11</v>
      </c>
      <c r="O7459" s="71"/>
      <c r="P7459" s="5" t="s">
        <v>200</v>
      </c>
      <c r="Q7459" s="73"/>
      <c r="R7459" s="4"/>
    </row>
    <row r="7460" spans="2:18" ht="15" customHeight="1" x14ac:dyDescent="0.25">
      <c r="B7460" s="65" t="s">
        <v>4027</v>
      </c>
      <c r="C7460" s="9">
        <v>22210446</v>
      </c>
      <c r="D7460" s="9"/>
      <c r="E7460" s="66">
        <v>43179</v>
      </c>
      <c r="F7460" s="67">
        <v>0.4375</v>
      </c>
      <c r="G7460" s="71"/>
      <c r="H7460" s="65">
        <v>220946</v>
      </c>
      <c r="I7460" s="74" t="s">
        <v>498</v>
      </c>
      <c r="J7460" s="8" t="s">
        <v>190</v>
      </c>
      <c r="K7460" s="71" t="s">
        <v>194</v>
      </c>
      <c r="L7460" s="4" t="s">
        <v>25</v>
      </c>
      <c r="M7460" s="71" t="s">
        <v>11</v>
      </c>
      <c r="N7460" s="71" t="s">
        <v>11</v>
      </c>
      <c r="O7460" s="71"/>
      <c r="P7460" s="5" t="s">
        <v>199</v>
      </c>
      <c r="Q7460" s="73"/>
      <c r="R7460" s="4"/>
    </row>
    <row r="7461" spans="2:18" ht="15" customHeight="1" x14ac:dyDescent="0.25">
      <c r="B7461" s="65" t="s">
        <v>4887</v>
      </c>
      <c r="C7461" s="9">
        <v>22212725</v>
      </c>
      <c r="D7461" s="9"/>
      <c r="E7461" s="66">
        <v>43179</v>
      </c>
      <c r="F7461" s="67">
        <v>0.58333333333333337</v>
      </c>
      <c r="G7461" s="71"/>
      <c r="H7461" s="65">
        <v>220964</v>
      </c>
      <c r="I7461" s="74" t="s">
        <v>508</v>
      </c>
      <c r="J7461" s="8" t="s">
        <v>190</v>
      </c>
      <c r="K7461" s="71" t="s">
        <v>194</v>
      </c>
      <c r="L7461" s="4" t="s">
        <v>25</v>
      </c>
      <c r="M7461" s="71" t="s">
        <v>11</v>
      </c>
      <c r="N7461" s="71" t="s">
        <v>11</v>
      </c>
      <c r="O7461" s="71"/>
      <c r="P7461" s="5" t="s">
        <v>200</v>
      </c>
      <c r="Q7461" s="73"/>
      <c r="R7461" s="4"/>
    </row>
    <row r="7462" spans="2:18" ht="15" customHeight="1" x14ac:dyDescent="0.25">
      <c r="B7462" s="65" t="s">
        <v>5116</v>
      </c>
      <c r="C7462" s="9">
        <v>22219146</v>
      </c>
      <c r="D7462" s="9"/>
      <c r="E7462" s="66">
        <v>43179</v>
      </c>
      <c r="F7462" s="67">
        <v>0.60416666666666663</v>
      </c>
      <c r="G7462" s="71"/>
      <c r="H7462" s="65">
        <v>220972</v>
      </c>
      <c r="I7462" s="74" t="s">
        <v>503</v>
      </c>
      <c r="J7462" s="8" t="s">
        <v>190</v>
      </c>
      <c r="K7462" s="71" t="s">
        <v>194</v>
      </c>
      <c r="L7462" s="4" t="s">
        <v>25</v>
      </c>
      <c r="M7462" s="71" t="s">
        <v>11</v>
      </c>
      <c r="N7462" s="71" t="s">
        <v>11</v>
      </c>
      <c r="O7462" s="71"/>
      <c r="P7462" s="5" t="s">
        <v>200</v>
      </c>
      <c r="Q7462" s="73"/>
      <c r="R7462" s="4"/>
    </row>
    <row r="7463" spans="2:18" ht="15" customHeight="1" x14ac:dyDescent="0.25">
      <c r="B7463" s="65" t="s">
        <v>3562</v>
      </c>
      <c r="C7463" s="9">
        <v>22211808</v>
      </c>
      <c r="D7463" s="9"/>
      <c r="E7463" s="66">
        <v>43179</v>
      </c>
      <c r="F7463" s="67">
        <v>0.38541666666666669</v>
      </c>
      <c r="G7463" s="71"/>
      <c r="H7463" s="65">
        <v>220980</v>
      </c>
      <c r="I7463" s="74" t="s">
        <v>1382</v>
      </c>
      <c r="J7463" s="8" t="s">
        <v>190</v>
      </c>
      <c r="K7463" s="71" t="s">
        <v>194</v>
      </c>
      <c r="L7463" s="4" t="s">
        <v>25</v>
      </c>
      <c r="M7463" s="71" t="s">
        <v>11</v>
      </c>
      <c r="N7463" s="71" t="s">
        <v>11</v>
      </c>
      <c r="O7463" s="71"/>
      <c r="P7463" s="5" t="s">
        <v>200</v>
      </c>
      <c r="Q7463" s="73"/>
      <c r="R7463" s="4"/>
    </row>
    <row r="7464" spans="2:18" ht="15" customHeight="1" x14ac:dyDescent="0.25">
      <c r="B7464" s="65" t="s">
        <v>4032</v>
      </c>
      <c r="C7464" s="9">
        <v>22213490</v>
      </c>
      <c r="D7464" s="9"/>
      <c r="E7464" s="66">
        <v>43179</v>
      </c>
      <c r="F7464" s="67">
        <v>0.59027777777777779</v>
      </c>
      <c r="G7464" s="71"/>
      <c r="H7464" s="65">
        <v>220983</v>
      </c>
      <c r="I7464" s="74" t="s">
        <v>503</v>
      </c>
      <c r="J7464" s="8" t="s">
        <v>190</v>
      </c>
      <c r="K7464" s="71" t="s">
        <v>194</v>
      </c>
      <c r="L7464" s="4" t="s">
        <v>25</v>
      </c>
      <c r="M7464" s="71" t="s">
        <v>11</v>
      </c>
      <c r="N7464" s="71" t="s">
        <v>11</v>
      </c>
      <c r="O7464" s="71"/>
      <c r="P7464" s="5" t="s">
        <v>199</v>
      </c>
      <c r="Q7464" s="73"/>
      <c r="R7464" s="4"/>
    </row>
    <row r="7465" spans="2:18" ht="15" customHeight="1" x14ac:dyDescent="0.25">
      <c r="B7465" s="65" t="s">
        <v>4591</v>
      </c>
      <c r="C7465" s="9">
        <v>22219018</v>
      </c>
      <c r="D7465" s="9"/>
      <c r="E7465" s="66">
        <v>43179</v>
      </c>
      <c r="F7465" s="67">
        <v>0.69791666666666663</v>
      </c>
      <c r="G7465" s="71"/>
      <c r="H7465" s="65">
        <v>221005</v>
      </c>
      <c r="I7465" s="74" t="s">
        <v>503</v>
      </c>
      <c r="J7465" s="8" t="s">
        <v>190</v>
      </c>
      <c r="K7465" s="71" t="s">
        <v>194</v>
      </c>
      <c r="L7465" s="4" t="s">
        <v>25</v>
      </c>
      <c r="M7465" s="71" t="s">
        <v>11</v>
      </c>
      <c r="N7465" s="71" t="s">
        <v>11</v>
      </c>
      <c r="O7465" s="71"/>
      <c r="P7465" s="5" t="s">
        <v>199</v>
      </c>
      <c r="Q7465" s="73"/>
      <c r="R7465" s="4"/>
    </row>
    <row r="7466" spans="2:18" ht="15" customHeight="1" x14ac:dyDescent="0.25">
      <c r="B7466" s="65" t="s">
        <v>5575</v>
      </c>
      <c r="C7466" s="9">
        <v>22212129</v>
      </c>
      <c r="D7466" s="9"/>
      <c r="E7466" s="66">
        <v>43179</v>
      </c>
      <c r="F7466" s="67">
        <v>0.65625</v>
      </c>
      <c r="G7466" s="71"/>
      <c r="H7466" s="65">
        <v>221016</v>
      </c>
      <c r="I7466" s="74" t="s">
        <v>606</v>
      </c>
      <c r="J7466" s="8" t="s">
        <v>190</v>
      </c>
      <c r="K7466" s="71" t="s">
        <v>194</v>
      </c>
      <c r="L7466" s="4" t="s">
        <v>25</v>
      </c>
      <c r="M7466" s="71" t="s">
        <v>11</v>
      </c>
      <c r="N7466" s="71" t="s">
        <v>11</v>
      </c>
      <c r="O7466" s="71"/>
      <c r="P7466" s="5" t="s">
        <v>200</v>
      </c>
      <c r="Q7466" s="73"/>
      <c r="R7466" s="4"/>
    </row>
    <row r="7467" spans="2:18" ht="15" customHeight="1" x14ac:dyDescent="0.25">
      <c r="B7467" s="65" t="s">
        <v>1781</v>
      </c>
      <c r="C7467" s="9">
        <v>22212047</v>
      </c>
      <c r="D7467" s="9"/>
      <c r="E7467" s="66">
        <v>43179</v>
      </c>
      <c r="F7467" s="67">
        <v>0.68402777777777779</v>
      </c>
      <c r="G7467" s="71"/>
      <c r="H7467" s="65">
        <v>221019</v>
      </c>
      <c r="I7467" s="74" t="s">
        <v>497</v>
      </c>
      <c r="J7467" s="8" t="s">
        <v>190</v>
      </c>
      <c r="K7467" s="71" t="s">
        <v>194</v>
      </c>
      <c r="L7467" s="4" t="s">
        <v>25</v>
      </c>
      <c r="M7467" s="71" t="s">
        <v>11</v>
      </c>
      <c r="N7467" s="71" t="s">
        <v>11</v>
      </c>
      <c r="O7467" s="71"/>
      <c r="P7467" s="5" t="s">
        <v>200</v>
      </c>
      <c r="Q7467" s="73"/>
      <c r="R7467" s="4"/>
    </row>
    <row r="7468" spans="2:18" ht="15" customHeight="1" x14ac:dyDescent="0.25">
      <c r="B7468" s="65" t="s">
        <v>3789</v>
      </c>
      <c r="C7468" s="9">
        <v>22210493</v>
      </c>
      <c r="D7468" s="9"/>
      <c r="E7468" s="66">
        <v>43179</v>
      </c>
      <c r="F7468" s="67">
        <v>0.75694444444444453</v>
      </c>
      <c r="G7468" s="71"/>
      <c r="H7468" s="65">
        <v>221023</v>
      </c>
      <c r="I7468" s="74" t="s">
        <v>511</v>
      </c>
      <c r="J7468" s="8" t="s">
        <v>190</v>
      </c>
      <c r="K7468" s="71" t="s">
        <v>194</v>
      </c>
      <c r="L7468" s="4" t="s">
        <v>25</v>
      </c>
      <c r="M7468" s="71" t="s">
        <v>10</v>
      </c>
      <c r="N7468" s="71" t="s">
        <v>10</v>
      </c>
      <c r="O7468" s="71" t="s">
        <v>22</v>
      </c>
      <c r="P7468" s="5"/>
      <c r="Q7468" s="73">
        <v>79207</v>
      </c>
      <c r="R7468" s="4"/>
    </row>
    <row r="7469" spans="2:18" ht="15" customHeight="1" x14ac:dyDescent="0.25">
      <c r="B7469" s="65" t="s">
        <v>1308</v>
      </c>
      <c r="C7469" s="9">
        <v>22212079</v>
      </c>
      <c r="D7469" s="9"/>
      <c r="E7469" s="66">
        <v>43179</v>
      </c>
      <c r="F7469" s="67">
        <v>0.65972222222222221</v>
      </c>
      <c r="G7469" s="71"/>
      <c r="H7469" s="65">
        <v>221025</v>
      </c>
      <c r="I7469" s="74" t="s">
        <v>503</v>
      </c>
      <c r="J7469" s="8" t="s">
        <v>190</v>
      </c>
      <c r="K7469" s="71" t="s">
        <v>194</v>
      </c>
      <c r="L7469" s="4" t="s">
        <v>25</v>
      </c>
      <c r="M7469" s="71" t="s">
        <v>11</v>
      </c>
      <c r="N7469" s="71" t="s">
        <v>11</v>
      </c>
      <c r="O7469" s="71"/>
      <c r="P7469" s="5" t="s">
        <v>200</v>
      </c>
      <c r="Q7469" s="73"/>
      <c r="R7469" s="4"/>
    </row>
    <row r="7470" spans="2:18" ht="15" customHeight="1" x14ac:dyDescent="0.25">
      <c r="B7470" s="65" t="s">
        <v>3903</v>
      </c>
      <c r="C7470" s="9" t="s">
        <v>2840</v>
      </c>
      <c r="D7470" s="9"/>
      <c r="E7470" s="66">
        <v>43179</v>
      </c>
      <c r="F7470" s="67">
        <v>0.78472222222222221</v>
      </c>
      <c r="G7470" s="71"/>
      <c r="H7470" s="65">
        <v>221026</v>
      </c>
      <c r="I7470" s="74" t="s">
        <v>504</v>
      </c>
      <c r="J7470" s="8" t="s">
        <v>190</v>
      </c>
      <c r="K7470" s="71" t="s">
        <v>194</v>
      </c>
      <c r="L7470" s="4"/>
      <c r="M7470" s="71" t="s">
        <v>22</v>
      </c>
      <c r="N7470" s="71" t="s">
        <v>22</v>
      </c>
      <c r="O7470" s="71"/>
      <c r="P7470" s="5" t="s">
        <v>202</v>
      </c>
      <c r="Q7470" s="73"/>
      <c r="R7470" s="4"/>
    </row>
    <row r="7471" spans="2:18" ht="15" customHeight="1" x14ac:dyDescent="0.25">
      <c r="B7471" s="65" t="s">
        <v>2472</v>
      </c>
      <c r="C7471" s="9" t="s">
        <v>2840</v>
      </c>
      <c r="D7471" s="9"/>
      <c r="E7471" s="66">
        <v>43179</v>
      </c>
      <c r="F7471" s="67">
        <v>0.85416666666666663</v>
      </c>
      <c r="G7471" s="71"/>
      <c r="H7471" s="65">
        <v>221072</v>
      </c>
      <c r="I7471" s="74" t="s">
        <v>506</v>
      </c>
      <c r="J7471" s="8" t="s">
        <v>190</v>
      </c>
      <c r="K7471" s="71" t="s">
        <v>194</v>
      </c>
      <c r="L7471" s="4"/>
      <c r="M7471" s="71" t="s">
        <v>22</v>
      </c>
      <c r="N7471" s="71" t="s">
        <v>22</v>
      </c>
      <c r="O7471" s="71"/>
      <c r="P7471" s="5" t="s">
        <v>202</v>
      </c>
      <c r="Q7471" s="73"/>
      <c r="R7471" s="4"/>
    </row>
    <row r="7472" spans="2:18" ht="15" customHeight="1" x14ac:dyDescent="0.25">
      <c r="B7472" s="65" t="s">
        <v>1303</v>
      </c>
      <c r="C7472" s="9">
        <v>22204947</v>
      </c>
      <c r="D7472" s="9"/>
      <c r="E7472" s="66">
        <v>43179</v>
      </c>
      <c r="F7472" s="67">
        <v>0.59375</v>
      </c>
      <c r="G7472" s="71"/>
      <c r="H7472" s="65">
        <v>221174</v>
      </c>
      <c r="I7472" s="74" t="s">
        <v>503</v>
      </c>
      <c r="J7472" s="8" t="s">
        <v>190</v>
      </c>
      <c r="K7472" s="71" t="s">
        <v>194</v>
      </c>
      <c r="L7472" s="4" t="s">
        <v>25</v>
      </c>
      <c r="M7472" s="71" t="s">
        <v>11</v>
      </c>
      <c r="N7472" s="71" t="s">
        <v>11</v>
      </c>
      <c r="O7472" s="71"/>
      <c r="P7472" s="5" t="s">
        <v>200</v>
      </c>
      <c r="Q7472" s="73"/>
      <c r="R7472" s="4"/>
    </row>
    <row r="7473" spans="2:18" ht="15" customHeight="1" x14ac:dyDescent="0.25">
      <c r="B7473" s="65" t="s">
        <v>5578</v>
      </c>
      <c r="C7473" s="9">
        <v>22212999</v>
      </c>
      <c r="D7473" s="9"/>
      <c r="E7473" s="66">
        <v>43179</v>
      </c>
      <c r="F7473" s="67">
        <v>0.41666666666666669</v>
      </c>
      <c r="G7473" s="71"/>
      <c r="H7473" s="65">
        <v>221336</v>
      </c>
      <c r="I7473" s="74" t="s">
        <v>504</v>
      </c>
      <c r="J7473" s="8" t="s">
        <v>190</v>
      </c>
      <c r="K7473" s="71" t="s">
        <v>194</v>
      </c>
      <c r="L7473" s="4" t="s">
        <v>25</v>
      </c>
      <c r="M7473" s="71" t="s">
        <v>11</v>
      </c>
      <c r="N7473" s="71" t="s">
        <v>11</v>
      </c>
      <c r="O7473" s="71"/>
      <c r="P7473" s="5" t="s">
        <v>200</v>
      </c>
      <c r="Q7473" s="73"/>
      <c r="R7473" s="4"/>
    </row>
    <row r="7474" spans="2:18" ht="15" customHeight="1" x14ac:dyDescent="0.25">
      <c r="B7474" s="65" t="s">
        <v>1975</v>
      </c>
      <c r="C7474" s="9" t="s">
        <v>2840</v>
      </c>
      <c r="D7474" s="9"/>
      <c r="E7474" s="66">
        <v>43180</v>
      </c>
      <c r="F7474" s="67">
        <v>0.36458333333333331</v>
      </c>
      <c r="G7474" s="71"/>
      <c r="H7474" s="65">
        <v>221070</v>
      </c>
      <c r="I7474" s="74" t="s">
        <v>503</v>
      </c>
      <c r="J7474" s="8" t="s">
        <v>190</v>
      </c>
      <c r="K7474" s="71" t="s">
        <v>194</v>
      </c>
      <c r="L7474" s="4"/>
      <c r="M7474" s="71" t="s">
        <v>22</v>
      </c>
      <c r="N7474" s="71" t="s">
        <v>22</v>
      </c>
      <c r="O7474" s="71"/>
      <c r="P7474" s="5" t="s">
        <v>202</v>
      </c>
      <c r="Q7474" s="73"/>
      <c r="R7474" s="4"/>
    </row>
    <row r="7475" spans="2:18" ht="15" customHeight="1" x14ac:dyDescent="0.25">
      <c r="B7475" s="65" t="s">
        <v>5088</v>
      </c>
      <c r="C7475" s="9">
        <v>22209386</v>
      </c>
      <c r="D7475" s="9"/>
      <c r="E7475" s="66">
        <v>43180</v>
      </c>
      <c r="F7475" s="67">
        <v>0.4236111111111111</v>
      </c>
      <c r="G7475" s="71"/>
      <c r="H7475" s="65">
        <v>221085</v>
      </c>
      <c r="I7475" s="74" t="s">
        <v>503</v>
      </c>
      <c r="J7475" s="8" t="s">
        <v>190</v>
      </c>
      <c r="K7475" s="71" t="s">
        <v>194</v>
      </c>
      <c r="L7475" s="4" t="s">
        <v>25</v>
      </c>
      <c r="M7475" s="71" t="s">
        <v>11</v>
      </c>
      <c r="N7475" s="71" t="s">
        <v>11</v>
      </c>
      <c r="O7475" s="71"/>
      <c r="P7475" s="5" t="s">
        <v>200</v>
      </c>
      <c r="Q7475" s="73"/>
      <c r="R7475" s="4"/>
    </row>
    <row r="7476" spans="2:18" ht="15" customHeight="1" x14ac:dyDescent="0.25">
      <c r="B7476" s="65" t="s">
        <v>4146</v>
      </c>
      <c r="C7476" s="9">
        <v>22214066</v>
      </c>
      <c r="D7476" s="9"/>
      <c r="E7476" s="66">
        <v>43180</v>
      </c>
      <c r="F7476" s="67">
        <v>0.43402777777777773</v>
      </c>
      <c r="G7476" s="71"/>
      <c r="H7476" s="65">
        <v>221090</v>
      </c>
      <c r="I7476" s="74" t="s">
        <v>503</v>
      </c>
      <c r="J7476" s="8" t="s">
        <v>190</v>
      </c>
      <c r="K7476" s="71" t="s">
        <v>194</v>
      </c>
      <c r="L7476" s="4" t="s">
        <v>25</v>
      </c>
      <c r="M7476" s="71" t="s">
        <v>11</v>
      </c>
      <c r="N7476" s="71" t="s">
        <v>11</v>
      </c>
      <c r="O7476" s="71"/>
      <c r="P7476" s="5" t="s">
        <v>200</v>
      </c>
      <c r="Q7476" s="73"/>
      <c r="R7476" s="4"/>
    </row>
    <row r="7477" spans="2:18" ht="15" customHeight="1" x14ac:dyDescent="0.25">
      <c r="B7477" s="65" t="s">
        <v>5547</v>
      </c>
      <c r="C7477" s="9">
        <v>22213957</v>
      </c>
      <c r="D7477" s="9"/>
      <c r="E7477" s="66">
        <v>43180</v>
      </c>
      <c r="F7477" s="67">
        <v>0.44791666666666669</v>
      </c>
      <c r="G7477" s="71"/>
      <c r="H7477" s="65">
        <v>221092</v>
      </c>
      <c r="I7477" s="74" t="s">
        <v>508</v>
      </c>
      <c r="J7477" s="8" t="s">
        <v>190</v>
      </c>
      <c r="K7477" s="71" t="s">
        <v>194</v>
      </c>
      <c r="L7477" s="4" t="s">
        <v>25</v>
      </c>
      <c r="M7477" s="71" t="s">
        <v>11</v>
      </c>
      <c r="N7477" s="71" t="s">
        <v>11</v>
      </c>
      <c r="O7477" s="71"/>
      <c r="P7477" s="5" t="s">
        <v>200</v>
      </c>
      <c r="Q7477" s="73"/>
      <c r="R7477" s="4"/>
    </row>
    <row r="7478" spans="2:18" ht="15" customHeight="1" x14ac:dyDescent="0.25">
      <c r="B7478" s="65" t="s">
        <v>2259</v>
      </c>
      <c r="C7478" s="9">
        <v>22208950</v>
      </c>
      <c r="D7478" s="9"/>
      <c r="E7478" s="66">
        <v>43180</v>
      </c>
      <c r="F7478" s="67">
        <v>0.47222222222222227</v>
      </c>
      <c r="G7478" s="71"/>
      <c r="H7478" s="65">
        <v>221107</v>
      </c>
      <c r="I7478" s="74" t="s">
        <v>503</v>
      </c>
      <c r="J7478" s="8" t="s">
        <v>190</v>
      </c>
      <c r="K7478" s="71" t="s">
        <v>194</v>
      </c>
      <c r="L7478" s="4" t="s">
        <v>25</v>
      </c>
      <c r="M7478" s="71" t="s">
        <v>11</v>
      </c>
      <c r="N7478" s="71" t="s">
        <v>11</v>
      </c>
      <c r="O7478" s="71"/>
      <c r="P7478" s="5" t="s">
        <v>200</v>
      </c>
      <c r="Q7478" s="73"/>
      <c r="R7478" s="4"/>
    </row>
    <row r="7479" spans="2:18" ht="15" customHeight="1" x14ac:dyDescent="0.25">
      <c r="B7479" s="65" t="s">
        <v>1642</v>
      </c>
      <c r="C7479" s="9">
        <v>22212462</v>
      </c>
      <c r="D7479" s="9"/>
      <c r="E7479" s="66">
        <v>43180</v>
      </c>
      <c r="F7479" s="67">
        <v>0.49583333333333335</v>
      </c>
      <c r="G7479" s="71"/>
      <c r="H7479" s="65">
        <v>221115</v>
      </c>
      <c r="I7479" s="74" t="s">
        <v>503</v>
      </c>
      <c r="J7479" s="8" t="s">
        <v>190</v>
      </c>
      <c r="K7479" s="71" t="s">
        <v>194</v>
      </c>
      <c r="L7479" s="4" t="s">
        <v>25</v>
      </c>
      <c r="M7479" s="71" t="s">
        <v>11</v>
      </c>
      <c r="N7479" s="71" t="s">
        <v>11</v>
      </c>
      <c r="O7479" s="71"/>
      <c r="P7479" s="5" t="s">
        <v>200</v>
      </c>
      <c r="Q7479" s="73"/>
      <c r="R7479" s="4"/>
    </row>
    <row r="7480" spans="2:18" ht="15" customHeight="1" x14ac:dyDescent="0.25">
      <c r="B7480" s="65" t="s">
        <v>4566</v>
      </c>
      <c r="C7480" s="9">
        <v>22212922</v>
      </c>
      <c r="D7480" s="9"/>
      <c r="E7480" s="66">
        <v>43180</v>
      </c>
      <c r="F7480" s="67">
        <v>0.41666666666666669</v>
      </c>
      <c r="G7480" s="71"/>
      <c r="H7480" s="65">
        <v>221125</v>
      </c>
      <c r="I7480" s="74" t="s">
        <v>503</v>
      </c>
      <c r="J7480" s="8" t="s">
        <v>190</v>
      </c>
      <c r="K7480" s="71" t="s">
        <v>194</v>
      </c>
      <c r="L7480" s="4" t="s">
        <v>25</v>
      </c>
      <c r="M7480" s="71" t="s">
        <v>11</v>
      </c>
      <c r="N7480" s="71" t="s">
        <v>11</v>
      </c>
      <c r="O7480" s="71"/>
      <c r="P7480" s="5" t="s">
        <v>200</v>
      </c>
      <c r="Q7480" s="73"/>
      <c r="R7480" s="4"/>
    </row>
    <row r="7481" spans="2:18" ht="15" customHeight="1" x14ac:dyDescent="0.25">
      <c r="B7481" s="65" t="s">
        <v>4251</v>
      </c>
      <c r="C7481" s="9">
        <v>22212702</v>
      </c>
      <c r="D7481" s="9"/>
      <c r="E7481" s="66">
        <v>43180</v>
      </c>
      <c r="F7481" s="67">
        <v>0.60416666666666663</v>
      </c>
      <c r="G7481" s="71"/>
      <c r="H7481" s="65">
        <v>221143</v>
      </c>
      <c r="I7481" s="74" t="s">
        <v>506</v>
      </c>
      <c r="J7481" s="8" t="s">
        <v>190</v>
      </c>
      <c r="K7481" s="71" t="s">
        <v>194</v>
      </c>
      <c r="L7481" s="4" t="s">
        <v>25</v>
      </c>
      <c r="M7481" s="71" t="s">
        <v>11</v>
      </c>
      <c r="N7481" s="71" t="s">
        <v>11</v>
      </c>
      <c r="O7481" s="71"/>
      <c r="P7481" s="5" t="s">
        <v>200</v>
      </c>
      <c r="Q7481" s="73"/>
      <c r="R7481" s="4"/>
    </row>
    <row r="7482" spans="2:18" ht="15" customHeight="1" x14ac:dyDescent="0.25">
      <c r="B7482" s="65" t="s">
        <v>4832</v>
      </c>
      <c r="C7482" s="9">
        <v>22214042</v>
      </c>
      <c r="D7482" s="9"/>
      <c r="E7482" s="66">
        <v>43180</v>
      </c>
      <c r="F7482" s="67">
        <v>0.66319444444444442</v>
      </c>
      <c r="G7482" s="71"/>
      <c r="H7482" s="65">
        <v>221161</v>
      </c>
      <c r="I7482" s="74" t="s">
        <v>503</v>
      </c>
      <c r="J7482" s="8" t="s">
        <v>190</v>
      </c>
      <c r="K7482" s="71" t="s">
        <v>194</v>
      </c>
      <c r="L7482" s="4" t="s">
        <v>25</v>
      </c>
      <c r="M7482" s="71" t="s">
        <v>10</v>
      </c>
      <c r="N7482" s="71" t="s">
        <v>10</v>
      </c>
      <c r="O7482" s="71" t="s">
        <v>22</v>
      </c>
      <c r="P7482" s="5"/>
      <c r="Q7482" s="73">
        <v>79343</v>
      </c>
      <c r="R7482" s="4"/>
    </row>
    <row r="7483" spans="2:18" ht="15" customHeight="1" x14ac:dyDescent="0.25">
      <c r="B7483" s="65" t="s">
        <v>2222</v>
      </c>
      <c r="C7483" s="9">
        <v>22210119</v>
      </c>
      <c r="D7483" s="9"/>
      <c r="E7483" s="66">
        <v>43180</v>
      </c>
      <c r="F7483" s="67">
        <v>0.66666666666666663</v>
      </c>
      <c r="G7483" s="71"/>
      <c r="H7483" s="65">
        <v>221163</v>
      </c>
      <c r="I7483" s="74" t="s">
        <v>512</v>
      </c>
      <c r="J7483" s="8" t="s">
        <v>190</v>
      </c>
      <c r="K7483" s="71" t="s">
        <v>194</v>
      </c>
      <c r="L7483" s="4" t="s">
        <v>25</v>
      </c>
      <c r="M7483" s="71" t="s">
        <v>11</v>
      </c>
      <c r="N7483" s="71" t="s">
        <v>11</v>
      </c>
      <c r="O7483" s="71"/>
      <c r="P7483" s="5" t="s">
        <v>200</v>
      </c>
      <c r="Q7483" s="73"/>
      <c r="R7483" s="4"/>
    </row>
    <row r="7484" spans="2:18" ht="15" customHeight="1" x14ac:dyDescent="0.25">
      <c r="B7484" s="65" t="s">
        <v>3373</v>
      </c>
      <c r="C7484" s="9">
        <v>22213272</v>
      </c>
      <c r="D7484" s="9"/>
      <c r="E7484" s="66">
        <v>43180</v>
      </c>
      <c r="F7484" s="67">
        <v>0.36458333333333331</v>
      </c>
      <c r="G7484" s="71"/>
      <c r="H7484" s="65">
        <v>221181</v>
      </c>
      <c r="I7484" s="74" t="s">
        <v>505</v>
      </c>
      <c r="J7484" s="8" t="s">
        <v>190</v>
      </c>
      <c r="K7484" s="71" t="s">
        <v>194</v>
      </c>
      <c r="L7484" s="4" t="s">
        <v>25</v>
      </c>
      <c r="M7484" s="71" t="s">
        <v>11</v>
      </c>
      <c r="N7484" s="71" t="s">
        <v>11</v>
      </c>
      <c r="O7484" s="71"/>
      <c r="P7484" s="5" t="s">
        <v>199</v>
      </c>
      <c r="Q7484" s="73"/>
      <c r="R7484" s="4"/>
    </row>
    <row r="7485" spans="2:18" ht="15" customHeight="1" x14ac:dyDescent="0.25">
      <c r="B7485" s="65" t="s">
        <v>4682</v>
      </c>
      <c r="C7485" s="9">
        <v>22213540</v>
      </c>
      <c r="D7485" s="9"/>
      <c r="E7485" s="66">
        <v>43180</v>
      </c>
      <c r="F7485" s="67">
        <v>0.64722222222222225</v>
      </c>
      <c r="G7485" s="71"/>
      <c r="H7485" s="65">
        <v>221188</v>
      </c>
      <c r="I7485" s="74" t="s">
        <v>506</v>
      </c>
      <c r="J7485" s="8" t="s">
        <v>190</v>
      </c>
      <c r="K7485" s="71" t="s">
        <v>194</v>
      </c>
      <c r="L7485" s="4" t="s">
        <v>25</v>
      </c>
      <c r="M7485" s="71" t="s">
        <v>11</v>
      </c>
      <c r="N7485" s="71" t="s">
        <v>11</v>
      </c>
      <c r="O7485" s="71"/>
      <c r="P7485" s="5" t="s">
        <v>199</v>
      </c>
      <c r="Q7485" s="73"/>
      <c r="R7485" s="4"/>
    </row>
    <row r="7486" spans="2:18" ht="15" customHeight="1" x14ac:dyDescent="0.25">
      <c r="B7486" s="65" t="s">
        <v>242</v>
      </c>
      <c r="C7486" s="9">
        <v>22204888</v>
      </c>
      <c r="D7486" s="9"/>
      <c r="E7486" s="66">
        <v>43180</v>
      </c>
      <c r="F7486" s="67">
        <v>0.83333333333333337</v>
      </c>
      <c r="G7486" s="71"/>
      <c r="H7486" s="65">
        <v>221192</v>
      </c>
      <c r="I7486" s="74" t="s">
        <v>503</v>
      </c>
      <c r="J7486" s="8" t="s">
        <v>190</v>
      </c>
      <c r="K7486" s="71" t="s">
        <v>194</v>
      </c>
      <c r="L7486" s="4" t="s">
        <v>25</v>
      </c>
      <c r="M7486" s="71" t="s">
        <v>11</v>
      </c>
      <c r="N7486" s="71" t="s">
        <v>11</v>
      </c>
      <c r="O7486" s="71"/>
      <c r="P7486" s="5" t="s">
        <v>200</v>
      </c>
      <c r="Q7486" s="73"/>
      <c r="R7486" s="4"/>
    </row>
    <row r="7487" spans="2:18" ht="15" customHeight="1" x14ac:dyDescent="0.25">
      <c r="B7487" s="65" t="s">
        <v>4286</v>
      </c>
      <c r="C7487" s="9" t="s">
        <v>2840</v>
      </c>
      <c r="D7487" s="9"/>
      <c r="E7487" s="66">
        <v>43180</v>
      </c>
      <c r="F7487" s="67">
        <v>0.82291666666666663</v>
      </c>
      <c r="G7487" s="71"/>
      <c r="H7487" s="65">
        <v>221193</v>
      </c>
      <c r="I7487" s="74" t="s">
        <v>503</v>
      </c>
      <c r="J7487" s="8" t="s">
        <v>190</v>
      </c>
      <c r="K7487" s="71" t="s">
        <v>194</v>
      </c>
      <c r="L7487" s="4"/>
      <c r="M7487" s="71" t="s">
        <v>22</v>
      </c>
      <c r="N7487" s="71" t="s">
        <v>22</v>
      </c>
      <c r="O7487" s="71"/>
      <c r="P7487" s="5" t="s">
        <v>202</v>
      </c>
      <c r="Q7487" s="73"/>
      <c r="R7487" s="4"/>
    </row>
    <row r="7488" spans="2:18" ht="15" customHeight="1" x14ac:dyDescent="0.25">
      <c r="B7488" s="65" t="s">
        <v>4692</v>
      </c>
      <c r="C7488" s="9">
        <v>22212604</v>
      </c>
      <c r="D7488" s="9"/>
      <c r="E7488" s="66">
        <v>43180</v>
      </c>
      <c r="F7488" s="67">
        <v>0.86111111111111116</v>
      </c>
      <c r="G7488" s="71"/>
      <c r="H7488" s="65">
        <v>221195</v>
      </c>
      <c r="I7488" s="74" t="s">
        <v>502</v>
      </c>
      <c r="J7488" s="8" t="s">
        <v>190</v>
      </c>
      <c r="K7488" s="71" t="s">
        <v>194</v>
      </c>
      <c r="L7488" s="4" t="s">
        <v>25</v>
      </c>
      <c r="M7488" s="71" t="s">
        <v>10</v>
      </c>
      <c r="N7488" s="71" t="s">
        <v>10</v>
      </c>
      <c r="O7488" s="71" t="s">
        <v>22</v>
      </c>
      <c r="P7488" s="5"/>
      <c r="Q7488" s="73">
        <v>79402</v>
      </c>
      <c r="R7488" s="4"/>
    </row>
    <row r="7489" spans="2:18" ht="15" customHeight="1" x14ac:dyDescent="0.25">
      <c r="B7489" s="65" t="s">
        <v>5577</v>
      </c>
      <c r="C7489" s="9">
        <v>22213922</v>
      </c>
      <c r="D7489" s="9"/>
      <c r="E7489" s="66">
        <v>43180</v>
      </c>
      <c r="F7489" s="67">
        <v>0.90763888888888899</v>
      </c>
      <c r="G7489" s="71"/>
      <c r="H7489" s="65">
        <v>221198</v>
      </c>
      <c r="I7489" s="74" t="s">
        <v>503</v>
      </c>
      <c r="J7489" s="8" t="s">
        <v>190</v>
      </c>
      <c r="K7489" s="71" t="s">
        <v>194</v>
      </c>
      <c r="L7489" s="4" t="s">
        <v>25</v>
      </c>
      <c r="M7489" s="71" t="s">
        <v>11</v>
      </c>
      <c r="N7489" s="71" t="s">
        <v>11</v>
      </c>
      <c r="O7489" s="71"/>
      <c r="P7489" s="5" t="s">
        <v>200</v>
      </c>
      <c r="Q7489" s="73"/>
      <c r="R7489" s="4"/>
    </row>
    <row r="7490" spans="2:18" ht="15" customHeight="1" x14ac:dyDescent="0.25">
      <c r="B7490" s="65" t="s">
        <v>4841</v>
      </c>
      <c r="C7490" s="9">
        <v>22211467</v>
      </c>
      <c r="D7490" s="9"/>
      <c r="E7490" s="66">
        <v>43181</v>
      </c>
      <c r="F7490" s="67">
        <v>0.40138888888888885</v>
      </c>
      <c r="G7490" s="71"/>
      <c r="H7490" s="65">
        <v>221246</v>
      </c>
      <c r="I7490" s="74" t="s">
        <v>502</v>
      </c>
      <c r="J7490" s="8" t="s">
        <v>190</v>
      </c>
      <c r="K7490" s="71" t="s">
        <v>194</v>
      </c>
      <c r="L7490" s="4" t="s">
        <v>25</v>
      </c>
      <c r="M7490" s="71" t="s">
        <v>11</v>
      </c>
      <c r="N7490" s="71" t="s">
        <v>11</v>
      </c>
      <c r="O7490" s="71"/>
      <c r="P7490" s="5" t="s">
        <v>200</v>
      </c>
      <c r="Q7490" s="73"/>
      <c r="R7490" s="4"/>
    </row>
    <row r="7491" spans="2:18" ht="15" customHeight="1" x14ac:dyDescent="0.25">
      <c r="B7491" s="65" t="s">
        <v>1293</v>
      </c>
      <c r="C7491" s="9">
        <v>22212577</v>
      </c>
      <c r="D7491" s="9"/>
      <c r="E7491" s="66">
        <v>43181</v>
      </c>
      <c r="F7491" s="67">
        <v>0.38194444444444442</v>
      </c>
      <c r="G7491" s="71"/>
      <c r="H7491" s="65">
        <v>221248</v>
      </c>
      <c r="I7491" s="74" t="s">
        <v>505</v>
      </c>
      <c r="J7491" s="8" t="s">
        <v>190</v>
      </c>
      <c r="K7491" s="71" t="s">
        <v>194</v>
      </c>
      <c r="L7491" s="4" t="s">
        <v>25</v>
      </c>
      <c r="M7491" s="71" t="s">
        <v>11</v>
      </c>
      <c r="N7491" s="71" t="s">
        <v>11</v>
      </c>
      <c r="O7491" s="71"/>
      <c r="P7491" s="5" t="s">
        <v>200</v>
      </c>
      <c r="Q7491" s="73"/>
      <c r="R7491" s="4"/>
    </row>
    <row r="7492" spans="2:18" ht="15" customHeight="1" x14ac:dyDescent="0.25">
      <c r="B7492" s="65" t="s">
        <v>4642</v>
      </c>
      <c r="C7492" s="9">
        <v>22214063</v>
      </c>
      <c r="D7492" s="9"/>
      <c r="E7492" s="66">
        <v>43181</v>
      </c>
      <c r="F7492" s="67">
        <v>0.40625</v>
      </c>
      <c r="G7492" s="71"/>
      <c r="H7492" s="65">
        <v>221254</v>
      </c>
      <c r="I7492" s="74" t="s">
        <v>504</v>
      </c>
      <c r="J7492" s="8" t="s">
        <v>190</v>
      </c>
      <c r="K7492" s="71" t="s">
        <v>194</v>
      </c>
      <c r="L7492" s="4" t="s">
        <v>25</v>
      </c>
      <c r="M7492" s="71" t="s">
        <v>11</v>
      </c>
      <c r="N7492" s="71" t="s">
        <v>11</v>
      </c>
      <c r="O7492" s="71"/>
      <c r="P7492" s="5" t="s">
        <v>200</v>
      </c>
      <c r="Q7492" s="73"/>
      <c r="R7492" s="4"/>
    </row>
    <row r="7493" spans="2:18" ht="15" customHeight="1" x14ac:dyDescent="0.25">
      <c r="B7493" s="65" t="s">
        <v>3097</v>
      </c>
      <c r="C7493" s="9">
        <v>22213045</v>
      </c>
      <c r="D7493" s="9"/>
      <c r="E7493" s="66">
        <v>43181</v>
      </c>
      <c r="F7493" s="67">
        <v>0.43055555555555558</v>
      </c>
      <c r="G7493" s="71"/>
      <c r="H7493" s="65">
        <v>221266</v>
      </c>
      <c r="I7493" s="74" t="s">
        <v>503</v>
      </c>
      <c r="J7493" s="8" t="s">
        <v>190</v>
      </c>
      <c r="K7493" s="71" t="s">
        <v>194</v>
      </c>
      <c r="L7493" s="4" t="s">
        <v>25</v>
      </c>
      <c r="M7493" s="71" t="s">
        <v>11</v>
      </c>
      <c r="N7493" s="71" t="s">
        <v>11</v>
      </c>
      <c r="O7493" s="71"/>
      <c r="P7493" s="5" t="s">
        <v>200</v>
      </c>
      <c r="Q7493" s="73"/>
      <c r="R7493" s="4"/>
    </row>
    <row r="7494" spans="2:18" ht="15" customHeight="1" x14ac:dyDescent="0.25">
      <c r="B7494" s="65" t="s">
        <v>1678</v>
      </c>
      <c r="C7494" s="9">
        <v>22211786</v>
      </c>
      <c r="D7494" s="9"/>
      <c r="E7494" s="66">
        <v>43181</v>
      </c>
      <c r="F7494" s="67">
        <v>0.4375</v>
      </c>
      <c r="G7494" s="71"/>
      <c r="H7494" s="65">
        <v>221270</v>
      </c>
      <c r="I7494" s="74" t="s">
        <v>504</v>
      </c>
      <c r="J7494" s="8" t="s">
        <v>190</v>
      </c>
      <c r="K7494" s="71" t="s">
        <v>194</v>
      </c>
      <c r="L7494" s="4" t="s">
        <v>25</v>
      </c>
      <c r="M7494" s="71" t="s">
        <v>11</v>
      </c>
      <c r="N7494" s="71" t="s">
        <v>11</v>
      </c>
      <c r="O7494" s="71"/>
      <c r="P7494" s="5" t="s">
        <v>200</v>
      </c>
      <c r="Q7494" s="73"/>
      <c r="R7494" s="4"/>
    </row>
    <row r="7495" spans="2:18" ht="15" customHeight="1" x14ac:dyDescent="0.25">
      <c r="B7495" s="65" t="s">
        <v>3106</v>
      </c>
      <c r="C7495" s="9" t="s">
        <v>2840</v>
      </c>
      <c r="D7495" s="9"/>
      <c r="E7495" s="66">
        <v>43181</v>
      </c>
      <c r="F7495" s="67">
        <v>0.37847222222222227</v>
      </c>
      <c r="G7495" s="71"/>
      <c r="H7495" s="65">
        <v>221293</v>
      </c>
      <c r="I7495" s="74" t="s">
        <v>606</v>
      </c>
      <c r="J7495" s="8" t="s">
        <v>190</v>
      </c>
      <c r="K7495" s="71" t="s">
        <v>194</v>
      </c>
      <c r="L7495" s="4"/>
      <c r="M7495" s="71" t="s">
        <v>22</v>
      </c>
      <c r="N7495" s="71" t="s">
        <v>22</v>
      </c>
      <c r="O7495" s="71"/>
      <c r="P7495" s="5" t="s">
        <v>202</v>
      </c>
      <c r="Q7495" s="73"/>
      <c r="R7495" s="4"/>
    </row>
    <row r="7496" spans="2:18" ht="15" customHeight="1" x14ac:dyDescent="0.25">
      <c r="B7496" s="65" t="s">
        <v>324</v>
      </c>
      <c r="C7496" s="9">
        <v>22204245</v>
      </c>
      <c r="D7496" s="9"/>
      <c r="E7496" s="66">
        <v>43181</v>
      </c>
      <c r="F7496" s="67">
        <v>0.5083333333333333</v>
      </c>
      <c r="G7496" s="71"/>
      <c r="H7496" s="65">
        <v>221296</v>
      </c>
      <c r="I7496" s="74" t="s">
        <v>495</v>
      </c>
      <c r="J7496" s="8" t="s">
        <v>190</v>
      </c>
      <c r="K7496" s="71" t="s">
        <v>194</v>
      </c>
      <c r="L7496" s="4" t="s">
        <v>25</v>
      </c>
      <c r="M7496" s="71" t="s">
        <v>10</v>
      </c>
      <c r="N7496" s="71" t="s">
        <v>10</v>
      </c>
      <c r="O7496" s="71" t="s">
        <v>22</v>
      </c>
      <c r="P7496" s="5"/>
      <c r="Q7496" s="73">
        <v>79486</v>
      </c>
      <c r="R7496" s="4"/>
    </row>
    <row r="7497" spans="2:18" ht="15" customHeight="1" x14ac:dyDescent="0.25">
      <c r="B7497" s="65" t="s">
        <v>3305</v>
      </c>
      <c r="C7497" s="9" t="s">
        <v>2840</v>
      </c>
      <c r="D7497" s="9"/>
      <c r="E7497" s="66">
        <v>43181</v>
      </c>
      <c r="F7497" s="67">
        <v>0.4861111111111111</v>
      </c>
      <c r="G7497" s="71"/>
      <c r="H7497" s="65">
        <v>221305</v>
      </c>
      <c r="I7497" s="74" t="s">
        <v>505</v>
      </c>
      <c r="J7497" s="8" t="s">
        <v>190</v>
      </c>
      <c r="K7497" s="71" t="s">
        <v>194</v>
      </c>
      <c r="L7497" s="4"/>
      <c r="M7497" s="71" t="s">
        <v>22</v>
      </c>
      <c r="N7497" s="71" t="s">
        <v>22</v>
      </c>
      <c r="O7497" s="71"/>
      <c r="P7497" s="5" t="s">
        <v>202</v>
      </c>
      <c r="Q7497" s="73"/>
      <c r="R7497" s="4"/>
    </row>
    <row r="7498" spans="2:18" ht="15" customHeight="1" x14ac:dyDescent="0.25">
      <c r="B7498" s="65" t="s">
        <v>2167</v>
      </c>
      <c r="C7498" s="9">
        <v>22210488</v>
      </c>
      <c r="D7498" s="9"/>
      <c r="E7498" s="66">
        <v>43181</v>
      </c>
      <c r="F7498" s="67">
        <v>0.61111111111111105</v>
      </c>
      <c r="G7498" s="71"/>
      <c r="H7498" s="65">
        <v>221330</v>
      </c>
      <c r="I7498" s="74" t="s">
        <v>505</v>
      </c>
      <c r="J7498" s="8" t="s">
        <v>190</v>
      </c>
      <c r="K7498" s="71" t="s">
        <v>194</v>
      </c>
      <c r="L7498" s="4" t="s">
        <v>25</v>
      </c>
      <c r="M7498" s="71" t="s">
        <v>11</v>
      </c>
      <c r="N7498" s="71" t="s">
        <v>11</v>
      </c>
      <c r="O7498" s="71"/>
      <c r="P7498" s="5" t="s">
        <v>200</v>
      </c>
      <c r="Q7498" s="73"/>
      <c r="R7498" s="4"/>
    </row>
    <row r="7499" spans="2:18" ht="15" customHeight="1" x14ac:dyDescent="0.25">
      <c r="B7499" s="65" t="s">
        <v>4184</v>
      </c>
      <c r="C7499" s="9">
        <v>22213435</v>
      </c>
      <c r="D7499" s="9"/>
      <c r="E7499" s="66">
        <v>43181</v>
      </c>
      <c r="F7499" s="67">
        <v>0.59722222222222221</v>
      </c>
      <c r="G7499" s="71"/>
      <c r="H7499" s="65">
        <v>221332</v>
      </c>
      <c r="I7499" s="74" t="s">
        <v>503</v>
      </c>
      <c r="J7499" s="8" t="s">
        <v>190</v>
      </c>
      <c r="K7499" s="71" t="s">
        <v>194</v>
      </c>
      <c r="L7499" s="4" t="s">
        <v>25</v>
      </c>
      <c r="M7499" s="71" t="s">
        <v>11</v>
      </c>
      <c r="N7499" s="71" t="s">
        <v>11</v>
      </c>
      <c r="O7499" s="71"/>
      <c r="P7499" s="5" t="s">
        <v>200</v>
      </c>
      <c r="Q7499" s="73"/>
      <c r="R7499" s="4"/>
    </row>
    <row r="7500" spans="2:18" ht="15" customHeight="1" x14ac:dyDescent="0.25">
      <c r="B7500" s="65" t="s">
        <v>4842</v>
      </c>
      <c r="C7500" s="9">
        <v>22216495</v>
      </c>
      <c r="D7500" s="9"/>
      <c r="E7500" s="66">
        <v>43181</v>
      </c>
      <c r="F7500" s="67">
        <v>0.63541666666666663</v>
      </c>
      <c r="G7500" s="71"/>
      <c r="H7500" s="65">
        <v>221347</v>
      </c>
      <c r="I7500" s="74" t="s">
        <v>504</v>
      </c>
      <c r="J7500" s="8" t="s">
        <v>190</v>
      </c>
      <c r="K7500" s="71" t="s">
        <v>194</v>
      </c>
      <c r="L7500" s="4" t="s">
        <v>25</v>
      </c>
      <c r="M7500" s="71" t="s">
        <v>11</v>
      </c>
      <c r="N7500" s="71" t="s">
        <v>11</v>
      </c>
      <c r="O7500" s="71"/>
      <c r="P7500" s="5" t="s">
        <v>200</v>
      </c>
      <c r="Q7500" s="73"/>
      <c r="R7500" s="4"/>
    </row>
    <row r="7501" spans="2:18" ht="15" customHeight="1" x14ac:dyDescent="0.25">
      <c r="B7501" s="65" t="s">
        <v>5579</v>
      </c>
      <c r="C7501" s="9">
        <v>22213755</v>
      </c>
      <c r="D7501" s="9"/>
      <c r="E7501" s="66">
        <v>43181</v>
      </c>
      <c r="F7501" s="67">
        <v>0.46180555555555558</v>
      </c>
      <c r="G7501" s="71"/>
      <c r="H7501" s="65">
        <v>221358</v>
      </c>
      <c r="I7501" s="74" t="s">
        <v>503</v>
      </c>
      <c r="J7501" s="8" t="s">
        <v>190</v>
      </c>
      <c r="K7501" s="71" t="s">
        <v>194</v>
      </c>
      <c r="L7501" s="4" t="s">
        <v>25</v>
      </c>
      <c r="M7501" s="71" t="s">
        <v>11</v>
      </c>
      <c r="N7501" s="71" t="s">
        <v>11</v>
      </c>
      <c r="O7501" s="71"/>
      <c r="P7501" s="5" t="s">
        <v>200</v>
      </c>
      <c r="Q7501" s="73"/>
      <c r="R7501" s="4"/>
    </row>
    <row r="7502" spans="2:18" ht="15" customHeight="1" x14ac:dyDescent="0.25">
      <c r="B7502" s="65" t="s">
        <v>2259</v>
      </c>
      <c r="C7502" s="9">
        <v>22208950</v>
      </c>
      <c r="D7502" s="9"/>
      <c r="E7502" s="66">
        <v>43181</v>
      </c>
      <c r="F7502" s="67">
        <v>0.70833333333333337</v>
      </c>
      <c r="G7502" s="71"/>
      <c r="H7502" s="65">
        <v>221370</v>
      </c>
      <c r="I7502" s="74" t="s">
        <v>907</v>
      </c>
      <c r="J7502" s="8" t="s">
        <v>190</v>
      </c>
      <c r="K7502" s="71" t="s">
        <v>194</v>
      </c>
      <c r="L7502" s="4" t="s">
        <v>25</v>
      </c>
      <c r="M7502" s="71" t="s">
        <v>11</v>
      </c>
      <c r="N7502" s="71" t="s">
        <v>11</v>
      </c>
      <c r="O7502" s="71"/>
      <c r="P7502" s="5" t="s">
        <v>200</v>
      </c>
      <c r="Q7502" s="73"/>
      <c r="R7502" s="4"/>
    </row>
    <row r="7503" spans="2:18" ht="15" customHeight="1" x14ac:dyDescent="0.25">
      <c r="B7503" s="65" t="s">
        <v>3046</v>
      </c>
      <c r="C7503" s="9">
        <v>22212463</v>
      </c>
      <c r="D7503" s="9"/>
      <c r="E7503" s="66">
        <v>43181</v>
      </c>
      <c r="F7503" s="67">
        <v>0.59027777777777779</v>
      </c>
      <c r="G7503" s="71"/>
      <c r="H7503" s="65">
        <v>221382</v>
      </c>
      <c r="I7503" s="74" t="s">
        <v>504</v>
      </c>
      <c r="J7503" s="8" t="s">
        <v>190</v>
      </c>
      <c r="K7503" s="71" t="s">
        <v>194</v>
      </c>
      <c r="L7503" s="4" t="s">
        <v>25</v>
      </c>
      <c r="M7503" s="71" t="s">
        <v>11</v>
      </c>
      <c r="N7503" s="71" t="s">
        <v>11</v>
      </c>
      <c r="O7503" s="71"/>
      <c r="P7503" s="5" t="s">
        <v>200</v>
      </c>
      <c r="Q7503" s="73"/>
      <c r="R7503" s="4"/>
    </row>
    <row r="7504" spans="2:18" ht="15" customHeight="1" x14ac:dyDescent="0.25">
      <c r="B7504" s="65" t="s">
        <v>1512</v>
      </c>
      <c r="C7504" s="9" t="s">
        <v>2840</v>
      </c>
      <c r="D7504" s="9"/>
      <c r="E7504" s="66">
        <v>43181</v>
      </c>
      <c r="F7504" s="67">
        <v>0.64583333333333337</v>
      </c>
      <c r="G7504" s="71"/>
      <c r="H7504" s="65">
        <v>221383</v>
      </c>
      <c r="I7504" s="74" t="s">
        <v>504</v>
      </c>
      <c r="J7504" s="8" t="s">
        <v>190</v>
      </c>
      <c r="K7504" s="71" t="s">
        <v>194</v>
      </c>
      <c r="L7504" s="4"/>
      <c r="M7504" s="71" t="s">
        <v>22</v>
      </c>
      <c r="N7504" s="71" t="s">
        <v>22</v>
      </c>
      <c r="O7504" s="71"/>
      <c r="P7504" s="5" t="s">
        <v>202</v>
      </c>
      <c r="Q7504" s="73"/>
      <c r="R7504" s="4"/>
    </row>
    <row r="7505" spans="2:18" ht="15" customHeight="1" x14ac:dyDescent="0.25">
      <c r="B7505" s="65" t="s">
        <v>5580</v>
      </c>
      <c r="C7505" s="9">
        <v>22219513</v>
      </c>
      <c r="D7505" s="9"/>
      <c r="E7505" s="66">
        <v>43181</v>
      </c>
      <c r="F7505" s="67">
        <v>0.77708333333333324</v>
      </c>
      <c r="G7505" s="71"/>
      <c r="H7505" s="65">
        <v>221384</v>
      </c>
      <c r="I7505" s="74" t="s">
        <v>502</v>
      </c>
      <c r="J7505" s="8" t="s">
        <v>190</v>
      </c>
      <c r="K7505" s="71" t="s">
        <v>194</v>
      </c>
      <c r="L7505" s="4" t="s">
        <v>25</v>
      </c>
      <c r="M7505" s="71" t="s">
        <v>11</v>
      </c>
      <c r="N7505" s="71" t="s">
        <v>11</v>
      </c>
      <c r="O7505" s="71"/>
      <c r="P7505" s="5" t="s">
        <v>200</v>
      </c>
      <c r="Q7505" s="73"/>
      <c r="R7505" s="4"/>
    </row>
    <row r="7506" spans="2:18" ht="15" customHeight="1" x14ac:dyDescent="0.25">
      <c r="B7506" s="65" t="s">
        <v>2443</v>
      </c>
      <c r="C7506" s="9">
        <v>22213245</v>
      </c>
      <c r="D7506" s="9"/>
      <c r="E7506" s="66">
        <v>43181</v>
      </c>
      <c r="F7506" s="67">
        <v>0.8125</v>
      </c>
      <c r="G7506" s="71"/>
      <c r="H7506" s="65">
        <v>221388</v>
      </c>
      <c r="I7506" s="74" t="s">
        <v>503</v>
      </c>
      <c r="J7506" s="8" t="s">
        <v>190</v>
      </c>
      <c r="K7506" s="71" t="s">
        <v>194</v>
      </c>
      <c r="L7506" s="4" t="s">
        <v>25</v>
      </c>
      <c r="M7506" s="71" t="s">
        <v>11</v>
      </c>
      <c r="N7506" s="71" t="s">
        <v>11</v>
      </c>
      <c r="O7506" s="71"/>
      <c r="P7506" s="5" t="s">
        <v>200</v>
      </c>
      <c r="Q7506" s="73"/>
      <c r="R7506" s="4"/>
    </row>
    <row r="7507" spans="2:18" ht="15" customHeight="1" x14ac:dyDescent="0.25">
      <c r="B7507" s="65" t="s">
        <v>4449</v>
      </c>
      <c r="C7507" s="9">
        <v>22212735</v>
      </c>
      <c r="D7507" s="9"/>
      <c r="E7507" s="66">
        <v>43181</v>
      </c>
      <c r="F7507" s="67">
        <v>0.84097222222222223</v>
      </c>
      <c r="G7507" s="71"/>
      <c r="H7507" s="65">
        <v>221391</v>
      </c>
      <c r="I7507" s="74" t="s">
        <v>513</v>
      </c>
      <c r="J7507" s="8" t="s">
        <v>190</v>
      </c>
      <c r="K7507" s="71" t="s">
        <v>194</v>
      </c>
      <c r="L7507" s="4" t="s">
        <v>25</v>
      </c>
      <c r="M7507" s="71" t="s">
        <v>11</v>
      </c>
      <c r="N7507" s="71" t="s">
        <v>11</v>
      </c>
      <c r="O7507" s="71"/>
      <c r="P7507" s="5" t="s">
        <v>200</v>
      </c>
      <c r="Q7507" s="73"/>
      <c r="R7507" s="4"/>
    </row>
    <row r="7508" spans="2:18" ht="15" customHeight="1" x14ac:dyDescent="0.25">
      <c r="B7508" s="65" t="s">
        <v>5581</v>
      </c>
      <c r="C7508" s="9">
        <v>22211358</v>
      </c>
      <c r="D7508" s="9"/>
      <c r="E7508" s="66">
        <v>43181</v>
      </c>
      <c r="F7508" s="67">
        <v>0.85416666666666663</v>
      </c>
      <c r="G7508" s="71"/>
      <c r="H7508" s="65">
        <v>221396</v>
      </c>
      <c r="I7508" s="74" t="s">
        <v>503</v>
      </c>
      <c r="J7508" s="8" t="s">
        <v>190</v>
      </c>
      <c r="K7508" s="71" t="s">
        <v>194</v>
      </c>
      <c r="L7508" s="4" t="s">
        <v>25</v>
      </c>
      <c r="M7508" s="71" t="s">
        <v>11</v>
      </c>
      <c r="N7508" s="71" t="s">
        <v>11</v>
      </c>
      <c r="O7508" s="71"/>
      <c r="P7508" s="5" t="s">
        <v>200</v>
      </c>
      <c r="Q7508" s="73"/>
      <c r="R7508" s="4"/>
    </row>
    <row r="7509" spans="2:18" ht="15" customHeight="1" x14ac:dyDescent="0.25">
      <c r="B7509" s="65" t="s">
        <v>1722</v>
      </c>
      <c r="C7509" s="9">
        <v>22210169</v>
      </c>
      <c r="D7509" s="9"/>
      <c r="E7509" s="66">
        <v>43181</v>
      </c>
      <c r="F7509" s="67">
        <v>0.58333333333333337</v>
      </c>
      <c r="G7509" s="71"/>
      <c r="H7509" s="65">
        <v>221433</v>
      </c>
      <c r="I7509" s="74" t="s">
        <v>504</v>
      </c>
      <c r="J7509" s="8" t="s">
        <v>190</v>
      </c>
      <c r="K7509" s="71" t="s">
        <v>194</v>
      </c>
      <c r="L7509" s="4" t="s">
        <v>25</v>
      </c>
      <c r="M7509" s="71" t="s">
        <v>11</v>
      </c>
      <c r="N7509" s="71" t="s">
        <v>11</v>
      </c>
      <c r="O7509" s="71"/>
      <c r="P7509" s="5" t="s">
        <v>200</v>
      </c>
      <c r="Q7509" s="73"/>
      <c r="R7509" s="4"/>
    </row>
    <row r="7510" spans="2:18" ht="15" customHeight="1" x14ac:dyDescent="0.25">
      <c r="B7510" s="65" t="s">
        <v>5582</v>
      </c>
      <c r="C7510" s="9">
        <v>22213745</v>
      </c>
      <c r="D7510" s="9"/>
      <c r="E7510" s="66">
        <v>43181</v>
      </c>
      <c r="F7510" s="67">
        <v>0.53472222222222221</v>
      </c>
      <c r="G7510" s="71"/>
      <c r="H7510" s="65">
        <v>221439</v>
      </c>
      <c r="I7510" s="74" t="s">
        <v>504</v>
      </c>
      <c r="J7510" s="8" t="s">
        <v>190</v>
      </c>
      <c r="K7510" s="71" t="s">
        <v>194</v>
      </c>
      <c r="L7510" s="4" t="s">
        <v>25</v>
      </c>
      <c r="M7510" s="71" t="s">
        <v>11</v>
      </c>
      <c r="N7510" s="71" t="s">
        <v>11</v>
      </c>
      <c r="O7510" s="71"/>
      <c r="P7510" s="5" t="s">
        <v>200</v>
      </c>
      <c r="Q7510" s="73"/>
      <c r="R7510" s="4"/>
    </row>
    <row r="7511" spans="2:18" ht="15" customHeight="1" x14ac:dyDescent="0.25">
      <c r="B7511" s="65" t="s">
        <v>5503</v>
      </c>
      <c r="C7511" s="9">
        <v>22213767</v>
      </c>
      <c r="D7511" s="9"/>
      <c r="E7511" s="66">
        <v>43181</v>
      </c>
      <c r="F7511" s="67">
        <v>0.81944444444444453</v>
      </c>
      <c r="G7511" s="71"/>
      <c r="H7511" s="65">
        <v>221449</v>
      </c>
      <c r="I7511" s="74" t="s">
        <v>495</v>
      </c>
      <c r="J7511" s="8" t="s">
        <v>190</v>
      </c>
      <c r="K7511" s="71" t="s">
        <v>194</v>
      </c>
      <c r="L7511" s="4" t="s">
        <v>25</v>
      </c>
      <c r="M7511" s="71" t="s">
        <v>10</v>
      </c>
      <c r="N7511" s="71" t="s">
        <v>10</v>
      </c>
      <c r="O7511" s="71" t="s">
        <v>22</v>
      </c>
      <c r="P7511" s="5"/>
      <c r="Q7511" s="73">
        <v>79553</v>
      </c>
      <c r="R7511" s="4"/>
    </row>
    <row r="7512" spans="2:18" ht="15" customHeight="1" x14ac:dyDescent="0.25">
      <c r="B7512" s="65" t="s">
        <v>1337</v>
      </c>
      <c r="C7512" s="9">
        <v>22211741</v>
      </c>
      <c r="D7512" s="9"/>
      <c r="E7512" s="66">
        <v>43181</v>
      </c>
      <c r="F7512" s="67">
        <v>0.88888888888888884</v>
      </c>
      <c r="G7512" s="71"/>
      <c r="H7512" s="65">
        <v>221457</v>
      </c>
      <c r="I7512" s="74" t="s">
        <v>506</v>
      </c>
      <c r="J7512" s="8" t="s">
        <v>190</v>
      </c>
      <c r="K7512" s="71" t="s">
        <v>194</v>
      </c>
      <c r="L7512" s="4" t="s">
        <v>25</v>
      </c>
      <c r="M7512" s="71" t="s">
        <v>10</v>
      </c>
      <c r="N7512" s="71" t="s">
        <v>10</v>
      </c>
      <c r="O7512" s="71" t="s">
        <v>22</v>
      </c>
      <c r="P7512" s="5"/>
      <c r="Q7512" s="73">
        <v>79574</v>
      </c>
      <c r="R7512" s="4"/>
    </row>
    <row r="7513" spans="2:18" ht="15" customHeight="1" x14ac:dyDescent="0.25">
      <c r="B7513" s="65" t="s">
        <v>2194</v>
      </c>
      <c r="C7513" s="9">
        <v>22213063</v>
      </c>
      <c r="D7513" s="9"/>
      <c r="E7513" s="66">
        <v>43182</v>
      </c>
      <c r="F7513" s="67">
        <v>0.375</v>
      </c>
      <c r="G7513" s="71"/>
      <c r="H7513" s="65">
        <v>221431</v>
      </c>
      <c r="I7513" s="74" t="s">
        <v>505</v>
      </c>
      <c r="J7513" s="8" t="s">
        <v>190</v>
      </c>
      <c r="K7513" s="71" t="s">
        <v>194</v>
      </c>
      <c r="L7513" s="4" t="s">
        <v>25</v>
      </c>
      <c r="M7513" s="71" t="s">
        <v>11</v>
      </c>
      <c r="N7513" s="71" t="s">
        <v>11</v>
      </c>
      <c r="O7513" s="71"/>
      <c r="P7513" s="5" t="s">
        <v>200</v>
      </c>
      <c r="Q7513" s="73"/>
      <c r="R7513" s="4"/>
    </row>
    <row r="7514" spans="2:18" ht="15" customHeight="1" x14ac:dyDescent="0.25">
      <c r="B7514" s="65" t="s">
        <v>1187</v>
      </c>
      <c r="C7514" s="9">
        <v>22208945</v>
      </c>
      <c r="D7514" s="9"/>
      <c r="E7514" s="66">
        <v>43182</v>
      </c>
      <c r="F7514" s="67">
        <v>0.54166666666666663</v>
      </c>
      <c r="G7514" s="71"/>
      <c r="H7514" s="65">
        <v>221495</v>
      </c>
      <c r="I7514" s="74" t="s">
        <v>503</v>
      </c>
      <c r="J7514" s="8" t="s">
        <v>190</v>
      </c>
      <c r="K7514" s="71" t="s">
        <v>194</v>
      </c>
      <c r="L7514" s="4" t="s">
        <v>25</v>
      </c>
      <c r="M7514" s="71" t="s">
        <v>11</v>
      </c>
      <c r="N7514" s="71" t="s">
        <v>11</v>
      </c>
      <c r="O7514" s="71"/>
      <c r="P7514" s="5" t="s">
        <v>200</v>
      </c>
      <c r="Q7514" s="73"/>
      <c r="R7514" s="4"/>
    </row>
    <row r="7515" spans="2:18" ht="15" customHeight="1" x14ac:dyDescent="0.25">
      <c r="B7515" s="65" t="s">
        <v>3909</v>
      </c>
      <c r="C7515" s="9">
        <v>22208553</v>
      </c>
      <c r="D7515" s="9"/>
      <c r="E7515" s="66">
        <v>43182</v>
      </c>
      <c r="F7515" s="67">
        <v>0.53472222222222221</v>
      </c>
      <c r="G7515" s="71"/>
      <c r="H7515" s="65">
        <v>221498</v>
      </c>
      <c r="I7515" s="74" t="s">
        <v>511</v>
      </c>
      <c r="J7515" s="8" t="s">
        <v>190</v>
      </c>
      <c r="K7515" s="71" t="s">
        <v>194</v>
      </c>
      <c r="L7515" s="4" t="s">
        <v>25</v>
      </c>
      <c r="M7515" s="71" t="s">
        <v>11</v>
      </c>
      <c r="N7515" s="71" t="s">
        <v>11</v>
      </c>
      <c r="O7515" s="71"/>
      <c r="P7515" s="5" t="s">
        <v>200</v>
      </c>
      <c r="Q7515" s="73"/>
      <c r="R7515" s="4"/>
    </row>
    <row r="7516" spans="2:18" ht="15" customHeight="1" x14ac:dyDescent="0.25">
      <c r="B7516" s="65" t="s">
        <v>2663</v>
      </c>
      <c r="C7516" s="9">
        <v>22209500</v>
      </c>
      <c r="D7516" s="9">
        <v>1845969</v>
      </c>
      <c r="E7516" s="66">
        <v>43182</v>
      </c>
      <c r="F7516" s="67">
        <v>0.34375</v>
      </c>
      <c r="G7516" s="71"/>
      <c r="H7516" s="65">
        <v>221512</v>
      </c>
      <c r="I7516" s="74" t="s">
        <v>511</v>
      </c>
      <c r="J7516" s="8" t="s">
        <v>190</v>
      </c>
      <c r="K7516" s="71" t="s">
        <v>194</v>
      </c>
      <c r="L7516" s="4" t="s">
        <v>25</v>
      </c>
      <c r="M7516" s="71" t="s">
        <v>10</v>
      </c>
      <c r="N7516" s="71" t="s">
        <v>10</v>
      </c>
      <c r="O7516" s="71" t="s">
        <v>11</v>
      </c>
      <c r="P7516" s="5" t="s">
        <v>51</v>
      </c>
      <c r="Q7516" s="73"/>
      <c r="R7516" s="4"/>
    </row>
    <row r="7517" spans="2:18" ht="15" customHeight="1" x14ac:dyDescent="0.25">
      <c r="B7517" s="65" t="s">
        <v>1826</v>
      </c>
      <c r="C7517" s="9">
        <v>22209498</v>
      </c>
      <c r="D7517" s="9"/>
      <c r="E7517" s="66">
        <v>43182</v>
      </c>
      <c r="F7517" s="67">
        <v>0.57986111111111105</v>
      </c>
      <c r="G7517" s="71"/>
      <c r="H7517" s="65">
        <v>221517</v>
      </c>
      <c r="I7517" s="74" t="s">
        <v>504</v>
      </c>
      <c r="J7517" s="8" t="s">
        <v>190</v>
      </c>
      <c r="K7517" s="71" t="s">
        <v>194</v>
      </c>
      <c r="L7517" s="4" t="s">
        <v>25</v>
      </c>
      <c r="M7517" s="71" t="s">
        <v>11</v>
      </c>
      <c r="N7517" s="71" t="s">
        <v>11</v>
      </c>
      <c r="O7517" s="71"/>
      <c r="P7517" s="5" t="s">
        <v>200</v>
      </c>
      <c r="Q7517" s="73"/>
      <c r="R7517" s="4"/>
    </row>
    <row r="7518" spans="2:18" ht="15" customHeight="1" x14ac:dyDescent="0.25">
      <c r="B7518" s="65" t="s">
        <v>4530</v>
      </c>
      <c r="C7518" s="9">
        <v>22007564</v>
      </c>
      <c r="D7518" s="9"/>
      <c r="E7518" s="66">
        <v>43182</v>
      </c>
      <c r="F7518" s="67">
        <v>0.625</v>
      </c>
      <c r="G7518" s="71"/>
      <c r="H7518" s="65">
        <v>221584</v>
      </c>
      <c r="I7518" s="74" t="s">
        <v>506</v>
      </c>
      <c r="J7518" s="8" t="s">
        <v>190</v>
      </c>
      <c r="K7518" s="71" t="s">
        <v>194</v>
      </c>
      <c r="L7518" s="4" t="s">
        <v>25</v>
      </c>
      <c r="M7518" s="71" t="s">
        <v>11</v>
      </c>
      <c r="N7518" s="71" t="s">
        <v>11</v>
      </c>
      <c r="O7518" s="71"/>
      <c r="P7518" s="5" t="s">
        <v>199</v>
      </c>
      <c r="Q7518" s="73"/>
      <c r="R7518" s="4"/>
    </row>
    <row r="7519" spans="2:18" ht="15" customHeight="1" x14ac:dyDescent="0.25">
      <c r="B7519" s="65" t="s">
        <v>4530</v>
      </c>
      <c r="C7519" s="9">
        <v>22007564</v>
      </c>
      <c r="D7519" s="9"/>
      <c r="E7519" s="66">
        <v>43182</v>
      </c>
      <c r="F7519" s="67">
        <v>0.63194444444444442</v>
      </c>
      <c r="G7519" s="71"/>
      <c r="H7519" s="65">
        <v>221590</v>
      </c>
      <c r="I7519" s="74" t="s">
        <v>505</v>
      </c>
      <c r="J7519" s="8" t="s">
        <v>190</v>
      </c>
      <c r="K7519" s="71" t="s">
        <v>194</v>
      </c>
      <c r="L7519" s="4" t="s">
        <v>25</v>
      </c>
      <c r="M7519" s="71" t="s">
        <v>11</v>
      </c>
      <c r="N7519" s="71" t="s">
        <v>11</v>
      </c>
      <c r="O7519" s="71"/>
      <c r="P7519" s="5" t="s">
        <v>199</v>
      </c>
      <c r="Q7519" s="73"/>
      <c r="R7519" s="4"/>
    </row>
    <row r="7520" spans="2:18" ht="15" customHeight="1" x14ac:dyDescent="0.25">
      <c r="B7520" s="65" t="s">
        <v>5583</v>
      </c>
      <c r="C7520" s="9">
        <v>22204551</v>
      </c>
      <c r="D7520" s="9"/>
      <c r="E7520" s="66">
        <v>43182</v>
      </c>
      <c r="F7520" s="67">
        <v>0.52916666666666667</v>
      </c>
      <c r="G7520" s="71"/>
      <c r="H7520" s="65">
        <v>221596</v>
      </c>
      <c r="I7520" s="74" t="s">
        <v>495</v>
      </c>
      <c r="J7520" s="8" t="s">
        <v>190</v>
      </c>
      <c r="K7520" s="71" t="s">
        <v>194</v>
      </c>
      <c r="L7520" s="4" t="s">
        <v>25</v>
      </c>
      <c r="M7520" s="71" t="s">
        <v>10</v>
      </c>
      <c r="N7520" s="71" t="s">
        <v>10</v>
      </c>
      <c r="O7520" s="71" t="s">
        <v>22</v>
      </c>
      <c r="P7520" s="5"/>
      <c r="Q7520" s="73">
        <v>79649</v>
      </c>
      <c r="R7520" s="4"/>
    </row>
    <row r="7521" spans="2:18" ht="15" customHeight="1" x14ac:dyDescent="0.25">
      <c r="B7521" s="65" t="s">
        <v>2446</v>
      </c>
      <c r="C7521" s="9">
        <v>22213915</v>
      </c>
      <c r="D7521" s="9"/>
      <c r="E7521" s="66">
        <v>43182</v>
      </c>
      <c r="F7521" s="67">
        <v>0.66666666666666663</v>
      </c>
      <c r="G7521" s="71"/>
      <c r="H7521" s="65">
        <v>221603</v>
      </c>
      <c r="I7521" s="74" t="s">
        <v>504</v>
      </c>
      <c r="J7521" s="8" t="s">
        <v>190</v>
      </c>
      <c r="K7521" s="71" t="s">
        <v>194</v>
      </c>
      <c r="L7521" s="4" t="s">
        <v>25</v>
      </c>
      <c r="M7521" s="71" t="s">
        <v>11</v>
      </c>
      <c r="N7521" s="71" t="s">
        <v>11</v>
      </c>
      <c r="O7521" s="71"/>
      <c r="P7521" s="5" t="s">
        <v>200</v>
      </c>
      <c r="Q7521" s="73"/>
      <c r="R7521" s="4"/>
    </row>
    <row r="7522" spans="2:18" ht="15" customHeight="1" x14ac:dyDescent="0.25">
      <c r="B7522" s="65" t="s">
        <v>5584</v>
      </c>
      <c r="C7522" s="9">
        <v>22209652</v>
      </c>
      <c r="D7522" s="9"/>
      <c r="E7522" s="66">
        <v>43182</v>
      </c>
      <c r="F7522" s="67">
        <v>0.25138888888888888</v>
      </c>
      <c r="G7522" s="71"/>
      <c r="H7522" s="65">
        <v>221612</v>
      </c>
      <c r="I7522" s="74" t="s">
        <v>503</v>
      </c>
      <c r="J7522" s="8" t="s">
        <v>190</v>
      </c>
      <c r="K7522" s="71" t="s">
        <v>194</v>
      </c>
      <c r="L7522" s="4" t="s">
        <v>25</v>
      </c>
      <c r="M7522" s="71" t="s">
        <v>11</v>
      </c>
      <c r="N7522" s="71" t="s">
        <v>11</v>
      </c>
      <c r="O7522" s="71"/>
      <c r="P7522" s="5" t="s">
        <v>200</v>
      </c>
      <c r="Q7522" s="73"/>
      <c r="R7522" s="4"/>
    </row>
    <row r="7523" spans="2:18" ht="15" customHeight="1" x14ac:dyDescent="0.25">
      <c r="B7523" s="65" t="s">
        <v>5585</v>
      </c>
      <c r="C7523" s="9">
        <v>22213725</v>
      </c>
      <c r="D7523" s="9"/>
      <c r="E7523" s="66">
        <v>43182</v>
      </c>
      <c r="F7523" s="67">
        <v>0.72569444444444453</v>
      </c>
      <c r="G7523" s="71"/>
      <c r="H7523" s="65">
        <v>221613</v>
      </c>
      <c r="I7523" s="74" t="s">
        <v>509</v>
      </c>
      <c r="J7523" s="8" t="s">
        <v>190</v>
      </c>
      <c r="K7523" s="71" t="s">
        <v>194</v>
      </c>
      <c r="L7523" s="4" t="s">
        <v>25</v>
      </c>
      <c r="M7523" s="71" t="s">
        <v>11</v>
      </c>
      <c r="N7523" s="71" t="s">
        <v>11</v>
      </c>
      <c r="O7523" s="71"/>
      <c r="P7523" s="5" t="s">
        <v>200</v>
      </c>
      <c r="Q7523" s="73"/>
      <c r="R7523" s="4"/>
    </row>
    <row r="7524" spans="2:18" ht="15" customHeight="1" x14ac:dyDescent="0.25">
      <c r="B7524" s="65" t="s">
        <v>4363</v>
      </c>
      <c r="C7524" s="9">
        <v>22211843</v>
      </c>
      <c r="D7524" s="9"/>
      <c r="E7524" s="66">
        <v>43182</v>
      </c>
      <c r="F7524" s="67">
        <v>0.6875</v>
      </c>
      <c r="G7524" s="71"/>
      <c r="H7524" s="65">
        <v>221614</v>
      </c>
      <c r="I7524" s="74" t="s">
        <v>504</v>
      </c>
      <c r="J7524" s="8" t="s">
        <v>190</v>
      </c>
      <c r="K7524" s="71" t="s">
        <v>194</v>
      </c>
      <c r="L7524" s="4" t="s">
        <v>25</v>
      </c>
      <c r="M7524" s="71" t="s">
        <v>11</v>
      </c>
      <c r="N7524" s="71" t="s">
        <v>11</v>
      </c>
      <c r="O7524" s="71"/>
      <c r="P7524" s="5" t="s">
        <v>200</v>
      </c>
      <c r="Q7524" s="73"/>
      <c r="R7524" s="4"/>
    </row>
    <row r="7525" spans="2:18" ht="15" customHeight="1" x14ac:dyDescent="0.25">
      <c r="B7525" s="65" t="s">
        <v>2640</v>
      </c>
      <c r="C7525" s="9">
        <v>22212591</v>
      </c>
      <c r="D7525" s="9"/>
      <c r="E7525" s="66">
        <v>43182</v>
      </c>
      <c r="F7525" s="67">
        <v>0.60069444444444442</v>
      </c>
      <c r="G7525" s="71"/>
      <c r="H7525" s="65">
        <v>221615</v>
      </c>
      <c r="I7525" s="74" t="s">
        <v>907</v>
      </c>
      <c r="J7525" s="8" t="s">
        <v>190</v>
      </c>
      <c r="K7525" s="71" t="s">
        <v>194</v>
      </c>
      <c r="L7525" s="4" t="s">
        <v>25</v>
      </c>
      <c r="M7525" s="71" t="s">
        <v>11</v>
      </c>
      <c r="N7525" s="71" t="s">
        <v>11</v>
      </c>
      <c r="O7525" s="71"/>
      <c r="P7525" s="5" t="s">
        <v>200</v>
      </c>
      <c r="Q7525" s="73"/>
      <c r="R7525" s="4"/>
    </row>
    <row r="7526" spans="2:18" ht="15" customHeight="1" x14ac:dyDescent="0.25">
      <c r="B7526" s="65" t="s">
        <v>5587</v>
      </c>
      <c r="C7526" s="9">
        <v>22216352</v>
      </c>
      <c r="D7526" s="9"/>
      <c r="E7526" s="66">
        <v>43182</v>
      </c>
      <c r="F7526" s="67">
        <v>0.76041666666666663</v>
      </c>
      <c r="G7526" s="71"/>
      <c r="H7526" s="65">
        <v>221619</v>
      </c>
      <c r="I7526" s="74" t="s">
        <v>501</v>
      </c>
      <c r="J7526" s="8" t="s">
        <v>190</v>
      </c>
      <c r="K7526" s="71" t="s">
        <v>194</v>
      </c>
      <c r="L7526" s="4" t="s">
        <v>25</v>
      </c>
      <c r="M7526" s="71" t="s">
        <v>11</v>
      </c>
      <c r="N7526" s="71" t="s">
        <v>11</v>
      </c>
      <c r="O7526" s="71"/>
      <c r="P7526" s="5" t="s">
        <v>200</v>
      </c>
      <c r="Q7526" s="73"/>
      <c r="R7526" s="4"/>
    </row>
    <row r="7527" spans="2:18" ht="15" customHeight="1" x14ac:dyDescent="0.25">
      <c r="B7527" s="65" t="s">
        <v>1604</v>
      </c>
      <c r="C7527" s="9" t="s">
        <v>2840</v>
      </c>
      <c r="D7527" s="9"/>
      <c r="E7527" s="66">
        <v>43182</v>
      </c>
      <c r="F7527" s="67">
        <v>0.84722222222222221</v>
      </c>
      <c r="G7527" s="71"/>
      <c r="H7527" s="65">
        <v>221622</v>
      </c>
      <c r="I7527" s="74" t="s">
        <v>504</v>
      </c>
      <c r="J7527" s="8" t="s">
        <v>190</v>
      </c>
      <c r="K7527" s="71" t="s">
        <v>194</v>
      </c>
      <c r="L7527" s="4"/>
      <c r="M7527" s="71" t="s">
        <v>22</v>
      </c>
      <c r="N7527" s="71" t="s">
        <v>22</v>
      </c>
      <c r="O7527" s="71"/>
      <c r="P7527" s="5" t="s">
        <v>202</v>
      </c>
      <c r="Q7527" s="73"/>
      <c r="R7527" s="4"/>
    </row>
    <row r="7528" spans="2:18" ht="15" customHeight="1" x14ac:dyDescent="0.25">
      <c r="B7528" s="65" t="s">
        <v>5588</v>
      </c>
      <c r="C7528" s="9">
        <v>22212914</v>
      </c>
      <c r="D7528" s="9"/>
      <c r="E7528" s="66">
        <v>43182</v>
      </c>
      <c r="F7528" s="67">
        <v>0.76388888888888884</v>
      </c>
      <c r="G7528" s="71"/>
      <c r="H7528" s="65">
        <v>221624</v>
      </c>
      <c r="I7528" s="74" t="s">
        <v>505</v>
      </c>
      <c r="J7528" s="8" t="s">
        <v>190</v>
      </c>
      <c r="K7528" s="71" t="s">
        <v>194</v>
      </c>
      <c r="L7528" s="4" t="s">
        <v>25</v>
      </c>
      <c r="M7528" s="71" t="s">
        <v>11</v>
      </c>
      <c r="N7528" s="71" t="s">
        <v>11</v>
      </c>
      <c r="O7528" s="71"/>
      <c r="P7528" s="5" t="s">
        <v>200</v>
      </c>
      <c r="Q7528" s="73"/>
      <c r="R7528" s="4"/>
    </row>
    <row r="7529" spans="2:18" ht="15" customHeight="1" x14ac:dyDescent="0.25">
      <c r="B7529" s="65" t="s">
        <v>5589</v>
      </c>
      <c r="C7529" s="9" t="s">
        <v>2840</v>
      </c>
      <c r="D7529" s="9"/>
      <c r="E7529" s="66">
        <v>43182</v>
      </c>
      <c r="F7529" s="67">
        <v>0.88055555555555554</v>
      </c>
      <c r="G7529" s="71"/>
      <c r="H7529" s="65">
        <v>221626</v>
      </c>
      <c r="I7529" s="74" t="s">
        <v>503</v>
      </c>
      <c r="J7529" s="8" t="s">
        <v>190</v>
      </c>
      <c r="K7529" s="71" t="s">
        <v>194</v>
      </c>
      <c r="L7529" s="4"/>
      <c r="M7529" s="71" t="s">
        <v>22</v>
      </c>
      <c r="N7529" s="71" t="s">
        <v>22</v>
      </c>
      <c r="O7529" s="71"/>
      <c r="P7529" s="5" t="s">
        <v>202</v>
      </c>
      <c r="Q7529" s="73"/>
      <c r="R7529" s="4"/>
    </row>
    <row r="7530" spans="2:18" ht="15" customHeight="1" x14ac:dyDescent="0.25">
      <c r="B7530" s="65" t="s">
        <v>1315</v>
      </c>
      <c r="C7530" s="9">
        <v>22213251</v>
      </c>
      <c r="D7530" s="9"/>
      <c r="E7530" s="66">
        <v>43182</v>
      </c>
      <c r="F7530" s="67">
        <v>0.83819444444444446</v>
      </c>
      <c r="G7530" s="71"/>
      <c r="H7530" s="65">
        <v>221627</v>
      </c>
      <c r="I7530" s="74" t="s">
        <v>504</v>
      </c>
      <c r="J7530" s="8" t="s">
        <v>190</v>
      </c>
      <c r="K7530" s="71" t="s">
        <v>194</v>
      </c>
      <c r="L7530" s="4" t="s">
        <v>25</v>
      </c>
      <c r="M7530" s="71" t="s">
        <v>11</v>
      </c>
      <c r="N7530" s="71" t="s">
        <v>11</v>
      </c>
      <c r="O7530" s="71"/>
      <c r="P7530" s="5" t="s">
        <v>200</v>
      </c>
      <c r="Q7530" s="73"/>
      <c r="R7530" s="4"/>
    </row>
    <row r="7531" spans="2:18" ht="15" customHeight="1" x14ac:dyDescent="0.25">
      <c r="B7531" s="65" t="s">
        <v>5590</v>
      </c>
      <c r="C7531" s="9" t="s">
        <v>2840</v>
      </c>
      <c r="D7531" s="9"/>
      <c r="E7531" s="66">
        <v>43182</v>
      </c>
      <c r="F7531" s="67">
        <v>0.70833333333333337</v>
      </c>
      <c r="G7531" s="71"/>
      <c r="H7531" s="65">
        <v>221656</v>
      </c>
      <c r="I7531" s="74" t="s">
        <v>504</v>
      </c>
      <c r="J7531" s="8" t="s">
        <v>190</v>
      </c>
      <c r="K7531" s="71" t="s">
        <v>194</v>
      </c>
      <c r="L7531" s="4"/>
      <c r="M7531" s="71" t="s">
        <v>22</v>
      </c>
      <c r="N7531" s="71" t="s">
        <v>22</v>
      </c>
      <c r="O7531" s="71"/>
      <c r="P7531" s="5" t="s">
        <v>202</v>
      </c>
      <c r="Q7531" s="73"/>
      <c r="R7531" s="4"/>
    </row>
    <row r="7532" spans="2:18" ht="15" customHeight="1" x14ac:dyDescent="0.25">
      <c r="B7532" s="65" t="s">
        <v>3524</v>
      </c>
      <c r="C7532" s="9">
        <v>22216552</v>
      </c>
      <c r="D7532" s="9"/>
      <c r="E7532" s="66">
        <v>43182</v>
      </c>
      <c r="F7532" s="67">
        <v>0.625</v>
      </c>
      <c r="G7532" s="71"/>
      <c r="H7532" s="65">
        <v>221665</v>
      </c>
      <c r="I7532" s="74" t="s">
        <v>503</v>
      </c>
      <c r="J7532" s="8" t="s">
        <v>190</v>
      </c>
      <c r="K7532" s="71" t="s">
        <v>194</v>
      </c>
      <c r="L7532" s="4" t="s">
        <v>25</v>
      </c>
      <c r="M7532" s="71" t="s">
        <v>11</v>
      </c>
      <c r="N7532" s="71" t="s">
        <v>11</v>
      </c>
      <c r="O7532" s="71"/>
      <c r="P7532" s="5" t="s">
        <v>199</v>
      </c>
      <c r="Q7532" s="73"/>
      <c r="R7532" s="4"/>
    </row>
    <row r="7533" spans="2:18" ht="15" customHeight="1" x14ac:dyDescent="0.25">
      <c r="B7533" s="65" t="s">
        <v>3224</v>
      </c>
      <c r="C7533" s="9">
        <v>22213078</v>
      </c>
      <c r="D7533" s="9"/>
      <c r="E7533" s="66">
        <v>43183</v>
      </c>
      <c r="F7533" s="67">
        <v>0.40277777777777773</v>
      </c>
      <c r="G7533" s="71"/>
      <c r="H7533" s="65">
        <v>221655</v>
      </c>
      <c r="I7533" s="74" t="s">
        <v>1195</v>
      </c>
      <c r="J7533" s="8" t="s">
        <v>190</v>
      </c>
      <c r="K7533" s="71" t="s">
        <v>194</v>
      </c>
      <c r="L7533" s="4" t="s">
        <v>25</v>
      </c>
      <c r="M7533" s="71" t="s">
        <v>11</v>
      </c>
      <c r="N7533" s="71" t="s">
        <v>11</v>
      </c>
      <c r="O7533" s="71"/>
      <c r="P7533" s="5" t="s">
        <v>200</v>
      </c>
      <c r="Q7533" s="73"/>
      <c r="R7533" s="4"/>
    </row>
    <row r="7534" spans="2:18" ht="15" customHeight="1" x14ac:dyDescent="0.25">
      <c r="B7534" s="65" t="s">
        <v>5591</v>
      </c>
      <c r="C7534" s="9">
        <v>22219151</v>
      </c>
      <c r="D7534" s="9"/>
      <c r="E7534" s="66">
        <v>43183</v>
      </c>
      <c r="F7534" s="67">
        <v>0.43055555555555558</v>
      </c>
      <c r="G7534" s="71"/>
      <c r="H7534" s="65">
        <v>221658</v>
      </c>
      <c r="I7534" s="74" t="s">
        <v>504</v>
      </c>
      <c r="J7534" s="8" t="s">
        <v>190</v>
      </c>
      <c r="K7534" s="71" t="s">
        <v>194</v>
      </c>
      <c r="L7534" s="4" t="s">
        <v>25</v>
      </c>
      <c r="M7534" s="71" t="s">
        <v>11</v>
      </c>
      <c r="N7534" s="71" t="s">
        <v>11</v>
      </c>
      <c r="O7534" s="71"/>
      <c r="P7534" s="5" t="s">
        <v>200</v>
      </c>
      <c r="Q7534" s="73"/>
      <c r="R7534" s="4"/>
    </row>
    <row r="7535" spans="2:18" ht="15" customHeight="1" x14ac:dyDescent="0.25">
      <c r="B7535" s="65" t="s">
        <v>2818</v>
      </c>
      <c r="C7535" s="9">
        <v>22213462</v>
      </c>
      <c r="D7535" s="9"/>
      <c r="E7535" s="66">
        <v>43183</v>
      </c>
      <c r="F7535" s="67">
        <v>0.49305555555555558</v>
      </c>
      <c r="G7535" s="71"/>
      <c r="H7535" s="65">
        <v>221664</v>
      </c>
      <c r="I7535" s="74" t="s">
        <v>503</v>
      </c>
      <c r="J7535" s="8" t="s">
        <v>190</v>
      </c>
      <c r="K7535" s="71" t="s">
        <v>194</v>
      </c>
      <c r="L7535" s="4" t="s">
        <v>25</v>
      </c>
      <c r="M7535" s="71" t="s">
        <v>11</v>
      </c>
      <c r="N7535" s="71" t="s">
        <v>11</v>
      </c>
      <c r="O7535" s="71"/>
      <c r="P7535" s="5" t="s">
        <v>200</v>
      </c>
      <c r="Q7535" s="73"/>
      <c r="R7535" s="4"/>
    </row>
    <row r="7536" spans="2:18" ht="15" customHeight="1" x14ac:dyDescent="0.25">
      <c r="B7536" s="65" t="s">
        <v>1629</v>
      </c>
      <c r="C7536" s="9">
        <v>22211759</v>
      </c>
      <c r="D7536" s="9">
        <v>1851659</v>
      </c>
      <c r="E7536" s="66">
        <v>43183</v>
      </c>
      <c r="F7536" s="67">
        <v>0.52986111111111112</v>
      </c>
      <c r="G7536" s="71"/>
      <c r="H7536" s="65">
        <v>221672</v>
      </c>
      <c r="I7536" s="74" t="s">
        <v>5599</v>
      </c>
      <c r="J7536" s="8" t="s">
        <v>190</v>
      </c>
      <c r="K7536" s="71" t="s">
        <v>194</v>
      </c>
      <c r="L7536" s="4" t="s">
        <v>25</v>
      </c>
      <c r="M7536" s="71" t="s">
        <v>10</v>
      </c>
      <c r="N7536" s="71" t="s">
        <v>10</v>
      </c>
      <c r="O7536" s="71" t="s">
        <v>11</v>
      </c>
      <c r="P7536" s="5" t="s">
        <v>51</v>
      </c>
      <c r="Q7536" s="73"/>
      <c r="R7536" s="4"/>
    </row>
    <row r="7537" spans="2:18" ht="15" customHeight="1" x14ac:dyDescent="0.25">
      <c r="B7537" s="65" t="s">
        <v>1885</v>
      </c>
      <c r="C7537" s="9">
        <v>22207777</v>
      </c>
      <c r="D7537" s="9"/>
      <c r="E7537" s="66">
        <v>43183</v>
      </c>
      <c r="F7537" s="67">
        <v>0.52083333333333337</v>
      </c>
      <c r="G7537" s="71"/>
      <c r="H7537" s="65">
        <v>221673</v>
      </c>
      <c r="I7537" s="74" t="s">
        <v>5599</v>
      </c>
      <c r="J7537" s="8" t="s">
        <v>190</v>
      </c>
      <c r="K7537" s="71" t="s">
        <v>194</v>
      </c>
      <c r="L7537" s="4" t="s">
        <v>25</v>
      </c>
      <c r="M7537" s="71" t="s">
        <v>10</v>
      </c>
      <c r="N7537" s="71" t="s">
        <v>10</v>
      </c>
      <c r="O7537" s="71" t="s">
        <v>22</v>
      </c>
      <c r="P7537" s="5"/>
      <c r="Q7537" s="73">
        <v>79831</v>
      </c>
      <c r="R7537" s="4"/>
    </row>
    <row r="7538" spans="2:18" ht="15" customHeight="1" x14ac:dyDescent="0.25">
      <c r="B7538" s="65" t="s">
        <v>4800</v>
      </c>
      <c r="C7538" s="9">
        <v>22216553</v>
      </c>
      <c r="D7538" s="9"/>
      <c r="E7538" s="66">
        <v>43183</v>
      </c>
      <c r="F7538" s="67">
        <v>0.5625</v>
      </c>
      <c r="G7538" s="71"/>
      <c r="H7538" s="65">
        <v>221675</v>
      </c>
      <c r="I7538" s="74" t="s">
        <v>506</v>
      </c>
      <c r="J7538" s="8" t="s">
        <v>190</v>
      </c>
      <c r="K7538" s="71" t="s">
        <v>194</v>
      </c>
      <c r="L7538" s="4" t="s">
        <v>25</v>
      </c>
      <c r="M7538" s="71" t="s">
        <v>11</v>
      </c>
      <c r="N7538" s="71" t="s">
        <v>11</v>
      </c>
      <c r="O7538" s="71"/>
      <c r="P7538" s="5" t="s">
        <v>200</v>
      </c>
      <c r="Q7538" s="73"/>
      <c r="R7538" s="4"/>
    </row>
    <row r="7539" spans="2:18" ht="15" customHeight="1" x14ac:dyDescent="0.25">
      <c r="B7539" s="65" t="s">
        <v>5592</v>
      </c>
      <c r="C7539" s="9">
        <v>22211424</v>
      </c>
      <c r="D7539" s="9"/>
      <c r="E7539" s="66">
        <v>43183</v>
      </c>
      <c r="F7539" s="67">
        <v>0.59027777777777779</v>
      </c>
      <c r="G7539" s="71"/>
      <c r="H7539" s="65">
        <v>221676</v>
      </c>
      <c r="I7539" s="74" t="s">
        <v>495</v>
      </c>
      <c r="J7539" s="8" t="s">
        <v>190</v>
      </c>
      <c r="K7539" s="71" t="s">
        <v>194</v>
      </c>
      <c r="L7539" s="4" t="s">
        <v>25</v>
      </c>
      <c r="M7539" s="71" t="s">
        <v>11</v>
      </c>
      <c r="N7539" s="71" t="s">
        <v>11</v>
      </c>
      <c r="O7539" s="71"/>
      <c r="P7539" s="5" t="s">
        <v>199</v>
      </c>
      <c r="Q7539" s="73"/>
      <c r="R7539" s="4"/>
    </row>
    <row r="7540" spans="2:18" ht="15" customHeight="1" x14ac:dyDescent="0.25">
      <c r="B7540" s="65" t="s">
        <v>4343</v>
      </c>
      <c r="C7540" s="9">
        <v>22212015</v>
      </c>
      <c r="D7540" s="9"/>
      <c r="E7540" s="66">
        <v>43183</v>
      </c>
      <c r="F7540" s="67">
        <v>0.64236111111111105</v>
      </c>
      <c r="G7540" s="71"/>
      <c r="H7540" s="65">
        <v>221678</v>
      </c>
      <c r="I7540" s="74" t="s">
        <v>505</v>
      </c>
      <c r="J7540" s="8" t="s">
        <v>190</v>
      </c>
      <c r="K7540" s="71" t="s">
        <v>194</v>
      </c>
      <c r="L7540" s="4" t="s">
        <v>25</v>
      </c>
      <c r="M7540" s="71" t="s">
        <v>11</v>
      </c>
      <c r="N7540" s="71" t="s">
        <v>11</v>
      </c>
      <c r="O7540" s="71"/>
      <c r="P7540" s="5" t="s">
        <v>200</v>
      </c>
      <c r="Q7540" s="73"/>
      <c r="R7540" s="4"/>
    </row>
    <row r="7541" spans="2:18" ht="15" customHeight="1" x14ac:dyDescent="0.25">
      <c r="B7541" s="65" t="s">
        <v>3545</v>
      </c>
      <c r="C7541" s="9">
        <v>22213034</v>
      </c>
      <c r="D7541" s="9"/>
      <c r="E7541" s="66">
        <v>43183</v>
      </c>
      <c r="F7541" s="67">
        <v>0.45833333333333331</v>
      </c>
      <c r="G7541" s="71"/>
      <c r="H7541" s="65">
        <v>221681</v>
      </c>
      <c r="I7541" s="74" t="s">
        <v>506</v>
      </c>
      <c r="J7541" s="8" t="s">
        <v>190</v>
      </c>
      <c r="K7541" s="71" t="s">
        <v>194</v>
      </c>
      <c r="L7541" s="4" t="s">
        <v>25</v>
      </c>
      <c r="M7541" s="71" t="s">
        <v>11</v>
      </c>
      <c r="N7541" s="71" t="s">
        <v>11</v>
      </c>
      <c r="O7541" s="71"/>
      <c r="P7541" s="5" t="s">
        <v>200</v>
      </c>
      <c r="Q7541" s="73"/>
      <c r="R7541" s="4"/>
    </row>
    <row r="7542" spans="2:18" ht="15" customHeight="1" x14ac:dyDescent="0.25">
      <c r="B7542" s="65" t="s">
        <v>1593</v>
      </c>
      <c r="C7542" s="9">
        <v>22204618</v>
      </c>
      <c r="D7542" s="9"/>
      <c r="E7542" s="66">
        <v>43183</v>
      </c>
      <c r="F7542" s="67">
        <v>0.625</v>
      </c>
      <c r="G7542" s="71"/>
      <c r="H7542" s="65">
        <v>221683</v>
      </c>
      <c r="I7542" s="74" t="s">
        <v>495</v>
      </c>
      <c r="J7542" s="8" t="s">
        <v>190</v>
      </c>
      <c r="K7542" s="71" t="s">
        <v>194</v>
      </c>
      <c r="L7542" s="4" t="s">
        <v>25</v>
      </c>
      <c r="M7542" s="71" t="s">
        <v>11</v>
      </c>
      <c r="N7542" s="71" t="s">
        <v>11</v>
      </c>
      <c r="O7542" s="71"/>
      <c r="P7542" s="5" t="s">
        <v>199</v>
      </c>
      <c r="Q7542" s="73"/>
      <c r="R7542" s="4"/>
    </row>
    <row r="7543" spans="2:18" ht="15" customHeight="1" x14ac:dyDescent="0.25">
      <c r="B7543" s="65" t="s">
        <v>4318</v>
      </c>
      <c r="C7543" s="9">
        <v>22207621</v>
      </c>
      <c r="D7543" s="9"/>
      <c r="E7543" s="66">
        <v>43183</v>
      </c>
      <c r="F7543" s="67">
        <v>0.6694444444444444</v>
      </c>
      <c r="G7543" s="71"/>
      <c r="H7543" s="65">
        <v>221685</v>
      </c>
      <c r="I7543" s="74" t="s">
        <v>5600</v>
      </c>
      <c r="J7543" s="8" t="s">
        <v>190</v>
      </c>
      <c r="K7543" s="71" t="s">
        <v>194</v>
      </c>
      <c r="L7543" s="4" t="s">
        <v>25</v>
      </c>
      <c r="M7543" s="71" t="s">
        <v>10</v>
      </c>
      <c r="N7543" s="71" t="s">
        <v>10</v>
      </c>
      <c r="O7543" s="71" t="s">
        <v>22</v>
      </c>
      <c r="P7543" s="5"/>
      <c r="Q7543" s="73">
        <v>79852</v>
      </c>
      <c r="R7543" s="4"/>
    </row>
    <row r="7544" spans="2:18" ht="15" customHeight="1" x14ac:dyDescent="0.25">
      <c r="B7544" s="65" t="s">
        <v>1921</v>
      </c>
      <c r="C7544" s="9">
        <v>22213330</v>
      </c>
      <c r="D7544" s="9"/>
      <c r="E7544" s="66">
        <v>43183</v>
      </c>
      <c r="F7544" s="67">
        <v>0.66666666666666663</v>
      </c>
      <c r="G7544" s="71"/>
      <c r="H7544" s="65">
        <v>221687</v>
      </c>
      <c r="I7544" s="74" t="s">
        <v>503</v>
      </c>
      <c r="J7544" s="8" t="s">
        <v>190</v>
      </c>
      <c r="K7544" s="71" t="s">
        <v>194</v>
      </c>
      <c r="L7544" s="4" t="s">
        <v>25</v>
      </c>
      <c r="M7544" s="71" t="s">
        <v>11</v>
      </c>
      <c r="N7544" s="71" t="s">
        <v>11</v>
      </c>
      <c r="O7544" s="71"/>
      <c r="P7544" s="5" t="s">
        <v>200</v>
      </c>
      <c r="Q7544" s="73"/>
      <c r="R7544" s="4"/>
    </row>
    <row r="7545" spans="2:18" ht="15" customHeight="1" x14ac:dyDescent="0.25">
      <c r="B7545" s="65" t="s">
        <v>5601</v>
      </c>
      <c r="C7545" s="9">
        <v>22213319</v>
      </c>
      <c r="D7545" s="9"/>
      <c r="E7545" s="66">
        <v>43107</v>
      </c>
      <c r="F7545" s="67">
        <v>0.41666666666666669</v>
      </c>
      <c r="G7545" s="71"/>
      <c r="H7545" s="65">
        <v>222497</v>
      </c>
      <c r="I7545" s="74" t="s">
        <v>504</v>
      </c>
      <c r="J7545" s="8" t="s">
        <v>190</v>
      </c>
      <c r="K7545" s="71" t="s">
        <v>194</v>
      </c>
      <c r="L7545" s="4" t="s">
        <v>25</v>
      </c>
      <c r="M7545" s="71" t="s">
        <v>11</v>
      </c>
      <c r="N7545" s="71" t="s">
        <v>11</v>
      </c>
      <c r="O7545" s="71"/>
      <c r="P7545" s="5" t="s">
        <v>200</v>
      </c>
      <c r="Q7545" s="73"/>
      <c r="R7545" s="4"/>
    </row>
    <row r="7546" spans="2:18" ht="15" customHeight="1" x14ac:dyDescent="0.25">
      <c r="B7546" s="65" t="s">
        <v>4254</v>
      </c>
      <c r="C7546" s="9">
        <v>22213294</v>
      </c>
      <c r="D7546" s="9"/>
      <c r="E7546" s="66">
        <v>43147</v>
      </c>
      <c r="F7546" s="67">
        <v>0.54861111111111105</v>
      </c>
      <c r="G7546" s="71"/>
      <c r="H7546" s="65">
        <v>222544</v>
      </c>
      <c r="I7546" s="74" t="s">
        <v>503</v>
      </c>
      <c r="J7546" s="8" t="s">
        <v>190</v>
      </c>
      <c r="K7546" s="71" t="s">
        <v>194</v>
      </c>
      <c r="L7546" s="4" t="s">
        <v>25</v>
      </c>
      <c r="M7546" s="71" t="s">
        <v>11</v>
      </c>
      <c r="N7546" s="71" t="s">
        <v>11</v>
      </c>
      <c r="O7546" s="71"/>
      <c r="P7546" s="5" t="s">
        <v>200</v>
      </c>
      <c r="Q7546" s="73"/>
      <c r="R7546" s="4"/>
    </row>
    <row r="7547" spans="2:18" ht="15" customHeight="1" x14ac:dyDescent="0.25">
      <c r="B7547" s="65" t="s">
        <v>1401</v>
      </c>
      <c r="C7547" s="9">
        <v>22210443</v>
      </c>
      <c r="D7547" s="9"/>
      <c r="E7547" s="66">
        <v>43171</v>
      </c>
      <c r="F7547" s="67">
        <v>0.45833333333333331</v>
      </c>
      <c r="G7547" s="71"/>
      <c r="H7547" s="65">
        <v>222098</v>
      </c>
      <c r="I7547" s="74" t="s">
        <v>503</v>
      </c>
      <c r="J7547" s="8" t="s">
        <v>190</v>
      </c>
      <c r="K7547" s="71" t="s">
        <v>194</v>
      </c>
      <c r="L7547" s="4" t="s">
        <v>25</v>
      </c>
      <c r="M7547" s="71" t="s">
        <v>11</v>
      </c>
      <c r="N7547" s="71" t="s">
        <v>11</v>
      </c>
      <c r="O7547" s="71"/>
      <c r="P7547" s="5" t="s">
        <v>200</v>
      </c>
      <c r="Q7547" s="73"/>
      <c r="R7547" s="4"/>
    </row>
    <row r="7548" spans="2:18" ht="15" customHeight="1" x14ac:dyDescent="0.25">
      <c r="B7548" s="65" t="s">
        <v>3615</v>
      </c>
      <c r="C7548" s="9">
        <v>22207121</v>
      </c>
      <c r="D7548" s="9"/>
      <c r="E7548" s="66">
        <v>43175</v>
      </c>
      <c r="F7548" s="67">
        <v>0.90972222222222221</v>
      </c>
      <c r="G7548" s="71"/>
      <c r="H7548" s="65">
        <v>222360</v>
      </c>
      <c r="I7548" s="74" t="s">
        <v>504</v>
      </c>
      <c r="J7548" s="8" t="s">
        <v>190</v>
      </c>
      <c r="K7548" s="71" t="s">
        <v>194</v>
      </c>
      <c r="L7548" s="4" t="s">
        <v>25</v>
      </c>
      <c r="M7548" s="71" t="s">
        <v>11</v>
      </c>
      <c r="N7548" s="71" t="s">
        <v>11</v>
      </c>
      <c r="O7548" s="71"/>
      <c r="P7548" s="5" t="s">
        <v>200</v>
      </c>
      <c r="Q7548" s="73"/>
      <c r="R7548" s="4"/>
    </row>
    <row r="7549" spans="2:18" ht="15" customHeight="1" x14ac:dyDescent="0.25">
      <c r="B7549" s="65" t="s">
        <v>1749</v>
      </c>
      <c r="C7549" s="9">
        <v>22217019</v>
      </c>
      <c r="D7549" s="9"/>
      <c r="E7549" s="66">
        <v>43179</v>
      </c>
      <c r="F7549" s="67">
        <v>0.49305555555555558</v>
      </c>
      <c r="G7549" s="71"/>
      <c r="H7549" s="65">
        <v>221923</v>
      </c>
      <c r="I7549" s="74" t="s">
        <v>502</v>
      </c>
      <c r="J7549" s="8" t="s">
        <v>190</v>
      </c>
      <c r="K7549" s="71" t="s">
        <v>194</v>
      </c>
      <c r="L7549" s="4" t="s">
        <v>25</v>
      </c>
      <c r="M7549" s="71" t="s">
        <v>11</v>
      </c>
      <c r="N7549" s="71" t="s">
        <v>11</v>
      </c>
      <c r="O7549" s="71"/>
      <c r="P7549" s="5" t="s">
        <v>200</v>
      </c>
      <c r="Q7549" s="73"/>
      <c r="R7549" s="4"/>
    </row>
    <row r="7550" spans="2:18" ht="15" customHeight="1" x14ac:dyDescent="0.25">
      <c r="B7550" s="65" t="s">
        <v>3407</v>
      </c>
      <c r="C7550" s="9">
        <v>22213328</v>
      </c>
      <c r="D7550" s="9"/>
      <c r="E7550" s="66">
        <v>43181</v>
      </c>
      <c r="F7550" s="67">
        <v>0.90625</v>
      </c>
      <c r="G7550" s="71"/>
      <c r="H7550" s="65">
        <v>221836</v>
      </c>
      <c r="I7550" s="74" t="s">
        <v>503</v>
      </c>
      <c r="J7550" s="8" t="s">
        <v>190</v>
      </c>
      <c r="K7550" s="71" t="s">
        <v>194</v>
      </c>
      <c r="L7550" s="4" t="s">
        <v>25</v>
      </c>
      <c r="M7550" s="71" t="s">
        <v>11</v>
      </c>
      <c r="N7550" s="71" t="s">
        <v>11</v>
      </c>
      <c r="O7550" s="71"/>
      <c r="P7550" s="5" t="s">
        <v>200</v>
      </c>
      <c r="Q7550" s="73"/>
      <c r="R7550" s="4"/>
    </row>
    <row r="7551" spans="2:18" ht="15" customHeight="1" x14ac:dyDescent="0.25">
      <c r="B7551" s="65" t="s">
        <v>2649</v>
      </c>
      <c r="C7551" s="9">
        <v>22208922</v>
      </c>
      <c r="D7551" s="9"/>
      <c r="E7551" s="66">
        <v>43182</v>
      </c>
      <c r="F7551" s="67">
        <v>0.84375</v>
      </c>
      <c r="G7551" s="71"/>
      <c r="H7551" s="65">
        <v>221815</v>
      </c>
      <c r="I7551" s="74" t="s">
        <v>504</v>
      </c>
      <c r="J7551" s="8" t="s">
        <v>190</v>
      </c>
      <c r="K7551" s="71" t="s">
        <v>194</v>
      </c>
      <c r="L7551" s="4" t="s">
        <v>25</v>
      </c>
      <c r="M7551" s="71" t="s">
        <v>11</v>
      </c>
      <c r="N7551" s="71" t="s">
        <v>11</v>
      </c>
      <c r="O7551" s="71"/>
      <c r="P7551" s="5" t="s">
        <v>200</v>
      </c>
      <c r="Q7551" s="73"/>
      <c r="R7551" s="4"/>
    </row>
    <row r="7552" spans="2:18" ht="15" customHeight="1" x14ac:dyDescent="0.25">
      <c r="B7552" s="65" t="s">
        <v>1139</v>
      </c>
      <c r="C7552" s="9">
        <v>22212114</v>
      </c>
      <c r="D7552" s="9"/>
      <c r="E7552" s="66">
        <v>43182</v>
      </c>
      <c r="F7552" s="67">
        <v>0.71527777777777779</v>
      </c>
      <c r="G7552" s="71"/>
      <c r="H7552" s="65">
        <v>221819</v>
      </c>
      <c r="I7552" s="74" t="s">
        <v>503</v>
      </c>
      <c r="J7552" s="8" t="s">
        <v>190</v>
      </c>
      <c r="K7552" s="71" t="s">
        <v>194</v>
      </c>
      <c r="L7552" s="4" t="s">
        <v>25</v>
      </c>
      <c r="M7552" s="71" t="s">
        <v>11</v>
      </c>
      <c r="N7552" s="71" t="s">
        <v>11</v>
      </c>
      <c r="O7552" s="71"/>
      <c r="P7552" s="5" t="s">
        <v>200</v>
      </c>
      <c r="Q7552" s="73"/>
      <c r="R7552" s="4"/>
    </row>
    <row r="7553" spans="2:18" ht="15" customHeight="1" x14ac:dyDescent="0.25">
      <c r="B7553" s="65" t="s">
        <v>3355</v>
      </c>
      <c r="C7553" s="9">
        <v>22212978</v>
      </c>
      <c r="D7553" s="9"/>
      <c r="E7553" s="66">
        <v>43183</v>
      </c>
      <c r="F7553" s="67">
        <v>0.49305555555555558</v>
      </c>
      <c r="G7553" s="71"/>
      <c r="H7553" s="65">
        <v>221826</v>
      </c>
      <c r="I7553" s="74" t="s">
        <v>1195</v>
      </c>
      <c r="J7553" s="8" t="s">
        <v>190</v>
      </c>
      <c r="K7553" s="71" t="s">
        <v>194</v>
      </c>
      <c r="L7553" s="4" t="s">
        <v>25</v>
      </c>
      <c r="M7553" s="71" t="s">
        <v>11</v>
      </c>
      <c r="N7553" s="71" t="s">
        <v>11</v>
      </c>
      <c r="O7553" s="71"/>
      <c r="P7553" s="5" t="s">
        <v>200</v>
      </c>
      <c r="Q7553" s="73"/>
      <c r="R7553" s="4"/>
    </row>
    <row r="7554" spans="2:18" ht="15" customHeight="1" x14ac:dyDescent="0.25">
      <c r="B7554" s="65" t="s">
        <v>5127</v>
      </c>
      <c r="C7554" s="9">
        <v>22213486</v>
      </c>
      <c r="D7554" s="9"/>
      <c r="E7554" s="66">
        <v>43183</v>
      </c>
      <c r="F7554" s="67">
        <v>0.45833333333333331</v>
      </c>
      <c r="G7554" s="71"/>
      <c r="H7554" s="65">
        <v>221831</v>
      </c>
      <c r="I7554" s="74" t="s">
        <v>506</v>
      </c>
      <c r="J7554" s="8" t="s">
        <v>190</v>
      </c>
      <c r="K7554" s="71" t="s">
        <v>194</v>
      </c>
      <c r="L7554" s="4" t="s">
        <v>25</v>
      </c>
      <c r="M7554" s="71" t="s">
        <v>11</v>
      </c>
      <c r="N7554" s="71" t="s">
        <v>11</v>
      </c>
      <c r="O7554" s="71"/>
      <c r="P7554" s="5" t="s">
        <v>200</v>
      </c>
      <c r="Q7554" s="73"/>
      <c r="R7554" s="4"/>
    </row>
    <row r="7555" spans="2:18" ht="15" customHeight="1" x14ac:dyDescent="0.25">
      <c r="B7555" s="65" t="s">
        <v>1220</v>
      </c>
      <c r="C7555" s="9">
        <v>22210281</v>
      </c>
      <c r="D7555" s="9"/>
      <c r="E7555" s="66">
        <v>43183</v>
      </c>
      <c r="F7555" s="67">
        <v>0.65972222222222221</v>
      </c>
      <c r="G7555" s="71"/>
      <c r="H7555" s="65">
        <v>221842</v>
      </c>
      <c r="I7555" s="74" t="s">
        <v>498</v>
      </c>
      <c r="J7555" s="8" t="s">
        <v>190</v>
      </c>
      <c r="K7555" s="71" t="s">
        <v>194</v>
      </c>
      <c r="L7555" s="4" t="s">
        <v>25</v>
      </c>
      <c r="M7555" s="71" t="s">
        <v>10</v>
      </c>
      <c r="N7555" s="71" t="s">
        <v>10</v>
      </c>
      <c r="O7555" s="71" t="s">
        <v>22</v>
      </c>
      <c r="P7555" s="5"/>
      <c r="Q7555" s="73">
        <v>79850</v>
      </c>
      <c r="R7555" s="4"/>
    </row>
    <row r="7556" spans="2:18" ht="15" customHeight="1" x14ac:dyDescent="0.25">
      <c r="B7556" s="65" t="s">
        <v>5137</v>
      </c>
      <c r="C7556" s="9">
        <v>22212277</v>
      </c>
      <c r="D7556" s="9"/>
      <c r="E7556" s="66">
        <v>43183</v>
      </c>
      <c r="F7556" s="67">
        <v>0.70486111111111116</v>
      </c>
      <c r="G7556" s="71"/>
      <c r="H7556" s="65">
        <v>221843</v>
      </c>
      <c r="I7556" s="74" t="s">
        <v>498</v>
      </c>
      <c r="J7556" s="8" t="s">
        <v>190</v>
      </c>
      <c r="K7556" s="71" t="s">
        <v>194</v>
      </c>
      <c r="L7556" s="4" t="s">
        <v>25</v>
      </c>
      <c r="M7556" s="71" t="s">
        <v>10</v>
      </c>
      <c r="N7556" s="71" t="s">
        <v>10</v>
      </c>
      <c r="O7556" s="71" t="s">
        <v>22</v>
      </c>
      <c r="P7556" s="5"/>
      <c r="Q7556" s="73">
        <v>79858</v>
      </c>
      <c r="R7556" s="4"/>
    </row>
    <row r="7557" spans="2:18" ht="15" customHeight="1" x14ac:dyDescent="0.25">
      <c r="B7557" s="65" t="s">
        <v>3338</v>
      </c>
      <c r="C7557" s="9">
        <v>22212923</v>
      </c>
      <c r="D7557" s="9"/>
      <c r="E7557" s="66">
        <v>43183</v>
      </c>
      <c r="F7557" s="67">
        <v>0.86111111111111116</v>
      </c>
      <c r="G7557" s="71"/>
      <c r="H7557" s="65">
        <v>222173</v>
      </c>
      <c r="I7557" s="74" t="s">
        <v>501</v>
      </c>
      <c r="J7557" s="8" t="s">
        <v>190</v>
      </c>
      <c r="K7557" s="71" t="s">
        <v>194</v>
      </c>
      <c r="L7557" s="4" t="s">
        <v>25</v>
      </c>
      <c r="M7557" s="71" t="s">
        <v>11</v>
      </c>
      <c r="N7557" s="71" t="s">
        <v>11</v>
      </c>
      <c r="O7557" s="71"/>
      <c r="P7557" s="5" t="s">
        <v>200</v>
      </c>
      <c r="Q7557" s="73"/>
      <c r="R7557" s="4"/>
    </row>
    <row r="7558" spans="2:18" ht="15" customHeight="1" x14ac:dyDescent="0.25">
      <c r="B7558" s="65" t="s">
        <v>5602</v>
      </c>
      <c r="C7558" s="9">
        <v>22219490</v>
      </c>
      <c r="D7558" s="9"/>
      <c r="E7558" s="66">
        <v>43183</v>
      </c>
      <c r="F7558" s="67">
        <v>0.40625</v>
      </c>
      <c r="G7558" s="71"/>
      <c r="H7558" s="65">
        <v>222213</v>
      </c>
      <c r="I7558" s="74" t="s">
        <v>503</v>
      </c>
      <c r="J7558" s="8" t="s">
        <v>190</v>
      </c>
      <c r="K7558" s="71" t="s">
        <v>194</v>
      </c>
      <c r="L7558" s="4" t="s">
        <v>25</v>
      </c>
      <c r="M7558" s="71" t="s">
        <v>11</v>
      </c>
      <c r="N7558" s="71" t="s">
        <v>11</v>
      </c>
      <c r="O7558" s="71"/>
      <c r="P7558" s="5" t="s">
        <v>199</v>
      </c>
      <c r="Q7558" s="73"/>
      <c r="R7558" s="4"/>
    </row>
    <row r="7559" spans="2:18" ht="15" customHeight="1" x14ac:dyDescent="0.25">
      <c r="B7559" s="65" t="s">
        <v>5603</v>
      </c>
      <c r="C7559" s="9">
        <v>22211702</v>
      </c>
      <c r="D7559" s="9"/>
      <c r="E7559" s="66">
        <v>43183</v>
      </c>
      <c r="F7559" s="67">
        <v>0.625</v>
      </c>
      <c r="G7559" s="71"/>
      <c r="H7559" s="65">
        <v>222264</v>
      </c>
      <c r="I7559" s="74" t="s">
        <v>504</v>
      </c>
      <c r="J7559" s="8" t="s">
        <v>190</v>
      </c>
      <c r="K7559" s="71" t="s">
        <v>194</v>
      </c>
      <c r="L7559" s="4" t="s">
        <v>25</v>
      </c>
      <c r="M7559" s="71" t="s">
        <v>11</v>
      </c>
      <c r="N7559" s="71" t="s">
        <v>11</v>
      </c>
      <c r="O7559" s="71"/>
      <c r="P7559" s="5" t="s">
        <v>200</v>
      </c>
      <c r="Q7559" s="73"/>
      <c r="R7559" s="4"/>
    </row>
    <row r="7560" spans="2:18" ht="15" customHeight="1" x14ac:dyDescent="0.25">
      <c r="B7560" s="65" t="s">
        <v>4204</v>
      </c>
      <c r="C7560" s="9">
        <v>22212366</v>
      </c>
      <c r="D7560" s="9"/>
      <c r="E7560" s="66">
        <v>43184</v>
      </c>
      <c r="F7560" s="67">
        <v>0.51388888888888895</v>
      </c>
      <c r="G7560" s="71"/>
      <c r="H7560" s="65">
        <v>221714</v>
      </c>
      <c r="I7560" s="74" t="s">
        <v>503</v>
      </c>
      <c r="J7560" s="8" t="s">
        <v>190</v>
      </c>
      <c r="K7560" s="71" t="s">
        <v>194</v>
      </c>
      <c r="L7560" s="4" t="s">
        <v>25</v>
      </c>
      <c r="M7560" s="71" t="s">
        <v>11</v>
      </c>
      <c r="N7560" s="71" t="s">
        <v>11</v>
      </c>
      <c r="O7560" s="71"/>
      <c r="P7560" s="5" t="s">
        <v>200</v>
      </c>
      <c r="Q7560" s="73"/>
      <c r="R7560" s="4"/>
    </row>
    <row r="7561" spans="2:18" ht="15" customHeight="1" x14ac:dyDescent="0.25">
      <c r="B7561" s="65" t="s">
        <v>4737</v>
      </c>
      <c r="C7561" s="9">
        <v>22212986</v>
      </c>
      <c r="D7561" s="9"/>
      <c r="E7561" s="66">
        <v>43184</v>
      </c>
      <c r="F7561" s="67">
        <v>0.49305555555555558</v>
      </c>
      <c r="G7561" s="71"/>
      <c r="H7561" s="65">
        <v>221718</v>
      </c>
      <c r="I7561" s="74" t="s">
        <v>505</v>
      </c>
      <c r="J7561" s="8" t="s">
        <v>190</v>
      </c>
      <c r="K7561" s="71" t="s">
        <v>194</v>
      </c>
      <c r="L7561" s="4" t="s">
        <v>25</v>
      </c>
      <c r="M7561" s="71" t="s">
        <v>11</v>
      </c>
      <c r="N7561" s="71" t="s">
        <v>11</v>
      </c>
      <c r="O7561" s="71"/>
      <c r="P7561" s="5" t="s">
        <v>200</v>
      </c>
      <c r="Q7561" s="73"/>
      <c r="R7561" s="4"/>
    </row>
    <row r="7562" spans="2:18" ht="26.25" customHeight="1" x14ac:dyDescent="0.25">
      <c r="B7562" s="65" t="s">
        <v>5604</v>
      </c>
      <c r="C7562" s="9">
        <v>22219037</v>
      </c>
      <c r="D7562" s="9"/>
      <c r="E7562" s="66">
        <v>43184</v>
      </c>
      <c r="F7562" s="67">
        <v>0.4465277777777778</v>
      </c>
      <c r="G7562" s="71"/>
      <c r="H7562" s="148" t="s">
        <v>5674</v>
      </c>
      <c r="I7562" s="74" t="s">
        <v>503</v>
      </c>
      <c r="J7562" s="8" t="s">
        <v>190</v>
      </c>
      <c r="K7562" s="71" t="s">
        <v>194</v>
      </c>
      <c r="L7562" s="4" t="s">
        <v>25</v>
      </c>
      <c r="M7562" s="71" t="s">
        <v>11</v>
      </c>
      <c r="N7562" s="71" t="s">
        <v>11</v>
      </c>
      <c r="O7562" s="71"/>
      <c r="P7562" s="5" t="s">
        <v>200</v>
      </c>
      <c r="Q7562" s="73"/>
      <c r="R7562" s="4"/>
    </row>
    <row r="7563" spans="2:18" ht="15" customHeight="1" x14ac:dyDescent="0.25">
      <c r="B7563" s="65" t="s">
        <v>4355</v>
      </c>
      <c r="C7563" s="9" t="s">
        <v>2840</v>
      </c>
      <c r="D7563" s="9"/>
      <c r="E7563" s="66">
        <v>43184</v>
      </c>
      <c r="F7563" s="67">
        <v>0.44444444444444442</v>
      </c>
      <c r="G7563" s="71"/>
      <c r="H7563" s="65">
        <v>221724</v>
      </c>
      <c r="I7563" s="74" t="s">
        <v>504</v>
      </c>
      <c r="J7563" s="8" t="s">
        <v>190</v>
      </c>
      <c r="K7563" s="71" t="s">
        <v>194</v>
      </c>
      <c r="L7563" s="4"/>
      <c r="M7563" s="71" t="s">
        <v>22</v>
      </c>
      <c r="N7563" s="71" t="s">
        <v>22</v>
      </c>
      <c r="O7563" s="71"/>
      <c r="P7563" s="5" t="s">
        <v>202</v>
      </c>
      <c r="Q7563" s="73"/>
      <c r="R7563" s="4"/>
    </row>
    <row r="7564" spans="2:18" ht="15" customHeight="1" x14ac:dyDescent="0.25">
      <c r="B7564" s="65" t="s">
        <v>3456</v>
      </c>
      <c r="C7564" s="9">
        <v>22212266</v>
      </c>
      <c r="D7564" s="9"/>
      <c r="E7564" s="66">
        <v>43184</v>
      </c>
      <c r="F7564" s="67">
        <v>0.63194444444444442</v>
      </c>
      <c r="G7564" s="71"/>
      <c r="H7564" s="65">
        <v>221725</v>
      </c>
      <c r="I7564" s="74" t="s">
        <v>506</v>
      </c>
      <c r="J7564" s="8" t="s">
        <v>190</v>
      </c>
      <c r="K7564" s="71" t="s">
        <v>194</v>
      </c>
      <c r="L7564" s="4" t="s">
        <v>25</v>
      </c>
      <c r="M7564" s="71" t="s">
        <v>11</v>
      </c>
      <c r="N7564" s="71" t="s">
        <v>11</v>
      </c>
      <c r="O7564" s="71"/>
      <c r="P7564" s="5" t="s">
        <v>200</v>
      </c>
      <c r="Q7564" s="73"/>
      <c r="R7564" s="4"/>
    </row>
    <row r="7565" spans="2:18" ht="15" customHeight="1" x14ac:dyDescent="0.25">
      <c r="B7565" s="65" t="s">
        <v>4768</v>
      </c>
      <c r="C7565" s="9">
        <v>22001224</v>
      </c>
      <c r="D7565" s="9"/>
      <c r="E7565" s="66">
        <v>43184</v>
      </c>
      <c r="F7565" s="67">
        <v>0.67013888888888884</v>
      </c>
      <c r="G7565" s="71"/>
      <c r="H7565" s="65">
        <v>221729</v>
      </c>
      <c r="I7565" s="74" t="s">
        <v>503</v>
      </c>
      <c r="J7565" s="8" t="s">
        <v>190</v>
      </c>
      <c r="K7565" s="71" t="s">
        <v>194</v>
      </c>
      <c r="L7565" s="4" t="s">
        <v>25</v>
      </c>
      <c r="M7565" s="71" t="s">
        <v>11</v>
      </c>
      <c r="N7565" s="71" t="s">
        <v>11</v>
      </c>
      <c r="O7565" s="71"/>
      <c r="P7565" s="5" t="s">
        <v>200</v>
      </c>
      <c r="Q7565" s="73"/>
      <c r="R7565" s="4"/>
    </row>
    <row r="7566" spans="2:18" ht="15" customHeight="1" x14ac:dyDescent="0.25">
      <c r="B7566" s="65" t="s">
        <v>3618</v>
      </c>
      <c r="C7566" s="9">
        <v>22207792</v>
      </c>
      <c r="D7566" s="9"/>
      <c r="E7566" s="66">
        <v>43184</v>
      </c>
      <c r="F7566" s="67">
        <v>0.67013888888888884</v>
      </c>
      <c r="G7566" s="71"/>
      <c r="H7566" s="65">
        <v>221731</v>
      </c>
      <c r="I7566" s="74" t="s">
        <v>503</v>
      </c>
      <c r="J7566" s="8" t="s">
        <v>190</v>
      </c>
      <c r="K7566" s="71" t="s">
        <v>194</v>
      </c>
      <c r="L7566" s="4" t="s">
        <v>25</v>
      </c>
      <c r="M7566" s="71" t="s">
        <v>11</v>
      </c>
      <c r="N7566" s="71" t="s">
        <v>11</v>
      </c>
      <c r="O7566" s="71"/>
      <c r="P7566" s="5" t="s">
        <v>200</v>
      </c>
      <c r="Q7566" s="73"/>
      <c r="R7566" s="4"/>
    </row>
    <row r="7567" spans="2:18" ht="15" customHeight="1" x14ac:dyDescent="0.25">
      <c r="B7567" s="65" t="s">
        <v>4710</v>
      </c>
      <c r="C7567" s="9">
        <v>22213717</v>
      </c>
      <c r="D7567" s="9"/>
      <c r="E7567" s="66">
        <v>43184</v>
      </c>
      <c r="F7567" s="67">
        <v>0.89583333333333337</v>
      </c>
      <c r="G7567" s="71"/>
      <c r="H7567" s="65">
        <v>221737</v>
      </c>
      <c r="I7567" s="74" t="s">
        <v>506</v>
      </c>
      <c r="J7567" s="8" t="s">
        <v>190</v>
      </c>
      <c r="K7567" s="71" t="s">
        <v>194</v>
      </c>
      <c r="L7567" s="4" t="s">
        <v>25</v>
      </c>
      <c r="M7567" s="71" t="s">
        <v>11</v>
      </c>
      <c r="N7567" s="71" t="s">
        <v>11</v>
      </c>
      <c r="O7567" s="71"/>
      <c r="P7567" s="5" t="s">
        <v>200</v>
      </c>
      <c r="Q7567" s="73"/>
      <c r="R7567" s="4"/>
    </row>
    <row r="7568" spans="2:18" ht="15" customHeight="1" x14ac:dyDescent="0.25">
      <c r="B7568" s="65" t="s">
        <v>896</v>
      </c>
      <c r="C7568" s="9">
        <v>22204157</v>
      </c>
      <c r="D7568" s="9"/>
      <c r="E7568" s="66">
        <v>43184</v>
      </c>
      <c r="F7568" s="67">
        <v>0.75</v>
      </c>
      <c r="G7568" s="71"/>
      <c r="H7568" s="65">
        <v>221739</v>
      </c>
      <c r="I7568" s="74" t="s">
        <v>503</v>
      </c>
      <c r="J7568" s="8" t="s">
        <v>190</v>
      </c>
      <c r="K7568" s="71" t="s">
        <v>194</v>
      </c>
      <c r="L7568" s="4" t="s">
        <v>25</v>
      </c>
      <c r="M7568" s="71" t="s">
        <v>11</v>
      </c>
      <c r="N7568" s="71" t="s">
        <v>11</v>
      </c>
      <c r="O7568" s="71"/>
      <c r="P7568" s="5" t="s">
        <v>200</v>
      </c>
      <c r="Q7568" s="73"/>
      <c r="R7568" s="4"/>
    </row>
    <row r="7569" spans="2:18" ht="15" customHeight="1" x14ac:dyDescent="0.25">
      <c r="B7569" s="65" t="s">
        <v>5605</v>
      </c>
      <c r="C7569" s="9">
        <v>22210450</v>
      </c>
      <c r="D7569" s="9"/>
      <c r="E7569" s="66">
        <v>43184</v>
      </c>
      <c r="F7569" s="67">
        <v>0.85416666666666663</v>
      </c>
      <c r="G7569" s="71"/>
      <c r="H7569" s="65">
        <v>221740</v>
      </c>
      <c r="I7569" s="74" t="s">
        <v>503</v>
      </c>
      <c r="J7569" s="8" t="s">
        <v>190</v>
      </c>
      <c r="K7569" s="71" t="s">
        <v>194</v>
      </c>
      <c r="L7569" s="4" t="s">
        <v>25</v>
      </c>
      <c r="M7569" s="71" t="s">
        <v>11</v>
      </c>
      <c r="N7569" s="71" t="s">
        <v>11</v>
      </c>
      <c r="O7569" s="71"/>
      <c r="P7569" s="5" t="s">
        <v>200</v>
      </c>
      <c r="Q7569" s="73"/>
      <c r="R7569" s="4"/>
    </row>
    <row r="7570" spans="2:18" ht="15" customHeight="1" x14ac:dyDescent="0.25">
      <c r="B7570" s="65" t="s">
        <v>5606</v>
      </c>
      <c r="C7570" s="9">
        <v>22208944</v>
      </c>
      <c r="D7570" s="9"/>
      <c r="E7570" s="66">
        <v>43184</v>
      </c>
      <c r="F7570" s="67">
        <v>0.79513888888888884</v>
      </c>
      <c r="G7570" s="71"/>
      <c r="H7570" s="65">
        <v>221839</v>
      </c>
      <c r="I7570" s="74" t="s">
        <v>504</v>
      </c>
      <c r="J7570" s="8" t="s">
        <v>190</v>
      </c>
      <c r="K7570" s="71" t="s">
        <v>194</v>
      </c>
      <c r="L7570" s="4" t="s">
        <v>25</v>
      </c>
      <c r="M7570" s="71" t="s">
        <v>11</v>
      </c>
      <c r="N7570" s="71" t="s">
        <v>11</v>
      </c>
      <c r="O7570" s="71"/>
      <c r="P7570" s="5" t="s">
        <v>200</v>
      </c>
      <c r="Q7570" s="73"/>
      <c r="R7570" s="4"/>
    </row>
    <row r="7571" spans="2:18" ht="15" customHeight="1" x14ac:dyDescent="0.25">
      <c r="B7571" s="65" t="s">
        <v>3793</v>
      </c>
      <c r="C7571" s="9">
        <v>22212292</v>
      </c>
      <c r="D7571" s="9"/>
      <c r="E7571" s="66">
        <v>43184</v>
      </c>
      <c r="F7571" s="67">
        <v>0.46875</v>
      </c>
      <c r="G7571" s="71"/>
      <c r="H7571" s="65">
        <v>221877</v>
      </c>
      <c r="I7571" s="74" t="s">
        <v>503</v>
      </c>
      <c r="J7571" s="8" t="s">
        <v>190</v>
      </c>
      <c r="K7571" s="71" t="s">
        <v>194</v>
      </c>
      <c r="L7571" s="4" t="s">
        <v>25</v>
      </c>
      <c r="M7571" s="71" t="s">
        <v>11</v>
      </c>
      <c r="N7571" s="71" t="s">
        <v>11</v>
      </c>
      <c r="O7571" s="71"/>
      <c r="P7571" s="5" t="s">
        <v>199</v>
      </c>
      <c r="Q7571" s="73"/>
      <c r="R7571" s="4"/>
    </row>
    <row r="7572" spans="2:18" ht="15" customHeight="1" x14ac:dyDescent="0.25">
      <c r="B7572" s="65" t="s">
        <v>3440</v>
      </c>
      <c r="C7572" s="9" t="s">
        <v>2840</v>
      </c>
      <c r="D7572" s="9"/>
      <c r="E7572" s="66">
        <v>43184</v>
      </c>
      <c r="F7572" s="67">
        <v>0.47222222222222227</v>
      </c>
      <c r="G7572" s="71"/>
      <c r="H7572" s="65">
        <v>221895</v>
      </c>
      <c r="I7572" s="74" t="s">
        <v>503</v>
      </c>
      <c r="J7572" s="8" t="s">
        <v>190</v>
      </c>
      <c r="K7572" s="71" t="s">
        <v>194</v>
      </c>
      <c r="L7572" s="4"/>
      <c r="M7572" s="71" t="s">
        <v>22</v>
      </c>
      <c r="N7572" s="71" t="s">
        <v>22</v>
      </c>
      <c r="O7572" s="71"/>
      <c r="P7572" s="5" t="s">
        <v>202</v>
      </c>
      <c r="Q7572" s="73"/>
      <c r="R7572" s="4"/>
    </row>
    <row r="7573" spans="2:18" ht="15" customHeight="1" x14ac:dyDescent="0.25">
      <c r="B7573" s="65" t="s">
        <v>2874</v>
      </c>
      <c r="C7573" s="9">
        <v>22208722</v>
      </c>
      <c r="D7573" s="9"/>
      <c r="E7573" s="66">
        <v>43184</v>
      </c>
      <c r="F7573" s="67">
        <v>0.625</v>
      </c>
      <c r="G7573" s="71"/>
      <c r="H7573" s="65">
        <v>221919</v>
      </c>
      <c r="I7573" s="74" t="s">
        <v>505</v>
      </c>
      <c r="J7573" s="8" t="s">
        <v>190</v>
      </c>
      <c r="K7573" s="71" t="s">
        <v>194</v>
      </c>
      <c r="L7573" s="4" t="s">
        <v>25</v>
      </c>
      <c r="M7573" s="71" t="s">
        <v>11</v>
      </c>
      <c r="N7573" s="71" t="s">
        <v>11</v>
      </c>
      <c r="O7573" s="71"/>
      <c r="P7573" s="5" t="s">
        <v>200</v>
      </c>
      <c r="Q7573" s="73"/>
      <c r="R7573" s="4"/>
    </row>
    <row r="7574" spans="2:18" ht="15" customHeight="1" x14ac:dyDescent="0.25">
      <c r="B7574" s="65" t="s">
        <v>5286</v>
      </c>
      <c r="C7574" s="9">
        <v>22212001</v>
      </c>
      <c r="D7574" s="9"/>
      <c r="E7574" s="66">
        <v>43184</v>
      </c>
      <c r="F7574" s="67">
        <v>0.64583333333333337</v>
      </c>
      <c r="G7574" s="71"/>
      <c r="H7574" s="65">
        <v>222028</v>
      </c>
      <c r="I7574" s="74" t="s">
        <v>504</v>
      </c>
      <c r="J7574" s="8" t="s">
        <v>190</v>
      </c>
      <c r="K7574" s="71" t="s">
        <v>194</v>
      </c>
      <c r="L7574" s="4" t="s">
        <v>25</v>
      </c>
      <c r="M7574" s="71" t="s">
        <v>11</v>
      </c>
      <c r="N7574" s="71" t="s">
        <v>11</v>
      </c>
      <c r="O7574" s="71"/>
      <c r="P7574" s="5" t="s">
        <v>200</v>
      </c>
      <c r="Q7574" s="73"/>
      <c r="R7574" s="4"/>
    </row>
    <row r="7575" spans="2:18" ht="15" customHeight="1" x14ac:dyDescent="0.25">
      <c r="B7575" s="65" t="s">
        <v>5607</v>
      </c>
      <c r="C7575" s="9">
        <v>22003497</v>
      </c>
      <c r="D7575" s="9"/>
      <c r="E7575" s="66">
        <v>43184</v>
      </c>
      <c r="F7575" s="67">
        <v>0.69027777777777777</v>
      </c>
      <c r="G7575" s="71"/>
      <c r="H7575" s="65">
        <v>222445</v>
      </c>
      <c r="I7575" s="74" t="s">
        <v>504</v>
      </c>
      <c r="J7575" s="8" t="s">
        <v>190</v>
      </c>
      <c r="K7575" s="71" t="s">
        <v>194</v>
      </c>
      <c r="L7575" s="4" t="s">
        <v>25</v>
      </c>
      <c r="M7575" s="71" t="s">
        <v>11</v>
      </c>
      <c r="N7575" s="71" t="s">
        <v>11</v>
      </c>
      <c r="O7575" s="71"/>
      <c r="P7575" s="5" t="s">
        <v>200</v>
      </c>
      <c r="Q7575" s="73"/>
      <c r="R7575" s="4"/>
    </row>
    <row r="7576" spans="2:18" ht="15" customHeight="1" x14ac:dyDescent="0.25">
      <c r="B7576" s="65" t="s">
        <v>4547</v>
      </c>
      <c r="C7576" s="9" t="s">
        <v>2840</v>
      </c>
      <c r="D7576" s="9"/>
      <c r="E7576" s="66">
        <v>43185</v>
      </c>
      <c r="F7576" s="67">
        <v>0.39583333333333331</v>
      </c>
      <c r="G7576" s="71"/>
      <c r="H7576" s="65">
        <v>221791</v>
      </c>
      <c r="I7576" s="74" t="s">
        <v>503</v>
      </c>
      <c r="J7576" s="8" t="s">
        <v>190</v>
      </c>
      <c r="K7576" s="71" t="s">
        <v>194</v>
      </c>
      <c r="L7576" s="4"/>
      <c r="M7576" s="71" t="s">
        <v>22</v>
      </c>
      <c r="N7576" s="71" t="s">
        <v>22</v>
      </c>
      <c r="O7576" s="71"/>
      <c r="P7576" s="5" t="s">
        <v>202</v>
      </c>
      <c r="Q7576" s="73"/>
      <c r="R7576" s="4"/>
    </row>
    <row r="7577" spans="2:18" ht="15" customHeight="1" x14ac:dyDescent="0.25">
      <c r="B7577" s="65" t="s">
        <v>5608</v>
      </c>
      <c r="C7577" s="9">
        <v>22216275</v>
      </c>
      <c r="D7577" s="9"/>
      <c r="E7577" s="66">
        <v>43185</v>
      </c>
      <c r="F7577" s="67">
        <v>0.3888888888888889</v>
      </c>
      <c r="G7577" s="71"/>
      <c r="H7577" s="65">
        <v>221796</v>
      </c>
      <c r="I7577" s="74" t="s">
        <v>506</v>
      </c>
      <c r="J7577" s="8" t="s">
        <v>190</v>
      </c>
      <c r="K7577" s="71" t="s">
        <v>194</v>
      </c>
      <c r="L7577" s="4" t="s">
        <v>25</v>
      </c>
      <c r="M7577" s="71" t="s">
        <v>11</v>
      </c>
      <c r="N7577" s="71" t="s">
        <v>11</v>
      </c>
      <c r="O7577" s="71"/>
      <c r="P7577" s="5" t="s">
        <v>200</v>
      </c>
      <c r="Q7577" s="73"/>
      <c r="R7577" s="4"/>
    </row>
    <row r="7578" spans="2:18" ht="15" customHeight="1" x14ac:dyDescent="0.25">
      <c r="B7578" s="65" t="s">
        <v>5609</v>
      </c>
      <c r="C7578" s="9" t="s">
        <v>2840</v>
      </c>
      <c r="D7578" s="9"/>
      <c r="E7578" s="66">
        <v>43185</v>
      </c>
      <c r="F7578" s="67">
        <v>0.3888888888888889</v>
      </c>
      <c r="G7578" s="71"/>
      <c r="H7578" s="65">
        <v>221800</v>
      </c>
      <c r="I7578" s="74" t="s">
        <v>501</v>
      </c>
      <c r="J7578" s="8" t="s">
        <v>190</v>
      </c>
      <c r="K7578" s="71" t="s">
        <v>194</v>
      </c>
      <c r="L7578" s="4"/>
      <c r="M7578" s="71" t="s">
        <v>22</v>
      </c>
      <c r="N7578" s="71" t="s">
        <v>22</v>
      </c>
      <c r="O7578" s="71"/>
      <c r="P7578" s="5" t="s">
        <v>202</v>
      </c>
      <c r="Q7578" s="73"/>
      <c r="R7578" s="4"/>
    </row>
    <row r="7579" spans="2:18" ht="15" customHeight="1" x14ac:dyDescent="0.25">
      <c r="B7579" s="65" t="s">
        <v>2149</v>
      </c>
      <c r="C7579" s="9">
        <v>22213106</v>
      </c>
      <c r="D7579" s="9"/>
      <c r="E7579" s="66">
        <v>43185</v>
      </c>
      <c r="F7579" s="67">
        <v>0.49652777777777773</v>
      </c>
      <c r="G7579" s="71"/>
      <c r="H7579" s="65">
        <v>221828</v>
      </c>
      <c r="I7579" s="74" t="s">
        <v>504</v>
      </c>
      <c r="J7579" s="8" t="s">
        <v>190</v>
      </c>
      <c r="K7579" s="71" t="s">
        <v>194</v>
      </c>
      <c r="L7579" s="4" t="s">
        <v>25</v>
      </c>
      <c r="M7579" s="71" t="s">
        <v>11</v>
      </c>
      <c r="N7579" s="71" t="s">
        <v>11</v>
      </c>
      <c r="O7579" s="71"/>
      <c r="P7579" s="5" t="s">
        <v>200</v>
      </c>
      <c r="Q7579" s="73"/>
      <c r="R7579" s="4"/>
    </row>
    <row r="7580" spans="2:18" ht="15" customHeight="1" x14ac:dyDescent="0.25">
      <c r="B7580" s="65" t="s">
        <v>3296</v>
      </c>
      <c r="C7580" s="9">
        <v>22212726</v>
      </c>
      <c r="D7580" s="9"/>
      <c r="E7580" s="66">
        <v>43185</v>
      </c>
      <c r="F7580" s="67">
        <v>0.4375</v>
      </c>
      <c r="G7580" s="71"/>
      <c r="H7580" s="65">
        <v>221829</v>
      </c>
      <c r="I7580" s="74" t="s">
        <v>506</v>
      </c>
      <c r="J7580" s="8" t="s">
        <v>190</v>
      </c>
      <c r="K7580" s="71" t="s">
        <v>194</v>
      </c>
      <c r="L7580" s="4" t="s">
        <v>25</v>
      </c>
      <c r="M7580" s="71" t="s">
        <v>11</v>
      </c>
      <c r="N7580" s="71" t="s">
        <v>11</v>
      </c>
      <c r="O7580" s="71"/>
      <c r="P7580" s="5" t="s">
        <v>200</v>
      </c>
      <c r="Q7580" s="73"/>
      <c r="R7580" s="4"/>
    </row>
    <row r="7581" spans="2:18" ht="15" customHeight="1" x14ac:dyDescent="0.25">
      <c r="B7581" s="65" t="s">
        <v>1644</v>
      </c>
      <c r="C7581" s="9" t="s">
        <v>2840</v>
      </c>
      <c r="D7581" s="9"/>
      <c r="E7581" s="66">
        <v>43185</v>
      </c>
      <c r="F7581" s="67">
        <v>0.38541666666666669</v>
      </c>
      <c r="G7581" s="71"/>
      <c r="H7581" s="65">
        <v>221854</v>
      </c>
      <c r="I7581" s="74" t="s">
        <v>503</v>
      </c>
      <c r="J7581" s="8" t="s">
        <v>190</v>
      </c>
      <c r="K7581" s="71" t="s">
        <v>194</v>
      </c>
      <c r="L7581" s="4"/>
      <c r="M7581" s="71" t="s">
        <v>22</v>
      </c>
      <c r="N7581" s="71" t="s">
        <v>22</v>
      </c>
      <c r="O7581" s="71"/>
      <c r="P7581" s="5" t="s">
        <v>202</v>
      </c>
      <c r="Q7581" s="73"/>
      <c r="R7581" s="4"/>
    </row>
    <row r="7582" spans="2:18" ht="15" customHeight="1" x14ac:dyDescent="0.25">
      <c r="B7582" s="65" t="s">
        <v>4582</v>
      </c>
      <c r="C7582" s="9">
        <v>22209514</v>
      </c>
      <c r="D7582" s="9"/>
      <c r="E7582" s="66">
        <v>43185</v>
      </c>
      <c r="F7582" s="67">
        <v>0.47916666666666669</v>
      </c>
      <c r="G7582" s="71"/>
      <c r="H7582" s="65">
        <v>221865</v>
      </c>
      <c r="I7582" s="74" t="s">
        <v>506</v>
      </c>
      <c r="J7582" s="8" t="s">
        <v>190</v>
      </c>
      <c r="K7582" s="71" t="s">
        <v>194</v>
      </c>
      <c r="L7582" s="4" t="s">
        <v>25</v>
      </c>
      <c r="M7582" s="71" t="s">
        <v>11</v>
      </c>
      <c r="N7582" s="71" t="s">
        <v>11</v>
      </c>
      <c r="O7582" s="71"/>
      <c r="P7582" s="5" t="s">
        <v>200</v>
      </c>
      <c r="Q7582" s="73"/>
      <c r="R7582" s="4"/>
    </row>
    <row r="7583" spans="2:18" ht="15" customHeight="1" x14ac:dyDescent="0.25">
      <c r="B7583" s="65" t="s">
        <v>3070</v>
      </c>
      <c r="C7583" s="9">
        <v>22212074</v>
      </c>
      <c r="D7583" s="9"/>
      <c r="E7583" s="66">
        <v>43185</v>
      </c>
      <c r="F7583" s="67">
        <v>0.60069444444444442</v>
      </c>
      <c r="G7583" s="71"/>
      <c r="H7583" s="65">
        <v>221876</v>
      </c>
      <c r="I7583" s="74" t="s">
        <v>503</v>
      </c>
      <c r="J7583" s="8" t="s">
        <v>190</v>
      </c>
      <c r="K7583" s="71" t="s">
        <v>194</v>
      </c>
      <c r="L7583" s="4" t="s">
        <v>25</v>
      </c>
      <c r="M7583" s="71" t="s">
        <v>11</v>
      </c>
      <c r="N7583" s="71" t="s">
        <v>11</v>
      </c>
      <c r="O7583" s="71"/>
      <c r="P7583" s="5" t="s">
        <v>200</v>
      </c>
      <c r="Q7583" s="73"/>
      <c r="R7583" s="4"/>
    </row>
    <row r="7584" spans="2:18" ht="15" customHeight="1" x14ac:dyDescent="0.25">
      <c r="B7584" s="65" t="s">
        <v>5221</v>
      </c>
      <c r="C7584" s="9">
        <v>22212925</v>
      </c>
      <c r="D7584" s="9"/>
      <c r="E7584" s="66">
        <v>43185</v>
      </c>
      <c r="F7584" s="67">
        <v>0.65972222222222221</v>
      </c>
      <c r="G7584" s="71"/>
      <c r="H7584" s="65">
        <v>221900</v>
      </c>
      <c r="I7584" s="74" t="s">
        <v>1981</v>
      </c>
      <c r="J7584" s="8" t="s">
        <v>190</v>
      </c>
      <c r="K7584" s="71" t="s">
        <v>194</v>
      </c>
      <c r="L7584" s="4" t="s">
        <v>25</v>
      </c>
      <c r="M7584" s="71" t="s">
        <v>11</v>
      </c>
      <c r="N7584" s="71" t="s">
        <v>11</v>
      </c>
      <c r="O7584" s="71"/>
      <c r="P7584" s="5" t="s">
        <v>200</v>
      </c>
      <c r="Q7584" s="73"/>
      <c r="R7584" s="4"/>
    </row>
    <row r="7585" spans="2:18" ht="15" customHeight="1" x14ac:dyDescent="0.25">
      <c r="B7585" s="65" t="s">
        <v>2212</v>
      </c>
      <c r="C7585" s="9">
        <v>22212448</v>
      </c>
      <c r="D7585" s="9"/>
      <c r="E7585" s="66">
        <v>43185</v>
      </c>
      <c r="F7585" s="67">
        <v>0.67013888888888884</v>
      </c>
      <c r="G7585" s="71"/>
      <c r="H7585" s="65">
        <v>221904</v>
      </c>
      <c r="I7585" s="74" t="s">
        <v>503</v>
      </c>
      <c r="J7585" s="8" t="s">
        <v>190</v>
      </c>
      <c r="K7585" s="71" t="s">
        <v>194</v>
      </c>
      <c r="L7585" s="4" t="s">
        <v>25</v>
      </c>
      <c r="M7585" s="71" t="s">
        <v>11</v>
      </c>
      <c r="N7585" s="71" t="s">
        <v>11</v>
      </c>
      <c r="O7585" s="71"/>
      <c r="P7585" s="5" t="s">
        <v>200</v>
      </c>
      <c r="Q7585" s="73"/>
      <c r="R7585" s="4"/>
    </row>
    <row r="7586" spans="2:18" ht="15" customHeight="1" x14ac:dyDescent="0.25">
      <c r="B7586" s="65" t="s">
        <v>3279</v>
      </c>
      <c r="C7586" s="9">
        <v>22213207</v>
      </c>
      <c r="D7586" s="9"/>
      <c r="E7586" s="66">
        <v>43185</v>
      </c>
      <c r="F7586" s="67">
        <v>0.52222222222222225</v>
      </c>
      <c r="G7586" s="71"/>
      <c r="H7586" s="65">
        <v>221921</v>
      </c>
      <c r="I7586" s="74" t="s">
        <v>498</v>
      </c>
      <c r="J7586" s="8" t="s">
        <v>190</v>
      </c>
      <c r="K7586" s="71" t="s">
        <v>194</v>
      </c>
      <c r="L7586" s="4" t="s">
        <v>25</v>
      </c>
      <c r="M7586" s="71" t="s">
        <v>10</v>
      </c>
      <c r="N7586" s="71" t="s">
        <v>10</v>
      </c>
      <c r="O7586" s="71" t="s">
        <v>22</v>
      </c>
      <c r="P7586" s="5"/>
      <c r="Q7586" s="73">
        <v>80096</v>
      </c>
      <c r="R7586" s="4"/>
    </row>
    <row r="7587" spans="2:18" ht="15" customHeight="1" x14ac:dyDescent="0.25">
      <c r="B7587" s="65" t="s">
        <v>4642</v>
      </c>
      <c r="C7587" s="9">
        <v>22214063</v>
      </c>
      <c r="D7587" s="9"/>
      <c r="E7587" s="66">
        <v>43185</v>
      </c>
      <c r="F7587" s="67">
        <v>0.60416666666666663</v>
      </c>
      <c r="G7587" s="71"/>
      <c r="H7587" s="65">
        <v>221922</v>
      </c>
      <c r="I7587" s="74" t="s">
        <v>512</v>
      </c>
      <c r="J7587" s="8" t="s">
        <v>190</v>
      </c>
      <c r="K7587" s="71" t="s">
        <v>194</v>
      </c>
      <c r="L7587" s="4" t="s">
        <v>25</v>
      </c>
      <c r="M7587" s="71" t="s">
        <v>11</v>
      </c>
      <c r="N7587" s="71" t="s">
        <v>11</v>
      </c>
      <c r="O7587" s="71"/>
      <c r="P7587" s="5" t="s">
        <v>200</v>
      </c>
      <c r="Q7587" s="73"/>
      <c r="R7587" s="4"/>
    </row>
    <row r="7588" spans="2:18" ht="15" customHeight="1" x14ac:dyDescent="0.25">
      <c r="B7588" s="65" t="s">
        <v>1553</v>
      </c>
      <c r="C7588" s="9">
        <v>22211256</v>
      </c>
      <c r="D7588" s="9"/>
      <c r="E7588" s="66">
        <v>43185</v>
      </c>
      <c r="F7588" s="67">
        <v>0.75</v>
      </c>
      <c r="G7588" s="71"/>
      <c r="H7588" s="65">
        <v>221925</v>
      </c>
      <c r="I7588" s="74" t="s">
        <v>502</v>
      </c>
      <c r="J7588" s="8" t="s">
        <v>190</v>
      </c>
      <c r="K7588" s="71" t="s">
        <v>194</v>
      </c>
      <c r="L7588" s="4" t="s">
        <v>25</v>
      </c>
      <c r="M7588" s="71" t="s">
        <v>11</v>
      </c>
      <c r="N7588" s="71" t="s">
        <v>11</v>
      </c>
      <c r="O7588" s="71"/>
      <c r="P7588" s="5" t="s">
        <v>200</v>
      </c>
      <c r="Q7588" s="73"/>
      <c r="R7588" s="4"/>
    </row>
    <row r="7589" spans="2:18" ht="15" customHeight="1" x14ac:dyDescent="0.25">
      <c r="B7589" s="65" t="s">
        <v>4229</v>
      </c>
      <c r="C7589" s="9">
        <v>22212034</v>
      </c>
      <c r="D7589" s="9"/>
      <c r="E7589" s="66">
        <v>43185</v>
      </c>
      <c r="F7589" s="67">
        <v>0.64583333333333337</v>
      </c>
      <c r="G7589" s="71"/>
      <c r="H7589" s="65">
        <v>221927</v>
      </c>
      <c r="I7589" s="74" t="s">
        <v>506</v>
      </c>
      <c r="J7589" s="8" t="s">
        <v>190</v>
      </c>
      <c r="K7589" s="71" t="s">
        <v>194</v>
      </c>
      <c r="L7589" s="4" t="s">
        <v>25</v>
      </c>
      <c r="M7589" s="71" t="s">
        <v>11</v>
      </c>
      <c r="N7589" s="71" t="s">
        <v>11</v>
      </c>
      <c r="O7589" s="71"/>
      <c r="P7589" s="5" t="s">
        <v>200</v>
      </c>
      <c r="Q7589" s="73"/>
      <c r="R7589" s="4"/>
    </row>
    <row r="7590" spans="2:18" ht="15" customHeight="1" x14ac:dyDescent="0.25">
      <c r="B7590" s="65" t="s">
        <v>5610</v>
      </c>
      <c r="C7590" s="9">
        <v>22207851</v>
      </c>
      <c r="D7590" s="9"/>
      <c r="E7590" s="66">
        <v>43185</v>
      </c>
      <c r="F7590" s="67">
        <v>0.76736111111111116</v>
      </c>
      <c r="G7590" s="71"/>
      <c r="H7590" s="65">
        <v>221932</v>
      </c>
      <c r="I7590" s="74" t="s">
        <v>505</v>
      </c>
      <c r="J7590" s="8" t="s">
        <v>190</v>
      </c>
      <c r="K7590" s="71" t="s">
        <v>194</v>
      </c>
      <c r="L7590" s="4" t="s">
        <v>25</v>
      </c>
      <c r="M7590" s="71" t="s">
        <v>11</v>
      </c>
      <c r="N7590" s="71" t="s">
        <v>11</v>
      </c>
      <c r="O7590" s="71"/>
      <c r="P7590" s="5" t="s">
        <v>200</v>
      </c>
      <c r="Q7590" s="73"/>
      <c r="R7590" s="4"/>
    </row>
    <row r="7591" spans="2:18" ht="15" customHeight="1" x14ac:dyDescent="0.25">
      <c r="B7591" s="65" t="s">
        <v>5271</v>
      </c>
      <c r="C7591" s="9">
        <v>22211678</v>
      </c>
      <c r="D7591" s="9"/>
      <c r="E7591" s="66">
        <v>43185</v>
      </c>
      <c r="F7591" s="67">
        <v>0.86805555555555547</v>
      </c>
      <c r="G7591" s="71"/>
      <c r="H7591" s="65">
        <v>221941</v>
      </c>
      <c r="I7591" s="74" t="s">
        <v>5675</v>
      </c>
      <c r="J7591" s="8" t="s">
        <v>190</v>
      </c>
      <c r="K7591" s="71" t="s">
        <v>194</v>
      </c>
      <c r="L7591" s="4" t="s">
        <v>25</v>
      </c>
      <c r="M7591" s="71" t="s">
        <v>10</v>
      </c>
      <c r="N7591" s="71" t="s">
        <v>10</v>
      </c>
      <c r="O7591" s="71" t="s">
        <v>22</v>
      </c>
      <c r="P7591" s="5"/>
      <c r="Q7591" s="73">
        <v>80198</v>
      </c>
      <c r="R7591" s="4"/>
    </row>
    <row r="7592" spans="2:18" ht="15" customHeight="1" x14ac:dyDescent="0.25">
      <c r="B7592" s="65" t="s">
        <v>4607</v>
      </c>
      <c r="C7592" s="9">
        <v>22209383</v>
      </c>
      <c r="D7592" s="9"/>
      <c r="E7592" s="66">
        <v>43185</v>
      </c>
      <c r="F7592" s="67">
        <v>0.67152777777777783</v>
      </c>
      <c r="G7592" s="71"/>
      <c r="H7592" s="65">
        <v>221964</v>
      </c>
      <c r="I7592" s="74" t="s">
        <v>511</v>
      </c>
      <c r="J7592" s="8" t="s">
        <v>190</v>
      </c>
      <c r="K7592" s="71" t="s">
        <v>194</v>
      </c>
      <c r="L7592" s="4" t="s">
        <v>25</v>
      </c>
      <c r="M7592" s="71" t="s">
        <v>11</v>
      </c>
      <c r="N7592" s="71" t="s">
        <v>11</v>
      </c>
      <c r="O7592" s="71"/>
      <c r="P7592" s="5" t="s">
        <v>199</v>
      </c>
      <c r="Q7592" s="73"/>
      <c r="R7592" s="4"/>
    </row>
    <row r="7593" spans="2:18" ht="15" customHeight="1" x14ac:dyDescent="0.25">
      <c r="B7593" s="65" t="s">
        <v>4272</v>
      </c>
      <c r="C7593" s="9">
        <v>22213439</v>
      </c>
      <c r="D7593" s="9"/>
      <c r="E7593" s="66">
        <v>43185</v>
      </c>
      <c r="F7593" s="67">
        <v>0.82291666666666663</v>
      </c>
      <c r="G7593" s="71"/>
      <c r="H7593" s="65">
        <v>222093</v>
      </c>
      <c r="I7593" s="74" t="s">
        <v>504</v>
      </c>
      <c r="J7593" s="8" t="s">
        <v>190</v>
      </c>
      <c r="K7593" s="71" t="s">
        <v>194</v>
      </c>
      <c r="L7593" s="4" t="s">
        <v>25</v>
      </c>
      <c r="M7593" s="71" t="s">
        <v>11</v>
      </c>
      <c r="N7593" s="71" t="s">
        <v>11</v>
      </c>
      <c r="O7593" s="71"/>
      <c r="P7593" s="5" t="s">
        <v>200</v>
      </c>
      <c r="Q7593" s="73"/>
      <c r="R7593" s="4"/>
    </row>
    <row r="7594" spans="2:18" ht="15" customHeight="1" x14ac:dyDescent="0.25">
      <c r="B7594" s="65" t="s">
        <v>5611</v>
      </c>
      <c r="C7594" s="9">
        <v>22211860</v>
      </c>
      <c r="D7594" s="9"/>
      <c r="E7594" s="66">
        <v>43185</v>
      </c>
      <c r="F7594" s="67">
        <v>0.46875</v>
      </c>
      <c r="G7594" s="71"/>
      <c r="H7594" s="65">
        <v>222149</v>
      </c>
      <c r="I7594" s="74" t="s">
        <v>503</v>
      </c>
      <c r="J7594" s="8" t="s">
        <v>190</v>
      </c>
      <c r="K7594" s="71" t="s">
        <v>194</v>
      </c>
      <c r="L7594" s="4" t="s">
        <v>25</v>
      </c>
      <c r="M7594" s="71" t="s">
        <v>11</v>
      </c>
      <c r="N7594" s="71" t="s">
        <v>11</v>
      </c>
      <c r="O7594" s="71"/>
      <c r="P7594" s="5" t="s">
        <v>200</v>
      </c>
      <c r="Q7594" s="73"/>
      <c r="R7594" s="4"/>
    </row>
    <row r="7595" spans="2:18" ht="15" customHeight="1" x14ac:dyDescent="0.25">
      <c r="B7595" s="65" t="s">
        <v>3102</v>
      </c>
      <c r="C7595" s="9">
        <v>22212962</v>
      </c>
      <c r="D7595" s="9"/>
      <c r="E7595" s="66">
        <v>43185</v>
      </c>
      <c r="F7595" s="67">
        <v>0.45833333333333331</v>
      </c>
      <c r="G7595" s="71"/>
      <c r="H7595" s="65">
        <v>222761</v>
      </c>
      <c r="I7595" s="74" t="s">
        <v>504</v>
      </c>
      <c r="J7595" s="8" t="s">
        <v>190</v>
      </c>
      <c r="K7595" s="71" t="s">
        <v>194</v>
      </c>
      <c r="L7595" s="4" t="s">
        <v>25</v>
      </c>
      <c r="M7595" s="71" t="s">
        <v>11</v>
      </c>
      <c r="N7595" s="71" t="s">
        <v>11</v>
      </c>
      <c r="O7595" s="71"/>
      <c r="P7595" s="5" t="s">
        <v>200</v>
      </c>
      <c r="Q7595" s="73"/>
      <c r="R7595" s="4"/>
    </row>
    <row r="7596" spans="2:18" ht="15" customHeight="1" x14ac:dyDescent="0.25">
      <c r="B7596" s="65" t="s">
        <v>5612</v>
      </c>
      <c r="C7596" s="9">
        <v>22213128</v>
      </c>
      <c r="D7596" s="9"/>
      <c r="E7596" s="66">
        <v>43186</v>
      </c>
      <c r="F7596" s="67">
        <v>0.32291666666666669</v>
      </c>
      <c r="G7596" s="71"/>
      <c r="H7596" s="65">
        <v>221969</v>
      </c>
      <c r="I7596" s="74" t="s">
        <v>505</v>
      </c>
      <c r="J7596" s="8" t="s">
        <v>190</v>
      </c>
      <c r="K7596" s="71" t="s">
        <v>194</v>
      </c>
      <c r="L7596" s="4" t="s">
        <v>25</v>
      </c>
      <c r="M7596" s="71" t="s">
        <v>11</v>
      </c>
      <c r="N7596" s="71" t="s">
        <v>11</v>
      </c>
      <c r="O7596" s="71"/>
      <c r="P7596" s="5" t="s">
        <v>200</v>
      </c>
      <c r="Q7596" s="73"/>
      <c r="R7596" s="4"/>
    </row>
    <row r="7597" spans="2:18" ht="15" customHeight="1" x14ac:dyDescent="0.25">
      <c r="B7597" s="65" t="s">
        <v>5613</v>
      </c>
      <c r="C7597" s="9">
        <v>22216303</v>
      </c>
      <c r="D7597" s="9"/>
      <c r="E7597" s="66">
        <v>43186</v>
      </c>
      <c r="F7597" s="67">
        <v>0.36458333333333331</v>
      </c>
      <c r="G7597" s="71"/>
      <c r="H7597" s="65">
        <v>221982</v>
      </c>
      <c r="I7597" s="74" t="s">
        <v>495</v>
      </c>
      <c r="J7597" s="8" t="s">
        <v>190</v>
      </c>
      <c r="K7597" s="71" t="s">
        <v>194</v>
      </c>
      <c r="L7597" s="4" t="s">
        <v>25</v>
      </c>
      <c r="M7597" s="71" t="s">
        <v>10</v>
      </c>
      <c r="N7597" s="71" t="s">
        <v>10</v>
      </c>
      <c r="O7597" s="71" t="s">
        <v>22</v>
      </c>
      <c r="P7597" s="5"/>
      <c r="Q7597" s="73">
        <v>80229</v>
      </c>
      <c r="R7597" s="4"/>
    </row>
    <row r="7598" spans="2:18" ht="15" customHeight="1" x14ac:dyDescent="0.25">
      <c r="B7598" s="65" t="s">
        <v>254</v>
      </c>
      <c r="C7598" s="9">
        <v>22007111</v>
      </c>
      <c r="D7598" s="9"/>
      <c r="E7598" s="66">
        <v>43186</v>
      </c>
      <c r="F7598" s="67">
        <v>0.37847222222222227</v>
      </c>
      <c r="G7598" s="71"/>
      <c r="H7598" s="65">
        <v>221984</v>
      </c>
      <c r="I7598" s="74" t="s">
        <v>506</v>
      </c>
      <c r="J7598" s="8" t="s">
        <v>190</v>
      </c>
      <c r="K7598" s="71" t="s">
        <v>194</v>
      </c>
      <c r="L7598" s="4" t="s">
        <v>25</v>
      </c>
      <c r="M7598" s="71" t="s">
        <v>11</v>
      </c>
      <c r="N7598" s="71" t="s">
        <v>11</v>
      </c>
      <c r="O7598" s="71"/>
      <c r="P7598" s="5" t="s">
        <v>200</v>
      </c>
      <c r="Q7598" s="73"/>
      <c r="R7598" s="4"/>
    </row>
    <row r="7599" spans="2:18" ht="15" customHeight="1" x14ac:dyDescent="0.25">
      <c r="B7599" s="65" t="s">
        <v>5614</v>
      </c>
      <c r="C7599" s="9" t="s">
        <v>2840</v>
      </c>
      <c r="D7599" s="9"/>
      <c r="E7599" s="66">
        <v>43186</v>
      </c>
      <c r="F7599" s="67">
        <v>0.35416666666666669</v>
      </c>
      <c r="G7599" s="71"/>
      <c r="H7599" s="65">
        <v>221985</v>
      </c>
      <c r="I7599" s="74" t="s">
        <v>508</v>
      </c>
      <c r="J7599" s="8" t="s">
        <v>190</v>
      </c>
      <c r="K7599" s="71" t="s">
        <v>194</v>
      </c>
      <c r="L7599" s="4"/>
      <c r="M7599" s="71" t="s">
        <v>22</v>
      </c>
      <c r="N7599" s="71" t="s">
        <v>22</v>
      </c>
      <c r="O7599" s="71"/>
      <c r="P7599" s="5" t="s">
        <v>202</v>
      </c>
      <c r="Q7599" s="73"/>
      <c r="R7599" s="4"/>
    </row>
    <row r="7600" spans="2:18" ht="15" customHeight="1" x14ac:dyDescent="0.25">
      <c r="B7600" s="65" t="s">
        <v>271</v>
      </c>
      <c r="C7600" s="9">
        <v>22006976</v>
      </c>
      <c r="D7600" s="9"/>
      <c r="E7600" s="66">
        <v>43186</v>
      </c>
      <c r="F7600" s="67">
        <v>0.40625</v>
      </c>
      <c r="G7600" s="71"/>
      <c r="H7600" s="65">
        <v>222011</v>
      </c>
      <c r="I7600" s="74" t="s">
        <v>505</v>
      </c>
      <c r="J7600" s="8" t="s">
        <v>190</v>
      </c>
      <c r="K7600" s="71" t="s">
        <v>194</v>
      </c>
      <c r="L7600" s="4" t="s">
        <v>25</v>
      </c>
      <c r="M7600" s="71" t="s">
        <v>11</v>
      </c>
      <c r="N7600" s="71" t="s">
        <v>11</v>
      </c>
      <c r="O7600" s="71"/>
      <c r="P7600" s="5" t="s">
        <v>200</v>
      </c>
      <c r="Q7600" s="73"/>
      <c r="R7600" s="4"/>
    </row>
    <row r="7601" spans="2:18" ht="15" customHeight="1" x14ac:dyDescent="0.25">
      <c r="B7601" s="65" t="s">
        <v>5615</v>
      </c>
      <c r="C7601" s="9" t="s">
        <v>2840</v>
      </c>
      <c r="D7601" s="9"/>
      <c r="E7601" s="66">
        <v>43186</v>
      </c>
      <c r="F7601" s="67">
        <v>0.39930555555555558</v>
      </c>
      <c r="G7601" s="71"/>
      <c r="H7601" s="65">
        <v>222013</v>
      </c>
      <c r="I7601" s="74" t="s">
        <v>506</v>
      </c>
      <c r="J7601" s="8" t="s">
        <v>190</v>
      </c>
      <c r="K7601" s="71" t="s">
        <v>194</v>
      </c>
      <c r="L7601" s="4"/>
      <c r="M7601" s="71" t="s">
        <v>22</v>
      </c>
      <c r="N7601" s="71" t="s">
        <v>22</v>
      </c>
      <c r="O7601" s="71"/>
      <c r="P7601" s="5" t="s">
        <v>202</v>
      </c>
      <c r="Q7601" s="73"/>
      <c r="R7601" s="4"/>
    </row>
    <row r="7602" spans="2:18" ht="15" customHeight="1" x14ac:dyDescent="0.25">
      <c r="B7602" s="65" t="s">
        <v>1579</v>
      </c>
      <c r="C7602" s="9" t="s">
        <v>2840</v>
      </c>
      <c r="D7602" s="9"/>
      <c r="E7602" s="66">
        <v>43186</v>
      </c>
      <c r="F7602" s="67">
        <v>0.39583333333333331</v>
      </c>
      <c r="G7602" s="71"/>
      <c r="H7602" s="65">
        <v>222032</v>
      </c>
      <c r="I7602" s="74" t="s">
        <v>498</v>
      </c>
      <c r="J7602" s="8" t="s">
        <v>190</v>
      </c>
      <c r="K7602" s="71" t="s">
        <v>194</v>
      </c>
      <c r="L7602" s="4"/>
      <c r="M7602" s="71" t="s">
        <v>22</v>
      </c>
      <c r="N7602" s="71" t="s">
        <v>22</v>
      </c>
      <c r="O7602" s="71"/>
      <c r="P7602" s="5" t="s">
        <v>202</v>
      </c>
      <c r="Q7602" s="73"/>
      <c r="R7602" s="4"/>
    </row>
    <row r="7603" spans="2:18" ht="15" customHeight="1" x14ac:dyDescent="0.25">
      <c r="B7603" s="65" t="s">
        <v>3836</v>
      </c>
      <c r="C7603" s="9">
        <v>22216369</v>
      </c>
      <c r="D7603" s="9"/>
      <c r="E7603" s="66">
        <v>43186</v>
      </c>
      <c r="F7603" s="67">
        <v>0.50347222222222221</v>
      </c>
      <c r="G7603" s="71"/>
      <c r="H7603" s="65">
        <v>222048</v>
      </c>
      <c r="I7603" s="74" t="s">
        <v>503</v>
      </c>
      <c r="J7603" s="8" t="s">
        <v>190</v>
      </c>
      <c r="K7603" s="71" t="s">
        <v>194</v>
      </c>
      <c r="L7603" s="4" t="s">
        <v>25</v>
      </c>
      <c r="M7603" s="71" t="s">
        <v>11</v>
      </c>
      <c r="N7603" s="71" t="s">
        <v>11</v>
      </c>
      <c r="O7603" s="71"/>
      <c r="P7603" s="5" t="s">
        <v>200</v>
      </c>
      <c r="Q7603" s="73"/>
      <c r="R7603" s="4"/>
    </row>
    <row r="7604" spans="2:18" ht="15" customHeight="1" x14ac:dyDescent="0.25">
      <c r="B7604" s="65" t="s">
        <v>4650</v>
      </c>
      <c r="C7604" s="9" t="s">
        <v>2840</v>
      </c>
      <c r="D7604" s="9"/>
      <c r="E7604" s="66">
        <v>43186</v>
      </c>
      <c r="F7604" s="67">
        <v>0.38194444444444442</v>
      </c>
      <c r="G7604" s="71"/>
      <c r="H7604" s="65">
        <v>222056</v>
      </c>
      <c r="I7604" s="74" t="s">
        <v>513</v>
      </c>
      <c r="J7604" s="8" t="s">
        <v>190</v>
      </c>
      <c r="K7604" s="71" t="s">
        <v>194</v>
      </c>
      <c r="L7604" s="4"/>
      <c r="M7604" s="71" t="s">
        <v>22</v>
      </c>
      <c r="N7604" s="71" t="s">
        <v>22</v>
      </c>
      <c r="O7604" s="71"/>
      <c r="P7604" s="5" t="s">
        <v>202</v>
      </c>
      <c r="Q7604" s="73"/>
      <c r="R7604" s="4"/>
    </row>
    <row r="7605" spans="2:18" ht="15" customHeight="1" x14ac:dyDescent="0.25">
      <c r="B7605" s="65" t="s">
        <v>1354</v>
      </c>
      <c r="C7605" s="9">
        <v>22211836</v>
      </c>
      <c r="D7605" s="9"/>
      <c r="E7605" s="66">
        <v>43186</v>
      </c>
      <c r="F7605" s="67">
        <v>0.44791666666666669</v>
      </c>
      <c r="G7605" s="71"/>
      <c r="H7605" s="65">
        <v>222061</v>
      </c>
      <c r="I7605" s="74" t="s">
        <v>503</v>
      </c>
      <c r="J7605" s="8" t="s">
        <v>190</v>
      </c>
      <c r="K7605" s="71" t="s">
        <v>194</v>
      </c>
      <c r="L7605" s="4" t="s">
        <v>25</v>
      </c>
      <c r="M7605" s="71" t="s">
        <v>11</v>
      </c>
      <c r="N7605" s="71" t="s">
        <v>11</v>
      </c>
      <c r="O7605" s="71"/>
      <c r="P7605" s="5" t="s">
        <v>199</v>
      </c>
      <c r="Q7605" s="73"/>
      <c r="R7605" s="4"/>
    </row>
    <row r="7606" spans="2:18" ht="15" customHeight="1" x14ac:dyDescent="0.25">
      <c r="B7606" s="65" t="s">
        <v>5616</v>
      </c>
      <c r="C7606" s="9">
        <v>22213692</v>
      </c>
      <c r="D7606" s="9"/>
      <c r="E7606" s="66">
        <v>43186</v>
      </c>
      <c r="F7606" s="67">
        <v>0.52083333333333337</v>
      </c>
      <c r="G7606" s="71"/>
      <c r="H7606" s="65">
        <v>222066</v>
      </c>
      <c r="I7606" s="74" t="s">
        <v>503</v>
      </c>
      <c r="J7606" s="8" t="s">
        <v>190</v>
      </c>
      <c r="K7606" s="71" t="s">
        <v>194</v>
      </c>
      <c r="L7606" s="4" t="s">
        <v>25</v>
      </c>
      <c r="M7606" s="71" t="s">
        <v>11</v>
      </c>
      <c r="N7606" s="71" t="s">
        <v>11</v>
      </c>
      <c r="O7606" s="71"/>
      <c r="P7606" s="5" t="s">
        <v>200</v>
      </c>
      <c r="Q7606" s="73"/>
      <c r="R7606" s="4"/>
    </row>
    <row r="7607" spans="2:18" ht="15" customHeight="1" x14ac:dyDescent="0.25">
      <c r="B7607" s="65" t="s">
        <v>5617</v>
      </c>
      <c r="C7607" s="9">
        <v>22212745</v>
      </c>
      <c r="D7607" s="9"/>
      <c r="E7607" s="66">
        <v>43186</v>
      </c>
      <c r="F7607" s="67">
        <v>0.60902777777777783</v>
      </c>
      <c r="G7607" s="71"/>
      <c r="H7607" s="65">
        <v>222092</v>
      </c>
      <c r="I7607" s="74" t="s">
        <v>503</v>
      </c>
      <c r="J7607" s="8" t="s">
        <v>190</v>
      </c>
      <c r="K7607" s="71" t="s">
        <v>194</v>
      </c>
      <c r="L7607" s="4" t="s">
        <v>25</v>
      </c>
      <c r="M7607" s="71" t="s">
        <v>11</v>
      </c>
      <c r="N7607" s="71" t="s">
        <v>11</v>
      </c>
      <c r="O7607" s="71"/>
      <c r="P7607" s="5" t="s">
        <v>200</v>
      </c>
      <c r="Q7607" s="73"/>
      <c r="R7607" s="4"/>
    </row>
    <row r="7608" spans="2:18" ht="15" customHeight="1" x14ac:dyDescent="0.25">
      <c r="B7608" s="65" t="s">
        <v>934</v>
      </c>
      <c r="C7608" s="9">
        <v>22204238</v>
      </c>
      <c r="D7608" s="9"/>
      <c r="E7608" s="66">
        <v>43186</v>
      </c>
      <c r="F7608" s="67">
        <v>0.62847222222222221</v>
      </c>
      <c r="G7608" s="71"/>
      <c r="H7608" s="65">
        <v>222106</v>
      </c>
      <c r="I7608" s="74" t="s">
        <v>503</v>
      </c>
      <c r="J7608" s="8" t="s">
        <v>190</v>
      </c>
      <c r="K7608" s="71" t="s">
        <v>194</v>
      </c>
      <c r="L7608" s="4" t="s">
        <v>25</v>
      </c>
      <c r="M7608" s="71" t="s">
        <v>11</v>
      </c>
      <c r="N7608" s="71" t="s">
        <v>11</v>
      </c>
      <c r="O7608" s="71"/>
      <c r="P7608" s="5" t="s">
        <v>200</v>
      </c>
      <c r="Q7608" s="73"/>
      <c r="R7608" s="4"/>
    </row>
    <row r="7609" spans="2:18" ht="15" customHeight="1" x14ac:dyDescent="0.25">
      <c r="B7609" s="65" t="s">
        <v>1631</v>
      </c>
      <c r="C7609" s="9">
        <v>22211772</v>
      </c>
      <c r="D7609" s="9"/>
      <c r="E7609" s="66">
        <v>43186</v>
      </c>
      <c r="F7609" s="67">
        <v>0.65416666666666667</v>
      </c>
      <c r="G7609" s="71"/>
      <c r="H7609" s="65">
        <v>222136</v>
      </c>
      <c r="I7609" s="74" t="s">
        <v>509</v>
      </c>
      <c r="J7609" s="8" t="s">
        <v>190</v>
      </c>
      <c r="K7609" s="71" t="s">
        <v>194</v>
      </c>
      <c r="L7609" s="4" t="s">
        <v>25</v>
      </c>
      <c r="M7609" s="71" t="s">
        <v>11</v>
      </c>
      <c r="N7609" s="71" t="s">
        <v>11</v>
      </c>
      <c r="O7609" s="71"/>
      <c r="P7609" s="5" t="s">
        <v>200</v>
      </c>
      <c r="Q7609" s="73"/>
      <c r="R7609" s="4"/>
    </row>
    <row r="7610" spans="2:18" ht="15" customHeight="1" x14ac:dyDescent="0.25">
      <c r="B7610" s="65" t="s">
        <v>2751</v>
      </c>
      <c r="C7610" s="9">
        <v>22000443</v>
      </c>
      <c r="D7610" s="9"/>
      <c r="E7610" s="66">
        <v>43186</v>
      </c>
      <c r="F7610" s="67">
        <v>0.66666666666666663</v>
      </c>
      <c r="G7610" s="71"/>
      <c r="H7610" s="65">
        <v>222137</v>
      </c>
      <c r="I7610" s="74" t="s">
        <v>497</v>
      </c>
      <c r="J7610" s="8" t="s">
        <v>190</v>
      </c>
      <c r="K7610" s="71" t="s">
        <v>194</v>
      </c>
      <c r="L7610" s="4" t="s">
        <v>25</v>
      </c>
      <c r="M7610" s="71" t="s">
        <v>11</v>
      </c>
      <c r="N7610" s="71" t="s">
        <v>11</v>
      </c>
      <c r="O7610" s="71"/>
      <c r="P7610" s="5" t="s">
        <v>200</v>
      </c>
      <c r="Q7610" s="73"/>
      <c r="R7610" s="4"/>
    </row>
    <row r="7611" spans="2:18" ht="15" customHeight="1" x14ac:dyDescent="0.25">
      <c r="B7611" s="65" t="s">
        <v>5618</v>
      </c>
      <c r="C7611" s="9">
        <v>22216371</v>
      </c>
      <c r="D7611" s="9"/>
      <c r="E7611" s="66">
        <v>43186</v>
      </c>
      <c r="F7611" s="67">
        <v>0.25</v>
      </c>
      <c r="G7611" s="71"/>
      <c r="H7611" s="65">
        <v>222141</v>
      </c>
      <c r="I7611" s="74" t="s">
        <v>512</v>
      </c>
      <c r="J7611" s="8" t="s">
        <v>190</v>
      </c>
      <c r="K7611" s="71" t="s">
        <v>194</v>
      </c>
      <c r="L7611" s="4" t="s">
        <v>25</v>
      </c>
      <c r="M7611" s="71" t="s">
        <v>11</v>
      </c>
      <c r="N7611" s="71" t="s">
        <v>11</v>
      </c>
      <c r="O7611" s="71"/>
      <c r="P7611" s="5" t="s">
        <v>199</v>
      </c>
      <c r="Q7611" s="73"/>
      <c r="R7611" s="4"/>
    </row>
    <row r="7612" spans="2:18" ht="15" customHeight="1" x14ac:dyDescent="0.25">
      <c r="B7612" s="65" t="s">
        <v>5260</v>
      </c>
      <c r="C7612" s="9">
        <v>22219177</v>
      </c>
      <c r="D7612" s="9"/>
      <c r="E7612" s="66">
        <v>43186</v>
      </c>
      <c r="F7612" s="67">
        <v>0.69791666666666663</v>
      </c>
      <c r="G7612" s="71"/>
      <c r="H7612" s="65">
        <v>222142</v>
      </c>
      <c r="I7612" s="74" t="s">
        <v>506</v>
      </c>
      <c r="J7612" s="8" t="s">
        <v>190</v>
      </c>
      <c r="K7612" s="71" t="s">
        <v>194</v>
      </c>
      <c r="L7612" s="4" t="s">
        <v>25</v>
      </c>
      <c r="M7612" s="71" t="s">
        <v>11</v>
      </c>
      <c r="N7612" s="71" t="s">
        <v>11</v>
      </c>
      <c r="O7612" s="71"/>
      <c r="P7612" s="5" t="s">
        <v>199</v>
      </c>
      <c r="Q7612" s="73"/>
      <c r="R7612" s="4"/>
    </row>
    <row r="7613" spans="2:18" ht="15" customHeight="1" x14ac:dyDescent="0.25">
      <c r="B7613" s="65" t="s">
        <v>5619</v>
      </c>
      <c r="C7613" s="9" t="s">
        <v>2840</v>
      </c>
      <c r="D7613" s="9"/>
      <c r="E7613" s="66">
        <v>43186</v>
      </c>
      <c r="F7613" s="67">
        <v>0.75</v>
      </c>
      <c r="G7613" s="71"/>
      <c r="H7613" s="65">
        <v>222156</v>
      </c>
      <c r="I7613" s="74" t="s">
        <v>496</v>
      </c>
      <c r="J7613" s="8" t="s">
        <v>190</v>
      </c>
      <c r="K7613" s="71" t="s">
        <v>194</v>
      </c>
      <c r="L7613" s="4"/>
      <c r="M7613" s="71" t="s">
        <v>22</v>
      </c>
      <c r="N7613" s="71" t="s">
        <v>22</v>
      </c>
      <c r="O7613" s="71"/>
      <c r="P7613" s="5" t="s">
        <v>202</v>
      </c>
      <c r="Q7613" s="73"/>
      <c r="R7613" s="4"/>
    </row>
    <row r="7614" spans="2:18" ht="15" customHeight="1" x14ac:dyDescent="0.25">
      <c r="B7614" s="65" t="s">
        <v>5331</v>
      </c>
      <c r="C7614" s="9">
        <v>22212728</v>
      </c>
      <c r="D7614" s="9"/>
      <c r="E7614" s="66">
        <v>43186</v>
      </c>
      <c r="F7614" s="67">
        <v>0.67569444444444438</v>
      </c>
      <c r="G7614" s="71"/>
      <c r="H7614" s="65">
        <v>222158</v>
      </c>
      <c r="I7614" s="74" t="s">
        <v>506</v>
      </c>
      <c r="J7614" s="8" t="s">
        <v>190</v>
      </c>
      <c r="K7614" s="71" t="s">
        <v>194</v>
      </c>
      <c r="L7614" s="4" t="s">
        <v>25</v>
      </c>
      <c r="M7614" s="71" t="s">
        <v>11</v>
      </c>
      <c r="N7614" s="71" t="s">
        <v>11</v>
      </c>
      <c r="O7614" s="71"/>
      <c r="P7614" s="5" t="s">
        <v>200</v>
      </c>
      <c r="Q7614" s="73"/>
      <c r="R7614" s="4"/>
    </row>
    <row r="7615" spans="2:18" ht="15" customHeight="1" x14ac:dyDescent="0.25">
      <c r="B7615" s="65" t="s">
        <v>5443</v>
      </c>
      <c r="C7615" s="9">
        <v>22211770</v>
      </c>
      <c r="D7615" s="9"/>
      <c r="E7615" s="66">
        <v>43186</v>
      </c>
      <c r="F7615" s="67">
        <v>0.76736111111111116</v>
      </c>
      <c r="G7615" s="71"/>
      <c r="H7615" s="65">
        <v>222159</v>
      </c>
      <c r="I7615" s="74" t="s">
        <v>511</v>
      </c>
      <c r="J7615" s="8" t="s">
        <v>190</v>
      </c>
      <c r="K7615" s="71" t="s">
        <v>194</v>
      </c>
      <c r="L7615" s="4" t="s">
        <v>25</v>
      </c>
      <c r="M7615" s="71" t="s">
        <v>11</v>
      </c>
      <c r="N7615" s="71" t="s">
        <v>11</v>
      </c>
      <c r="O7615" s="71"/>
      <c r="P7615" s="5" t="s">
        <v>200</v>
      </c>
      <c r="Q7615" s="73"/>
      <c r="R7615" s="4"/>
    </row>
    <row r="7616" spans="2:18" ht="15" customHeight="1" x14ac:dyDescent="0.25">
      <c r="B7616" s="65" t="s">
        <v>1794</v>
      </c>
      <c r="C7616" s="9">
        <v>22209645</v>
      </c>
      <c r="D7616" s="9"/>
      <c r="E7616" s="66">
        <v>43186</v>
      </c>
      <c r="F7616" s="67">
        <v>0.79166666666666663</v>
      </c>
      <c r="G7616" s="71"/>
      <c r="H7616" s="65">
        <v>222162</v>
      </c>
      <c r="I7616" s="74" t="s">
        <v>504</v>
      </c>
      <c r="J7616" s="8" t="s">
        <v>190</v>
      </c>
      <c r="K7616" s="71" t="s">
        <v>194</v>
      </c>
      <c r="L7616" s="4" t="s">
        <v>25</v>
      </c>
      <c r="M7616" s="71" t="s">
        <v>11</v>
      </c>
      <c r="N7616" s="71" t="s">
        <v>11</v>
      </c>
      <c r="O7616" s="71"/>
      <c r="P7616" s="5" t="s">
        <v>200</v>
      </c>
      <c r="Q7616" s="73"/>
      <c r="R7616" s="4"/>
    </row>
    <row r="7617" spans="2:18" ht="15" customHeight="1" x14ac:dyDescent="0.25">
      <c r="B7617" s="65" t="s">
        <v>1140</v>
      </c>
      <c r="C7617" s="9">
        <v>22211710</v>
      </c>
      <c r="D7617" s="9"/>
      <c r="E7617" s="66">
        <v>43186</v>
      </c>
      <c r="F7617" s="67">
        <v>0.60416666666666663</v>
      </c>
      <c r="G7617" s="71"/>
      <c r="H7617" s="65">
        <v>222169</v>
      </c>
      <c r="I7617" s="74" t="s">
        <v>512</v>
      </c>
      <c r="J7617" s="8" t="s">
        <v>190</v>
      </c>
      <c r="K7617" s="71" t="s">
        <v>194</v>
      </c>
      <c r="L7617" s="4" t="s">
        <v>25</v>
      </c>
      <c r="M7617" s="71" t="s">
        <v>10</v>
      </c>
      <c r="N7617" s="71" t="s">
        <v>10</v>
      </c>
      <c r="O7617" s="71" t="s">
        <v>22</v>
      </c>
      <c r="P7617" s="5"/>
      <c r="Q7617" s="73" t="s">
        <v>5676</v>
      </c>
      <c r="R7617" s="4"/>
    </row>
    <row r="7618" spans="2:18" ht="15" customHeight="1" x14ac:dyDescent="0.25">
      <c r="B7618" s="65" t="s">
        <v>5534</v>
      </c>
      <c r="C7618" s="9">
        <v>22212311</v>
      </c>
      <c r="D7618" s="9"/>
      <c r="E7618" s="66">
        <v>43186</v>
      </c>
      <c r="F7618" s="67">
        <v>0.78125</v>
      </c>
      <c r="G7618" s="71"/>
      <c r="H7618" s="65">
        <v>222172</v>
      </c>
      <c r="I7618" s="74" t="s">
        <v>497</v>
      </c>
      <c r="J7618" s="8" t="s">
        <v>190</v>
      </c>
      <c r="K7618" s="71" t="s">
        <v>194</v>
      </c>
      <c r="L7618" s="4" t="s">
        <v>25</v>
      </c>
      <c r="M7618" s="71" t="s">
        <v>11</v>
      </c>
      <c r="N7618" s="71" t="s">
        <v>11</v>
      </c>
      <c r="O7618" s="71"/>
      <c r="P7618" s="5" t="s">
        <v>200</v>
      </c>
      <c r="Q7618" s="73"/>
      <c r="R7618" s="4"/>
    </row>
    <row r="7619" spans="2:18" ht="15" customHeight="1" x14ac:dyDescent="0.25">
      <c r="B7619" s="65" t="s">
        <v>3070</v>
      </c>
      <c r="C7619" s="9">
        <v>22212074</v>
      </c>
      <c r="D7619" s="9"/>
      <c r="E7619" s="66">
        <v>43186</v>
      </c>
      <c r="F7619" s="67">
        <v>0.85416666666666663</v>
      </c>
      <c r="G7619" s="71"/>
      <c r="H7619" s="65">
        <v>222175</v>
      </c>
      <c r="I7619" s="74" t="s">
        <v>504</v>
      </c>
      <c r="J7619" s="8" t="s">
        <v>190</v>
      </c>
      <c r="K7619" s="71" t="s">
        <v>194</v>
      </c>
      <c r="L7619" s="4" t="s">
        <v>25</v>
      </c>
      <c r="M7619" s="71" t="s">
        <v>11</v>
      </c>
      <c r="N7619" s="71" t="s">
        <v>11</v>
      </c>
      <c r="O7619" s="71"/>
      <c r="P7619" s="5" t="s">
        <v>200</v>
      </c>
      <c r="Q7619" s="73"/>
      <c r="R7619" s="4"/>
    </row>
    <row r="7620" spans="2:18" ht="15" customHeight="1" x14ac:dyDescent="0.25">
      <c r="B7620" s="65" t="s">
        <v>920</v>
      </c>
      <c r="C7620" s="9">
        <v>22210088</v>
      </c>
      <c r="D7620" s="9"/>
      <c r="E7620" s="66">
        <v>43186</v>
      </c>
      <c r="F7620" s="67">
        <v>0.77083333333333337</v>
      </c>
      <c r="G7620" s="71"/>
      <c r="H7620" s="65">
        <v>222176</v>
      </c>
      <c r="I7620" s="74" t="s">
        <v>506</v>
      </c>
      <c r="J7620" s="8" t="s">
        <v>190</v>
      </c>
      <c r="K7620" s="71" t="s">
        <v>194</v>
      </c>
      <c r="L7620" s="4" t="s">
        <v>25</v>
      </c>
      <c r="M7620" s="71" t="s">
        <v>11</v>
      </c>
      <c r="N7620" s="71" t="s">
        <v>11</v>
      </c>
      <c r="O7620" s="71"/>
      <c r="P7620" s="5" t="s">
        <v>200</v>
      </c>
      <c r="Q7620" s="73"/>
      <c r="R7620" s="4"/>
    </row>
    <row r="7621" spans="2:18" ht="15" customHeight="1" x14ac:dyDescent="0.25">
      <c r="B7621" s="65" t="s">
        <v>5618</v>
      </c>
      <c r="C7621" s="9">
        <v>22216371</v>
      </c>
      <c r="D7621" s="9"/>
      <c r="E7621" s="66">
        <v>43186</v>
      </c>
      <c r="F7621" s="67">
        <v>0.70833333333333337</v>
      </c>
      <c r="G7621" s="71"/>
      <c r="H7621" s="65">
        <v>222208</v>
      </c>
      <c r="I7621" s="74" t="s">
        <v>503</v>
      </c>
      <c r="J7621" s="8" t="s">
        <v>190</v>
      </c>
      <c r="K7621" s="71" t="s">
        <v>194</v>
      </c>
      <c r="L7621" s="4" t="s">
        <v>25</v>
      </c>
      <c r="M7621" s="71" t="s">
        <v>11</v>
      </c>
      <c r="N7621" s="71" t="s">
        <v>11</v>
      </c>
      <c r="O7621" s="71"/>
      <c r="P7621" s="5" t="s">
        <v>199</v>
      </c>
      <c r="Q7621" s="73"/>
      <c r="R7621" s="4"/>
    </row>
    <row r="7622" spans="2:18" ht="15" customHeight="1" x14ac:dyDescent="0.25">
      <c r="B7622" s="65" t="s">
        <v>4511</v>
      </c>
      <c r="C7622" s="9">
        <v>22213337</v>
      </c>
      <c r="D7622" s="9"/>
      <c r="E7622" s="66">
        <v>43186</v>
      </c>
      <c r="F7622" s="67">
        <v>0.81944444444444453</v>
      </c>
      <c r="G7622" s="71"/>
      <c r="H7622" s="65">
        <v>222220</v>
      </c>
      <c r="I7622" s="74" t="s">
        <v>504</v>
      </c>
      <c r="J7622" s="8" t="s">
        <v>190</v>
      </c>
      <c r="K7622" s="71" t="s">
        <v>194</v>
      </c>
      <c r="L7622" s="4" t="s">
        <v>25</v>
      </c>
      <c r="M7622" s="71" t="s">
        <v>11</v>
      </c>
      <c r="N7622" s="71" t="s">
        <v>11</v>
      </c>
      <c r="O7622" s="71"/>
      <c r="P7622" s="5" t="s">
        <v>200</v>
      </c>
      <c r="Q7622" s="73"/>
      <c r="R7622" s="4"/>
    </row>
    <row r="7623" spans="2:18" ht="15" customHeight="1" x14ac:dyDescent="0.25">
      <c r="B7623" s="65" t="s">
        <v>5620</v>
      </c>
      <c r="C7623" s="9">
        <v>22007905</v>
      </c>
      <c r="D7623" s="9"/>
      <c r="E7623" s="66">
        <v>43186</v>
      </c>
      <c r="F7623" s="67">
        <v>0.69791666666666663</v>
      </c>
      <c r="G7623" s="71"/>
      <c r="H7623" s="65">
        <v>222296</v>
      </c>
      <c r="I7623" s="74" t="s">
        <v>504</v>
      </c>
      <c r="J7623" s="8" t="s">
        <v>190</v>
      </c>
      <c r="K7623" s="71" t="s">
        <v>194</v>
      </c>
      <c r="L7623" s="4" t="s">
        <v>25</v>
      </c>
      <c r="M7623" s="71" t="s">
        <v>11</v>
      </c>
      <c r="N7623" s="71" t="s">
        <v>11</v>
      </c>
      <c r="O7623" s="71"/>
      <c r="P7623" s="5" t="s">
        <v>200</v>
      </c>
      <c r="Q7623" s="73"/>
      <c r="R7623" s="4"/>
    </row>
    <row r="7624" spans="2:18" ht="15" customHeight="1" x14ac:dyDescent="0.25">
      <c r="B7624" s="65" t="s">
        <v>3542</v>
      </c>
      <c r="C7624" s="9">
        <v>22213471</v>
      </c>
      <c r="D7624" s="9"/>
      <c r="E7624" s="66">
        <v>43186</v>
      </c>
      <c r="F7624" s="67">
        <v>0.85416666666666663</v>
      </c>
      <c r="G7624" s="71"/>
      <c r="H7624" s="65">
        <v>222305</v>
      </c>
      <c r="I7624" s="74" t="s">
        <v>506</v>
      </c>
      <c r="J7624" s="8" t="s">
        <v>190</v>
      </c>
      <c r="K7624" s="71" t="s">
        <v>194</v>
      </c>
      <c r="L7624" s="4" t="s">
        <v>25</v>
      </c>
      <c r="M7624" s="71" t="s">
        <v>11</v>
      </c>
      <c r="N7624" s="71" t="s">
        <v>11</v>
      </c>
      <c r="O7624" s="71"/>
      <c r="P7624" s="5" t="s">
        <v>199</v>
      </c>
      <c r="Q7624" s="73"/>
      <c r="R7624" s="4"/>
    </row>
    <row r="7625" spans="2:18" ht="15" customHeight="1" x14ac:dyDescent="0.25">
      <c r="B7625" s="65" t="s">
        <v>5621</v>
      </c>
      <c r="C7625" s="9">
        <v>22213786</v>
      </c>
      <c r="D7625" s="9"/>
      <c r="E7625" s="66">
        <v>43186</v>
      </c>
      <c r="F7625" s="67">
        <v>0.51388888888888895</v>
      </c>
      <c r="G7625" s="71"/>
      <c r="H7625" s="65">
        <v>222309</v>
      </c>
      <c r="I7625" s="74" t="s">
        <v>495</v>
      </c>
      <c r="J7625" s="8" t="s">
        <v>190</v>
      </c>
      <c r="K7625" s="71" t="s">
        <v>194</v>
      </c>
      <c r="L7625" s="4" t="s">
        <v>25</v>
      </c>
      <c r="M7625" s="71" t="s">
        <v>11</v>
      </c>
      <c r="N7625" s="71" t="s">
        <v>11</v>
      </c>
      <c r="O7625" s="71"/>
      <c r="P7625" s="5" t="s">
        <v>199</v>
      </c>
      <c r="Q7625" s="73"/>
      <c r="R7625" s="4"/>
    </row>
    <row r="7626" spans="2:18" ht="15" customHeight="1" x14ac:dyDescent="0.25">
      <c r="B7626" s="65" t="s">
        <v>3386</v>
      </c>
      <c r="C7626" s="9">
        <v>22212944</v>
      </c>
      <c r="D7626" s="9"/>
      <c r="E7626" s="66">
        <v>43186</v>
      </c>
      <c r="F7626" s="67">
        <v>0.27083333333333331</v>
      </c>
      <c r="G7626" s="71"/>
      <c r="H7626" s="65">
        <v>222459</v>
      </c>
      <c r="I7626" s="74" t="s">
        <v>505</v>
      </c>
      <c r="J7626" s="8" t="s">
        <v>190</v>
      </c>
      <c r="K7626" s="71" t="s">
        <v>194</v>
      </c>
      <c r="L7626" s="4" t="s">
        <v>25</v>
      </c>
      <c r="M7626" s="71" t="s">
        <v>11</v>
      </c>
      <c r="N7626" s="71" t="s">
        <v>11</v>
      </c>
      <c r="O7626" s="71"/>
      <c r="P7626" s="5" t="s">
        <v>200</v>
      </c>
      <c r="Q7626" s="73"/>
      <c r="R7626" s="4"/>
    </row>
    <row r="7627" spans="2:18" ht="15" customHeight="1" x14ac:dyDescent="0.25">
      <c r="B7627" s="65" t="s">
        <v>5622</v>
      </c>
      <c r="C7627" s="9" t="s">
        <v>2840</v>
      </c>
      <c r="D7627" s="9"/>
      <c r="E7627" s="66">
        <v>43187</v>
      </c>
      <c r="F7627" s="67">
        <v>0.34722222222222227</v>
      </c>
      <c r="G7627" s="71"/>
      <c r="H7627" s="65">
        <v>222195</v>
      </c>
      <c r="I7627" s="74" t="s">
        <v>508</v>
      </c>
      <c r="J7627" s="8" t="s">
        <v>190</v>
      </c>
      <c r="K7627" s="71" t="s">
        <v>194</v>
      </c>
      <c r="L7627" s="4"/>
      <c r="M7627" s="71" t="s">
        <v>22</v>
      </c>
      <c r="N7627" s="71" t="s">
        <v>22</v>
      </c>
      <c r="O7627" s="71"/>
      <c r="P7627" s="5" t="s">
        <v>202</v>
      </c>
      <c r="Q7627" s="73"/>
      <c r="R7627" s="4"/>
    </row>
    <row r="7628" spans="2:18" ht="15" customHeight="1" x14ac:dyDescent="0.25">
      <c r="B7628" s="65" t="s">
        <v>2723</v>
      </c>
      <c r="C7628" s="9">
        <v>22213080</v>
      </c>
      <c r="D7628" s="9"/>
      <c r="E7628" s="66">
        <v>43187</v>
      </c>
      <c r="F7628" s="67">
        <v>0.375</v>
      </c>
      <c r="G7628" s="71"/>
      <c r="H7628" s="65">
        <v>222205</v>
      </c>
      <c r="I7628" s="74" t="s">
        <v>606</v>
      </c>
      <c r="J7628" s="8" t="s">
        <v>190</v>
      </c>
      <c r="K7628" s="71" t="s">
        <v>194</v>
      </c>
      <c r="L7628" s="4" t="s">
        <v>25</v>
      </c>
      <c r="M7628" s="71" t="s">
        <v>11</v>
      </c>
      <c r="N7628" s="71" t="s">
        <v>11</v>
      </c>
      <c r="O7628" s="71"/>
      <c r="P7628" s="5" t="s">
        <v>200</v>
      </c>
      <c r="Q7628" s="73"/>
      <c r="R7628" s="4"/>
    </row>
    <row r="7629" spans="2:18" ht="15" customHeight="1" x14ac:dyDescent="0.25">
      <c r="B7629" s="65" t="s">
        <v>921</v>
      </c>
      <c r="C7629" s="9">
        <v>22210306</v>
      </c>
      <c r="D7629" s="9"/>
      <c r="E7629" s="66">
        <v>43187</v>
      </c>
      <c r="F7629" s="67">
        <v>0.32569444444444445</v>
      </c>
      <c r="G7629" s="71"/>
      <c r="H7629" s="65">
        <v>222228</v>
      </c>
      <c r="I7629" s="74" t="s">
        <v>506</v>
      </c>
      <c r="J7629" s="8" t="s">
        <v>190</v>
      </c>
      <c r="K7629" s="71" t="s">
        <v>194</v>
      </c>
      <c r="L7629" s="4" t="s">
        <v>25</v>
      </c>
      <c r="M7629" s="71" t="s">
        <v>10</v>
      </c>
      <c r="N7629" s="71" t="s">
        <v>10</v>
      </c>
      <c r="O7629" s="71" t="s">
        <v>22</v>
      </c>
      <c r="P7629" s="5"/>
      <c r="Q7629" s="73">
        <v>80409</v>
      </c>
      <c r="R7629" s="4"/>
    </row>
    <row r="7630" spans="2:18" ht="15" customHeight="1" x14ac:dyDescent="0.25">
      <c r="B7630" s="65" t="s">
        <v>4142</v>
      </c>
      <c r="C7630" s="9" t="s">
        <v>2840</v>
      </c>
      <c r="D7630" s="9"/>
      <c r="E7630" s="66">
        <v>43187</v>
      </c>
      <c r="F7630" s="67">
        <v>0.51388888888888895</v>
      </c>
      <c r="G7630" s="71"/>
      <c r="H7630" s="65">
        <v>222257</v>
      </c>
      <c r="I7630" s="74" t="s">
        <v>501</v>
      </c>
      <c r="J7630" s="8" t="s">
        <v>190</v>
      </c>
      <c r="K7630" s="71" t="s">
        <v>194</v>
      </c>
      <c r="L7630" s="4"/>
      <c r="M7630" s="71" t="s">
        <v>22</v>
      </c>
      <c r="N7630" s="71" t="s">
        <v>22</v>
      </c>
      <c r="O7630" s="71"/>
      <c r="P7630" s="5" t="s">
        <v>202</v>
      </c>
      <c r="Q7630" s="73"/>
      <c r="R7630" s="4"/>
    </row>
    <row r="7631" spans="2:18" ht="15" customHeight="1" x14ac:dyDescent="0.25">
      <c r="B7631" s="65" t="s">
        <v>4587</v>
      </c>
      <c r="C7631" s="9">
        <v>22213419</v>
      </c>
      <c r="D7631" s="9"/>
      <c r="E7631" s="66">
        <v>43187</v>
      </c>
      <c r="F7631" s="67">
        <v>0.52083333333333337</v>
      </c>
      <c r="G7631" s="71"/>
      <c r="H7631" s="65">
        <v>222260</v>
      </c>
      <c r="I7631" s="74" t="s">
        <v>503</v>
      </c>
      <c r="J7631" s="8" t="s">
        <v>190</v>
      </c>
      <c r="K7631" s="71" t="s">
        <v>194</v>
      </c>
      <c r="L7631" s="4" t="s">
        <v>25</v>
      </c>
      <c r="M7631" s="71" t="s">
        <v>11</v>
      </c>
      <c r="N7631" s="71" t="s">
        <v>11</v>
      </c>
      <c r="O7631" s="71"/>
      <c r="P7631" s="5" t="s">
        <v>200</v>
      </c>
      <c r="Q7631" s="73"/>
      <c r="R7631" s="4"/>
    </row>
    <row r="7632" spans="2:18" ht="15" customHeight="1" x14ac:dyDescent="0.25">
      <c r="B7632" s="65" t="s">
        <v>3108</v>
      </c>
      <c r="C7632" s="9">
        <v>22209503</v>
      </c>
      <c r="D7632" s="9"/>
      <c r="E7632" s="66">
        <v>43187</v>
      </c>
      <c r="F7632" s="67">
        <v>0.5625</v>
      </c>
      <c r="G7632" s="71"/>
      <c r="H7632" s="65">
        <v>222271</v>
      </c>
      <c r="I7632" s="74" t="s">
        <v>497</v>
      </c>
      <c r="J7632" s="8" t="s">
        <v>190</v>
      </c>
      <c r="K7632" s="71" t="s">
        <v>194</v>
      </c>
      <c r="L7632" s="4" t="s">
        <v>25</v>
      </c>
      <c r="M7632" s="71" t="s">
        <v>11</v>
      </c>
      <c r="N7632" s="71" t="s">
        <v>11</v>
      </c>
      <c r="O7632" s="71"/>
      <c r="P7632" s="5" t="s">
        <v>200</v>
      </c>
      <c r="Q7632" s="73"/>
      <c r="R7632" s="4"/>
    </row>
    <row r="7633" spans="2:18" ht="15" customHeight="1" x14ac:dyDescent="0.25">
      <c r="B7633" s="65" t="s">
        <v>5623</v>
      </c>
      <c r="C7633" s="9">
        <v>22211901</v>
      </c>
      <c r="D7633" s="9"/>
      <c r="E7633" s="66">
        <v>43187</v>
      </c>
      <c r="F7633" s="67">
        <v>0.53125</v>
      </c>
      <c r="G7633" s="71"/>
      <c r="H7633" s="65">
        <v>222274</v>
      </c>
      <c r="I7633" s="74" t="s">
        <v>501</v>
      </c>
      <c r="J7633" s="8" t="s">
        <v>190</v>
      </c>
      <c r="K7633" s="71" t="s">
        <v>194</v>
      </c>
      <c r="L7633" s="4" t="s">
        <v>25</v>
      </c>
      <c r="M7633" s="71" t="s">
        <v>11</v>
      </c>
      <c r="N7633" s="71" t="s">
        <v>11</v>
      </c>
      <c r="O7633" s="71"/>
      <c r="P7633" s="5" t="s">
        <v>200</v>
      </c>
      <c r="Q7633" s="73"/>
      <c r="R7633" s="4"/>
    </row>
    <row r="7634" spans="2:18" ht="15" customHeight="1" x14ac:dyDescent="0.25">
      <c r="B7634" s="65" t="s">
        <v>5624</v>
      </c>
      <c r="C7634" s="9">
        <v>22213346</v>
      </c>
      <c r="D7634" s="9"/>
      <c r="E7634" s="66">
        <v>43187</v>
      </c>
      <c r="F7634" s="67">
        <v>0.57638888888888895</v>
      </c>
      <c r="G7634" s="71"/>
      <c r="H7634" s="65">
        <v>222281</v>
      </c>
      <c r="I7634" s="74" t="s">
        <v>503</v>
      </c>
      <c r="J7634" s="8" t="s">
        <v>190</v>
      </c>
      <c r="K7634" s="71" t="s">
        <v>194</v>
      </c>
      <c r="L7634" s="4" t="s">
        <v>25</v>
      </c>
      <c r="M7634" s="71" t="s">
        <v>11</v>
      </c>
      <c r="N7634" s="71" t="s">
        <v>11</v>
      </c>
      <c r="O7634" s="71"/>
      <c r="P7634" s="5" t="s">
        <v>200</v>
      </c>
      <c r="Q7634" s="73"/>
      <c r="R7634" s="4"/>
    </row>
    <row r="7635" spans="2:18" ht="15" customHeight="1" x14ac:dyDescent="0.25">
      <c r="B7635" s="65" t="s">
        <v>5625</v>
      </c>
      <c r="C7635" s="9">
        <v>22212031</v>
      </c>
      <c r="D7635" s="9"/>
      <c r="E7635" s="66">
        <v>43187</v>
      </c>
      <c r="F7635" s="67">
        <v>0.60416666666666663</v>
      </c>
      <c r="G7635" s="71"/>
      <c r="H7635" s="65">
        <v>222292</v>
      </c>
      <c r="I7635" s="74" t="s">
        <v>503</v>
      </c>
      <c r="J7635" s="8" t="s">
        <v>190</v>
      </c>
      <c r="K7635" s="71" t="s">
        <v>194</v>
      </c>
      <c r="L7635" s="4" t="s">
        <v>25</v>
      </c>
      <c r="M7635" s="71" t="s">
        <v>11</v>
      </c>
      <c r="N7635" s="71" t="s">
        <v>11</v>
      </c>
      <c r="O7635" s="71"/>
      <c r="P7635" s="5" t="s">
        <v>200</v>
      </c>
      <c r="Q7635" s="73"/>
      <c r="R7635" s="4"/>
    </row>
    <row r="7636" spans="2:18" ht="15" customHeight="1" x14ac:dyDescent="0.25">
      <c r="B7636" s="65" t="s">
        <v>2406</v>
      </c>
      <c r="C7636" s="9">
        <v>22207639</v>
      </c>
      <c r="D7636" s="9"/>
      <c r="E7636" s="66">
        <v>43187</v>
      </c>
      <c r="F7636" s="67">
        <v>0.625</v>
      </c>
      <c r="G7636" s="71"/>
      <c r="H7636" s="65">
        <v>222297</v>
      </c>
      <c r="I7636" s="74" t="s">
        <v>506</v>
      </c>
      <c r="J7636" s="8" t="s">
        <v>190</v>
      </c>
      <c r="K7636" s="71" t="s">
        <v>194</v>
      </c>
      <c r="L7636" s="4" t="s">
        <v>25</v>
      </c>
      <c r="M7636" s="71" t="s">
        <v>11</v>
      </c>
      <c r="N7636" s="71" t="s">
        <v>11</v>
      </c>
      <c r="O7636" s="71"/>
      <c r="P7636" s="5" t="s">
        <v>200</v>
      </c>
      <c r="Q7636" s="73"/>
      <c r="R7636" s="4"/>
    </row>
    <row r="7637" spans="2:18" ht="15" customHeight="1" x14ac:dyDescent="0.25">
      <c r="B7637" s="65" t="s">
        <v>5626</v>
      </c>
      <c r="C7637" s="9">
        <v>22213432</v>
      </c>
      <c r="D7637" s="9"/>
      <c r="E7637" s="66">
        <v>43187</v>
      </c>
      <c r="F7637" s="67">
        <v>0.41666666666666669</v>
      </c>
      <c r="G7637" s="71"/>
      <c r="H7637" s="65">
        <v>222300</v>
      </c>
      <c r="I7637" s="74" t="s">
        <v>503</v>
      </c>
      <c r="J7637" s="8" t="s">
        <v>190</v>
      </c>
      <c r="K7637" s="71" t="s">
        <v>194</v>
      </c>
      <c r="L7637" s="4" t="s">
        <v>25</v>
      </c>
      <c r="M7637" s="71" t="s">
        <v>11</v>
      </c>
      <c r="N7637" s="71" t="s">
        <v>11</v>
      </c>
      <c r="O7637" s="71"/>
      <c r="P7637" s="5" t="s">
        <v>199</v>
      </c>
      <c r="Q7637" s="73"/>
      <c r="R7637" s="4"/>
    </row>
    <row r="7638" spans="2:18" ht="15" customHeight="1" x14ac:dyDescent="0.25">
      <c r="B7638" s="65" t="s">
        <v>3820</v>
      </c>
      <c r="C7638" s="9">
        <v>22211899</v>
      </c>
      <c r="D7638" s="9"/>
      <c r="E7638" s="66">
        <v>43187</v>
      </c>
      <c r="F7638" s="67">
        <v>0.51041666666666663</v>
      </c>
      <c r="G7638" s="71"/>
      <c r="H7638" s="65">
        <v>222306</v>
      </c>
      <c r="I7638" s="74" t="s">
        <v>512</v>
      </c>
      <c r="J7638" s="8" t="s">
        <v>190</v>
      </c>
      <c r="K7638" s="71" t="s">
        <v>194</v>
      </c>
      <c r="L7638" s="4" t="s">
        <v>25</v>
      </c>
      <c r="M7638" s="71" t="s">
        <v>11</v>
      </c>
      <c r="N7638" s="71" t="s">
        <v>11</v>
      </c>
      <c r="O7638" s="71"/>
      <c r="P7638" s="5" t="s">
        <v>200</v>
      </c>
      <c r="Q7638" s="73"/>
      <c r="R7638" s="4"/>
    </row>
    <row r="7639" spans="2:18" ht="15" customHeight="1" x14ac:dyDescent="0.25">
      <c r="B7639" s="65" t="s">
        <v>5627</v>
      </c>
      <c r="C7639" s="9">
        <v>22211251</v>
      </c>
      <c r="D7639" s="9"/>
      <c r="E7639" s="66">
        <v>43187</v>
      </c>
      <c r="F7639" s="67">
        <v>0.65277777777777779</v>
      </c>
      <c r="G7639" s="71"/>
      <c r="H7639" s="65">
        <v>222312</v>
      </c>
      <c r="I7639" s="74" t="s">
        <v>501</v>
      </c>
      <c r="J7639" s="8" t="s">
        <v>190</v>
      </c>
      <c r="K7639" s="71" t="s">
        <v>194</v>
      </c>
      <c r="L7639" s="4" t="s">
        <v>25</v>
      </c>
      <c r="M7639" s="71" t="s">
        <v>11</v>
      </c>
      <c r="N7639" s="71" t="s">
        <v>11</v>
      </c>
      <c r="O7639" s="71"/>
      <c r="P7639" s="5" t="s">
        <v>200</v>
      </c>
      <c r="Q7639" s="73"/>
      <c r="R7639" s="4"/>
    </row>
    <row r="7640" spans="2:18" ht="15" customHeight="1" x14ac:dyDescent="0.25">
      <c r="B7640" s="65" t="s">
        <v>3009</v>
      </c>
      <c r="C7640" s="9">
        <v>22216535</v>
      </c>
      <c r="D7640" s="9"/>
      <c r="E7640" s="66">
        <v>43187</v>
      </c>
      <c r="F7640" s="67">
        <v>0.71666666666666667</v>
      </c>
      <c r="G7640" s="71"/>
      <c r="H7640" s="65">
        <v>222332</v>
      </c>
      <c r="I7640" s="74" t="s">
        <v>504</v>
      </c>
      <c r="J7640" s="8" t="s">
        <v>190</v>
      </c>
      <c r="K7640" s="71" t="s">
        <v>194</v>
      </c>
      <c r="L7640" s="4" t="s">
        <v>25</v>
      </c>
      <c r="M7640" s="71" t="s">
        <v>11</v>
      </c>
      <c r="N7640" s="71" t="s">
        <v>11</v>
      </c>
      <c r="O7640" s="71"/>
      <c r="P7640" s="5" t="s">
        <v>200</v>
      </c>
      <c r="Q7640" s="73"/>
      <c r="R7640" s="4"/>
    </row>
    <row r="7641" spans="2:18" ht="15" customHeight="1" x14ac:dyDescent="0.25">
      <c r="B7641" s="65" t="s">
        <v>3940</v>
      </c>
      <c r="C7641" s="9">
        <v>22216375</v>
      </c>
      <c r="D7641" s="9"/>
      <c r="E7641" s="66">
        <v>43187</v>
      </c>
      <c r="F7641" s="67">
        <v>0.75277777777777777</v>
      </c>
      <c r="G7641" s="71"/>
      <c r="H7641" s="65">
        <v>222348</v>
      </c>
      <c r="I7641" s="74" t="s">
        <v>497</v>
      </c>
      <c r="J7641" s="8" t="s">
        <v>190</v>
      </c>
      <c r="K7641" s="71" t="s">
        <v>194</v>
      </c>
      <c r="L7641" s="4" t="s">
        <v>25</v>
      </c>
      <c r="M7641" s="71" t="s">
        <v>11</v>
      </c>
      <c r="N7641" s="71" t="s">
        <v>11</v>
      </c>
      <c r="O7641" s="71"/>
      <c r="P7641" s="5" t="s">
        <v>200</v>
      </c>
      <c r="Q7641" s="73"/>
      <c r="R7641" s="4"/>
    </row>
    <row r="7642" spans="2:18" ht="15" customHeight="1" x14ac:dyDescent="0.25">
      <c r="B7642" s="65" t="s">
        <v>2250</v>
      </c>
      <c r="C7642" s="9">
        <v>22211815</v>
      </c>
      <c r="D7642" s="9"/>
      <c r="E7642" s="66">
        <v>43187</v>
      </c>
      <c r="F7642" s="67">
        <v>0.5</v>
      </c>
      <c r="G7642" s="71"/>
      <c r="H7642" s="65">
        <v>222353</v>
      </c>
      <c r="I7642" s="74" t="s">
        <v>498</v>
      </c>
      <c r="J7642" s="8" t="s">
        <v>190</v>
      </c>
      <c r="K7642" s="71" t="s">
        <v>194</v>
      </c>
      <c r="L7642" s="4" t="s">
        <v>25</v>
      </c>
      <c r="M7642" s="71" t="s">
        <v>11</v>
      </c>
      <c r="N7642" s="71" t="s">
        <v>11</v>
      </c>
      <c r="O7642" s="71"/>
      <c r="P7642" s="5" t="s">
        <v>200</v>
      </c>
      <c r="Q7642" s="73"/>
      <c r="R7642" s="4"/>
    </row>
    <row r="7643" spans="2:18" ht="15" customHeight="1" x14ac:dyDescent="0.25">
      <c r="B7643" s="65" t="s">
        <v>5628</v>
      </c>
      <c r="C7643" s="9">
        <v>22213104</v>
      </c>
      <c r="D7643" s="9"/>
      <c r="E7643" s="66">
        <v>43187</v>
      </c>
      <c r="F7643" s="67">
        <v>0.74652777777777779</v>
      </c>
      <c r="G7643" s="71"/>
      <c r="H7643" s="65">
        <v>222355</v>
      </c>
      <c r="I7643" s="74" t="s">
        <v>504</v>
      </c>
      <c r="J7643" s="8" t="s">
        <v>190</v>
      </c>
      <c r="K7643" s="71" t="s">
        <v>194</v>
      </c>
      <c r="L7643" s="4" t="s">
        <v>25</v>
      </c>
      <c r="M7643" s="71" t="s">
        <v>11</v>
      </c>
      <c r="N7643" s="71" t="s">
        <v>11</v>
      </c>
      <c r="O7643" s="71"/>
      <c r="P7643" s="5" t="s">
        <v>199</v>
      </c>
      <c r="Q7643" s="73"/>
      <c r="R7643" s="4"/>
    </row>
    <row r="7644" spans="2:18" ht="15" customHeight="1" x14ac:dyDescent="0.25">
      <c r="B7644" s="65" t="s">
        <v>5629</v>
      </c>
      <c r="C7644" s="9">
        <v>22216159</v>
      </c>
      <c r="D7644" s="9"/>
      <c r="E7644" s="66">
        <v>43187</v>
      </c>
      <c r="F7644" s="67">
        <v>0.84375</v>
      </c>
      <c r="G7644" s="71"/>
      <c r="H7644" s="65">
        <v>222359</v>
      </c>
      <c r="I7644" s="74" t="s">
        <v>503</v>
      </c>
      <c r="J7644" s="8" t="s">
        <v>190</v>
      </c>
      <c r="K7644" s="71" t="s">
        <v>194</v>
      </c>
      <c r="L7644" s="4" t="s">
        <v>25</v>
      </c>
      <c r="M7644" s="71" t="s">
        <v>11</v>
      </c>
      <c r="N7644" s="71" t="s">
        <v>11</v>
      </c>
      <c r="O7644" s="71"/>
      <c r="P7644" s="5" t="s">
        <v>200</v>
      </c>
      <c r="Q7644" s="73"/>
      <c r="R7644" s="4"/>
    </row>
    <row r="7645" spans="2:18" ht="15" customHeight="1" x14ac:dyDescent="0.25">
      <c r="B7645" s="65" t="s">
        <v>5630</v>
      </c>
      <c r="C7645" s="9">
        <v>22211850</v>
      </c>
      <c r="D7645" s="9"/>
      <c r="E7645" s="66">
        <v>43187</v>
      </c>
      <c r="F7645" s="67">
        <v>0.8125</v>
      </c>
      <c r="G7645" s="71"/>
      <c r="H7645" s="65">
        <v>222361</v>
      </c>
      <c r="I7645" s="74" t="s">
        <v>504</v>
      </c>
      <c r="J7645" s="8" t="s">
        <v>190</v>
      </c>
      <c r="K7645" s="71" t="s">
        <v>194</v>
      </c>
      <c r="L7645" s="4" t="s">
        <v>25</v>
      </c>
      <c r="M7645" s="71" t="s">
        <v>11</v>
      </c>
      <c r="N7645" s="71" t="s">
        <v>11</v>
      </c>
      <c r="O7645" s="71"/>
      <c r="P7645" s="5" t="s">
        <v>200</v>
      </c>
      <c r="Q7645" s="73"/>
      <c r="R7645" s="4"/>
    </row>
    <row r="7646" spans="2:18" ht="15" customHeight="1" x14ac:dyDescent="0.25">
      <c r="B7646" s="65" t="s">
        <v>5060</v>
      </c>
      <c r="C7646" s="9">
        <v>22209501</v>
      </c>
      <c r="D7646" s="9"/>
      <c r="E7646" s="66">
        <v>43187</v>
      </c>
      <c r="F7646" s="67">
        <v>0.86458333333333337</v>
      </c>
      <c r="G7646" s="71"/>
      <c r="H7646" s="65">
        <v>222363</v>
      </c>
      <c r="I7646" s="74" t="s">
        <v>504</v>
      </c>
      <c r="J7646" s="8" t="s">
        <v>190</v>
      </c>
      <c r="K7646" s="71" t="s">
        <v>194</v>
      </c>
      <c r="L7646" s="4" t="s">
        <v>25</v>
      </c>
      <c r="M7646" s="71" t="s">
        <v>11</v>
      </c>
      <c r="N7646" s="71" t="s">
        <v>11</v>
      </c>
      <c r="O7646" s="71"/>
      <c r="P7646" s="5" t="s">
        <v>200</v>
      </c>
      <c r="Q7646" s="73"/>
      <c r="R7646" s="4"/>
    </row>
    <row r="7647" spans="2:18" ht="15" customHeight="1" x14ac:dyDescent="0.25">
      <c r="B7647" s="65" t="s">
        <v>5631</v>
      </c>
      <c r="C7647" s="9">
        <v>22213805</v>
      </c>
      <c r="D7647" s="9"/>
      <c r="E7647" s="66">
        <v>43187</v>
      </c>
      <c r="F7647" s="67">
        <v>0.85416666666666663</v>
      </c>
      <c r="G7647" s="71"/>
      <c r="H7647" s="65">
        <v>222365</v>
      </c>
      <c r="I7647" s="74" t="s">
        <v>504</v>
      </c>
      <c r="J7647" s="8" t="s">
        <v>190</v>
      </c>
      <c r="K7647" s="71" t="s">
        <v>194</v>
      </c>
      <c r="L7647" s="4" t="s">
        <v>25</v>
      </c>
      <c r="M7647" s="71" t="s">
        <v>11</v>
      </c>
      <c r="N7647" s="71" t="s">
        <v>11</v>
      </c>
      <c r="O7647" s="71"/>
      <c r="P7647" s="5" t="s">
        <v>200</v>
      </c>
      <c r="Q7647" s="73"/>
      <c r="R7647" s="4"/>
    </row>
    <row r="7648" spans="2:18" ht="15" customHeight="1" x14ac:dyDescent="0.25">
      <c r="B7648" s="65" t="s">
        <v>4642</v>
      </c>
      <c r="C7648" s="9">
        <v>22214063</v>
      </c>
      <c r="D7648" s="9"/>
      <c r="E7648" s="66">
        <v>43187</v>
      </c>
      <c r="F7648" s="67">
        <v>0.85416666666666663</v>
      </c>
      <c r="G7648" s="71"/>
      <c r="H7648" s="65">
        <v>222366</v>
      </c>
      <c r="I7648" s="74" t="s">
        <v>503</v>
      </c>
      <c r="J7648" s="8" t="s">
        <v>190</v>
      </c>
      <c r="K7648" s="71" t="s">
        <v>194</v>
      </c>
      <c r="L7648" s="4" t="s">
        <v>25</v>
      </c>
      <c r="M7648" s="71" t="s">
        <v>11</v>
      </c>
      <c r="N7648" s="71" t="s">
        <v>11</v>
      </c>
      <c r="O7648" s="71"/>
      <c r="P7648" s="5" t="s">
        <v>200</v>
      </c>
      <c r="Q7648" s="73"/>
      <c r="R7648" s="4"/>
    </row>
    <row r="7649" spans="2:18" ht="15" customHeight="1" x14ac:dyDescent="0.25">
      <c r="B7649" s="65" t="s">
        <v>4672</v>
      </c>
      <c r="C7649" s="9">
        <v>22208549</v>
      </c>
      <c r="D7649" s="9"/>
      <c r="E7649" s="66">
        <v>43187</v>
      </c>
      <c r="F7649" s="67">
        <v>0.57986111111111105</v>
      </c>
      <c r="G7649" s="71"/>
      <c r="H7649" s="65">
        <v>222430</v>
      </c>
      <c r="I7649" s="74" t="s">
        <v>504</v>
      </c>
      <c r="J7649" s="8" t="s">
        <v>190</v>
      </c>
      <c r="K7649" s="71" t="s">
        <v>194</v>
      </c>
      <c r="L7649" s="4" t="s">
        <v>25</v>
      </c>
      <c r="M7649" s="71" t="s">
        <v>11</v>
      </c>
      <c r="N7649" s="71" t="s">
        <v>11</v>
      </c>
      <c r="O7649" s="71"/>
      <c r="P7649" s="5" t="s">
        <v>200</v>
      </c>
      <c r="Q7649" s="73"/>
      <c r="R7649" s="4"/>
    </row>
    <row r="7650" spans="2:18" ht="15" customHeight="1" x14ac:dyDescent="0.25">
      <c r="B7650" s="65" t="s">
        <v>2556</v>
      </c>
      <c r="C7650" s="9">
        <v>22212497</v>
      </c>
      <c r="D7650" s="9"/>
      <c r="E7650" s="66">
        <v>43187</v>
      </c>
      <c r="F7650" s="67">
        <v>0.64008101851851851</v>
      </c>
      <c r="G7650" s="71"/>
      <c r="H7650" s="65">
        <v>222460</v>
      </c>
      <c r="I7650" s="74" t="s">
        <v>498</v>
      </c>
      <c r="J7650" s="8" t="s">
        <v>190</v>
      </c>
      <c r="K7650" s="71" t="s">
        <v>194</v>
      </c>
      <c r="L7650" s="4" t="s">
        <v>25</v>
      </c>
      <c r="M7650" s="71" t="s">
        <v>10</v>
      </c>
      <c r="N7650" s="71" t="s">
        <v>10</v>
      </c>
      <c r="O7650" s="71" t="s">
        <v>22</v>
      </c>
      <c r="P7650" s="5"/>
      <c r="Q7650" s="73">
        <v>80483</v>
      </c>
      <c r="R7650" s="4"/>
    </row>
    <row r="7651" spans="2:18" ht="15" customHeight="1" x14ac:dyDescent="0.25">
      <c r="B7651" s="65" t="s">
        <v>4398</v>
      </c>
      <c r="C7651" s="9">
        <v>22210290</v>
      </c>
      <c r="D7651" s="9"/>
      <c r="E7651" s="66">
        <v>43187</v>
      </c>
      <c r="F7651" s="67">
        <v>0.73263888888888884</v>
      </c>
      <c r="G7651" s="71"/>
      <c r="H7651" s="65">
        <v>222530</v>
      </c>
      <c r="I7651" s="74" t="s">
        <v>498</v>
      </c>
      <c r="J7651" s="8" t="s">
        <v>190</v>
      </c>
      <c r="K7651" s="71" t="s">
        <v>194</v>
      </c>
      <c r="L7651" s="4" t="s">
        <v>25</v>
      </c>
      <c r="M7651" s="71" t="s">
        <v>10</v>
      </c>
      <c r="N7651" s="71" t="s">
        <v>10</v>
      </c>
      <c r="O7651" s="71" t="s">
        <v>22</v>
      </c>
      <c r="P7651" s="5"/>
      <c r="Q7651" s="73">
        <v>80507</v>
      </c>
      <c r="R7651" s="4"/>
    </row>
    <row r="7652" spans="2:18" ht="15" customHeight="1" x14ac:dyDescent="0.25">
      <c r="B7652" s="65" t="s">
        <v>5632</v>
      </c>
      <c r="C7652" s="9">
        <v>22212625</v>
      </c>
      <c r="D7652" s="9"/>
      <c r="E7652" s="66">
        <v>43187</v>
      </c>
      <c r="F7652" s="67">
        <v>0.58333333333333337</v>
      </c>
      <c r="G7652" s="71"/>
      <c r="H7652" s="65">
        <v>222644</v>
      </c>
      <c r="I7652" s="74" t="s">
        <v>498</v>
      </c>
      <c r="J7652" s="8" t="s">
        <v>190</v>
      </c>
      <c r="K7652" s="71" t="s">
        <v>194</v>
      </c>
      <c r="L7652" s="4" t="s">
        <v>25</v>
      </c>
      <c r="M7652" s="71" t="s">
        <v>10</v>
      </c>
      <c r="N7652" s="71" t="s">
        <v>10</v>
      </c>
      <c r="O7652" s="71" t="s">
        <v>22</v>
      </c>
      <c r="P7652" s="5"/>
      <c r="Q7652" s="73">
        <v>80468</v>
      </c>
      <c r="R7652" s="4"/>
    </row>
    <row r="7653" spans="2:18" ht="15" customHeight="1" x14ac:dyDescent="0.25">
      <c r="B7653" s="65" t="s">
        <v>1823</v>
      </c>
      <c r="C7653" s="9" t="s">
        <v>2840</v>
      </c>
      <c r="D7653" s="9"/>
      <c r="E7653" s="66">
        <v>43187</v>
      </c>
      <c r="F7653" s="67">
        <v>0.91666666666666663</v>
      </c>
      <c r="G7653" s="71"/>
      <c r="H7653" s="65">
        <v>222659</v>
      </c>
      <c r="I7653" s="74" t="s">
        <v>504</v>
      </c>
      <c r="J7653" s="8" t="s">
        <v>190</v>
      </c>
      <c r="K7653" s="71" t="s">
        <v>194</v>
      </c>
      <c r="L7653" s="4"/>
      <c r="M7653" s="71" t="s">
        <v>22</v>
      </c>
      <c r="N7653" s="71" t="s">
        <v>22</v>
      </c>
      <c r="O7653" s="71"/>
      <c r="P7653" s="5" t="s">
        <v>202</v>
      </c>
      <c r="Q7653" s="73"/>
      <c r="R7653" s="4"/>
    </row>
    <row r="7654" spans="2:18" ht="15" customHeight="1" x14ac:dyDescent="0.25">
      <c r="B7654" s="65" t="s">
        <v>5633</v>
      </c>
      <c r="C7654" s="9">
        <v>22209662</v>
      </c>
      <c r="D7654" s="9"/>
      <c r="E7654" s="66">
        <v>43188</v>
      </c>
      <c r="F7654" s="67">
        <v>0.34375</v>
      </c>
      <c r="G7654" s="71"/>
      <c r="H7654" s="65">
        <v>222390</v>
      </c>
      <c r="I7654" s="74" t="s">
        <v>514</v>
      </c>
      <c r="J7654" s="8" t="s">
        <v>190</v>
      </c>
      <c r="K7654" s="71" t="s">
        <v>194</v>
      </c>
      <c r="L7654" s="4" t="s">
        <v>25</v>
      </c>
      <c r="M7654" s="71" t="s">
        <v>11</v>
      </c>
      <c r="N7654" s="71" t="s">
        <v>11</v>
      </c>
      <c r="O7654" s="71"/>
      <c r="P7654" s="5" t="s">
        <v>200</v>
      </c>
      <c r="Q7654" s="73"/>
      <c r="R7654" s="4"/>
    </row>
    <row r="7655" spans="2:18" ht="15" customHeight="1" x14ac:dyDescent="0.25">
      <c r="B7655" s="65" t="s">
        <v>3328</v>
      </c>
      <c r="C7655" s="9">
        <v>22210080</v>
      </c>
      <c r="D7655" s="9"/>
      <c r="E7655" s="66">
        <v>43188</v>
      </c>
      <c r="F7655" s="67">
        <v>0.40277777777777773</v>
      </c>
      <c r="G7655" s="71"/>
      <c r="H7655" s="65">
        <v>222443</v>
      </c>
      <c r="I7655" s="74" t="s">
        <v>505</v>
      </c>
      <c r="J7655" s="8" t="s">
        <v>190</v>
      </c>
      <c r="K7655" s="71" t="s">
        <v>194</v>
      </c>
      <c r="L7655" s="4" t="s">
        <v>25</v>
      </c>
      <c r="M7655" s="71" t="s">
        <v>11</v>
      </c>
      <c r="N7655" s="71" t="s">
        <v>11</v>
      </c>
      <c r="O7655" s="71"/>
      <c r="P7655" s="5" t="s">
        <v>200</v>
      </c>
      <c r="Q7655" s="73"/>
      <c r="R7655" s="4"/>
    </row>
    <row r="7656" spans="2:18" ht="15" customHeight="1" x14ac:dyDescent="0.25">
      <c r="B7656" s="65" t="s">
        <v>2779</v>
      </c>
      <c r="C7656" s="9">
        <v>22211749</v>
      </c>
      <c r="D7656" s="9"/>
      <c r="E7656" s="66">
        <v>43188</v>
      </c>
      <c r="F7656" s="67">
        <v>0.47569444444444442</v>
      </c>
      <c r="G7656" s="71"/>
      <c r="H7656" s="65">
        <v>222448</v>
      </c>
      <c r="I7656" s="74" t="s">
        <v>509</v>
      </c>
      <c r="J7656" s="8" t="s">
        <v>190</v>
      </c>
      <c r="K7656" s="71" t="s">
        <v>194</v>
      </c>
      <c r="L7656" s="4" t="s">
        <v>25</v>
      </c>
      <c r="M7656" s="71" t="s">
        <v>11</v>
      </c>
      <c r="N7656" s="71" t="s">
        <v>11</v>
      </c>
      <c r="O7656" s="71"/>
      <c r="P7656" s="5" t="s">
        <v>200</v>
      </c>
      <c r="Q7656" s="73"/>
      <c r="R7656" s="4"/>
    </row>
    <row r="7657" spans="2:18" ht="15" customHeight="1" x14ac:dyDescent="0.25">
      <c r="B7657" s="65" t="s">
        <v>5634</v>
      </c>
      <c r="C7657" s="9">
        <v>22209389</v>
      </c>
      <c r="D7657" s="9"/>
      <c r="E7657" s="66">
        <v>43188</v>
      </c>
      <c r="F7657" s="67">
        <v>0.51597222222222217</v>
      </c>
      <c r="G7657" s="71"/>
      <c r="H7657" s="65">
        <v>222461</v>
      </c>
      <c r="I7657" s="74" t="s">
        <v>495</v>
      </c>
      <c r="J7657" s="8" t="s">
        <v>190</v>
      </c>
      <c r="K7657" s="71" t="s">
        <v>194</v>
      </c>
      <c r="L7657" s="4" t="s">
        <v>25</v>
      </c>
      <c r="M7657" s="71" t="s">
        <v>10</v>
      </c>
      <c r="N7657" s="71" t="s">
        <v>10</v>
      </c>
      <c r="O7657" s="71" t="s">
        <v>22</v>
      </c>
      <c r="P7657" s="5"/>
      <c r="Q7657" s="73">
        <v>80644</v>
      </c>
      <c r="R7657" s="4"/>
    </row>
    <row r="7658" spans="2:18" ht="15" customHeight="1" x14ac:dyDescent="0.25">
      <c r="B7658" s="65" t="s">
        <v>5498</v>
      </c>
      <c r="C7658" s="9">
        <v>22216362</v>
      </c>
      <c r="D7658" s="9"/>
      <c r="E7658" s="66">
        <v>43188</v>
      </c>
      <c r="F7658" s="67">
        <v>0.55555555555555558</v>
      </c>
      <c r="G7658" s="71"/>
      <c r="H7658" s="65">
        <v>222478</v>
      </c>
      <c r="I7658" s="74" t="s">
        <v>503</v>
      </c>
      <c r="J7658" s="8" t="s">
        <v>190</v>
      </c>
      <c r="K7658" s="71" t="s">
        <v>194</v>
      </c>
      <c r="L7658" s="4" t="s">
        <v>25</v>
      </c>
      <c r="M7658" s="71" t="s">
        <v>11</v>
      </c>
      <c r="N7658" s="71" t="s">
        <v>11</v>
      </c>
      <c r="O7658" s="71"/>
      <c r="P7658" s="5" t="s">
        <v>200</v>
      </c>
      <c r="Q7658" s="73"/>
      <c r="R7658" s="4"/>
    </row>
    <row r="7659" spans="2:18" ht="15" customHeight="1" x14ac:dyDescent="0.25">
      <c r="B7659" s="65" t="s">
        <v>1378</v>
      </c>
      <c r="C7659" s="9">
        <v>22208939</v>
      </c>
      <c r="D7659" s="9"/>
      <c r="E7659" s="66">
        <v>43188</v>
      </c>
      <c r="F7659" s="67">
        <v>0.40625</v>
      </c>
      <c r="G7659" s="71"/>
      <c r="H7659" s="65">
        <v>222494</v>
      </c>
      <c r="I7659" s="74" t="s">
        <v>503</v>
      </c>
      <c r="J7659" s="8" t="s">
        <v>190</v>
      </c>
      <c r="K7659" s="71" t="s">
        <v>194</v>
      </c>
      <c r="L7659" s="4" t="s">
        <v>25</v>
      </c>
      <c r="M7659" s="71" t="s">
        <v>11</v>
      </c>
      <c r="N7659" s="71" t="s">
        <v>11</v>
      </c>
      <c r="O7659" s="71"/>
      <c r="P7659" s="5" t="s">
        <v>200</v>
      </c>
      <c r="Q7659" s="73"/>
      <c r="R7659" s="4"/>
    </row>
    <row r="7660" spans="2:18" ht="15" customHeight="1" x14ac:dyDescent="0.25">
      <c r="B7660" s="65" t="s">
        <v>4484</v>
      </c>
      <c r="C7660" s="9">
        <v>22210460</v>
      </c>
      <c r="D7660" s="9"/>
      <c r="E7660" s="66">
        <v>43188</v>
      </c>
      <c r="F7660" s="67">
        <v>0.64930555555555558</v>
      </c>
      <c r="G7660" s="71"/>
      <c r="H7660" s="65">
        <v>222533</v>
      </c>
      <c r="I7660" s="74" t="s">
        <v>503</v>
      </c>
      <c r="J7660" s="8" t="s">
        <v>190</v>
      </c>
      <c r="K7660" s="71" t="s">
        <v>194</v>
      </c>
      <c r="L7660" s="4" t="s">
        <v>25</v>
      </c>
      <c r="M7660" s="71" t="s">
        <v>11</v>
      </c>
      <c r="N7660" s="71" t="s">
        <v>11</v>
      </c>
      <c r="O7660" s="71"/>
      <c r="P7660" s="5" t="s">
        <v>200</v>
      </c>
      <c r="Q7660" s="73"/>
      <c r="R7660" s="4"/>
    </row>
    <row r="7661" spans="2:18" ht="15" customHeight="1" x14ac:dyDescent="0.25">
      <c r="B7661" s="65" t="s">
        <v>3793</v>
      </c>
      <c r="C7661" s="9">
        <v>22212292</v>
      </c>
      <c r="D7661" s="9"/>
      <c r="E7661" s="66">
        <v>43188</v>
      </c>
      <c r="F7661" s="67">
        <v>0.5625</v>
      </c>
      <c r="G7661" s="71"/>
      <c r="H7661" s="65">
        <v>222542</v>
      </c>
      <c r="I7661" s="74" t="s">
        <v>504</v>
      </c>
      <c r="J7661" s="8" t="s">
        <v>190</v>
      </c>
      <c r="K7661" s="71" t="s">
        <v>194</v>
      </c>
      <c r="L7661" s="4" t="s">
        <v>25</v>
      </c>
      <c r="M7661" s="71" t="s">
        <v>11</v>
      </c>
      <c r="N7661" s="71" t="s">
        <v>11</v>
      </c>
      <c r="O7661" s="71"/>
      <c r="P7661" s="5" t="s">
        <v>199</v>
      </c>
      <c r="Q7661" s="73"/>
      <c r="R7661" s="4"/>
    </row>
    <row r="7662" spans="2:18" ht="15" customHeight="1" x14ac:dyDescent="0.25">
      <c r="B7662" s="65" t="s">
        <v>5635</v>
      </c>
      <c r="C7662" s="9">
        <v>22212994</v>
      </c>
      <c r="D7662" s="9"/>
      <c r="E7662" s="66">
        <v>43188</v>
      </c>
      <c r="F7662" s="67">
        <v>0.70138888888888884</v>
      </c>
      <c r="G7662" s="71"/>
      <c r="H7662" s="65">
        <v>222546</v>
      </c>
      <c r="I7662" s="74" t="s">
        <v>498</v>
      </c>
      <c r="J7662" s="8" t="s">
        <v>190</v>
      </c>
      <c r="K7662" s="71" t="s">
        <v>194</v>
      </c>
      <c r="L7662" s="4" t="s">
        <v>25</v>
      </c>
      <c r="M7662" s="71" t="s">
        <v>11</v>
      </c>
      <c r="N7662" s="71" t="s">
        <v>11</v>
      </c>
      <c r="O7662" s="71"/>
      <c r="P7662" s="5" t="s">
        <v>200</v>
      </c>
      <c r="Q7662" s="73"/>
      <c r="R7662" s="4"/>
    </row>
    <row r="7663" spans="2:18" ht="15" customHeight="1" x14ac:dyDescent="0.25">
      <c r="B7663" s="65" t="s">
        <v>1530</v>
      </c>
      <c r="C7663" s="9">
        <v>22213110</v>
      </c>
      <c r="D7663" s="9"/>
      <c r="E7663" s="66">
        <v>43188</v>
      </c>
      <c r="F7663" s="67">
        <v>0.70833333333333337</v>
      </c>
      <c r="G7663" s="71"/>
      <c r="H7663" s="65">
        <v>222558</v>
      </c>
      <c r="I7663" s="74" t="s">
        <v>504</v>
      </c>
      <c r="J7663" s="8" t="s">
        <v>190</v>
      </c>
      <c r="K7663" s="71" t="s">
        <v>194</v>
      </c>
      <c r="L7663" s="4" t="s">
        <v>25</v>
      </c>
      <c r="M7663" s="71" t="s">
        <v>11</v>
      </c>
      <c r="N7663" s="71" t="s">
        <v>11</v>
      </c>
      <c r="O7663" s="71"/>
      <c r="P7663" s="5" t="s">
        <v>200</v>
      </c>
      <c r="Q7663" s="73"/>
      <c r="R7663" s="4"/>
    </row>
    <row r="7664" spans="2:18" ht="15" customHeight="1" x14ac:dyDescent="0.25">
      <c r="B7664" s="65" t="s">
        <v>5489</v>
      </c>
      <c r="C7664" s="9">
        <v>22210427</v>
      </c>
      <c r="D7664" s="9"/>
      <c r="E7664" s="66">
        <v>43188</v>
      </c>
      <c r="F7664" s="67">
        <v>0.65625</v>
      </c>
      <c r="G7664" s="71"/>
      <c r="H7664" s="65">
        <v>222559</v>
      </c>
      <c r="I7664" s="74" t="s">
        <v>497</v>
      </c>
      <c r="J7664" s="8" t="s">
        <v>190</v>
      </c>
      <c r="K7664" s="71" t="s">
        <v>194</v>
      </c>
      <c r="L7664" s="4" t="s">
        <v>25</v>
      </c>
      <c r="M7664" s="71" t="s">
        <v>11</v>
      </c>
      <c r="N7664" s="71" t="s">
        <v>11</v>
      </c>
      <c r="O7664" s="71"/>
      <c r="P7664" s="5" t="s">
        <v>200</v>
      </c>
      <c r="Q7664" s="73"/>
      <c r="R7664" s="4"/>
    </row>
    <row r="7665" spans="2:18" ht="15" customHeight="1" x14ac:dyDescent="0.25">
      <c r="B7665" s="65" t="s">
        <v>5636</v>
      </c>
      <c r="C7665" s="9">
        <v>22207008</v>
      </c>
      <c r="D7665" s="9"/>
      <c r="E7665" s="66">
        <v>43188</v>
      </c>
      <c r="F7665" s="67">
        <v>0.76041666666666663</v>
      </c>
      <c r="G7665" s="71"/>
      <c r="H7665" s="65">
        <v>222560</v>
      </c>
      <c r="I7665" s="74" t="s">
        <v>498</v>
      </c>
      <c r="J7665" s="8" t="s">
        <v>190</v>
      </c>
      <c r="K7665" s="71" t="s">
        <v>194</v>
      </c>
      <c r="L7665" s="4" t="s">
        <v>25</v>
      </c>
      <c r="M7665" s="71" t="s">
        <v>11</v>
      </c>
      <c r="N7665" s="71" t="s">
        <v>10</v>
      </c>
      <c r="O7665" s="71" t="s">
        <v>11</v>
      </c>
      <c r="P7665" s="5"/>
      <c r="Q7665" s="73"/>
      <c r="R7665" s="4" t="s">
        <v>5803</v>
      </c>
    </row>
    <row r="7666" spans="2:18" ht="15" customHeight="1" x14ac:dyDescent="0.25">
      <c r="B7666" s="65" t="s">
        <v>3077</v>
      </c>
      <c r="C7666" s="9">
        <v>22211799</v>
      </c>
      <c r="D7666" s="9"/>
      <c r="E7666" s="66">
        <v>43188</v>
      </c>
      <c r="F7666" s="67">
        <v>0.71875</v>
      </c>
      <c r="G7666" s="71"/>
      <c r="H7666" s="65">
        <v>222561</v>
      </c>
      <c r="I7666" s="74" t="s">
        <v>506</v>
      </c>
      <c r="J7666" s="8" t="s">
        <v>190</v>
      </c>
      <c r="K7666" s="71" t="s">
        <v>194</v>
      </c>
      <c r="L7666" s="4" t="s">
        <v>25</v>
      </c>
      <c r="M7666" s="71" t="s">
        <v>11</v>
      </c>
      <c r="N7666" s="71" t="s">
        <v>11</v>
      </c>
      <c r="O7666" s="71"/>
      <c r="P7666" s="5" t="s">
        <v>200</v>
      </c>
      <c r="Q7666" s="73"/>
      <c r="R7666" s="4"/>
    </row>
    <row r="7667" spans="2:18" ht="15" customHeight="1" x14ac:dyDescent="0.25">
      <c r="B7667" s="65" t="s">
        <v>3152</v>
      </c>
      <c r="C7667" s="9">
        <v>22214003</v>
      </c>
      <c r="D7667" s="9"/>
      <c r="E7667" s="66">
        <v>43188</v>
      </c>
      <c r="F7667" s="67">
        <v>0.82638888888888884</v>
      </c>
      <c r="G7667" s="71"/>
      <c r="H7667" s="65">
        <v>222564</v>
      </c>
      <c r="I7667" s="74" t="s">
        <v>503</v>
      </c>
      <c r="J7667" s="8" t="s">
        <v>190</v>
      </c>
      <c r="K7667" s="71" t="s">
        <v>194</v>
      </c>
      <c r="L7667" s="4" t="s">
        <v>25</v>
      </c>
      <c r="M7667" s="71" t="s">
        <v>11</v>
      </c>
      <c r="N7667" s="71" t="s">
        <v>11</v>
      </c>
      <c r="O7667" s="71"/>
      <c r="P7667" s="5" t="s">
        <v>200</v>
      </c>
      <c r="Q7667" s="73"/>
      <c r="R7667" s="4"/>
    </row>
    <row r="7668" spans="2:18" ht="15" customHeight="1" x14ac:dyDescent="0.25">
      <c r="B7668" s="65" t="s">
        <v>5637</v>
      </c>
      <c r="C7668" s="9">
        <v>22210466</v>
      </c>
      <c r="D7668" s="9"/>
      <c r="E7668" s="66">
        <v>43188</v>
      </c>
      <c r="F7668" s="67">
        <v>0.77430555555555547</v>
      </c>
      <c r="G7668" s="71"/>
      <c r="H7668" s="65">
        <v>222568</v>
      </c>
      <c r="I7668" s="74" t="s">
        <v>513</v>
      </c>
      <c r="J7668" s="8" t="s">
        <v>190</v>
      </c>
      <c r="K7668" s="71" t="s">
        <v>194</v>
      </c>
      <c r="L7668" s="4" t="s">
        <v>25</v>
      </c>
      <c r="M7668" s="71" t="s">
        <v>11</v>
      </c>
      <c r="N7668" s="71" t="s">
        <v>11</v>
      </c>
      <c r="O7668" s="71"/>
      <c r="P7668" s="5" t="s">
        <v>200</v>
      </c>
      <c r="Q7668" s="73"/>
      <c r="R7668" s="4"/>
    </row>
    <row r="7669" spans="2:18" ht="15" customHeight="1" x14ac:dyDescent="0.25">
      <c r="B7669" s="65" t="s">
        <v>1743</v>
      </c>
      <c r="C7669" s="9">
        <v>22208532</v>
      </c>
      <c r="D7669" s="9"/>
      <c r="E7669" s="66">
        <v>43188</v>
      </c>
      <c r="F7669" s="67">
        <v>0.83333333333333337</v>
      </c>
      <c r="G7669" s="71"/>
      <c r="H7669" s="65">
        <v>222569</v>
      </c>
      <c r="I7669" s="74" t="s">
        <v>503</v>
      </c>
      <c r="J7669" s="8" t="s">
        <v>190</v>
      </c>
      <c r="K7669" s="71" t="s">
        <v>194</v>
      </c>
      <c r="L7669" s="4" t="s">
        <v>25</v>
      </c>
      <c r="M7669" s="71" t="s">
        <v>11</v>
      </c>
      <c r="N7669" s="71" t="s">
        <v>11</v>
      </c>
      <c r="O7669" s="71"/>
      <c r="P7669" s="5" t="s">
        <v>199</v>
      </c>
      <c r="Q7669" s="73"/>
      <c r="R7669" s="4"/>
    </row>
    <row r="7670" spans="2:18" ht="15" customHeight="1" x14ac:dyDescent="0.25">
      <c r="B7670" s="65" t="s">
        <v>4390</v>
      </c>
      <c r="C7670" s="9" t="s">
        <v>2840</v>
      </c>
      <c r="D7670" s="9"/>
      <c r="E7670" s="66">
        <v>43188</v>
      </c>
      <c r="F7670" s="67">
        <v>0.875</v>
      </c>
      <c r="G7670" s="71"/>
      <c r="H7670" s="65">
        <v>222571</v>
      </c>
      <c r="I7670" s="74" t="s">
        <v>506</v>
      </c>
      <c r="J7670" s="8" t="s">
        <v>190</v>
      </c>
      <c r="K7670" s="71" t="s">
        <v>194</v>
      </c>
      <c r="L7670" s="4"/>
      <c r="M7670" s="71" t="s">
        <v>22</v>
      </c>
      <c r="N7670" s="71" t="s">
        <v>22</v>
      </c>
      <c r="O7670" s="71"/>
      <c r="P7670" s="5" t="s">
        <v>202</v>
      </c>
      <c r="Q7670" s="73"/>
      <c r="R7670" s="4"/>
    </row>
    <row r="7671" spans="2:18" ht="15" customHeight="1" x14ac:dyDescent="0.25">
      <c r="B7671" s="65" t="s">
        <v>2197</v>
      </c>
      <c r="C7671" s="9" t="s">
        <v>2840</v>
      </c>
      <c r="D7671" s="9"/>
      <c r="E7671" s="66">
        <v>43188</v>
      </c>
      <c r="F7671" s="67">
        <v>0.9375</v>
      </c>
      <c r="G7671" s="71"/>
      <c r="H7671" s="65">
        <v>222580</v>
      </c>
      <c r="I7671" s="74" t="s">
        <v>504</v>
      </c>
      <c r="J7671" s="8" t="s">
        <v>190</v>
      </c>
      <c r="K7671" s="71" t="s">
        <v>194</v>
      </c>
      <c r="L7671" s="4"/>
      <c r="M7671" s="71" t="s">
        <v>22</v>
      </c>
      <c r="N7671" s="71" t="s">
        <v>22</v>
      </c>
      <c r="O7671" s="71"/>
      <c r="P7671" s="5" t="s">
        <v>202</v>
      </c>
      <c r="Q7671" s="73"/>
      <c r="R7671" s="4"/>
    </row>
    <row r="7672" spans="2:18" ht="15" customHeight="1" x14ac:dyDescent="0.25">
      <c r="B7672" s="65" t="s">
        <v>5638</v>
      </c>
      <c r="C7672" s="9" t="s">
        <v>2840</v>
      </c>
      <c r="D7672" s="9"/>
      <c r="E7672" s="66">
        <v>43188</v>
      </c>
      <c r="F7672" s="67">
        <v>0.99305555555555547</v>
      </c>
      <c r="G7672" s="71"/>
      <c r="H7672" s="65">
        <v>222588</v>
      </c>
      <c r="I7672" s="74" t="s">
        <v>505</v>
      </c>
      <c r="J7672" s="8" t="s">
        <v>190</v>
      </c>
      <c r="K7672" s="71" t="s">
        <v>194</v>
      </c>
      <c r="L7672" s="4"/>
      <c r="M7672" s="71" t="s">
        <v>22</v>
      </c>
      <c r="N7672" s="71" t="s">
        <v>22</v>
      </c>
      <c r="O7672" s="71"/>
      <c r="P7672" s="5" t="s">
        <v>202</v>
      </c>
      <c r="Q7672" s="73"/>
      <c r="R7672" s="4"/>
    </row>
    <row r="7673" spans="2:18" ht="15" customHeight="1" x14ac:dyDescent="0.25">
      <c r="B7673" s="65" t="s">
        <v>1362</v>
      </c>
      <c r="C7673" s="9">
        <v>22210303</v>
      </c>
      <c r="D7673" s="9"/>
      <c r="E7673" s="66">
        <v>43188</v>
      </c>
      <c r="F7673" s="67">
        <v>0.78472222222222221</v>
      </c>
      <c r="G7673" s="71"/>
      <c r="H7673" s="65">
        <v>222653</v>
      </c>
      <c r="I7673" s="74" t="s">
        <v>506</v>
      </c>
      <c r="J7673" s="8" t="s">
        <v>190</v>
      </c>
      <c r="K7673" s="71" t="s">
        <v>194</v>
      </c>
      <c r="L7673" s="4" t="s">
        <v>25</v>
      </c>
      <c r="M7673" s="71" t="s">
        <v>11</v>
      </c>
      <c r="N7673" s="71" t="s">
        <v>11</v>
      </c>
      <c r="O7673" s="71"/>
      <c r="P7673" s="5" t="s">
        <v>200</v>
      </c>
      <c r="Q7673" s="73"/>
      <c r="R7673" s="4"/>
    </row>
    <row r="7674" spans="2:18" ht="15" customHeight="1" x14ac:dyDescent="0.25">
      <c r="B7674" s="65" t="s">
        <v>5639</v>
      </c>
      <c r="C7674" s="9">
        <v>22216346</v>
      </c>
      <c r="D7674" s="9"/>
      <c r="E7674" s="66">
        <v>43188</v>
      </c>
      <c r="F7674" s="67">
        <v>0.45833333333333331</v>
      </c>
      <c r="G7674" s="71"/>
      <c r="H7674" s="65">
        <v>222729</v>
      </c>
      <c r="I7674" s="74" t="s">
        <v>504</v>
      </c>
      <c r="J7674" s="8" t="s">
        <v>190</v>
      </c>
      <c r="K7674" s="71" t="s">
        <v>194</v>
      </c>
      <c r="L7674" s="4" t="s">
        <v>25</v>
      </c>
      <c r="M7674" s="71" t="s">
        <v>11</v>
      </c>
      <c r="N7674" s="71" t="s">
        <v>11</v>
      </c>
      <c r="O7674" s="71"/>
      <c r="P7674" s="5" t="s">
        <v>200</v>
      </c>
      <c r="Q7674" s="73"/>
      <c r="R7674" s="4"/>
    </row>
    <row r="7675" spans="2:18" ht="15" customHeight="1" x14ac:dyDescent="0.25">
      <c r="B7675" s="65" t="s">
        <v>1689</v>
      </c>
      <c r="C7675" s="9" t="s">
        <v>2840</v>
      </c>
      <c r="D7675" s="9"/>
      <c r="E7675" s="66">
        <v>43189</v>
      </c>
      <c r="F7675" s="67">
        <v>0.41666666666666669</v>
      </c>
      <c r="G7675" s="71"/>
      <c r="H7675" s="65">
        <v>222609</v>
      </c>
      <c r="I7675" s="74" t="s">
        <v>495</v>
      </c>
      <c r="J7675" s="8" t="s">
        <v>190</v>
      </c>
      <c r="K7675" s="71" t="s">
        <v>194</v>
      </c>
      <c r="L7675" s="4"/>
      <c r="M7675" s="71" t="s">
        <v>22</v>
      </c>
      <c r="N7675" s="71" t="s">
        <v>22</v>
      </c>
      <c r="O7675" s="71"/>
      <c r="P7675" s="5" t="s">
        <v>202</v>
      </c>
      <c r="Q7675" s="73"/>
      <c r="R7675" s="4"/>
    </row>
    <row r="7676" spans="2:18" ht="15" customHeight="1" x14ac:dyDescent="0.25">
      <c r="B7676" s="65" t="s">
        <v>4580</v>
      </c>
      <c r="C7676" s="9">
        <v>22211906</v>
      </c>
      <c r="D7676" s="9"/>
      <c r="E7676" s="66">
        <v>43189</v>
      </c>
      <c r="F7676" s="67">
        <v>0.41666666666666669</v>
      </c>
      <c r="G7676" s="71"/>
      <c r="H7676" s="65">
        <v>222611</v>
      </c>
      <c r="I7676" s="74" t="s">
        <v>506</v>
      </c>
      <c r="J7676" s="8" t="s">
        <v>190</v>
      </c>
      <c r="K7676" s="71" t="s">
        <v>194</v>
      </c>
      <c r="L7676" s="4" t="s">
        <v>25</v>
      </c>
      <c r="M7676" s="71" t="s">
        <v>11</v>
      </c>
      <c r="N7676" s="71" t="s">
        <v>11</v>
      </c>
      <c r="O7676" s="71"/>
      <c r="P7676" s="5" t="s">
        <v>200</v>
      </c>
      <c r="Q7676" s="73"/>
      <c r="R7676" s="4"/>
    </row>
    <row r="7677" spans="2:18" ht="15" customHeight="1" x14ac:dyDescent="0.25">
      <c r="B7677" s="65" t="s">
        <v>2971</v>
      </c>
      <c r="C7677" s="9" t="s">
        <v>2840</v>
      </c>
      <c r="D7677" s="9"/>
      <c r="E7677" s="66">
        <v>43189</v>
      </c>
      <c r="F7677" s="67">
        <v>0.44097222222222227</v>
      </c>
      <c r="G7677" s="71"/>
      <c r="H7677" s="65">
        <v>222612</v>
      </c>
      <c r="I7677" s="74" t="s">
        <v>495</v>
      </c>
      <c r="J7677" s="8" t="s">
        <v>190</v>
      </c>
      <c r="K7677" s="71" t="s">
        <v>194</v>
      </c>
      <c r="L7677" s="4"/>
      <c r="M7677" s="71" t="s">
        <v>22</v>
      </c>
      <c r="N7677" s="71" t="s">
        <v>22</v>
      </c>
      <c r="O7677" s="71"/>
      <c r="P7677" s="5" t="s">
        <v>202</v>
      </c>
      <c r="Q7677" s="73"/>
      <c r="R7677" s="4"/>
    </row>
    <row r="7678" spans="2:18" ht="15" customHeight="1" x14ac:dyDescent="0.25">
      <c r="B7678" s="65" t="s">
        <v>1610</v>
      </c>
      <c r="C7678" s="9">
        <v>22211817</v>
      </c>
      <c r="D7678" s="9"/>
      <c r="E7678" s="66">
        <v>43189</v>
      </c>
      <c r="F7678" s="67">
        <v>0.4548611111111111</v>
      </c>
      <c r="G7678" s="71"/>
      <c r="H7678" s="65">
        <v>222613</v>
      </c>
      <c r="I7678" s="74" t="s">
        <v>506</v>
      </c>
      <c r="J7678" s="8" t="s">
        <v>190</v>
      </c>
      <c r="K7678" s="71" t="s">
        <v>194</v>
      </c>
      <c r="L7678" s="4" t="s">
        <v>25</v>
      </c>
      <c r="M7678" s="71" t="s">
        <v>11</v>
      </c>
      <c r="N7678" s="71" t="s">
        <v>11</v>
      </c>
      <c r="O7678" s="71"/>
      <c r="P7678" s="5" t="s">
        <v>200</v>
      </c>
      <c r="Q7678" s="73"/>
      <c r="R7678" s="4"/>
    </row>
    <row r="7679" spans="2:18" ht="15" customHeight="1" x14ac:dyDescent="0.25">
      <c r="B7679" s="65" t="s">
        <v>4742</v>
      </c>
      <c r="C7679" s="9">
        <v>22219516</v>
      </c>
      <c r="D7679" s="9"/>
      <c r="E7679" s="66">
        <v>43189</v>
      </c>
      <c r="F7679" s="67">
        <v>0.46875</v>
      </c>
      <c r="G7679" s="71"/>
      <c r="H7679" s="65">
        <v>222614</v>
      </c>
      <c r="I7679" s="74" t="s">
        <v>498</v>
      </c>
      <c r="J7679" s="8" t="s">
        <v>190</v>
      </c>
      <c r="K7679" s="71" t="s">
        <v>194</v>
      </c>
      <c r="L7679" s="4" t="s">
        <v>25</v>
      </c>
      <c r="M7679" s="71" t="s">
        <v>11</v>
      </c>
      <c r="N7679" s="71" t="s">
        <v>11</v>
      </c>
      <c r="O7679" s="71"/>
      <c r="P7679" s="5" t="s">
        <v>200</v>
      </c>
      <c r="Q7679" s="73"/>
      <c r="R7679" s="4"/>
    </row>
    <row r="7680" spans="2:18" ht="15" customHeight="1" x14ac:dyDescent="0.25">
      <c r="B7680" s="65" t="s">
        <v>5640</v>
      </c>
      <c r="C7680" s="9">
        <v>22213021</v>
      </c>
      <c r="D7680" s="9"/>
      <c r="E7680" s="66">
        <v>43189</v>
      </c>
      <c r="F7680" s="67">
        <v>0.49652777777777773</v>
      </c>
      <c r="G7680" s="71"/>
      <c r="H7680" s="65">
        <v>222620</v>
      </c>
      <c r="I7680" s="74" t="s">
        <v>504</v>
      </c>
      <c r="J7680" s="8" t="s">
        <v>190</v>
      </c>
      <c r="K7680" s="71" t="s">
        <v>194</v>
      </c>
      <c r="L7680" s="4" t="s">
        <v>25</v>
      </c>
      <c r="M7680" s="71" t="s">
        <v>11</v>
      </c>
      <c r="N7680" s="71" t="s">
        <v>11</v>
      </c>
      <c r="O7680" s="71"/>
      <c r="P7680" s="5" t="s">
        <v>200</v>
      </c>
      <c r="Q7680" s="73"/>
      <c r="R7680" s="4"/>
    </row>
    <row r="7681" spans="2:18" ht="15" customHeight="1" x14ac:dyDescent="0.25">
      <c r="B7681" s="65" t="s">
        <v>4165</v>
      </c>
      <c r="C7681" s="9">
        <v>22212021</v>
      </c>
      <c r="D7681" s="9"/>
      <c r="E7681" s="66">
        <v>43189</v>
      </c>
      <c r="F7681" s="67">
        <v>0.40625</v>
      </c>
      <c r="G7681" s="71"/>
      <c r="H7681" s="65">
        <v>222621</v>
      </c>
      <c r="I7681" s="74" t="s">
        <v>503</v>
      </c>
      <c r="J7681" s="8" t="s">
        <v>190</v>
      </c>
      <c r="K7681" s="71" t="s">
        <v>194</v>
      </c>
      <c r="L7681" s="4" t="s">
        <v>25</v>
      </c>
      <c r="M7681" s="71" t="s">
        <v>11</v>
      </c>
      <c r="N7681" s="71" t="s">
        <v>11</v>
      </c>
      <c r="O7681" s="71"/>
      <c r="P7681" s="5" t="s">
        <v>200</v>
      </c>
      <c r="Q7681" s="73"/>
      <c r="R7681" s="4"/>
    </row>
    <row r="7682" spans="2:18" ht="15" customHeight="1" x14ac:dyDescent="0.25">
      <c r="B7682" s="65" t="s">
        <v>338</v>
      </c>
      <c r="C7682" s="9">
        <v>22204231</v>
      </c>
      <c r="D7682" s="9"/>
      <c r="E7682" s="66">
        <v>43189</v>
      </c>
      <c r="F7682" s="67">
        <v>0.52430555555555558</v>
      </c>
      <c r="G7682" s="71"/>
      <c r="H7682" s="65">
        <v>222625</v>
      </c>
      <c r="I7682" s="74" t="s">
        <v>512</v>
      </c>
      <c r="J7682" s="8" t="s">
        <v>190</v>
      </c>
      <c r="K7682" s="71" t="s">
        <v>194</v>
      </c>
      <c r="L7682" s="4" t="s">
        <v>25</v>
      </c>
      <c r="M7682" s="71" t="s">
        <v>11</v>
      </c>
      <c r="N7682" s="71" t="s">
        <v>11</v>
      </c>
      <c r="O7682" s="71"/>
      <c r="P7682" s="5" t="s">
        <v>199</v>
      </c>
      <c r="Q7682" s="73"/>
      <c r="R7682" s="4"/>
    </row>
    <row r="7683" spans="2:18" ht="15" customHeight="1" x14ac:dyDescent="0.25">
      <c r="B7683" s="65" t="s">
        <v>5321</v>
      </c>
      <c r="C7683" s="9">
        <v>22212487</v>
      </c>
      <c r="D7683" s="9"/>
      <c r="E7683" s="66">
        <v>43189</v>
      </c>
      <c r="F7683" s="67">
        <v>0.52777777777777779</v>
      </c>
      <c r="G7683" s="71"/>
      <c r="H7683" s="65">
        <v>222626</v>
      </c>
      <c r="I7683" s="74" t="s">
        <v>510</v>
      </c>
      <c r="J7683" s="8" t="s">
        <v>190</v>
      </c>
      <c r="K7683" s="71" t="s">
        <v>194</v>
      </c>
      <c r="L7683" s="4" t="s">
        <v>25</v>
      </c>
      <c r="M7683" s="71" t="s">
        <v>11</v>
      </c>
      <c r="N7683" s="71" t="s">
        <v>11</v>
      </c>
      <c r="O7683" s="71"/>
      <c r="P7683" s="5" t="s">
        <v>200</v>
      </c>
      <c r="Q7683" s="73"/>
      <c r="R7683" s="4"/>
    </row>
    <row r="7684" spans="2:18" ht="15" customHeight="1" x14ac:dyDescent="0.25">
      <c r="B7684" s="65" t="s">
        <v>5641</v>
      </c>
      <c r="C7684" s="9" t="s">
        <v>5672</v>
      </c>
      <c r="D7684" s="9"/>
      <c r="E7684" s="66">
        <v>43189</v>
      </c>
      <c r="F7684" s="67">
        <v>0.52083333333333337</v>
      </c>
      <c r="G7684" s="71"/>
      <c r="H7684" s="65">
        <v>222627</v>
      </c>
      <c r="I7684" s="74" t="s">
        <v>503</v>
      </c>
      <c r="J7684" s="8" t="s">
        <v>190</v>
      </c>
      <c r="K7684" s="71" t="s">
        <v>194</v>
      </c>
      <c r="L7684" s="4" t="s">
        <v>5424</v>
      </c>
      <c r="M7684" s="71" t="s">
        <v>11</v>
      </c>
      <c r="N7684" s="71" t="s">
        <v>11</v>
      </c>
      <c r="O7684" s="71"/>
      <c r="P7684" s="5" t="s">
        <v>200</v>
      </c>
      <c r="Q7684" s="73"/>
      <c r="R7684" s="4"/>
    </row>
    <row r="7685" spans="2:18" ht="15" customHeight="1" x14ac:dyDescent="0.25">
      <c r="B7685" s="65" t="s">
        <v>3415</v>
      </c>
      <c r="C7685" s="9">
        <v>22212749</v>
      </c>
      <c r="D7685" s="9"/>
      <c r="E7685" s="66">
        <v>43189</v>
      </c>
      <c r="F7685" s="67">
        <v>0.45833333333333331</v>
      </c>
      <c r="G7685" s="71"/>
      <c r="H7685" s="65">
        <v>222628</v>
      </c>
      <c r="I7685" s="74" t="s">
        <v>503</v>
      </c>
      <c r="J7685" s="8" t="s">
        <v>190</v>
      </c>
      <c r="K7685" s="71" t="s">
        <v>194</v>
      </c>
      <c r="L7685" s="4" t="s">
        <v>25</v>
      </c>
      <c r="M7685" s="71" t="s">
        <v>11</v>
      </c>
      <c r="N7685" s="71" t="s">
        <v>11</v>
      </c>
      <c r="O7685" s="71"/>
      <c r="P7685" s="5" t="s">
        <v>200</v>
      </c>
      <c r="Q7685" s="73"/>
      <c r="R7685" s="4"/>
    </row>
    <row r="7686" spans="2:18" ht="15" customHeight="1" x14ac:dyDescent="0.25">
      <c r="B7686" s="65" t="s">
        <v>1895</v>
      </c>
      <c r="C7686" s="9">
        <v>22212501</v>
      </c>
      <c r="D7686" s="9"/>
      <c r="E7686" s="66">
        <v>43189</v>
      </c>
      <c r="F7686" s="67">
        <v>0.54166666666666663</v>
      </c>
      <c r="G7686" s="71"/>
      <c r="H7686" s="65">
        <v>222634</v>
      </c>
      <c r="I7686" s="74" t="s">
        <v>501</v>
      </c>
      <c r="J7686" s="8" t="s">
        <v>190</v>
      </c>
      <c r="K7686" s="71" t="s">
        <v>194</v>
      </c>
      <c r="L7686" s="4" t="s">
        <v>25</v>
      </c>
      <c r="M7686" s="71" t="s">
        <v>10</v>
      </c>
      <c r="N7686" s="71" t="s">
        <v>10</v>
      </c>
      <c r="O7686" s="71" t="s">
        <v>22</v>
      </c>
      <c r="P7686" s="5"/>
      <c r="Q7686" s="73">
        <v>80765</v>
      </c>
      <c r="R7686" s="4"/>
    </row>
    <row r="7687" spans="2:18" ht="15" customHeight="1" x14ac:dyDescent="0.25">
      <c r="B7687" s="65" t="s">
        <v>1178</v>
      </c>
      <c r="C7687" s="9">
        <v>22211701</v>
      </c>
      <c r="D7687" s="9"/>
      <c r="E7687" s="66">
        <v>43189</v>
      </c>
      <c r="F7687" s="67">
        <v>0.52430555555555558</v>
      </c>
      <c r="G7687" s="71"/>
      <c r="H7687" s="65">
        <v>222635</v>
      </c>
      <c r="I7687" s="74" t="s">
        <v>503</v>
      </c>
      <c r="J7687" s="8" t="s">
        <v>190</v>
      </c>
      <c r="K7687" s="71" t="s">
        <v>194</v>
      </c>
      <c r="L7687" s="4" t="s">
        <v>25</v>
      </c>
      <c r="M7687" s="71" t="s">
        <v>11</v>
      </c>
      <c r="N7687" s="71" t="s">
        <v>11</v>
      </c>
      <c r="O7687" s="71"/>
      <c r="P7687" s="5" t="s">
        <v>200</v>
      </c>
      <c r="Q7687" s="73"/>
      <c r="R7687" s="4"/>
    </row>
    <row r="7688" spans="2:18" ht="15" customHeight="1" x14ac:dyDescent="0.25">
      <c r="B7688" s="65" t="s">
        <v>1317</v>
      </c>
      <c r="C7688" s="9">
        <v>22211766</v>
      </c>
      <c r="D7688" s="9"/>
      <c r="E7688" s="66">
        <v>43189</v>
      </c>
      <c r="F7688" s="67">
        <v>0.57291666666666663</v>
      </c>
      <c r="G7688" s="71"/>
      <c r="H7688" s="65">
        <v>222641</v>
      </c>
      <c r="I7688" s="74" t="s">
        <v>506</v>
      </c>
      <c r="J7688" s="8" t="s">
        <v>190</v>
      </c>
      <c r="K7688" s="71" t="s">
        <v>194</v>
      </c>
      <c r="L7688" s="4" t="s">
        <v>25</v>
      </c>
      <c r="M7688" s="71" t="s">
        <v>11</v>
      </c>
      <c r="N7688" s="71" t="s">
        <v>11</v>
      </c>
      <c r="O7688" s="71"/>
      <c r="P7688" s="5" t="s">
        <v>200</v>
      </c>
      <c r="Q7688" s="73"/>
      <c r="R7688" s="4"/>
    </row>
    <row r="7689" spans="2:18" ht="15" customHeight="1" x14ac:dyDescent="0.25">
      <c r="B7689" s="65" t="s">
        <v>4241</v>
      </c>
      <c r="C7689" s="9">
        <v>22213551</v>
      </c>
      <c r="D7689" s="9"/>
      <c r="E7689" s="66">
        <v>43189</v>
      </c>
      <c r="F7689" s="67">
        <v>0.61458333333333337</v>
      </c>
      <c r="G7689" s="71"/>
      <c r="H7689" s="65">
        <v>222643</v>
      </c>
      <c r="I7689" s="74" t="s">
        <v>498</v>
      </c>
      <c r="J7689" s="8" t="s">
        <v>190</v>
      </c>
      <c r="K7689" s="71" t="s">
        <v>194</v>
      </c>
      <c r="L7689" s="4" t="s">
        <v>25</v>
      </c>
      <c r="M7689" s="71" t="s">
        <v>11</v>
      </c>
      <c r="N7689" s="71" t="s">
        <v>11</v>
      </c>
      <c r="O7689" s="71"/>
      <c r="P7689" s="5" t="s">
        <v>200</v>
      </c>
      <c r="Q7689" s="73"/>
      <c r="R7689" s="4"/>
    </row>
    <row r="7690" spans="2:18" ht="15" customHeight="1" x14ac:dyDescent="0.25">
      <c r="B7690" s="65" t="s">
        <v>1718</v>
      </c>
      <c r="C7690" s="9">
        <v>22213753</v>
      </c>
      <c r="D7690" s="9"/>
      <c r="E7690" s="66">
        <v>43189</v>
      </c>
      <c r="F7690" s="67">
        <v>0.39583333333333331</v>
      </c>
      <c r="G7690" s="71"/>
      <c r="H7690" s="65">
        <v>222645</v>
      </c>
      <c r="I7690" s="74" t="s">
        <v>504</v>
      </c>
      <c r="J7690" s="8" t="s">
        <v>190</v>
      </c>
      <c r="K7690" s="71" t="s">
        <v>194</v>
      </c>
      <c r="L7690" s="4" t="s">
        <v>25</v>
      </c>
      <c r="M7690" s="71" t="s">
        <v>11</v>
      </c>
      <c r="N7690" s="71" t="s">
        <v>11</v>
      </c>
      <c r="O7690" s="71"/>
      <c r="P7690" s="5" t="s">
        <v>200</v>
      </c>
      <c r="Q7690" s="73"/>
      <c r="R7690" s="4"/>
    </row>
    <row r="7691" spans="2:18" ht="15" customHeight="1" x14ac:dyDescent="0.25">
      <c r="B7691" s="65" t="s">
        <v>1454</v>
      </c>
      <c r="C7691" s="9">
        <v>22208524</v>
      </c>
      <c r="D7691" s="9"/>
      <c r="E7691" s="66">
        <v>43189</v>
      </c>
      <c r="F7691" s="67">
        <v>0.57152777777777775</v>
      </c>
      <c r="G7691" s="71"/>
      <c r="H7691" s="65">
        <v>222646</v>
      </c>
      <c r="I7691" s="74" t="s">
        <v>503</v>
      </c>
      <c r="J7691" s="8" t="s">
        <v>190</v>
      </c>
      <c r="K7691" s="71" t="s">
        <v>194</v>
      </c>
      <c r="L7691" s="4" t="s">
        <v>25</v>
      </c>
      <c r="M7691" s="71" t="s">
        <v>11</v>
      </c>
      <c r="N7691" s="71" t="s">
        <v>11</v>
      </c>
      <c r="O7691" s="71"/>
      <c r="P7691" s="5" t="s">
        <v>199</v>
      </c>
      <c r="Q7691" s="73"/>
      <c r="R7691" s="4"/>
    </row>
    <row r="7692" spans="2:18" ht="15" customHeight="1" x14ac:dyDescent="0.25">
      <c r="B7692" s="65" t="s">
        <v>1721</v>
      </c>
      <c r="C7692" s="9">
        <v>22210345</v>
      </c>
      <c r="D7692" s="9"/>
      <c r="E7692" s="66">
        <v>43189</v>
      </c>
      <c r="F7692" s="67">
        <v>0.58333333333333337</v>
      </c>
      <c r="G7692" s="71"/>
      <c r="H7692" s="65">
        <v>222647</v>
      </c>
      <c r="I7692" s="74" t="s">
        <v>498</v>
      </c>
      <c r="J7692" s="8" t="s">
        <v>190</v>
      </c>
      <c r="K7692" s="71" t="s">
        <v>194</v>
      </c>
      <c r="L7692" s="4" t="s">
        <v>25</v>
      </c>
      <c r="M7692" s="71" t="s">
        <v>11</v>
      </c>
      <c r="N7692" s="71" t="s">
        <v>11</v>
      </c>
      <c r="O7692" s="71"/>
      <c r="P7692" s="5" t="s">
        <v>200</v>
      </c>
      <c r="Q7692" s="73"/>
      <c r="R7692" s="4"/>
    </row>
    <row r="7693" spans="2:18" ht="15" customHeight="1" x14ac:dyDescent="0.25">
      <c r="B7693" s="65" t="s">
        <v>5642</v>
      </c>
      <c r="C7693" s="9">
        <v>22210257</v>
      </c>
      <c r="D7693" s="9"/>
      <c r="E7693" s="66">
        <v>43189</v>
      </c>
      <c r="F7693" s="67">
        <v>0.65277777777777779</v>
      </c>
      <c r="G7693" s="71"/>
      <c r="H7693" s="65">
        <v>222649</v>
      </c>
      <c r="I7693" s="74" t="s">
        <v>498</v>
      </c>
      <c r="J7693" s="8" t="s">
        <v>190</v>
      </c>
      <c r="K7693" s="71" t="s">
        <v>194</v>
      </c>
      <c r="L7693" s="4" t="s">
        <v>25</v>
      </c>
      <c r="M7693" s="71" t="s">
        <v>11</v>
      </c>
      <c r="N7693" s="71" t="s">
        <v>11</v>
      </c>
      <c r="O7693" s="71"/>
      <c r="P7693" s="5" t="s">
        <v>199</v>
      </c>
      <c r="Q7693" s="73"/>
      <c r="R7693" s="4"/>
    </row>
    <row r="7694" spans="2:18" ht="15" customHeight="1" x14ac:dyDescent="0.25">
      <c r="B7694" s="65" t="s">
        <v>4815</v>
      </c>
      <c r="C7694" s="9">
        <v>22219506</v>
      </c>
      <c r="D7694" s="9">
        <v>1869711</v>
      </c>
      <c r="E7694" s="66">
        <v>43189</v>
      </c>
      <c r="F7694" s="67">
        <v>0.60416666666666663</v>
      </c>
      <c r="G7694" s="71"/>
      <c r="H7694" s="65">
        <v>222657</v>
      </c>
      <c r="I7694" s="74" t="s">
        <v>506</v>
      </c>
      <c r="J7694" s="8" t="s">
        <v>190</v>
      </c>
      <c r="K7694" s="71" t="s">
        <v>194</v>
      </c>
      <c r="L7694" s="4" t="s">
        <v>25</v>
      </c>
      <c r="M7694" s="71" t="s">
        <v>10</v>
      </c>
      <c r="N7694" s="71" t="s">
        <v>10</v>
      </c>
      <c r="O7694" s="71" t="s">
        <v>11</v>
      </c>
      <c r="P7694" s="5" t="s">
        <v>51</v>
      </c>
      <c r="Q7694" s="73"/>
      <c r="R7694" s="4"/>
    </row>
    <row r="7695" spans="2:18" ht="15" customHeight="1" x14ac:dyDescent="0.25">
      <c r="B7695" s="65" t="s">
        <v>1405</v>
      </c>
      <c r="C7695" s="9">
        <v>22211779</v>
      </c>
      <c r="D7695" s="9"/>
      <c r="E7695" s="66">
        <v>43189</v>
      </c>
      <c r="F7695" s="67">
        <v>0.72916666666666663</v>
      </c>
      <c r="G7695" s="71"/>
      <c r="H7695" s="65">
        <v>222658</v>
      </c>
      <c r="I7695" s="74" t="s">
        <v>501</v>
      </c>
      <c r="J7695" s="8" t="s">
        <v>190</v>
      </c>
      <c r="K7695" s="71" t="s">
        <v>194</v>
      </c>
      <c r="L7695" s="4" t="s">
        <v>25</v>
      </c>
      <c r="M7695" s="71" t="s">
        <v>11</v>
      </c>
      <c r="N7695" s="71" t="s">
        <v>11</v>
      </c>
      <c r="O7695" s="71"/>
      <c r="P7695" s="5" t="s">
        <v>200</v>
      </c>
      <c r="Q7695" s="73"/>
      <c r="R7695" s="4"/>
    </row>
    <row r="7696" spans="2:18" ht="15" customHeight="1" x14ac:dyDescent="0.25">
      <c r="B7696" s="65" t="s">
        <v>5243</v>
      </c>
      <c r="C7696" s="9">
        <v>22213215</v>
      </c>
      <c r="D7696" s="9"/>
      <c r="E7696" s="66">
        <v>43189</v>
      </c>
      <c r="F7696" s="67">
        <v>0.48958333333333331</v>
      </c>
      <c r="G7696" s="71"/>
      <c r="H7696" s="65">
        <v>222661</v>
      </c>
      <c r="I7696" s="74" t="s">
        <v>506</v>
      </c>
      <c r="J7696" s="8" t="s">
        <v>190</v>
      </c>
      <c r="K7696" s="71" t="s">
        <v>194</v>
      </c>
      <c r="L7696" s="4" t="s">
        <v>25</v>
      </c>
      <c r="M7696" s="71" t="s">
        <v>11</v>
      </c>
      <c r="N7696" s="71" t="s">
        <v>11</v>
      </c>
      <c r="O7696" s="71"/>
      <c r="P7696" s="5" t="s">
        <v>199</v>
      </c>
      <c r="Q7696" s="73"/>
      <c r="R7696" s="4"/>
    </row>
    <row r="7697" spans="2:18" ht="15" customHeight="1" x14ac:dyDescent="0.25">
      <c r="B7697" s="65" t="s">
        <v>2193</v>
      </c>
      <c r="C7697" s="9">
        <v>22213509</v>
      </c>
      <c r="D7697" s="9"/>
      <c r="E7697" s="66">
        <v>43189</v>
      </c>
      <c r="F7697" s="67">
        <v>0.64236111111111105</v>
      </c>
      <c r="G7697" s="71"/>
      <c r="H7697" s="65">
        <v>222663</v>
      </c>
      <c r="I7697" s="74" t="s">
        <v>504</v>
      </c>
      <c r="J7697" s="8" t="s">
        <v>190</v>
      </c>
      <c r="K7697" s="71" t="s">
        <v>194</v>
      </c>
      <c r="L7697" s="4" t="s">
        <v>25</v>
      </c>
      <c r="M7697" s="71" t="s">
        <v>11</v>
      </c>
      <c r="N7697" s="71" t="s">
        <v>11</v>
      </c>
      <c r="O7697" s="71"/>
      <c r="P7697" s="5" t="s">
        <v>200</v>
      </c>
      <c r="Q7697" s="73"/>
      <c r="R7697" s="4"/>
    </row>
    <row r="7698" spans="2:18" ht="15" customHeight="1" x14ac:dyDescent="0.25">
      <c r="B7698" s="65" t="s">
        <v>2194</v>
      </c>
      <c r="C7698" s="9">
        <v>22213063</v>
      </c>
      <c r="D7698" s="9"/>
      <c r="E7698" s="66">
        <v>43189</v>
      </c>
      <c r="F7698" s="67">
        <v>0.76666666666666661</v>
      </c>
      <c r="G7698" s="71"/>
      <c r="H7698" s="65">
        <v>222665</v>
      </c>
      <c r="I7698" s="74" t="s">
        <v>498</v>
      </c>
      <c r="J7698" s="8" t="s">
        <v>190</v>
      </c>
      <c r="K7698" s="71" t="s">
        <v>194</v>
      </c>
      <c r="L7698" s="4" t="s">
        <v>25</v>
      </c>
      <c r="M7698" s="71" t="s">
        <v>11</v>
      </c>
      <c r="N7698" s="71" t="s">
        <v>11</v>
      </c>
      <c r="O7698" s="71"/>
      <c r="P7698" s="5" t="s">
        <v>200</v>
      </c>
      <c r="Q7698" s="73"/>
      <c r="R7698" s="4"/>
    </row>
    <row r="7699" spans="2:18" ht="15" customHeight="1" x14ac:dyDescent="0.25">
      <c r="B7699" s="65" t="s">
        <v>5643</v>
      </c>
      <c r="C7699" s="9">
        <v>22213236</v>
      </c>
      <c r="D7699" s="9"/>
      <c r="E7699" s="66">
        <v>43189</v>
      </c>
      <c r="F7699" s="67">
        <v>0.80555555555555547</v>
      </c>
      <c r="G7699" s="71"/>
      <c r="H7699" s="65">
        <v>222667</v>
      </c>
      <c r="I7699" s="74" t="s">
        <v>501</v>
      </c>
      <c r="J7699" s="8" t="s">
        <v>190</v>
      </c>
      <c r="K7699" s="71" t="s">
        <v>194</v>
      </c>
      <c r="L7699" s="4" t="s">
        <v>25</v>
      </c>
      <c r="M7699" s="71" t="s">
        <v>11</v>
      </c>
      <c r="N7699" s="71" t="s">
        <v>11</v>
      </c>
      <c r="O7699" s="71"/>
      <c r="P7699" s="5" t="s">
        <v>200</v>
      </c>
      <c r="Q7699" s="73"/>
      <c r="R7699" s="4"/>
    </row>
    <row r="7700" spans="2:18" ht="15" customHeight="1" x14ac:dyDescent="0.25">
      <c r="B7700" s="65" t="s">
        <v>3486</v>
      </c>
      <c r="C7700" s="9">
        <v>22213688</v>
      </c>
      <c r="D7700" s="9"/>
      <c r="E7700" s="66">
        <v>43189</v>
      </c>
      <c r="F7700" s="67">
        <v>0.83680555555555547</v>
      </c>
      <c r="G7700" s="71"/>
      <c r="H7700" s="65">
        <v>222670</v>
      </c>
      <c r="I7700" s="74" t="s">
        <v>503</v>
      </c>
      <c r="J7700" s="8" t="s">
        <v>190</v>
      </c>
      <c r="K7700" s="71" t="s">
        <v>194</v>
      </c>
      <c r="L7700" s="4" t="s">
        <v>25</v>
      </c>
      <c r="M7700" s="71" t="s">
        <v>11</v>
      </c>
      <c r="N7700" s="71" t="s">
        <v>11</v>
      </c>
      <c r="O7700" s="71"/>
      <c r="P7700" s="5" t="s">
        <v>200</v>
      </c>
      <c r="Q7700" s="73"/>
      <c r="R7700" s="4"/>
    </row>
    <row r="7701" spans="2:18" ht="15" customHeight="1" x14ac:dyDescent="0.25">
      <c r="B7701" s="65" t="s">
        <v>3860</v>
      </c>
      <c r="C7701" s="9">
        <v>22213472</v>
      </c>
      <c r="D7701" s="9"/>
      <c r="E7701" s="66">
        <v>43189</v>
      </c>
      <c r="F7701" s="67">
        <v>0.85763888888888884</v>
      </c>
      <c r="G7701" s="71"/>
      <c r="H7701" s="65">
        <v>222672</v>
      </c>
      <c r="I7701" s="74" t="s">
        <v>503</v>
      </c>
      <c r="J7701" s="8" t="s">
        <v>190</v>
      </c>
      <c r="K7701" s="71" t="s">
        <v>194</v>
      </c>
      <c r="L7701" s="4" t="s">
        <v>25</v>
      </c>
      <c r="M7701" s="71" t="s">
        <v>11</v>
      </c>
      <c r="N7701" s="71" t="s">
        <v>11</v>
      </c>
      <c r="O7701" s="71"/>
      <c r="P7701" s="5" t="s">
        <v>200</v>
      </c>
      <c r="Q7701" s="73"/>
      <c r="R7701" s="4"/>
    </row>
    <row r="7702" spans="2:18" ht="15" customHeight="1" x14ac:dyDescent="0.25">
      <c r="B7702" s="65" t="s">
        <v>3699</v>
      </c>
      <c r="C7702" s="9">
        <v>22210070</v>
      </c>
      <c r="D7702" s="9"/>
      <c r="E7702" s="66">
        <v>43189</v>
      </c>
      <c r="F7702" s="67">
        <v>0.76041666666666663</v>
      </c>
      <c r="G7702" s="71"/>
      <c r="H7702" s="65">
        <v>222676</v>
      </c>
      <c r="I7702" s="74" t="s">
        <v>506</v>
      </c>
      <c r="J7702" s="8" t="s">
        <v>190</v>
      </c>
      <c r="K7702" s="71" t="s">
        <v>194</v>
      </c>
      <c r="L7702" s="4" t="s">
        <v>25</v>
      </c>
      <c r="M7702" s="71" t="s">
        <v>11</v>
      </c>
      <c r="N7702" s="71" t="s">
        <v>11</v>
      </c>
      <c r="O7702" s="71"/>
      <c r="P7702" s="5" t="s">
        <v>200</v>
      </c>
      <c r="Q7702" s="73"/>
      <c r="R7702" s="4"/>
    </row>
    <row r="7703" spans="2:18" ht="15" customHeight="1" x14ac:dyDescent="0.25">
      <c r="B7703" s="65" t="s">
        <v>4831</v>
      </c>
      <c r="C7703" s="9">
        <v>22212953</v>
      </c>
      <c r="D7703" s="9"/>
      <c r="E7703" s="66">
        <v>43190</v>
      </c>
      <c r="F7703" s="67">
        <v>0.40972222222222227</v>
      </c>
      <c r="G7703" s="71"/>
      <c r="H7703" s="65">
        <v>222706</v>
      </c>
      <c r="I7703" s="74" t="s">
        <v>503</v>
      </c>
      <c r="J7703" s="8" t="s">
        <v>190</v>
      </c>
      <c r="K7703" s="71" t="s">
        <v>194</v>
      </c>
      <c r="L7703" s="4" t="s">
        <v>25</v>
      </c>
      <c r="M7703" s="71" t="s">
        <v>11</v>
      </c>
      <c r="N7703" s="71" t="s">
        <v>11</v>
      </c>
      <c r="O7703" s="71"/>
      <c r="P7703" s="5" t="s">
        <v>200</v>
      </c>
      <c r="Q7703" s="73"/>
      <c r="R7703" s="4"/>
    </row>
    <row r="7704" spans="2:18" ht="15" customHeight="1" x14ac:dyDescent="0.25">
      <c r="B7704" s="65" t="s">
        <v>5644</v>
      </c>
      <c r="C7704" s="9">
        <v>22209845</v>
      </c>
      <c r="D7704" s="9"/>
      <c r="E7704" s="66">
        <v>43190</v>
      </c>
      <c r="F7704" s="67">
        <v>0.47916666666666669</v>
      </c>
      <c r="G7704" s="71"/>
      <c r="H7704" s="65">
        <v>222717</v>
      </c>
      <c r="I7704" s="74" t="s">
        <v>513</v>
      </c>
      <c r="J7704" s="8" t="s">
        <v>190</v>
      </c>
      <c r="K7704" s="71" t="s">
        <v>194</v>
      </c>
      <c r="L7704" s="4" t="s">
        <v>25</v>
      </c>
      <c r="M7704" s="71" t="s">
        <v>11</v>
      </c>
      <c r="N7704" s="71" t="s">
        <v>11</v>
      </c>
      <c r="O7704" s="71"/>
      <c r="P7704" s="5" t="s">
        <v>200</v>
      </c>
      <c r="Q7704" s="73"/>
      <c r="R7704" s="4"/>
    </row>
    <row r="7705" spans="2:18" ht="15" customHeight="1" x14ac:dyDescent="0.25">
      <c r="B7705" s="65" t="s">
        <v>5434</v>
      </c>
      <c r="C7705" s="9">
        <v>22214147</v>
      </c>
      <c r="D7705" s="9"/>
      <c r="E7705" s="66">
        <v>43190</v>
      </c>
      <c r="F7705" s="67">
        <v>0.41666666666666669</v>
      </c>
      <c r="G7705" s="71"/>
      <c r="H7705" s="65">
        <v>222720</v>
      </c>
      <c r="I7705" s="74" t="s">
        <v>504</v>
      </c>
      <c r="J7705" s="8" t="s">
        <v>190</v>
      </c>
      <c r="K7705" s="71" t="s">
        <v>194</v>
      </c>
      <c r="L7705" s="4" t="s">
        <v>25</v>
      </c>
      <c r="M7705" s="71" t="s">
        <v>11</v>
      </c>
      <c r="N7705" s="71" t="s">
        <v>11</v>
      </c>
      <c r="O7705" s="71"/>
      <c r="P7705" s="5" t="s">
        <v>199</v>
      </c>
      <c r="Q7705" s="73"/>
      <c r="R7705" s="4"/>
    </row>
    <row r="7706" spans="2:18" ht="15" customHeight="1" x14ac:dyDescent="0.25">
      <c r="B7706" s="65" t="s">
        <v>2889</v>
      </c>
      <c r="C7706" s="9" t="s">
        <v>2840</v>
      </c>
      <c r="D7706" s="9"/>
      <c r="E7706" s="66">
        <v>43190</v>
      </c>
      <c r="F7706" s="67">
        <v>0.33333333333333331</v>
      </c>
      <c r="G7706" s="71"/>
      <c r="H7706" s="65">
        <v>222722</v>
      </c>
      <c r="I7706" s="74" t="s">
        <v>504</v>
      </c>
      <c r="J7706" s="8" t="s">
        <v>190</v>
      </c>
      <c r="K7706" s="71" t="s">
        <v>194</v>
      </c>
      <c r="L7706" s="4"/>
      <c r="M7706" s="71" t="s">
        <v>22</v>
      </c>
      <c r="N7706" s="71" t="s">
        <v>22</v>
      </c>
      <c r="O7706" s="71"/>
      <c r="P7706" s="5" t="s">
        <v>202</v>
      </c>
      <c r="Q7706" s="73"/>
      <c r="R7706" s="4"/>
    </row>
    <row r="7707" spans="2:18" ht="15" customHeight="1" x14ac:dyDescent="0.25">
      <c r="B7707" s="65" t="s">
        <v>4781</v>
      </c>
      <c r="C7707" s="9">
        <v>22209513</v>
      </c>
      <c r="D7707" s="9"/>
      <c r="E7707" s="66">
        <v>43190</v>
      </c>
      <c r="F7707" s="67">
        <v>0.44444444444444442</v>
      </c>
      <c r="G7707" s="71"/>
      <c r="H7707" s="65">
        <v>222724</v>
      </c>
      <c r="I7707" s="74" t="s">
        <v>506</v>
      </c>
      <c r="J7707" s="8" t="s">
        <v>190</v>
      </c>
      <c r="K7707" s="71" t="s">
        <v>194</v>
      </c>
      <c r="L7707" s="4" t="s">
        <v>25</v>
      </c>
      <c r="M7707" s="71" t="s">
        <v>11</v>
      </c>
      <c r="N7707" s="71" t="s">
        <v>11</v>
      </c>
      <c r="O7707" s="71"/>
      <c r="P7707" s="5" t="s">
        <v>199</v>
      </c>
      <c r="Q7707" s="73"/>
      <c r="R7707" s="4"/>
    </row>
    <row r="7708" spans="2:18" ht="15" customHeight="1" x14ac:dyDescent="0.25">
      <c r="B7708" s="65" t="s">
        <v>1197</v>
      </c>
      <c r="C7708" s="9">
        <v>22211446</v>
      </c>
      <c r="D7708" s="9"/>
      <c r="E7708" s="66">
        <v>43190</v>
      </c>
      <c r="F7708" s="67">
        <v>0.48958333333333331</v>
      </c>
      <c r="G7708" s="71"/>
      <c r="H7708" s="65">
        <v>222727</v>
      </c>
      <c r="I7708" s="74" t="s">
        <v>505</v>
      </c>
      <c r="J7708" s="8" t="s">
        <v>190</v>
      </c>
      <c r="K7708" s="71" t="s">
        <v>194</v>
      </c>
      <c r="L7708" s="4" t="s">
        <v>25</v>
      </c>
      <c r="M7708" s="71" t="s">
        <v>11</v>
      </c>
      <c r="N7708" s="71" t="s">
        <v>11</v>
      </c>
      <c r="O7708" s="71"/>
      <c r="P7708" s="5" t="s">
        <v>200</v>
      </c>
      <c r="Q7708" s="73"/>
      <c r="R7708" s="4"/>
    </row>
    <row r="7709" spans="2:18" ht="15" customHeight="1" x14ac:dyDescent="0.25">
      <c r="B7709" s="65" t="s">
        <v>4395</v>
      </c>
      <c r="C7709" s="9">
        <v>22216231</v>
      </c>
      <c r="D7709" s="9"/>
      <c r="E7709" s="66">
        <v>43190</v>
      </c>
      <c r="F7709" s="67">
        <v>0.60416666666666663</v>
      </c>
      <c r="G7709" s="71"/>
      <c r="H7709" s="65">
        <v>222743</v>
      </c>
      <c r="I7709" s="74" t="s">
        <v>504</v>
      </c>
      <c r="J7709" s="8" t="s">
        <v>190</v>
      </c>
      <c r="K7709" s="71" t="s">
        <v>194</v>
      </c>
      <c r="L7709" s="4" t="s">
        <v>25</v>
      </c>
      <c r="M7709" s="71" t="s">
        <v>11</v>
      </c>
      <c r="N7709" s="71" t="s">
        <v>11</v>
      </c>
      <c r="O7709" s="71"/>
      <c r="P7709" s="5" t="s">
        <v>200</v>
      </c>
      <c r="Q7709" s="73"/>
      <c r="R7709" s="4"/>
    </row>
    <row r="7710" spans="2:18" ht="15" customHeight="1" x14ac:dyDescent="0.25">
      <c r="B7710" s="65" t="s">
        <v>5263</v>
      </c>
      <c r="C7710" s="9">
        <v>22212318</v>
      </c>
      <c r="D7710" s="9"/>
      <c r="E7710" s="66">
        <v>43190</v>
      </c>
      <c r="F7710" s="67">
        <v>0.57291666666666663</v>
      </c>
      <c r="G7710" s="71"/>
      <c r="H7710" s="65">
        <v>222745</v>
      </c>
      <c r="I7710" s="74" t="s">
        <v>495</v>
      </c>
      <c r="J7710" s="8" t="s">
        <v>190</v>
      </c>
      <c r="K7710" s="71" t="s">
        <v>194</v>
      </c>
      <c r="L7710" s="4" t="s">
        <v>25</v>
      </c>
      <c r="M7710" s="71" t="s">
        <v>10</v>
      </c>
      <c r="N7710" s="71" t="s">
        <v>10</v>
      </c>
      <c r="O7710" s="71" t="s">
        <v>22</v>
      </c>
      <c r="P7710" s="5"/>
      <c r="Q7710" s="73">
        <v>80904</v>
      </c>
      <c r="R7710" s="4"/>
    </row>
    <row r="7711" spans="2:18" ht="15" customHeight="1" x14ac:dyDescent="0.25">
      <c r="B7711" s="65" t="s">
        <v>4678</v>
      </c>
      <c r="C7711" s="9">
        <v>22211992</v>
      </c>
      <c r="D7711" s="9"/>
      <c r="E7711" s="66">
        <v>43190</v>
      </c>
      <c r="F7711" s="67">
        <v>0.63194444444444442</v>
      </c>
      <c r="G7711" s="71"/>
      <c r="H7711" s="65">
        <v>222749</v>
      </c>
      <c r="I7711" s="74" t="s">
        <v>504</v>
      </c>
      <c r="J7711" s="8" t="s">
        <v>190</v>
      </c>
      <c r="K7711" s="71" t="s">
        <v>194</v>
      </c>
      <c r="L7711" s="4" t="s">
        <v>25</v>
      </c>
      <c r="M7711" s="71" t="s">
        <v>11</v>
      </c>
      <c r="N7711" s="71" t="s">
        <v>11</v>
      </c>
      <c r="O7711" s="71"/>
      <c r="P7711" s="5" t="s">
        <v>200</v>
      </c>
      <c r="Q7711" s="73"/>
      <c r="R7711" s="4"/>
    </row>
    <row r="7712" spans="2:18" ht="15" customHeight="1" x14ac:dyDescent="0.25">
      <c r="B7712" s="65" t="s">
        <v>1699</v>
      </c>
      <c r="C7712" s="9" t="s">
        <v>2840</v>
      </c>
      <c r="D7712" s="9"/>
      <c r="E7712" s="66">
        <v>43190</v>
      </c>
      <c r="F7712" s="67">
        <v>0.64583333333333337</v>
      </c>
      <c r="G7712" s="71"/>
      <c r="H7712" s="65">
        <v>222750</v>
      </c>
      <c r="I7712" s="74" t="s">
        <v>503</v>
      </c>
      <c r="J7712" s="8" t="s">
        <v>190</v>
      </c>
      <c r="K7712" s="71" t="s">
        <v>194</v>
      </c>
      <c r="L7712" s="4"/>
      <c r="M7712" s="71" t="s">
        <v>22</v>
      </c>
      <c r="N7712" s="71" t="s">
        <v>22</v>
      </c>
      <c r="O7712" s="71"/>
      <c r="P7712" s="5" t="s">
        <v>202</v>
      </c>
      <c r="Q7712" s="73"/>
      <c r="R7712" s="4"/>
    </row>
    <row r="7713" spans="2:18" ht="15" customHeight="1" x14ac:dyDescent="0.25">
      <c r="B7713" s="65" t="s">
        <v>1946</v>
      </c>
      <c r="C7713" s="9" t="s">
        <v>2840</v>
      </c>
      <c r="D7713" s="9"/>
      <c r="E7713" s="66">
        <v>43190</v>
      </c>
      <c r="F7713" s="67">
        <v>0.71875</v>
      </c>
      <c r="G7713" s="71"/>
      <c r="H7713" s="65">
        <v>222754</v>
      </c>
      <c r="I7713" s="74" t="s">
        <v>504</v>
      </c>
      <c r="J7713" s="8" t="s">
        <v>190</v>
      </c>
      <c r="K7713" s="71" t="s">
        <v>194</v>
      </c>
      <c r="L7713" s="4"/>
      <c r="M7713" s="71" t="s">
        <v>22</v>
      </c>
      <c r="N7713" s="71" t="s">
        <v>22</v>
      </c>
      <c r="O7713" s="71"/>
      <c r="P7713" s="5" t="s">
        <v>202</v>
      </c>
      <c r="Q7713" s="73"/>
      <c r="R7713" s="4"/>
    </row>
    <row r="7714" spans="2:18" ht="15" customHeight="1" x14ac:dyDescent="0.25">
      <c r="B7714" s="65" t="s">
        <v>1409</v>
      </c>
      <c r="C7714" s="9">
        <v>22209331</v>
      </c>
      <c r="D7714" s="9"/>
      <c r="E7714" s="66">
        <v>43190</v>
      </c>
      <c r="F7714" s="67">
        <v>0.73958333333333337</v>
      </c>
      <c r="G7714" s="71"/>
      <c r="H7714" s="65">
        <v>222756</v>
      </c>
      <c r="I7714" s="74" t="s">
        <v>606</v>
      </c>
      <c r="J7714" s="8" t="s">
        <v>190</v>
      </c>
      <c r="K7714" s="71" t="s">
        <v>194</v>
      </c>
      <c r="L7714" s="4" t="s">
        <v>25</v>
      </c>
      <c r="M7714" s="71" t="s">
        <v>11</v>
      </c>
      <c r="N7714" s="71" t="s">
        <v>11</v>
      </c>
      <c r="O7714" s="71"/>
      <c r="P7714" s="5" t="s">
        <v>199</v>
      </c>
      <c r="Q7714" s="73"/>
      <c r="R7714" s="4"/>
    </row>
    <row r="7715" spans="2:18" ht="15" customHeight="1" x14ac:dyDescent="0.25">
      <c r="B7715" s="65" t="s">
        <v>1873</v>
      </c>
      <c r="C7715" s="9">
        <v>22209621</v>
      </c>
      <c r="D7715" s="9"/>
      <c r="E7715" s="66">
        <v>43190</v>
      </c>
      <c r="F7715" s="67">
        <v>0.73611111111111116</v>
      </c>
      <c r="G7715" s="71"/>
      <c r="H7715" s="65">
        <v>222757</v>
      </c>
      <c r="I7715" s="74" t="s">
        <v>504</v>
      </c>
      <c r="J7715" s="8" t="s">
        <v>190</v>
      </c>
      <c r="K7715" s="71" t="s">
        <v>194</v>
      </c>
      <c r="L7715" s="4" t="s">
        <v>25</v>
      </c>
      <c r="M7715" s="71" t="s">
        <v>11</v>
      </c>
      <c r="N7715" s="71" t="s">
        <v>11</v>
      </c>
      <c r="O7715" s="71"/>
      <c r="P7715" s="5" t="s">
        <v>200</v>
      </c>
      <c r="Q7715" s="73"/>
      <c r="R7715" s="4"/>
    </row>
    <row r="7716" spans="2:18" ht="15" customHeight="1" x14ac:dyDescent="0.25">
      <c r="B7716" s="65" t="s">
        <v>4880</v>
      </c>
      <c r="C7716" s="9">
        <v>22000937</v>
      </c>
      <c r="D7716" s="9"/>
      <c r="E7716" s="66">
        <v>43190</v>
      </c>
      <c r="F7716" s="67">
        <v>0.70833333333333337</v>
      </c>
      <c r="G7716" s="71"/>
      <c r="H7716" s="65">
        <v>222758</v>
      </c>
      <c r="I7716" s="74" t="s">
        <v>506</v>
      </c>
      <c r="J7716" s="8" t="s">
        <v>190</v>
      </c>
      <c r="K7716" s="71" t="s">
        <v>194</v>
      </c>
      <c r="L7716" s="4" t="s">
        <v>25</v>
      </c>
      <c r="M7716" s="71" t="s">
        <v>11</v>
      </c>
      <c r="N7716" s="71" t="s">
        <v>11</v>
      </c>
      <c r="O7716" s="71"/>
      <c r="P7716" s="5" t="s">
        <v>200</v>
      </c>
      <c r="Q7716" s="73"/>
      <c r="R7716" s="4"/>
    </row>
    <row r="7717" spans="2:18" ht="15" customHeight="1" x14ac:dyDescent="0.25">
      <c r="B7717" s="65" t="s">
        <v>5645</v>
      </c>
      <c r="C7717" s="9">
        <v>22213297</v>
      </c>
      <c r="D7717" s="9"/>
      <c r="E7717" s="66">
        <v>43190</v>
      </c>
      <c r="F7717" s="67">
        <v>0.80555555555555547</v>
      </c>
      <c r="G7717" s="71"/>
      <c r="H7717" s="65">
        <v>222760</v>
      </c>
      <c r="I7717" s="74" t="s">
        <v>510</v>
      </c>
      <c r="J7717" s="8" t="s">
        <v>190</v>
      </c>
      <c r="K7717" s="71" t="s">
        <v>194</v>
      </c>
      <c r="L7717" s="4" t="s">
        <v>25</v>
      </c>
      <c r="M7717" s="71" t="s">
        <v>11</v>
      </c>
      <c r="N7717" s="71" t="s">
        <v>11</v>
      </c>
      <c r="O7717" s="71"/>
      <c r="P7717" s="5" t="s">
        <v>199</v>
      </c>
      <c r="Q7717" s="73"/>
      <c r="R7717" s="4"/>
    </row>
    <row r="7718" spans="2:18" ht="15" customHeight="1" x14ac:dyDescent="0.25">
      <c r="B7718" s="65" t="s">
        <v>2267</v>
      </c>
      <c r="C7718" s="9">
        <v>22213076</v>
      </c>
      <c r="D7718" s="9"/>
      <c r="E7718" s="66">
        <v>43190</v>
      </c>
      <c r="F7718" s="67">
        <v>0.70138888888888884</v>
      </c>
      <c r="G7718" s="71"/>
      <c r="H7718" s="65">
        <v>222765</v>
      </c>
      <c r="I7718" s="74" t="s">
        <v>504</v>
      </c>
      <c r="J7718" s="8" t="s">
        <v>190</v>
      </c>
      <c r="K7718" s="71" t="s">
        <v>194</v>
      </c>
      <c r="L7718" s="4" t="s">
        <v>25</v>
      </c>
      <c r="M7718" s="71" t="s">
        <v>11</v>
      </c>
      <c r="N7718" s="71" t="s">
        <v>11</v>
      </c>
      <c r="O7718" s="71"/>
      <c r="P7718" s="5" t="s">
        <v>200</v>
      </c>
      <c r="Q7718" s="73"/>
      <c r="R7718" s="4"/>
    </row>
    <row r="7719" spans="2:18" ht="15" customHeight="1" x14ac:dyDescent="0.25">
      <c r="B7719" s="65" t="s">
        <v>5470</v>
      </c>
      <c r="C7719" s="9">
        <v>22212972</v>
      </c>
      <c r="D7719" s="9"/>
      <c r="E7719" s="66">
        <v>42789</v>
      </c>
      <c r="F7719" s="67">
        <v>0.6875</v>
      </c>
      <c r="G7719" s="71"/>
      <c r="H7719" s="65">
        <v>222991</v>
      </c>
      <c r="I7719" s="74" t="s">
        <v>504</v>
      </c>
      <c r="J7719" s="8" t="s">
        <v>190</v>
      </c>
      <c r="K7719" s="71" t="s">
        <v>194</v>
      </c>
      <c r="L7719" s="4" t="s">
        <v>25</v>
      </c>
      <c r="M7719" s="71" t="s">
        <v>11</v>
      </c>
      <c r="N7719" s="71" t="s">
        <v>11</v>
      </c>
      <c r="O7719" s="71"/>
      <c r="P7719" s="5" t="s">
        <v>200</v>
      </c>
      <c r="Q7719" s="73"/>
      <c r="R7719" s="4"/>
    </row>
    <row r="7720" spans="2:18" ht="15" customHeight="1" x14ac:dyDescent="0.25">
      <c r="B7720" s="65" t="s">
        <v>5646</v>
      </c>
      <c r="C7720" s="9" t="s">
        <v>2840</v>
      </c>
      <c r="D7720" s="9"/>
      <c r="E7720" s="66">
        <v>43012</v>
      </c>
      <c r="F7720" s="67">
        <v>0</v>
      </c>
      <c r="G7720" s="71"/>
      <c r="H7720" s="65">
        <v>223359</v>
      </c>
      <c r="I7720" s="74" t="s">
        <v>503</v>
      </c>
      <c r="J7720" s="8" t="s">
        <v>190</v>
      </c>
      <c r="K7720" s="71" t="s">
        <v>194</v>
      </c>
      <c r="L7720" s="4"/>
      <c r="M7720" s="71" t="s">
        <v>22</v>
      </c>
      <c r="N7720" s="71" t="s">
        <v>22</v>
      </c>
      <c r="O7720" s="71"/>
      <c r="P7720" s="5" t="s">
        <v>202</v>
      </c>
      <c r="Q7720" s="73"/>
      <c r="R7720" s="4"/>
    </row>
    <row r="7721" spans="2:18" ht="15" customHeight="1" x14ac:dyDescent="0.25">
      <c r="B7721" s="65" t="s">
        <v>5647</v>
      </c>
      <c r="C7721" s="9" t="s">
        <v>2840</v>
      </c>
      <c r="D7721" s="9"/>
      <c r="E7721" s="66">
        <v>43111</v>
      </c>
      <c r="F7721" s="67">
        <v>0.84027777777777779</v>
      </c>
      <c r="G7721" s="71"/>
      <c r="H7721" s="65">
        <v>223581</v>
      </c>
      <c r="I7721" s="74" t="s">
        <v>504</v>
      </c>
      <c r="J7721" s="8" t="s">
        <v>190</v>
      </c>
      <c r="K7721" s="71" t="s">
        <v>194</v>
      </c>
      <c r="L7721" s="4"/>
      <c r="M7721" s="71" t="s">
        <v>22</v>
      </c>
      <c r="N7721" s="71" t="s">
        <v>22</v>
      </c>
      <c r="O7721" s="71"/>
      <c r="P7721" s="5" t="s">
        <v>202</v>
      </c>
      <c r="Q7721" s="73"/>
      <c r="R7721" s="4"/>
    </row>
    <row r="7722" spans="2:18" ht="15" customHeight="1" x14ac:dyDescent="0.25">
      <c r="B7722" s="65" t="s">
        <v>2201</v>
      </c>
      <c r="C7722" s="9">
        <v>22213306</v>
      </c>
      <c r="D7722" s="9"/>
      <c r="E7722" s="66">
        <v>43150</v>
      </c>
      <c r="F7722" s="67">
        <v>0.45833333333333331</v>
      </c>
      <c r="G7722" s="71"/>
      <c r="H7722" s="65">
        <v>223317</v>
      </c>
      <c r="I7722" s="74" t="s">
        <v>514</v>
      </c>
      <c r="J7722" s="8" t="s">
        <v>190</v>
      </c>
      <c r="K7722" s="71" t="s">
        <v>194</v>
      </c>
      <c r="L7722" s="4" t="s">
        <v>25</v>
      </c>
      <c r="M7722" s="71" t="s">
        <v>11</v>
      </c>
      <c r="N7722" s="71" t="s">
        <v>11</v>
      </c>
      <c r="O7722" s="71"/>
      <c r="P7722" s="5" t="s">
        <v>200</v>
      </c>
      <c r="Q7722" s="73"/>
      <c r="R7722" s="4"/>
    </row>
    <row r="7723" spans="2:18" ht="15" customHeight="1" x14ac:dyDescent="0.25">
      <c r="B7723" s="65" t="s">
        <v>3560</v>
      </c>
      <c r="C7723" s="9">
        <v>22207853</v>
      </c>
      <c r="D7723" s="9"/>
      <c r="E7723" s="66">
        <v>43164</v>
      </c>
      <c r="F7723" s="67">
        <v>0.87291666666666667</v>
      </c>
      <c r="G7723" s="71"/>
      <c r="H7723" s="65">
        <v>223425</v>
      </c>
      <c r="I7723" s="74" t="s">
        <v>513</v>
      </c>
      <c r="J7723" s="8" t="s">
        <v>190</v>
      </c>
      <c r="K7723" s="71" t="s">
        <v>194</v>
      </c>
      <c r="L7723" s="4" t="s">
        <v>25</v>
      </c>
      <c r="M7723" s="71" t="s">
        <v>10</v>
      </c>
      <c r="N7723" s="71" t="s">
        <v>10</v>
      </c>
      <c r="O7723" s="71" t="s">
        <v>22</v>
      </c>
      <c r="P7723" s="5"/>
      <c r="Q7723" s="73">
        <v>77007</v>
      </c>
      <c r="R7723" s="4"/>
    </row>
    <row r="7724" spans="2:18" ht="15" customHeight="1" x14ac:dyDescent="0.25">
      <c r="B7724" s="65" t="s">
        <v>3398</v>
      </c>
      <c r="C7724" s="9">
        <v>22211776</v>
      </c>
      <c r="D7724" s="9"/>
      <c r="E7724" s="66">
        <v>43174</v>
      </c>
      <c r="F7724" s="67">
        <v>0.79166666666666663</v>
      </c>
      <c r="G7724" s="71"/>
      <c r="H7724" s="65">
        <v>223011</v>
      </c>
      <c r="I7724" s="74" t="s">
        <v>504</v>
      </c>
      <c r="J7724" s="8" t="s">
        <v>190</v>
      </c>
      <c r="K7724" s="71" t="s">
        <v>194</v>
      </c>
      <c r="L7724" s="4" t="s">
        <v>25</v>
      </c>
      <c r="M7724" s="71" t="s">
        <v>11</v>
      </c>
      <c r="N7724" s="71" t="s">
        <v>11</v>
      </c>
      <c r="O7724" s="71"/>
      <c r="P7724" s="5" t="s">
        <v>200</v>
      </c>
      <c r="Q7724" s="73"/>
      <c r="R7724" s="4"/>
    </row>
    <row r="7725" spans="2:18" ht="15" customHeight="1" x14ac:dyDescent="0.25">
      <c r="B7725" s="65" t="s">
        <v>5648</v>
      </c>
      <c r="C7725" s="9">
        <v>22213055</v>
      </c>
      <c r="D7725" s="9"/>
      <c r="E7725" s="66">
        <v>43181</v>
      </c>
      <c r="F7725" s="67">
        <v>0.72916666666666663</v>
      </c>
      <c r="G7725" s="71"/>
      <c r="H7725" s="65">
        <v>223304</v>
      </c>
      <c r="I7725" s="74" t="s">
        <v>1195</v>
      </c>
      <c r="J7725" s="8" t="s">
        <v>190</v>
      </c>
      <c r="K7725" s="71" t="s">
        <v>194</v>
      </c>
      <c r="L7725" s="4" t="s">
        <v>25</v>
      </c>
      <c r="M7725" s="71" t="s">
        <v>11</v>
      </c>
      <c r="N7725" s="71" t="s">
        <v>11</v>
      </c>
      <c r="O7725" s="71"/>
      <c r="P7725" s="5" t="s">
        <v>200</v>
      </c>
      <c r="Q7725" s="73"/>
      <c r="R7725" s="4"/>
    </row>
    <row r="7726" spans="2:18" ht="15" customHeight="1" x14ac:dyDescent="0.25">
      <c r="B7726" s="65" t="s">
        <v>2808</v>
      </c>
      <c r="C7726" s="9">
        <v>22212900</v>
      </c>
      <c r="D7726" s="9"/>
      <c r="E7726" s="66">
        <v>43182</v>
      </c>
      <c r="F7726" s="67">
        <v>0.80555555555555547</v>
      </c>
      <c r="G7726" s="71"/>
      <c r="H7726" s="65">
        <v>223337</v>
      </c>
      <c r="I7726" s="74" t="s">
        <v>504</v>
      </c>
      <c r="J7726" s="8" t="s">
        <v>190</v>
      </c>
      <c r="K7726" s="71" t="s">
        <v>194</v>
      </c>
      <c r="L7726" s="4" t="s">
        <v>25</v>
      </c>
      <c r="M7726" s="71" t="s">
        <v>11</v>
      </c>
      <c r="N7726" s="71" t="s">
        <v>11</v>
      </c>
      <c r="O7726" s="71"/>
      <c r="P7726" s="5" t="s">
        <v>200</v>
      </c>
      <c r="Q7726" s="73"/>
      <c r="R7726" s="4"/>
    </row>
    <row r="7727" spans="2:18" ht="15" customHeight="1" x14ac:dyDescent="0.25">
      <c r="B7727" s="65" t="s">
        <v>645</v>
      </c>
      <c r="C7727" s="9" t="s">
        <v>2840</v>
      </c>
      <c r="D7727" s="9"/>
      <c r="E7727" s="66">
        <v>43182</v>
      </c>
      <c r="F7727" s="67">
        <v>0.39583333333333331</v>
      </c>
      <c r="G7727" s="71"/>
      <c r="H7727" s="65">
        <v>223339</v>
      </c>
      <c r="I7727" s="74" t="s">
        <v>495</v>
      </c>
      <c r="J7727" s="8" t="s">
        <v>190</v>
      </c>
      <c r="K7727" s="71" t="s">
        <v>194</v>
      </c>
      <c r="L7727" s="4"/>
      <c r="M7727" s="71" t="s">
        <v>22</v>
      </c>
      <c r="N7727" s="71" t="s">
        <v>22</v>
      </c>
      <c r="O7727" s="71"/>
      <c r="P7727" s="5" t="s">
        <v>202</v>
      </c>
      <c r="Q7727" s="73"/>
      <c r="R7727" s="4"/>
    </row>
    <row r="7728" spans="2:18" ht="15" customHeight="1" x14ac:dyDescent="0.25">
      <c r="B7728" s="65" t="s">
        <v>5649</v>
      </c>
      <c r="C7728" s="9">
        <v>22213282</v>
      </c>
      <c r="D7728" s="9"/>
      <c r="E7728" s="66">
        <v>43183</v>
      </c>
      <c r="F7728" s="67">
        <v>0</v>
      </c>
      <c r="G7728" s="71"/>
      <c r="H7728" s="65">
        <v>223294</v>
      </c>
      <c r="I7728" s="74" t="s">
        <v>503</v>
      </c>
      <c r="J7728" s="8" t="s">
        <v>190</v>
      </c>
      <c r="K7728" s="71" t="s">
        <v>194</v>
      </c>
      <c r="L7728" s="4" t="s">
        <v>25</v>
      </c>
      <c r="M7728" s="71" t="s">
        <v>11</v>
      </c>
      <c r="N7728" s="71" t="s">
        <v>11</v>
      </c>
      <c r="O7728" s="71"/>
      <c r="P7728" s="5" t="s">
        <v>200</v>
      </c>
      <c r="Q7728" s="73"/>
      <c r="R7728" s="4"/>
    </row>
    <row r="7729" spans="2:18" ht="15" customHeight="1" x14ac:dyDescent="0.25">
      <c r="B7729" s="65" t="s">
        <v>4392</v>
      </c>
      <c r="C7729" s="9">
        <v>22007694</v>
      </c>
      <c r="D7729" s="9"/>
      <c r="E7729" s="66">
        <v>43185</v>
      </c>
      <c r="F7729" s="67">
        <v>0.87916666666666676</v>
      </c>
      <c r="G7729" s="71"/>
      <c r="H7729" s="65">
        <v>223226</v>
      </c>
      <c r="I7729" s="74" t="s">
        <v>504</v>
      </c>
      <c r="J7729" s="8" t="s">
        <v>190</v>
      </c>
      <c r="K7729" s="71" t="s">
        <v>194</v>
      </c>
      <c r="L7729" s="4" t="s">
        <v>25</v>
      </c>
      <c r="M7729" s="71" t="s">
        <v>11</v>
      </c>
      <c r="N7729" s="71" t="s">
        <v>11</v>
      </c>
      <c r="O7729" s="71"/>
      <c r="P7729" s="5" t="s">
        <v>199</v>
      </c>
      <c r="Q7729" s="73"/>
      <c r="R7729" s="4"/>
    </row>
    <row r="7730" spans="2:18" ht="15" customHeight="1" x14ac:dyDescent="0.25">
      <c r="B7730" s="65" t="s">
        <v>4497</v>
      </c>
      <c r="C7730" s="9">
        <v>22212201</v>
      </c>
      <c r="D7730" s="9"/>
      <c r="E7730" s="66">
        <v>43186</v>
      </c>
      <c r="F7730" s="67">
        <v>0.72916666666666663</v>
      </c>
      <c r="G7730" s="71"/>
      <c r="H7730" s="65">
        <v>223008</v>
      </c>
      <c r="I7730" s="74" t="s">
        <v>503</v>
      </c>
      <c r="J7730" s="8" t="s">
        <v>190</v>
      </c>
      <c r="K7730" s="71" t="s">
        <v>194</v>
      </c>
      <c r="L7730" s="4" t="s">
        <v>25</v>
      </c>
      <c r="M7730" s="71" t="s">
        <v>11</v>
      </c>
      <c r="N7730" s="71" t="s">
        <v>11</v>
      </c>
      <c r="O7730" s="71"/>
      <c r="P7730" s="5" t="s">
        <v>200</v>
      </c>
      <c r="Q7730" s="73"/>
      <c r="R7730" s="4"/>
    </row>
    <row r="7731" spans="2:18" ht="15" customHeight="1" x14ac:dyDescent="0.25">
      <c r="B7731" s="65" t="s">
        <v>5088</v>
      </c>
      <c r="C7731" s="9">
        <v>22209386</v>
      </c>
      <c r="D7731" s="9"/>
      <c r="E7731" s="66">
        <v>43186</v>
      </c>
      <c r="F7731" s="67">
        <v>0.66666666666666663</v>
      </c>
      <c r="G7731" s="71"/>
      <c r="H7731" s="65">
        <v>223520</v>
      </c>
      <c r="I7731" s="74" t="s">
        <v>505</v>
      </c>
      <c r="J7731" s="8" t="s">
        <v>190</v>
      </c>
      <c r="K7731" s="71" t="s">
        <v>194</v>
      </c>
      <c r="L7731" s="4" t="s">
        <v>25</v>
      </c>
      <c r="M7731" s="71" t="s">
        <v>11</v>
      </c>
      <c r="N7731" s="71" t="s">
        <v>11</v>
      </c>
      <c r="O7731" s="71"/>
      <c r="P7731" s="5" t="s">
        <v>200</v>
      </c>
      <c r="Q7731" s="73"/>
      <c r="R7731" s="4"/>
    </row>
    <row r="7732" spans="2:18" ht="15" customHeight="1" x14ac:dyDescent="0.25">
      <c r="B7732" s="65" t="s">
        <v>4193</v>
      </c>
      <c r="C7732" s="9">
        <v>22212176</v>
      </c>
      <c r="D7732" s="9"/>
      <c r="E7732" s="66">
        <v>43188</v>
      </c>
      <c r="F7732" s="67">
        <v>0.60416666666666663</v>
      </c>
      <c r="G7732" s="71"/>
      <c r="H7732" s="65">
        <v>222934</v>
      </c>
      <c r="I7732" s="74" t="s">
        <v>503</v>
      </c>
      <c r="J7732" s="8" t="s">
        <v>190</v>
      </c>
      <c r="K7732" s="71" t="s">
        <v>194</v>
      </c>
      <c r="L7732" s="4" t="s">
        <v>25</v>
      </c>
      <c r="M7732" s="71" t="s">
        <v>11</v>
      </c>
      <c r="N7732" s="71" t="s">
        <v>11</v>
      </c>
      <c r="O7732" s="71"/>
      <c r="P7732" s="5" t="s">
        <v>200</v>
      </c>
      <c r="Q7732" s="73"/>
      <c r="R7732" s="4"/>
    </row>
    <row r="7733" spans="2:18" ht="15" customHeight="1" x14ac:dyDescent="0.25">
      <c r="B7733" s="65" t="s">
        <v>3468</v>
      </c>
      <c r="C7733" s="9">
        <v>22213321</v>
      </c>
      <c r="D7733" s="9"/>
      <c r="E7733" s="66">
        <v>43188</v>
      </c>
      <c r="F7733" s="67">
        <v>0.90277777777777779</v>
      </c>
      <c r="G7733" s="71"/>
      <c r="H7733" s="65">
        <v>223007</v>
      </c>
      <c r="I7733" s="74" t="s">
        <v>503</v>
      </c>
      <c r="J7733" s="8" t="s">
        <v>190</v>
      </c>
      <c r="K7733" s="71" t="s">
        <v>194</v>
      </c>
      <c r="L7733" s="4" t="s">
        <v>25</v>
      </c>
      <c r="M7733" s="71" t="s">
        <v>11</v>
      </c>
      <c r="N7733" s="71" t="s">
        <v>11</v>
      </c>
      <c r="O7733" s="71"/>
      <c r="P7733" s="5" t="s">
        <v>200</v>
      </c>
      <c r="Q7733" s="73"/>
      <c r="R7733" s="4"/>
    </row>
    <row r="7734" spans="2:18" ht="15" customHeight="1" x14ac:dyDescent="0.25">
      <c r="B7734" s="65" t="s">
        <v>1890</v>
      </c>
      <c r="C7734" s="9">
        <v>22213723</v>
      </c>
      <c r="D7734" s="9"/>
      <c r="E7734" s="66">
        <v>43188</v>
      </c>
      <c r="F7734" s="67">
        <v>0.65625</v>
      </c>
      <c r="G7734" s="71"/>
      <c r="H7734" s="65">
        <v>223222</v>
      </c>
      <c r="I7734" s="74" t="s">
        <v>508</v>
      </c>
      <c r="J7734" s="8" t="s">
        <v>190</v>
      </c>
      <c r="K7734" s="71" t="s">
        <v>194</v>
      </c>
      <c r="L7734" s="4" t="s">
        <v>25</v>
      </c>
      <c r="M7734" s="71" t="s">
        <v>11</v>
      </c>
      <c r="N7734" s="71" t="s">
        <v>11</v>
      </c>
      <c r="O7734" s="71"/>
      <c r="P7734" s="5" t="s">
        <v>199</v>
      </c>
      <c r="Q7734" s="73"/>
      <c r="R7734" s="4"/>
    </row>
    <row r="7735" spans="2:18" ht="15" customHeight="1" x14ac:dyDescent="0.25">
      <c r="B7735" s="65" t="s">
        <v>5609</v>
      </c>
      <c r="C7735" s="9" t="s">
        <v>2840</v>
      </c>
      <c r="D7735" s="9"/>
      <c r="E7735" s="66">
        <v>43188</v>
      </c>
      <c r="F7735" s="67">
        <v>0.90972222222222221</v>
      </c>
      <c r="G7735" s="71"/>
      <c r="H7735" s="65">
        <v>223394</v>
      </c>
      <c r="I7735" s="74" t="s">
        <v>498</v>
      </c>
      <c r="J7735" s="8" t="s">
        <v>190</v>
      </c>
      <c r="K7735" s="71" t="s">
        <v>194</v>
      </c>
      <c r="L7735" s="4"/>
      <c r="M7735" s="71" t="s">
        <v>22</v>
      </c>
      <c r="N7735" s="71" t="s">
        <v>22</v>
      </c>
      <c r="O7735" s="71"/>
      <c r="P7735" s="5" t="s">
        <v>202</v>
      </c>
      <c r="Q7735" s="73"/>
      <c r="R7735" s="4"/>
    </row>
    <row r="7736" spans="2:18" ht="15" customHeight="1" x14ac:dyDescent="0.25">
      <c r="B7736" s="65" t="s">
        <v>3384</v>
      </c>
      <c r="C7736" s="9">
        <v>22212492</v>
      </c>
      <c r="D7736" s="9"/>
      <c r="E7736" s="66">
        <v>43189</v>
      </c>
      <c r="F7736" s="67">
        <v>0.51041666666666663</v>
      </c>
      <c r="G7736" s="71"/>
      <c r="H7736" s="65">
        <v>222941</v>
      </c>
      <c r="I7736" s="74" t="s">
        <v>1195</v>
      </c>
      <c r="J7736" s="8" t="s">
        <v>190</v>
      </c>
      <c r="K7736" s="71" t="s">
        <v>194</v>
      </c>
      <c r="L7736" s="4" t="s">
        <v>25</v>
      </c>
      <c r="M7736" s="71" t="s">
        <v>11</v>
      </c>
      <c r="N7736" s="71" t="s">
        <v>11</v>
      </c>
      <c r="O7736" s="71"/>
      <c r="P7736" s="5" t="s">
        <v>200</v>
      </c>
      <c r="Q7736" s="73"/>
      <c r="R7736" s="4"/>
    </row>
    <row r="7737" spans="2:18" ht="15" customHeight="1" x14ac:dyDescent="0.25">
      <c r="B7737" s="65" t="s">
        <v>5650</v>
      </c>
      <c r="C7737" s="9">
        <v>22214025</v>
      </c>
      <c r="D7737" s="9"/>
      <c r="E7737" s="66">
        <v>43189</v>
      </c>
      <c r="F7737" s="67">
        <v>0.5</v>
      </c>
      <c r="G7737" s="71"/>
      <c r="H7737" s="65">
        <v>222963</v>
      </c>
      <c r="I7737" s="74" t="s">
        <v>1195</v>
      </c>
      <c r="J7737" s="8" t="s">
        <v>190</v>
      </c>
      <c r="K7737" s="71" t="s">
        <v>194</v>
      </c>
      <c r="L7737" s="4" t="s">
        <v>25</v>
      </c>
      <c r="M7737" s="71" t="s">
        <v>11</v>
      </c>
      <c r="N7737" s="71" t="s">
        <v>11</v>
      </c>
      <c r="O7737" s="71"/>
      <c r="P7737" s="5" t="s">
        <v>200</v>
      </c>
      <c r="Q7737" s="73"/>
      <c r="R7737" s="4"/>
    </row>
    <row r="7738" spans="2:18" ht="15" customHeight="1" x14ac:dyDescent="0.25">
      <c r="B7738" s="65" t="s">
        <v>5127</v>
      </c>
      <c r="C7738" s="9">
        <v>22213486</v>
      </c>
      <c r="D7738" s="9"/>
      <c r="E7738" s="66">
        <v>43189</v>
      </c>
      <c r="F7738" s="67">
        <v>0.88194444444444453</v>
      </c>
      <c r="G7738" s="71"/>
      <c r="H7738" s="65">
        <v>223027</v>
      </c>
      <c r="I7738" s="74" t="s">
        <v>504</v>
      </c>
      <c r="J7738" s="8" t="s">
        <v>190</v>
      </c>
      <c r="K7738" s="71" t="s">
        <v>194</v>
      </c>
      <c r="L7738" s="4" t="s">
        <v>25</v>
      </c>
      <c r="M7738" s="71" t="s">
        <v>11</v>
      </c>
      <c r="N7738" s="71" t="s">
        <v>11</v>
      </c>
      <c r="O7738" s="71"/>
      <c r="P7738" s="5" t="s">
        <v>200</v>
      </c>
      <c r="Q7738" s="73"/>
      <c r="R7738" s="4"/>
    </row>
    <row r="7739" spans="2:18" ht="15" customHeight="1" x14ac:dyDescent="0.25">
      <c r="B7739" s="65" t="s">
        <v>5651</v>
      </c>
      <c r="C7739" s="9" t="s">
        <v>2840</v>
      </c>
      <c r="D7739" s="9"/>
      <c r="E7739" s="66">
        <v>43189</v>
      </c>
      <c r="F7739" s="67">
        <v>0.3125</v>
      </c>
      <c r="G7739" s="71"/>
      <c r="H7739" s="65">
        <v>223031</v>
      </c>
      <c r="I7739" s="74" t="s">
        <v>504</v>
      </c>
      <c r="J7739" s="8" t="s">
        <v>190</v>
      </c>
      <c r="K7739" s="71" t="s">
        <v>194</v>
      </c>
      <c r="L7739" s="4"/>
      <c r="M7739" s="71" t="s">
        <v>22</v>
      </c>
      <c r="N7739" s="71" t="s">
        <v>22</v>
      </c>
      <c r="O7739" s="71"/>
      <c r="P7739" s="5" t="s">
        <v>202</v>
      </c>
      <c r="Q7739" s="73"/>
      <c r="R7739" s="4"/>
    </row>
    <row r="7740" spans="2:18" ht="15" customHeight="1" x14ac:dyDescent="0.25">
      <c r="B7740" s="65" t="s">
        <v>1737</v>
      </c>
      <c r="C7740" s="9">
        <v>22210164</v>
      </c>
      <c r="D7740" s="9"/>
      <c r="E7740" s="66">
        <v>43189</v>
      </c>
      <c r="F7740" s="67">
        <v>0.85416666666666663</v>
      </c>
      <c r="G7740" s="71"/>
      <c r="H7740" s="65">
        <v>223038</v>
      </c>
      <c r="I7740" s="74" t="s">
        <v>503</v>
      </c>
      <c r="J7740" s="8" t="s">
        <v>190</v>
      </c>
      <c r="K7740" s="71" t="s">
        <v>194</v>
      </c>
      <c r="L7740" s="4" t="s">
        <v>25</v>
      </c>
      <c r="M7740" s="71" t="s">
        <v>11</v>
      </c>
      <c r="N7740" s="71" t="s">
        <v>11</v>
      </c>
      <c r="O7740" s="71"/>
      <c r="P7740" s="5" t="s">
        <v>200</v>
      </c>
      <c r="Q7740" s="73"/>
      <c r="R7740" s="4"/>
    </row>
    <row r="7741" spans="2:18" ht="15" customHeight="1" x14ac:dyDescent="0.25">
      <c r="B7741" s="65" t="s">
        <v>5652</v>
      </c>
      <c r="C7741" s="9" t="s">
        <v>2840</v>
      </c>
      <c r="D7741" s="9"/>
      <c r="E7741" s="66">
        <v>43189</v>
      </c>
      <c r="F7741" s="67">
        <v>0.88402777777777775</v>
      </c>
      <c r="G7741" s="71"/>
      <c r="H7741" s="65">
        <v>223096</v>
      </c>
      <c r="I7741" s="74" t="s">
        <v>503</v>
      </c>
      <c r="J7741" s="8" t="s">
        <v>190</v>
      </c>
      <c r="K7741" s="71" t="s">
        <v>194</v>
      </c>
      <c r="L7741" s="4"/>
      <c r="M7741" s="71" t="s">
        <v>22</v>
      </c>
      <c r="N7741" s="71" t="s">
        <v>22</v>
      </c>
      <c r="O7741" s="71"/>
      <c r="P7741" s="5" t="s">
        <v>202</v>
      </c>
      <c r="Q7741" s="73"/>
      <c r="R7741" s="4"/>
    </row>
    <row r="7742" spans="2:18" ht="15" customHeight="1" x14ac:dyDescent="0.25">
      <c r="B7742" s="65" t="s">
        <v>4598</v>
      </c>
      <c r="C7742" s="9">
        <v>22001458</v>
      </c>
      <c r="D7742" s="9"/>
      <c r="E7742" s="66">
        <v>43189</v>
      </c>
      <c r="F7742" s="67">
        <v>0.79166666666666663</v>
      </c>
      <c r="G7742" s="71"/>
      <c r="H7742" s="65">
        <v>223099</v>
      </c>
      <c r="I7742" s="74" t="s">
        <v>1195</v>
      </c>
      <c r="J7742" s="8" t="s">
        <v>190</v>
      </c>
      <c r="K7742" s="71" t="s">
        <v>194</v>
      </c>
      <c r="L7742" s="4" t="s">
        <v>25</v>
      </c>
      <c r="M7742" s="71" t="s">
        <v>11</v>
      </c>
      <c r="N7742" s="71" t="s">
        <v>11</v>
      </c>
      <c r="O7742" s="71"/>
      <c r="P7742" s="5" t="s">
        <v>200</v>
      </c>
      <c r="Q7742" s="73"/>
      <c r="R7742" s="4"/>
    </row>
    <row r="7743" spans="2:18" ht="15" customHeight="1" x14ac:dyDescent="0.25">
      <c r="B7743" s="65" t="s">
        <v>5085</v>
      </c>
      <c r="C7743" s="9" t="s">
        <v>2840</v>
      </c>
      <c r="D7743" s="9"/>
      <c r="E7743" s="66">
        <v>43189</v>
      </c>
      <c r="F7743" s="67">
        <v>0.60416666666666663</v>
      </c>
      <c r="G7743" s="71"/>
      <c r="H7743" s="65">
        <v>223476</v>
      </c>
      <c r="I7743" s="74" t="s">
        <v>503</v>
      </c>
      <c r="J7743" s="8" t="s">
        <v>190</v>
      </c>
      <c r="K7743" s="71" t="s">
        <v>194</v>
      </c>
      <c r="L7743" s="4"/>
      <c r="M7743" s="71" t="s">
        <v>22</v>
      </c>
      <c r="N7743" s="71" t="s">
        <v>22</v>
      </c>
      <c r="O7743" s="71"/>
      <c r="P7743" s="5" t="s">
        <v>202</v>
      </c>
      <c r="Q7743" s="73"/>
      <c r="R7743" s="4"/>
    </row>
    <row r="7744" spans="2:18" ht="15" customHeight="1" x14ac:dyDescent="0.25">
      <c r="B7744" s="65" t="s">
        <v>5652</v>
      </c>
      <c r="C7744" s="9" t="s">
        <v>2840</v>
      </c>
      <c r="D7744" s="9"/>
      <c r="E7744" s="66">
        <v>43189</v>
      </c>
      <c r="F7744" s="67">
        <v>0.875</v>
      </c>
      <c r="G7744" s="71"/>
      <c r="H7744" s="65">
        <v>223553</v>
      </c>
      <c r="I7744" s="74" t="s">
        <v>503</v>
      </c>
      <c r="J7744" s="8" t="s">
        <v>190</v>
      </c>
      <c r="K7744" s="71" t="s">
        <v>194</v>
      </c>
      <c r="L7744" s="4"/>
      <c r="M7744" s="71" t="s">
        <v>22</v>
      </c>
      <c r="N7744" s="71" t="s">
        <v>22</v>
      </c>
      <c r="O7744" s="71"/>
      <c r="P7744" s="5" t="s">
        <v>202</v>
      </c>
      <c r="Q7744" s="73"/>
      <c r="R7744" s="4"/>
    </row>
    <row r="7745" spans="2:18" ht="15" customHeight="1" x14ac:dyDescent="0.25">
      <c r="B7745" s="65" t="s">
        <v>5653</v>
      </c>
      <c r="C7745" s="9">
        <v>22211572</v>
      </c>
      <c r="D7745" s="9"/>
      <c r="E7745" s="66">
        <v>43190</v>
      </c>
      <c r="F7745" s="67">
        <v>0.39583333333333331</v>
      </c>
      <c r="G7745" s="71"/>
      <c r="H7745" s="65">
        <v>223035</v>
      </c>
      <c r="I7745" s="74" t="s">
        <v>504</v>
      </c>
      <c r="J7745" s="8" t="s">
        <v>190</v>
      </c>
      <c r="K7745" s="71" t="s">
        <v>194</v>
      </c>
      <c r="L7745" s="4" t="s">
        <v>25</v>
      </c>
      <c r="M7745" s="71" t="s">
        <v>11</v>
      </c>
      <c r="N7745" s="71" t="s">
        <v>11</v>
      </c>
      <c r="O7745" s="71"/>
      <c r="P7745" s="5" t="s">
        <v>200</v>
      </c>
      <c r="Q7745" s="73"/>
      <c r="R7745" s="4"/>
    </row>
    <row r="7746" spans="2:18" ht="15" customHeight="1" x14ac:dyDescent="0.25">
      <c r="B7746" s="65" t="s">
        <v>4720</v>
      </c>
      <c r="C7746" s="9">
        <v>22213905</v>
      </c>
      <c r="D7746" s="9"/>
      <c r="E7746" s="66">
        <v>43190</v>
      </c>
      <c r="F7746" s="67">
        <v>0.42708333333333331</v>
      </c>
      <c r="G7746" s="71"/>
      <c r="H7746" s="65">
        <v>223103</v>
      </c>
      <c r="I7746" s="74" t="s">
        <v>504</v>
      </c>
      <c r="J7746" s="8" t="s">
        <v>190</v>
      </c>
      <c r="K7746" s="71" t="s">
        <v>194</v>
      </c>
      <c r="L7746" s="4" t="s">
        <v>25</v>
      </c>
      <c r="M7746" s="71" t="s">
        <v>11</v>
      </c>
      <c r="N7746" s="71" t="s">
        <v>11</v>
      </c>
      <c r="O7746" s="71"/>
      <c r="P7746" s="5" t="s">
        <v>200</v>
      </c>
      <c r="Q7746" s="73"/>
      <c r="R7746" s="4"/>
    </row>
    <row r="7747" spans="2:18" ht="15" customHeight="1" x14ac:dyDescent="0.25">
      <c r="B7747" s="65" t="s">
        <v>2607</v>
      </c>
      <c r="C7747" s="9">
        <v>22211822</v>
      </c>
      <c r="D7747" s="9"/>
      <c r="E7747" s="66">
        <v>43190</v>
      </c>
      <c r="F7747" s="67">
        <v>0.45694444444444443</v>
      </c>
      <c r="G7747" s="71"/>
      <c r="H7747" s="65">
        <v>223112</v>
      </c>
      <c r="I7747" s="74" t="s">
        <v>498</v>
      </c>
      <c r="J7747" s="8" t="s">
        <v>190</v>
      </c>
      <c r="K7747" s="71" t="s">
        <v>194</v>
      </c>
      <c r="L7747" s="4" t="s">
        <v>25</v>
      </c>
      <c r="M7747" s="71" t="s">
        <v>10</v>
      </c>
      <c r="N7747" s="71" t="s">
        <v>10</v>
      </c>
      <c r="O7747" s="71" t="s">
        <v>22</v>
      </c>
      <c r="P7747" s="5"/>
      <c r="Q7747" s="73">
        <v>80891</v>
      </c>
      <c r="R7747" s="4"/>
    </row>
    <row r="7748" spans="2:18" ht="15" customHeight="1" x14ac:dyDescent="0.25">
      <c r="B7748" s="65" t="s">
        <v>4246</v>
      </c>
      <c r="C7748" s="9">
        <v>22213267</v>
      </c>
      <c r="D7748" s="9"/>
      <c r="E7748" s="66">
        <v>43190</v>
      </c>
      <c r="F7748" s="67">
        <v>0.77638888888888891</v>
      </c>
      <c r="G7748" s="71"/>
      <c r="H7748" s="65">
        <v>223120</v>
      </c>
      <c r="I7748" s="74" t="s">
        <v>495</v>
      </c>
      <c r="J7748" s="8" t="s">
        <v>190</v>
      </c>
      <c r="K7748" s="71" t="s">
        <v>194</v>
      </c>
      <c r="L7748" s="4" t="s">
        <v>25</v>
      </c>
      <c r="M7748" s="71" t="s">
        <v>10</v>
      </c>
      <c r="N7748" s="71" t="s">
        <v>10</v>
      </c>
      <c r="O7748" s="71" t="s">
        <v>22</v>
      </c>
      <c r="P7748" s="5"/>
      <c r="Q7748" s="73">
        <v>80928</v>
      </c>
      <c r="R7748" s="4"/>
    </row>
    <row r="7749" spans="2:18" ht="15" customHeight="1" x14ac:dyDescent="0.25">
      <c r="B7749" s="65" t="s">
        <v>2154</v>
      </c>
      <c r="C7749" s="9">
        <v>22212510</v>
      </c>
      <c r="D7749" s="9"/>
      <c r="E7749" s="66">
        <v>43190</v>
      </c>
      <c r="F7749" s="67">
        <v>0.88750000000000007</v>
      </c>
      <c r="G7749" s="71"/>
      <c r="H7749" s="65">
        <v>223124</v>
      </c>
      <c r="I7749" s="74" t="s">
        <v>498</v>
      </c>
      <c r="J7749" s="8" t="s">
        <v>190</v>
      </c>
      <c r="K7749" s="71" t="s">
        <v>194</v>
      </c>
      <c r="L7749" s="4" t="s">
        <v>25</v>
      </c>
      <c r="M7749" s="71" t="s">
        <v>10</v>
      </c>
      <c r="N7749" s="71" t="s">
        <v>10</v>
      </c>
      <c r="O7749" s="71" t="s">
        <v>22</v>
      </c>
      <c r="P7749" s="5"/>
      <c r="Q7749" s="73">
        <v>80941</v>
      </c>
      <c r="R7749" s="4"/>
    </row>
    <row r="7750" spans="2:18" ht="15" customHeight="1" x14ac:dyDescent="0.25">
      <c r="B7750" s="65" t="s">
        <v>4881</v>
      </c>
      <c r="C7750" s="9">
        <v>22213736</v>
      </c>
      <c r="D7750" s="9"/>
      <c r="E7750" s="66">
        <v>43190</v>
      </c>
      <c r="F7750" s="67">
        <v>0.75</v>
      </c>
      <c r="G7750" s="71"/>
      <c r="H7750" s="65">
        <v>223194</v>
      </c>
      <c r="I7750" s="74" t="s">
        <v>504</v>
      </c>
      <c r="J7750" s="8" t="s">
        <v>190</v>
      </c>
      <c r="K7750" s="71" t="s">
        <v>194</v>
      </c>
      <c r="L7750" s="4" t="s">
        <v>25</v>
      </c>
      <c r="M7750" s="71" t="s">
        <v>11</v>
      </c>
      <c r="N7750" s="71" t="s">
        <v>11</v>
      </c>
      <c r="O7750" s="71"/>
      <c r="P7750" s="5" t="s">
        <v>199</v>
      </c>
      <c r="Q7750" s="73"/>
      <c r="R7750" s="4"/>
    </row>
    <row r="7751" spans="2:18" ht="15" customHeight="1" x14ac:dyDescent="0.25">
      <c r="B7751" s="65" t="s">
        <v>5654</v>
      </c>
      <c r="C7751" s="9">
        <v>22212010</v>
      </c>
      <c r="D7751" s="9"/>
      <c r="E7751" s="66">
        <v>43190</v>
      </c>
      <c r="F7751" s="67">
        <v>0.57291666666666663</v>
      </c>
      <c r="G7751" s="71"/>
      <c r="H7751" s="65">
        <v>223481</v>
      </c>
      <c r="I7751" s="74" t="s">
        <v>504</v>
      </c>
      <c r="J7751" s="8" t="s">
        <v>190</v>
      </c>
      <c r="K7751" s="71" t="s">
        <v>194</v>
      </c>
      <c r="L7751" s="4" t="s">
        <v>25</v>
      </c>
      <c r="M7751" s="71" t="s">
        <v>11</v>
      </c>
      <c r="N7751" s="71" t="s">
        <v>11</v>
      </c>
      <c r="O7751" s="71"/>
      <c r="P7751" s="5" t="s">
        <v>200</v>
      </c>
      <c r="Q7751" s="73"/>
      <c r="R7751" s="4"/>
    </row>
    <row r="7752" spans="2:18" ht="15" customHeight="1" x14ac:dyDescent="0.25">
      <c r="B7752" s="65" t="s">
        <v>1581</v>
      </c>
      <c r="C7752" s="9" t="s">
        <v>2840</v>
      </c>
      <c r="D7752" s="9"/>
      <c r="E7752" s="66">
        <v>43191</v>
      </c>
      <c r="F7752" s="67">
        <v>0.36458333333333331</v>
      </c>
      <c r="G7752" s="71"/>
      <c r="H7752" s="65">
        <v>223133</v>
      </c>
      <c r="I7752" s="74" t="s">
        <v>504</v>
      </c>
      <c r="J7752" s="8" t="s">
        <v>190</v>
      </c>
      <c r="K7752" s="71" t="s">
        <v>194</v>
      </c>
      <c r="L7752" s="4"/>
      <c r="M7752" s="71" t="s">
        <v>22</v>
      </c>
      <c r="N7752" s="71" t="s">
        <v>22</v>
      </c>
      <c r="O7752" s="71"/>
      <c r="P7752" s="5" t="s">
        <v>202</v>
      </c>
      <c r="Q7752" s="73"/>
      <c r="R7752" s="4"/>
    </row>
    <row r="7753" spans="2:18" ht="15" customHeight="1" x14ac:dyDescent="0.25">
      <c r="B7753" s="65" t="s">
        <v>5261</v>
      </c>
      <c r="C7753" s="9">
        <v>22216335</v>
      </c>
      <c r="D7753" s="9"/>
      <c r="E7753" s="66">
        <v>43192</v>
      </c>
      <c r="F7753" s="67">
        <v>0.41666666666666669</v>
      </c>
      <c r="G7753" s="71"/>
      <c r="H7753" s="65">
        <v>222798</v>
      </c>
      <c r="I7753" s="74" t="s">
        <v>503</v>
      </c>
      <c r="J7753" s="8" t="s">
        <v>190</v>
      </c>
      <c r="K7753" s="71" t="s">
        <v>194</v>
      </c>
      <c r="L7753" s="4" t="s">
        <v>25</v>
      </c>
      <c r="M7753" s="71" t="s">
        <v>11</v>
      </c>
      <c r="N7753" s="71" t="s">
        <v>11</v>
      </c>
      <c r="O7753" s="71"/>
      <c r="P7753" s="5" t="s">
        <v>200</v>
      </c>
      <c r="Q7753" s="73"/>
      <c r="R7753" s="4"/>
    </row>
    <row r="7754" spans="2:18" ht="15" customHeight="1" x14ac:dyDescent="0.25">
      <c r="B7754" s="65" t="s">
        <v>4588</v>
      </c>
      <c r="C7754" s="9">
        <v>22212949</v>
      </c>
      <c r="D7754" s="9"/>
      <c r="E7754" s="66">
        <v>43192</v>
      </c>
      <c r="F7754" s="67">
        <v>0.60416666666666663</v>
      </c>
      <c r="G7754" s="71"/>
      <c r="H7754" s="65">
        <v>222835</v>
      </c>
      <c r="I7754" s="74" t="s">
        <v>512</v>
      </c>
      <c r="J7754" s="8" t="s">
        <v>190</v>
      </c>
      <c r="K7754" s="71" t="s">
        <v>194</v>
      </c>
      <c r="L7754" s="4" t="s">
        <v>25</v>
      </c>
      <c r="M7754" s="71" t="s">
        <v>11</v>
      </c>
      <c r="N7754" s="71" t="s">
        <v>11</v>
      </c>
      <c r="O7754" s="71"/>
      <c r="P7754" s="5" t="s">
        <v>200</v>
      </c>
      <c r="Q7754" s="73"/>
      <c r="R7754" s="4"/>
    </row>
    <row r="7755" spans="2:18" ht="15" customHeight="1" x14ac:dyDescent="0.25">
      <c r="B7755" s="65" t="s">
        <v>1579</v>
      </c>
      <c r="C7755" s="9" t="s">
        <v>2840</v>
      </c>
      <c r="D7755" s="9"/>
      <c r="E7755" s="66">
        <v>43192</v>
      </c>
      <c r="F7755" s="67">
        <v>0.62152777777777779</v>
      </c>
      <c r="G7755" s="71"/>
      <c r="H7755" s="65">
        <v>222837</v>
      </c>
      <c r="I7755" s="74" t="s">
        <v>503</v>
      </c>
      <c r="J7755" s="8" t="s">
        <v>190</v>
      </c>
      <c r="K7755" s="71" t="s">
        <v>194</v>
      </c>
      <c r="L7755" s="4"/>
      <c r="M7755" s="71" t="s">
        <v>22</v>
      </c>
      <c r="N7755" s="71" t="s">
        <v>22</v>
      </c>
      <c r="O7755" s="71"/>
      <c r="P7755" s="5" t="s">
        <v>202</v>
      </c>
      <c r="Q7755" s="73"/>
      <c r="R7755" s="4"/>
    </row>
    <row r="7756" spans="2:18" ht="15" customHeight="1" x14ac:dyDescent="0.25">
      <c r="B7756" s="65" t="s">
        <v>5655</v>
      </c>
      <c r="C7756" s="9">
        <v>22212916</v>
      </c>
      <c r="D7756" s="9"/>
      <c r="E7756" s="66">
        <v>43192</v>
      </c>
      <c r="F7756" s="67">
        <v>0.67708333333333337</v>
      </c>
      <c r="G7756" s="71"/>
      <c r="H7756" s="65">
        <v>222843</v>
      </c>
      <c r="I7756" s="74" t="s">
        <v>503</v>
      </c>
      <c r="J7756" s="8" t="s">
        <v>190</v>
      </c>
      <c r="K7756" s="71" t="s">
        <v>194</v>
      </c>
      <c r="L7756" s="4" t="s">
        <v>25</v>
      </c>
      <c r="M7756" s="71" t="s">
        <v>11</v>
      </c>
      <c r="N7756" s="71" t="s">
        <v>11</v>
      </c>
      <c r="O7756" s="71"/>
      <c r="P7756" s="5" t="s">
        <v>200</v>
      </c>
      <c r="Q7756" s="73"/>
      <c r="R7756" s="4"/>
    </row>
    <row r="7757" spans="2:18" ht="15" customHeight="1" x14ac:dyDescent="0.25">
      <c r="B7757" s="65" t="s">
        <v>5628</v>
      </c>
      <c r="C7757" s="9">
        <v>22213104</v>
      </c>
      <c r="D7757" s="9"/>
      <c r="E7757" s="66">
        <v>43192</v>
      </c>
      <c r="F7757" s="67">
        <v>0.67361111111111116</v>
      </c>
      <c r="G7757" s="71"/>
      <c r="H7757" s="65">
        <v>222849</v>
      </c>
      <c r="I7757" s="74" t="s">
        <v>512</v>
      </c>
      <c r="J7757" s="8" t="s">
        <v>190</v>
      </c>
      <c r="K7757" s="71" t="s">
        <v>194</v>
      </c>
      <c r="L7757" s="4" t="s">
        <v>25</v>
      </c>
      <c r="M7757" s="71" t="s">
        <v>11</v>
      </c>
      <c r="N7757" s="71" t="s">
        <v>11</v>
      </c>
      <c r="O7757" s="71"/>
      <c r="P7757" s="5" t="s">
        <v>199</v>
      </c>
      <c r="Q7757" s="73"/>
      <c r="R7757" s="4"/>
    </row>
    <row r="7758" spans="2:18" ht="15" customHeight="1" x14ac:dyDescent="0.25">
      <c r="B7758" s="65" t="s">
        <v>5656</v>
      </c>
      <c r="C7758" s="9">
        <v>22213157</v>
      </c>
      <c r="D7758" s="9"/>
      <c r="E7758" s="66">
        <v>43192</v>
      </c>
      <c r="F7758" s="67">
        <v>0.48958333333333331</v>
      </c>
      <c r="G7758" s="71"/>
      <c r="H7758" s="65">
        <v>222850</v>
      </c>
      <c r="I7758" s="74" t="s">
        <v>506</v>
      </c>
      <c r="J7758" s="8" t="s">
        <v>190</v>
      </c>
      <c r="K7758" s="71" t="s">
        <v>194</v>
      </c>
      <c r="L7758" s="4" t="s">
        <v>25</v>
      </c>
      <c r="M7758" s="71" t="s">
        <v>11</v>
      </c>
      <c r="N7758" s="71" t="s">
        <v>11</v>
      </c>
      <c r="O7758" s="71"/>
      <c r="P7758" s="5" t="s">
        <v>200</v>
      </c>
      <c r="Q7758" s="73"/>
      <c r="R7758" s="4"/>
    </row>
    <row r="7759" spans="2:18" ht="15" customHeight="1" x14ac:dyDescent="0.25">
      <c r="B7759" s="65" t="s">
        <v>5256</v>
      </c>
      <c r="C7759" s="9" t="s">
        <v>2840</v>
      </c>
      <c r="D7759" s="9"/>
      <c r="E7759" s="66">
        <v>43192</v>
      </c>
      <c r="F7759" s="67">
        <v>0.79166666666666663</v>
      </c>
      <c r="G7759" s="71"/>
      <c r="H7759" s="65">
        <v>222852</v>
      </c>
      <c r="I7759" s="74" t="s">
        <v>503</v>
      </c>
      <c r="J7759" s="8" t="s">
        <v>190</v>
      </c>
      <c r="K7759" s="71" t="s">
        <v>194</v>
      </c>
      <c r="L7759" s="4"/>
      <c r="M7759" s="71" t="s">
        <v>22</v>
      </c>
      <c r="N7759" s="71" t="s">
        <v>22</v>
      </c>
      <c r="O7759" s="71"/>
      <c r="P7759" s="5" t="s">
        <v>202</v>
      </c>
      <c r="Q7759" s="73"/>
      <c r="R7759" s="4"/>
    </row>
    <row r="7760" spans="2:18" ht="15" customHeight="1" x14ac:dyDescent="0.25">
      <c r="B7760" s="65" t="s">
        <v>3309</v>
      </c>
      <c r="C7760" s="9">
        <v>22212887</v>
      </c>
      <c r="D7760" s="9"/>
      <c r="E7760" s="66">
        <v>43192</v>
      </c>
      <c r="F7760" s="67">
        <v>0.86458333333333337</v>
      </c>
      <c r="G7760" s="71"/>
      <c r="H7760" s="65">
        <v>222854</v>
      </c>
      <c r="I7760" s="74" t="s">
        <v>512</v>
      </c>
      <c r="J7760" s="8" t="s">
        <v>190</v>
      </c>
      <c r="K7760" s="71" t="s">
        <v>194</v>
      </c>
      <c r="L7760" s="4" t="s">
        <v>25</v>
      </c>
      <c r="M7760" s="71" t="s">
        <v>11</v>
      </c>
      <c r="N7760" s="71" t="s">
        <v>11</v>
      </c>
      <c r="O7760" s="71"/>
      <c r="P7760" s="5" t="s">
        <v>199</v>
      </c>
      <c r="Q7760" s="73"/>
      <c r="R7760" s="4"/>
    </row>
    <row r="7761" spans="2:18" ht="15" customHeight="1" x14ac:dyDescent="0.25">
      <c r="B7761" s="65" t="s">
        <v>1411</v>
      </c>
      <c r="C7761" s="9">
        <v>22207790</v>
      </c>
      <c r="D7761" s="9"/>
      <c r="E7761" s="66">
        <v>43192</v>
      </c>
      <c r="F7761" s="67">
        <v>0.95347222222222217</v>
      </c>
      <c r="G7761" s="71"/>
      <c r="H7761" s="65">
        <v>222860</v>
      </c>
      <c r="I7761" s="74" t="s">
        <v>496</v>
      </c>
      <c r="J7761" s="8" t="s">
        <v>190</v>
      </c>
      <c r="K7761" s="71" t="s">
        <v>194</v>
      </c>
      <c r="L7761" s="4" t="s">
        <v>25</v>
      </c>
      <c r="M7761" s="71" t="s">
        <v>11</v>
      </c>
      <c r="N7761" s="71" t="s">
        <v>11</v>
      </c>
      <c r="O7761" s="71"/>
      <c r="P7761" s="5" t="s">
        <v>199</v>
      </c>
      <c r="Q7761" s="73"/>
      <c r="R7761" s="4"/>
    </row>
    <row r="7762" spans="2:18" ht="15" customHeight="1" x14ac:dyDescent="0.25">
      <c r="B7762" s="65" t="s">
        <v>4644</v>
      </c>
      <c r="C7762" s="9">
        <v>22213203</v>
      </c>
      <c r="D7762" s="9"/>
      <c r="E7762" s="66">
        <v>43192</v>
      </c>
      <c r="F7762" s="67">
        <v>0.59375</v>
      </c>
      <c r="G7762" s="71"/>
      <c r="H7762" s="65">
        <v>223047</v>
      </c>
      <c r="I7762" s="74" t="s">
        <v>504</v>
      </c>
      <c r="J7762" s="8" t="s">
        <v>190</v>
      </c>
      <c r="K7762" s="71" t="s">
        <v>194</v>
      </c>
      <c r="L7762" s="4" t="s">
        <v>25</v>
      </c>
      <c r="M7762" s="71" t="s">
        <v>11</v>
      </c>
      <c r="N7762" s="71" t="s">
        <v>11</v>
      </c>
      <c r="O7762" s="71"/>
      <c r="P7762" s="5" t="s">
        <v>200</v>
      </c>
      <c r="Q7762" s="73"/>
      <c r="R7762" s="4"/>
    </row>
    <row r="7763" spans="2:18" ht="15" customHeight="1" x14ac:dyDescent="0.25">
      <c r="B7763" s="65" t="s">
        <v>5657</v>
      </c>
      <c r="C7763" s="9" t="s">
        <v>5673</v>
      </c>
      <c r="D7763" s="9"/>
      <c r="E7763" s="66">
        <v>43192</v>
      </c>
      <c r="F7763" s="67">
        <v>0.5083333333333333</v>
      </c>
      <c r="G7763" s="71"/>
      <c r="H7763" s="65">
        <v>223134</v>
      </c>
      <c r="I7763" s="74" t="s">
        <v>504</v>
      </c>
      <c r="J7763" s="8" t="s">
        <v>190</v>
      </c>
      <c r="K7763" s="71" t="s">
        <v>194</v>
      </c>
      <c r="L7763" s="4" t="s">
        <v>5424</v>
      </c>
      <c r="M7763" s="71" t="s">
        <v>11</v>
      </c>
      <c r="N7763" s="71" t="s">
        <v>11</v>
      </c>
      <c r="O7763" s="71"/>
      <c r="P7763" s="5" t="s">
        <v>200</v>
      </c>
      <c r="Q7763" s="73"/>
      <c r="R7763" s="4"/>
    </row>
    <row r="7764" spans="2:18" ht="15" customHeight="1" x14ac:dyDescent="0.25">
      <c r="B7764" s="65" t="s">
        <v>3099</v>
      </c>
      <c r="C7764" s="9">
        <v>22213056</v>
      </c>
      <c r="D7764" s="9"/>
      <c r="E7764" s="66">
        <v>43192</v>
      </c>
      <c r="F7764" s="67">
        <v>0.64444444444444449</v>
      </c>
      <c r="G7764" s="71"/>
      <c r="H7764" s="65">
        <v>223140</v>
      </c>
      <c r="I7764" s="74" t="s">
        <v>498</v>
      </c>
      <c r="J7764" s="8" t="s">
        <v>190</v>
      </c>
      <c r="K7764" s="71" t="s">
        <v>194</v>
      </c>
      <c r="L7764" s="4" t="s">
        <v>25</v>
      </c>
      <c r="M7764" s="71" t="s">
        <v>10</v>
      </c>
      <c r="N7764" s="71" t="s">
        <v>10</v>
      </c>
      <c r="O7764" s="71" t="s">
        <v>22</v>
      </c>
      <c r="P7764" s="5"/>
      <c r="Q7764" s="73">
        <v>81118</v>
      </c>
      <c r="R7764" s="4"/>
    </row>
    <row r="7765" spans="2:18" ht="15" customHeight="1" x14ac:dyDescent="0.25">
      <c r="B7765" s="65" t="s">
        <v>1406</v>
      </c>
      <c r="C7765" s="9">
        <v>22210068</v>
      </c>
      <c r="D7765" s="9"/>
      <c r="E7765" s="66">
        <v>43192</v>
      </c>
      <c r="F7765" s="67">
        <v>0.38194444444444442</v>
      </c>
      <c r="G7765" s="71"/>
      <c r="H7765" s="65">
        <v>223170</v>
      </c>
      <c r="I7765" s="74" t="s">
        <v>503</v>
      </c>
      <c r="J7765" s="8" t="s">
        <v>190</v>
      </c>
      <c r="K7765" s="71" t="s">
        <v>194</v>
      </c>
      <c r="L7765" s="4" t="s">
        <v>25</v>
      </c>
      <c r="M7765" s="71" t="s">
        <v>10</v>
      </c>
      <c r="N7765" s="71" t="s">
        <v>10</v>
      </c>
      <c r="O7765" s="71" t="s">
        <v>22</v>
      </c>
      <c r="P7765" s="5"/>
      <c r="Q7765" s="73">
        <v>81078</v>
      </c>
      <c r="R7765" s="4"/>
    </row>
    <row r="7766" spans="2:18" ht="15" customHeight="1" x14ac:dyDescent="0.25">
      <c r="B7766" s="65" t="s">
        <v>5153</v>
      </c>
      <c r="C7766" s="9">
        <v>22213790</v>
      </c>
      <c r="D7766" s="9"/>
      <c r="E7766" s="66">
        <v>43193</v>
      </c>
      <c r="F7766" s="67">
        <v>0.40833333333333338</v>
      </c>
      <c r="G7766" s="71"/>
      <c r="H7766" s="65">
        <v>222907</v>
      </c>
      <c r="I7766" s="74" t="s">
        <v>504</v>
      </c>
      <c r="J7766" s="8" t="s">
        <v>190</v>
      </c>
      <c r="K7766" s="71" t="s">
        <v>194</v>
      </c>
      <c r="L7766" s="4" t="s">
        <v>25</v>
      </c>
      <c r="M7766" s="71" t="s">
        <v>11</v>
      </c>
      <c r="N7766" s="71" t="s">
        <v>11</v>
      </c>
      <c r="O7766" s="71"/>
      <c r="P7766" s="5" t="s">
        <v>200</v>
      </c>
      <c r="Q7766" s="73"/>
      <c r="R7766" s="4"/>
    </row>
    <row r="7767" spans="2:18" ht="15" customHeight="1" x14ac:dyDescent="0.25">
      <c r="B7767" s="65" t="s">
        <v>5658</v>
      </c>
      <c r="C7767" s="9">
        <v>22219150</v>
      </c>
      <c r="D7767" s="9"/>
      <c r="E7767" s="66">
        <v>43193</v>
      </c>
      <c r="F7767" s="67">
        <v>0.4236111111111111</v>
      </c>
      <c r="G7767" s="71"/>
      <c r="H7767" s="65">
        <v>222919</v>
      </c>
      <c r="I7767" s="74" t="s">
        <v>503</v>
      </c>
      <c r="J7767" s="8" t="s">
        <v>190</v>
      </c>
      <c r="K7767" s="71" t="s">
        <v>194</v>
      </c>
      <c r="L7767" s="4" t="s">
        <v>25</v>
      </c>
      <c r="M7767" s="71" t="s">
        <v>11</v>
      </c>
      <c r="N7767" s="71" t="s">
        <v>11</v>
      </c>
      <c r="O7767" s="71"/>
      <c r="P7767" s="5" t="s">
        <v>200</v>
      </c>
      <c r="Q7767" s="73"/>
      <c r="R7767" s="4"/>
    </row>
    <row r="7768" spans="2:18" ht="15" customHeight="1" x14ac:dyDescent="0.25">
      <c r="B7768" s="65" t="s">
        <v>1468</v>
      </c>
      <c r="C7768" s="9">
        <v>22211217</v>
      </c>
      <c r="D7768" s="9"/>
      <c r="E7768" s="66">
        <v>43193</v>
      </c>
      <c r="F7768" s="67">
        <v>0.43055555555555558</v>
      </c>
      <c r="G7768" s="71"/>
      <c r="H7768" s="65">
        <v>222920</v>
      </c>
      <c r="I7768" s="74" t="s">
        <v>504</v>
      </c>
      <c r="J7768" s="8" t="s">
        <v>190</v>
      </c>
      <c r="K7768" s="71" t="s">
        <v>194</v>
      </c>
      <c r="L7768" s="4" t="s">
        <v>25</v>
      </c>
      <c r="M7768" s="71" t="s">
        <v>11</v>
      </c>
      <c r="N7768" s="71" t="s">
        <v>11</v>
      </c>
      <c r="O7768" s="71"/>
      <c r="P7768" s="5" t="s">
        <v>200</v>
      </c>
      <c r="Q7768" s="73"/>
      <c r="R7768" s="4"/>
    </row>
    <row r="7769" spans="2:18" ht="15" customHeight="1" x14ac:dyDescent="0.25">
      <c r="B7769" s="65" t="s">
        <v>1182</v>
      </c>
      <c r="C7769" s="9">
        <v>22210287</v>
      </c>
      <c r="D7769" s="9"/>
      <c r="E7769" s="66">
        <v>43193</v>
      </c>
      <c r="F7769" s="67">
        <v>0.3125</v>
      </c>
      <c r="G7769" s="71"/>
      <c r="H7769" s="65">
        <v>222935</v>
      </c>
      <c r="I7769" s="74" t="s">
        <v>506</v>
      </c>
      <c r="J7769" s="8" t="s">
        <v>190</v>
      </c>
      <c r="K7769" s="71" t="s">
        <v>194</v>
      </c>
      <c r="L7769" s="4" t="s">
        <v>25</v>
      </c>
      <c r="M7769" s="71" t="s">
        <v>11</v>
      </c>
      <c r="N7769" s="71" t="s">
        <v>11</v>
      </c>
      <c r="O7769" s="71"/>
      <c r="P7769" s="5" t="s">
        <v>200</v>
      </c>
      <c r="Q7769" s="73"/>
      <c r="R7769" s="4"/>
    </row>
    <row r="7770" spans="2:18" ht="15" customHeight="1" x14ac:dyDescent="0.25">
      <c r="B7770" s="65" t="s">
        <v>4567</v>
      </c>
      <c r="C7770" s="9">
        <v>22004972</v>
      </c>
      <c r="D7770" s="9"/>
      <c r="E7770" s="66">
        <v>43193</v>
      </c>
      <c r="F7770" s="67">
        <v>0.4236111111111111</v>
      </c>
      <c r="G7770" s="71"/>
      <c r="H7770" s="65">
        <v>222942</v>
      </c>
      <c r="I7770" s="74" t="s">
        <v>497</v>
      </c>
      <c r="J7770" s="8" t="s">
        <v>190</v>
      </c>
      <c r="K7770" s="71" t="s">
        <v>194</v>
      </c>
      <c r="L7770" s="4" t="s">
        <v>25</v>
      </c>
      <c r="M7770" s="71" t="s">
        <v>11</v>
      </c>
      <c r="N7770" s="71" t="s">
        <v>11</v>
      </c>
      <c r="O7770" s="71"/>
      <c r="P7770" s="5" t="s">
        <v>200</v>
      </c>
      <c r="Q7770" s="73"/>
      <c r="R7770" s="4"/>
    </row>
    <row r="7771" spans="2:18" ht="15" customHeight="1" x14ac:dyDescent="0.25">
      <c r="B7771" s="65" t="s">
        <v>2418</v>
      </c>
      <c r="C7771" s="9">
        <v>22212652</v>
      </c>
      <c r="D7771" s="9"/>
      <c r="E7771" s="66">
        <v>43193</v>
      </c>
      <c r="F7771" s="67">
        <v>0.47222222222222227</v>
      </c>
      <c r="G7771" s="71"/>
      <c r="H7771" s="65">
        <v>222943</v>
      </c>
      <c r="I7771" s="74" t="s">
        <v>503</v>
      </c>
      <c r="J7771" s="8" t="s">
        <v>190</v>
      </c>
      <c r="K7771" s="71" t="s">
        <v>194</v>
      </c>
      <c r="L7771" s="4" t="s">
        <v>25</v>
      </c>
      <c r="M7771" s="71" t="s">
        <v>11</v>
      </c>
      <c r="N7771" s="71" t="s">
        <v>11</v>
      </c>
      <c r="O7771" s="71"/>
      <c r="P7771" s="5" t="s">
        <v>200</v>
      </c>
      <c r="Q7771" s="73"/>
      <c r="R7771" s="4"/>
    </row>
    <row r="7772" spans="2:18" ht="15" customHeight="1" x14ac:dyDescent="0.25">
      <c r="B7772" s="65" t="s">
        <v>1579</v>
      </c>
      <c r="C7772" s="9" t="s">
        <v>2840</v>
      </c>
      <c r="D7772" s="9"/>
      <c r="E7772" s="66">
        <v>43193</v>
      </c>
      <c r="F7772" s="67">
        <v>0.35416666666666669</v>
      </c>
      <c r="G7772" s="71"/>
      <c r="H7772" s="65">
        <v>222944</v>
      </c>
      <c r="I7772" s="74" t="s">
        <v>514</v>
      </c>
      <c r="J7772" s="8" t="s">
        <v>190</v>
      </c>
      <c r="K7772" s="71" t="s">
        <v>194</v>
      </c>
      <c r="L7772" s="4"/>
      <c r="M7772" s="71" t="s">
        <v>22</v>
      </c>
      <c r="N7772" s="71" t="s">
        <v>22</v>
      </c>
      <c r="O7772" s="71"/>
      <c r="P7772" s="5" t="s">
        <v>202</v>
      </c>
      <c r="Q7772" s="73"/>
      <c r="R7772" s="4"/>
    </row>
    <row r="7773" spans="2:18" ht="15" customHeight="1" x14ac:dyDescent="0.25">
      <c r="B7773" s="65" t="s">
        <v>4186</v>
      </c>
      <c r="C7773" s="9">
        <v>22210439</v>
      </c>
      <c r="D7773" s="9"/>
      <c r="E7773" s="66">
        <v>43193</v>
      </c>
      <c r="F7773" s="67">
        <v>0.41319444444444442</v>
      </c>
      <c r="G7773" s="71"/>
      <c r="H7773" s="65">
        <v>222946</v>
      </c>
      <c r="I7773" s="74" t="s">
        <v>511</v>
      </c>
      <c r="J7773" s="8" t="s">
        <v>190</v>
      </c>
      <c r="K7773" s="71" t="s">
        <v>194</v>
      </c>
      <c r="L7773" s="4" t="s">
        <v>25</v>
      </c>
      <c r="M7773" s="71" t="s">
        <v>11</v>
      </c>
      <c r="N7773" s="71" t="s">
        <v>11</v>
      </c>
      <c r="O7773" s="71"/>
      <c r="P7773" s="5" t="s">
        <v>200</v>
      </c>
      <c r="Q7773" s="73"/>
      <c r="R7773" s="4"/>
    </row>
    <row r="7774" spans="2:18" ht="15" customHeight="1" x14ac:dyDescent="0.25">
      <c r="B7774" s="65" t="s">
        <v>3522</v>
      </c>
      <c r="C7774" s="9">
        <v>22213145</v>
      </c>
      <c r="D7774" s="9"/>
      <c r="E7774" s="66">
        <v>43193</v>
      </c>
      <c r="F7774" s="67">
        <v>0.59722222222222221</v>
      </c>
      <c r="G7774" s="71"/>
      <c r="H7774" s="65">
        <v>222984</v>
      </c>
      <c r="I7774" s="74" t="s">
        <v>503</v>
      </c>
      <c r="J7774" s="8" t="s">
        <v>190</v>
      </c>
      <c r="K7774" s="71" t="s">
        <v>194</v>
      </c>
      <c r="L7774" s="4" t="s">
        <v>25</v>
      </c>
      <c r="M7774" s="71" t="s">
        <v>11</v>
      </c>
      <c r="N7774" s="71" t="s">
        <v>11</v>
      </c>
      <c r="O7774" s="71"/>
      <c r="P7774" s="5" t="s">
        <v>200</v>
      </c>
      <c r="Q7774" s="73"/>
      <c r="R7774" s="4"/>
    </row>
    <row r="7775" spans="2:18" ht="15" customHeight="1" x14ac:dyDescent="0.25">
      <c r="B7775" s="65" t="s">
        <v>5659</v>
      </c>
      <c r="C7775" s="9">
        <v>22209367</v>
      </c>
      <c r="D7775" s="9"/>
      <c r="E7775" s="66">
        <v>43193</v>
      </c>
      <c r="F7775" s="67">
        <v>0.60069444444444442</v>
      </c>
      <c r="G7775" s="71"/>
      <c r="H7775" s="65">
        <v>222992</v>
      </c>
      <c r="I7775" s="74" t="s">
        <v>503</v>
      </c>
      <c r="J7775" s="8" t="s">
        <v>190</v>
      </c>
      <c r="K7775" s="71" t="s">
        <v>194</v>
      </c>
      <c r="L7775" s="4" t="s">
        <v>25</v>
      </c>
      <c r="M7775" s="71" t="s">
        <v>11</v>
      </c>
      <c r="N7775" s="71" t="s">
        <v>11</v>
      </c>
      <c r="O7775" s="71"/>
      <c r="P7775" s="5" t="s">
        <v>200</v>
      </c>
      <c r="Q7775" s="73"/>
      <c r="R7775" s="4"/>
    </row>
    <row r="7776" spans="2:18" ht="15" customHeight="1" x14ac:dyDescent="0.25">
      <c r="B7776" s="65" t="s">
        <v>2598</v>
      </c>
      <c r="C7776" s="9">
        <v>22210296</v>
      </c>
      <c r="D7776" s="9"/>
      <c r="E7776" s="66">
        <v>43193</v>
      </c>
      <c r="F7776" s="67">
        <v>0.59375</v>
      </c>
      <c r="G7776" s="71"/>
      <c r="H7776" s="65">
        <v>222996</v>
      </c>
      <c r="I7776" s="74" t="s">
        <v>503</v>
      </c>
      <c r="J7776" s="8" t="s">
        <v>190</v>
      </c>
      <c r="K7776" s="71" t="s">
        <v>194</v>
      </c>
      <c r="L7776" s="4" t="s">
        <v>25</v>
      </c>
      <c r="M7776" s="71" t="s">
        <v>11</v>
      </c>
      <c r="N7776" s="71" t="s">
        <v>11</v>
      </c>
      <c r="O7776" s="71"/>
      <c r="P7776" s="5" t="s">
        <v>200</v>
      </c>
      <c r="Q7776" s="73"/>
      <c r="R7776" s="4"/>
    </row>
    <row r="7777" spans="2:18" ht="15" customHeight="1" x14ac:dyDescent="0.25">
      <c r="B7777" s="65" t="s">
        <v>5660</v>
      </c>
      <c r="C7777" s="9">
        <v>22212207</v>
      </c>
      <c r="D7777" s="9"/>
      <c r="E7777" s="66">
        <v>43193</v>
      </c>
      <c r="F7777" s="67">
        <v>0.63541666666666663</v>
      </c>
      <c r="G7777" s="71"/>
      <c r="H7777" s="65">
        <v>223014</v>
      </c>
      <c r="I7777" s="74" t="s">
        <v>506</v>
      </c>
      <c r="J7777" s="8" t="s">
        <v>190</v>
      </c>
      <c r="K7777" s="71" t="s">
        <v>194</v>
      </c>
      <c r="L7777" s="4" t="s">
        <v>25</v>
      </c>
      <c r="M7777" s="71" t="s">
        <v>11</v>
      </c>
      <c r="N7777" s="71" t="s">
        <v>11</v>
      </c>
      <c r="O7777" s="71"/>
      <c r="P7777" s="5" t="s">
        <v>199</v>
      </c>
      <c r="Q7777" s="73"/>
      <c r="R7777" s="4"/>
    </row>
    <row r="7778" spans="2:18" ht="15" customHeight="1" x14ac:dyDescent="0.25">
      <c r="B7778" s="65" t="s">
        <v>2259</v>
      </c>
      <c r="C7778" s="9">
        <v>22208950</v>
      </c>
      <c r="D7778" s="9"/>
      <c r="E7778" s="66">
        <v>43193</v>
      </c>
      <c r="F7778" s="67">
        <v>0.68055555555555547</v>
      </c>
      <c r="G7778" s="71"/>
      <c r="H7778" s="65">
        <v>223023</v>
      </c>
      <c r="I7778" s="74" t="s">
        <v>504</v>
      </c>
      <c r="J7778" s="8" t="s">
        <v>190</v>
      </c>
      <c r="K7778" s="71" t="s">
        <v>194</v>
      </c>
      <c r="L7778" s="4" t="s">
        <v>25</v>
      </c>
      <c r="M7778" s="71" t="s">
        <v>11</v>
      </c>
      <c r="N7778" s="71" t="s">
        <v>11</v>
      </c>
      <c r="O7778" s="71"/>
      <c r="P7778" s="5" t="s">
        <v>200</v>
      </c>
      <c r="Q7778" s="73"/>
      <c r="R7778" s="4"/>
    </row>
    <row r="7779" spans="2:18" ht="15" customHeight="1" x14ac:dyDescent="0.25">
      <c r="B7779" s="65" t="s">
        <v>1350</v>
      </c>
      <c r="C7779" s="9">
        <v>22211781</v>
      </c>
      <c r="D7779" s="9"/>
      <c r="E7779" s="66">
        <v>43193</v>
      </c>
      <c r="F7779" s="67">
        <v>0.66666666666666663</v>
      </c>
      <c r="G7779" s="71"/>
      <c r="H7779" s="65">
        <v>223041</v>
      </c>
      <c r="I7779" s="74" t="s">
        <v>514</v>
      </c>
      <c r="J7779" s="8" t="s">
        <v>190</v>
      </c>
      <c r="K7779" s="71" t="s">
        <v>194</v>
      </c>
      <c r="L7779" s="4" t="s">
        <v>25</v>
      </c>
      <c r="M7779" s="71" t="s">
        <v>11</v>
      </c>
      <c r="N7779" s="71" t="s">
        <v>11</v>
      </c>
      <c r="O7779" s="71"/>
      <c r="P7779" s="5" t="s">
        <v>200</v>
      </c>
      <c r="Q7779" s="73"/>
      <c r="R7779" s="4"/>
    </row>
    <row r="7780" spans="2:18" ht="15" customHeight="1" x14ac:dyDescent="0.25">
      <c r="B7780" s="65" t="s">
        <v>5661</v>
      </c>
      <c r="C7780" s="9">
        <v>22010239</v>
      </c>
      <c r="D7780" s="9"/>
      <c r="E7780" s="66">
        <v>43193</v>
      </c>
      <c r="F7780" s="67">
        <v>0.71875</v>
      </c>
      <c r="G7780" s="71"/>
      <c r="H7780" s="65">
        <v>223043</v>
      </c>
      <c r="I7780" s="74" t="s">
        <v>503</v>
      </c>
      <c r="J7780" s="8" t="s">
        <v>190</v>
      </c>
      <c r="K7780" s="71" t="s">
        <v>194</v>
      </c>
      <c r="L7780" s="4" t="s">
        <v>25</v>
      </c>
      <c r="M7780" s="71" t="s">
        <v>11</v>
      </c>
      <c r="N7780" s="71" t="s">
        <v>11</v>
      </c>
      <c r="O7780" s="71"/>
      <c r="P7780" s="5" t="s">
        <v>200</v>
      </c>
      <c r="Q7780" s="73"/>
      <c r="R7780" s="4"/>
    </row>
    <row r="7781" spans="2:18" ht="15" customHeight="1" x14ac:dyDescent="0.25">
      <c r="B7781" s="65" t="s">
        <v>5533</v>
      </c>
      <c r="C7781" s="9">
        <v>22216918</v>
      </c>
      <c r="D7781" s="9"/>
      <c r="E7781" s="66">
        <v>43193</v>
      </c>
      <c r="F7781" s="67">
        <v>0.71180555555555547</v>
      </c>
      <c r="G7781" s="71"/>
      <c r="H7781" s="65">
        <v>223050</v>
      </c>
      <c r="I7781" s="74" t="s">
        <v>503</v>
      </c>
      <c r="J7781" s="8" t="s">
        <v>190</v>
      </c>
      <c r="K7781" s="71" t="s">
        <v>194</v>
      </c>
      <c r="L7781" s="4" t="s">
        <v>25</v>
      </c>
      <c r="M7781" s="71" t="s">
        <v>11</v>
      </c>
      <c r="N7781" s="71" t="s">
        <v>11</v>
      </c>
      <c r="O7781" s="71"/>
      <c r="P7781" s="5" t="s">
        <v>200</v>
      </c>
      <c r="Q7781" s="73"/>
      <c r="R7781" s="4"/>
    </row>
    <row r="7782" spans="2:18" ht="15" customHeight="1" x14ac:dyDescent="0.25">
      <c r="B7782" s="65" t="s">
        <v>5662</v>
      </c>
      <c r="C7782" s="9" t="s">
        <v>2840</v>
      </c>
      <c r="D7782" s="9"/>
      <c r="E7782" s="66">
        <v>43193</v>
      </c>
      <c r="F7782" s="67">
        <v>0.6875</v>
      </c>
      <c r="G7782" s="71"/>
      <c r="H7782" s="65">
        <v>223051</v>
      </c>
      <c r="I7782" s="74" t="s">
        <v>503</v>
      </c>
      <c r="J7782" s="8" t="s">
        <v>190</v>
      </c>
      <c r="K7782" s="71" t="s">
        <v>194</v>
      </c>
      <c r="L7782" s="4"/>
      <c r="M7782" s="71" t="s">
        <v>22</v>
      </c>
      <c r="N7782" s="71" t="s">
        <v>22</v>
      </c>
      <c r="O7782" s="71"/>
      <c r="P7782" s="5" t="s">
        <v>202</v>
      </c>
      <c r="Q7782" s="73"/>
      <c r="R7782" s="4"/>
    </row>
    <row r="7783" spans="2:18" ht="15" customHeight="1" x14ac:dyDescent="0.25">
      <c r="B7783" s="65" t="s">
        <v>3805</v>
      </c>
      <c r="C7783" s="9">
        <v>22211790</v>
      </c>
      <c r="D7783" s="9"/>
      <c r="E7783" s="66">
        <v>43193</v>
      </c>
      <c r="F7783" s="67">
        <v>0.81597222222222221</v>
      </c>
      <c r="G7783" s="71"/>
      <c r="H7783" s="65">
        <v>223054</v>
      </c>
      <c r="I7783" s="74" t="s">
        <v>503</v>
      </c>
      <c r="J7783" s="8" t="s">
        <v>190</v>
      </c>
      <c r="K7783" s="71" t="s">
        <v>194</v>
      </c>
      <c r="L7783" s="4" t="s">
        <v>25</v>
      </c>
      <c r="M7783" s="71" t="s">
        <v>11</v>
      </c>
      <c r="N7783" s="71" t="s">
        <v>11</v>
      </c>
      <c r="O7783" s="71"/>
      <c r="P7783" s="5" t="s">
        <v>200</v>
      </c>
      <c r="Q7783" s="73"/>
      <c r="R7783" s="4"/>
    </row>
    <row r="7784" spans="2:18" ht="15" customHeight="1" x14ac:dyDescent="0.25">
      <c r="B7784" s="65" t="s">
        <v>1683</v>
      </c>
      <c r="C7784" s="9">
        <v>22208734</v>
      </c>
      <c r="D7784" s="9"/>
      <c r="E7784" s="66">
        <v>43193</v>
      </c>
      <c r="F7784" s="67">
        <v>0.83333333333333337</v>
      </c>
      <c r="G7784" s="71"/>
      <c r="H7784" s="65">
        <v>223056</v>
      </c>
      <c r="I7784" s="74" t="s">
        <v>505</v>
      </c>
      <c r="J7784" s="8" t="s">
        <v>190</v>
      </c>
      <c r="K7784" s="71" t="s">
        <v>194</v>
      </c>
      <c r="L7784" s="4" t="s">
        <v>25</v>
      </c>
      <c r="M7784" s="71" t="s">
        <v>11</v>
      </c>
      <c r="N7784" s="71" t="s">
        <v>11</v>
      </c>
      <c r="O7784" s="71"/>
      <c r="P7784" s="5" t="s">
        <v>200</v>
      </c>
      <c r="Q7784" s="73"/>
      <c r="R7784" s="4"/>
    </row>
    <row r="7785" spans="2:18" ht="15" customHeight="1" x14ac:dyDescent="0.25">
      <c r="B7785" s="65" t="s">
        <v>1719</v>
      </c>
      <c r="C7785" s="9">
        <v>22211754</v>
      </c>
      <c r="D7785" s="9"/>
      <c r="E7785" s="66">
        <v>43193</v>
      </c>
      <c r="F7785" s="67">
        <v>0.875</v>
      </c>
      <c r="G7785" s="71"/>
      <c r="H7785" s="65">
        <v>223061</v>
      </c>
      <c r="I7785" s="74" t="s">
        <v>512</v>
      </c>
      <c r="J7785" s="8" t="s">
        <v>190</v>
      </c>
      <c r="K7785" s="71" t="s">
        <v>194</v>
      </c>
      <c r="L7785" s="4" t="s">
        <v>25</v>
      </c>
      <c r="M7785" s="71" t="s">
        <v>11</v>
      </c>
      <c r="N7785" s="71" t="s">
        <v>11</v>
      </c>
      <c r="O7785" s="71"/>
      <c r="P7785" s="5" t="s">
        <v>200</v>
      </c>
      <c r="Q7785" s="73"/>
      <c r="R7785" s="4"/>
    </row>
    <row r="7786" spans="2:18" ht="15" customHeight="1" x14ac:dyDescent="0.25">
      <c r="B7786" s="65" t="s">
        <v>4659</v>
      </c>
      <c r="C7786" s="9">
        <v>22207322</v>
      </c>
      <c r="D7786" s="9"/>
      <c r="E7786" s="66">
        <v>43193</v>
      </c>
      <c r="F7786" s="67">
        <v>0.84722222222222221</v>
      </c>
      <c r="G7786" s="71"/>
      <c r="H7786" s="65">
        <v>223066</v>
      </c>
      <c r="I7786" s="74" t="s">
        <v>506</v>
      </c>
      <c r="J7786" s="8" t="s">
        <v>190</v>
      </c>
      <c r="K7786" s="71" t="s">
        <v>194</v>
      </c>
      <c r="L7786" s="4" t="s">
        <v>25</v>
      </c>
      <c r="M7786" s="71" t="s">
        <v>11</v>
      </c>
      <c r="N7786" s="71" t="s">
        <v>11</v>
      </c>
      <c r="O7786" s="71"/>
      <c r="P7786" s="5" t="s">
        <v>199</v>
      </c>
      <c r="Q7786" s="73"/>
      <c r="R7786" s="4"/>
    </row>
    <row r="7787" spans="2:18" ht="15" customHeight="1" x14ac:dyDescent="0.25">
      <c r="B7787" s="65" t="s">
        <v>3252</v>
      </c>
      <c r="C7787" s="9" t="s">
        <v>2840</v>
      </c>
      <c r="D7787" s="9"/>
      <c r="E7787" s="66">
        <v>43193</v>
      </c>
      <c r="F7787" s="67">
        <v>0.86458333333333337</v>
      </c>
      <c r="G7787" s="71"/>
      <c r="H7787" s="65">
        <v>223067</v>
      </c>
      <c r="I7787" s="74" t="s">
        <v>508</v>
      </c>
      <c r="J7787" s="8" t="s">
        <v>190</v>
      </c>
      <c r="K7787" s="71" t="s">
        <v>194</v>
      </c>
      <c r="L7787" s="4"/>
      <c r="M7787" s="71" t="s">
        <v>22</v>
      </c>
      <c r="N7787" s="71" t="s">
        <v>22</v>
      </c>
      <c r="O7787" s="71"/>
      <c r="P7787" s="5" t="s">
        <v>202</v>
      </c>
      <c r="Q7787" s="73"/>
      <c r="R7787" s="4"/>
    </row>
    <row r="7788" spans="2:18" ht="15" customHeight="1" x14ac:dyDescent="0.25">
      <c r="B7788" s="65" t="s">
        <v>3252</v>
      </c>
      <c r="C7788" s="9" t="s">
        <v>2840</v>
      </c>
      <c r="D7788" s="9"/>
      <c r="E7788" s="66">
        <v>43193</v>
      </c>
      <c r="F7788" s="67">
        <v>0.86805555555555547</v>
      </c>
      <c r="G7788" s="71"/>
      <c r="H7788" s="65">
        <v>223068</v>
      </c>
      <c r="I7788" s="74" t="s">
        <v>506</v>
      </c>
      <c r="J7788" s="8" t="s">
        <v>190</v>
      </c>
      <c r="K7788" s="71" t="s">
        <v>194</v>
      </c>
      <c r="L7788" s="4"/>
      <c r="M7788" s="71" t="s">
        <v>22</v>
      </c>
      <c r="N7788" s="71" t="s">
        <v>22</v>
      </c>
      <c r="O7788" s="71"/>
      <c r="P7788" s="5" t="s">
        <v>202</v>
      </c>
      <c r="Q7788" s="73"/>
      <c r="R7788" s="4"/>
    </row>
    <row r="7789" spans="2:18" ht="15" customHeight="1" x14ac:dyDescent="0.25">
      <c r="B7789" s="65" t="s">
        <v>5663</v>
      </c>
      <c r="C7789" s="9">
        <v>22214094</v>
      </c>
      <c r="D7789" s="9"/>
      <c r="E7789" s="66">
        <v>43193</v>
      </c>
      <c r="F7789" s="67">
        <v>0.4375</v>
      </c>
      <c r="G7789" s="71"/>
      <c r="H7789" s="65">
        <v>223161</v>
      </c>
      <c r="I7789" s="74" t="s">
        <v>1195</v>
      </c>
      <c r="J7789" s="8" t="s">
        <v>190</v>
      </c>
      <c r="K7789" s="71" t="s">
        <v>194</v>
      </c>
      <c r="L7789" s="4" t="s">
        <v>25</v>
      </c>
      <c r="M7789" s="71" t="s">
        <v>11</v>
      </c>
      <c r="N7789" s="71" t="s">
        <v>11</v>
      </c>
      <c r="O7789" s="71"/>
      <c r="P7789" s="5" t="s">
        <v>200</v>
      </c>
      <c r="Q7789" s="73"/>
      <c r="R7789" s="4"/>
    </row>
    <row r="7790" spans="2:18" ht="15" customHeight="1" x14ac:dyDescent="0.25">
      <c r="B7790" s="65" t="s">
        <v>3106</v>
      </c>
      <c r="C7790" s="9" t="s">
        <v>2840</v>
      </c>
      <c r="D7790" s="9"/>
      <c r="E7790" s="66">
        <v>43193</v>
      </c>
      <c r="F7790" s="67">
        <v>0.85069444444444453</v>
      </c>
      <c r="G7790" s="71"/>
      <c r="H7790" s="65">
        <v>223213</v>
      </c>
      <c r="I7790" s="74" t="s">
        <v>503</v>
      </c>
      <c r="J7790" s="8" t="s">
        <v>190</v>
      </c>
      <c r="K7790" s="71" t="s">
        <v>194</v>
      </c>
      <c r="L7790" s="4"/>
      <c r="M7790" s="71" t="s">
        <v>22</v>
      </c>
      <c r="N7790" s="71" t="s">
        <v>22</v>
      </c>
      <c r="O7790" s="71"/>
      <c r="P7790" s="5" t="s">
        <v>202</v>
      </c>
      <c r="Q7790" s="73"/>
      <c r="R7790" s="4"/>
    </row>
    <row r="7791" spans="2:18" ht="15" customHeight="1" x14ac:dyDescent="0.25">
      <c r="B7791" s="65" t="s">
        <v>2356</v>
      </c>
      <c r="C7791" s="9">
        <v>22212730</v>
      </c>
      <c r="D7791" s="9"/>
      <c r="E7791" s="66">
        <v>43193</v>
      </c>
      <c r="F7791" s="67">
        <v>0.77083333333333337</v>
      </c>
      <c r="G7791" s="71"/>
      <c r="H7791" s="65">
        <v>223225</v>
      </c>
      <c r="I7791" s="74" t="s">
        <v>504</v>
      </c>
      <c r="J7791" s="8" t="s">
        <v>190</v>
      </c>
      <c r="K7791" s="71" t="s">
        <v>194</v>
      </c>
      <c r="L7791" s="4" t="s">
        <v>25</v>
      </c>
      <c r="M7791" s="71" t="s">
        <v>11</v>
      </c>
      <c r="N7791" s="71" t="s">
        <v>11</v>
      </c>
      <c r="O7791" s="71"/>
      <c r="P7791" s="5" t="s">
        <v>200</v>
      </c>
      <c r="Q7791" s="73"/>
      <c r="R7791" s="4"/>
    </row>
    <row r="7792" spans="2:18" ht="15" customHeight="1" x14ac:dyDescent="0.25">
      <c r="B7792" s="65" t="s">
        <v>5335</v>
      </c>
      <c r="C7792" s="9">
        <v>22213778</v>
      </c>
      <c r="D7792" s="9"/>
      <c r="E7792" s="66">
        <v>43193</v>
      </c>
      <c r="F7792" s="67">
        <v>0.375</v>
      </c>
      <c r="G7792" s="71"/>
      <c r="H7792" s="65">
        <v>223264</v>
      </c>
      <c r="I7792" s="74" t="s">
        <v>503</v>
      </c>
      <c r="J7792" s="8" t="s">
        <v>190</v>
      </c>
      <c r="K7792" s="71" t="s">
        <v>194</v>
      </c>
      <c r="L7792" s="4" t="s">
        <v>25</v>
      </c>
      <c r="M7792" s="71" t="s">
        <v>11</v>
      </c>
      <c r="N7792" s="71" t="s">
        <v>11</v>
      </c>
      <c r="O7792" s="71"/>
      <c r="P7792" s="5" t="s">
        <v>199</v>
      </c>
      <c r="Q7792" s="73"/>
      <c r="R7792" s="4"/>
    </row>
    <row r="7793" spans="2:18" ht="15" customHeight="1" x14ac:dyDescent="0.25">
      <c r="B7793" s="65" t="s">
        <v>3292</v>
      </c>
      <c r="C7793" s="9">
        <v>22212863</v>
      </c>
      <c r="D7793" s="9"/>
      <c r="E7793" s="66">
        <v>43193</v>
      </c>
      <c r="F7793" s="67">
        <v>0.45833333333333331</v>
      </c>
      <c r="G7793" s="71"/>
      <c r="H7793" s="65" t="s">
        <v>5872</v>
      </c>
      <c r="I7793" s="74" t="s">
        <v>504</v>
      </c>
      <c r="J7793" s="8" t="s">
        <v>190</v>
      </c>
      <c r="K7793" s="71" t="s">
        <v>194</v>
      </c>
      <c r="L7793" s="4" t="s">
        <v>25</v>
      </c>
      <c r="M7793" s="71" t="s">
        <v>11</v>
      </c>
      <c r="N7793" s="71" t="s">
        <v>11</v>
      </c>
      <c r="O7793" s="71"/>
      <c r="P7793" s="5" t="s">
        <v>199</v>
      </c>
      <c r="Q7793" s="73"/>
      <c r="R7793" s="4"/>
    </row>
    <row r="7794" spans="2:18" ht="15" customHeight="1" x14ac:dyDescent="0.25">
      <c r="B7794" s="65" t="s">
        <v>5664</v>
      </c>
      <c r="C7794" s="9">
        <v>22207640</v>
      </c>
      <c r="D7794" s="9"/>
      <c r="E7794" s="66">
        <v>43194</v>
      </c>
      <c r="F7794" s="67">
        <v>0.38194444444444442</v>
      </c>
      <c r="G7794" s="71"/>
      <c r="H7794" s="65">
        <v>223101</v>
      </c>
      <c r="I7794" s="74" t="s">
        <v>512</v>
      </c>
      <c r="J7794" s="8" t="s">
        <v>190</v>
      </c>
      <c r="K7794" s="71" t="s">
        <v>194</v>
      </c>
      <c r="L7794" s="4" t="s">
        <v>25</v>
      </c>
      <c r="M7794" s="71" t="s">
        <v>10</v>
      </c>
      <c r="N7794" s="71" t="s">
        <v>10</v>
      </c>
      <c r="O7794" s="71" t="s">
        <v>22</v>
      </c>
      <c r="P7794" s="5"/>
      <c r="Q7794" s="73">
        <v>81396</v>
      </c>
      <c r="R7794" s="4"/>
    </row>
    <row r="7795" spans="2:18" ht="15" customHeight="1" x14ac:dyDescent="0.25">
      <c r="B7795" s="65" t="s">
        <v>3897</v>
      </c>
      <c r="C7795" s="9">
        <v>22207637</v>
      </c>
      <c r="D7795" s="9"/>
      <c r="E7795" s="66">
        <v>43194</v>
      </c>
      <c r="F7795" s="67">
        <v>0.41666666666666669</v>
      </c>
      <c r="G7795" s="71"/>
      <c r="H7795" s="65">
        <v>223118</v>
      </c>
      <c r="I7795" s="74" t="s">
        <v>503</v>
      </c>
      <c r="J7795" s="8" t="s">
        <v>190</v>
      </c>
      <c r="K7795" s="71" t="s">
        <v>194</v>
      </c>
      <c r="L7795" s="4" t="s">
        <v>25</v>
      </c>
      <c r="M7795" s="71" t="s">
        <v>11</v>
      </c>
      <c r="N7795" s="71" t="s">
        <v>11</v>
      </c>
      <c r="O7795" s="71"/>
      <c r="P7795" s="5" t="s">
        <v>200</v>
      </c>
      <c r="Q7795" s="73"/>
      <c r="R7795" s="4"/>
    </row>
    <row r="7796" spans="2:18" ht="15" customHeight="1" x14ac:dyDescent="0.25">
      <c r="B7796" s="65" t="s">
        <v>5470</v>
      </c>
      <c r="C7796" s="9">
        <v>22212972</v>
      </c>
      <c r="D7796" s="9"/>
      <c r="E7796" s="66">
        <v>43194</v>
      </c>
      <c r="F7796" s="67">
        <v>0.39999999999999997</v>
      </c>
      <c r="G7796" s="71"/>
      <c r="H7796" s="65">
        <v>223121</v>
      </c>
      <c r="I7796" s="74" t="s">
        <v>506</v>
      </c>
      <c r="J7796" s="8" t="s">
        <v>190</v>
      </c>
      <c r="K7796" s="71" t="s">
        <v>194</v>
      </c>
      <c r="L7796" s="4" t="s">
        <v>25</v>
      </c>
      <c r="M7796" s="71" t="s">
        <v>11</v>
      </c>
      <c r="N7796" s="71" t="s">
        <v>11</v>
      </c>
      <c r="O7796" s="71"/>
      <c r="P7796" s="5" t="s">
        <v>200</v>
      </c>
      <c r="Q7796" s="73"/>
      <c r="R7796" s="4"/>
    </row>
    <row r="7797" spans="2:18" ht="15" customHeight="1" x14ac:dyDescent="0.25">
      <c r="B7797" s="65" t="s">
        <v>3400</v>
      </c>
      <c r="C7797" s="9">
        <v>22212466</v>
      </c>
      <c r="D7797" s="9"/>
      <c r="E7797" s="66">
        <v>43194</v>
      </c>
      <c r="F7797" s="67">
        <v>0.47222222222222227</v>
      </c>
      <c r="G7797" s="71"/>
      <c r="H7797" s="65">
        <v>223142</v>
      </c>
      <c r="I7797" s="74" t="s">
        <v>504</v>
      </c>
      <c r="J7797" s="8" t="s">
        <v>190</v>
      </c>
      <c r="K7797" s="71" t="s">
        <v>194</v>
      </c>
      <c r="L7797" s="4" t="s">
        <v>25</v>
      </c>
      <c r="M7797" s="71" t="s">
        <v>11</v>
      </c>
      <c r="N7797" s="71" t="s">
        <v>11</v>
      </c>
      <c r="O7797" s="71"/>
      <c r="P7797" s="5" t="s">
        <v>200</v>
      </c>
      <c r="Q7797" s="73"/>
      <c r="R7797" s="4"/>
    </row>
    <row r="7798" spans="2:18" ht="15" customHeight="1" x14ac:dyDescent="0.25">
      <c r="B7798" s="65" t="s">
        <v>1666</v>
      </c>
      <c r="C7798" s="9">
        <v>22208171</v>
      </c>
      <c r="D7798" s="9"/>
      <c r="E7798" s="66">
        <v>43194</v>
      </c>
      <c r="F7798" s="67">
        <v>0.4861111111111111</v>
      </c>
      <c r="G7798" s="71"/>
      <c r="H7798" s="65">
        <v>223148</v>
      </c>
      <c r="I7798" s="74" t="s">
        <v>498</v>
      </c>
      <c r="J7798" s="8" t="s">
        <v>190</v>
      </c>
      <c r="K7798" s="71" t="s">
        <v>194</v>
      </c>
      <c r="L7798" s="4" t="s">
        <v>25</v>
      </c>
      <c r="M7798" s="71" t="s">
        <v>11</v>
      </c>
      <c r="N7798" s="71" t="s">
        <v>11</v>
      </c>
      <c r="O7798" s="71"/>
      <c r="P7798" s="5" t="s">
        <v>200</v>
      </c>
      <c r="Q7798" s="73"/>
      <c r="R7798" s="4"/>
    </row>
    <row r="7799" spans="2:18" ht="15" customHeight="1" x14ac:dyDescent="0.25">
      <c r="B7799" s="65" t="s">
        <v>1560</v>
      </c>
      <c r="C7799" s="9">
        <v>22210152</v>
      </c>
      <c r="D7799" s="9"/>
      <c r="E7799" s="66">
        <v>43194</v>
      </c>
      <c r="F7799" s="67">
        <v>0.39583333333333331</v>
      </c>
      <c r="G7799" s="71"/>
      <c r="H7799" s="65">
        <v>223151</v>
      </c>
      <c r="I7799" s="74" t="s">
        <v>514</v>
      </c>
      <c r="J7799" s="8" t="s">
        <v>190</v>
      </c>
      <c r="K7799" s="71" t="s">
        <v>194</v>
      </c>
      <c r="L7799" s="4" t="s">
        <v>25</v>
      </c>
      <c r="M7799" s="71" t="s">
        <v>11</v>
      </c>
      <c r="N7799" s="71" t="s">
        <v>11</v>
      </c>
      <c r="O7799" s="71"/>
      <c r="P7799" s="5" t="s">
        <v>200</v>
      </c>
      <c r="Q7799" s="73"/>
      <c r="R7799" s="4"/>
    </row>
    <row r="7800" spans="2:18" ht="15" customHeight="1" x14ac:dyDescent="0.25">
      <c r="B7800" s="65" t="s">
        <v>5665</v>
      </c>
      <c r="C7800" s="9">
        <v>22219484</v>
      </c>
      <c r="D7800" s="9"/>
      <c r="E7800" s="66">
        <v>43194</v>
      </c>
      <c r="F7800" s="67">
        <v>0.66666666666666663</v>
      </c>
      <c r="G7800" s="71"/>
      <c r="H7800" s="65">
        <v>223203</v>
      </c>
      <c r="I7800" s="74" t="s">
        <v>508</v>
      </c>
      <c r="J7800" s="8" t="s">
        <v>190</v>
      </c>
      <c r="K7800" s="71" t="s">
        <v>194</v>
      </c>
      <c r="L7800" s="4" t="s">
        <v>25</v>
      </c>
      <c r="M7800" s="71" t="s">
        <v>11</v>
      </c>
      <c r="N7800" s="71" t="s">
        <v>11</v>
      </c>
      <c r="O7800" s="71"/>
      <c r="P7800" s="5" t="s">
        <v>200</v>
      </c>
      <c r="Q7800" s="73"/>
      <c r="R7800" s="4"/>
    </row>
    <row r="7801" spans="2:18" ht="15" customHeight="1" x14ac:dyDescent="0.25">
      <c r="B7801" s="65" t="s">
        <v>1755</v>
      </c>
      <c r="C7801" s="9">
        <v>22209638</v>
      </c>
      <c r="D7801" s="9"/>
      <c r="E7801" s="66">
        <v>43194</v>
      </c>
      <c r="F7801" s="67">
        <v>0.6777777777777777</v>
      </c>
      <c r="G7801" s="71"/>
      <c r="H7801" s="65">
        <v>223209</v>
      </c>
      <c r="I7801" s="74" t="s">
        <v>503</v>
      </c>
      <c r="J7801" s="8" t="s">
        <v>190</v>
      </c>
      <c r="K7801" s="71" t="s">
        <v>194</v>
      </c>
      <c r="L7801" s="4" t="s">
        <v>25</v>
      </c>
      <c r="M7801" s="71" t="s">
        <v>11</v>
      </c>
      <c r="N7801" s="71" t="s">
        <v>11</v>
      </c>
      <c r="O7801" s="71"/>
      <c r="P7801" s="5" t="s">
        <v>199</v>
      </c>
      <c r="Q7801" s="73"/>
      <c r="R7801" s="4"/>
    </row>
    <row r="7802" spans="2:18" ht="15" customHeight="1" x14ac:dyDescent="0.25">
      <c r="B7802" s="65" t="s">
        <v>1809</v>
      </c>
      <c r="C7802" s="9" t="s">
        <v>2840</v>
      </c>
      <c r="D7802" s="9"/>
      <c r="E7802" s="66">
        <v>43194</v>
      </c>
      <c r="F7802" s="67">
        <v>0.70138888888888884</v>
      </c>
      <c r="G7802" s="71"/>
      <c r="H7802" s="65">
        <v>223223</v>
      </c>
      <c r="I7802" s="74" t="s">
        <v>495</v>
      </c>
      <c r="J7802" s="8" t="s">
        <v>190</v>
      </c>
      <c r="K7802" s="71" t="s">
        <v>194</v>
      </c>
      <c r="L7802" s="4"/>
      <c r="M7802" s="71" t="s">
        <v>22</v>
      </c>
      <c r="N7802" s="71" t="s">
        <v>22</v>
      </c>
      <c r="O7802" s="71"/>
      <c r="P7802" s="5" t="s">
        <v>202</v>
      </c>
      <c r="Q7802" s="73"/>
      <c r="R7802" s="4"/>
    </row>
    <row r="7803" spans="2:18" ht="15" customHeight="1" x14ac:dyDescent="0.25">
      <c r="B7803" s="65" t="s">
        <v>3293</v>
      </c>
      <c r="C7803" s="9">
        <v>22005238</v>
      </c>
      <c r="D7803" s="9"/>
      <c r="E7803" s="66">
        <v>43194</v>
      </c>
      <c r="F7803" s="67">
        <v>0.70833333333333337</v>
      </c>
      <c r="G7803" s="71"/>
      <c r="H7803" s="65">
        <v>223234</v>
      </c>
      <c r="I7803" s="74" t="s">
        <v>505</v>
      </c>
      <c r="J7803" s="8" t="s">
        <v>190</v>
      </c>
      <c r="K7803" s="71" t="s">
        <v>194</v>
      </c>
      <c r="L7803" s="4" t="s">
        <v>25</v>
      </c>
      <c r="M7803" s="71" t="s">
        <v>11</v>
      </c>
      <c r="N7803" s="71" t="s">
        <v>11</v>
      </c>
      <c r="O7803" s="71"/>
      <c r="P7803" s="5" t="s">
        <v>199</v>
      </c>
      <c r="Q7803" s="73"/>
      <c r="R7803" s="4"/>
    </row>
    <row r="7804" spans="2:18" ht="15" customHeight="1" x14ac:dyDescent="0.25">
      <c r="B7804" s="65" t="s">
        <v>4623</v>
      </c>
      <c r="C7804" s="9">
        <v>22210423</v>
      </c>
      <c r="D7804" s="9"/>
      <c r="E7804" s="66">
        <v>43194</v>
      </c>
      <c r="F7804" s="67">
        <v>0.76736111111111116</v>
      </c>
      <c r="G7804" s="71"/>
      <c r="H7804" s="65">
        <v>223236</v>
      </c>
      <c r="I7804" s="74" t="s">
        <v>503</v>
      </c>
      <c r="J7804" s="8" t="s">
        <v>190</v>
      </c>
      <c r="K7804" s="71" t="s">
        <v>194</v>
      </c>
      <c r="L7804" s="4" t="s">
        <v>25</v>
      </c>
      <c r="M7804" s="71" t="s">
        <v>11</v>
      </c>
      <c r="N7804" s="71" t="s">
        <v>11</v>
      </c>
      <c r="O7804" s="71"/>
      <c r="P7804" s="5" t="s">
        <v>200</v>
      </c>
      <c r="Q7804" s="73"/>
      <c r="R7804" s="4"/>
    </row>
    <row r="7805" spans="2:18" ht="15" customHeight="1" x14ac:dyDescent="0.25">
      <c r="B7805" s="65" t="s">
        <v>5666</v>
      </c>
      <c r="C7805" s="9">
        <v>22212988</v>
      </c>
      <c r="D7805" s="9"/>
      <c r="E7805" s="66">
        <v>43194</v>
      </c>
      <c r="F7805" s="67">
        <v>0.85416666666666663</v>
      </c>
      <c r="G7805" s="71"/>
      <c r="H7805" s="65">
        <v>223245</v>
      </c>
      <c r="I7805" s="74" t="s">
        <v>503</v>
      </c>
      <c r="J7805" s="8" t="s">
        <v>190</v>
      </c>
      <c r="K7805" s="71" t="s">
        <v>194</v>
      </c>
      <c r="L7805" s="4" t="s">
        <v>25</v>
      </c>
      <c r="M7805" s="71" t="s">
        <v>11</v>
      </c>
      <c r="N7805" s="71" t="s">
        <v>11</v>
      </c>
      <c r="O7805" s="71"/>
      <c r="P7805" s="5" t="s">
        <v>200</v>
      </c>
      <c r="Q7805" s="73"/>
      <c r="R7805" s="4"/>
    </row>
    <row r="7806" spans="2:18" ht="15" customHeight="1" x14ac:dyDescent="0.25">
      <c r="B7806" s="65" t="s">
        <v>4887</v>
      </c>
      <c r="C7806" s="9">
        <v>22212725</v>
      </c>
      <c r="D7806" s="9"/>
      <c r="E7806" s="66">
        <v>43194</v>
      </c>
      <c r="F7806" s="67">
        <v>0.79166666666666663</v>
      </c>
      <c r="G7806" s="71"/>
      <c r="H7806" s="65">
        <v>223247</v>
      </c>
      <c r="I7806" s="74" t="s">
        <v>506</v>
      </c>
      <c r="J7806" s="8" t="s">
        <v>190</v>
      </c>
      <c r="K7806" s="71" t="s">
        <v>194</v>
      </c>
      <c r="L7806" s="4" t="s">
        <v>25</v>
      </c>
      <c r="M7806" s="71" t="s">
        <v>11</v>
      </c>
      <c r="N7806" s="71" t="s">
        <v>11</v>
      </c>
      <c r="O7806" s="71"/>
      <c r="P7806" s="5" t="s">
        <v>200</v>
      </c>
      <c r="Q7806" s="73"/>
      <c r="R7806" s="4"/>
    </row>
    <row r="7807" spans="2:18" ht="15" customHeight="1" x14ac:dyDescent="0.25">
      <c r="B7807" s="65" t="s">
        <v>4389</v>
      </c>
      <c r="C7807" s="9">
        <v>22211765</v>
      </c>
      <c r="D7807" s="9"/>
      <c r="E7807" s="66">
        <v>43194</v>
      </c>
      <c r="F7807" s="67">
        <v>0.875</v>
      </c>
      <c r="G7807" s="71"/>
      <c r="H7807" s="65">
        <v>223250</v>
      </c>
      <c r="I7807" s="74" t="s">
        <v>506</v>
      </c>
      <c r="J7807" s="8" t="s">
        <v>190</v>
      </c>
      <c r="K7807" s="71" t="s">
        <v>194</v>
      </c>
      <c r="L7807" s="4" t="s">
        <v>25</v>
      </c>
      <c r="M7807" s="71" t="s">
        <v>11</v>
      </c>
      <c r="N7807" s="71" t="s">
        <v>11</v>
      </c>
      <c r="O7807" s="71"/>
      <c r="P7807" s="5" t="s">
        <v>200</v>
      </c>
      <c r="Q7807" s="73"/>
      <c r="R7807" s="4"/>
    </row>
    <row r="7808" spans="2:18" ht="15" customHeight="1" x14ac:dyDescent="0.25">
      <c r="B7808" s="65" t="s">
        <v>2560</v>
      </c>
      <c r="C7808" s="9">
        <v>22212799</v>
      </c>
      <c r="D7808" s="9"/>
      <c r="E7808" s="66">
        <v>43194</v>
      </c>
      <c r="F7808" s="67">
        <v>0.4548611111111111</v>
      </c>
      <c r="G7808" s="71"/>
      <c r="H7808" s="65">
        <v>223308</v>
      </c>
      <c r="I7808" s="74" t="s">
        <v>1195</v>
      </c>
      <c r="J7808" s="8" t="s">
        <v>190</v>
      </c>
      <c r="K7808" s="71" t="s">
        <v>194</v>
      </c>
      <c r="L7808" s="4" t="s">
        <v>25</v>
      </c>
      <c r="M7808" s="71" t="s">
        <v>11</v>
      </c>
      <c r="N7808" s="71" t="s">
        <v>11</v>
      </c>
      <c r="O7808" s="71"/>
      <c r="P7808" s="5" t="s">
        <v>200</v>
      </c>
      <c r="Q7808" s="73"/>
      <c r="R7808" s="4"/>
    </row>
    <row r="7809" spans="2:18" ht="15" customHeight="1" x14ac:dyDescent="0.25">
      <c r="B7809" s="65" t="s">
        <v>5667</v>
      </c>
      <c r="C7809" s="9" t="s">
        <v>2840</v>
      </c>
      <c r="D7809" s="9"/>
      <c r="E7809" s="66">
        <v>43194</v>
      </c>
      <c r="F7809" s="67">
        <v>0.82291666666666663</v>
      </c>
      <c r="G7809" s="71"/>
      <c r="H7809" s="65">
        <v>223329</v>
      </c>
      <c r="I7809" s="74" t="s">
        <v>504</v>
      </c>
      <c r="J7809" s="8" t="s">
        <v>190</v>
      </c>
      <c r="K7809" s="71" t="s">
        <v>194</v>
      </c>
      <c r="L7809" s="4"/>
      <c r="M7809" s="71" t="s">
        <v>22</v>
      </c>
      <c r="N7809" s="71" t="s">
        <v>22</v>
      </c>
      <c r="O7809" s="71"/>
      <c r="P7809" s="5" t="s">
        <v>202</v>
      </c>
      <c r="Q7809" s="73"/>
      <c r="R7809" s="4"/>
    </row>
    <row r="7810" spans="2:18" ht="15" customHeight="1" x14ac:dyDescent="0.25">
      <c r="B7810" s="65" t="s">
        <v>4800</v>
      </c>
      <c r="C7810" s="9">
        <v>22216553</v>
      </c>
      <c r="D7810" s="9"/>
      <c r="E7810" s="66">
        <v>43194</v>
      </c>
      <c r="F7810" s="67">
        <v>0.58333333333333337</v>
      </c>
      <c r="G7810" s="71"/>
      <c r="H7810" s="65">
        <v>223487</v>
      </c>
      <c r="I7810" s="74" t="s">
        <v>504</v>
      </c>
      <c r="J7810" s="8" t="s">
        <v>190</v>
      </c>
      <c r="K7810" s="71" t="s">
        <v>194</v>
      </c>
      <c r="L7810" s="4" t="s">
        <v>25</v>
      </c>
      <c r="M7810" s="71" t="s">
        <v>11</v>
      </c>
      <c r="N7810" s="71" t="s">
        <v>11</v>
      </c>
      <c r="O7810" s="71"/>
      <c r="P7810" s="5" t="s">
        <v>200</v>
      </c>
      <c r="Q7810" s="73"/>
      <c r="R7810" s="4"/>
    </row>
    <row r="7811" spans="2:18" ht="15" customHeight="1" x14ac:dyDescent="0.25">
      <c r="B7811" s="65" t="s">
        <v>4265</v>
      </c>
      <c r="C7811" s="9">
        <v>22213229</v>
      </c>
      <c r="D7811" s="9"/>
      <c r="E7811" s="66">
        <v>43195</v>
      </c>
      <c r="F7811" s="67">
        <v>0.33333333333333331</v>
      </c>
      <c r="G7811" s="71"/>
      <c r="H7811" s="65">
        <v>223276</v>
      </c>
      <c r="I7811" s="74" t="s">
        <v>506</v>
      </c>
      <c r="J7811" s="8" t="s">
        <v>190</v>
      </c>
      <c r="K7811" s="71" t="s">
        <v>194</v>
      </c>
      <c r="L7811" s="4" t="s">
        <v>25</v>
      </c>
      <c r="M7811" s="71" t="s">
        <v>11</v>
      </c>
      <c r="N7811" s="71" t="s">
        <v>11</v>
      </c>
      <c r="O7811" s="71"/>
      <c r="P7811" s="5" t="s">
        <v>200</v>
      </c>
      <c r="Q7811" s="73"/>
      <c r="R7811" s="4"/>
    </row>
    <row r="7812" spans="2:18" ht="15" customHeight="1" x14ac:dyDescent="0.25">
      <c r="B7812" s="65" t="s">
        <v>4253</v>
      </c>
      <c r="C7812" s="9">
        <v>22207654</v>
      </c>
      <c r="D7812" s="9"/>
      <c r="E7812" s="66">
        <v>43195</v>
      </c>
      <c r="F7812" s="67">
        <v>0.5</v>
      </c>
      <c r="G7812" s="71"/>
      <c r="H7812" s="65">
        <v>223315</v>
      </c>
      <c r="I7812" s="74" t="s">
        <v>506</v>
      </c>
      <c r="J7812" s="8" t="s">
        <v>190</v>
      </c>
      <c r="K7812" s="71" t="s">
        <v>194</v>
      </c>
      <c r="L7812" s="4" t="s">
        <v>25</v>
      </c>
      <c r="M7812" s="71" t="s">
        <v>11</v>
      </c>
      <c r="N7812" s="71" t="s">
        <v>11</v>
      </c>
      <c r="O7812" s="71"/>
      <c r="P7812" s="5" t="s">
        <v>200</v>
      </c>
      <c r="Q7812" s="73"/>
      <c r="R7812" s="4"/>
    </row>
    <row r="7813" spans="2:18" ht="15" customHeight="1" x14ac:dyDescent="0.25">
      <c r="B7813" s="65" t="s">
        <v>2469</v>
      </c>
      <c r="C7813" s="9">
        <v>22211692</v>
      </c>
      <c r="D7813" s="9"/>
      <c r="E7813" s="66">
        <v>43195</v>
      </c>
      <c r="F7813" s="67">
        <v>0.47916666666666669</v>
      </c>
      <c r="G7813" s="71"/>
      <c r="H7813" s="65">
        <v>223318</v>
      </c>
      <c r="I7813" s="74" t="s">
        <v>510</v>
      </c>
      <c r="J7813" s="8" t="s">
        <v>190</v>
      </c>
      <c r="K7813" s="71" t="s">
        <v>194</v>
      </c>
      <c r="L7813" s="4" t="s">
        <v>25</v>
      </c>
      <c r="M7813" s="71" t="s">
        <v>10</v>
      </c>
      <c r="N7813" s="71" t="s">
        <v>10</v>
      </c>
      <c r="O7813" s="71" t="s">
        <v>22</v>
      </c>
      <c r="P7813" s="5"/>
      <c r="Q7813" s="73">
        <v>81578</v>
      </c>
      <c r="R7813" s="4"/>
    </row>
    <row r="7814" spans="2:18" ht="15" customHeight="1" x14ac:dyDescent="0.25">
      <c r="B7814" s="65" t="s">
        <v>5517</v>
      </c>
      <c r="C7814" s="9">
        <v>22212377</v>
      </c>
      <c r="D7814" s="9"/>
      <c r="E7814" s="66">
        <v>43195</v>
      </c>
      <c r="F7814" s="67">
        <v>0.58333333333333337</v>
      </c>
      <c r="G7814" s="71"/>
      <c r="H7814" s="65">
        <v>223347</v>
      </c>
      <c r="I7814" s="74" t="s">
        <v>504</v>
      </c>
      <c r="J7814" s="8" t="s">
        <v>190</v>
      </c>
      <c r="K7814" s="71" t="s">
        <v>194</v>
      </c>
      <c r="L7814" s="4" t="s">
        <v>25</v>
      </c>
      <c r="M7814" s="71" t="s">
        <v>11</v>
      </c>
      <c r="N7814" s="71" t="s">
        <v>11</v>
      </c>
      <c r="O7814" s="71"/>
      <c r="P7814" s="5" t="s">
        <v>200</v>
      </c>
      <c r="Q7814" s="73"/>
      <c r="R7814" s="4"/>
    </row>
    <row r="7815" spans="2:18" ht="15" customHeight="1" x14ac:dyDescent="0.25">
      <c r="B7815" s="65" t="s">
        <v>328</v>
      </c>
      <c r="C7815" s="9">
        <v>22205933</v>
      </c>
      <c r="D7815" s="9"/>
      <c r="E7815" s="66">
        <v>43195</v>
      </c>
      <c r="F7815" s="67">
        <v>0.60416666666666663</v>
      </c>
      <c r="G7815" s="71"/>
      <c r="H7815" s="65">
        <v>223348</v>
      </c>
      <c r="I7815" s="74" t="s">
        <v>497</v>
      </c>
      <c r="J7815" s="8" t="s">
        <v>190</v>
      </c>
      <c r="K7815" s="71" t="s">
        <v>194</v>
      </c>
      <c r="L7815" s="4" t="s">
        <v>25</v>
      </c>
      <c r="M7815" s="71" t="s">
        <v>11</v>
      </c>
      <c r="N7815" s="71" t="s">
        <v>11</v>
      </c>
      <c r="O7815" s="71"/>
      <c r="P7815" s="5" t="s">
        <v>200</v>
      </c>
      <c r="Q7815" s="73"/>
      <c r="R7815" s="4"/>
    </row>
    <row r="7816" spans="2:18" ht="15" customHeight="1" x14ac:dyDescent="0.25">
      <c r="B7816" s="65" t="s">
        <v>2152</v>
      </c>
      <c r="C7816" s="9">
        <v>22213214</v>
      </c>
      <c r="D7816" s="9"/>
      <c r="E7816" s="66">
        <v>43195</v>
      </c>
      <c r="F7816" s="67">
        <v>0.60416666666666663</v>
      </c>
      <c r="G7816" s="71"/>
      <c r="H7816" s="65">
        <v>223356</v>
      </c>
      <c r="I7816" s="74" t="s">
        <v>512</v>
      </c>
      <c r="J7816" s="8" t="s">
        <v>190</v>
      </c>
      <c r="K7816" s="71" t="s">
        <v>194</v>
      </c>
      <c r="L7816" s="4" t="s">
        <v>25</v>
      </c>
      <c r="M7816" s="71" t="s">
        <v>11</v>
      </c>
      <c r="N7816" s="71" t="s">
        <v>11</v>
      </c>
      <c r="O7816" s="71"/>
      <c r="P7816" s="5" t="s">
        <v>200</v>
      </c>
      <c r="Q7816" s="73"/>
      <c r="R7816" s="4"/>
    </row>
    <row r="7817" spans="2:18" ht="15" customHeight="1" x14ac:dyDescent="0.25">
      <c r="B7817" s="65" t="s">
        <v>4659</v>
      </c>
      <c r="C7817" s="9">
        <v>22207322</v>
      </c>
      <c r="D7817" s="9"/>
      <c r="E7817" s="66">
        <v>43195</v>
      </c>
      <c r="F7817" s="67">
        <v>0.44444444444444442</v>
      </c>
      <c r="G7817" s="71"/>
      <c r="H7817" s="65">
        <v>223368</v>
      </c>
      <c r="I7817" s="74" t="s">
        <v>504</v>
      </c>
      <c r="J7817" s="8" t="s">
        <v>190</v>
      </c>
      <c r="K7817" s="71" t="s">
        <v>194</v>
      </c>
      <c r="L7817" s="4" t="s">
        <v>25</v>
      </c>
      <c r="M7817" s="71" t="s">
        <v>11</v>
      </c>
      <c r="N7817" s="71" t="s">
        <v>11</v>
      </c>
      <c r="O7817" s="71"/>
      <c r="P7817" s="5" t="s">
        <v>200</v>
      </c>
      <c r="Q7817" s="73"/>
      <c r="R7817" s="4"/>
    </row>
    <row r="7818" spans="2:18" ht="15" customHeight="1" x14ac:dyDescent="0.25">
      <c r="B7818" s="65" t="s">
        <v>2590</v>
      </c>
      <c r="C7818" s="9">
        <v>22214016</v>
      </c>
      <c r="D7818" s="9"/>
      <c r="E7818" s="66">
        <v>43195</v>
      </c>
      <c r="F7818" s="67">
        <v>0.56944444444444442</v>
      </c>
      <c r="G7818" s="71"/>
      <c r="H7818" s="65" t="s">
        <v>5873</v>
      </c>
      <c r="I7818" s="74" t="s">
        <v>504</v>
      </c>
      <c r="J7818" s="8" t="s">
        <v>190</v>
      </c>
      <c r="K7818" s="71" t="s">
        <v>194</v>
      </c>
      <c r="L7818" s="4" t="s">
        <v>25</v>
      </c>
      <c r="M7818" s="71" t="s">
        <v>11</v>
      </c>
      <c r="N7818" s="71" t="s">
        <v>11</v>
      </c>
      <c r="O7818" s="71"/>
      <c r="P7818" s="5" t="s">
        <v>199</v>
      </c>
      <c r="Q7818" s="73"/>
      <c r="R7818" s="4"/>
    </row>
    <row r="7819" spans="2:18" ht="15" customHeight="1" x14ac:dyDescent="0.25">
      <c r="B7819" s="65" t="s">
        <v>3805</v>
      </c>
      <c r="C7819" s="9">
        <v>22211790</v>
      </c>
      <c r="D7819" s="9"/>
      <c r="E7819" s="66">
        <v>43195</v>
      </c>
      <c r="F7819" s="67">
        <v>0.6875</v>
      </c>
      <c r="G7819" s="71"/>
      <c r="H7819" s="65">
        <v>223389</v>
      </c>
      <c r="I7819" s="74" t="s">
        <v>506</v>
      </c>
      <c r="J7819" s="8" t="s">
        <v>190</v>
      </c>
      <c r="K7819" s="71" t="s">
        <v>194</v>
      </c>
      <c r="L7819" s="4" t="s">
        <v>25</v>
      </c>
      <c r="M7819" s="71" t="s">
        <v>11</v>
      </c>
      <c r="N7819" s="71" t="s">
        <v>11</v>
      </c>
      <c r="O7819" s="71"/>
      <c r="P7819" s="5" t="s">
        <v>200</v>
      </c>
      <c r="Q7819" s="73"/>
      <c r="R7819" s="4"/>
    </row>
    <row r="7820" spans="2:18" ht="15" customHeight="1" x14ac:dyDescent="0.25">
      <c r="B7820" s="65" t="s">
        <v>2449</v>
      </c>
      <c r="C7820" s="9">
        <v>22211465</v>
      </c>
      <c r="D7820" s="9"/>
      <c r="E7820" s="66">
        <v>43195</v>
      </c>
      <c r="F7820" s="67">
        <v>0.86111111111111116</v>
      </c>
      <c r="G7820" s="71"/>
      <c r="H7820" s="65">
        <v>223392</v>
      </c>
      <c r="I7820" s="74" t="s">
        <v>503</v>
      </c>
      <c r="J7820" s="8" t="s">
        <v>190</v>
      </c>
      <c r="K7820" s="71" t="s">
        <v>194</v>
      </c>
      <c r="L7820" s="4" t="s">
        <v>25</v>
      </c>
      <c r="M7820" s="71" t="s">
        <v>11</v>
      </c>
      <c r="N7820" s="71" t="s">
        <v>11</v>
      </c>
      <c r="O7820" s="71"/>
      <c r="P7820" s="5" t="s">
        <v>199</v>
      </c>
      <c r="Q7820" s="73"/>
      <c r="R7820" s="4"/>
    </row>
    <row r="7821" spans="2:18" ht="15" customHeight="1" x14ac:dyDescent="0.25">
      <c r="B7821" s="65" t="s">
        <v>4024</v>
      </c>
      <c r="C7821" s="9">
        <v>22209653</v>
      </c>
      <c r="D7821" s="9"/>
      <c r="E7821" s="66">
        <v>43195</v>
      </c>
      <c r="F7821" s="67">
        <v>0.8340277777777777</v>
      </c>
      <c r="G7821" s="71"/>
      <c r="H7821" s="65">
        <v>223393</v>
      </c>
      <c r="I7821" s="74" t="s">
        <v>503</v>
      </c>
      <c r="J7821" s="8" t="s">
        <v>190</v>
      </c>
      <c r="K7821" s="71" t="s">
        <v>194</v>
      </c>
      <c r="L7821" s="4" t="s">
        <v>25</v>
      </c>
      <c r="M7821" s="71" t="s">
        <v>11</v>
      </c>
      <c r="N7821" s="71" t="s">
        <v>11</v>
      </c>
      <c r="O7821" s="71"/>
      <c r="P7821" s="5" t="s">
        <v>200</v>
      </c>
      <c r="Q7821" s="73"/>
      <c r="R7821" s="4"/>
    </row>
    <row r="7822" spans="2:18" ht="15" customHeight="1" x14ac:dyDescent="0.25">
      <c r="B7822" s="65" t="s">
        <v>4650</v>
      </c>
      <c r="C7822" s="9"/>
      <c r="D7822" s="9"/>
      <c r="E7822" s="66">
        <v>43195</v>
      </c>
      <c r="F7822" s="67">
        <v>0.68402777777777779</v>
      </c>
      <c r="G7822" s="71"/>
      <c r="H7822" s="65">
        <v>223434</v>
      </c>
      <c r="I7822" s="74" t="s">
        <v>508</v>
      </c>
      <c r="J7822" s="8" t="s">
        <v>190</v>
      </c>
      <c r="K7822" s="71" t="s">
        <v>194</v>
      </c>
      <c r="L7822" s="4"/>
      <c r="M7822" s="71" t="s">
        <v>22</v>
      </c>
      <c r="N7822" s="71" t="s">
        <v>22</v>
      </c>
      <c r="O7822" s="71"/>
      <c r="P7822" s="5" t="s">
        <v>202</v>
      </c>
      <c r="Q7822" s="73"/>
      <c r="R7822" s="4"/>
    </row>
    <row r="7823" spans="2:18" ht="15" customHeight="1" x14ac:dyDescent="0.25">
      <c r="B7823" s="65" t="s">
        <v>3977</v>
      </c>
      <c r="C7823" s="9">
        <v>22002514</v>
      </c>
      <c r="D7823" s="9"/>
      <c r="E7823" s="66">
        <v>43195</v>
      </c>
      <c r="F7823" s="67">
        <v>0.41666666666666669</v>
      </c>
      <c r="G7823" s="71"/>
      <c r="H7823" s="65">
        <v>223441</v>
      </c>
      <c r="I7823" s="74" t="s">
        <v>503</v>
      </c>
      <c r="J7823" s="8" t="s">
        <v>190</v>
      </c>
      <c r="K7823" s="71" t="s">
        <v>194</v>
      </c>
      <c r="L7823" s="4" t="s">
        <v>25</v>
      </c>
      <c r="M7823" s="71" t="s">
        <v>11</v>
      </c>
      <c r="N7823" s="71" t="s">
        <v>11</v>
      </c>
      <c r="O7823" s="71"/>
      <c r="P7823" s="5" t="s">
        <v>200</v>
      </c>
      <c r="Q7823" s="73"/>
      <c r="R7823" s="4"/>
    </row>
    <row r="7824" spans="2:18" ht="15" customHeight="1" x14ac:dyDescent="0.25">
      <c r="B7824" s="65" t="s">
        <v>4335</v>
      </c>
      <c r="C7824" s="9" t="s">
        <v>2840</v>
      </c>
      <c r="D7824" s="9"/>
      <c r="E7824" s="66">
        <v>43195</v>
      </c>
      <c r="F7824" s="67">
        <v>0.66666666666666663</v>
      </c>
      <c r="G7824" s="71"/>
      <c r="H7824" s="65">
        <v>223445</v>
      </c>
      <c r="I7824" s="74" t="s">
        <v>1195</v>
      </c>
      <c r="J7824" s="8" t="s">
        <v>190</v>
      </c>
      <c r="K7824" s="71" t="s">
        <v>194</v>
      </c>
      <c r="L7824" s="4"/>
      <c r="M7824" s="71" t="s">
        <v>22</v>
      </c>
      <c r="N7824" s="71" t="s">
        <v>22</v>
      </c>
      <c r="O7824" s="71"/>
      <c r="P7824" s="5" t="s">
        <v>202</v>
      </c>
      <c r="Q7824" s="73"/>
      <c r="R7824" s="4"/>
    </row>
    <row r="7825" spans="2:18" ht="15" customHeight="1" x14ac:dyDescent="0.25">
      <c r="B7825" s="65" t="s">
        <v>3633</v>
      </c>
      <c r="C7825" s="9">
        <v>22213532</v>
      </c>
      <c r="D7825" s="9"/>
      <c r="E7825" s="66">
        <v>43195</v>
      </c>
      <c r="F7825" s="67">
        <v>0.88680555555555562</v>
      </c>
      <c r="G7825" s="71"/>
      <c r="H7825" s="65">
        <v>223451</v>
      </c>
      <c r="I7825" s="74" t="s">
        <v>498</v>
      </c>
      <c r="J7825" s="8" t="s">
        <v>190</v>
      </c>
      <c r="K7825" s="71" t="s">
        <v>194</v>
      </c>
      <c r="L7825" s="4" t="s">
        <v>25</v>
      </c>
      <c r="M7825" s="71" t="s">
        <v>10</v>
      </c>
      <c r="N7825" s="71" t="s">
        <v>10</v>
      </c>
      <c r="O7825" s="71" t="s">
        <v>22</v>
      </c>
      <c r="P7825" s="5"/>
      <c r="Q7825" s="73">
        <v>81642</v>
      </c>
      <c r="R7825" s="4"/>
    </row>
    <row r="7826" spans="2:18" ht="15" customHeight="1" x14ac:dyDescent="0.25">
      <c r="B7826" s="65" t="s">
        <v>1549</v>
      </c>
      <c r="C7826" s="9">
        <v>22208955</v>
      </c>
      <c r="D7826" s="9"/>
      <c r="E7826" s="66">
        <v>43195</v>
      </c>
      <c r="F7826" s="67">
        <v>0.81597222222222221</v>
      </c>
      <c r="G7826" s="71"/>
      <c r="H7826" s="65">
        <v>223473</v>
      </c>
      <c r="I7826" s="74" t="s">
        <v>504</v>
      </c>
      <c r="J7826" s="8" t="s">
        <v>190</v>
      </c>
      <c r="K7826" s="71" t="s">
        <v>194</v>
      </c>
      <c r="L7826" s="4" t="s">
        <v>25</v>
      </c>
      <c r="M7826" s="71" t="s">
        <v>11</v>
      </c>
      <c r="N7826" s="71" t="s">
        <v>11</v>
      </c>
      <c r="O7826" s="71"/>
      <c r="P7826" s="5" t="s">
        <v>200</v>
      </c>
      <c r="Q7826" s="73"/>
      <c r="R7826" s="4"/>
    </row>
    <row r="7827" spans="2:18" ht="15" customHeight="1" x14ac:dyDescent="0.25">
      <c r="B7827" s="65" t="s">
        <v>3004</v>
      </c>
      <c r="C7827" s="9">
        <v>22214020</v>
      </c>
      <c r="D7827" s="9"/>
      <c r="E7827" s="66">
        <v>43195</v>
      </c>
      <c r="F7827" s="67">
        <v>0.41666666666666669</v>
      </c>
      <c r="G7827" s="71"/>
      <c r="H7827" s="65">
        <v>223593</v>
      </c>
      <c r="I7827" s="74" t="s">
        <v>500</v>
      </c>
      <c r="J7827" s="8" t="s">
        <v>190</v>
      </c>
      <c r="K7827" s="71" t="s">
        <v>194</v>
      </c>
      <c r="L7827" s="4" t="s">
        <v>25</v>
      </c>
      <c r="M7827" s="71" t="s">
        <v>11</v>
      </c>
      <c r="N7827" s="71" t="s">
        <v>11</v>
      </c>
      <c r="O7827" s="71"/>
      <c r="P7827" s="5" t="s">
        <v>199</v>
      </c>
      <c r="Q7827" s="73"/>
      <c r="R7827" s="4"/>
    </row>
    <row r="7828" spans="2:18" ht="15" customHeight="1" x14ac:dyDescent="0.25">
      <c r="B7828" s="65" t="s">
        <v>1350</v>
      </c>
      <c r="C7828" s="9">
        <v>22211781</v>
      </c>
      <c r="D7828" s="9"/>
      <c r="E7828" s="66">
        <v>43196</v>
      </c>
      <c r="F7828" s="67">
        <v>0.35416666666666669</v>
      </c>
      <c r="G7828" s="71"/>
      <c r="H7828" s="65">
        <v>223414</v>
      </c>
      <c r="I7828" s="74" t="s">
        <v>506</v>
      </c>
      <c r="J7828" s="8" t="s">
        <v>190</v>
      </c>
      <c r="K7828" s="71" t="s">
        <v>194</v>
      </c>
      <c r="L7828" s="4" t="s">
        <v>25</v>
      </c>
      <c r="M7828" s="71" t="s">
        <v>11</v>
      </c>
      <c r="N7828" s="71" t="s">
        <v>11</v>
      </c>
      <c r="O7828" s="71"/>
      <c r="P7828" s="5" t="s">
        <v>200</v>
      </c>
      <c r="Q7828" s="73"/>
      <c r="R7828" s="4"/>
    </row>
    <row r="7829" spans="2:18" ht="15" customHeight="1" x14ac:dyDescent="0.25">
      <c r="B7829" s="65" t="s">
        <v>3096</v>
      </c>
      <c r="C7829" s="9">
        <v>22213176</v>
      </c>
      <c r="D7829" s="9"/>
      <c r="E7829" s="66">
        <v>43196</v>
      </c>
      <c r="F7829" s="67">
        <v>0.37847222222222227</v>
      </c>
      <c r="G7829" s="71"/>
      <c r="H7829" s="65">
        <v>223418</v>
      </c>
      <c r="I7829" s="74" t="s">
        <v>510</v>
      </c>
      <c r="J7829" s="8" t="s">
        <v>190</v>
      </c>
      <c r="K7829" s="71" t="s">
        <v>194</v>
      </c>
      <c r="L7829" s="4" t="s">
        <v>25</v>
      </c>
      <c r="M7829" s="71" t="s">
        <v>10</v>
      </c>
      <c r="N7829" s="71" t="s">
        <v>10</v>
      </c>
      <c r="O7829" s="71" t="s">
        <v>22</v>
      </c>
      <c r="P7829" s="5"/>
      <c r="Q7829" s="73">
        <v>81660</v>
      </c>
      <c r="R7829" s="4"/>
    </row>
    <row r="7830" spans="2:18" ht="15" customHeight="1" x14ac:dyDescent="0.25">
      <c r="B7830" s="65" t="s">
        <v>3010</v>
      </c>
      <c r="C7830" s="9">
        <v>22210159</v>
      </c>
      <c r="D7830" s="9"/>
      <c r="E7830" s="66">
        <v>43196</v>
      </c>
      <c r="F7830" s="67">
        <v>0.4236111111111111</v>
      </c>
      <c r="G7830" s="71"/>
      <c r="H7830" s="65">
        <v>223432</v>
      </c>
      <c r="I7830" s="74" t="s">
        <v>503</v>
      </c>
      <c r="J7830" s="8" t="s">
        <v>190</v>
      </c>
      <c r="K7830" s="71" t="s">
        <v>194</v>
      </c>
      <c r="L7830" s="4" t="s">
        <v>25</v>
      </c>
      <c r="M7830" s="71" t="s">
        <v>11</v>
      </c>
      <c r="N7830" s="71" t="s">
        <v>11</v>
      </c>
      <c r="O7830" s="71"/>
      <c r="P7830" s="5" t="s">
        <v>200</v>
      </c>
      <c r="Q7830" s="73"/>
      <c r="R7830" s="4"/>
    </row>
    <row r="7831" spans="2:18" ht="15" customHeight="1" x14ac:dyDescent="0.25">
      <c r="B7831" s="65" t="s">
        <v>4560</v>
      </c>
      <c r="C7831" s="9">
        <v>22213456</v>
      </c>
      <c r="D7831" s="9"/>
      <c r="E7831" s="66">
        <v>43196</v>
      </c>
      <c r="F7831" s="67">
        <v>0.48958333333333331</v>
      </c>
      <c r="G7831" s="71"/>
      <c r="H7831" s="65">
        <v>223449</v>
      </c>
      <c r="I7831" s="74" t="s">
        <v>498</v>
      </c>
      <c r="J7831" s="8" t="s">
        <v>190</v>
      </c>
      <c r="K7831" s="71" t="s">
        <v>194</v>
      </c>
      <c r="L7831" s="4" t="s">
        <v>25</v>
      </c>
      <c r="M7831" s="71" t="s">
        <v>11</v>
      </c>
      <c r="N7831" s="71" t="s">
        <v>11</v>
      </c>
      <c r="O7831" s="71"/>
      <c r="P7831" s="5" t="s">
        <v>200</v>
      </c>
      <c r="Q7831" s="73"/>
      <c r="R7831" s="4"/>
    </row>
    <row r="7832" spans="2:18" ht="15" customHeight="1" x14ac:dyDescent="0.25">
      <c r="B7832" s="65" t="s">
        <v>5668</v>
      </c>
      <c r="C7832" s="9">
        <v>22209339</v>
      </c>
      <c r="D7832" s="9"/>
      <c r="E7832" s="66">
        <v>43196</v>
      </c>
      <c r="F7832" s="67">
        <v>0.4375</v>
      </c>
      <c r="G7832" s="71"/>
      <c r="H7832" s="65">
        <v>223452</v>
      </c>
      <c r="I7832" s="74" t="s">
        <v>506</v>
      </c>
      <c r="J7832" s="8" t="s">
        <v>190</v>
      </c>
      <c r="K7832" s="71" t="s">
        <v>194</v>
      </c>
      <c r="L7832" s="4" t="s">
        <v>25</v>
      </c>
      <c r="M7832" s="71" t="s">
        <v>11</v>
      </c>
      <c r="N7832" s="71" t="s">
        <v>11</v>
      </c>
      <c r="O7832" s="71"/>
      <c r="P7832" s="5" t="s">
        <v>200</v>
      </c>
      <c r="Q7832" s="73"/>
      <c r="R7832" s="4"/>
    </row>
    <row r="7833" spans="2:18" ht="15" customHeight="1" x14ac:dyDescent="0.25">
      <c r="B7833" s="65" t="s">
        <v>5241</v>
      </c>
      <c r="C7833" s="9" t="s">
        <v>2840</v>
      </c>
      <c r="D7833" s="9"/>
      <c r="E7833" s="66">
        <v>43196</v>
      </c>
      <c r="F7833" s="67">
        <v>0.54722222222222217</v>
      </c>
      <c r="G7833" s="71"/>
      <c r="H7833" s="65">
        <v>223468</v>
      </c>
      <c r="I7833" s="74" t="s">
        <v>512</v>
      </c>
      <c r="J7833" s="8" t="s">
        <v>190</v>
      </c>
      <c r="K7833" s="71" t="s">
        <v>194</v>
      </c>
      <c r="L7833" s="4"/>
      <c r="M7833" s="71" t="s">
        <v>22</v>
      </c>
      <c r="N7833" s="71" t="s">
        <v>22</v>
      </c>
      <c r="O7833" s="71"/>
      <c r="P7833" s="5" t="s">
        <v>202</v>
      </c>
      <c r="Q7833" s="73"/>
      <c r="R7833" s="4"/>
    </row>
    <row r="7834" spans="2:18" ht="15" customHeight="1" x14ac:dyDescent="0.25">
      <c r="B7834" s="65" t="s">
        <v>1847</v>
      </c>
      <c r="C7834" s="9" t="s">
        <v>2840</v>
      </c>
      <c r="D7834" s="9"/>
      <c r="E7834" s="66">
        <v>43196</v>
      </c>
      <c r="F7834" s="67">
        <v>0.625</v>
      </c>
      <c r="G7834" s="71"/>
      <c r="H7834" s="65">
        <v>223496</v>
      </c>
      <c r="I7834" s="74" t="s">
        <v>503</v>
      </c>
      <c r="J7834" s="8" t="s">
        <v>190</v>
      </c>
      <c r="K7834" s="71" t="s">
        <v>194</v>
      </c>
      <c r="L7834" s="4"/>
      <c r="M7834" s="71" t="s">
        <v>22</v>
      </c>
      <c r="N7834" s="71" t="s">
        <v>22</v>
      </c>
      <c r="O7834" s="71"/>
      <c r="P7834" s="5" t="s">
        <v>202</v>
      </c>
      <c r="Q7834" s="73"/>
      <c r="R7834" s="4"/>
    </row>
    <row r="7835" spans="2:18" ht="15" customHeight="1" x14ac:dyDescent="0.25">
      <c r="B7835" s="65" t="s">
        <v>5540</v>
      </c>
      <c r="C7835" s="9">
        <v>22213415</v>
      </c>
      <c r="D7835" s="9"/>
      <c r="E7835" s="66">
        <v>43196</v>
      </c>
      <c r="F7835" s="67">
        <v>0.47916666666666669</v>
      </c>
      <c r="G7835" s="71"/>
      <c r="H7835" s="65">
        <v>223499</v>
      </c>
      <c r="I7835" s="74" t="s">
        <v>504</v>
      </c>
      <c r="J7835" s="8" t="s">
        <v>190</v>
      </c>
      <c r="K7835" s="71" t="s">
        <v>194</v>
      </c>
      <c r="L7835" s="4" t="s">
        <v>25</v>
      </c>
      <c r="M7835" s="71" t="s">
        <v>11</v>
      </c>
      <c r="N7835" s="71" t="s">
        <v>11</v>
      </c>
      <c r="O7835" s="71"/>
      <c r="P7835" s="5" t="s">
        <v>200</v>
      </c>
      <c r="Q7835" s="73"/>
      <c r="R7835" s="4"/>
    </row>
    <row r="7836" spans="2:18" ht="15" customHeight="1" x14ac:dyDescent="0.25">
      <c r="B7836" s="65" t="s">
        <v>2181</v>
      </c>
      <c r="C7836" s="9">
        <v>22212064</v>
      </c>
      <c r="D7836" s="9"/>
      <c r="E7836" s="66">
        <v>43196</v>
      </c>
      <c r="F7836" s="67">
        <v>0.6875</v>
      </c>
      <c r="G7836" s="71"/>
      <c r="H7836" s="65">
        <v>223514</v>
      </c>
      <c r="I7836" s="74" t="s">
        <v>505</v>
      </c>
      <c r="J7836" s="8" t="s">
        <v>190</v>
      </c>
      <c r="K7836" s="71" t="s">
        <v>194</v>
      </c>
      <c r="L7836" s="4" t="s">
        <v>25</v>
      </c>
      <c r="M7836" s="71" t="s">
        <v>11</v>
      </c>
      <c r="N7836" s="71" t="s">
        <v>11</v>
      </c>
      <c r="O7836" s="71"/>
      <c r="P7836" s="5" t="s">
        <v>200</v>
      </c>
      <c r="Q7836" s="73"/>
      <c r="R7836" s="4"/>
    </row>
    <row r="7837" spans="2:18" ht="15" customHeight="1" x14ac:dyDescent="0.25">
      <c r="B7837" s="65" t="s">
        <v>5669</v>
      </c>
      <c r="C7837" s="9">
        <v>22219175</v>
      </c>
      <c r="D7837" s="9"/>
      <c r="E7837" s="66">
        <v>43196</v>
      </c>
      <c r="F7837" s="67">
        <v>0.72222222222222221</v>
      </c>
      <c r="G7837" s="71"/>
      <c r="H7837" s="65">
        <v>223515</v>
      </c>
      <c r="I7837" s="74" t="s">
        <v>496</v>
      </c>
      <c r="J7837" s="8" t="s">
        <v>190</v>
      </c>
      <c r="K7837" s="71" t="s">
        <v>194</v>
      </c>
      <c r="L7837" s="4" t="s">
        <v>25</v>
      </c>
      <c r="M7837" s="71" t="s">
        <v>11</v>
      </c>
      <c r="N7837" s="71" t="s">
        <v>11</v>
      </c>
      <c r="O7837" s="71"/>
      <c r="P7837" s="5" t="s">
        <v>199</v>
      </c>
      <c r="Q7837" s="73"/>
      <c r="R7837" s="4"/>
    </row>
    <row r="7838" spans="2:18" ht="15" customHeight="1" x14ac:dyDescent="0.25">
      <c r="B7838" s="65" t="s">
        <v>3750</v>
      </c>
      <c r="C7838" s="9" t="s">
        <v>2840</v>
      </c>
      <c r="D7838" s="9"/>
      <c r="E7838" s="66">
        <v>43196</v>
      </c>
      <c r="F7838" s="67">
        <v>0.71180555555555547</v>
      </c>
      <c r="G7838" s="71"/>
      <c r="H7838" s="65">
        <v>223521</v>
      </c>
      <c r="I7838" s="74" t="s">
        <v>504</v>
      </c>
      <c r="J7838" s="8" t="s">
        <v>190</v>
      </c>
      <c r="K7838" s="71" t="s">
        <v>194</v>
      </c>
      <c r="L7838" s="4"/>
      <c r="M7838" s="71" t="s">
        <v>22</v>
      </c>
      <c r="N7838" s="71" t="s">
        <v>22</v>
      </c>
      <c r="O7838" s="71"/>
      <c r="P7838" s="5" t="s">
        <v>202</v>
      </c>
      <c r="Q7838" s="73"/>
      <c r="R7838" s="4"/>
    </row>
    <row r="7839" spans="2:18" ht="15" customHeight="1" x14ac:dyDescent="0.25">
      <c r="B7839" s="65" t="s">
        <v>5670</v>
      </c>
      <c r="C7839" s="9">
        <v>22211747</v>
      </c>
      <c r="D7839" s="9"/>
      <c r="E7839" s="66">
        <v>43196</v>
      </c>
      <c r="F7839" s="67">
        <v>0.79166666666666663</v>
      </c>
      <c r="G7839" s="71"/>
      <c r="H7839" s="65">
        <v>223531</v>
      </c>
      <c r="I7839" s="74" t="s">
        <v>512</v>
      </c>
      <c r="J7839" s="8" t="s">
        <v>190</v>
      </c>
      <c r="K7839" s="71" t="s">
        <v>194</v>
      </c>
      <c r="L7839" s="4" t="s">
        <v>25</v>
      </c>
      <c r="M7839" s="71" t="s">
        <v>11</v>
      </c>
      <c r="N7839" s="71" t="s">
        <v>11</v>
      </c>
      <c r="O7839" s="71"/>
      <c r="P7839" s="5" t="s">
        <v>200</v>
      </c>
      <c r="Q7839" s="73"/>
      <c r="R7839" s="4"/>
    </row>
    <row r="7840" spans="2:18" ht="15" customHeight="1" x14ac:dyDescent="0.25">
      <c r="B7840" s="65" t="s">
        <v>1494</v>
      </c>
      <c r="C7840" s="9">
        <v>22212028</v>
      </c>
      <c r="D7840" s="9"/>
      <c r="E7840" s="66">
        <v>43196</v>
      </c>
      <c r="F7840" s="67">
        <v>0.8125</v>
      </c>
      <c r="G7840" s="71"/>
      <c r="H7840" s="65">
        <v>223533</v>
      </c>
      <c r="I7840" s="74" t="s">
        <v>503</v>
      </c>
      <c r="J7840" s="8" t="s">
        <v>190</v>
      </c>
      <c r="K7840" s="71" t="s">
        <v>194</v>
      </c>
      <c r="L7840" s="4" t="s">
        <v>25</v>
      </c>
      <c r="M7840" s="71" t="s">
        <v>11</v>
      </c>
      <c r="N7840" s="71" t="s">
        <v>11</v>
      </c>
      <c r="O7840" s="71"/>
      <c r="P7840" s="5" t="s">
        <v>200</v>
      </c>
      <c r="Q7840" s="73"/>
      <c r="R7840" s="4"/>
    </row>
    <row r="7841" spans="2:18" ht="15" customHeight="1" x14ac:dyDescent="0.25">
      <c r="B7841" s="65" t="s">
        <v>5106</v>
      </c>
      <c r="C7841" s="9">
        <v>22212179</v>
      </c>
      <c r="D7841" s="9"/>
      <c r="E7841" s="66">
        <v>43196</v>
      </c>
      <c r="F7841" s="67">
        <v>0.84722222222222221</v>
      </c>
      <c r="G7841" s="71"/>
      <c r="H7841" s="65">
        <v>223536</v>
      </c>
      <c r="I7841" s="74" t="s">
        <v>498</v>
      </c>
      <c r="J7841" s="8" t="s">
        <v>190</v>
      </c>
      <c r="K7841" s="71" t="s">
        <v>194</v>
      </c>
      <c r="L7841" s="4" t="s">
        <v>25</v>
      </c>
      <c r="M7841" s="71" t="s">
        <v>11</v>
      </c>
      <c r="N7841" s="71" t="s">
        <v>11</v>
      </c>
      <c r="O7841" s="71"/>
      <c r="P7841" s="5" t="s">
        <v>199</v>
      </c>
      <c r="Q7841" s="73"/>
      <c r="R7841" s="4"/>
    </row>
    <row r="7842" spans="2:18" ht="15" customHeight="1" x14ac:dyDescent="0.25">
      <c r="B7842" s="65" t="s">
        <v>4389</v>
      </c>
      <c r="C7842" s="9">
        <v>22211765</v>
      </c>
      <c r="D7842" s="9"/>
      <c r="E7842" s="66">
        <v>43196</v>
      </c>
      <c r="F7842" s="67">
        <v>0.86111111111111116</v>
      </c>
      <c r="G7842" s="71"/>
      <c r="H7842" s="65">
        <v>223537</v>
      </c>
      <c r="I7842" s="74" t="s">
        <v>506</v>
      </c>
      <c r="J7842" s="8" t="s">
        <v>190</v>
      </c>
      <c r="K7842" s="71" t="s">
        <v>194</v>
      </c>
      <c r="L7842" s="4" t="s">
        <v>25</v>
      </c>
      <c r="M7842" s="71" t="s">
        <v>11</v>
      </c>
      <c r="N7842" s="71" t="s">
        <v>11</v>
      </c>
      <c r="O7842" s="71"/>
      <c r="P7842" s="5" t="s">
        <v>200</v>
      </c>
      <c r="Q7842" s="73"/>
      <c r="R7842" s="4"/>
    </row>
    <row r="7843" spans="2:18" ht="15" customHeight="1" x14ac:dyDescent="0.25">
      <c r="B7843" s="65" t="s">
        <v>2715</v>
      </c>
      <c r="C7843" s="9">
        <v>22212742</v>
      </c>
      <c r="D7843" s="9"/>
      <c r="E7843" s="66">
        <v>43196</v>
      </c>
      <c r="F7843" s="67">
        <v>0.79166666666666663</v>
      </c>
      <c r="G7843" s="71"/>
      <c r="H7843" s="65">
        <v>223539</v>
      </c>
      <c r="I7843" s="74" t="s">
        <v>504</v>
      </c>
      <c r="J7843" s="8" t="s">
        <v>190</v>
      </c>
      <c r="K7843" s="71" t="s">
        <v>194</v>
      </c>
      <c r="L7843" s="4" t="s">
        <v>25</v>
      </c>
      <c r="M7843" s="71" t="s">
        <v>11</v>
      </c>
      <c r="N7843" s="71" t="s">
        <v>11</v>
      </c>
      <c r="O7843" s="71"/>
      <c r="P7843" s="5" t="s">
        <v>200</v>
      </c>
      <c r="Q7843" s="73"/>
      <c r="R7843" s="4"/>
    </row>
    <row r="7844" spans="2:18" ht="15" customHeight="1" x14ac:dyDescent="0.25">
      <c r="B7844" s="65" t="s">
        <v>5058</v>
      </c>
      <c r="C7844" s="9">
        <v>22211827</v>
      </c>
      <c r="D7844" s="9"/>
      <c r="E7844" s="66">
        <v>43196</v>
      </c>
      <c r="F7844" s="67">
        <v>0.79861111111111116</v>
      </c>
      <c r="G7844" s="71"/>
      <c r="H7844" s="65">
        <v>223542</v>
      </c>
      <c r="I7844" s="74" t="s">
        <v>506</v>
      </c>
      <c r="J7844" s="8" t="s">
        <v>190</v>
      </c>
      <c r="K7844" s="71" t="s">
        <v>194</v>
      </c>
      <c r="L7844" s="4" t="s">
        <v>25</v>
      </c>
      <c r="M7844" s="71" t="s">
        <v>11</v>
      </c>
      <c r="N7844" s="71" t="s">
        <v>11</v>
      </c>
      <c r="O7844" s="71"/>
      <c r="P7844" s="5" t="s">
        <v>200</v>
      </c>
      <c r="Q7844" s="73"/>
      <c r="R7844" s="4"/>
    </row>
    <row r="7845" spans="2:18" ht="15" customHeight="1" x14ac:dyDescent="0.25">
      <c r="B7845" s="65" t="s">
        <v>3409</v>
      </c>
      <c r="C7845" s="9">
        <v>22209472</v>
      </c>
      <c r="D7845" s="9"/>
      <c r="E7845" s="66">
        <v>43196</v>
      </c>
      <c r="F7845" s="67">
        <v>0.64583333333333337</v>
      </c>
      <c r="G7845" s="71"/>
      <c r="H7845" s="65">
        <v>223559</v>
      </c>
      <c r="I7845" s="74" t="s">
        <v>503</v>
      </c>
      <c r="J7845" s="8" t="s">
        <v>190</v>
      </c>
      <c r="K7845" s="71" t="s">
        <v>194</v>
      </c>
      <c r="L7845" s="4" t="s">
        <v>25</v>
      </c>
      <c r="M7845" s="71" t="s">
        <v>11</v>
      </c>
      <c r="N7845" s="71" t="s">
        <v>11</v>
      </c>
      <c r="O7845" s="71"/>
      <c r="P7845" s="5" t="s">
        <v>200</v>
      </c>
      <c r="Q7845" s="73"/>
      <c r="R7845" s="4"/>
    </row>
    <row r="7846" spans="2:18" ht="15" customHeight="1" x14ac:dyDescent="0.25">
      <c r="B7846" s="65" t="s">
        <v>2635</v>
      </c>
      <c r="C7846" s="9">
        <v>22000672</v>
      </c>
      <c r="D7846" s="9"/>
      <c r="E7846" s="66">
        <v>43196</v>
      </c>
      <c r="F7846" s="67">
        <v>0.90277777777777779</v>
      </c>
      <c r="G7846" s="71"/>
      <c r="H7846" s="65">
        <v>223587</v>
      </c>
      <c r="I7846" s="74" t="s">
        <v>503</v>
      </c>
      <c r="J7846" s="8" t="s">
        <v>190</v>
      </c>
      <c r="K7846" s="71" t="s">
        <v>194</v>
      </c>
      <c r="L7846" s="4" t="s">
        <v>25</v>
      </c>
      <c r="M7846" s="71" t="s">
        <v>11</v>
      </c>
      <c r="N7846" s="71" t="s">
        <v>11</v>
      </c>
      <c r="O7846" s="71"/>
      <c r="P7846" s="5" t="s">
        <v>200</v>
      </c>
      <c r="Q7846" s="73"/>
      <c r="R7846" s="4"/>
    </row>
    <row r="7847" spans="2:18" ht="15" customHeight="1" x14ac:dyDescent="0.25">
      <c r="B7847" s="65" t="s">
        <v>1534</v>
      </c>
      <c r="C7847" s="9" t="s">
        <v>2840</v>
      </c>
      <c r="D7847" s="9"/>
      <c r="E7847" s="66">
        <v>43197</v>
      </c>
      <c r="F7847" s="67">
        <v>0.41319444444444442</v>
      </c>
      <c r="G7847" s="71"/>
      <c r="H7847" s="65">
        <v>223563</v>
      </c>
      <c r="I7847" s="74" t="s">
        <v>503</v>
      </c>
      <c r="J7847" s="8" t="s">
        <v>190</v>
      </c>
      <c r="K7847" s="71" t="s">
        <v>194</v>
      </c>
      <c r="L7847" s="4"/>
      <c r="M7847" s="71" t="s">
        <v>22</v>
      </c>
      <c r="N7847" s="71" t="s">
        <v>22</v>
      </c>
      <c r="O7847" s="71"/>
      <c r="P7847" s="5" t="s">
        <v>202</v>
      </c>
      <c r="Q7847" s="73"/>
      <c r="R7847" s="4"/>
    </row>
    <row r="7848" spans="2:18" ht="15" customHeight="1" x14ac:dyDescent="0.25">
      <c r="B7848" s="65" t="s">
        <v>5643</v>
      </c>
      <c r="C7848" s="9">
        <v>22213236</v>
      </c>
      <c r="D7848" s="9"/>
      <c r="E7848" s="66">
        <v>43197</v>
      </c>
      <c r="F7848" s="67">
        <v>0.43263888888888885</v>
      </c>
      <c r="G7848" s="71"/>
      <c r="H7848" s="65">
        <v>223565</v>
      </c>
      <c r="I7848" s="74" t="s">
        <v>503</v>
      </c>
      <c r="J7848" s="8" t="s">
        <v>190</v>
      </c>
      <c r="K7848" s="71" t="s">
        <v>194</v>
      </c>
      <c r="L7848" s="4" t="s">
        <v>25</v>
      </c>
      <c r="M7848" s="71" t="s">
        <v>11</v>
      </c>
      <c r="N7848" s="71" t="s">
        <v>11</v>
      </c>
      <c r="O7848" s="71"/>
      <c r="P7848" s="5" t="s">
        <v>200</v>
      </c>
      <c r="Q7848" s="73"/>
      <c r="R7848" s="4"/>
    </row>
    <row r="7849" spans="2:18" ht="15" customHeight="1" x14ac:dyDescent="0.25">
      <c r="B7849" s="65" t="s">
        <v>4627</v>
      </c>
      <c r="C7849" s="9">
        <v>22213085</v>
      </c>
      <c r="D7849" s="9"/>
      <c r="E7849" s="66">
        <v>43197</v>
      </c>
      <c r="F7849" s="67">
        <v>0.4236111111111111</v>
      </c>
      <c r="G7849" s="71"/>
      <c r="H7849" s="65">
        <v>223574</v>
      </c>
      <c r="I7849" s="74" t="s">
        <v>505</v>
      </c>
      <c r="J7849" s="8" t="s">
        <v>190</v>
      </c>
      <c r="K7849" s="71" t="s">
        <v>194</v>
      </c>
      <c r="L7849" s="4" t="s">
        <v>25</v>
      </c>
      <c r="M7849" s="71" t="s">
        <v>11</v>
      </c>
      <c r="N7849" s="71" t="s">
        <v>11</v>
      </c>
      <c r="O7849" s="71"/>
      <c r="P7849" s="5" t="s">
        <v>200</v>
      </c>
      <c r="Q7849" s="73"/>
      <c r="R7849" s="4"/>
    </row>
    <row r="7850" spans="2:18" ht="15" customHeight="1" x14ac:dyDescent="0.25">
      <c r="B7850" s="65" t="s">
        <v>345</v>
      </c>
      <c r="C7850" s="9">
        <v>22207416</v>
      </c>
      <c r="D7850" s="9"/>
      <c r="E7850" s="66">
        <v>43197</v>
      </c>
      <c r="F7850" s="67">
        <v>0.5</v>
      </c>
      <c r="G7850" s="71"/>
      <c r="H7850" s="65">
        <v>223579</v>
      </c>
      <c r="I7850" s="74" t="s">
        <v>498</v>
      </c>
      <c r="J7850" s="8" t="s">
        <v>190</v>
      </c>
      <c r="K7850" s="71" t="s">
        <v>194</v>
      </c>
      <c r="L7850" s="4" t="s">
        <v>25</v>
      </c>
      <c r="M7850" s="71" t="s">
        <v>11</v>
      </c>
      <c r="N7850" s="71" t="s">
        <v>11</v>
      </c>
      <c r="O7850" s="71"/>
      <c r="P7850" s="5" t="s">
        <v>200</v>
      </c>
      <c r="Q7850" s="73"/>
      <c r="R7850" s="4"/>
    </row>
    <row r="7851" spans="2:18" ht="15" customHeight="1" x14ac:dyDescent="0.25">
      <c r="B7851" s="65" t="s">
        <v>4732</v>
      </c>
      <c r="C7851" s="9" t="s">
        <v>2840</v>
      </c>
      <c r="D7851" s="9"/>
      <c r="E7851" s="66">
        <v>43197</v>
      </c>
      <c r="F7851" s="67">
        <v>0.54166666666666663</v>
      </c>
      <c r="G7851" s="71"/>
      <c r="H7851" s="65">
        <v>223583</v>
      </c>
      <c r="I7851" s="74" t="s">
        <v>504</v>
      </c>
      <c r="J7851" s="8" t="s">
        <v>190</v>
      </c>
      <c r="K7851" s="71" t="s">
        <v>194</v>
      </c>
      <c r="L7851" s="4"/>
      <c r="M7851" s="71" t="s">
        <v>22</v>
      </c>
      <c r="N7851" s="71" t="s">
        <v>22</v>
      </c>
      <c r="O7851" s="71"/>
      <c r="P7851" s="5" t="s">
        <v>202</v>
      </c>
      <c r="Q7851" s="73"/>
      <c r="R7851" s="4"/>
    </row>
    <row r="7852" spans="2:18" ht="15" customHeight="1" x14ac:dyDescent="0.25">
      <c r="B7852" s="65" t="s">
        <v>1642</v>
      </c>
      <c r="C7852" s="9">
        <v>22212462</v>
      </c>
      <c r="D7852" s="9"/>
      <c r="E7852" s="66">
        <v>43197</v>
      </c>
      <c r="F7852" s="67">
        <v>0.53125</v>
      </c>
      <c r="G7852" s="71"/>
      <c r="H7852" s="65">
        <v>223586</v>
      </c>
      <c r="I7852" s="74" t="s">
        <v>505</v>
      </c>
      <c r="J7852" s="8" t="s">
        <v>190</v>
      </c>
      <c r="K7852" s="71" t="s">
        <v>194</v>
      </c>
      <c r="L7852" s="4" t="s">
        <v>25</v>
      </c>
      <c r="M7852" s="71" t="s">
        <v>11</v>
      </c>
      <c r="N7852" s="71" t="s">
        <v>11</v>
      </c>
      <c r="O7852" s="71"/>
      <c r="P7852" s="5" t="s">
        <v>200</v>
      </c>
      <c r="Q7852" s="73"/>
      <c r="R7852" s="4"/>
    </row>
    <row r="7853" spans="2:18" ht="15" customHeight="1" x14ac:dyDescent="0.25">
      <c r="B7853" s="65" t="s">
        <v>5671</v>
      </c>
      <c r="C7853" s="9">
        <v>22211243</v>
      </c>
      <c r="D7853" s="9"/>
      <c r="E7853" s="66">
        <v>43197</v>
      </c>
      <c r="F7853" s="67">
        <v>0.65625</v>
      </c>
      <c r="G7853" s="71"/>
      <c r="H7853" s="65">
        <v>223594</v>
      </c>
      <c r="I7853" s="74" t="s">
        <v>505</v>
      </c>
      <c r="J7853" s="8" t="s">
        <v>190</v>
      </c>
      <c r="K7853" s="71" t="s">
        <v>194</v>
      </c>
      <c r="L7853" s="4" t="s">
        <v>25</v>
      </c>
      <c r="M7853" s="71" t="s">
        <v>11</v>
      </c>
      <c r="N7853" s="71" t="s">
        <v>11</v>
      </c>
      <c r="O7853" s="71"/>
      <c r="P7853" s="5" t="s">
        <v>200</v>
      </c>
      <c r="Q7853" s="73"/>
      <c r="R7853" s="4"/>
    </row>
    <row r="7854" spans="2:18" ht="15" customHeight="1" x14ac:dyDescent="0.25">
      <c r="B7854" s="65" t="s">
        <v>2747</v>
      </c>
      <c r="C7854" s="9">
        <v>22208523</v>
      </c>
      <c r="D7854" s="9"/>
      <c r="E7854" s="66">
        <v>43197</v>
      </c>
      <c r="F7854" s="67">
        <v>0.70486111111111116</v>
      </c>
      <c r="G7854" s="71"/>
      <c r="H7854" s="65">
        <v>223603</v>
      </c>
      <c r="I7854" s="74" t="s">
        <v>495</v>
      </c>
      <c r="J7854" s="8" t="s">
        <v>190</v>
      </c>
      <c r="K7854" s="71" t="s">
        <v>194</v>
      </c>
      <c r="L7854" s="4" t="s">
        <v>25</v>
      </c>
      <c r="M7854" s="71" t="s">
        <v>10</v>
      </c>
      <c r="N7854" s="71" t="s">
        <v>10</v>
      </c>
      <c r="O7854" s="71" t="s">
        <v>22</v>
      </c>
      <c r="P7854" s="5"/>
      <c r="Q7854" s="73">
        <v>81869</v>
      </c>
      <c r="R7854" s="4"/>
    </row>
    <row r="7855" spans="2:18" ht="15" customHeight="1" x14ac:dyDescent="0.25">
      <c r="B7855" s="65" t="s">
        <v>2154</v>
      </c>
      <c r="C7855" s="9">
        <v>22212510</v>
      </c>
      <c r="D7855" s="9"/>
      <c r="E7855" s="66">
        <v>43197</v>
      </c>
      <c r="F7855" s="67">
        <v>0.55555555555555558</v>
      </c>
      <c r="G7855" s="71"/>
      <c r="H7855" s="65">
        <v>223604</v>
      </c>
      <c r="I7855" s="74" t="s">
        <v>505</v>
      </c>
      <c r="J7855" s="8" t="s">
        <v>190</v>
      </c>
      <c r="K7855" s="71" t="s">
        <v>194</v>
      </c>
      <c r="L7855" s="4" t="s">
        <v>25</v>
      </c>
      <c r="M7855" s="71" t="s">
        <v>11</v>
      </c>
      <c r="N7855" s="71" t="s">
        <v>11</v>
      </c>
      <c r="O7855" s="71"/>
      <c r="P7855" s="5" t="s">
        <v>200</v>
      </c>
      <c r="Q7855" s="73"/>
      <c r="R7855" s="4"/>
    </row>
    <row r="7856" spans="2:18" ht="15" customHeight="1" x14ac:dyDescent="0.25">
      <c r="B7856" s="65" t="s">
        <v>5484</v>
      </c>
      <c r="C7856" s="9">
        <v>22219141</v>
      </c>
      <c r="D7856" s="9"/>
      <c r="E7856" s="66">
        <v>43197</v>
      </c>
      <c r="F7856" s="67">
        <v>0.84027777777777779</v>
      </c>
      <c r="G7856" s="71"/>
      <c r="H7856" s="65">
        <v>223613</v>
      </c>
      <c r="I7856" s="74" t="s">
        <v>503</v>
      </c>
      <c r="J7856" s="8" t="s">
        <v>190</v>
      </c>
      <c r="K7856" s="71" t="s">
        <v>194</v>
      </c>
      <c r="L7856" s="4" t="s">
        <v>25</v>
      </c>
      <c r="M7856" s="71" t="s">
        <v>11</v>
      </c>
      <c r="N7856" s="71" t="s">
        <v>11</v>
      </c>
      <c r="O7856" s="71"/>
      <c r="P7856" s="5" t="s">
        <v>199</v>
      </c>
      <c r="Q7856" s="73"/>
      <c r="R7856" s="4"/>
    </row>
    <row r="7857" spans="2:18" ht="15" customHeight="1" x14ac:dyDescent="0.25">
      <c r="B7857" s="65" t="s">
        <v>4164</v>
      </c>
      <c r="C7857" s="9">
        <v>22210461</v>
      </c>
      <c r="D7857" s="9"/>
      <c r="E7857" s="66">
        <v>43197</v>
      </c>
      <c r="F7857" s="67">
        <v>0.86805555555555547</v>
      </c>
      <c r="G7857" s="71"/>
      <c r="H7857" s="65">
        <v>223615</v>
      </c>
      <c r="I7857" s="74" t="s">
        <v>500</v>
      </c>
      <c r="J7857" s="8" t="s">
        <v>190</v>
      </c>
      <c r="K7857" s="71" t="s">
        <v>194</v>
      </c>
      <c r="L7857" s="4" t="s">
        <v>25</v>
      </c>
      <c r="M7857" s="71" t="s">
        <v>10</v>
      </c>
      <c r="N7857" s="71" t="s">
        <v>10</v>
      </c>
      <c r="O7857" s="71" t="s">
        <v>22</v>
      </c>
      <c r="P7857" s="5"/>
      <c r="Q7857" s="73">
        <v>81891</v>
      </c>
      <c r="R7857" s="4"/>
    </row>
    <row r="7858" spans="2:18" ht="15" customHeight="1" x14ac:dyDescent="0.25">
      <c r="B7858" s="65" t="s">
        <v>5836</v>
      </c>
      <c r="C7858" s="9" t="s">
        <v>2840</v>
      </c>
      <c r="D7858" s="9"/>
      <c r="E7858" s="66">
        <v>41936</v>
      </c>
      <c r="F7858" s="67">
        <v>0</v>
      </c>
      <c r="G7858" s="71"/>
      <c r="H7858" s="65">
        <v>223900</v>
      </c>
      <c r="I7858" s="74" t="s">
        <v>606</v>
      </c>
      <c r="J7858" s="8" t="s">
        <v>190</v>
      </c>
      <c r="K7858" s="71" t="s">
        <v>194</v>
      </c>
      <c r="L7858" s="4"/>
      <c r="M7858" s="71" t="s">
        <v>22</v>
      </c>
      <c r="N7858" s="71" t="s">
        <v>22</v>
      </c>
      <c r="O7858" s="71"/>
      <c r="P7858" s="5" t="s">
        <v>202</v>
      </c>
      <c r="Q7858" s="73"/>
      <c r="R7858" s="4"/>
    </row>
    <row r="7859" spans="2:18" ht="15" customHeight="1" x14ac:dyDescent="0.25">
      <c r="B7859" s="65" t="s">
        <v>2904</v>
      </c>
      <c r="C7859" s="9">
        <v>22213015</v>
      </c>
      <c r="D7859" s="9"/>
      <c r="E7859" s="66">
        <v>43133</v>
      </c>
      <c r="F7859" s="67">
        <v>0</v>
      </c>
      <c r="G7859" s="71"/>
      <c r="H7859" s="65">
        <v>224523</v>
      </c>
      <c r="I7859" s="74" t="s">
        <v>503</v>
      </c>
      <c r="J7859" s="8" t="s">
        <v>190</v>
      </c>
      <c r="K7859" s="71" t="s">
        <v>194</v>
      </c>
      <c r="L7859" s="4" t="s">
        <v>25</v>
      </c>
      <c r="M7859" s="71" t="s">
        <v>11</v>
      </c>
      <c r="N7859" s="71" t="s">
        <v>11</v>
      </c>
      <c r="O7859" s="71"/>
      <c r="P7859" s="5" t="s">
        <v>200</v>
      </c>
      <c r="Q7859" s="73"/>
      <c r="R7859" s="4"/>
    </row>
    <row r="7860" spans="2:18" ht="15" customHeight="1" x14ac:dyDescent="0.25">
      <c r="B7860" s="65" t="s">
        <v>1657</v>
      </c>
      <c r="C7860" s="9">
        <v>22208605</v>
      </c>
      <c r="D7860" s="9"/>
      <c r="E7860" s="66">
        <v>43145</v>
      </c>
      <c r="F7860" s="67">
        <v>0.65277777777777779</v>
      </c>
      <c r="G7860" s="71"/>
      <c r="H7860" s="65">
        <v>224241</v>
      </c>
      <c r="I7860" s="74" t="s">
        <v>503</v>
      </c>
      <c r="J7860" s="8" t="s">
        <v>190</v>
      </c>
      <c r="K7860" s="71" t="s">
        <v>194</v>
      </c>
      <c r="L7860" s="4" t="s">
        <v>25</v>
      </c>
      <c r="M7860" s="71" t="s">
        <v>11</v>
      </c>
      <c r="N7860" s="71" t="s">
        <v>11</v>
      </c>
      <c r="O7860" s="71"/>
      <c r="P7860" s="5" t="s">
        <v>200</v>
      </c>
      <c r="Q7860" s="73"/>
      <c r="R7860" s="4"/>
    </row>
    <row r="7861" spans="2:18" ht="15" customHeight="1" x14ac:dyDescent="0.25">
      <c r="B7861" s="65" t="s">
        <v>3690</v>
      </c>
      <c r="C7861" s="9">
        <v>22213569</v>
      </c>
      <c r="D7861" s="9"/>
      <c r="E7861" s="66">
        <v>43153</v>
      </c>
      <c r="F7861" s="67">
        <v>0.5</v>
      </c>
      <c r="G7861" s="71"/>
      <c r="H7861" s="65">
        <v>223814</v>
      </c>
      <c r="I7861" s="74" t="s">
        <v>504</v>
      </c>
      <c r="J7861" s="8" t="s">
        <v>190</v>
      </c>
      <c r="K7861" s="71" t="s">
        <v>194</v>
      </c>
      <c r="L7861" s="4" t="s">
        <v>25</v>
      </c>
      <c r="M7861" s="71" t="s">
        <v>11</v>
      </c>
      <c r="N7861" s="71" t="s">
        <v>11</v>
      </c>
      <c r="O7861" s="71"/>
      <c r="P7861" s="5" t="s">
        <v>200</v>
      </c>
      <c r="Q7861" s="73"/>
      <c r="R7861" s="4"/>
    </row>
    <row r="7862" spans="2:18" ht="15" customHeight="1" x14ac:dyDescent="0.25">
      <c r="B7862" s="65" t="s">
        <v>4651</v>
      </c>
      <c r="C7862" s="9">
        <v>22212562</v>
      </c>
      <c r="D7862" s="9"/>
      <c r="E7862" s="66">
        <v>43162</v>
      </c>
      <c r="F7862" s="67">
        <v>0.45833333333333331</v>
      </c>
      <c r="G7862" s="71"/>
      <c r="H7862" s="65">
        <v>224288</v>
      </c>
      <c r="I7862" s="74" t="s">
        <v>504</v>
      </c>
      <c r="J7862" s="8" t="s">
        <v>190</v>
      </c>
      <c r="K7862" s="71" t="s">
        <v>194</v>
      </c>
      <c r="L7862" s="4" t="s">
        <v>25</v>
      </c>
      <c r="M7862" s="71" t="s">
        <v>11</v>
      </c>
      <c r="N7862" s="71" t="s">
        <v>11</v>
      </c>
      <c r="O7862" s="71"/>
      <c r="P7862" s="5" t="s">
        <v>200</v>
      </c>
      <c r="Q7862" s="73"/>
      <c r="R7862" s="4"/>
    </row>
    <row r="7863" spans="2:18" ht="15" customHeight="1" x14ac:dyDescent="0.25">
      <c r="B7863" s="65" t="s">
        <v>5660</v>
      </c>
      <c r="C7863" s="9">
        <v>22212207</v>
      </c>
      <c r="D7863" s="9"/>
      <c r="E7863" s="66">
        <v>43169</v>
      </c>
      <c r="F7863" s="67">
        <v>0.4236111111111111</v>
      </c>
      <c r="G7863" s="71"/>
      <c r="H7863" s="65">
        <v>223887</v>
      </c>
      <c r="I7863" s="74" t="s">
        <v>504</v>
      </c>
      <c r="J7863" s="8" t="s">
        <v>190</v>
      </c>
      <c r="K7863" s="71" t="s">
        <v>194</v>
      </c>
      <c r="L7863" s="4" t="s">
        <v>25</v>
      </c>
      <c r="M7863" s="71" t="s">
        <v>11</v>
      </c>
      <c r="N7863" s="71" t="s">
        <v>11</v>
      </c>
      <c r="O7863" s="71"/>
      <c r="P7863" s="5" t="s">
        <v>199</v>
      </c>
      <c r="Q7863" s="73"/>
      <c r="R7863" s="4"/>
    </row>
    <row r="7864" spans="2:18" ht="15" customHeight="1" x14ac:dyDescent="0.25">
      <c r="B7864" s="65" t="s">
        <v>3877</v>
      </c>
      <c r="C7864" s="9">
        <v>22216373</v>
      </c>
      <c r="D7864" s="9"/>
      <c r="E7864" s="66">
        <v>43175</v>
      </c>
      <c r="F7864" s="67">
        <v>0.75</v>
      </c>
      <c r="G7864" s="71"/>
      <c r="H7864" s="65">
        <v>223826</v>
      </c>
      <c r="I7864" s="74" t="s">
        <v>504</v>
      </c>
      <c r="J7864" s="8" t="s">
        <v>190</v>
      </c>
      <c r="K7864" s="71" t="s">
        <v>194</v>
      </c>
      <c r="L7864" s="4" t="s">
        <v>25</v>
      </c>
      <c r="M7864" s="71" t="s">
        <v>11</v>
      </c>
      <c r="N7864" s="71" t="s">
        <v>11</v>
      </c>
      <c r="O7864" s="71"/>
      <c r="P7864" s="5" t="s">
        <v>200</v>
      </c>
      <c r="Q7864" s="73"/>
      <c r="R7864" s="4"/>
    </row>
    <row r="7865" spans="2:18" ht="15" customHeight="1" x14ac:dyDescent="0.25">
      <c r="B7865" s="65" t="s">
        <v>1269</v>
      </c>
      <c r="C7865" s="9">
        <v>22212841</v>
      </c>
      <c r="D7865" s="9"/>
      <c r="E7865" s="66">
        <v>43179</v>
      </c>
      <c r="F7865" s="67">
        <v>0.80902777777777779</v>
      </c>
      <c r="G7865" s="71"/>
      <c r="H7865" s="65">
        <v>223823</v>
      </c>
      <c r="I7865" s="74" t="s">
        <v>1196</v>
      </c>
      <c r="J7865" s="8" t="s">
        <v>190</v>
      </c>
      <c r="K7865" s="71" t="s">
        <v>194</v>
      </c>
      <c r="L7865" s="4" t="s">
        <v>25</v>
      </c>
      <c r="M7865" s="71" t="s">
        <v>11</v>
      </c>
      <c r="N7865" s="71" t="s">
        <v>11</v>
      </c>
      <c r="O7865" s="71"/>
      <c r="P7865" s="5" t="s">
        <v>200</v>
      </c>
      <c r="Q7865" s="73"/>
      <c r="R7865" s="4"/>
    </row>
    <row r="7866" spans="2:18" ht="15" customHeight="1" x14ac:dyDescent="0.25">
      <c r="B7866" s="65" t="s">
        <v>4881</v>
      </c>
      <c r="C7866" s="9">
        <v>22213736</v>
      </c>
      <c r="D7866" s="9"/>
      <c r="E7866" s="66">
        <v>43184</v>
      </c>
      <c r="F7866" s="67">
        <v>0.41666666666666669</v>
      </c>
      <c r="G7866" s="71"/>
      <c r="H7866" s="65">
        <v>224234</v>
      </c>
      <c r="I7866" s="74" t="s">
        <v>504</v>
      </c>
      <c r="J7866" s="8" t="s">
        <v>190</v>
      </c>
      <c r="K7866" s="71" t="s">
        <v>194</v>
      </c>
      <c r="L7866" s="4" t="s">
        <v>25</v>
      </c>
      <c r="M7866" s="71" t="s">
        <v>11</v>
      </c>
      <c r="N7866" s="71" t="s">
        <v>11</v>
      </c>
      <c r="O7866" s="71"/>
      <c r="P7866" s="5" t="s">
        <v>199</v>
      </c>
      <c r="Q7866" s="73"/>
      <c r="R7866" s="4"/>
    </row>
    <row r="7867" spans="2:18" ht="15" customHeight="1" x14ac:dyDescent="0.25">
      <c r="B7867" s="65" t="s">
        <v>1674</v>
      </c>
      <c r="C7867" s="9">
        <v>22206987</v>
      </c>
      <c r="D7867" s="9"/>
      <c r="E7867" s="66">
        <v>43186</v>
      </c>
      <c r="F7867" s="67">
        <v>0.73611111111111116</v>
      </c>
      <c r="G7867" s="71"/>
      <c r="H7867" s="65">
        <v>223765</v>
      </c>
      <c r="I7867" s="74" t="s">
        <v>504</v>
      </c>
      <c r="J7867" s="8" t="s">
        <v>190</v>
      </c>
      <c r="K7867" s="71" t="s">
        <v>194</v>
      </c>
      <c r="L7867" s="4" t="s">
        <v>25</v>
      </c>
      <c r="M7867" s="71" t="s">
        <v>11</v>
      </c>
      <c r="N7867" s="71" t="s">
        <v>11</v>
      </c>
      <c r="O7867" s="71"/>
      <c r="P7867" s="5" t="s">
        <v>200</v>
      </c>
      <c r="Q7867" s="73"/>
      <c r="R7867" s="4"/>
    </row>
    <row r="7868" spans="2:18" ht="15" customHeight="1" x14ac:dyDescent="0.25">
      <c r="B7868" s="65" t="s">
        <v>1308</v>
      </c>
      <c r="C7868" s="9">
        <v>22212079</v>
      </c>
      <c r="D7868" s="9"/>
      <c r="E7868" s="66">
        <v>43186</v>
      </c>
      <c r="F7868" s="67">
        <v>0.41319444444444442</v>
      </c>
      <c r="G7868" s="71"/>
      <c r="H7868" s="65">
        <v>224402</v>
      </c>
      <c r="I7868" s="74" t="s">
        <v>504</v>
      </c>
      <c r="J7868" s="8" t="s">
        <v>190</v>
      </c>
      <c r="K7868" s="71" t="s">
        <v>194</v>
      </c>
      <c r="L7868" s="4" t="s">
        <v>25</v>
      </c>
      <c r="M7868" s="71" t="s">
        <v>11</v>
      </c>
      <c r="N7868" s="71" t="s">
        <v>11</v>
      </c>
      <c r="O7868" s="71"/>
      <c r="P7868" s="5" t="s">
        <v>200</v>
      </c>
      <c r="Q7868" s="73"/>
      <c r="R7868" s="4"/>
    </row>
    <row r="7869" spans="2:18" ht="15" customHeight="1" x14ac:dyDescent="0.25">
      <c r="B7869" s="65" t="s">
        <v>3077</v>
      </c>
      <c r="C7869" s="9">
        <v>22211799</v>
      </c>
      <c r="D7869" s="9"/>
      <c r="E7869" s="66">
        <v>43188</v>
      </c>
      <c r="F7869" s="67">
        <v>0.66180555555555554</v>
      </c>
      <c r="G7869" s="71"/>
      <c r="H7869" s="65">
        <v>224585</v>
      </c>
      <c r="I7869" s="74" t="s">
        <v>503</v>
      </c>
      <c r="J7869" s="8" t="s">
        <v>190</v>
      </c>
      <c r="K7869" s="71" t="s">
        <v>194</v>
      </c>
      <c r="L7869" s="4" t="s">
        <v>25</v>
      </c>
      <c r="M7869" s="71" t="s">
        <v>11</v>
      </c>
      <c r="N7869" s="71" t="s">
        <v>11</v>
      </c>
      <c r="O7869" s="71"/>
      <c r="P7869" s="5" t="s">
        <v>200</v>
      </c>
      <c r="Q7869" s="73"/>
      <c r="R7869" s="4"/>
    </row>
    <row r="7870" spans="2:18" ht="15" customHeight="1" x14ac:dyDescent="0.25">
      <c r="B7870" s="65" t="s">
        <v>4517</v>
      </c>
      <c r="C7870" s="9">
        <v>22212009</v>
      </c>
      <c r="D7870" s="9"/>
      <c r="E7870" s="66">
        <v>43189</v>
      </c>
      <c r="F7870" s="67">
        <v>0.8569444444444444</v>
      </c>
      <c r="G7870" s="71"/>
      <c r="H7870" s="65">
        <v>223642</v>
      </c>
      <c r="I7870" s="74" t="s">
        <v>505</v>
      </c>
      <c r="J7870" s="8" t="s">
        <v>190</v>
      </c>
      <c r="K7870" s="71" t="s">
        <v>194</v>
      </c>
      <c r="L7870" s="4" t="s">
        <v>25</v>
      </c>
      <c r="M7870" s="71" t="s">
        <v>11</v>
      </c>
      <c r="N7870" s="71" t="s">
        <v>11</v>
      </c>
      <c r="O7870" s="71"/>
      <c r="P7870" s="5" t="s">
        <v>200</v>
      </c>
      <c r="Q7870" s="73"/>
      <c r="R7870" s="4"/>
    </row>
    <row r="7871" spans="2:18" ht="15" customHeight="1" x14ac:dyDescent="0.25">
      <c r="B7871" s="65" t="s">
        <v>5788</v>
      </c>
      <c r="C7871" s="9" t="s">
        <v>2840</v>
      </c>
      <c r="D7871" s="9"/>
      <c r="E7871" s="66">
        <v>43189</v>
      </c>
      <c r="F7871" s="67">
        <v>0.85416666666666663</v>
      </c>
      <c r="G7871" s="71"/>
      <c r="H7871" s="65">
        <v>223745</v>
      </c>
      <c r="I7871" s="74" t="s">
        <v>504</v>
      </c>
      <c r="J7871" s="8" t="s">
        <v>190</v>
      </c>
      <c r="K7871" s="71" t="s">
        <v>194</v>
      </c>
      <c r="L7871" s="4"/>
      <c r="M7871" s="71" t="s">
        <v>22</v>
      </c>
      <c r="N7871" s="71" t="s">
        <v>22</v>
      </c>
      <c r="O7871" s="71"/>
      <c r="P7871" s="5" t="s">
        <v>202</v>
      </c>
      <c r="Q7871" s="73"/>
      <c r="R7871" s="4"/>
    </row>
    <row r="7872" spans="2:18" ht="15" customHeight="1" x14ac:dyDescent="0.25">
      <c r="B7872" s="65" t="s">
        <v>5837</v>
      </c>
      <c r="C7872" s="9">
        <v>22216315</v>
      </c>
      <c r="D7872" s="9"/>
      <c r="E7872" s="66">
        <v>43189</v>
      </c>
      <c r="F7872" s="67">
        <v>0.63541666666666663</v>
      </c>
      <c r="G7872" s="71"/>
      <c r="H7872" s="65">
        <v>223821</v>
      </c>
      <c r="I7872" s="74" t="s">
        <v>503</v>
      </c>
      <c r="J7872" s="8" t="s">
        <v>190</v>
      </c>
      <c r="K7872" s="71" t="s">
        <v>194</v>
      </c>
      <c r="L7872" s="4" t="s">
        <v>25</v>
      </c>
      <c r="M7872" s="71" t="s">
        <v>11</v>
      </c>
      <c r="N7872" s="71" t="s">
        <v>11</v>
      </c>
      <c r="O7872" s="71"/>
      <c r="P7872" s="5" t="s">
        <v>200</v>
      </c>
      <c r="Q7872" s="73"/>
      <c r="R7872" s="4"/>
    </row>
    <row r="7873" spans="2:18" ht="15" customHeight="1" x14ac:dyDescent="0.25">
      <c r="B7873" s="65" t="s">
        <v>1618</v>
      </c>
      <c r="C7873" s="9" t="s">
        <v>2840</v>
      </c>
      <c r="D7873" s="9"/>
      <c r="E7873" s="66">
        <v>43189</v>
      </c>
      <c r="F7873" s="67">
        <v>0.35416666666666669</v>
      </c>
      <c r="G7873" s="71"/>
      <c r="H7873" s="65">
        <v>224078</v>
      </c>
      <c r="I7873" s="74" t="s">
        <v>504</v>
      </c>
      <c r="J7873" s="8" t="s">
        <v>190</v>
      </c>
      <c r="K7873" s="71" t="s">
        <v>194</v>
      </c>
      <c r="L7873" s="4"/>
      <c r="M7873" s="71" t="s">
        <v>22</v>
      </c>
      <c r="N7873" s="71" t="s">
        <v>22</v>
      </c>
      <c r="O7873" s="71"/>
      <c r="P7873" s="5" t="s">
        <v>202</v>
      </c>
      <c r="Q7873" s="73"/>
      <c r="R7873" s="4"/>
    </row>
    <row r="7874" spans="2:18" ht="15" customHeight="1" x14ac:dyDescent="0.25">
      <c r="B7874" s="65" t="s">
        <v>5818</v>
      </c>
      <c r="C7874" s="9">
        <v>22202088</v>
      </c>
      <c r="D7874" s="9"/>
      <c r="E7874" s="66">
        <v>43190</v>
      </c>
      <c r="F7874" s="67">
        <v>0.625</v>
      </c>
      <c r="G7874" s="71"/>
      <c r="H7874" s="65">
        <v>223904</v>
      </c>
      <c r="I7874" s="74" t="s">
        <v>504</v>
      </c>
      <c r="J7874" s="8" t="s">
        <v>190</v>
      </c>
      <c r="K7874" s="71" t="s">
        <v>194</v>
      </c>
      <c r="L7874" s="4" t="s">
        <v>25</v>
      </c>
      <c r="M7874" s="71" t="s">
        <v>11</v>
      </c>
      <c r="N7874" s="71" t="s">
        <v>11</v>
      </c>
      <c r="O7874" s="71"/>
      <c r="P7874" s="5" t="s">
        <v>200</v>
      </c>
      <c r="Q7874" s="73"/>
      <c r="R7874" s="4"/>
    </row>
    <row r="7875" spans="2:18" ht="15" customHeight="1" x14ac:dyDescent="0.25">
      <c r="B7875" s="65" t="s">
        <v>5838</v>
      </c>
      <c r="C7875" s="9">
        <v>22203118</v>
      </c>
      <c r="D7875" s="9"/>
      <c r="E7875" s="66">
        <v>43192</v>
      </c>
      <c r="F7875" s="67">
        <v>0.77083333333333337</v>
      </c>
      <c r="G7875" s="71"/>
      <c r="H7875" s="65">
        <v>223627</v>
      </c>
      <c r="I7875" s="74" t="s">
        <v>496</v>
      </c>
      <c r="J7875" s="8" t="s">
        <v>190</v>
      </c>
      <c r="K7875" s="71" t="s">
        <v>194</v>
      </c>
      <c r="L7875" s="4" t="s">
        <v>25</v>
      </c>
      <c r="M7875" s="71" t="s">
        <v>11</v>
      </c>
      <c r="N7875" s="71" t="s">
        <v>11</v>
      </c>
      <c r="O7875" s="71"/>
      <c r="P7875" s="5" t="s">
        <v>200</v>
      </c>
      <c r="Q7875" s="73"/>
      <c r="R7875" s="4"/>
    </row>
    <row r="7876" spans="2:18" ht="15" customHeight="1" x14ac:dyDescent="0.25">
      <c r="B7876" s="65" t="s">
        <v>1581</v>
      </c>
      <c r="C7876" s="9" t="s">
        <v>2840</v>
      </c>
      <c r="D7876" s="9"/>
      <c r="E7876" s="66">
        <v>43192</v>
      </c>
      <c r="F7876" s="67">
        <v>0.36458333333333331</v>
      </c>
      <c r="G7876" s="71"/>
      <c r="H7876" s="65">
        <v>224068</v>
      </c>
      <c r="I7876" s="74" t="s">
        <v>504</v>
      </c>
      <c r="J7876" s="8" t="s">
        <v>190</v>
      </c>
      <c r="K7876" s="71" t="s">
        <v>194</v>
      </c>
      <c r="L7876" s="4"/>
      <c r="M7876" s="71" t="s">
        <v>22</v>
      </c>
      <c r="N7876" s="71" t="s">
        <v>22</v>
      </c>
      <c r="O7876" s="71"/>
      <c r="P7876" s="5" t="s">
        <v>202</v>
      </c>
      <c r="Q7876" s="73"/>
      <c r="R7876" s="4"/>
    </row>
    <row r="7877" spans="2:18" ht="15" customHeight="1" x14ac:dyDescent="0.25">
      <c r="B7877" s="65" t="s">
        <v>5657</v>
      </c>
      <c r="C7877" s="9" t="s">
        <v>5673</v>
      </c>
      <c r="D7877" s="9"/>
      <c r="E7877" s="66">
        <v>43192</v>
      </c>
      <c r="F7877" s="67">
        <v>0.5</v>
      </c>
      <c r="G7877" s="71"/>
      <c r="H7877" s="65">
        <v>224267</v>
      </c>
      <c r="I7877" s="74" t="s">
        <v>504</v>
      </c>
      <c r="J7877" s="8" t="s">
        <v>190</v>
      </c>
      <c r="K7877" s="71" t="s">
        <v>194</v>
      </c>
      <c r="L7877" s="4" t="s">
        <v>5424</v>
      </c>
      <c r="M7877" s="71" t="s">
        <v>11</v>
      </c>
      <c r="N7877" s="71" t="s">
        <v>11</v>
      </c>
      <c r="O7877" s="71"/>
      <c r="P7877" s="5" t="s">
        <v>200</v>
      </c>
      <c r="Q7877" s="73"/>
      <c r="R7877" s="4"/>
    </row>
    <row r="7878" spans="2:18" ht="15" customHeight="1" x14ac:dyDescent="0.25">
      <c r="B7878" s="65" t="s">
        <v>5839</v>
      </c>
      <c r="C7878" s="9" t="s">
        <v>2840</v>
      </c>
      <c r="D7878" s="9"/>
      <c r="E7878" s="66">
        <v>43193</v>
      </c>
      <c r="F7878" s="67">
        <v>0.40277777777777773</v>
      </c>
      <c r="G7878" s="71"/>
      <c r="H7878" s="65">
        <v>223834</v>
      </c>
      <c r="I7878" s="74" t="s">
        <v>1195</v>
      </c>
      <c r="J7878" s="8" t="s">
        <v>190</v>
      </c>
      <c r="K7878" s="71" t="s">
        <v>194</v>
      </c>
      <c r="L7878" s="4"/>
      <c r="M7878" s="71" t="s">
        <v>22</v>
      </c>
      <c r="N7878" s="71" t="s">
        <v>22</v>
      </c>
      <c r="O7878" s="71"/>
      <c r="P7878" s="5" t="s">
        <v>202</v>
      </c>
      <c r="Q7878" s="73"/>
      <c r="R7878" s="4"/>
    </row>
    <row r="7879" spans="2:18" ht="15" customHeight="1" x14ac:dyDescent="0.25">
      <c r="B7879" s="65" t="s">
        <v>1208</v>
      </c>
      <c r="C7879" s="9">
        <v>22212265</v>
      </c>
      <c r="D7879" s="9"/>
      <c r="E7879" s="66">
        <v>43196</v>
      </c>
      <c r="F7879" s="67">
        <v>0.60277777777777775</v>
      </c>
      <c r="G7879" s="71"/>
      <c r="H7879" s="65">
        <v>223737</v>
      </c>
      <c r="I7879" s="74" t="s">
        <v>504</v>
      </c>
      <c r="J7879" s="8" t="s">
        <v>190</v>
      </c>
      <c r="K7879" s="71" t="s">
        <v>194</v>
      </c>
      <c r="L7879" s="4" t="s">
        <v>25</v>
      </c>
      <c r="M7879" s="71" t="s">
        <v>11</v>
      </c>
      <c r="N7879" s="71" t="s">
        <v>11</v>
      </c>
      <c r="O7879" s="71"/>
      <c r="P7879" s="5" t="s">
        <v>200</v>
      </c>
      <c r="Q7879" s="73"/>
      <c r="R7879" s="4"/>
    </row>
    <row r="7880" spans="2:18" ht="15" customHeight="1" x14ac:dyDescent="0.25">
      <c r="B7880" s="65" t="s">
        <v>5321</v>
      </c>
      <c r="C7880" s="9">
        <v>22212487</v>
      </c>
      <c r="D7880" s="9"/>
      <c r="E7880" s="66">
        <v>43196</v>
      </c>
      <c r="F7880" s="67">
        <v>0.8125</v>
      </c>
      <c r="G7880" s="71"/>
      <c r="H7880" s="65">
        <v>223753</v>
      </c>
      <c r="I7880" s="74" t="s">
        <v>504</v>
      </c>
      <c r="J7880" s="8" t="s">
        <v>190</v>
      </c>
      <c r="K7880" s="71" t="s">
        <v>194</v>
      </c>
      <c r="L7880" s="4" t="s">
        <v>25</v>
      </c>
      <c r="M7880" s="71" t="s">
        <v>11</v>
      </c>
      <c r="N7880" s="71" t="s">
        <v>11</v>
      </c>
      <c r="O7880" s="71"/>
      <c r="P7880" s="5" t="s">
        <v>200</v>
      </c>
      <c r="Q7880" s="73"/>
      <c r="R7880" s="4"/>
    </row>
    <row r="7881" spans="2:18" ht="15" customHeight="1" x14ac:dyDescent="0.25">
      <c r="B7881" s="65" t="s">
        <v>5840</v>
      </c>
      <c r="C7881" s="9" t="s">
        <v>2840</v>
      </c>
      <c r="D7881" s="9"/>
      <c r="E7881" s="66">
        <v>43196</v>
      </c>
      <c r="F7881" s="67">
        <v>0.5708333333333333</v>
      </c>
      <c r="G7881" s="71"/>
      <c r="H7881" s="65">
        <v>223785</v>
      </c>
      <c r="I7881" s="74" t="s">
        <v>504</v>
      </c>
      <c r="J7881" s="8" t="s">
        <v>190</v>
      </c>
      <c r="K7881" s="71" t="s">
        <v>194</v>
      </c>
      <c r="L7881" s="4"/>
      <c r="M7881" s="71" t="s">
        <v>22</v>
      </c>
      <c r="N7881" s="71" t="s">
        <v>22</v>
      </c>
      <c r="O7881" s="71"/>
      <c r="P7881" s="5" t="s">
        <v>202</v>
      </c>
      <c r="Q7881" s="73"/>
      <c r="R7881" s="4"/>
    </row>
    <row r="7882" spans="2:18" ht="15" customHeight="1" x14ac:dyDescent="0.25">
      <c r="B7882" s="65" t="s">
        <v>4566</v>
      </c>
      <c r="C7882" s="9">
        <v>22212922</v>
      </c>
      <c r="D7882" s="9"/>
      <c r="E7882" s="66">
        <v>43196</v>
      </c>
      <c r="F7882" s="67">
        <v>0.60416666666666663</v>
      </c>
      <c r="G7882" s="71"/>
      <c r="H7882" s="65">
        <v>223857</v>
      </c>
      <c r="I7882" s="74" t="s">
        <v>506</v>
      </c>
      <c r="J7882" s="8" t="s">
        <v>190</v>
      </c>
      <c r="K7882" s="71" t="s">
        <v>194</v>
      </c>
      <c r="L7882" s="4" t="s">
        <v>25</v>
      </c>
      <c r="M7882" s="71" t="s">
        <v>11</v>
      </c>
      <c r="N7882" s="71" t="s">
        <v>11</v>
      </c>
      <c r="O7882" s="71"/>
      <c r="P7882" s="5" t="s">
        <v>200</v>
      </c>
      <c r="Q7882" s="73"/>
      <c r="R7882" s="4"/>
    </row>
    <row r="7883" spans="2:18" ht="15" customHeight="1" x14ac:dyDescent="0.25">
      <c r="B7883" s="65" t="s">
        <v>4434</v>
      </c>
      <c r="C7883" s="9">
        <v>22213377</v>
      </c>
      <c r="D7883" s="9"/>
      <c r="E7883" s="66">
        <v>43196</v>
      </c>
      <c r="F7883" s="67">
        <v>0.89583333333333337</v>
      </c>
      <c r="G7883" s="71"/>
      <c r="H7883" s="65">
        <v>224190</v>
      </c>
      <c r="I7883" s="74" t="s">
        <v>505</v>
      </c>
      <c r="J7883" s="8" t="s">
        <v>190</v>
      </c>
      <c r="K7883" s="71" t="s">
        <v>194</v>
      </c>
      <c r="L7883" s="4" t="s">
        <v>25</v>
      </c>
      <c r="M7883" s="71" t="s">
        <v>11</v>
      </c>
      <c r="N7883" s="71" t="s">
        <v>11</v>
      </c>
      <c r="O7883" s="71"/>
      <c r="P7883" s="5" t="s">
        <v>200</v>
      </c>
      <c r="Q7883" s="73"/>
      <c r="R7883" s="4"/>
    </row>
    <row r="7884" spans="2:18" ht="15" customHeight="1" x14ac:dyDescent="0.25">
      <c r="B7884" s="65" t="s">
        <v>5841</v>
      </c>
      <c r="C7884" s="9">
        <v>22001043</v>
      </c>
      <c r="D7884" s="9"/>
      <c r="E7884" s="66">
        <v>43197</v>
      </c>
      <c r="F7884" s="67">
        <v>0.46180555555555558</v>
      </c>
      <c r="G7884" s="71"/>
      <c r="H7884" s="65">
        <v>223784</v>
      </c>
      <c r="I7884" s="74" t="s">
        <v>504</v>
      </c>
      <c r="J7884" s="8" t="s">
        <v>190</v>
      </c>
      <c r="K7884" s="71" t="s">
        <v>194</v>
      </c>
      <c r="L7884" s="4" t="s">
        <v>25</v>
      </c>
      <c r="M7884" s="71" t="s">
        <v>11</v>
      </c>
      <c r="N7884" s="71" t="s">
        <v>11</v>
      </c>
      <c r="O7884" s="71"/>
      <c r="P7884" s="5" t="s">
        <v>200</v>
      </c>
      <c r="Q7884" s="73"/>
      <c r="R7884" s="4"/>
    </row>
    <row r="7885" spans="2:18" ht="15" customHeight="1" x14ac:dyDescent="0.25">
      <c r="B7885" s="65" t="s">
        <v>3917</v>
      </c>
      <c r="C7885" s="9" t="s">
        <v>2840</v>
      </c>
      <c r="D7885" s="9"/>
      <c r="E7885" s="66">
        <v>43197</v>
      </c>
      <c r="F7885" s="67">
        <v>0.52083333333333337</v>
      </c>
      <c r="G7885" s="71"/>
      <c r="H7885" s="65">
        <v>223795</v>
      </c>
      <c r="I7885" s="74" t="s">
        <v>1981</v>
      </c>
      <c r="J7885" s="8" t="s">
        <v>190</v>
      </c>
      <c r="K7885" s="71" t="s">
        <v>194</v>
      </c>
      <c r="L7885" s="4"/>
      <c r="M7885" s="71" t="s">
        <v>22</v>
      </c>
      <c r="N7885" s="71" t="s">
        <v>22</v>
      </c>
      <c r="O7885" s="71"/>
      <c r="P7885" s="5" t="s">
        <v>202</v>
      </c>
      <c r="Q7885" s="73"/>
      <c r="R7885" s="4"/>
    </row>
    <row r="7886" spans="2:18" ht="15" customHeight="1" x14ac:dyDescent="0.25">
      <c r="B7886" s="65" t="s">
        <v>3270</v>
      </c>
      <c r="C7886" s="9">
        <v>22214097</v>
      </c>
      <c r="D7886" s="9"/>
      <c r="E7886" s="66">
        <v>43197</v>
      </c>
      <c r="F7886" s="67">
        <v>0.60416666666666663</v>
      </c>
      <c r="G7886" s="71"/>
      <c r="H7886" s="65">
        <v>223798</v>
      </c>
      <c r="I7886" s="74" t="s">
        <v>504</v>
      </c>
      <c r="J7886" s="8" t="s">
        <v>190</v>
      </c>
      <c r="K7886" s="71" t="s">
        <v>194</v>
      </c>
      <c r="L7886" s="4" t="s">
        <v>25</v>
      </c>
      <c r="M7886" s="71" t="s">
        <v>11</v>
      </c>
      <c r="N7886" s="71" t="s">
        <v>11</v>
      </c>
      <c r="O7886" s="71"/>
      <c r="P7886" s="5" t="s">
        <v>200</v>
      </c>
      <c r="Q7886" s="73"/>
      <c r="R7886" s="4"/>
    </row>
    <row r="7887" spans="2:18" ht="15" customHeight="1" x14ac:dyDescent="0.25">
      <c r="B7887" s="65" t="s">
        <v>2486</v>
      </c>
      <c r="C7887" s="9" t="s">
        <v>2840</v>
      </c>
      <c r="D7887" s="9"/>
      <c r="E7887" s="66">
        <v>43197</v>
      </c>
      <c r="F7887" s="67">
        <v>0.82291666666666663</v>
      </c>
      <c r="G7887" s="71"/>
      <c r="H7887" s="65">
        <v>223803</v>
      </c>
      <c r="I7887" s="74" t="s">
        <v>504</v>
      </c>
      <c r="J7887" s="8" t="s">
        <v>190</v>
      </c>
      <c r="K7887" s="71" t="s">
        <v>194</v>
      </c>
      <c r="L7887" s="4"/>
      <c r="M7887" s="71" t="s">
        <v>22</v>
      </c>
      <c r="N7887" s="71" t="s">
        <v>22</v>
      </c>
      <c r="O7887" s="71"/>
      <c r="P7887" s="5" t="s">
        <v>202</v>
      </c>
      <c r="Q7887" s="73"/>
      <c r="R7887" s="4"/>
    </row>
    <row r="7888" spans="2:18" ht="15" customHeight="1" x14ac:dyDescent="0.25">
      <c r="B7888" s="65" t="s">
        <v>3388</v>
      </c>
      <c r="C7888" s="9">
        <v>22208716</v>
      </c>
      <c r="D7888" s="9"/>
      <c r="E7888" s="66">
        <v>43198</v>
      </c>
      <c r="F7888" s="67">
        <v>0.40625</v>
      </c>
      <c r="G7888" s="71"/>
      <c r="H7888" s="65">
        <v>223628</v>
      </c>
      <c r="I7888" s="74" t="s">
        <v>513</v>
      </c>
      <c r="J7888" s="8" t="s">
        <v>190</v>
      </c>
      <c r="K7888" s="71" t="s">
        <v>194</v>
      </c>
      <c r="L7888" s="4" t="s">
        <v>25</v>
      </c>
      <c r="M7888" s="71" t="s">
        <v>11</v>
      </c>
      <c r="N7888" s="71" t="s">
        <v>11</v>
      </c>
      <c r="O7888" s="71"/>
      <c r="P7888" s="5" t="s">
        <v>200</v>
      </c>
      <c r="Q7888" s="73"/>
      <c r="R7888" s="4"/>
    </row>
    <row r="7889" spans="2:18" ht="15" customHeight="1" x14ac:dyDescent="0.25">
      <c r="B7889" s="65" t="s">
        <v>1578</v>
      </c>
      <c r="C7889" s="9">
        <v>22212450</v>
      </c>
      <c r="D7889" s="9"/>
      <c r="E7889" s="66">
        <v>43198</v>
      </c>
      <c r="F7889" s="67">
        <v>0.47222222222222227</v>
      </c>
      <c r="G7889" s="71"/>
      <c r="H7889" s="65">
        <v>223629</v>
      </c>
      <c r="I7889" s="74" t="s">
        <v>504</v>
      </c>
      <c r="J7889" s="8" t="s">
        <v>190</v>
      </c>
      <c r="K7889" s="71" t="s">
        <v>194</v>
      </c>
      <c r="L7889" s="4" t="s">
        <v>25</v>
      </c>
      <c r="M7889" s="71" t="s">
        <v>11</v>
      </c>
      <c r="N7889" s="71" t="s">
        <v>11</v>
      </c>
      <c r="O7889" s="71"/>
      <c r="P7889" s="5" t="s">
        <v>200</v>
      </c>
      <c r="Q7889" s="73"/>
      <c r="R7889" s="4"/>
    </row>
    <row r="7890" spans="2:18" ht="15" customHeight="1" x14ac:dyDescent="0.25">
      <c r="B7890" s="65" t="s">
        <v>5842</v>
      </c>
      <c r="C7890" s="9">
        <v>22209471</v>
      </c>
      <c r="D7890" s="9"/>
      <c r="E7890" s="66">
        <v>43198</v>
      </c>
      <c r="F7890" s="67">
        <v>0.4375</v>
      </c>
      <c r="G7890" s="71"/>
      <c r="H7890" s="65">
        <v>223631</v>
      </c>
      <c r="I7890" s="74" t="s">
        <v>505</v>
      </c>
      <c r="J7890" s="8" t="s">
        <v>190</v>
      </c>
      <c r="K7890" s="71" t="s">
        <v>194</v>
      </c>
      <c r="L7890" s="4" t="s">
        <v>25</v>
      </c>
      <c r="M7890" s="71" t="s">
        <v>11</v>
      </c>
      <c r="N7890" s="71" t="s">
        <v>11</v>
      </c>
      <c r="O7890" s="71"/>
      <c r="P7890" s="5" t="s">
        <v>200</v>
      </c>
      <c r="Q7890" s="73"/>
      <c r="R7890" s="4"/>
    </row>
    <row r="7891" spans="2:18" ht="15" customHeight="1" x14ac:dyDescent="0.25">
      <c r="B7891" s="65" t="s">
        <v>5623</v>
      </c>
      <c r="C7891" s="9">
        <v>22211901</v>
      </c>
      <c r="D7891" s="9"/>
      <c r="E7891" s="66">
        <v>43198</v>
      </c>
      <c r="F7891" s="67">
        <v>0.48958333333333331</v>
      </c>
      <c r="G7891" s="71"/>
      <c r="H7891" s="65">
        <v>223633</v>
      </c>
      <c r="I7891" s="74" t="s">
        <v>503</v>
      </c>
      <c r="J7891" s="8" t="s">
        <v>190</v>
      </c>
      <c r="K7891" s="71" t="s">
        <v>194</v>
      </c>
      <c r="L7891" s="4" t="s">
        <v>25</v>
      </c>
      <c r="M7891" s="71" t="s">
        <v>11</v>
      </c>
      <c r="N7891" s="71" t="s">
        <v>11</v>
      </c>
      <c r="O7891" s="71"/>
      <c r="P7891" s="5" t="s">
        <v>200</v>
      </c>
      <c r="Q7891" s="73"/>
      <c r="R7891" s="4"/>
    </row>
    <row r="7892" spans="2:18" ht="15" customHeight="1" x14ac:dyDescent="0.25">
      <c r="B7892" s="65" t="s">
        <v>4669</v>
      </c>
      <c r="C7892" s="9">
        <v>22213336</v>
      </c>
      <c r="D7892" s="9"/>
      <c r="E7892" s="66">
        <v>43198</v>
      </c>
      <c r="F7892" s="67">
        <v>0.50208333333333333</v>
      </c>
      <c r="G7892" s="71"/>
      <c r="H7892" s="65">
        <v>223634</v>
      </c>
      <c r="I7892" s="74" t="s">
        <v>498</v>
      </c>
      <c r="J7892" s="8" t="s">
        <v>190</v>
      </c>
      <c r="K7892" s="71" t="s">
        <v>194</v>
      </c>
      <c r="L7892" s="4" t="s">
        <v>25</v>
      </c>
      <c r="M7892" s="71" t="s">
        <v>11</v>
      </c>
      <c r="N7892" s="71" t="s">
        <v>11</v>
      </c>
      <c r="O7892" s="71"/>
      <c r="P7892" s="5" t="s">
        <v>200</v>
      </c>
      <c r="Q7892" s="73"/>
      <c r="R7892" s="4"/>
    </row>
    <row r="7893" spans="2:18" ht="15" customHeight="1" x14ac:dyDescent="0.25">
      <c r="B7893" s="65" t="s">
        <v>5843</v>
      </c>
      <c r="C7893" s="9">
        <v>22212430</v>
      </c>
      <c r="D7893" s="9"/>
      <c r="E7893" s="66">
        <v>43198</v>
      </c>
      <c r="F7893" s="67">
        <v>0.52083333333333337</v>
      </c>
      <c r="G7893" s="71"/>
      <c r="H7893" s="65">
        <v>223637</v>
      </c>
      <c r="I7893" s="74" t="s">
        <v>510</v>
      </c>
      <c r="J7893" s="8" t="s">
        <v>190</v>
      </c>
      <c r="K7893" s="71" t="s">
        <v>194</v>
      </c>
      <c r="L7893" s="4" t="s">
        <v>25</v>
      </c>
      <c r="M7893" s="71" t="s">
        <v>11</v>
      </c>
      <c r="N7893" s="71" t="s">
        <v>11</v>
      </c>
      <c r="O7893" s="71"/>
      <c r="P7893" s="5" t="s">
        <v>200</v>
      </c>
      <c r="Q7893" s="73"/>
      <c r="R7893" s="4"/>
    </row>
    <row r="7894" spans="2:18" ht="15" customHeight="1" x14ac:dyDescent="0.25">
      <c r="B7894" s="65" t="s">
        <v>1458</v>
      </c>
      <c r="C7894" s="9">
        <v>22211134</v>
      </c>
      <c r="D7894" s="9"/>
      <c r="E7894" s="66">
        <v>43198</v>
      </c>
      <c r="F7894" s="67">
        <v>0.85416666666666663</v>
      </c>
      <c r="G7894" s="71"/>
      <c r="H7894" s="65">
        <v>223648</v>
      </c>
      <c r="I7894" s="74" t="s">
        <v>509</v>
      </c>
      <c r="J7894" s="8" t="s">
        <v>190</v>
      </c>
      <c r="K7894" s="71" t="s">
        <v>194</v>
      </c>
      <c r="L7894" s="4" t="s">
        <v>25</v>
      </c>
      <c r="M7894" s="71" t="s">
        <v>11</v>
      </c>
      <c r="N7894" s="71" t="s">
        <v>11</v>
      </c>
      <c r="O7894" s="71"/>
      <c r="P7894" s="5" t="s">
        <v>200</v>
      </c>
      <c r="Q7894" s="73"/>
      <c r="R7894" s="4"/>
    </row>
    <row r="7895" spans="2:18" ht="15" customHeight="1" x14ac:dyDescent="0.25">
      <c r="B7895" s="65" t="s">
        <v>307</v>
      </c>
      <c r="C7895" s="9">
        <v>22212624</v>
      </c>
      <c r="D7895" s="9"/>
      <c r="E7895" s="66">
        <v>43198</v>
      </c>
      <c r="F7895" s="67">
        <v>0.88124999999999998</v>
      </c>
      <c r="G7895" s="71"/>
      <c r="H7895" s="65">
        <v>223649</v>
      </c>
      <c r="I7895" s="74" t="s">
        <v>506</v>
      </c>
      <c r="J7895" s="8" t="s">
        <v>190</v>
      </c>
      <c r="K7895" s="71" t="s">
        <v>194</v>
      </c>
      <c r="L7895" s="4" t="s">
        <v>25</v>
      </c>
      <c r="M7895" s="71" t="s">
        <v>10</v>
      </c>
      <c r="N7895" s="71" t="s">
        <v>10</v>
      </c>
      <c r="O7895" s="71" t="s">
        <v>22</v>
      </c>
      <c r="P7895" s="5"/>
      <c r="Q7895" s="73">
        <v>81975</v>
      </c>
      <c r="R7895" s="4"/>
    </row>
    <row r="7896" spans="2:18" ht="15" customHeight="1" x14ac:dyDescent="0.25">
      <c r="B7896" s="65" t="s">
        <v>5844</v>
      </c>
      <c r="C7896" s="9">
        <v>22212039</v>
      </c>
      <c r="D7896" s="9"/>
      <c r="E7896" s="66">
        <v>43198</v>
      </c>
      <c r="F7896" s="67">
        <v>0.85416666666666663</v>
      </c>
      <c r="G7896" s="71"/>
      <c r="H7896" s="65">
        <v>223702</v>
      </c>
      <c r="I7896" s="74" t="s">
        <v>506</v>
      </c>
      <c r="J7896" s="8" t="s">
        <v>190</v>
      </c>
      <c r="K7896" s="71" t="s">
        <v>194</v>
      </c>
      <c r="L7896" s="4" t="s">
        <v>25</v>
      </c>
      <c r="M7896" s="71" t="s">
        <v>11</v>
      </c>
      <c r="N7896" s="71" t="s">
        <v>11</v>
      </c>
      <c r="O7896" s="71"/>
      <c r="P7896" s="5" t="s">
        <v>200</v>
      </c>
      <c r="Q7896" s="73"/>
      <c r="R7896" s="4"/>
    </row>
    <row r="7897" spans="2:18" ht="15" customHeight="1" x14ac:dyDescent="0.25">
      <c r="B7897" s="65" t="s">
        <v>5745</v>
      </c>
      <c r="C7897" s="9">
        <v>22211814</v>
      </c>
      <c r="D7897" s="9"/>
      <c r="E7897" s="66">
        <v>43199</v>
      </c>
      <c r="F7897" s="67">
        <v>0.34930555555555554</v>
      </c>
      <c r="G7897" s="71"/>
      <c r="H7897" s="65">
        <v>223679</v>
      </c>
      <c r="I7897" s="74" t="s">
        <v>506</v>
      </c>
      <c r="J7897" s="8" t="s">
        <v>190</v>
      </c>
      <c r="K7897" s="71" t="s">
        <v>194</v>
      </c>
      <c r="L7897" s="4" t="s">
        <v>25</v>
      </c>
      <c r="M7897" s="71" t="s">
        <v>11</v>
      </c>
      <c r="N7897" s="71" t="s">
        <v>11</v>
      </c>
      <c r="O7897" s="71"/>
      <c r="P7897" s="5" t="s">
        <v>200</v>
      </c>
      <c r="Q7897" s="73"/>
      <c r="R7897" s="4"/>
    </row>
    <row r="7898" spans="2:18" ht="15" customHeight="1" x14ac:dyDescent="0.25">
      <c r="B7898" s="65" t="s">
        <v>1365</v>
      </c>
      <c r="C7898" s="9">
        <v>22212054</v>
      </c>
      <c r="D7898" s="9"/>
      <c r="E7898" s="66">
        <v>43199</v>
      </c>
      <c r="F7898" s="67">
        <v>0.375</v>
      </c>
      <c r="G7898" s="71"/>
      <c r="H7898" s="65">
        <v>223690</v>
      </c>
      <c r="I7898" s="74" t="s">
        <v>514</v>
      </c>
      <c r="J7898" s="8" t="s">
        <v>190</v>
      </c>
      <c r="K7898" s="71" t="s">
        <v>194</v>
      </c>
      <c r="L7898" s="4" t="s">
        <v>25</v>
      </c>
      <c r="M7898" s="71" t="s">
        <v>11</v>
      </c>
      <c r="N7898" s="71" t="s">
        <v>11</v>
      </c>
      <c r="O7898" s="71"/>
      <c r="P7898" s="5" t="s">
        <v>200</v>
      </c>
      <c r="Q7898" s="73"/>
      <c r="R7898" s="4"/>
    </row>
    <row r="7899" spans="2:18" ht="15" customHeight="1" x14ac:dyDescent="0.25">
      <c r="B7899" s="65" t="s">
        <v>3856</v>
      </c>
      <c r="C7899" s="9">
        <v>22210469</v>
      </c>
      <c r="D7899" s="9"/>
      <c r="E7899" s="66">
        <v>43199</v>
      </c>
      <c r="F7899" s="67">
        <v>0.50694444444444442</v>
      </c>
      <c r="G7899" s="71"/>
      <c r="H7899" s="65">
        <v>223750</v>
      </c>
      <c r="I7899" s="74" t="s">
        <v>503</v>
      </c>
      <c r="J7899" s="8" t="s">
        <v>190</v>
      </c>
      <c r="K7899" s="71" t="s">
        <v>194</v>
      </c>
      <c r="L7899" s="4" t="s">
        <v>25</v>
      </c>
      <c r="M7899" s="71" t="s">
        <v>11</v>
      </c>
      <c r="N7899" s="71" t="s">
        <v>11</v>
      </c>
      <c r="O7899" s="71"/>
      <c r="P7899" s="5" t="s">
        <v>199</v>
      </c>
      <c r="Q7899" s="73"/>
      <c r="R7899" s="4"/>
    </row>
    <row r="7900" spans="2:18" ht="15" customHeight="1" x14ac:dyDescent="0.25">
      <c r="B7900" s="65" t="s">
        <v>5845</v>
      </c>
      <c r="C7900" s="9">
        <v>22219500</v>
      </c>
      <c r="D7900" s="9"/>
      <c r="E7900" s="66">
        <v>43199</v>
      </c>
      <c r="F7900" s="67">
        <v>0.45833333333333331</v>
      </c>
      <c r="G7900" s="71"/>
      <c r="H7900" s="65">
        <v>223769</v>
      </c>
      <c r="I7900" s="74" t="s">
        <v>504</v>
      </c>
      <c r="J7900" s="8" t="s">
        <v>190</v>
      </c>
      <c r="K7900" s="71" t="s">
        <v>194</v>
      </c>
      <c r="L7900" s="4" t="s">
        <v>25</v>
      </c>
      <c r="M7900" s="71" t="s">
        <v>11</v>
      </c>
      <c r="N7900" s="71" t="s">
        <v>11</v>
      </c>
      <c r="O7900" s="71"/>
      <c r="P7900" s="5" t="s">
        <v>200</v>
      </c>
      <c r="Q7900" s="73"/>
      <c r="R7900" s="4"/>
    </row>
    <row r="7901" spans="2:18" ht="15" customHeight="1" x14ac:dyDescent="0.25">
      <c r="B7901" s="65" t="s">
        <v>5846</v>
      </c>
      <c r="C7901" s="9">
        <v>22213370</v>
      </c>
      <c r="D7901" s="9"/>
      <c r="E7901" s="66">
        <v>43199</v>
      </c>
      <c r="F7901" s="67">
        <v>0.55555555555555558</v>
      </c>
      <c r="G7901" s="71"/>
      <c r="H7901" s="65">
        <v>223802</v>
      </c>
      <c r="I7901" s="74" t="s">
        <v>506</v>
      </c>
      <c r="J7901" s="8" t="s">
        <v>190</v>
      </c>
      <c r="K7901" s="71" t="s">
        <v>194</v>
      </c>
      <c r="L7901" s="4" t="s">
        <v>25</v>
      </c>
      <c r="M7901" s="71" t="s">
        <v>11</v>
      </c>
      <c r="N7901" s="71" t="s">
        <v>11</v>
      </c>
      <c r="O7901" s="71"/>
      <c r="P7901" s="5" t="s">
        <v>199</v>
      </c>
      <c r="Q7901" s="73"/>
      <c r="R7901" s="4"/>
    </row>
    <row r="7902" spans="2:18" ht="15" customHeight="1" x14ac:dyDescent="0.25">
      <c r="B7902" s="65" t="s">
        <v>4749</v>
      </c>
      <c r="C7902" s="9">
        <v>22213333</v>
      </c>
      <c r="D7902" s="9"/>
      <c r="E7902" s="66">
        <v>43199</v>
      </c>
      <c r="F7902" s="67">
        <v>0.69097222222222221</v>
      </c>
      <c r="G7902" s="71"/>
      <c r="H7902" s="65">
        <v>223816</v>
      </c>
      <c r="I7902" s="74" t="s">
        <v>498</v>
      </c>
      <c r="J7902" s="8" t="s">
        <v>190</v>
      </c>
      <c r="K7902" s="71" t="s">
        <v>194</v>
      </c>
      <c r="L7902" s="4" t="s">
        <v>25</v>
      </c>
      <c r="M7902" s="71" t="s">
        <v>11</v>
      </c>
      <c r="N7902" s="71" t="s">
        <v>11</v>
      </c>
      <c r="O7902" s="71"/>
      <c r="P7902" s="5" t="s">
        <v>200</v>
      </c>
      <c r="Q7902" s="73"/>
      <c r="R7902" s="4"/>
    </row>
    <row r="7903" spans="2:18" ht="15" customHeight="1" x14ac:dyDescent="0.25">
      <c r="B7903" s="65" t="s">
        <v>5847</v>
      </c>
      <c r="C7903" s="9">
        <v>22214070</v>
      </c>
      <c r="D7903" s="9"/>
      <c r="E7903" s="66">
        <v>43199</v>
      </c>
      <c r="F7903" s="67">
        <v>0.44097222222222227</v>
      </c>
      <c r="G7903" s="71"/>
      <c r="H7903" s="65">
        <v>223829</v>
      </c>
      <c r="I7903" s="74" t="s">
        <v>498</v>
      </c>
      <c r="J7903" s="8" t="s">
        <v>190</v>
      </c>
      <c r="K7903" s="71" t="s">
        <v>194</v>
      </c>
      <c r="L7903" s="4" t="s">
        <v>25</v>
      </c>
      <c r="M7903" s="71" t="s">
        <v>11</v>
      </c>
      <c r="N7903" s="71" t="s">
        <v>11</v>
      </c>
      <c r="O7903" s="71"/>
      <c r="P7903" s="5" t="s">
        <v>200</v>
      </c>
      <c r="Q7903" s="73"/>
      <c r="R7903" s="4"/>
    </row>
    <row r="7904" spans="2:18" ht="15" customHeight="1" x14ac:dyDescent="0.25">
      <c r="B7904" s="65" t="s">
        <v>5848</v>
      </c>
      <c r="C7904" s="9">
        <v>22211440</v>
      </c>
      <c r="D7904" s="9"/>
      <c r="E7904" s="66">
        <v>43199</v>
      </c>
      <c r="F7904" s="67">
        <v>0.66666666666666663</v>
      </c>
      <c r="G7904" s="71"/>
      <c r="H7904" s="65">
        <v>223835</v>
      </c>
      <c r="I7904" s="74" t="s">
        <v>503</v>
      </c>
      <c r="J7904" s="8" t="s">
        <v>190</v>
      </c>
      <c r="K7904" s="71" t="s">
        <v>194</v>
      </c>
      <c r="L7904" s="4" t="s">
        <v>25</v>
      </c>
      <c r="M7904" s="71" t="s">
        <v>11</v>
      </c>
      <c r="N7904" s="71" t="s">
        <v>11</v>
      </c>
      <c r="O7904" s="71"/>
      <c r="P7904" s="5" t="s">
        <v>200</v>
      </c>
      <c r="Q7904" s="73"/>
      <c r="R7904" s="4"/>
    </row>
    <row r="7905" spans="2:18" ht="15" customHeight="1" x14ac:dyDescent="0.25">
      <c r="B7905" s="65" t="s">
        <v>3782</v>
      </c>
      <c r="C7905" s="9">
        <v>22211800</v>
      </c>
      <c r="D7905" s="9"/>
      <c r="E7905" s="66">
        <v>43199</v>
      </c>
      <c r="F7905" s="67">
        <v>0.74305555555555547</v>
      </c>
      <c r="G7905" s="71"/>
      <c r="H7905" s="65">
        <v>223838</v>
      </c>
      <c r="I7905" s="74" t="s">
        <v>506</v>
      </c>
      <c r="J7905" s="8" t="s">
        <v>190</v>
      </c>
      <c r="K7905" s="71" t="s">
        <v>194</v>
      </c>
      <c r="L7905" s="4" t="s">
        <v>25</v>
      </c>
      <c r="M7905" s="71" t="s">
        <v>11</v>
      </c>
      <c r="N7905" s="71" t="s">
        <v>11</v>
      </c>
      <c r="O7905" s="71"/>
      <c r="P7905" s="5" t="s">
        <v>200</v>
      </c>
      <c r="Q7905" s="73"/>
      <c r="R7905" s="4"/>
    </row>
    <row r="7906" spans="2:18" ht="15" customHeight="1" x14ac:dyDescent="0.25">
      <c r="B7906" s="65" t="s">
        <v>1851</v>
      </c>
      <c r="C7906" s="9" t="s">
        <v>2840</v>
      </c>
      <c r="D7906" s="9"/>
      <c r="E7906" s="66">
        <v>43199</v>
      </c>
      <c r="F7906" s="67">
        <v>0.77083333333333337</v>
      </c>
      <c r="G7906" s="71"/>
      <c r="H7906" s="65">
        <v>223841</v>
      </c>
      <c r="I7906" s="74" t="s">
        <v>503</v>
      </c>
      <c r="J7906" s="8" t="s">
        <v>190</v>
      </c>
      <c r="K7906" s="71" t="s">
        <v>194</v>
      </c>
      <c r="L7906" s="4"/>
      <c r="M7906" s="71" t="s">
        <v>22</v>
      </c>
      <c r="N7906" s="71" t="s">
        <v>22</v>
      </c>
      <c r="O7906" s="71"/>
      <c r="P7906" s="5" t="s">
        <v>202</v>
      </c>
      <c r="Q7906" s="73"/>
      <c r="R7906" s="4"/>
    </row>
    <row r="7907" spans="2:18" ht="15" customHeight="1" x14ac:dyDescent="0.25">
      <c r="B7907" s="65" t="s">
        <v>5849</v>
      </c>
      <c r="C7907" s="9">
        <v>22212720</v>
      </c>
      <c r="D7907" s="9"/>
      <c r="E7907" s="66">
        <v>43199</v>
      </c>
      <c r="F7907" s="67">
        <v>0.79513888888888884</v>
      </c>
      <c r="G7907" s="71"/>
      <c r="H7907" s="65">
        <v>223842</v>
      </c>
      <c r="I7907" s="74" t="s">
        <v>503</v>
      </c>
      <c r="J7907" s="8" t="s">
        <v>190</v>
      </c>
      <c r="K7907" s="71" t="s">
        <v>194</v>
      </c>
      <c r="L7907" s="4" t="s">
        <v>25</v>
      </c>
      <c r="M7907" s="71" t="s">
        <v>11</v>
      </c>
      <c r="N7907" s="71" t="s">
        <v>11</v>
      </c>
      <c r="O7907" s="71"/>
      <c r="P7907" s="5" t="s">
        <v>200</v>
      </c>
      <c r="Q7907" s="73"/>
      <c r="R7907" s="4"/>
    </row>
    <row r="7908" spans="2:18" ht="15" customHeight="1" x14ac:dyDescent="0.25">
      <c r="B7908" s="65" t="s">
        <v>3962</v>
      </c>
      <c r="C7908" s="9">
        <v>22211755</v>
      </c>
      <c r="D7908" s="9"/>
      <c r="E7908" s="66">
        <v>43199</v>
      </c>
      <c r="F7908" s="67">
        <v>0.80486111111111114</v>
      </c>
      <c r="G7908" s="71"/>
      <c r="H7908" s="65">
        <v>223846</v>
      </c>
      <c r="I7908" s="74" t="s">
        <v>503</v>
      </c>
      <c r="J7908" s="8" t="s">
        <v>190</v>
      </c>
      <c r="K7908" s="71" t="s">
        <v>194</v>
      </c>
      <c r="L7908" s="4" t="s">
        <v>25</v>
      </c>
      <c r="M7908" s="71" t="s">
        <v>11</v>
      </c>
      <c r="N7908" s="71" t="s">
        <v>11</v>
      </c>
      <c r="O7908" s="71"/>
      <c r="P7908" s="5" t="s">
        <v>200</v>
      </c>
      <c r="Q7908" s="73"/>
      <c r="R7908" s="4"/>
    </row>
    <row r="7909" spans="2:18" ht="15" customHeight="1" x14ac:dyDescent="0.25">
      <c r="B7909" s="65" t="s">
        <v>1621</v>
      </c>
      <c r="C7909" s="9">
        <v>22209507</v>
      </c>
      <c r="D7909" s="9"/>
      <c r="E7909" s="66">
        <v>43199</v>
      </c>
      <c r="F7909" s="67">
        <v>0.8222222222222223</v>
      </c>
      <c r="G7909" s="71"/>
      <c r="H7909" s="65">
        <v>223847</v>
      </c>
      <c r="I7909" s="74" t="s">
        <v>504</v>
      </c>
      <c r="J7909" s="8" t="s">
        <v>190</v>
      </c>
      <c r="K7909" s="71" t="s">
        <v>194</v>
      </c>
      <c r="L7909" s="4" t="s">
        <v>25</v>
      </c>
      <c r="M7909" s="71" t="s">
        <v>11</v>
      </c>
      <c r="N7909" s="71" t="s">
        <v>11</v>
      </c>
      <c r="O7909" s="71"/>
      <c r="P7909" s="5" t="s">
        <v>200</v>
      </c>
      <c r="Q7909" s="73"/>
      <c r="R7909" s="4"/>
    </row>
    <row r="7910" spans="2:18" ht="15" customHeight="1" x14ac:dyDescent="0.25">
      <c r="B7910" s="65" t="s">
        <v>4005</v>
      </c>
      <c r="C7910" s="9">
        <v>22212637</v>
      </c>
      <c r="D7910" s="9"/>
      <c r="E7910" s="66">
        <v>43199</v>
      </c>
      <c r="F7910" s="67">
        <v>0.8847222222222223</v>
      </c>
      <c r="G7910" s="71"/>
      <c r="H7910" s="65">
        <v>223858</v>
      </c>
      <c r="I7910" s="74" t="s">
        <v>503</v>
      </c>
      <c r="J7910" s="8" t="s">
        <v>190</v>
      </c>
      <c r="K7910" s="71" t="s">
        <v>194</v>
      </c>
      <c r="L7910" s="4" t="s">
        <v>25</v>
      </c>
      <c r="M7910" s="71" t="s">
        <v>11</v>
      </c>
      <c r="N7910" s="71" t="s">
        <v>11</v>
      </c>
      <c r="O7910" s="71"/>
      <c r="P7910" s="5" t="s">
        <v>200</v>
      </c>
      <c r="Q7910" s="73"/>
      <c r="R7910" s="4"/>
    </row>
    <row r="7911" spans="2:18" ht="15" customHeight="1" x14ac:dyDescent="0.25">
      <c r="B7911" s="65" t="s">
        <v>254</v>
      </c>
      <c r="C7911" s="9">
        <v>22007111</v>
      </c>
      <c r="D7911" s="9"/>
      <c r="E7911" s="66">
        <v>43199</v>
      </c>
      <c r="F7911" s="67">
        <v>0.76041666666666663</v>
      </c>
      <c r="G7911" s="71"/>
      <c r="H7911" s="65">
        <v>223931</v>
      </c>
      <c r="I7911" s="74" t="s">
        <v>1195</v>
      </c>
      <c r="J7911" s="8" t="s">
        <v>190</v>
      </c>
      <c r="K7911" s="71" t="s">
        <v>194</v>
      </c>
      <c r="L7911" s="4" t="s">
        <v>25</v>
      </c>
      <c r="M7911" s="71" t="s">
        <v>11</v>
      </c>
      <c r="N7911" s="71" t="s">
        <v>11</v>
      </c>
      <c r="O7911" s="71"/>
      <c r="P7911" s="5" t="s">
        <v>200</v>
      </c>
      <c r="Q7911" s="73"/>
      <c r="R7911" s="4"/>
    </row>
    <row r="7912" spans="2:18" ht="15" customHeight="1" x14ac:dyDescent="0.25">
      <c r="B7912" s="65" t="s">
        <v>3767</v>
      </c>
      <c r="C7912" s="9" t="s">
        <v>2840</v>
      </c>
      <c r="D7912" s="9"/>
      <c r="E7912" s="66">
        <v>43199</v>
      </c>
      <c r="F7912" s="67">
        <v>0.64583333333333337</v>
      </c>
      <c r="G7912" s="71"/>
      <c r="H7912" s="65">
        <v>223958</v>
      </c>
      <c r="I7912" s="74" t="s">
        <v>503</v>
      </c>
      <c r="J7912" s="8" t="s">
        <v>190</v>
      </c>
      <c r="K7912" s="71" t="s">
        <v>194</v>
      </c>
      <c r="L7912" s="4"/>
      <c r="M7912" s="71" t="s">
        <v>22</v>
      </c>
      <c r="N7912" s="71" t="s">
        <v>22</v>
      </c>
      <c r="O7912" s="71"/>
      <c r="P7912" s="5" t="s">
        <v>202</v>
      </c>
      <c r="Q7912" s="73"/>
      <c r="R7912" s="4"/>
    </row>
    <row r="7913" spans="2:18" ht="15" customHeight="1" x14ac:dyDescent="0.25">
      <c r="B7913" s="65" t="s">
        <v>5850</v>
      </c>
      <c r="C7913" s="9">
        <v>22212321</v>
      </c>
      <c r="D7913" s="9"/>
      <c r="E7913" s="66">
        <v>43199</v>
      </c>
      <c r="F7913" s="67">
        <v>0.875</v>
      </c>
      <c r="G7913" s="71"/>
      <c r="H7913" s="65">
        <v>224016</v>
      </c>
      <c r="I7913" s="74" t="s">
        <v>506</v>
      </c>
      <c r="J7913" s="8" t="s">
        <v>190</v>
      </c>
      <c r="K7913" s="71" t="s">
        <v>194</v>
      </c>
      <c r="L7913" s="4" t="s">
        <v>25</v>
      </c>
      <c r="M7913" s="71" t="s">
        <v>11</v>
      </c>
      <c r="N7913" s="71" t="s">
        <v>11</v>
      </c>
      <c r="O7913" s="71"/>
      <c r="P7913" s="5" t="s">
        <v>199</v>
      </c>
      <c r="Q7913" s="73"/>
      <c r="R7913" s="4"/>
    </row>
    <row r="7914" spans="2:18" ht="15" customHeight="1" x14ac:dyDescent="0.25">
      <c r="B7914" s="65" t="s">
        <v>1714</v>
      </c>
      <c r="C7914" s="9" t="s">
        <v>2840</v>
      </c>
      <c r="D7914" s="9"/>
      <c r="E7914" s="66">
        <v>43199</v>
      </c>
      <c r="F7914" s="67">
        <v>0.45763888888888887</v>
      </c>
      <c r="G7914" s="71"/>
      <c r="H7914" s="65">
        <v>224048</v>
      </c>
      <c r="I7914" s="74" t="s">
        <v>506</v>
      </c>
      <c r="J7914" s="8" t="s">
        <v>190</v>
      </c>
      <c r="K7914" s="71" t="s">
        <v>194</v>
      </c>
      <c r="L7914" s="4"/>
      <c r="M7914" s="71" t="s">
        <v>22</v>
      </c>
      <c r="N7914" s="71" t="s">
        <v>22</v>
      </c>
      <c r="O7914" s="71"/>
      <c r="P7914" s="5" t="s">
        <v>202</v>
      </c>
      <c r="Q7914" s="73"/>
      <c r="R7914" s="4"/>
    </row>
    <row r="7915" spans="2:18" ht="15" customHeight="1" x14ac:dyDescent="0.25">
      <c r="B7915" s="65" t="s">
        <v>4035</v>
      </c>
      <c r="C7915" s="9">
        <v>22213960</v>
      </c>
      <c r="D7915" s="9"/>
      <c r="E7915" s="66">
        <v>43199</v>
      </c>
      <c r="F7915" s="67">
        <v>0.66666666666666663</v>
      </c>
      <c r="G7915" s="71"/>
      <c r="H7915" s="65">
        <v>224142</v>
      </c>
      <c r="I7915" s="74" t="s">
        <v>503</v>
      </c>
      <c r="J7915" s="8" t="s">
        <v>190</v>
      </c>
      <c r="K7915" s="71" t="s">
        <v>194</v>
      </c>
      <c r="L7915" s="4" t="s">
        <v>25</v>
      </c>
      <c r="M7915" s="71" t="s">
        <v>11</v>
      </c>
      <c r="N7915" s="71" t="s">
        <v>11</v>
      </c>
      <c r="O7915" s="71"/>
      <c r="P7915" s="5" t="s">
        <v>200</v>
      </c>
      <c r="Q7915" s="73"/>
      <c r="R7915" s="4"/>
    </row>
    <row r="7916" spans="2:18" ht="15" customHeight="1" x14ac:dyDescent="0.25">
      <c r="B7916" s="65" t="s">
        <v>5851</v>
      </c>
      <c r="C7916" s="9">
        <v>22213985</v>
      </c>
      <c r="D7916" s="9"/>
      <c r="E7916" s="66">
        <v>43199</v>
      </c>
      <c r="F7916" s="67">
        <v>0.39583333333333331</v>
      </c>
      <c r="G7916" s="71"/>
      <c r="H7916" s="65">
        <v>224238</v>
      </c>
      <c r="I7916" s="74" t="s">
        <v>503</v>
      </c>
      <c r="J7916" s="8" t="s">
        <v>190</v>
      </c>
      <c r="K7916" s="71" t="s">
        <v>194</v>
      </c>
      <c r="L7916" s="4" t="s">
        <v>25</v>
      </c>
      <c r="M7916" s="71" t="s">
        <v>11</v>
      </c>
      <c r="N7916" s="71" t="s">
        <v>11</v>
      </c>
      <c r="O7916" s="71"/>
      <c r="P7916" s="5" t="s">
        <v>200</v>
      </c>
      <c r="Q7916" s="73"/>
      <c r="R7916" s="4"/>
    </row>
    <row r="7917" spans="2:18" ht="15" customHeight="1" x14ac:dyDescent="0.25">
      <c r="B7917" s="65" t="s">
        <v>2566</v>
      </c>
      <c r="C7917" s="9">
        <v>22213047</v>
      </c>
      <c r="D7917" s="9"/>
      <c r="E7917" s="66">
        <v>43199</v>
      </c>
      <c r="F7917" s="67">
        <v>0.76041666666666663</v>
      </c>
      <c r="G7917" s="71"/>
      <c r="H7917" s="65">
        <v>224253</v>
      </c>
      <c r="I7917" s="74" t="s">
        <v>508</v>
      </c>
      <c r="J7917" s="8" t="s">
        <v>190</v>
      </c>
      <c r="K7917" s="71" t="s">
        <v>194</v>
      </c>
      <c r="L7917" s="4" t="s">
        <v>25</v>
      </c>
      <c r="M7917" s="71" t="s">
        <v>11</v>
      </c>
      <c r="N7917" s="71" t="s">
        <v>11</v>
      </c>
      <c r="O7917" s="71"/>
      <c r="P7917" s="5" t="s">
        <v>199</v>
      </c>
      <c r="Q7917" s="73"/>
      <c r="R7917" s="4"/>
    </row>
    <row r="7918" spans="2:18" ht="15" customHeight="1" x14ac:dyDescent="0.25">
      <c r="B7918" s="65" t="s">
        <v>5852</v>
      </c>
      <c r="C7918" s="9" t="s">
        <v>2840</v>
      </c>
      <c r="D7918" s="9"/>
      <c r="E7918" s="66">
        <v>43200</v>
      </c>
      <c r="F7918" s="67">
        <v>0.34722222222222227</v>
      </c>
      <c r="G7918" s="71"/>
      <c r="H7918" s="65">
        <v>223880</v>
      </c>
      <c r="I7918" s="74" t="s">
        <v>501</v>
      </c>
      <c r="J7918" s="8" t="s">
        <v>190</v>
      </c>
      <c r="K7918" s="71" t="s">
        <v>194</v>
      </c>
      <c r="L7918" s="4"/>
      <c r="M7918" s="71" t="s">
        <v>22</v>
      </c>
      <c r="N7918" s="71" t="s">
        <v>22</v>
      </c>
      <c r="O7918" s="71"/>
      <c r="P7918" s="5" t="s">
        <v>202</v>
      </c>
      <c r="Q7918" s="73"/>
      <c r="R7918" s="4"/>
    </row>
    <row r="7919" spans="2:18" ht="15" customHeight="1" x14ac:dyDescent="0.25">
      <c r="B7919" s="65" t="s">
        <v>4543</v>
      </c>
      <c r="C7919" s="9" t="s">
        <v>2840</v>
      </c>
      <c r="D7919" s="9"/>
      <c r="E7919" s="66">
        <v>43200</v>
      </c>
      <c r="F7919" s="67">
        <v>0.36458333333333331</v>
      </c>
      <c r="G7919" s="71"/>
      <c r="H7919" s="65">
        <v>223883</v>
      </c>
      <c r="I7919" s="74" t="s">
        <v>508</v>
      </c>
      <c r="J7919" s="8" t="s">
        <v>190</v>
      </c>
      <c r="K7919" s="71" t="s">
        <v>194</v>
      </c>
      <c r="L7919" s="4"/>
      <c r="M7919" s="71" t="s">
        <v>22</v>
      </c>
      <c r="N7919" s="71" t="s">
        <v>22</v>
      </c>
      <c r="O7919" s="71"/>
      <c r="P7919" s="5" t="s">
        <v>202</v>
      </c>
      <c r="Q7919" s="73"/>
      <c r="R7919" s="4"/>
    </row>
    <row r="7920" spans="2:18" ht="15" customHeight="1" x14ac:dyDescent="0.25">
      <c r="B7920" s="65" t="s">
        <v>4162</v>
      </c>
      <c r="C7920" s="9">
        <v>22207628</v>
      </c>
      <c r="D7920" s="9"/>
      <c r="E7920" s="66">
        <v>43200</v>
      </c>
      <c r="F7920" s="67">
        <v>0.39097222222222222</v>
      </c>
      <c r="G7920" s="71"/>
      <c r="H7920" s="65">
        <v>223898</v>
      </c>
      <c r="I7920" s="74" t="s">
        <v>498</v>
      </c>
      <c r="J7920" s="8" t="s">
        <v>190</v>
      </c>
      <c r="K7920" s="71" t="s">
        <v>194</v>
      </c>
      <c r="L7920" s="4" t="s">
        <v>25</v>
      </c>
      <c r="M7920" s="71" t="s">
        <v>11</v>
      </c>
      <c r="N7920" s="71" t="s">
        <v>11</v>
      </c>
      <c r="O7920" s="71"/>
      <c r="P7920" s="5" t="s">
        <v>200</v>
      </c>
      <c r="Q7920" s="73"/>
      <c r="R7920" s="4"/>
    </row>
    <row r="7921" spans="2:18" ht="15" customHeight="1" x14ac:dyDescent="0.25">
      <c r="B7921" s="65" t="s">
        <v>4151</v>
      </c>
      <c r="C7921" s="9">
        <v>22213316</v>
      </c>
      <c r="D7921" s="9"/>
      <c r="E7921" s="66">
        <v>43200</v>
      </c>
      <c r="F7921" s="67">
        <v>0.34722222222222227</v>
      </c>
      <c r="G7921" s="71"/>
      <c r="H7921" s="65">
        <v>223915</v>
      </c>
      <c r="I7921" s="74" t="s">
        <v>508</v>
      </c>
      <c r="J7921" s="8" t="s">
        <v>190</v>
      </c>
      <c r="K7921" s="71" t="s">
        <v>194</v>
      </c>
      <c r="L7921" s="4" t="s">
        <v>25</v>
      </c>
      <c r="M7921" s="71" t="s">
        <v>11</v>
      </c>
      <c r="N7921" s="71" t="s">
        <v>11</v>
      </c>
      <c r="O7921" s="71"/>
      <c r="P7921" s="5" t="s">
        <v>199</v>
      </c>
      <c r="Q7921" s="73"/>
      <c r="R7921" s="4"/>
    </row>
    <row r="7922" spans="2:18" ht="15" customHeight="1" x14ac:dyDescent="0.25">
      <c r="B7922" s="65" t="s">
        <v>3985</v>
      </c>
      <c r="C7922" s="9">
        <v>22216152</v>
      </c>
      <c r="D7922" s="9"/>
      <c r="E7922" s="66">
        <v>43200</v>
      </c>
      <c r="F7922" s="67">
        <v>0.44791666666666669</v>
      </c>
      <c r="G7922" s="71"/>
      <c r="H7922" s="65">
        <v>223919</v>
      </c>
      <c r="I7922" s="74" t="s">
        <v>505</v>
      </c>
      <c r="J7922" s="8" t="s">
        <v>190</v>
      </c>
      <c r="K7922" s="71" t="s">
        <v>194</v>
      </c>
      <c r="L7922" s="4" t="s">
        <v>25</v>
      </c>
      <c r="M7922" s="71" t="s">
        <v>11</v>
      </c>
      <c r="N7922" s="71" t="s">
        <v>11</v>
      </c>
      <c r="O7922" s="71"/>
      <c r="P7922" s="5" t="s">
        <v>200</v>
      </c>
      <c r="Q7922" s="73"/>
      <c r="R7922" s="4"/>
    </row>
    <row r="7923" spans="2:18" ht="15" customHeight="1" x14ac:dyDescent="0.25">
      <c r="B7923" s="65" t="s">
        <v>5853</v>
      </c>
      <c r="C7923" s="9" t="s">
        <v>2840</v>
      </c>
      <c r="D7923" s="9"/>
      <c r="E7923" s="66">
        <v>43200</v>
      </c>
      <c r="F7923" s="67">
        <v>0.48958333333333331</v>
      </c>
      <c r="G7923" s="71"/>
      <c r="H7923" s="65">
        <v>223920</v>
      </c>
      <c r="I7923" s="74" t="s">
        <v>497</v>
      </c>
      <c r="J7923" s="8" t="s">
        <v>190</v>
      </c>
      <c r="K7923" s="71" t="s">
        <v>194</v>
      </c>
      <c r="L7923" s="4"/>
      <c r="M7923" s="71" t="s">
        <v>22</v>
      </c>
      <c r="N7923" s="71" t="s">
        <v>22</v>
      </c>
      <c r="O7923" s="71"/>
      <c r="P7923" s="5" t="s">
        <v>202</v>
      </c>
      <c r="Q7923" s="73"/>
      <c r="R7923" s="4"/>
    </row>
    <row r="7924" spans="2:18" ht="15" customHeight="1" x14ac:dyDescent="0.25">
      <c r="B7924" s="65" t="s">
        <v>5854</v>
      </c>
      <c r="C7924" s="9">
        <v>22212017</v>
      </c>
      <c r="D7924" s="9"/>
      <c r="E7924" s="66">
        <v>43200</v>
      </c>
      <c r="F7924" s="67">
        <v>0.40625</v>
      </c>
      <c r="G7924" s="71"/>
      <c r="H7924" s="65">
        <v>223949</v>
      </c>
      <c r="I7924" s="74" t="s">
        <v>606</v>
      </c>
      <c r="J7924" s="8" t="s">
        <v>190</v>
      </c>
      <c r="K7924" s="71" t="s">
        <v>194</v>
      </c>
      <c r="L7924" s="4" t="s">
        <v>25</v>
      </c>
      <c r="M7924" s="71" t="s">
        <v>11</v>
      </c>
      <c r="N7924" s="71" t="s">
        <v>11</v>
      </c>
      <c r="O7924" s="71"/>
      <c r="P7924" s="5" t="s">
        <v>199</v>
      </c>
      <c r="Q7924" s="73"/>
      <c r="R7924" s="4"/>
    </row>
    <row r="7925" spans="2:18" ht="15" customHeight="1" x14ac:dyDescent="0.25">
      <c r="B7925" s="65" t="s">
        <v>4004</v>
      </c>
      <c r="C7925" s="9">
        <v>22210073</v>
      </c>
      <c r="D7925" s="9"/>
      <c r="E7925" s="66">
        <v>43200</v>
      </c>
      <c r="F7925" s="67">
        <v>0.55555555555555558</v>
      </c>
      <c r="G7925" s="71"/>
      <c r="H7925" s="65">
        <v>223968</v>
      </c>
      <c r="I7925" s="74" t="s">
        <v>505</v>
      </c>
      <c r="J7925" s="8" t="s">
        <v>190</v>
      </c>
      <c r="K7925" s="71" t="s">
        <v>194</v>
      </c>
      <c r="L7925" s="4" t="s">
        <v>25</v>
      </c>
      <c r="M7925" s="71" t="s">
        <v>11</v>
      </c>
      <c r="N7925" s="71" t="s">
        <v>11</v>
      </c>
      <c r="O7925" s="71"/>
      <c r="P7925" s="5" t="s">
        <v>200</v>
      </c>
      <c r="Q7925" s="73"/>
      <c r="R7925" s="4"/>
    </row>
    <row r="7926" spans="2:18" ht="15" customHeight="1" x14ac:dyDescent="0.25">
      <c r="B7926" s="65" t="s">
        <v>5855</v>
      </c>
      <c r="C7926" s="9" t="s">
        <v>2840</v>
      </c>
      <c r="D7926" s="9"/>
      <c r="E7926" s="66">
        <v>43200</v>
      </c>
      <c r="F7926" s="67">
        <v>0.61111111111111105</v>
      </c>
      <c r="G7926" s="71"/>
      <c r="H7926" s="65">
        <v>223969</v>
      </c>
      <c r="I7926" s="74" t="s">
        <v>503</v>
      </c>
      <c r="J7926" s="8" t="s">
        <v>190</v>
      </c>
      <c r="K7926" s="71" t="s">
        <v>194</v>
      </c>
      <c r="L7926" s="4"/>
      <c r="M7926" s="71" t="s">
        <v>22</v>
      </c>
      <c r="N7926" s="71" t="s">
        <v>22</v>
      </c>
      <c r="O7926" s="71"/>
      <c r="P7926" s="5" t="s">
        <v>202</v>
      </c>
      <c r="Q7926" s="73"/>
      <c r="R7926" s="4"/>
    </row>
    <row r="7927" spans="2:18" ht="15" customHeight="1" x14ac:dyDescent="0.25">
      <c r="B7927" s="65" t="s">
        <v>1824</v>
      </c>
      <c r="C7927" s="9">
        <v>22211841</v>
      </c>
      <c r="D7927" s="9"/>
      <c r="E7927" s="66">
        <v>43200</v>
      </c>
      <c r="F7927" s="67">
        <v>0.58680555555555558</v>
      </c>
      <c r="G7927" s="71"/>
      <c r="H7927" s="65">
        <v>223975</v>
      </c>
      <c r="I7927" s="74" t="s">
        <v>505</v>
      </c>
      <c r="J7927" s="8" t="s">
        <v>190</v>
      </c>
      <c r="K7927" s="71" t="s">
        <v>194</v>
      </c>
      <c r="L7927" s="4" t="s">
        <v>25</v>
      </c>
      <c r="M7927" s="71" t="s">
        <v>11</v>
      </c>
      <c r="N7927" s="71" t="s">
        <v>11</v>
      </c>
      <c r="O7927" s="71"/>
      <c r="P7927" s="5" t="s">
        <v>200</v>
      </c>
      <c r="Q7927" s="73"/>
      <c r="R7927" s="4"/>
    </row>
    <row r="7928" spans="2:18" ht="15" customHeight="1" x14ac:dyDescent="0.25">
      <c r="B7928" s="65" t="s">
        <v>5856</v>
      </c>
      <c r="C7928" s="9">
        <v>22210125</v>
      </c>
      <c r="D7928" s="9"/>
      <c r="E7928" s="66">
        <v>43200</v>
      </c>
      <c r="F7928" s="67">
        <v>0.54166666666666663</v>
      </c>
      <c r="G7928" s="71"/>
      <c r="H7928" s="65">
        <v>223979</v>
      </c>
      <c r="I7928" s="74" t="s">
        <v>505</v>
      </c>
      <c r="J7928" s="8" t="s">
        <v>190</v>
      </c>
      <c r="K7928" s="71" t="s">
        <v>194</v>
      </c>
      <c r="L7928" s="4" t="s">
        <v>25</v>
      </c>
      <c r="M7928" s="71" t="s">
        <v>11</v>
      </c>
      <c r="N7928" s="71" t="s">
        <v>11</v>
      </c>
      <c r="O7928" s="71"/>
      <c r="P7928" s="5" t="s">
        <v>199</v>
      </c>
      <c r="Q7928" s="73"/>
      <c r="R7928" s="4"/>
    </row>
    <row r="7929" spans="2:18" ht="15" customHeight="1" x14ac:dyDescent="0.25">
      <c r="B7929" s="65" t="s">
        <v>5857</v>
      </c>
      <c r="C7929" s="9">
        <v>22201564</v>
      </c>
      <c r="D7929" s="9"/>
      <c r="E7929" s="66">
        <v>43200</v>
      </c>
      <c r="F7929" s="67">
        <v>0.64861111111111114</v>
      </c>
      <c r="G7929" s="71"/>
      <c r="H7929" s="65">
        <v>223981</v>
      </c>
      <c r="I7929" s="74" t="s">
        <v>500</v>
      </c>
      <c r="J7929" s="8" t="s">
        <v>190</v>
      </c>
      <c r="K7929" s="71" t="s">
        <v>194</v>
      </c>
      <c r="L7929" s="4" t="s">
        <v>25</v>
      </c>
      <c r="M7929" s="71" t="s">
        <v>11</v>
      </c>
      <c r="N7929" s="71" t="s">
        <v>10</v>
      </c>
      <c r="O7929" s="71" t="s">
        <v>11</v>
      </c>
      <c r="P7929" s="5"/>
      <c r="Q7929" s="73"/>
      <c r="R7929" s="4" t="s">
        <v>5875</v>
      </c>
    </row>
    <row r="7930" spans="2:18" ht="15" customHeight="1" x14ac:dyDescent="0.25">
      <c r="B7930" s="65" t="s">
        <v>4972</v>
      </c>
      <c r="C7930" s="9">
        <v>22213718</v>
      </c>
      <c r="D7930" s="9"/>
      <c r="E7930" s="66">
        <v>43200</v>
      </c>
      <c r="F7930" s="67">
        <v>0.65625</v>
      </c>
      <c r="G7930" s="71"/>
      <c r="H7930" s="65">
        <v>223991</v>
      </c>
      <c r="I7930" s="74" t="s">
        <v>503</v>
      </c>
      <c r="J7930" s="8" t="s">
        <v>190</v>
      </c>
      <c r="K7930" s="71" t="s">
        <v>194</v>
      </c>
      <c r="L7930" s="4" t="s">
        <v>25</v>
      </c>
      <c r="M7930" s="71" t="s">
        <v>11</v>
      </c>
      <c r="N7930" s="71" t="s">
        <v>11</v>
      </c>
      <c r="O7930" s="71"/>
      <c r="P7930" s="5" t="s">
        <v>200</v>
      </c>
      <c r="Q7930" s="73"/>
      <c r="R7930" s="4"/>
    </row>
    <row r="7931" spans="2:18" ht="15" customHeight="1" x14ac:dyDescent="0.25">
      <c r="B7931" s="65" t="s">
        <v>4599</v>
      </c>
      <c r="C7931" s="9">
        <v>22216531</v>
      </c>
      <c r="D7931" s="9">
        <v>1898046</v>
      </c>
      <c r="E7931" s="66">
        <v>43200</v>
      </c>
      <c r="F7931" s="67">
        <v>0.69444444444444453</v>
      </c>
      <c r="G7931" s="71"/>
      <c r="H7931" s="65">
        <v>223996</v>
      </c>
      <c r="I7931" s="74" t="s">
        <v>503</v>
      </c>
      <c r="J7931" s="8" t="s">
        <v>190</v>
      </c>
      <c r="K7931" s="71" t="s">
        <v>194</v>
      </c>
      <c r="L7931" s="4" t="s">
        <v>25</v>
      </c>
      <c r="M7931" s="71" t="s">
        <v>10</v>
      </c>
      <c r="N7931" s="71" t="s">
        <v>10</v>
      </c>
      <c r="O7931" s="71" t="s">
        <v>11</v>
      </c>
      <c r="P7931" s="5" t="s">
        <v>51</v>
      </c>
      <c r="Q7931" s="73"/>
      <c r="R7931" s="4"/>
    </row>
    <row r="7932" spans="2:18" ht="15" customHeight="1" x14ac:dyDescent="0.25">
      <c r="B7932" s="65" t="s">
        <v>293</v>
      </c>
      <c r="C7932" s="9">
        <v>22204236</v>
      </c>
      <c r="D7932" s="9"/>
      <c r="E7932" s="66">
        <v>43200</v>
      </c>
      <c r="F7932" s="67">
        <v>0.63541666666666663</v>
      </c>
      <c r="G7932" s="71"/>
      <c r="H7932" s="65">
        <v>223997</v>
      </c>
      <c r="I7932" s="74" t="s">
        <v>505</v>
      </c>
      <c r="J7932" s="8" t="s">
        <v>190</v>
      </c>
      <c r="K7932" s="71" t="s">
        <v>194</v>
      </c>
      <c r="L7932" s="4" t="s">
        <v>25</v>
      </c>
      <c r="M7932" s="71" t="s">
        <v>11</v>
      </c>
      <c r="N7932" s="71" t="s">
        <v>11</v>
      </c>
      <c r="O7932" s="71"/>
      <c r="P7932" s="5" t="s">
        <v>200</v>
      </c>
      <c r="Q7932" s="73"/>
      <c r="R7932" s="4"/>
    </row>
    <row r="7933" spans="2:18" ht="15" customHeight="1" x14ac:dyDescent="0.25">
      <c r="B7933" s="65" t="s">
        <v>2353</v>
      </c>
      <c r="C7933" s="9">
        <v>22213265</v>
      </c>
      <c r="D7933" s="9"/>
      <c r="E7933" s="66">
        <v>43200</v>
      </c>
      <c r="F7933" s="67">
        <v>0.61111111111111105</v>
      </c>
      <c r="G7933" s="71"/>
      <c r="H7933" s="65">
        <v>224000</v>
      </c>
      <c r="I7933" s="74" t="s">
        <v>503</v>
      </c>
      <c r="J7933" s="8" t="s">
        <v>190</v>
      </c>
      <c r="K7933" s="71" t="s">
        <v>194</v>
      </c>
      <c r="L7933" s="4" t="s">
        <v>25</v>
      </c>
      <c r="M7933" s="71" t="s">
        <v>11</v>
      </c>
      <c r="N7933" s="71" t="s">
        <v>11</v>
      </c>
      <c r="O7933" s="71"/>
      <c r="P7933" s="5" t="s">
        <v>199</v>
      </c>
      <c r="Q7933" s="73"/>
      <c r="R7933" s="4"/>
    </row>
    <row r="7934" spans="2:18" ht="15" customHeight="1" x14ac:dyDescent="0.25">
      <c r="B7934" s="65" t="s">
        <v>5568</v>
      </c>
      <c r="C7934" s="9">
        <v>22211874</v>
      </c>
      <c r="D7934" s="9"/>
      <c r="E7934" s="66">
        <v>43200</v>
      </c>
      <c r="F7934" s="67">
        <v>0.59375</v>
      </c>
      <c r="G7934" s="71"/>
      <c r="H7934" s="65">
        <v>224002</v>
      </c>
      <c r="I7934" s="74" t="s">
        <v>504</v>
      </c>
      <c r="J7934" s="8" t="s">
        <v>190</v>
      </c>
      <c r="K7934" s="71" t="s">
        <v>194</v>
      </c>
      <c r="L7934" s="4" t="s">
        <v>25</v>
      </c>
      <c r="M7934" s="71" t="s">
        <v>11</v>
      </c>
      <c r="N7934" s="71" t="s">
        <v>11</v>
      </c>
      <c r="O7934" s="71"/>
      <c r="P7934" s="5" t="s">
        <v>200</v>
      </c>
      <c r="Q7934" s="73"/>
      <c r="R7934" s="4"/>
    </row>
    <row r="7935" spans="2:18" ht="15" customHeight="1" x14ac:dyDescent="0.25">
      <c r="B7935" s="65" t="s">
        <v>1667</v>
      </c>
      <c r="C7935" s="9">
        <v>22207858</v>
      </c>
      <c r="D7935" s="9"/>
      <c r="E7935" s="66">
        <v>43200</v>
      </c>
      <c r="F7935" s="67">
        <v>0.78125</v>
      </c>
      <c r="G7935" s="71"/>
      <c r="H7935" s="65">
        <v>224015</v>
      </c>
      <c r="I7935" s="74" t="s">
        <v>503</v>
      </c>
      <c r="J7935" s="8" t="s">
        <v>190</v>
      </c>
      <c r="K7935" s="71" t="s">
        <v>194</v>
      </c>
      <c r="L7935" s="4" t="s">
        <v>25</v>
      </c>
      <c r="M7935" s="71" t="s">
        <v>11</v>
      </c>
      <c r="N7935" s="71" t="s">
        <v>11</v>
      </c>
      <c r="O7935" s="71"/>
      <c r="P7935" s="5" t="s">
        <v>199</v>
      </c>
      <c r="Q7935" s="73"/>
      <c r="R7935" s="4"/>
    </row>
    <row r="7936" spans="2:18" ht="15" customHeight="1" x14ac:dyDescent="0.25">
      <c r="B7936" s="65" t="s">
        <v>4506</v>
      </c>
      <c r="C7936" s="9">
        <v>22216164</v>
      </c>
      <c r="D7936" s="9"/>
      <c r="E7936" s="66">
        <v>43200</v>
      </c>
      <c r="F7936" s="67">
        <v>0.8534722222222223</v>
      </c>
      <c r="G7936" s="71"/>
      <c r="H7936" s="65">
        <v>224020</v>
      </c>
      <c r="I7936" s="74" t="s">
        <v>503</v>
      </c>
      <c r="J7936" s="8" t="s">
        <v>190</v>
      </c>
      <c r="K7936" s="71" t="s">
        <v>194</v>
      </c>
      <c r="L7936" s="4" t="s">
        <v>25</v>
      </c>
      <c r="M7936" s="71" t="s">
        <v>11</v>
      </c>
      <c r="N7936" s="71" t="s">
        <v>11</v>
      </c>
      <c r="O7936" s="71"/>
      <c r="P7936" s="5" t="s">
        <v>199</v>
      </c>
      <c r="Q7936" s="73"/>
      <c r="R7936" s="4"/>
    </row>
    <row r="7937" spans="2:18" ht="15" customHeight="1" x14ac:dyDescent="0.25">
      <c r="B7937" s="65" t="s">
        <v>2497</v>
      </c>
      <c r="C7937" s="9">
        <v>22207773</v>
      </c>
      <c r="D7937" s="9"/>
      <c r="E7937" s="66">
        <v>43200</v>
      </c>
      <c r="F7937" s="67">
        <v>0.83333333333333337</v>
      </c>
      <c r="G7937" s="71"/>
      <c r="H7937" s="65">
        <v>224021</v>
      </c>
      <c r="I7937" s="74" t="s">
        <v>506</v>
      </c>
      <c r="J7937" s="8" t="s">
        <v>190</v>
      </c>
      <c r="K7937" s="71" t="s">
        <v>194</v>
      </c>
      <c r="L7937" s="4" t="s">
        <v>25</v>
      </c>
      <c r="M7937" s="71" t="s">
        <v>11</v>
      </c>
      <c r="N7937" s="71" t="s">
        <v>11</v>
      </c>
      <c r="O7937" s="71"/>
      <c r="P7937" s="5" t="s">
        <v>200</v>
      </c>
      <c r="Q7937" s="73"/>
      <c r="R7937" s="4"/>
    </row>
    <row r="7938" spans="2:18" ht="15" customHeight="1" x14ac:dyDescent="0.25">
      <c r="B7938" s="65" t="s">
        <v>3126</v>
      </c>
      <c r="C7938" s="9">
        <v>22209483</v>
      </c>
      <c r="D7938" s="9" t="s">
        <v>2840</v>
      </c>
      <c r="E7938" s="66" t="s">
        <v>5681</v>
      </c>
      <c r="F7938" s="67" t="s">
        <v>4928</v>
      </c>
      <c r="G7938" s="71" t="s">
        <v>2840</v>
      </c>
      <c r="H7938" s="65">
        <v>216069</v>
      </c>
      <c r="I7938" s="74" t="s">
        <v>3972</v>
      </c>
      <c r="J7938" s="8" t="s">
        <v>190</v>
      </c>
      <c r="K7938" s="71" t="s">
        <v>193</v>
      </c>
      <c r="L7938" s="4" t="s">
        <v>25</v>
      </c>
      <c r="M7938" s="71" t="s">
        <v>10</v>
      </c>
      <c r="N7938" s="71" t="s">
        <v>10</v>
      </c>
      <c r="O7938" s="71" t="s">
        <v>22</v>
      </c>
      <c r="P7938" s="5"/>
      <c r="Q7938" s="73">
        <v>74933</v>
      </c>
      <c r="R7938" s="4"/>
    </row>
    <row r="7939" spans="2:18" ht="15" customHeight="1" x14ac:dyDescent="0.25">
      <c r="B7939" s="65" t="s">
        <v>3122</v>
      </c>
      <c r="C7939" s="9">
        <v>22208733</v>
      </c>
      <c r="D7939" s="9" t="s">
        <v>2840</v>
      </c>
      <c r="E7939" s="66" t="s">
        <v>5681</v>
      </c>
      <c r="F7939" s="67" t="s">
        <v>4929</v>
      </c>
      <c r="G7939" s="71" t="s">
        <v>2840</v>
      </c>
      <c r="H7939" s="65">
        <v>216111</v>
      </c>
      <c r="I7939" s="74" t="s">
        <v>3943</v>
      </c>
      <c r="J7939" s="8" t="s">
        <v>190</v>
      </c>
      <c r="K7939" s="71" t="s">
        <v>193</v>
      </c>
      <c r="L7939" s="4" t="s">
        <v>25</v>
      </c>
      <c r="M7939" s="71" t="s">
        <v>11</v>
      </c>
      <c r="N7939" s="71" t="s">
        <v>11</v>
      </c>
      <c r="O7939" s="71"/>
      <c r="P7939" s="5" t="s">
        <v>200</v>
      </c>
      <c r="Q7939" s="73"/>
      <c r="R7939" s="4"/>
    </row>
    <row r="7940" spans="2:18" ht="15" customHeight="1" x14ac:dyDescent="0.25">
      <c r="B7940" s="65" t="s">
        <v>5519</v>
      </c>
      <c r="C7940" s="9" t="s">
        <v>2840</v>
      </c>
      <c r="D7940" s="9" t="s">
        <v>2840</v>
      </c>
      <c r="E7940" s="66" t="s">
        <v>5682</v>
      </c>
      <c r="F7940" s="67" t="s">
        <v>5102</v>
      </c>
      <c r="G7940" s="71" t="s">
        <v>2840</v>
      </c>
      <c r="H7940" s="65">
        <v>216525</v>
      </c>
      <c r="I7940" s="74" t="s">
        <v>3914</v>
      </c>
      <c r="J7940" s="8" t="s">
        <v>190</v>
      </c>
      <c r="K7940" s="71" t="s">
        <v>193</v>
      </c>
      <c r="L7940" s="4"/>
      <c r="M7940" s="71" t="s">
        <v>22</v>
      </c>
      <c r="N7940" s="71" t="s">
        <v>22</v>
      </c>
      <c r="O7940" s="71"/>
      <c r="P7940" s="5" t="s">
        <v>202</v>
      </c>
      <c r="Q7940" s="73"/>
      <c r="R7940" s="4"/>
    </row>
    <row r="7941" spans="2:18" ht="15" customHeight="1" x14ac:dyDescent="0.25">
      <c r="B7941" s="65" t="s">
        <v>5519</v>
      </c>
      <c r="C7941" s="9" t="s">
        <v>2840</v>
      </c>
      <c r="D7941" s="9" t="s">
        <v>2840</v>
      </c>
      <c r="E7941" s="66" t="s">
        <v>5682</v>
      </c>
      <c r="F7941" s="67" t="s">
        <v>5102</v>
      </c>
      <c r="G7941" s="71" t="s">
        <v>2840</v>
      </c>
      <c r="H7941" s="65">
        <v>216524</v>
      </c>
      <c r="I7941" s="74" t="s">
        <v>3914</v>
      </c>
      <c r="J7941" s="8" t="s">
        <v>190</v>
      </c>
      <c r="K7941" s="71" t="s">
        <v>193</v>
      </c>
      <c r="L7941" s="4"/>
      <c r="M7941" s="71" t="s">
        <v>22</v>
      </c>
      <c r="N7941" s="71" t="s">
        <v>22</v>
      </c>
      <c r="O7941" s="71"/>
      <c r="P7941" s="5" t="s">
        <v>202</v>
      </c>
      <c r="Q7941" s="73"/>
      <c r="R7941" s="4"/>
    </row>
    <row r="7942" spans="2:18" ht="15" customHeight="1" x14ac:dyDescent="0.25">
      <c r="B7942" s="65" t="s">
        <v>2844</v>
      </c>
      <c r="C7942" s="9">
        <v>22213173</v>
      </c>
      <c r="D7942" s="9" t="s">
        <v>2840</v>
      </c>
      <c r="E7942" s="66" t="s">
        <v>5686</v>
      </c>
      <c r="F7942" s="67" t="s">
        <v>4950</v>
      </c>
      <c r="G7942" s="71" t="s">
        <v>2840</v>
      </c>
      <c r="H7942" s="65">
        <v>217084</v>
      </c>
      <c r="I7942" s="74" t="s">
        <v>3914</v>
      </c>
      <c r="J7942" s="8" t="s">
        <v>190</v>
      </c>
      <c r="K7942" s="71" t="s">
        <v>193</v>
      </c>
      <c r="L7942" s="4" t="s">
        <v>25</v>
      </c>
      <c r="M7942" s="71" t="s">
        <v>11</v>
      </c>
      <c r="N7942" s="71" t="s">
        <v>11</v>
      </c>
      <c r="O7942" s="71"/>
      <c r="P7942" s="5" t="s">
        <v>200</v>
      </c>
      <c r="Q7942" s="73"/>
      <c r="R7942" s="4"/>
    </row>
    <row r="7943" spans="2:18" ht="15" customHeight="1" x14ac:dyDescent="0.25">
      <c r="B7943" s="65" t="s">
        <v>5685</v>
      </c>
      <c r="C7943" s="9">
        <v>22210307</v>
      </c>
      <c r="D7943" s="9" t="s">
        <v>2840</v>
      </c>
      <c r="E7943" s="66" t="s">
        <v>5686</v>
      </c>
      <c r="F7943" s="67" t="s">
        <v>5687</v>
      </c>
      <c r="G7943" s="71" t="s">
        <v>2840</v>
      </c>
      <c r="H7943" s="65">
        <v>217085</v>
      </c>
      <c r="I7943" s="74" t="s">
        <v>3914</v>
      </c>
      <c r="J7943" s="8" t="s">
        <v>190</v>
      </c>
      <c r="K7943" s="71" t="s">
        <v>193</v>
      </c>
      <c r="L7943" s="4" t="s">
        <v>25</v>
      </c>
      <c r="M7943" s="71" t="s">
        <v>11</v>
      </c>
      <c r="N7943" s="71" t="s">
        <v>11</v>
      </c>
      <c r="O7943" s="71"/>
      <c r="P7943" s="5" t="s">
        <v>200</v>
      </c>
      <c r="Q7943" s="73"/>
      <c r="R7943" s="4"/>
    </row>
    <row r="7944" spans="2:18" ht="15" customHeight="1" x14ac:dyDescent="0.25">
      <c r="B7944" s="65" t="s">
        <v>5683</v>
      </c>
      <c r="C7944" s="9">
        <v>22203268</v>
      </c>
      <c r="D7944" s="9" t="s">
        <v>2840</v>
      </c>
      <c r="E7944" s="66" t="s">
        <v>5684</v>
      </c>
      <c r="F7944" s="67" t="s">
        <v>5003</v>
      </c>
      <c r="G7944" s="71" t="s">
        <v>2840</v>
      </c>
      <c r="H7944" s="65">
        <v>217167</v>
      </c>
      <c r="I7944" s="74" t="s">
        <v>3484</v>
      </c>
      <c r="J7944" s="8" t="s">
        <v>190</v>
      </c>
      <c r="K7944" s="71" t="s">
        <v>193</v>
      </c>
      <c r="L7944" s="4" t="s">
        <v>25</v>
      </c>
      <c r="M7944" s="71" t="s">
        <v>11</v>
      </c>
      <c r="N7944" s="71" t="s">
        <v>11</v>
      </c>
      <c r="O7944" s="71"/>
      <c r="P7944" s="5" t="s">
        <v>200</v>
      </c>
      <c r="Q7944" s="73"/>
      <c r="R7944" s="4"/>
    </row>
    <row r="7945" spans="2:18" ht="15" customHeight="1" x14ac:dyDescent="0.25">
      <c r="B7945" s="65" t="s">
        <v>3275</v>
      </c>
      <c r="C7945" s="9">
        <v>22216367</v>
      </c>
      <c r="D7945" s="9" t="s">
        <v>2840</v>
      </c>
      <c r="E7945" s="66" t="s">
        <v>5727</v>
      </c>
      <c r="F7945" s="67" t="s">
        <v>5101</v>
      </c>
      <c r="G7945" s="71" t="s">
        <v>2840</v>
      </c>
      <c r="H7945" s="65">
        <v>219974</v>
      </c>
      <c r="I7945" s="74" t="s">
        <v>3932</v>
      </c>
      <c r="J7945" s="8" t="s">
        <v>190</v>
      </c>
      <c r="K7945" s="71" t="s">
        <v>193</v>
      </c>
      <c r="L7945" s="4" t="s">
        <v>25</v>
      </c>
      <c r="M7945" s="71" t="s">
        <v>11</v>
      </c>
      <c r="N7945" s="71" t="s">
        <v>11</v>
      </c>
      <c r="O7945" s="71"/>
      <c r="P7945" s="5" t="s">
        <v>199</v>
      </c>
      <c r="Q7945" s="73"/>
      <c r="R7945" s="4"/>
    </row>
    <row r="7946" spans="2:18" ht="15" customHeight="1" x14ac:dyDescent="0.25">
      <c r="B7946" s="65" t="s">
        <v>5491</v>
      </c>
      <c r="C7946" s="9">
        <v>22211996</v>
      </c>
      <c r="D7946" s="9" t="s">
        <v>2840</v>
      </c>
      <c r="E7946" s="66" t="s">
        <v>5688</v>
      </c>
      <c r="F7946" s="67" t="s">
        <v>5689</v>
      </c>
      <c r="G7946" s="71" t="s">
        <v>2840</v>
      </c>
      <c r="H7946" s="65">
        <v>218231</v>
      </c>
      <c r="I7946" s="74" t="s">
        <v>3916</v>
      </c>
      <c r="J7946" s="8" t="s">
        <v>190</v>
      </c>
      <c r="K7946" s="71" t="s">
        <v>193</v>
      </c>
      <c r="L7946" s="4" t="s">
        <v>25</v>
      </c>
      <c r="M7946" s="71" t="s">
        <v>11</v>
      </c>
      <c r="N7946" s="71" t="s">
        <v>11</v>
      </c>
      <c r="O7946" s="71"/>
      <c r="P7946" s="5" t="s">
        <v>199</v>
      </c>
      <c r="Q7946" s="73"/>
      <c r="R7946" s="4"/>
    </row>
    <row r="7947" spans="2:18" ht="15" customHeight="1" x14ac:dyDescent="0.25">
      <c r="B7947" s="65" t="s">
        <v>1215</v>
      </c>
      <c r="C7947" s="9">
        <v>22210331</v>
      </c>
      <c r="D7947" s="9" t="s">
        <v>2840</v>
      </c>
      <c r="E7947" s="66" t="s">
        <v>5703</v>
      </c>
      <c r="F7947" s="67" t="s">
        <v>5704</v>
      </c>
      <c r="G7947" s="71" t="s">
        <v>2840</v>
      </c>
      <c r="H7947" s="65">
        <v>218779</v>
      </c>
      <c r="I7947" s="74" t="s">
        <v>3484</v>
      </c>
      <c r="J7947" s="8" t="s">
        <v>190</v>
      </c>
      <c r="K7947" s="71" t="s">
        <v>193</v>
      </c>
      <c r="L7947" s="4" t="s">
        <v>25</v>
      </c>
      <c r="M7947" s="71" t="s">
        <v>10</v>
      </c>
      <c r="N7947" s="71" t="s">
        <v>10</v>
      </c>
      <c r="O7947" s="71" t="s">
        <v>22</v>
      </c>
      <c r="P7947" s="5"/>
      <c r="Q7947" s="73">
        <v>77140</v>
      </c>
      <c r="R7947" s="4" t="s">
        <v>5874</v>
      </c>
    </row>
    <row r="7948" spans="2:18" ht="15" customHeight="1" x14ac:dyDescent="0.25">
      <c r="B7948" s="65" t="s">
        <v>5705</v>
      </c>
      <c r="C7948" s="9">
        <v>22211888</v>
      </c>
      <c r="D7948" s="9" t="s">
        <v>2840</v>
      </c>
      <c r="E7948" s="66" t="s">
        <v>5703</v>
      </c>
      <c r="F7948" s="67" t="s">
        <v>4918</v>
      </c>
      <c r="G7948" s="71" t="s">
        <v>2840</v>
      </c>
      <c r="H7948" s="65">
        <v>218780</v>
      </c>
      <c r="I7948" s="74" t="s">
        <v>3914</v>
      </c>
      <c r="J7948" s="8" t="s">
        <v>190</v>
      </c>
      <c r="K7948" s="71" t="s">
        <v>193</v>
      </c>
      <c r="L7948" s="4" t="s">
        <v>25</v>
      </c>
      <c r="M7948" s="71" t="s">
        <v>11</v>
      </c>
      <c r="N7948" s="71" t="s">
        <v>11</v>
      </c>
      <c r="O7948" s="71"/>
      <c r="P7948" s="5" t="s">
        <v>200</v>
      </c>
      <c r="Q7948" s="73"/>
      <c r="R7948" s="4"/>
    </row>
    <row r="7949" spans="2:18" ht="15" customHeight="1" x14ac:dyDescent="0.25">
      <c r="B7949" s="65" t="s">
        <v>3398</v>
      </c>
      <c r="C7949" s="9">
        <v>22211776</v>
      </c>
      <c r="D7949" s="9" t="s">
        <v>2840</v>
      </c>
      <c r="E7949" s="66" t="s">
        <v>5709</v>
      </c>
      <c r="F7949" s="67" t="s">
        <v>4919</v>
      </c>
      <c r="G7949" s="71" t="s">
        <v>2840</v>
      </c>
      <c r="H7949" s="65">
        <v>220216</v>
      </c>
      <c r="I7949" s="74" t="s">
        <v>3914</v>
      </c>
      <c r="J7949" s="8" t="s">
        <v>190</v>
      </c>
      <c r="K7949" s="71" t="s">
        <v>193</v>
      </c>
      <c r="L7949" s="4" t="s">
        <v>25</v>
      </c>
      <c r="M7949" s="71" t="s">
        <v>11</v>
      </c>
      <c r="N7949" s="71" t="s">
        <v>11</v>
      </c>
      <c r="O7949" s="71"/>
      <c r="P7949" s="5" t="s">
        <v>200</v>
      </c>
      <c r="Q7949" s="73"/>
      <c r="R7949" s="4"/>
    </row>
    <row r="7950" spans="2:18" ht="15" customHeight="1" x14ac:dyDescent="0.25">
      <c r="B7950" s="65" t="s">
        <v>5064</v>
      </c>
      <c r="C7950" s="9">
        <v>22010246</v>
      </c>
      <c r="D7950" s="9" t="s">
        <v>2840</v>
      </c>
      <c r="E7950" s="66" t="s">
        <v>5709</v>
      </c>
      <c r="F7950" s="67" t="s">
        <v>4929</v>
      </c>
      <c r="G7950" s="71" t="s">
        <v>2840</v>
      </c>
      <c r="H7950" s="65">
        <v>219509</v>
      </c>
      <c r="I7950" s="74" t="s">
        <v>3484</v>
      </c>
      <c r="J7950" s="8" t="s">
        <v>190</v>
      </c>
      <c r="K7950" s="71" t="s">
        <v>193</v>
      </c>
      <c r="L7950" s="4" t="s">
        <v>25</v>
      </c>
      <c r="M7950" s="71" t="s">
        <v>11</v>
      </c>
      <c r="N7950" s="71" t="s">
        <v>11</v>
      </c>
      <c r="O7950" s="71"/>
      <c r="P7950" s="5" t="s">
        <v>200</v>
      </c>
      <c r="Q7950" s="73"/>
      <c r="R7950" s="4"/>
    </row>
    <row r="7951" spans="2:18" ht="15" customHeight="1" x14ac:dyDescent="0.25">
      <c r="B7951" s="65" t="s">
        <v>5708</v>
      </c>
      <c r="C7951" s="9">
        <v>22213436</v>
      </c>
      <c r="D7951" s="9" t="s">
        <v>2840</v>
      </c>
      <c r="E7951" s="66" t="s">
        <v>5706</v>
      </c>
      <c r="F7951" s="67" t="s">
        <v>5070</v>
      </c>
      <c r="G7951" s="71" t="s">
        <v>2840</v>
      </c>
      <c r="H7951" s="65">
        <v>219490</v>
      </c>
      <c r="I7951" s="74" t="s">
        <v>3913</v>
      </c>
      <c r="J7951" s="8" t="s">
        <v>190</v>
      </c>
      <c r="K7951" s="71" t="s">
        <v>193</v>
      </c>
      <c r="L7951" s="4" t="s">
        <v>25</v>
      </c>
      <c r="M7951" s="71" t="s">
        <v>11</v>
      </c>
      <c r="N7951" s="71" t="s">
        <v>11</v>
      </c>
      <c r="O7951" s="71"/>
      <c r="P7951" s="5" t="s">
        <v>200</v>
      </c>
      <c r="Q7951" s="73"/>
      <c r="R7951" s="4"/>
    </row>
    <row r="7952" spans="2:18" ht="15" customHeight="1" x14ac:dyDescent="0.25">
      <c r="B7952" s="65" t="s">
        <v>2149</v>
      </c>
      <c r="C7952" s="9">
        <v>22213106</v>
      </c>
      <c r="D7952" s="9" t="s">
        <v>2840</v>
      </c>
      <c r="E7952" s="66" t="s">
        <v>5706</v>
      </c>
      <c r="F7952" s="67" t="s">
        <v>5034</v>
      </c>
      <c r="G7952" s="71" t="s">
        <v>2840</v>
      </c>
      <c r="H7952" s="65">
        <v>220348</v>
      </c>
      <c r="I7952" s="74" t="s">
        <v>3914</v>
      </c>
      <c r="J7952" s="8" t="s">
        <v>190</v>
      </c>
      <c r="K7952" s="71" t="s">
        <v>193</v>
      </c>
      <c r="L7952" s="4" t="s">
        <v>25</v>
      </c>
      <c r="M7952" s="71" t="s">
        <v>11</v>
      </c>
      <c r="N7952" s="71" t="s">
        <v>11</v>
      </c>
      <c r="O7952" s="71"/>
      <c r="P7952" s="5" t="s">
        <v>200</v>
      </c>
      <c r="Q7952" s="73"/>
      <c r="R7952" s="4"/>
    </row>
    <row r="7953" spans="2:18" ht="15" customHeight="1" x14ac:dyDescent="0.25">
      <c r="B7953" s="65" t="s">
        <v>3579</v>
      </c>
      <c r="C7953" s="9" t="s">
        <v>2840</v>
      </c>
      <c r="D7953" s="9" t="s">
        <v>2840</v>
      </c>
      <c r="E7953" s="66" t="s">
        <v>5706</v>
      </c>
      <c r="F7953" s="67" t="s">
        <v>5707</v>
      </c>
      <c r="G7953" s="71" t="s">
        <v>2840</v>
      </c>
      <c r="H7953" s="65">
        <v>219484</v>
      </c>
      <c r="I7953" s="74" t="s">
        <v>3484</v>
      </c>
      <c r="J7953" s="8" t="s">
        <v>190</v>
      </c>
      <c r="K7953" s="71" t="s">
        <v>193</v>
      </c>
      <c r="L7953" s="4"/>
      <c r="M7953" s="71" t="s">
        <v>22</v>
      </c>
      <c r="N7953" s="71" t="s">
        <v>22</v>
      </c>
      <c r="O7953" s="71"/>
      <c r="P7953" s="5" t="s">
        <v>202</v>
      </c>
      <c r="Q7953" s="73"/>
      <c r="R7953" s="4"/>
    </row>
    <row r="7954" spans="2:18" ht="15" customHeight="1" x14ac:dyDescent="0.25">
      <c r="B7954" s="65" t="s">
        <v>2702</v>
      </c>
      <c r="C7954" s="9">
        <v>22211890</v>
      </c>
      <c r="D7954" s="9" t="s">
        <v>2840</v>
      </c>
      <c r="E7954" s="66" t="s">
        <v>5691</v>
      </c>
      <c r="F7954" s="67" t="s">
        <v>4941</v>
      </c>
      <c r="G7954" s="71" t="s">
        <v>2840</v>
      </c>
      <c r="H7954" s="65">
        <v>219512</v>
      </c>
      <c r="I7954" s="74" t="s">
        <v>3916</v>
      </c>
      <c r="J7954" s="8" t="s">
        <v>190</v>
      </c>
      <c r="K7954" s="71" t="s">
        <v>193</v>
      </c>
      <c r="L7954" s="4" t="s">
        <v>25</v>
      </c>
      <c r="M7954" s="71" t="s">
        <v>11</v>
      </c>
      <c r="N7954" s="71" t="s">
        <v>11</v>
      </c>
      <c r="O7954" s="71"/>
      <c r="P7954" s="5" t="s">
        <v>200</v>
      </c>
      <c r="Q7954" s="73"/>
      <c r="R7954" s="4"/>
    </row>
    <row r="7955" spans="2:18" ht="15" customHeight="1" x14ac:dyDescent="0.25">
      <c r="B7955" s="65" t="s">
        <v>5690</v>
      </c>
      <c r="C7955" s="9">
        <v>22208528</v>
      </c>
      <c r="D7955" s="9" t="s">
        <v>2840</v>
      </c>
      <c r="E7955" s="66" t="s">
        <v>5691</v>
      </c>
      <c r="F7955" s="67" t="s">
        <v>5198</v>
      </c>
      <c r="G7955" s="71" t="s">
        <v>2840</v>
      </c>
      <c r="H7955" s="65">
        <v>219515</v>
      </c>
      <c r="I7955" s="74" t="s">
        <v>3925</v>
      </c>
      <c r="J7955" s="8" t="s">
        <v>190</v>
      </c>
      <c r="K7955" s="71" t="s">
        <v>193</v>
      </c>
      <c r="L7955" s="4" t="s">
        <v>25</v>
      </c>
      <c r="M7955" s="71" t="s">
        <v>11</v>
      </c>
      <c r="N7955" s="71" t="s">
        <v>11</v>
      </c>
      <c r="O7955" s="71"/>
      <c r="P7955" s="5" t="s">
        <v>200</v>
      </c>
      <c r="Q7955" s="73"/>
      <c r="R7955" s="4"/>
    </row>
    <row r="7956" spans="2:18" ht="15" customHeight="1" x14ac:dyDescent="0.25">
      <c r="B7956" s="65" t="s">
        <v>1819</v>
      </c>
      <c r="C7956" s="9" t="s">
        <v>2840</v>
      </c>
      <c r="D7956" s="9" t="s">
        <v>2840</v>
      </c>
      <c r="E7956" s="66" t="s">
        <v>5691</v>
      </c>
      <c r="F7956" s="67" t="s">
        <v>5710</v>
      </c>
      <c r="G7956" s="71" t="s">
        <v>2840</v>
      </c>
      <c r="H7956" s="65">
        <v>219518</v>
      </c>
      <c r="I7956" s="74" t="s">
        <v>4248</v>
      </c>
      <c r="J7956" s="8" t="s">
        <v>190</v>
      </c>
      <c r="K7956" s="71" t="s">
        <v>193</v>
      </c>
      <c r="L7956" s="4"/>
      <c r="M7956" s="71" t="s">
        <v>22</v>
      </c>
      <c r="N7956" s="71" t="s">
        <v>22</v>
      </c>
      <c r="O7956" s="71"/>
      <c r="P7956" s="5" t="s">
        <v>202</v>
      </c>
      <c r="Q7956" s="73"/>
      <c r="R7956" s="4"/>
    </row>
    <row r="7957" spans="2:18" ht="15" customHeight="1" x14ac:dyDescent="0.25">
      <c r="B7957" s="65" t="s">
        <v>2376</v>
      </c>
      <c r="C7957" s="9">
        <v>22212590</v>
      </c>
      <c r="D7957" s="9" t="s">
        <v>2840</v>
      </c>
      <c r="E7957" s="66" t="s">
        <v>5691</v>
      </c>
      <c r="F7957" s="67" t="s">
        <v>5174</v>
      </c>
      <c r="G7957" s="71" t="s">
        <v>2840</v>
      </c>
      <c r="H7957" s="65">
        <v>219528</v>
      </c>
      <c r="I7957" s="74" t="s">
        <v>3920</v>
      </c>
      <c r="J7957" s="8" t="s">
        <v>190</v>
      </c>
      <c r="K7957" s="71" t="s">
        <v>193</v>
      </c>
      <c r="L7957" s="4" t="s">
        <v>25</v>
      </c>
      <c r="M7957" s="71" t="s">
        <v>11</v>
      </c>
      <c r="N7957" s="71" t="s">
        <v>11</v>
      </c>
      <c r="O7957" s="71"/>
      <c r="P7957" s="5" t="s">
        <v>200</v>
      </c>
      <c r="Q7957" s="73"/>
      <c r="R7957" s="4"/>
    </row>
    <row r="7958" spans="2:18" ht="15" customHeight="1" x14ac:dyDescent="0.25">
      <c r="B7958" s="65" t="s">
        <v>5489</v>
      </c>
      <c r="C7958" s="9">
        <v>22210427</v>
      </c>
      <c r="D7958" s="9" t="s">
        <v>2840</v>
      </c>
      <c r="E7958" s="66" t="s">
        <v>5691</v>
      </c>
      <c r="F7958" s="67" t="s">
        <v>5711</v>
      </c>
      <c r="G7958" s="71" t="s">
        <v>2840</v>
      </c>
      <c r="H7958" s="65">
        <v>219529</v>
      </c>
      <c r="I7958" s="74" t="s">
        <v>3922</v>
      </c>
      <c r="J7958" s="8" t="s">
        <v>190</v>
      </c>
      <c r="K7958" s="71" t="s">
        <v>193</v>
      </c>
      <c r="L7958" s="4" t="s">
        <v>25</v>
      </c>
      <c r="M7958" s="71" t="s">
        <v>11</v>
      </c>
      <c r="N7958" s="71" t="s">
        <v>11</v>
      </c>
      <c r="O7958" s="71"/>
      <c r="P7958" s="5" t="s">
        <v>200</v>
      </c>
      <c r="Q7958" s="73"/>
      <c r="R7958" s="4"/>
    </row>
    <row r="7959" spans="2:18" ht="15" customHeight="1" x14ac:dyDescent="0.25">
      <c r="B7959" s="65" t="s">
        <v>3398</v>
      </c>
      <c r="C7959" s="9">
        <v>22211776</v>
      </c>
      <c r="D7959" s="9" t="s">
        <v>2840</v>
      </c>
      <c r="E7959" s="66" t="s">
        <v>5691</v>
      </c>
      <c r="F7959" s="67" t="s">
        <v>5034</v>
      </c>
      <c r="G7959" s="71" t="s">
        <v>2840</v>
      </c>
      <c r="H7959" s="65">
        <v>219530</v>
      </c>
      <c r="I7959" s="74" t="s">
        <v>3938</v>
      </c>
      <c r="J7959" s="8" t="s">
        <v>190</v>
      </c>
      <c r="K7959" s="71" t="s">
        <v>193</v>
      </c>
      <c r="L7959" s="4" t="s">
        <v>25</v>
      </c>
      <c r="M7959" s="71" t="s">
        <v>11</v>
      </c>
      <c r="N7959" s="71" t="s">
        <v>11</v>
      </c>
      <c r="O7959" s="71"/>
      <c r="P7959" s="5" t="s">
        <v>200</v>
      </c>
      <c r="Q7959" s="73"/>
      <c r="R7959" s="4"/>
    </row>
    <row r="7960" spans="2:18" ht="15" customHeight="1" x14ac:dyDescent="0.25">
      <c r="B7960" s="65" t="s">
        <v>3872</v>
      </c>
      <c r="C7960" s="9">
        <v>22213357</v>
      </c>
      <c r="D7960" s="9" t="s">
        <v>2840</v>
      </c>
      <c r="E7960" s="66" t="s">
        <v>5691</v>
      </c>
      <c r="F7960" s="67" t="s">
        <v>4945</v>
      </c>
      <c r="G7960" s="71" t="s">
        <v>2840</v>
      </c>
      <c r="H7960" s="65">
        <v>220475</v>
      </c>
      <c r="I7960" s="74" t="s">
        <v>3916</v>
      </c>
      <c r="J7960" s="8" t="s">
        <v>190</v>
      </c>
      <c r="K7960" s="71" t="s">
        <v>193</v>
      </c>
      <c r="L7960" s="4" t="s">
        <v>25</v>
      </c>
      <c r="M7960" s="71" t="s">
        <v>11</v>
      </c>
      <c r="N7960" s="71" t="s">
        <v>11</v>
      </c>
      <c r="O7960" s="71"/>
      <c r="P7960" s="5" t="s">
        <v>199</v>
      </c>
      <c r="Q7960" s="73"/>
      <c r="R7960" s="4"/>
    </row>
    <row r="7961" spans="2:18" ht="15" customHeight="1" x14ac:dyDescent="0.25">
      <c r="B7961" s="65" t="s">
        <v>4533</v>
      </c>
      <c r="C7961" s="9">
        <v>22209622</v>
      </c>
      <c r="D7961" s="9" t="s">
        <v>2840</v>
      </c>
      <c r="E7961" s="66" t="s">
        <v>5691</v>
      </c>
      <c r="F7961" s="67" t="s">
        <v>5229</v>
      </c>
      <c r="G7961" s="71" t="s">
        <v>2840</v>
      </c>
      <c r="H7961" s="65">
        <v>219537</v>
      </c>
      <c r="I7961" s="74" t="s">
        <v>3925</v>
      </c>
      <c r="J7961" s="8" t="s">
        <v>190</v>
      </c>
      <c r="K7961" s="71" t="s">
        <v>193</v>
      </c>
      <c r="L7961" s="4" t="s">
        <v>25</v>
      </c>
      <c r="M7961" s="71" t="s">
        <v>11</v>
      </c>
      <c r="N7961" s="71" t="s">
        <v>11</v>
      </c>
      <c r="O7961" s="71"/>
      <c r="P7961" s="5" t="s">
        <v>200</v>
      </c>
      <c r="Q7961" s="73"/>
      <c r="R7961" s="4"/>
    </row>
    <row r="7962" spans="2:18" ht="15" customHeight="1" x14ac:dyDescent="0.25">
      <c r="B7962" s="65" t="s">
        <v>3353</v>
      </c>
      <c r="C7962" s="9">
        <v>22211128</v>
      </c>
      <c r="D7962" s="9" t="s">
        <v>2840</v>
      </c>
      <c r="E7962" s="66" t="s">
        <v>5691</v>
      </c>
      <c r="F7962" s="67" t="s">
        <v>5101</v>
      </c>
      <c r="G7962" s="71" t="s">
        <v>2840</v>
      </c>
      <c r="H7962" s="65">
        <v>219534</v>
      </c>
      <c r="I7962" s="74" t="s">
        <v>3914</v>
      </c>
      <c r="J7962" s="8" t="s">
        <v>190</v>
      </c>
      <c r="K7962" s="71" t="s">
        <v>193</v>
      </c>
      <c r="L7962" s="4" t="s">
        <v>25</v>
      </c>
      <c r="M7962" s="71" t="s">
        <v>11</v>
      </c>
      <c r="N7962" s="71" t="s">
        <v>11</v>
      </c>
      <c r="O7962" s="71"/>
      <c r="P7962" s="5" t="s">
        <v>200</v>
      </c>
      <c r="Q7962" s="73"/>
      <c r="R7962" s="4"/>
    </row>
    <row r="7963" spans="2:18" ht="15" customHeight="1" x14ac:dyDescent="0.25">
      <c r="B7963" s="65" t="s">
        <v>4204</v>
      </c>
      <c r="C7963" s="9">
        <v>22212366</v>
      </c>
      <c r="D7963" s="9" t="s">
        <v>2840</v>
      </c>
      <c r="E7963" s="66" t="s">
        <v>5692</v>
      </c>
      <c r="F7963" s="67" t="s">
        <v>5712</v>
      </c>
      <c r="G7963" s="71" t="s">
        <v>2840</v>
      </c>
      <c r="H7963" s="65">
        <v>219595</v>
      </c>
      <c r="I7963" s="74" t="s">
        <v>3925</v>
      </c>
      <c r="J7963" s="8" t="s">
        <v>190</v>
      </c>
      <c r="K7963" s="71" t="s">
        <v>193</v>
      </c>
      <c r="L7963" s="4" t="s">
        <v>25</v>
      </c>
      <c r="M7963" s="71" t="s">
        <v>11</v>
      </c>
      <c r="N7963" s="71" t="s">
        <v>11</v>
      </c>
      <c r="O7963" s="71"/>
      <c r="P7963" s="5" t="s">
        <v>200</v>
      </c>
      <c r="Q7963" s="73"/>
      <c r="R7963" s="4"/>
    </row>
    <row r="7964" spans="2:18" ht="15" customHeight="1" x14ac:dyDescent="0.25">
      <c r="B7964" s="65" t="s">
        <v>5713</v>
      </c>
      <c r="C7964" s="9" t="s">
        <v>2840</v>
      </c>
      <c r="D7964" s="9" t="s">
        <v>2840</v>
      </c>
      <c r="E7964" s="66" t="s">
        <v>5692</v>
      </c>
      <c r="F7964" s="67" t="s">
        <v>5192</v>
      </c>
      <c r="G7964" s="71" t="s">
        <v>2840</v>
      </c>
      <c r="H7964" s="65">
        <v>219596</v>
      </c>
      <c r="I7964" s="74" t="s">
        <v>3916</v>
      </c>
      <c r="J7964" s="8" t="s">
        <v>190</v>
      </c>
      <c r="K7964" s="71" t="s">
        <v>193</v>
      </c>
      <c r="L7964" s="4"/>
      <c r="M7964" s="71" t="s">
        <v>22</v>
      </c>
      <c r="N7964" s="71" t="s">
        <v>22</v>
      </c>
      <c r="O7964" s="71"/>
      <c r="P7964" s="5" t="s">
        <v>202</v>
      </c>
      <c r="Q7964" s="73"/>
      <c r="R7964" s="4"/>
    </row>
    <row r="7965" spans="2:18" ht="15" customHeight="1" x14ac:dyDescent="0.25">
      <c r="B7965" s="65" t="s">
        <v>2303</v>
      </c>
      <c r="C7965" s="9" t="s">
        <v>2840</v>
      </c>
      <c r="D7965" s="9" t="s">
        <v>2840</v>
      </c>
      <c r="E7965" s="66" t="s">
        <v>5692</v>
      </c>
      <c r="F7965" s="67" t="s">
        <v>4988</v>
      </c>
      <c r="G7965" s="71" t="s">
        <v>2840</v>
      </c>
      <c r="H7965" s="65">
        <v>219606</v>
      </c>
      <c r="I7965" s="74" t="s">
        <v>3914</v>
      </c>
      <c r="J7965" s="8" t="s">
        <v>190</v>
      </c>
      <c r="K7965" s="71" t="s">
        <v>193</v>
      </c>
      <c r="L7965" s="4"/>
      <c r="M7965" s="71" t="s">
        <v>22</v>
      </c>
      <c r="N7965" s="71" t="s">
        <v>22</v>
      </c>
      <c r="O7965" s="71"/>
      <c r="P7965" s="5" t="s">
        <v>202</v>
      </c>
      <c r="Q7965" s="73"/>
      <c r="R7965" s="4"/>
    </row>
    <row r="7966" spans="2:18" ht="15" customHeight="1" x14ac:dyDescent="0.25">
      <c r="B7966" s="65" t="s">
        <v>2706</v>
      </c>
      <c r="C7966" s="9">
        <v>22214078</v>
      </c>
      <c r="D7966" s="9" t="s">
        <v>2840</v>
      </c>
      <c r="E7966" s="66" t="s">
        <v>5692</v>
      </c>
      <c r="F7966" s="67" t="s">
        <v>4966</v>
      </c>
      <c r="G7966" s="71" t="s">
        <v>2840</v>
      </c>
      <c r="H7966" s="65">
        <v>220338</v>
      </c>
      <c r="I7966" s="74" t="s">
        <v>3916</v>
      </c>
      <c r="J7966" s="8" t="s">
        <v>190</v>
      </c>
      <c r="K7966" s="71" t="s">
        <v>193</v>
      </c>
      <c r="L7966" s="4" t="s">
        <v>25</v>
      </c>
      <c r="M7966" s="71" t="s">
        <v>11</v>
      </c>
      <c r="N7966" s="71" t="s">
        <v>11</v>
      </c>
      <c r="O7966" s="71"/>
      <c r="P7966" s="5" t="s">
        <v>200</v>
      </c>
      <c r="Q7966" s="73"/>
      <c r="R7966" s="4"/>
    </row>
    <row r="7967" spans="2:18" ht="15" customHeight="1" x14ac:dyDescent="0.25">
      <c r="B7967" s="65" t="s">
        <v>4513</v>
      </c>
      <c r="C7967" s="9">
        <v>22207499</v>
      </c>
      <c r="D7967" s="9" t="s">
        <v>2840</v>
      </c>
      <c r="E7967" s="66" t="s">
        <v>5692</v>
      </c>
      <c r="F7967" s="67" t="s">
        <v>5202</v>
      </c>
      <c r="G7967" s="71" t="s">
        <v>2840</v>
      </c>
      <c r="H7967" s="65">
        <v>219611</v>
      </c>
      <c r="I7967" s="74" t="s">
        <v>3914</v>
      </c>
      <c r="J7967" s="8" t="s">
        <v>190</v>
      </c>
      <c r="K7967" s="71" t="s">
        <v>193</v>
      </c>
      <c r="L7967" s="4" t="s">
        <v>25</v>
      </c>
      <c r="M7967" s="71" t="s">
        <v>11</v>
      </c>
      <c r="N7967" s="71" t="s">
        <v>11</v>
      </c>
      <c r="O7967" s="71"/>
      <c r="P7967" s="5" t="s">
        <v>200</v>
      </c>
      <c r="Q7967" s="73"/>
      <c r="R7967" s="4"/>
    </row>
    <row r="7968" spans="2:18" ht="15" customHeight="1" x14ac:dyDescent="0.25">
      <c r="B7968" s="65" t="s">
        <v>3835</v>
      </c>
      <c r="C7968" s="9" t="s">
        <v>2840</v>
      </c>
      <c r="D7968" s="9" t="s">
        <v>2840</v>
      </c>
      <c r="E7968" s="66" t="s">
        <v>5692</v>
      </c>
      <c r="F7968" s="67" t="s">
        <v>5714</v>
      </c>
      <c r="G7968" s="71" t="s">
        <v>2840</v>
      </c>
      <c r="H7968" s="65">
        <v>219622</v>
      </c>
      <c r="I7968" s="74" t="s">
        <v>3914</v>
      </c>
      <c r="J7968" s="8" t="s">
        <v>190</v>
      </c>
      <c r="K7968" s="71" t="s">
        <v>193</v>
      </c>
      <c r="L7968" s="4"/>
      <c r="M7968" s="71" t="s">
        <v>22</v>
      </c>
      <c r="N7968" s="71" t="s">
        <v>22</v>
      </c>
      <c r="O7968" s="71"/>
      <c r="P7968" s="5" t="s">
        <v>202</v>
      </c>
      <c r="Q7968" s="73"/>
      <c r="R7968" s="4"/>
    </row>
    <row r="7969" spans="2:18" ht="15" customHeight="1" x14ac:dyDescent="0.25">
      <c r="B7969" s="65" t="s">
        <v>3511</v>
      </c>
      <c r="C7969" s="9">
        <v>22212084</v>
      </c>
      <c r="D7969" s="9" t="s">
        <v>2840</v>
      </c>
      <c r="E7969" s="66" t="s">
        <v>5692</v>
      </c>
      <c r="F7969" s="67" t="s">
        <v>4941</v>
      </c>
      <c r="G7969" s="71" t="s">
        <v>2840</v>
      </c>
      <c r="H7969" s="65">
        <v>219654</v>
      </c>
      <c r="I7969" s="74" t="s">
        <v>3914</v>
      </c>
      <c r="J7969" s="8" t="s">
        <v>190</v>
      </c>
      <c r="K7969" s="71" t="s">
        <v>193</v>
      </c>
      <c r="L7969" s="4" t="s">
        <v>25</v>
      </c>
      <c r="M7969" s="71" t="s">
        <v>11</v>
      </c>
      <c r="N7969" s="71" t="s">
        <v>11</v>
      </c>
      <c r="O7969" s="71"/>
      <c r="P7969" s="5" t="s">
        <v>200</v>
      </c>
      <c r="Q7969" s="73"/>
      <c r="R7969" s="4"/>
    </row>
    <row r="7970" spans="2:18" ht="15" customHeight="1" x14ac:dyDescent="0.25">
      <c r="B7970" s="65" t="s">
        <v>3347</v>
      </c>
      <c r="C7970" s="9">
        <v>22211241</v>
      </c>
      <c r="D7970" s="9" t="s">
        <v>2840</v>
      </c>
      <c r="E7970" s="66" t="s">
        <v>5692</v>
      </c>
      <c r="F7970" s="67" t="s">
        <v>5715</v>
      </c>
      <c r="G7970" s="71" t="s">
        <v>2840</v>
      </c>
      <c r="H7970" s="65">
        <v>219656</v>
      </c>
      <c r="I7970" s="74" t="s">
        <v>3914</v>
      </c>
      <c r="J7970" s="8" t="s">
        <v>190</v>
      </c>
      <c r="K7970" s="71" t="s">
        <v>193</v>
      </c>
      <c r="L7970" s="4" t="s">
        <v>25</v>
      </c>
      <c r="M7970" s="71" t="s">
        <v>11</v>
      </c>
      <c r="N7970" s="71" t="s">
        <v>11</v>
      </c>
      <c r="O7970" s="71"/>
      <c r="P7970" s="5" t="s">
        <v>200</v>
      </c>
      <c r="Q7970" s="73"/>
      <c r="R7970" s="4"/>
    </row>
    <row r="7971" spans="2:18" ht="15" customHeight="1" x14ac:dyDescent="0.25">
      <c r="B7971" s="65" t="s">
        <v>1319</v>
      </c>
      <c r="C7971" s="9">
        <v>22207846</v>
      </c>
      <c r="D7971" s="9" t="s">
        <v>2840</v>
      </c>
      <c r="E7971" s="66" t="s">
        <v>5692</v>
      </c>
      <c r="F7971" s="67" t="s">
        <v>5049</v>
      </c>
      <c r="G7971" s="71" t="s">
        <v>2840</v>
      </c>
      <c r="H7971" s="65">
        <v>219687</v>
      </c>
      <c r="I7971" s="74" t="s">
        <v>3919</v>
      </c>
      <c r="J7971" s="8" t="s">
        <v>190</v>
      </c>
      <c r="K7971" s="71" t="s">
        <v>193</v>
      </c>
      <c r="L7971" s="4" t="s">
        <v>25</v>
      </c>
      <c r="M7971" s="71" t="s">
        <v>11</v>
      </c>
      <c r="N7971" s="71" t="s">
        <v>11</v>
      </c>
      <c r="O7971" s="71"/>
      <c r="P7971" s="5" t="s">
        <v>200</v>
      </c>
      <c r="Q7971" s="73"/>
      <c r="R7971" s="4"/>
    </row>
    <row r="7972" spans="2:18" ht="15" customHeight="1" x14ac:dyDescent="0.25">
      <c r="B7972" s="65" t="s">
        <v>3126</v>
      </c>
      <c r="C7972" s="9">
        <v>22209483</v>
      </c>
      <c r="D7972" s="9" t="s">
        <v>2840</v>
      </c>
      <c r="E7972" s="66" t="s">
        <v>5692</v>
      </c>
      <c r="F7972" s="67" t="s">
        <v>5716</v>
      </c>
      <c r="G7972" s="71" t="s">
        <v>2840</v>
      </c>
      <c r="H7972" s="65">
        <v>219691</v>
      </c>
      <c r="I7972" s="74" t="s">
        <v>3914</v>
      </c>
      <c r="J7972" s="8" t="s">
        <v>190</v>
      </c>
      <c r="K7972" s="71" t="s">
        <v>193</v>
      </c>
      <c r="L7972" s="4" t="s">
        <v>25</v>
      </c>
      <c r="M7972" s="71" t="s">
        <v>11</v>
      </c>
      <c r="N7972" s="71" t="s">
        <v>11</v>
      </c>
      <c r="O7972" s="71"/>
      <c r="P7972" s="5" t="s">
        <v>200</v>
      </c>
      <c r="Q7972" s="73"/>
      <c r="R7972" s="4"/>
    </row>
    <row r="7973" spans="2:18" ht="15" customHeight="1" x14ac:dyDescent="0.25">
      <c r="B7973" s="65" t="s">
        <v>5432</v>
      </c>
      <c r="C7973" s="9">
        <v>22211730</v>
      </c>
      <c r="D7973" s="9" t="s">
        <v>2840</v>
      </c>
      <c r="E7973" s="66" t="s">
        <v>5692</v>
      </c>
      <c r="F7973" s="67" t="s">
        <v>4959</v>
      </c>
      <c r="G7973" s="71" t="s">
        <v>2840</v>
      </c>
      <c r="H7973" s="65">
        <v>219700</v>
      </c>
      <c r="I7973" s="74" t="s">
        <v>3914</v>
      </c>
      <c r="J7973" s="8" t="s">
        <v>190</v>
      </c>
      <c r="K7973" s="71" t="s">
        <v>193</v>
      </c>
      <c r="L7973" s="4" t="s">
        <v>25</v>
      </c>
      <c r="M7973" s="71" t="s">
        <v>11</v>
      </c>
      <c r="N7973" s="71" t="s">
        <v>11</v>
      </c>
      <c r="O7973" s="71"/>
      <c r="P7973" s="5" t="s">
        <v>200</v>
      </c>
      <c r="Q7973" s="73"/>
      <c r="R7973" s="4"/>
    </row>
    <row r="7974" spans="2:18" ht="15" customHeight="1" x14ac:dyDescent="0.25">
      <c r="B7974" s="65" t="s">
        <v>1396</v>
      </c>
      <c r="C7974" s="9">
        <v>22207626</v>
      </c>
      <c r="D7974" s="9" t="s">
        <v>2840</v>
      </c>
      <c r="E7974" s="66" t="s">
        <v>5692</v>
      </c>
      <c r="F7974" s="67" t="s">
        <v>5021</v>
      </c>
      <c r="G7974" s="71" t="s">
        <v>2840</v>
      </c>
      <c r="H7974" s="65">
        <v>219718</v>
      </c>
      <c r="I7974" s="74" t="s">
        <v>3932</v>
      </c>
      <c r="J7974" s="8" t="s">
        <v>190</v>
      </c>
      <c r="K7974" s="71" t="s">
        <v>193</v>
      </c>
      <c r="L7974" s="4" t="s">
        <v>25</v>
      </c>
      <c r="M7974" s="71" t="s">
        <v>11</v>
      </c>
      <c r="N7974" s="71" t="s">
        <v>11</v>
      </c>
      <c r="O7974" s="71"/>
      <c r="P7974" s="5" t="s">
        <v>200</v>
      </c>
      <c r="Q7974" s="73"/>
      <c r="R7974" s="4"/>
    </row>
    <row r="7975" spans="2:18" ht="15" customHeight="1" x14ac:dyDescent="0.25">
      <c r="B7975" s="65" t="s">
        <v>5717</v>
      </c>
      <c r="C7975" s="9">
        <v>22211588</v>
      </c>
      <c r="D7975" s="9" t="s">
        <v>2840</v>
      </c>
      <c r="E7975" s="66" t="s">
        <v>5692</v>
      </c>
      <c r="F7975" s="67" t="s">
        <v>4965</v>
      </c>
      <c r="G7975" s="71" t="s">
        <v>2840</v>
      </c>
      <c r="H7975" s="65">
        <v>219752</v>
      </c>
      <c r="I7975" s="74" t="s">
        <v>3957</v>
      </c>
      <c r="J7975" s="8" t="s">
        <v>190</v>
      </c>
      <c r="K7975" s="71" t="s">
        <v>193</v>
      </c>
      <c r="L7975" s="4" t="s">
        <v>25</v>
      </c>
      <c r="M7975" s="71" t="s">
        <v>10</v>
      </c>
      <c r="N7975" s="71" t="s">
        <v>10</v>
      </c>
      <c r="O7975" s="71" t="s">
        <v>22</v>
      </c>
      <c r="P7975" s="5"/>
      <c r="Q7975" s="73">
        <v>78017</v>
      </c>
      <c r="R7975" s="4"/>
    </row>
    <row r="7976" spans="2:18" ht="15" customHeight="1" x14ac:dyDescent="0.25">
      <c r="B7976" s="65" t="s">
        <v>1636</v>
      </c>
      <c r="C7976" s="9">
        <v>22210490</v>
      </c>
      <c r="D7976" s="9" t="s">
        <v>2840</v>
      </c>
      <c r="E7976" s="66" t="s">
        <v>5692</v>
      </c>
      <c r="F7976" s="67" t="s">
        <v>4971</v>
      </c>
      <c r="G7976" s="71" t="s">
        <v>2840</v>
      </c>
      <c r="H7976" s="65">
        <v>219746</v>
      </c>
      <c r="I7976" s="74" t="s">
        <v>3916</v>
      </c>
      <c r="J7976" s="8" t="s">
        <v>190</v>
      </c>
      <c r="K7976" s="71" t="s">
        <v>193</v>
      </c>
      <c r="L7976" s="4" t="s">
        <v>25</v>
      </c>
      <c r="M7976" s="71" t="s">
        <v>11</v>
      </c>
      <c r="N7976" s="71" t="s">
        <v>11</v>
      </c>
      <c r="O7976" s="71"/>
      <c r="P7976" s="5" t="s">
        <v>199</v>
      </c>
      <c r="Q7976" s="73"/>
      <c r="R7976" s="4"/>
    </row>
    <row r="7977" spans="2:18" ht="15" customHeight="1" x14ac:dyDescent="0.25">
      <c r="B7977" s="65" t="s">
        <v>4881</v>
      </c>
      <c r="C7977" s="9">
        <v>22213736</v>
      </c>
      <c r="D7977" s="9" t="s">
        <v>2840</v>
      </c>
      <c r="E7977" s="66" t="s">
        <v>5692</v>
      </c>
      <c r="F7977" s="67" t="s">
        <v>5102</v>
      </c>
      <c r="G7977" s="71" t="s">
        <v>2840</v>
      </c>
      <c r="H7977" s="65">
        <v>219767</v>
      </c>
      <c r="I7977" s="74" t="s">
        <v>3932</v>
      </c>
      <c r="J7977" s="8" t="s">
        <v>190</v>
      </c>
      <c r="K7977" s="71" t="s">
        <v>193</v>
      </c>
      <c r="L7977" s="4" t="s">
        <v>25</v>
      </c>
      <c r="M7977" s="71" t="s">
        <v>11</v>
      </c>
      <c r="N7977" s="71" t="s">
        <v>11</v>
      </c>
      <c r="O7977" s="71"/>
      <c r="P7977" s="5" t="s">
        <v>200</v>
      </c>
      <c r="Q7977" s="73"/>
      <c r="R7977" s="4"/>
    </row>
    <row r="7978" spans="2:18" ht="15" customHeight="1" x14ac:dyDescent="0.25">
      <c r="B7978" s="65" t="s">
        <v>5721</v>
      </c>
      <c r="C7978" s="9">
        <v>22213014</v>
      </c>
      <c r="D7978" s="9" t="s">
        <v>2840</v>
      </c>
      <c r="E7978" s="66" t="s">
        <v>5692</v>
      </c>
      <c r="F7978" s="67" t="s">
        <v>4976</v>
      </c>
      <c r="G7978" s="71" t="s">
        <v>2840</v>
      </c>
      <c r="H7978" s="65">
        <v>219768</v>
      </c>
      <c r="I7978" s="74" t="s">
        <v>3914</v>
      </c>
      <c r="J7978" s="8" t="s">
        <v>190</v>
      </c>
      <c r="K7978" s="71" t="s">
        <v>193</v>
      </c>
      <c r="L7978" s="4" t="s">
        <v>25</v>
      </c>
      <c r="M7978" s="71" t="s">
        <v>11</v>
      </c>
      <c r="N7978" s="71" t="s">
        <v>11</v>
      </c>
      <c r="O7978" s="71"/>
      <c r="P7978" s="5" t="s">
        <v>200</v>
      </c>
      <c r="Q7978" s="73"/>
      <c r="R7978" s="4"/>
    </row>
    <row r="7979" spans="2:18" ht="15" customHeight="1" x14ac:dyDescent="0.25">
      <c r="B7979" s="65" t="s">
        <v>5067</v>
      </c>
      <c r="C7979" s="9">
        <v>22212326</v>
      </c>
      <c r="D7979" s="9" t="s">
        <v>2840</v>
      </c>
      <c r="E7979" s="66" t="s">
        <v>5692</v>
      </c>
      <c r="F7979" s="67" t="s">
        <v>5718</v>
      </c>
      <c r="G7979" s="71" t="s">
        <v>2840</v>
      </c>
      <c r="H7979" s="65">
        <v>219760</v>
      </c>
      <c r="I7979" s="74" t="s">
        <v>3914</v>
      </c>
      <c r="J7979" s="8" t="s">
        <v>190</v>
      </c>
      <c r="K7979" s="71" t="s">
        <v>193</v>
      </c>
      <c r="L7979" s="4" t="s">
        <v>25</v>
      </c>
      <c r="M7979" s="71" t="s">
        <v>11</v>
      </c>
      <c r="N7979" s="71" t="s">
        <v>11</v>
      </c>
      <c r="O7979" s="71"/>
      <c r="P7979" s="5" t="s">
        <v>200</v>
      </c>
      <c r="Q7979" s="73"/>
      <c r="R7979" s="4"/>
    </row>
    <row r="7980" spans="2:18" ht="15" customHeight="1" x14ac:dyDescent="0.25">
      <c r="B7980" s="65" t="s">
        <v>2143</v>
      </c>
      <c r="C7980" s="9">
        <v>22214076</v>
      </c>
      <c r="D7980" s="9" t="s">
        <v>2840</v>
      </c>
      <c r="E7980" s="66" t="s">
        <v>5692</v>
      </c>
      <c r="F7980" s="67" t="s">
        <v>5720</v>
      </c>
      <c r="G7980" s="71" t="s">
        <v>2840</v>
      </c>
      <c r="H7980" s="65">
        <v>219765</v>
      </c>
      <c r="I7980" s="74" t="s">
        <v>3916</v>
      </c>
      <c r="J7980" s="8" t="s">
        <v>190</v>
      </c>
      <c r="K7980" s="71" t="s">
        <v>193</v>
      </c>
      <c r="L7980" s="4" t="s">
        <v>25</v>
      </c>
      <c r="M7980" s="71" t="s">
        <v>11</v>
      </c>
      <c r="N7980" s="71" t="s">
        <v>11</v>
      </c>
      <c r="O7980" s="71"/>
      <c r="P7980" s="5" t="s">
        <v>200</v>
      </c>
      <c r="Q7980" s="73"/>
      <c r="R7980" s="4"/>
    </row>
    <row r="7981" spans="2:18" ht="15" customHeight="1" x14ac:dyDescent="0.25">
      <c r="B7981" s="65" t="s">
        <v>5719</v>
      </c>
      <c r="C7981" s="9">
        <v>22213192</v>
      </c>
      <c r="D7981" s="9" t="s">
        <v>2840</v>
      </c>
      <c r="E7981" s="66" t="s">
        <v>5692</v>
      </c>
      <c r="F7981" s="67" t="s">
        <v>5130</v>
      </c>
      <c r="G7981" s="71" t="s">
        <v>2840</v>
      </c>
      <c r="H7981" s="65">
        <v>219764</v>
      </c>
      <c r="I7981" s="74" t="s">
        <v>3914</v>
      </c>
      <c r="J7981" s="8" t="s">
        <v>190</v>
      </c>
      <c r="K7981" s="71" t="s">
        <v>193</v>
      </c>
      <c r="L7981" s="4" t="s">
        <v>25</v>
      </c>
      <c r="M7981" s="71" t="s">
        <v>11</v>
      </c>
      <c r="N7981" s="71" t="s">
        <v>11</v>
      </c>
      <c r="O7981" s="71"/>
      <c r="P7981" s="5" t="s">
        <v>200</v>
      </c>
      <c r="Q7981" s="73"/>
      <c r="R7981" s="4"/>
    </row>
    <row r="7982" spans="2:18" ht="15" customHeight="1" x14ac:dyDescent="0.25">
      <c r="B7982" s="65" t="s">
        <v>1156</v>
      </c>
      <c r="C7982" s="9">
        <v>22211574</v>
      </c>
      <c r="D7982" s="9" t="s">
        <v>2840</v>
      </c>
      <c r="E7982" s="66" t="s">
        <v>5692</v>
      </c>
      <c r="F7982" s="67" t="s">
        <v>5130</v>
      </c>
      <c r="G7982" s="71" t="s">
        <v>2840</v>
      </c>
      <c r="H7982" s="65">
        <v>219869</v>
      </c>
      <c r="I7982" s="74" t="s">
        <v>3913</v>
      </c>
      <c r="J7982" s="8" t="s">
        <v>190</v>
      </c>
      <c r="K7982" s="71" t="s">
        <v>193</v>
      </c>
      <c r="L7982" s="4" t="s">
        <v>25</v>
      </c>
      <c r="M7982" s="71" t="s">
        <v>11</v>
      </c>
      <c r="N7982" s="71" t="s">
        <v>11</v>
      </c>
      <c r="O7982" s="71"/>
      <c r="P7982" s="5" t="s">
        <v>199</v>
      </c>
      <c r="Q7982" s="73"/>
      <c r="R7982" s="4"/>
    </row>
    <row r="7983" spans="2:18" ht="15" customHeight="1" x14ac:dyDescent="0.25">
      <c r="B7983" s="65" t="s">
        <v>3271</v>
      </c>
      <c r="C7983" s="9" t="s">
        <v>2840</v>
      </c>
      <c r="D7983" s="9" t="s">
        <v>2840</v>
      </c>
      <c r="E7983" s="66" t="s">
        <v>5692</v>
      </c>
      <c r="F7983" s="67" t="s">
        <v>4970</v>
      </c>
      <c r="G7983" s="71" t="s">
        <v>2840</v>
      </c>
      <c r="H7983" s="65">
        <v>219823</v>
      </c>
      <c r="I7983" s="74" t="s">
        <v>3914</v>
      </c>
      <c r="J7983" s="8" t="s">
        <v>190</v>
      </c>
      <c r="K7983" s="71" t="s">
        <v>193</v>
      </c>
      <c r="L7983" s="4"/>
      <c r="M7983" s="71" t="s">
        <v>22</v>
      </c>
      <c r="N7983" s="71" t="s">
        <v>22</v>
      </c>
      <c r="O7983" s="71"/>
      <c r="P7983" s="5" t="s">
        <v>202</v>
      </c>
      <c r="Q7983" s="73"/>
      <c r="R7983" s="4"/>
    </row>
    <row r="7984" spans="2:18" ht="15" customHeight="1" x14ac:dyDescent="0.25">
      <c r="B7984" s="65" t="s">
        <v>4974</v>
      </c>
      <c r="C7984" s="9">
        <v>22212839</v>
      </c>
      <c r="D7984" s="9" t="s">
        <v>2840</v>
      </c>
      <c r="E7984" s="66" t="s">
        <v>5692</v>
      </c>
      <c r="F7984" s="67" t="s">
        <v>4970</v>
      </c>
      <c r="G7984" s="71" t="s">
        <v>2840</v>
      </c>
      <c r="H7984" s="65">
        <v>219770</v>
      </c>
      <c r="I7984" s="74" t="s">
        <v>3914</v>
      </c>
      <c r="J7984" s="8" t="s">
        <v>190</v>
      </c>
      <c r="K7984" s="71" t="s">
        <v>193</v>
      </c>
      <c r="L7984" s="4" t="s">
        <v>25</v>
      </c>
      <c r="M7984" s="71" t="s">
        <v>11</v>
      </c>
      <c r="N7984" s="71" t="s">
        <v>11</v>
      </c>
      <c r="O7984" s="71"/>
      <c r="P7984" s="5" t="s">
        <v>200</v>
      </c>
      <c r="Q7984" s="73"/>
      <c r="R7984" s="4"/>
    </row>
    <row r="7985" spans="2:18" ht="15" customHeight="1" x14ac:dyDescent="0.25">
      <c r="B7985" s="65" t="s">
        <v>5067</v>
      </c>
      <c r="C7985" s="9">
        <v>22212326</v>
      </c>
      <c r="D7985" s="9" t="s">
        <v>2840</v>
      </c>
      <c r="E7985" s="66" t="s">
        <v>5692</v>
      </c>
      <c r="F7985" s="67" t="s">
        <v>5005</v>
      </c>
      <c r="G7985" s="71" t="s">
        <v>2840</v>
      </c>
      <c r="H7985" s="65">
        <v>219901</v>
      </c>
      <c r="I7985" s="74" t="s">
        <v>3914</v>
      </c>
      <c r="J7985" s="8" t="s">
        <v>190</v>
      </c>
      <c r="K7985" s="71" t="s">
        <v>193</v>
      </c>
      <c r="L7985" s="4" t="s">
        <v>25</v>
      </c>
      <c r="M7985" s="71" t="s">
        <v>11</v>
      </c>
      <c r="N7985" s="71" t="s">
        <v>11</v>
      </c>
      <c r="O7985" s="71"/>
      <c r="P7985" s="5" t="s">
        <v>200</v>
      </c>
      <c r="Q7985" s="73"/>
      <c r="R7985" s="4"/>
    </row>
    <row r="7986" spans="2:18" ht="15" customHeight="1" x14ac:dyDescent="0.25">
      <c r="B7986" s="65" t="s">
        <v>5472</v>
      </c>
      <c r="C7986" s="9">
        <v>22211797</v>
      </c>
      <c r="D7986" s="9" t="s">
        <v>2840</v>
      </c>
      <c r="E7986" s="66" t="s">
        <v>5694</v>
      </c>
      <c r="F7986" s="67" t="s">
        <v>4997</v>
      </c>
      <c r="G7986" s="71" t="s">
        <v>2840</v>
      </c>
      <c r="H7986" s="65">
        <v>219792</v>
      </c>
      <c r="I7986" s="74" t="s">
        <v>3914</v>
      </c>
      <c r="J7986" s="8" t="s">
        <v>190</v>
      </c>
      <c r="K7986" s="71" t="s">
        <v>193</v>
      </c>
      <c r="L7986" s="4" t="s">
        <v>25</v>
      </c>
      <c r="M7986" s="71" t="s">
        <v>11</v>
      </c>
      <c r="N7986" s="71" t="s">
        <v>11</v>
      </c>
      <c r="O7986" s="71"/>
      <c r="P7986" s="5" t="s">
        <v>200</v>
      </c>
      <c r="Q7986" s="73"/>
      <c r="R7986" s="4"/>
    </row>
    <row r="7987" spans="2:18" ht="15" customHeight="1" x14ac:dyDescent="0.25">
      <c r="B7987" s="65" t="s">
        <v>1631</v>
      </c>
      <c r="C7987" s="9">
        <v>22211772</v>
      </c>
      <c r="D7987" s="9" t="s">
        <v>2840</v>
      </c>
      <c r="E7987" s="66" t="s">
        <v>5694</v>
      </c>
      <c r="F7987" s="67" t="s">
        <v>5171</v>
      </c>
      <c r="G7987" s="71" t="s">
        <v>2840</v>
      </c>
      <c r="H7987" s="65">
        <v>219794</v>
      </c>
      <c r="I7987" s="74" t="s">
        <v>3957</v>
      </c>
      <c r="J7987" s="8" t="s">
        <v>190</v>
      </c>
      <c r="K7987" s="71" t="s">
        <v>193</v>
      </c>
      <c r="L7987" s="4" t="s">
        <v>25</v>
      </c>
      <c r="M7987" s="71" t="s">
        <v>11</v>
      </c>
      <c r="N7987" s="71" t="s">
        <v>11</v>
      </c>
      <c r="O7987" s="71"/>
      <c r="P7987" s="5" t="s">
        <v>200</v>
      </c>
      <c r="Q7987" s="73"/>
      <c r="R7987" s="4"/>
    </row>
    <row r="7988" spans="2:18" ht="15" customHeight="1" x14ac:dyDescent="0.25">
      <c r="B7988" s="65" t="s">
        <v>5722</v>
      </c>
      <c r="C7988" s="9">
        <v>22218877</v>
      </c>
      <c r="D7988" s="9" t="s">
        <v>2840</v>
      </c>
      <c r="E7988" s="66" t="s">
        <v>5694</v>
      </c>
      <c r="F7988" s="67" t="s">
        <v>4927</v>
      </c>
      <c r="G7988" s="71" t="s">
        <v>2840</v>
      </c>
      <c r="H7988" s="65">
        <v>219810</v>
      </c>
      <c r="I7988" s="74" t="s">
        <v>3922</v>
      </c>
      <c r="J7988" s="8" t="s">
        <v>190</v>
      </c>
      <c r="K7988" s="71" t="s">
        <v>193</v>
      </c>
      <c r="L7988" s="4" t="s">
        <v>25</v>
      </c>
      <c r="M7988" s="71" t="s">
        <v>10</v>
      </c>
      <c r="N7988" s="71" t="s">
        <v>10</v>
      </c>
      <c r="O7988" s="71" t="s">
        <v>22</v>
      </c>
      <c r="P7988" s="5"/>
      <c r="Q7988" s="73">
        <v>78084</v>
      </c>
      <c r="R7988" s="4"/>
    </row>
    <row r="7989" spans="2:18" ht="15" customHeight="1" x14ac:dyDescent="0.25">
      <c r="B7989" s="65" t="s">
        <v>3203</v>
      </c>
      <c r="C7989" s="9">
        <v>22212370</v>
      </c>
      <c r="D7989" s="9" t="s">
        <v>2840</v>
      </c>
      <c r="E7989" s="66" t="s">
        <v>5694</v>
      </c>
      <c r="F7989" s="67" t="s">
        <v>5048</v>
      </c>
      <c r="G7989" s="71" t="s">
        <v>2840</v>
      </c>
      <c r="H7989" s="65">
        <v>219814</v>
      </c>
      <c r="I7989" s="74" t="s">
        <v>3914</v>
      </c>
      <c r="J7989" s="8" t="s">
        <v>190</v>
      </c>
      <c r="K7989" s="71" t="s">
        <v>193</v>
      </c>
      <c r="L7989" s="4" t="s">
        <v>25</v>
      </c>
      <c r="M7989" s="71" t="s">
        <v>11</v>
      </c>
      <c r="N7989" s="71" t="s">
        <v>11</v>
      </c>
      <c r="O7989" s="71"/>
      <c r="P7989" s="5" t="s">
        <v>200</v>
      </c>
      <c r="Q7989" s="73"/>
      <c r="R7989" s="4"/>
    </row>
    <row r="7990" spans="2:18" ht="15" customHeight="1" x14ac:dyDescent="0.25">
      <c r="B7990" s="65" t="s">
        <v>1845</v>
      </c>
      <c r="C7990" s="9">
        <v>22204431</v>
      </c>
      <c r="D7990" s="9" t="s">
        <v>2840</v>
      </c>
      <c r="E7990" s="66" t="s">
        <v>5694</v>
      </c>
      <c r="F7990" s="67" t="s">
        <v>4985</v>
      </c>
      <c r="G7990" s="71" t="s">
        <v>2840</v>
      </c>
      <c r="H7990" s="65">
        <v>219893</v>
      </c>
      <c r="I7990" s="74" t="s">
        <v>3972</v>
      </c>
      <c r="J7990" s="8" t="s">
        <v>190</v>
      </c>
      <c r="K7990" s="71" t="s">
        <v>193</v>
      </c>
      <c r="L7990" s="4" t="s">
        <v>25</v>
      </c>
      <c r="M7990" s="71" t="s">
        <v>11</v>
      </c>
      <c r="N7990" s="71" t="s">
        <v>11</v>
      </c>
      <c r="O7990" s="71"/>
      <c r="P7990" s="5" t="s">
        <v>200</v>
      </c>
      <c r="Q7990" s="73"/>
      <c r="R7990" s="4"/>
    </row>
    <row r="7991" spans="2:18" ht="15" customHeight="1" x14ac:dyDescent="0.25">
      <c r="B7991" s="65" t="s">
        <v>4199</v>
      </c>
      <c r="C7991" s="9" t="s">
        <v>2840</v>
      </c>
      <c r="D7991" s="9" t="s">
        <v>2840</v>
      </c>
      <c r="E7991" s="66" t="s">
        <v>5694</v>
      </c>
      <c r="F7991" s="67" t="s">
        <v>4963</v>
      </c>
      <c r="G7991" s="71" t="s">
        <v>2840</v>
      </c>
      <c r="H7991" s="65">
        <v>219854</v>
      </c>
      <c r="I7991" s="74" t="s">
        <v>3484</v>
      </c>
      <c r="J7991" s="8" t="s">
        <v>190</v>
      </c>
      <c r="K7991" s="71" t="s">
        <v>193</v>
      </c>
      <c r="L7991" s="4"/>
      <c r="M7991" s="71" t="s">
        <v>22</v>
      </c>
      <c r="N7991" s="71" t="s">
        <v>22</v>
      </c>
      <c r="O7991" s="71"/>
      <c r="P7991" s="5" t="s">
        <v>202</v>
      </c>
      <c r="Q7991" s="73"/>
      <c r="R7991" s="4"/>
    </row>
    <row r="7992" spans="2:18" ht="15" customHeight="1" x14ac:dyDescent="0.25">
      <c r="B7992" s="65" t="s">
        <v>5723</v>
      </c>
      <c r="C7992" s="9" t="s">
        <v>2840</v>
      </c>
      <c r="D7992" s="9" t="s">
        <v>2840</v>
      </c>
      <c r="E7992" s="66" t="s">
        <v>5694</v>
      </c>
      <c r="F7992" s="67" t="s">
        <v>4963</v>
      </c>
      <c r="G7992" s="71" t="s">
        <v>2840</v>
      </c>
      <c r="H7992" s="65">
        <v>219915</v>
      </c>
      <c r="I7992" s="74" t="s">
        <v>4248</v>
      </c>
      <c r="J7992" s="8" t="s">
        <v>190</v>
      </c>
      <c r="K7992" s="71" t="s">
        <v>193</v>
      </c>
      <c r="L7992" s="4"/>
      <c r="M7992" s="71" t="s">
        <v>22</v>
      </c>
      <c r="N7992" s="71" t="s">
        <v>22</v>
      </c>
      <c r="O7992" s="71"/>
      <c r="P7992" s="5" t="s">
        <v>202</v>
      </c>
      <c r="Q7992" s="73"/>
      <c r="R7992" s="4"/>
    </row>
    <row r="7993" spans="2:18" ht="15" customHeight="1" x14ac:dyDescent="0.25">
      <c r="B7993" s="65" t="s">
        <v>1553</v>
      </c>
      <c r="C7993" s="9">
        <v>22211256</v>
      </c>
      <c r="D7993" s="9" t="s">
        <v>2840</v>
      </c>
      <c r="E7993" s="66" t="s">
        <v>5694</v>
      </c>
      <c r="F7993" s="67" t="s">
        <v>5007</v>
      </c>
      <c r="G7993" s="71" t="s">
        <v>2840</v>
      </c>
      <c r="H7993" s="65">
        <v>219855</v>
      </c>
      <c r="I7993" s="74" t="s">
        <v>4125</v>
      </c>
      <c r="J7993" s="8" t="s">
        <v>190</v>
      </c>
      <c r="K7993" s="71" t="s">
        <v>193</v>
      </c>
      <c r="L7993" s="4" t="s">
        <v>25</v>
      </c>
      <c r="M7993" s="71" t="s">
        <v>11</v>
      </c>
      <c r="N7993" s="71" t="s">
        <v>11</v>
      </c>
      <c r="O7993" s="71"/>
      <c r="P7993" s="5" t="s">
        <v>200</v>
      </c>
      <c r="Q7993" s="73"/>
      <c r="R7993" s="4"/>
    </row>
    <row r="7994" spans="2:18" ht="15" customHeight="1" x14ac:dyDescent="0.25">
      <c r="B7994" s="65" t="s">
        <v>5693</v>
      </c>
      <c r="C7994" s="9">
        <v>22213952</v>
      </c>
      <c r="D7994" s="9" t="s">
        <v>2840</v>
      </c>
      <c r="E7994" s="66" t="s">
        <v>5694</v>
      </c>
      <c r="F7994" s="67" t="s">
        <v>4956</v>
      </c>
      <c r="G7994" s="71" t="s">
        <v>2840</v>
      </c>
      <c r="H7994" s="65">
        <v>219866</v>
      </c>
      <c r="I7994" s="74" t="s">
        <v>3914</v>
      </c>
      <c r="J7994" s="8" t="s">
        <v>190</v>
      </c>
      <c r="K7994" s="71" t="s">
        <v>193</v>
      </c>
      <c r="L7994" s="4" t="s">
        <v>25</v>
      </c>
      <c r="M7994" s="71" t="s">
        <v>11</v>
      </c>
      <c r="N7994" s="71" t="s">
        <v>11</v>
      </c>
      <c r="O7994" s="71"/>
      <c r="P7994" s="5" t="s">
        <v>200</v>
      </c>
      <c r="Q7994" s="73"/>
      <c r="R7994" s="4"/>
    </row>
    <row r="7995" spans="2:18" ht="15" customHeight="1" x14ac:dyDescent="0.25">
      <c r="B7995" s="65" t="s">
        <v>4832</v>
      </c>
      <c r="C7995" s="9">
        <v>22214042</v>
      </c>
      <c r="D7995" s="9" t="s">
        <v>2840</v>
      </c>
      <c r="E7995" s="66" t="s">
        <v>5694</v>
      </c>
      <c r="F7995" s="67" t="s">
        <v>4938</v>
      </c>
      <c r="G7995" s="71" t="s">
        <v>2840</v>
      </c>
      <c r="H7995" s="65">
        <v>219908</v>
      </c>
      <c r="I7995" s="74" t="s">
        <v>3922</v>
      </c>
      <c r="J7995" s="8" t="s">
        <v>190</v>
      </c>
      <c r="K7995" s="71" t="s">
        <v>193</v>
      </c>
      <c r="L7995" s="4" t="s">
        <v>25</v>
      </c>
      <c r="M7995" s="71" t="s">
        <v>11</v>
      </c>
      <c r="N7995" s="71" t="s">
        <v>11</v>
      </c>
      <c r="O7995" s="71"/>
      <c r="P7995" s="5" t="s">
        <v>200</v>
      </c>
      <c r="Q7995" s="73"/>
      <c r="R7995" s="4"/>
    </row>
    <row r="7996" spans="2:18" ht="15" customHeight="1" x14ac:dyDescent="0.25">
      <c r="B7996" s="65" t="s">
        <v>1618</v>
      </c>
      <c r="C7996" s="9" t="s">
        <v>2840</v>
      </c>
      <c r="D7996" s="9" t="s">
        <v>2840</v>
      </c>
      <c r="E7996" s="66" t="s">
        <v>5694</v>
      </c>
      <c r="F7996" s="67" t="s">
        <v>5710</v>
      </c>
      <c r="G7996" s="71" t="s">
        <v>2840</v>
      </c>
      <c r="H7996" s="65">
        <v>219941</v>
      </c>
      <c r="I7996" s="74" t="s">
        <v>3916</v>
      </c>
      <c r="J7996" s="8" t="s">
        <v>190</v>
      </c>
      <c r="K7996" s="71" t="s">
        <v>193</v>
      </c>
      <c r="L7996" s="4"/>
      <c r="M7996" s="71" t="s">
        <v>22</v>
      </c>
      <c r="N7996" s="71" t="s">
        <v>22</v>
      </c>
      <c r="O7996" s="71"/>
      <c r="P7996" s="5" t="s">
        <v>202</v>
      </c>
      <c r="Q7996" s="73"/>
      <c r="R7996" s="4"/>
    </row>
    <row r="7997" spans="2:18" ht="15" customHeight="1" x14ac:dyDescent="0.25">
      <c r="B7997" s="65" t="s">
        <v>1624</v>
      </c>
      <c r="C7997" s="9">
        <v>22208709</v>
      </c>
      <c r="D7997" s="9" t="s">
        <v>2840</v>
      </c>
      <c r="E7997" s="66" t="s">
        <v>5694</v>
      </c>
      <c r="F7997" s="67">
        <v>0.58958333333333335</v>
      </c>
      <c r="G7997" s="71" t="s">
        <v>2840</v>
      </c>
      <c r="H7997" s="65">
        <v>219951</v>
      </c>
      <c r="I7997" s="74" t="s">
        <v>3484</v>
      </c>
      <c r="J7997" s="8" t="s">
        <v>190</v>
      </c>
      <c r="K7997" s="71" t="s">
        <v>193</v>
      </c>
      <c r="L7997" s="4" t="s">
        <v>25</v>
      </c>
      <c r="M7997" s="71" t="s">
        <v>10</v>
      </c>
      <c r="N7997" s="71" t="s">
        <v>10</v>
      </c>
      <c r="O7997" s="71" t="s">
        <v>22</v>
      </c>
      <c r="P7997" s="5"/>
      <c r="Q7997" s="73">
        <v>78140</v>
      </c>
      <c r="R7997" s="4"/>
    </row>
    <row r="7998" spans="2:18" ht="15" customHeight="1" x14ac:dyDescent="0.25">
      <c r="B7998" s="65" t="s">
        <v>2574</v>
      </c>
      <c r="C7998" s="9" t="s">
        <v>2840</v>
      </c>
      <c r="D7998" s="9" t="s">
        <v>2840</v>
      </c>
      <c r="E7998" s="66" t="s">
        <v>5694</v>
      </c>
      <c r="F7998" s="67" t="s">
        <v>4929</v>
      </c>
      <c r="G7998" s="71" t="s">
        <v>2840</v>
      </c>
      <c r="H7998" s="65">
        <v>219914</v>
      </c>
      <c r="I7998" s="74" t="s">
        <v>3916</v>
      </c>
      <c r="J7998" s="8" t="s">
        <v>190</v>
      </c>
      <c r="K7998" s="71" t="s">
        <v>193</v>
      </c>
      <c r="L7998" s="4"/>
      <c r="M7998" s="71" t="s">
        <v>22</v>
      </c>
      <c r="N7998" s="71" t="s">
        <v>22</v>
      </c>
      <c r="O7998" s="71"/>
      <c r="P7998" s="5" t="s">
        <v>202</v>
      </c>
      <c r="Q7998" s="73"/>
      <c r="R7998" s="4"/>
    </row>
    <row r="7999" spans="2:18" ht="15" customHeight="1" x14ac:dyDescent="0.25">
      <c r="B7999" s="65" t="s">
        <v>4521</v>
      </c>
      <c r="C7999" s="9">
        <v>22003794</v>
      </c>
      <c r="D7999" s="9" t="s">
        <v>2840</v>
      </c>
      <c r="E7999" s="66" t="s">
        <v>5694</v>
      </c>
      <c r="F7999" s="67" t="s">
        <v>5021</v>
      </c>
      <c r="G7999" s="71" t="s">
        <v>2840</v>
      </c>
      <c r="H7999" s="65">
        <v>219944</v>
      </c>
      <c r="I7999" s="74" t="s">
        <v>3932</v>
      </c>
      <c r="J7999" s="8" t="s">
        <v>190</v>
      </c>
      <c r="K7999" s="71" t="s">
        <v>193</v>
      </c>
      <c r="L7999" s="4" t="s">
        <v>25</v>
      </c>
      <c r="M7999" s="71" t="s">
        <v>11</v>
      </c>
      <c r="N7999" s="71" t="s">
        <v>11</v>
      </c>
      <c r="O7999" s="71"/>
      <c r="P7999" s="5" t="s">
        <v>200</v>
      </c>
      <c r="Q7999" s="73"/>
      <c r="R7999" s="4"/>
    </row>
    <row r="8000" spans="2:18" ht="15" customHeight="1" x14ac:dyDescent="0.25">
      <c r="B8000" s="65" t="s">
        <v>2182</v>
      </c>
      <c r="C8000" s="9">
        <v>22211673</v>
      </c>
      <c r="D8000" s="9" t="s">
        <v>2840</v>
      </c>
      <c r="E8000" s="66" t="s">
        <v>5694</v>
      </c>
      <c r="F8000" s="67" t="s">
        <v>5174</v>
      </c>
      <c r="G8000" s="71" t="s">
        <v>2840</v>
      </c>
      <c r="H8000" s="65">
        <v>219920</v>
      </c>
      <c r="I8000" s="74" t="s">
        <v>3914</v>
      </c>
      <c r="J8000" s="8" t="s">
        <v>190</v>
      </c>
      <c r="K8000" s="71" t="s">
        <v>193</v>
      </c>
      <c r="L8000" s="4" t="s">
        <v>25</v>
      </c>
      <c r="M8000" s="71" t="s">
        <v>11</v>
      </c>
      <c r="N8000" s="71" t="s">
        <v>11</v>
      </c>
      <c r="O8000" s="71"/>
      <c r="P8000" s="5" t="s">
        <v>200</v>
      </c>
      <c r="Q8000" s="73"/>
      <c r="R8000" s="4"/>
    </row>
    <row r="8001" spans="2:18" ht="15" customHeight="1" x14ac:dyDescent="0.25">
      <c r="B8001" s="65" t="s">
        <v>4856</v>
      </c>
      <c r="C8001" s="9">
        <v>22212947</v>
      </c>
      <c r="D8001" s="9" t="s">
        <v>2840</v>
      </c>
      <c r="E8001" s="66" t="s">
        <v>5694</v>
      </c>
      <c r="F8001" s="67" t="s">
        <v>5070</v>
      </c>
      <c r="G8001" s="71" t="s">
        <v>2840</v>
      </c>
      <c r="H8001" s="65">
        <v>219923</v>
      </c>
      <c r="I8001" s="74" t="s">
        <v>3916</v>
      </c>
      <c r="J8001" s="8" t="s">
        <v>190</v>
      </c>
      <c r="K8001" s="71" t="s">
        <v>193</v>
      </c>
      <c r="L8001" s="4" t="s">
        <v>25</v>
      </c>
      <c r="M8001" s="71" t="s">
        <v>11</v>
      </c>
      <c r="N8001" s="71" t="s">
        <v>11</v>
      </c>
      <c r="O8001" s="71"/>
      <c r="P8001" s="5" t="s">
        <v>200</v>
      </c>
      <c r="Q8001" s="73"/>
      <c r="R8001" s="4"/>
    </row>
    <row r="8002" spans="2:18" ht="15" customHeight="1" x14ac:dyDescent="0.25">
      <c r="B8002" s="65" t="s">
        <v>1839</v>
      </c>
      <c r="C8002" s="9">
        <v>22205923</v>
      </c>
      <c r="D8002" s="9" t="s">
        <v>2840</v>
      </c>
      <c r="E8002" s="66" t="s">
        <v>5694</v>
      </c>
      <c r="F8002" s="67" t="s">
        <v>5726</v>
      </c>
      <c r="G8002" s="71" t="s">
        <v>2840</v>
      </c>
      <c r="H8002" s="65">
        <v>219949</v>
      </c>
      <c r="I8002" s="74" t="s">
        <v>3484</v>
      </c>
      <c r="J8002" s="8" t="s">
        <v>190</v>
      </c>
      <c r="K8002" s="71" t="s">
        <v>193</v>
      </c>
      <c r="L8002" s="4" t="s">
        <v>25</v>
      </c>
      <c r="M8002" s="71" t="s">
        <v>11</v>
      </c>
      <c r="N8002" s="71" t="s">
        <v>11</v>
      </c>
      <c r="O8002" s="71"/>
      <c r="P8002" s="5" t="s">
        <v>200</v>
      </c>
      <c r="Q8002" s="73"/>
      <c r="R8002" s="4"/>
    </row>
    <row r="8003" spans="2:18" ht="15" customHeight="1" x14ac:dyDescent="0.25">
      <c r="B8003" s="65" t="s">
        <v>5724</v>
      </c>
      <c r="C8003" s="9" t="s">
        <v>2840</v>
      </c>
      <c r="D8003" s="9" t="s">
        <v>2840</v>
      </c>
      <c r="E8003" s="66" t="s">
        <v>5694</v>
      </c>
      <c r="F8003" s="67" t="s">
        <v>5725</v>
      </c>
      <c r="G8003" s="71" t="s">
        <v>2840</v>
      </c>
      <c r="H8003" s="65">
        <v>219942</v>
      </c>
      <c r="I8003" s="74" t="s">
        <v>3914</v>
      </c>
      <c r="J8003" s="8" t="s">
        <v>190</v>
      </c>
      <c r="K8003" s="71" t="s">
        <v>193</v>
      </c>
      <c r="L8003" s="4"/>
      <c r="M8003" s="71" t="s">
        <v>22</v>
      </c>
      <c r="N8003" s="71" t="s">
        <v>22</v>
      </c>
      <c r="O8003" s="71"/>
      <c r="P8003" s="5" t="s">
        <v>202</v>
      </c>
      <c r="Q8003" s="73"/>
      <c r="R8003" s="4"/>
    </row>
    <row r="8004" spans="2:18" ht="15" customHeight="1" x14ac:dyDescent="0.25">
      <c r="B8004" s="65" t="s">
        <v>1162</v>
      </c>
      <c r="C8004" s="9">
        <v>22212290</v>
      </c>
      <c r="D8004" s="9" t="s">
        <v>2840</v>
      </c>
      <c r="E8004" s="66" t="s">
        <v>5694</v>
      </c>
      <c r="F8004" s="67" t="s">
        <v>5332</v>
      </c>
      <c r="G8004" s="71" t="s">
        <v>2840</v>
      </c>
      <c r="H8004" s="65">
        <v>219954</v>
      </c>
      <c r="I8004" s="74" t="s">
        <v>3925</v>
      </c>
      <c r="J8004" s="8" t="s">
        <v>190</v>
      </c>
      <c r="K8004" s="71" t="s">
        <v>193</v>
      </c>
      <c r="L8004" s="4" t="s">
        <v>25</v>
      </c>
      <c r="M8004" s="71" t="s">
        <v>11</v>
      </c>
      <c r="N8004" s="71" t="s">
        <v>11</v>
      </c>
      <c r="O8004" s="71"/>
      <c r="P8004" s="5" t="s">
        <v>199</v>
      </c>
      <c r="Q8004" s="73"/>
      <c r="R8004" s="4"/>
    </row>
    <row r="8005" spans="2:18" ht="15" customHeight="1" x14ac:dyDescent="0.25">
      <c r="B8005" s="65" t="s">
        <v>1148</v>
      </c>
      <c r="C8005" s="9">
        <v>22211461</v>
      </c>
      <c r="D8005" s="9" t="s">
        <v>2840</v>
      </c>
      <c r="E8005" s="66" t="s">
        <v>5694</v>
      </c>
      <c r="F8005" s="67" t="s">
        <v>5130</v>
      </c>
      <c r="G8005" s="71" t="s">
        <v>2840</v>
      </c>
      <c r="H8005" s="65">
        <v>219970</v>
      </c>
      <c r="I8005" s="74" t="s">
        <v>3914</v>
      </c>
      <c r="J8005" s="8" t="s">
        <v>190</v>
      </c>
      <c r="K8005" s="71" t="s">
        <v>193</v>
      </c>
      <c r="L8005" s="4" t="s">
        <v>25</v>
      </c>
      <c r="M8005" s="71" t="s">
        <v>11</v>
      </c>
      <c r="N8005" s="71" t="s">
        <v>11</v>
      </c>
      <c r="O8005" s="71"/>
      <c r="P8005" s="5" t="s">
        <v>200</v>
      </c>
      <c r="Q8005" s="73"/>
      <c r="R8005" s="4"/>
    </row>
    <row r="8006" spans="2:18" ht="15" customHeight="1" x14ac:dyDescent="0.25">
      <c r="B8006" s="65" t="s">
        <v>5800</v>
      </c>
      <c r="C8006" s="9" t="s">
        <v>2840</v>
      </c>
      <c r="D8006" s="9" t="s">
        <v>2840</v>
      </c>
      <c r="E8006" s="66" t="s">
        <v>5694</v>
      </c>
      <c r="F8006" s="67" t="s">
        <v>5023</v>
      </c>
      <c r="G8006" s="71" t="s">
        <v>2840</v>
      </c>
      <c r="H8006" s="65">
        <v>225241</v>
      </c>
      <c r="I8006" s="74" t="s">
        <v>3916</v>
      </c>
      <c r="J8006" s="8" t="s">
        <v>190</v>
      </c>
      <c r="K8006" s="71" t="s">
        <v>193</v>
      </c>
      <c r="L8006" s="4"/>
      <c r="M8006" s="71" t="s">
        <v>22</v>
      </c>
      <c r="N8006" s="71" t="s">
        <v>22</v>
      </c>
      <c r="O8006" s="71"/>
      <c r="P8006" s="5" t="s">
        <v>202</v>
      </c>
      <c r="Q8006" s="73"/>
      <c r="R8006" s="4"/>
    </row>
    <row r="8007" spans="2:18" ht="15" customHeight="1" x14ac:dyDescent="0.25">
      <c r="B8007" s="65" t="s">
        <v>2858</v>
      </c>
      <c r="C8007" s="9" t="s">
        <v>2840</v>
      </c>
      <c r="D8007" s="9" t="s">
        <v>2840</v>
      </c>
      <c r="E8007" s="66" t="s">
        <v>5694</v>
      </c>
      <c r="F8007" s="67" t="s">
        <v>5005</v>
      </c>
      <c r="G8007" s="71" t="s">
        <v>2840</v>
      </c>
      <c r="H8007" s="65">
        <v>219980</v>
      </c>
      <c r="I8007" s="74" t="s">
        <v>3914</v>
      </c>
      <c r="J8007" s="8" t="s">
        <v>190</v>
      </c>
      <c r="K8007" s="71" t="s">
        <v>193</v>
      </c>
      <c r="L8007" s="4"/>
      <c r="M8007" s="71" t="s">
        <v>22</v>
      </c>
      <c r="N8007" s="71" t="s">
        <v>22</v>
      </c>
      <c r="O8007" s="71"/>
      <c r="P8007" s="5" t="s">
        <v>202</v>
      </c>
      <c r="Q8007" s="73"/>
      <c r="R8007" s="4"/>
    </row>
    <row r="8008" spans="2:18" ht="15" customHeight="1" x14ac:dyDescent="0.25">
      <c r="B8008" s="65" t="s">
        <v>5080</v>
      </c>
      <c r="C8008" s="9">
        <v>22213409</v>
      </c>
      <c r="D8008" s="9" t="s">
        <v>2840</v>
      </c>
      <c r="E8008" s="66" t="s">
        <v>5694</v>
      </c>
      <c r="F8008" s="67" t="s">
        <v>4924</v>
      </c>
      <c r="G8008" s="71" t="s">
        <v>2840</v>
      </c>
      <c r="H8008" s="65">
        <v>219979</v>
      </c>
      <c r="I8008" s="74" t="s">
        <v>3484</v>
      </c>
      <c r="J8008" s="8" t="s">
        <v>190</v>
      </c>
      <c r="K8008" s="71" t="s">
        <v>193</v>
      </c>
      <c r="L8008" s="4" t="s">
        <v>25</v>
      </c>
      <c r="M8008" s="71" t="s">
        <v>11</v>
      </c>
      <c r="N8008" s="71" t="s">
        <v>11</v>
      </c>
      <c r="O8008" s="71"/>
      <c r="P8008" s="5" t="s">
        <v>199</v>
      </c>
      <c r="Q8008" s="73"/>
      <c r="R8008" s="4"/>
    </row>
    <row r="8009" spans="2:18" ht="15" customHeight="1" x14ac:dyDescent="0.25">
      <c r="B8009" s="65" t="s">
        <v>2570</v>
      </c>
      <c r="C8009" s="9">
        <v>22207320</v>
      </c>
      <c r="D8009" s="9" t="s">
        <v>2840</v>
      </c>
      <c r="E8009" s="66" t="s">
        <v>5696</v>
      </c>
      <c r="F8009" s="67" t="s">
        <v>4916</v>
      </c>
      <c r="G8009" s="71" t="s">
        <v>2840</v>
      </c>
      <c r="H8009" s="65">
        <v>220047</v>
      </c>
      <c r="I8009" s="74" t="s">
        <v>3914</v>
      </c>
      <c r="J8009" s="8" t="s">
        <v>190</v>
      </c>
      <c r="K8009" s="71" t="s">
        <v>193</v>
      </c>
      <c r="L8009" s="4" t="s">
        <v>25</v>
      </c>
      <c r="M8009" s="71" t="s">
        <v>11</v>
      </c>
      <c r="N8009" s="71" t="s">
        <v>11</v>
      </c>
      <c r="O8009" s="71"/>
      <c r="P8009" s="5" t="s">
        <v>200</v>
      </c>
      <c r="Q8009" s="73"/>
      <c r="R8009" s="4"/>
    </row>
    <row r="8010" spans="2:18" ht="15" customHeight="1" x14ac:dyDescent="0.25">
      <c r="B8010" s="65" t="s">
        <v>3999</v>
      </c>
      <c r="C8010" s="9" t="s">
        <v>2840</v>
      </c>
      <c r="D8010" s="9" t="s">
        <v>2840</v>
      </c>
      <c r="E8010" s="66" t="s">
        <v>5696</v>
      </c>
      <c r="F8010" s="67" t="s">
        <v>4916</v>
      </c>
      <c r="G8010" s="71" t="s">
        <v>2840</v>
      </c>
      <c r="H8010" s="65">
        <v>220070</v>
      </c>
      <c r="I8010" s="74" t="s">
        <v>4125</v>
      </c>
      <c r="J8010" s="8" t="s">
        <v>190</v>
      </c>
      <c r="K8010" s="71" t="s">
        <v>193</v>
      </c>
      <c r="L8010" s="4"/>
      <c r="M8010" s="71" t="s">
        <v>22</v>
      </c>
      <c r="N8010" s="71" t="s">
        <v>22</v>
      </c>
      <c r="O8010" s="71"/>
      <c r="P8010" s="5" t="s">
        <v>202</v>
      </c>
      <c r="Q8010" s="73"/>
      <c r="R8010" s="4"/>
    </row>
    <row r="8011" spans="2:18" ht="15" customHeight="1" x14ac:dyDescent="0.25">
      <c r="B8011" s="65" t="s">
        <v>2783</v>
      </c>
      <c r="C8011" s="9">
        <v>22208730</v>
      </c>
      <c r="D8011" s="9" t="s">
        <v>2840</v>
      </c>
      <c r="E8011" s="66" t="s">
        <v>5696</v>
      </c>
      <c r="F8011" s="67" t="s">
        <v>4985</v>
      </c>
      <c r="G8011" s="71" t="s">
        <v>2840</v>
      </c>
      <c r="H8011" s="65">
        <v>220078</v>
      </c>
      <c r="I8011" s="74" t="s">
        <v>3914</v>
      </c>
      <c r="J8011" s="8" t="s">
        <v>190</v>
      </c>
      <c r="K8011" s="71" t="s">
        <v>193</v>
      </c>
      <c r="L8011" s="4" t="s">
        <v>25</v>
      </c>
      <c r="M8011" s="71" t="s">
        <v>11</v>
      </c>
      <c r="N8011" s="71" t="s">
        <v>11</v>
      </c>
      <c r="O8011" s="71"/>
      <c r="P8011" s="5" t="s">
        <v>200</v>
      </c>
      <c r="Q8011" s="73"/>
      <c r="R8011" s="4"/>
    </row>
    <row r="8012" spans="2:18" ht="15" customHeight="1" x14ac:dyDescent="0.25">
      <c r="B8012" s="65" t="s">
        <v>5728</v>
      </c>
      <c r="C8012" s="9">
        <v>22005051</v>
      </c>
      <c r="D8012" s="9" t="s">
        <v>2840</v>
      </c>
      <c r="E8012" s="66" t="s">
        <v>5696</v>
      </c>
      <c r="F8012" s="67" t="s">
        <v>5066</v>
      </c>
      <c r="G8012" s="71" t="s">
        <v>2840</v>
      </c>
      <c r="H8012" s="65">
        <v>220083</v>
      </c>
      <c r="I8012" s="74" t="s">
        <v>3916</v>
      </c>
      <c r="J8012" s="8" t="s">
        <v>190</v>
      </c>
      <c r="K8012" s="71" t="s">
        <v>193</v>
      </c>
      <c r="L8012" s="4" t="s">
        <v>25</v>
      </c>
      <c r="M8012" s="71" t="s">
        <v>11</v>
      </c>
      <c r="N8012" s="71" t="s">
        <v>11</v>
      </c>
      <c r="O8012" s="71"/>
      <c r="P8012" s="5" t="s">
        <v>200</v>
      </c>
      <c r="Q8012" s="73"/>
      <c r="R8012" s="4"/>
    </row>
    <row r="8013" spans="2:18" ht="15" customHeight="1" x14ac:dyDescent="0.25">
      <c r="B8013" s="65" t="s">
        <v>5732</v>
      </c>
      <c r="C8013" s="9" t="s">
        <v>2840</v>
      </c>
      <c r="D8013" s="9" t="s">
        <v>2840</v>
      </c>
      <c r="E8013" s="66" t="s">
        <v>5696</v>
      </c>
      <c r="F8013" s="67" t="s">
        <v>5195</v>
      </c>
      <c r="G8013" s="71" t="s">
        <v>2840</v>
      </c>
      <c r="H8013" s="65">
        <v>220227</v>
      </c>
      <c r="I8013" s="74" t="s">
        <v>3914</v>
      </c>
      <c r="J8013" s="8" t="s">
        <v>190</v>
      </c>
      <c r="K8013" s="71" t="s">
        <v>193</v>
      </c>
      <c r="L8013" s="4"/>
      <c r="M8013" s="71" t="s">
        <v>22</v>
      </c>
      <c r="N8013" s="71" t="s">
        <v>22</v>
      </c>
      <c r="O8013" s="71"/>
      <c r="P8013" s="5" t="s">
        <v>202</v>
      </c>
      <c r="Q8013" s="73"/>
      <c r="R8013" s="4"/>
    </row>
    <row r="8014" spans="2:18" ht="15" customHeight="1" x14ac:dyDescent="0.25">
      <c r="B8014" s="65" t="s">
        <v>5695</v>
      </c>
      <c r="C8014" s="9" t="s">
        <v>2840</v>
      </c>
      <c r="D8014" s="9" t="s">
        <v>2840</v>
      </c>
      <c r="E8014" s="66" t="s">
        <v>5696</v>
      </c>
      <c r="F8014" s="67" t="s">
        <v>5210</v>
      </c>
      <c r="G8014" s="71" t="s">
        <v>2840</v>
      </c>
      <c r="H8014" s="65">
        <v>220115</v>
      </c>
      <c r="I8014" s="74" t="s">
        <v>3914</v>
      </c>
      <c r="J8014" s="8" t="s">
        <v>190</v>
      </c>
      <c r="K8014" s="71" t="s">
        <v>193</v>
      </c>
      <c r="L8014" s="4"/>
      <c r="M8014" s="71" t="s">
        <v>22</v>
      </c>
      <c r="N8014" s="71" t="s">
        <v>22</v>
      </c>
      <c r="O8014" s="71"/>
      <c r="P8014" s="5" t="s">
        <v>202</v>
      </c>
      <c r="Q8014" s="73"/>
      <c r="R8014" s="4"/>
    </row>
    <row r="8015" spans="2:18" ht="15" customHeight="1" x14ac:dyDescent="0.25">
      <c r="B8015" s="65" t="s">
        <v>289</v>
      </c>
      <c r="C8015" s="9">
        <v>22204624</v>
      </c>
      <c r="D8015" s="9" t="s">
        <v>2840</v>
      </c>
      <c r="E8015" s="66" t="s">
        <v>5696</v>
      </c>
      <c r="F8015" s="67" t="s">
        <v>5003</v>
      </c>
      <c r="G8015" s="71" t="s">
        <v>2840</v>
      </c>
      <c r="H8015" s="65">
        <v>220138</v>
      </c>
      <c r="I8015" s="74" t="s">
        <v>4125</v>
      </c>
      <c r="J8015" s="8" t="s">
        <v>190</v>
      </c>
      <c r="K8015" s="71" t="s">
        <v>193</v>
      </c>
      <c r="L8015" s="4" t="s">
        <v>25</v>
      </c>
      <c r="M8015" s="71" t="s">
        <v>11</v>
      </c>
      <c r="N8015" s="71" t="s">
        <v>11</v>
      </c>
      <c r="O8015" s="71"/>
      <c r="P8015" s="5" t="s">
        <v>200</v>
      </c>
      <c r="Q8015" s="73"/>
      <c r="R8015" s="4"/>
    </row>
    <row r="8016" spans="2:18" ht="15" customHeight="1" x14ac:dyDescent="0.25">
      <c r="B8016" s="65" t="s">
        <v>3356</v>
      </c>
      <c r="C8016" s="9" t="s">
        <v>2840</v>
      </c>
      <c r="D8016" s="9" t="s">
        <v>2840</v>
      </c>
      <c r="E8016" s="66" t="s">
        <v>5696</v>
      </c>
      <c r="F8016" s="67" t="s">
        <v>5180</v>
      </c>
      <c r="G8016" s="71" t="s">
        <v>2840</v>
      </c>
      <c r="H8016" s="65">
        <v>220145</v>
      </c>
      <c r="I8016" s="74" t="s">
        <v>3916</v>
      </c>
      <c r="J8016" s="8" t="s">
        <v>190</v>
      </c>
      <c r="K8016" s="71" t="s">
        <v>193</v>
      </c>
      <c r="L8016" s="4"/>
      <c r="M8016" s="71" t="s">
        <v>22</v>
      </c>
      <c r="N8016" s="71" t="s">
        <v>22</v>
      </c>
      <c r="O8016" s="71"/>
      <c r="P8016" s="5" t="s">
        <v>202</v>
      </c>
      <c r="Q8016" s="73"/>
      <c r="R8016" s="4"/>
    </row>
    <row r="8017" spans="2:18" ht="15" customHeight="1" x14ac:dyDescent="0.25">
      <c r="B8017" s="65" t="s">
        <v>1947</v>
      </c>
      <c r="C8017" s="9" t="s">
        <v>2840</v>
      </c>
      <c r="D8017" s="9" t="s">
        <v>2840</v>
      </c>
      <c r="E8017" s="66" t="s">
        <v>5696</v>
      </c>
      <c r="F8017" s="67" t="s">
        <v>5697</v>
      </c>
      <c r="G8017" s="71" t="s">
        <v>2840</v>
      </c>
      <c r="H8017" s="65">
        <v>220130</v>
      </c>
      <c r="I8017" s="74" t="s">
        <v>3914</v>
      </c>
      <c r="J8017" s="8" t="s">
        <v>190</v>
      </c>
      <c r="K8017" s="71" t="s">
        <v>193</v>
      </c>
      <c r="L8017" s="4"/>
      <c r="M8017" s="71" t="s">
        <v>22</v>
      </c>
      <c r="N8017" s="71" t="s">
        <v>22</v>
      </c>
      <c r="O8017" s="71"/>
      <c r="P8017" s="5" t="s">
        <v>202</v>
      </c>
      <c r="Q8017" s="73"/>
      <c r="R8017" s="4"/>
    </row>
    <row r="8018" spans="2:18" ht="15" customHeight="1" x14ac:dyDescent="0.25">
      <c r="B8018" s="65" t="s">
        <v>1832</v>
      </c>
      <c r="C8018" s="9">
        <v>22210165</v>
      </c>
      <c r="D8018" s="9" t="s">
        <v>2840</v>
      </c>
      <c r="E8018" s="66" t="s">
        <v>5696</v>
      </c>
      <c r="F8018" s="67" t="s">
        <v>5096</v>
      </c>
      <c r="G8018" s="71" t="s">
        <v>2840</v>
      </c>
      <c r="H8018" s="65">
        <v>220282</v>
      </c>
      <c r="I8018" s="74" t="s">
        <v>3914</v>
      </c>
      <c r="J8018" s="8" t="s">
        <v>190</v>
      </c>
      <c r="K8018" s="71" t="s">
        <v>193</v>
      </c>
      <c r="L8018" s="4" t="s">
        <v>25</v>
      </c>
      <c r="M8018" s="71" t="s">
        <v>11</v>
      </c>
      <c r="N8018" s="71" t="s">
        <v>11</v>
      </c>
      <c r="O8018" s="71"/>
      <c r="P8018" s="5" t="s">
        <v>199</v>
      </c>
      <c r="Q8018" s="73"/>
      <c r="R8018" s="4"/>
    </row>
    <row r="8019" spans="2:18" ht="15" customHeight="1" x14ac:dyDescent="0.25">
      <c r="B8019" s="65" t="s">
        <v>4332</v>
      </c>
      <c r="C8019" s="9">
        <v>22001075</v>
      </c>
      <c r="D8019" s="9" t="s">
        <v>2840</v>
      </c>
      <c r="E8019" s="66" t="s">
        <v>5696</v>
      </c>
      <c r="F8019" s="67" t="s">
        <v>4968</v>
      </c>
      <c r="G8019" s="71" t="s">
        <v>2840</v>
      </c>
      <c r="H8019" s="65">
        <v>220135</v>
      </c>
      <c r="I8019" s="74" t="s">
        <v>3913</v>
      </c>
      <c r="J8019" s="8" t="s">
        <v>190</v>
      </c>
      <c r="K8019" s="71" t="s">
        <v>193</v>
      </c>
      <c r="L8019" s="4" t="s">
        <v>25</v>
      </c>
      <c r="M8019" s="71" t="s">
        <v>11</v>
      </c>
      <c r="N8019" s="71" t="s">
        <v>11</v>
      </c>
      <c r="O8019" s="71"/>
      <c r="P8019" s="5" t="s">
        <v>200</v>
      </c>
      <c r="Q8019" s="73"/>
      <c r="R8019" s="4"/>
    </row>
    <row r="8020" spans="2:18" ht="15" customHeight="1" x14ac:dyDescent="0.25">
      <c r="B8020" s="65" t="s">
        <v>1648</v>
      </c>
      <c r="C8020" s="9" t="s">
        <v>2840</v>
      </c>
      <c r="D8020" s="9" t="s">
        <v>2840</v>
      </c>
      <c r="E8020" s="66" t="s">
        <v>5696</v>
      </c>
      <c r="F8020" s="67" t="s">
        <v>5736</v>
      </c>
      <c r="G8020" s="71" t="s">
        <v>2840</v>
      </c>
      <c r="H8020" s="65">
        <v>220355</v>
      </c>
      <c r="I8020" s="74" t="s">
        <v>3914</v>
      </c>
      <c r="J8020" s="8" t="s">
        <v>190</v>
      </c>
      <c r="K8020" s="71" t="s">
        <v>193</v>
      </c>
      <c r="L8020" s="4"/>
      <c r="M8020" s="71" t="s">
        <v>22</v>
      </c>
      <c r="N8020" s="71" t="s">
        <v>22</v>
      </c>
      <c r="O8020" s="71"/>
      <c r="P8020" s="5" t="s">
        <v>202</v>
      </c>
      <c r="Q8020" s="73"/>
      <c r="R8020" s="4"/>
    </row>
    <row r="8021" spans="2:18" ht="15" customHeight="1" x14ac:dyDescent="0.25">
      <c r="B8021" s="65" t="s">
        <v>4855</v>
      </c>
      <c r="C8021" s="9">
        <v>22212124</v>
      </c>
      <c r="D8021" s="9" t="s">
        <v>2840</v>
      </c>
      <c r="E8021" s="66" t="s">
        <v>5696</v>
      </c>
      <c r="F8021" s="67" t="s">
        <v>5744</v>
      </c>
      <c r="G8021" s="71" t="s">
        <v>2840</v>
      </c>
      <c r="H8021" s="65">
        <v>220529</v>
      </c>
      <c r="I8021" s="74" t="s">
        <v>3972</v>
      </c>
      <c r="J8021" s="8" t="s">
        <v>190</v>
      </c>
      <c r="K8021" s="71" t="s">
        <v>193</v>
      </c>
      <c r="L8021" s="4" t="s">
        <v>25</v>
      </c>
      <c r="M8021" s="71" t="s">
        <v>11</v>
      </c>
      <c r="N8021" s="71" t="s">
        <v>11</v>
      </c>
      <c r="O8021" s="71"/>
      <c r="P8021" s="5" t="s">
        <v>199</v>
      </c>
      <c r="Q8021" s="73"/>
      <c r="R8021" s="4"/>
    </row>
    <row r="8022" spans="2:18" ht="15" customHeight="1" x14ac:dyDescent="0.25">
      <c r="B8022" s="65" t="s">
        <v>3156</v>
      </c>
      <c r="C8022" s="9">
        <v>22212956</v>
      </c>
      <c r="D8022" s="9" t="s">
        <v>2840</v>
      </c>
      <c r="E8022" s="66" t="s">
        <v>5696</v>
      </c>
      <c r="F8022" s="67" t="s">
        <v>5101</v>
      </c>
      <c r="G8022" s="71" t="s">
        <v>2840</v>
      </c>
      <c r="H8022" s="65">
        <v>220155</v>
      </c>
      <c r="I8022" s="74" t="s">
        <v>3916</v>
      </c>
      <c r="J8022" s="8" t="s">
        <v>190</v>
      </c>
      <c r="K8022" s="71" t="s">
        <v>193</v>
      </c>
      <c r="L8022" s="4" t="s">
        <v>25</v>
      </c>
      <c r="M8022" s="71" t="s">
        <v>11</v>
      </c>
      <c r="N8022" s="71" t="s">
        <v>11</v>
      </c>
      <c r="O8022" s="71"/>
      <c r="P8022" s="5" t="s">
        <v>200</v>
      </c>
      <c r="Q8022" s="73"/>
      <c r="R8022" s="4"/>
    </row>
    <row r="8023" spans="2:18" ht="15" customHeight="1" x14ac:dyDescent="0.25">
      <c r="B8023" s="65" t="s">
        <v>5731</v>
      </c>
      <c r="C8023" s="9">
        <v>22213037</v>
      </c>
      <c r="D8023" s="9" t="s">
        <v>2840</v>
      </c>
      <c r="E8023" s="66" t="s">
        <v>5729</v>
      </c>
      <c r="F8023" s="67" t="s">
        <v>5712</v>
      </c>
      <c r="G8023" s="71" t="s">
        <v>2840</v>
      </c>
      <c r="H8023" s="65">
        <v>220224</v>
      </c>
      <c r="I8023" s="74" t="s">
        <v>3914</v>
      </c>
      <c r="J8023" s="8" t="s">
        <v>190</v>
      </c>
      <c r="K8023" s="71" t="s">
        <v>193</v>
      </c>
      <c r="L8023" s="4" t="s">
        <v>25</v>
      </c>
      <c r="M8023" s="71" t="s">
        <v>11</v>
      </c>
      <c r="N8023" s="71" t="s">
        <v>11</v>
      </c>
      <c r="O8023" s="71"/>
      <c r="P8023" s="5" t="s">
        <v>200</v>
      </c>
      <c r="Q8023" s="73"/>
      <c r="R8023" s="4"/>
    </row>
    <row r="8024" spans="2:18" ht="15" customHeight="1" x14ac:dyDescent="0.25">
      <c r="B8024" s="65" t="s">
        <v>1975</v>
      </c>
      <c r="C8024" s="9" t="s">
        <v>2840</v>
      </c>
      <c r="D8024" s="9" t="s">
        <v>2840</v>
      </c>
      <c r="E8024" s="66" t="s">
        <v>5729</v>
      </c>
      <c r="F8024" s="67" t="s">
        <v>5311</v>
      </c>
      <c r="G8024" s="71" t="s">
        <v>2840</v>
      </c>
      <c r="H8024" s="65">
        <v>220190</v>
      </c>
      <c r="I8024" s="74" t="s">
        <v>3920</v>
      </c>
      <c r="J8024" s="8" t="s">
        <v>190</v>
      </c>
      <c r="K8024" s="71" t="s">
        <v>193</v>
      </c>
      <c r="L8024" s="4"/>
      <c r="M8024" s="71" t="s">
        <v>22</v>
      </c>
      <c r="N8024" s="71" t="s">
        <v>22</v>
      </c>
      <c r="O8024" s="71"/>
      <c r="P8024" s="5" t="s">
        <v>202</v>
      </c>
      <c r="Q8024" s="73"/>
      <c r="R8024" s="4"/>
    </row>
    <row r="8025" spans="2:18" ht="15" customHeight="1" x14ac:dyDescent="0.25">
      <c r="B8025" s="65" t="s">
        <v>3783</v>
      </c>
      <c r="C8025" s="9">
        <v>22212072</v>
      </c>
      <c r="D8025" s="9" t="s">
        <v>2840</v>
      </c>
      <c r="E8025" s="66" t="s">
        <v>5729</v>
      </c>
      <c r="F8025" s="67" t="s">
        <v>4927</v>
      </c>
      <c r="G8025" s="71" t="s">
        <v>2840</v>
      </c>
      <c r="H8025" s="65">
        <v>220186</v>
      </c>
      <c r="I8025" s="74" t="s">
        <v>3922</v>
      </c>
      <c r="J8025" s="8" t="s">
        <v>190</v>
      </c>
      <c r="K8025" s="71" t="s">
        <v>193</v>
      </c>
      <c r="L8025" s="4" t="s">
        <v>25</v>
      </c>
      <c r="M8025" s="71" t="s">
        <v>11</v>
      </c>
      <c r="N8025" s="71" t="s">
        <v>11</v>
      </c>
      <c r="O8025" s="71"/>
      <c r="P8025" s="5" t="s">
        <v>199</v>
      </c>
      <c r="Q8025" s="73"/>
      <c r="R8025" s="4"/>
    </row>
    <row r="8026" spans="2:18" ht="15" customHeight="1" x14ac:dyDescent="0.25">
      <c r="B8026" s="65" t="s">
        <v>5730</v>
      </c>
      <c r="C8026" s="9">
        <v>22212504</v>
      </c>
      <c r="D8026" s="9" t="s">
        <v>2840</v>
      </c>
      <c r="E8026" s="66" t="s">
        <v>5729</v>
      </c>
      <c r="F8026" s="67" t="s">
        <v>5202</v>
      </c>
      <c r="G8026" s="71" t="s">
        <v>2840</v>
      </c>
      <c r="H8026" s="65">
        <v>220200</v>
      </c>
      <c r="I8026" s="74" t="s">
        <v>4460</v>
      </c>
      <c r="J8026" s="8" t="s">
        <v>190</v>
      </c>
      <c r="K8026" s="71" t="s">
        <v>193</v>
      </c>
      <c r="L8026" s="4" t="s">
        <v>25</v>
      </c>
      <c r="M8026" s="71" t="s">
        <v>11</v>
      </c>
      <c r="N8026" s="71" t="s">
        <v>11</v>
      </c>
      <c r="O8026" s="71"/>
      <c r="P8026" s="5" t="s">
        <v>200</v>
      </c>
      <c r="Q8026" s="73"/>
      <c r="R8026" s="4"/>
    </row>
    <row r="8027" spans="2:18" ht="15" customHeight="1" x14ac:dyDescent="0.25">
      <c r="B8027" s="65" t="s">
        <v>1667</v>
      </c>
      <c r="C8027" s="9">
        <v>22207858</v>
      </c>
      <c r="D8027" s="9" t="s">
        <v>2840</v>
      </c>
      <c r="E8027" s="66" t="s">
        <v>5729</v>
      </c>
      <c r="F8027" s="67" t="s">
        <v>4919</v>
      </c>
      <c r="G8027" s="71" t="s">
        <v>2840</v>
      </c>
      <c r="H8027" s="65">
        <v>220594</v>
      </c>
      <c r="I8027" s="74" t="s">
        <v>3916</v>
      </c>
      <c r="J8027" s="8" t="s">
        <v>190</v>
      </c>
      <c r="K8027" s="71" t="s">
        <v>193</v>
      </c>
      <c r="L8027" s="4" t="s">
        <v>25</v>
      </c>
      <c r="M8027" s="71" t="s">
        <v>11</v>
      </c>
      <c r="N8027" s="71" t="s">
        <v>11</v>
      </c>
      <c r="O8027" s="71"/>
      <c r="P8027" s="5" t="s">
        <v>199</v>
      </c>
      <c r="Q8027" s="73"/>
      <c r="R8027" s="4"/>
    </row>
    <row r="8028" spans="2:18" ht="15" customHeight="1" x14ac:dyDescent="0.25">
      <c r="B8028" s="65" t="s">
        <v>2805</v>
      </c>
      <c r="C8028" s="9">
        <v>22213036</v>
      </c>
      <c r="D8028" s="9" t="s">
        <v>2840</v>
      </c>
      <c r="E8028" s="66" t="s">
        <v>5729</v>
      </c>
      <c r="F8028" s="67" t="s">
        <v>5054</v>
      </c>
      <c r="G8028" s="71" t="s">
        <v>2840</v>
      </c>
      <c r="H8028" s="65">
        <v>220215</v>
      </c>
      <c r="I8028" s="74" t="s">
        <v>3916</v>
      </c>
      <c r="J8028" s="8" t="s">
        <v>190</v>
      </c>
      <c r="K8028" s="71" t="s">
        <v>193</v>
      </c>
      <c r="L8028" s="4" t="s">
        <v>25</v>
      </c>
      <c r="M8028" s="71" t="s">
        <v>11</v>
      </c>
      <c r="N8028" s="71" t="s">
        <v>11</v>
      </c>
      <c r="O8028" s="71"/>
      <c r="P8028" s="5" t="s">
        <v>200</v>
      </c>
      <c r="Q8028" s="73"/>
      <c r="R8028" s="4"/>
    </row>
    <row r="8029" spans="2:18" ht="15" customHeight="1" x14ac:dyDescent="0.25">
      <c r="B8029" s="65" t="s">
        <v>3224</v>
      </c>
      <c r="C8029" s="9">
        <v>22213078</v>
      </c>
      <c r="D8029" s="9" t="s">
        <v>2840</v>
      </c>
      <c r="E8029" s="66" t="s">
        <v>5729</v>
      </c>
      <c r="F8029" s="67" t="s">
        <v>5054</v>
      </c>
      <c r="G8029" s="71" t="s">
        <v>2840</v>
      </c>
      <c r="H8029" s="65">
        <v>220242</v>
      </c>
      <c r="I8029" s="74" t="s">
        <v>3916</v>
      </c>
      <c r="J8029" s="8" t="s">
        <v>190</v>
      </c>
      <c r="K8029" s="71" t="s">
        <v>193</v>
      </c>
      <c r="L8029" s="4" t="s">
        <v>25</v>
      </c>
      <c r="M8029" s="71" t="s">
        <v>11</v>
      </c>
      <c r="N8029" s="71" t="s">
        <v>11</v>
      </c>
      <c r="O8029" s="71"/>
      <c r="P8029" s="5" t="s">
        <v>200</v>
      </c>
      <c r="Q8029" s="73"/>
      <c r="R8029" s="4"/>
    </row>
    <row r="8030" spans="2:18" ht="15" customHeight="1" x14ac:dyDescent="0.25">
      <c r="B8030" s="65" t="s">
        <v>3942</v>
      </c>
      <c r="C8030" s="9">
        <v>22211434</v>
      </c>
      <c r="D8030" s="9" t="s">
        <v>2840</v>
      </c>
      <c r="E8030" s="66" t="s">
        <v>5729</v>
      </c>
      <c r="F8030" s="67" t="s">
        <v>5072</v>
      </c>
      <c r="G8030" s="71" t="s">
        <v>2840</v>
      </c>
      <c r="H8030" s="65">
        <v>220231</v>
      </c>
      <c r="I8030" s="74" t="s">
        <v>3914</v>
      </c>
      <c r="J8030" s="8" t="s">
        <v>190</v>
      </c>
      <c r="K8030" s="71" t="s">
        <v>193</v>
      </c>
      <c r="L8030" s="4" t="s">
        <v>25</v>
      </c>
      <c r="M8030" s="71" t="s">
        <v>11</v>
      </c>
      <c r="N8030" s="71" t="s">
        <v>11</v>
      </c>
      <c r="O8030" s="71"/>
      <c r="P8030" s="5" t="s">
        <v>200</v>
      </c>
      <c r="Q8030" s="73"/>
      <c r="R8030" s="4"/>
    </row>
    <row r="8031" spans="2:18" ht="15" customHeight="1" x14ac:dyDescent="0.25">
      <c r="B8031" s="65" t="s">
        <v>5733</v>
      </c>
      <c r="C8031" s="9" t="s">
        <v>2840</v>
      </c>
      <c r="D8031" s="9" t="s">
        <v>2840</v>
      </c>
      <c r="E8031" s="66" t="s">
        <v>5729</v>
      </c>
      <c r="F8031" s="67" t="s">
        <v>4935</v>
      </c>
      <c r="G8031" s="71" t="s">
        <v>2840</v>
      </c>
      <c r="H8031" s="65">
        <v>220245</v>
      </c>
      <c r="I8031" s="74" t="s">
        <v>3914</v>
      </c>
      <c r="J8031" s="8" t="s">
        <v>190</v>
      </c>
      <c r="K8031" s="71" t="s">
        <v>193</v>
      </c>
      <c r="L8031" s="4"/>
      <c r="M8031" s="71" t="s">
        <v>22</v>
      </c>
      <c r="N8031" s="71" t="s">
        <v>22</v>
      </c>
      <c r="O8031" s="71"/>
      <c r="P8031" s="5" t="s">
        <v>202</v>
      </c>
      <c r="Q8031" s="73"/>
      <c r="R8031" s="4"/>
    </row>
    <row r="8032" spans="2:18" ht="15" customHeight="1" x14ac:dyDescent="0.25">
      <c r="B8032" s="65" t="s">
        <v>1482</v>
      </c>
      <c r="C8032" s="9">
        <v>22210315</v>
      </c>
      <c r="D8032" s="9" t="s">
        <v>2840</v>
      </c>
      <c r="E8032" s="66" t="s">
        <v>5729</v>
      </c>
      <c r="F8032" s="67" t="s">
        <v>4933</v>
      </c>
      <c r="G8032" s="71" t="s">
        <v>2840</v>
      </c>
      <c r="H8032" s="65">
        <v>220259</v>
      </c>
      <c r="I8032" s="74" t="s">
        <v>3920</v>
      </c>
      <c r="J8032" s="8" t="s">
        <v>190</v>
      </c>
      <c r="K8032" s="71" t="s">
        <v>193</v>
      </c>
      <c r="L8032" s="4" t="s">
        <v>25</v>
      </c>
      <c r="M8032" s="71" t="s">
        <v>11</v>
      </c>
      <c r="N8032" s="71" t="s">
        <v>11</v>
      </c>
      <c r="O8032" s="71"/>
      <c r="P8032" s="5" t="s">
        <v>199</v>
      </c>
      <c r="Q8032" s="73"/>
      <c r="R8032" s="4"/>
    </row>
    <row r="8033" spans="2:18" ht="15" customHeight="1" x14ac:dyDescent="0.25">
      <c r="B8033" s="65" t="s">
        <v>4425</v>
      </c>
      <c r="C8033" s="9">
        <v>22211156</v>
      </c>
      <c r="D8033" s="9" t="s">
        <v>2840</v>
      </c>
      <c r="E8033" s="66" t="s">
        <v>5729</v>
      </c>
      <c r="F8033" s="67" t="s">
        <v>5090</v>
      </c>
      <c r="G8033" s="71" t="s">
        <v>2840</v>
      </c>
      <c r="H8033" s="65">
        <v>220264</v>
      </c>
      <c r="I8033" s="74" t="s">
        <v>3925</v>
      </c>
      <c r="J8033" s="8" t="s">
        <v>190</v>
      </c>
      <c r="K8033" s="71" t="s">
        <v>193</v>
      </c>
      <c r="L8033" s="4" t="s">
        <v>25</v>
      </c>
      <c r="M8033" s="71" t="s">
        <v>11</v>
      </c>
      <c r="N8033" s="71" t="s">
        <v>11</v>
      </c>
      <c r="O8033" s="71"/>
      <c r="P8033" s="5" t="s">
        <v>199</v>
      </c>
      <c r="Q8033" s="73"/>
      <c r="R8033" s="4"/>
    </row>
    <row r="8034" spans="2:18" ht="15" customHeight="1" x14ac:dyDescent="0.25">
      <c r="B8034" s="65" t="s">
        <v>5251</v>
      </c>
      <c r="C8034" s="9">
        <v>22212533</v>
      </c>
      <c r="D8034" s="9" t="s">
        <v>2840</v>
      </c>
      <c r="E8034" s="66" t="s">
        <v>5729</v>
      </c>
      <c r="F8034" s="67" t="s">
        <v>4959</v>
      </c>
      <c r="G8034" s="71" t="s">
        <v>2840</v>
      </c>
      <c r="H8034" s="65">
        <v>220334</v>
      </c>
      <c r="I8034" s="74" t="s">
        <v>3916</v>
      </c>
      <c r="J8034" s="8" t="s">
        <v>190</v>
      </c>
      <c r="K8034" s="71" t="s">
        <v>193</v>
      </c>
      <c r="L8034" s="4" t="s">
        <v>25</v>
      </c>
      <c r="M8034" s="71" t="s">
        <v>11</v>
      </c>
      <c r="N8034" s="71" t="s">
        <v>11</v>
      </c>
      <c r="O8034" s="71"/>
      <c r="P8034" s="5" t="s">
        <v>200</v>
      </c>
      <c r="Q8034" s="73"/>
      <c r="R8034" s="4"/>
    </row>
    <row r="8035" spans="2:18" ht="15" customHeight="1" x14ac:dyDescent="0.25">
      <c r="B8035" s="65" t="s">
        <v>3320</v>
      </c>
      <c r="C8035" s="9">
        <v>22212651</v>
      </c>
      <c r="D8035" s="9" t="s">
        <v>2840</v>
      </c>
      <c r="E8035" s="66" t="s">
        <v>5729</v>
      </c>
      <c r="F8035" s="67" t="s">
        <v>4929</v>
      </c>
      <c r="G8035" s="71" t="s">
        <v>2840</v>
      </c>
      <c r="H8035" s="65">
        <v>220277</v>
      </c>
      <c r="I8035" s="74" t="s">
        <v>3914</v>
      </c>
      <c r="J8035" s="8" t="s">
        <v>190</v>
      </c>
      <c r="K8035" s="71" t="s">
        <v>193</v>
      </c>
      <c r="L8035" s="4" t="s">
        <v>25</v>
      </c>
      <c r="M8035" s="71" t="s">
        <v>11</v>
      </c>
      <c r="N8035" s="71" t="s">
        <v>11</v>
      </c>
      <c r="O8035" s="71"/>
      <c r="P8035" s="5" t="s">
        <v>200</v>
      </c>
      <c r="Q8035" s="73"/>
      <c r="R8035" s="4"/>
    </row>
    <row r="8036" spans="2:18" ht="15" customHeight="1" x14ac:dyDescent="0.25">
      <c r="B8036" s="65" t="s">
        <v>5591</v>
      </c>
      <c r="C8036" s="9">
        <v>22219151</v>
      </c>
      <c r="D8036" s="9" t="s">
        <v>2840</v>
      </c>
      <c r="E8036" s="66" t="s">
        <v>5729</v>
      </c>
      <c r="F8036" s="67" t="s">
        <v>5021</v>
      </c>
      <c r="G8036" s="71" t="s">
        <v>2840</v>
      </c>
      <c r="H8036" s="65">
        <v>220331</v>
      </c>
      <c r="I8036" s="74" t="s">
        <v>3938</v>
      </c>
      <c r="J8036" s="8" t="s">
        <v>190</v>
      </c>
      <c r="K8036" s="71" t="s">
        <v>193</v>
      </c>
      <c r="L8036" s="4" t="s">
        <v>25</v>
      </c>
      <c r="M8036" s="71" t="s">
        <v>11</v>
      </c>
      <c r="N8036" s="71" t="s">
        <v>11</v>
      </c>
      <c r="O8036" s="71"/>
      <c r="P8036" s="5" t="s">
        <v>200</v>
      </c>
      <c r="Q8036" s="73"/>
      <c r="R8036" s="4"/>
    </row>
    <row r="8037" spans="2:18" ht="15" customHeight="1" x14ac:dyDescent="0.25">
      <c r="B8037" s="65" t="s">
        <v>5734</v>
      </c>
      <c r="C8037" s="9" t="s">
        <v>2840</v>
      </c>
      <c r="D8037" s="9" t="s">
        <v>2840</v>
      </c>
      <c r="E8037" s="66" t="s">
        <v>5729</v>
      </c>
      <c r="F8037" s="67" t="s">
        <v>5070</v>
      </c>
      <c r="G8037" s="71" t="s">
        <v>2840</v>
      </c>
      <c r="H8037" s="65">
        <v>220285</v>
      </c>
      <c r="I8037" s="74" t="s">
        <v>3914</v>
      </c>
      <c r="J8037" s="8" t="s">
        <v>190</v>
      </c>
      <c r="K8037" s="71" t="s">
        <v>193</v>
      </c>
      <c r="L8037" s="4"/>
      <c r="M8037" s="71" t="s">
        <v>22</v>
      </c>
      <c r="N8037" s="71" t="s">
        <v>22</v>
      </c>
      <c r="O8037" s="71"/>
      <c r="P8037" s="5" t="s">
        <v>202</v>
      </c>
      <c r="Q8037" s="73"/>
      <c r="R8037" s="4"/>
    </row>
    <row r="8038" spans="2:18" ht="15" customHeight="1" x14ac:dyDescent="0.25">
      <c r="B8038" s="65" t="s">
        <v>1841</v>
      </c>
      <c r="C8038" s="9">
        <v>22207466</v>
      </c>
      <c r="D8038" s="9">
        <v>1816404</v>
      </c>
      <c r="E8038" s="66" t="s">
        <v>5729</v>
      </c>
      <c r="F8038" s="67" t="s">
        <v>5079</v>
      </c>
      <c r="G8038" s="71" t="s">
        <v>2840</v>
      </c>
      <c r="H8038" s="65">
        <v>220288</v>
      </c>
      <c r="I8038" s="74" t="s">
        <v>3938</v>
      </c>
      <c r="J8038" s="8" t="s">
        <v>190</v>
      </c>
      <c r="K8038" s="71" t="s">
        <v>193</v>
      </c>
      <c r="L8038" s="4" t="s">
        <v>25</v>
      </c>
      <c r="M8038" s="71" t="s">
        <v>10</v>
      </c>
      <c r="N8038" s="71" t="s">
        <v>10</v>
      </c>
      <c r="O8038" s="71" t="s">
        <v>11</v>
      </c>
      <c r="P8038" s="5" t="s">
        <v>51</v>
      </c>
      <c r="Q8038" s="73"/>
      <c r="R8038" s="4" t="s">
        <v>5876</v>
      </c>
    </row>
    <row r="8039" spans="2:18" ht="15" customHeight="1" x14ac:dyDescent="0.25">
      <c r="B8039" s="65" t="s">
        <v>2488</v>
      </c>
      <c r="C8039" s="9" t="s">
        <v>2840</v>
      </c>
      <c r="D8039" s="9" t="s">
        <v>2840</v>
      </c>
      <c r="E8039" s="66" t="s">
        <v>5729</v>
      </c>
      <c r="F8039" s="67" t="s">
        <v>4973</v>
      </c>
      <c r="G8039" s="71" t="s">
        <v>2840</v>
      </c>
      <c r="H8039" s="65">
        <v>220306</v>
      </c>
      <c r="I8039" s="74" t="s">
        <v>3972</v>
      </c>
      <c r="J8039" s="8" t="s">
        <v>190</v>
      </c>
      <c r="K8039" s="71" t="s">
        <v>193</v>
      </c>
      <c r="L8039" s="4"/>
      <c r="M8039" s="71" t="s">
        <v>22</v>
      </c>
      <c r="N8039" s="71" t="s">
        <v>22</v>
      </c>
      <c r="O8039" s="71"/>
      <c r="P8039" s="5" t="s">
        <v>202</v>
      </c>
      <c r="Q8039" s="73"/>
      <c r="R8039" s="4"/>
    </row>
    <row r="8040" spans="2:18" ht="15" customHeight="1" x14ac:dyDescent="0.25">
      <c r="B8040" s="65" t="s">
        <v>1268</v>
      </c>
      <c r="C8040" s="9">
        <v>22212307</v>
      </c>
      <c r="D8040" s="9" t="s">
        <v>2840</v>
      </c>
      <c r="E8040" s="66" t="s">
        <v>5729</v>
      </c>
      <c r="F8040" s="67" t="s">
        <v>5025</v>
      </c>
      <c r="G8040" s="71" t="s">
        <v>2840</v>
      </c>
      <c r="H8040" s="65">
        <v>220328</v>
      </c>
      <c r="I8040" s="74" t="s">
        <v>3925</v>
      </c>
      <c r="J8040" s="8" t="s">
        <v>190</v>
      </c>
      <c r="K8040" s="71" t="s">
        <v>193</v>
      </c>
      <c r="L8040" s="4" t="s">
        <v>25</v>
      </c>
      <c r="M8040" s="71" t="s">
        <v>11</v>
      </c>
      <c r="N8040" s="71" t="s">
        <v>11</v>
      </c>
      <c r="O8040" s="71"/>
      <c r="P8040" s="5" t="s">
        <v>199</v>
      </c>
      <c r="Q8040" s="73"/>
      <c r="R8040" s="4"/>
    </row>
    <row r="8041" spans="2:18" ht="15" customHeight="1" x14ac:dyDescent="0.25">
      <c r="B8041" s="65" t="s">
        <v>1176</v>
      </c>
      <c r="C8041" s="9">
        <v>22211892</v>
      </c>
      <c r="D8041" s="9" t="s">
        <v>2840</v>
      </c>
      <c r="E8041" s="66" t="s">
        <v>5729</v>
      </c>
      <c r="F8041" s="67" t="s">
        <v>4968</v>
      </c>
      <c r="G8041" s="71" t="s">
        <v>2840</v>
      </c>
      <c r="H8041" s="65">
        <v>220317</v>
      </c>
      <c r="I8041" s="74" t="s">
        <v>3919</v>
      </c>
      <c r="J8041" s="8" t="s">
        <v>190</v>
      </c>
      <c r="K8041" s="71" t="s">
        <v>193</v>
      </c>
      <c r="L8041" s="4" t="s">
        <v>25</v>
      </c>
      <c r="M8041" s="71" t="s">
        <v>11</v>
      </c>
      <c r="N8041" s="71" t="s">
        <v>11</v>
      </c>
      <c r="O8041" s="71"/>
      <c r="P8041" s="5" t="s">
        <v>200</v>
      </c>
      <c r="Q8041" s="73"/>
      <c r="R8041" s="4"/>
    </row>
    <row r="8042" spans="2:18" ht="15" customHeight="1" x14ac:dyDescent="0.25">
      <c r="B8042" s="65" t="s">
        <v>1376</v>
      </c>
      <c r="C8042" s="9">
        <v>22207780</v>
      </c>
      <c r="D8042" s="9" t="s">
        <v>2840</v>
      </c>
      <c r="E8042" s="66" t="s">
        <v>5729</v>
      </c>
      <c r="F8042" s="67" t="s">
        <v>5735</v>
      </c>
      <c r="G8042" s="71" t="s">
        <v>2840</v>
      </c>
      <c r="H8042" s="65">
        <v>220327</v>
      </c>
      <c r="I8042" s="74" t="s">
        <v>3914</v>
      </c>
      <c r="J8042" s="8" t="s">
        <v>190</v>
      </c>
      <c r="K8042" s="71" t="s">
        <v>193</v>
      </c>
      <c r="L8042" s="4" t="s">
        <v>25</v>
      </c>
      <c r="M8042" s="71" t="s">
        <v>11</v>
      </c>
      <c r="N8042" s="71" t="s">
        <v>11</v>
      </c>
      <c r="O8042" s="71"/>
      <c r="P8042" s="5" t="s">
        <v>200</v>
      </c>
      <c r="Q8042" s="73"/>
      <c r="R8042" s="4"/>
    </row>
    <row r="8043" spans="2:18" ht="15" customHeight="1" x14ac:dyDescent="0.25">
      <c r="B8043" s="65" t="s">
        <v>3321</v>
      </c>
      <c r="C8043" s="9">
        <v>22213232</v>
      </c>
      <c r="D8043" s="9" t="s">
        <v>2840</v>
      </c>
      <c r="E8043" s="66" t="s">
        <v>5729</v>
      </c>
      <c r="F8043" s="67" t="s">
        <v>5040</v>
      </c>
      <c r="G8043" s="71" t="s">
        <v>2840</v>
      </c>
      <c r="H8043" s="65">
        <v>220332</v>
      </c>
      <c r="I8043" s="74" t="s">
        <v>3914</v>
      </c>
      <c r="J8043" s="8" t="s">
        <v>190</v>
      </c>
      <c r="K8043" s="71" t="s">
        <v>193</v>
      </c>
      <c r="L8043" s="4" t="s">
        <v>25</v>
      </c>
      <c r="M8043" s="71" t="s">
        <v>11</v>
      </c>
      <c r="N8043" s="71" t="s">
        <v>11</v>
      </c>
      <c r="O8043" s="71"/>
      <c r="P8043" s="5" t="s">
        <v>200</v>
      </c>
      <c r="Q8043" s="73"/>
      <c r="R8043" s="4"/>
    </row>
    <row r="8044" spans="2:18" ht="15" customHeight="1" x14ac:dyDescent="0.25">
      <c r="B8044" s="65" t="s">
        <v>2167</v>
      </c>
      <c r="C8044" s="9">
        <v>22210488</v>
      </c>
      <c r="D8044" s="9" t="s">
        <v>2840</v>
      </c>
      <c r="E8044" s="66" t="s">
        <v>5729</v>
      </c>
      <c r="F8044" s="67" t="s">
        <v>4950</v>
      </c>
      <c r="G8044" s="71" t="s">
        <v>2840</v>
      </c>
      <c r="H8044" s="65">
        <v>220336</v>
      </c>
      <c r="I8044" s="74" t="s">
        <v>3484</v>
      </c>
      <c r="J8044" s="8" t="s">
        <v>190</v>
      </c>
      <c r="K8044" s="71" t="s">
        <v>193</v>
      </c>
      <c r="L8044" s="4" t="s">
        <v>25</v>
      </c>
      <c r="M8044" s="71" t="s">
        <v>11</v>
      </c>
      <c r="N8044" s="71" t="s">
        <v>11</v>
      </c>
      <c r="O8044" s="71"/>
      <c r="P8044" s="5" t="s">
        <v>200</v>
      </c>
      <c r="Q8044" s="73"/>
      <c r="R8044" s="4"/>
    </row>
    <row r="8045" spans="2:18" ht="15" customHeight="1" x14ac:dyDescent="0.25">
      <c r="B8045" s="65" t="s">
        <v>3472</v>
      </c>
      <c r="C8045" s="9">
        <v>22209495</v>
      </c>
      <c r="D8045" s="9" t="s">
        <v>2840</v>
      </c>
      <c r="E8045" s="66" t="s">
        <v>5729</v>
      </c>
      <c r="F8045" s="67" t="s">
        <v>4976</v>
      </c>
      <c r="G8045" s="71" t="s">
        <v>2840</v>
      </c>
      <c r="H8045" s="65">
        <v>220341</v>
      </c>
      <c r="I8045" s="74" t="s">
        <v>3914</v>
      </c>
      <c r="J8045" s="8" t="s">
        <v>190</v>
      </c>
      <c r="K8045" s="71" t="s">
        <v>193</v>
      </c>
      <c r="L8045" s="4" t="s">
        <v>25</v>
      </c>
      <c r="M8045" s="71" t="s">
        <v>11</v>
      </c>
      <c r="N8045" s="71" t="s">
        <v>11</v>
      </c>
      <c r="O8045" s="71"/>
      <c r="P8045" s="5" t="s">
        <v>199</v>
      </c>
      <c r="Q8045" s="73"/>
      <c r="R8045" s="4"/>
    </row>
    <row r="8046" spans="2:18" ht="15" customHeight="1" x14ac:dyDescent="0.25">
      <c r="B8046" s="65" t="s">
        <v>4469</v>
      </c>
      <c r="C8046" s="9">
        <v>22214001</v>
      </c>
      <c r="D8046" s="9" t="s">
        <v>2840</v>
      </c>
      <c r="E8046" s="66" t="s">
        <v>5729</v>
      </c>
      <c r="F8046" s="67" t="s">
        <v>5303</v>
      </c>
      <c r="G8046" s="71" t="s">
        <v>2840</v>
      </c>
      <c r="H8046" s="65">
        <v>220346</v>
      </c>
      <c r="I8046" s="74" t="s">
        <v>3914</v>
      </c>
      <c r="J8046" s="8" t="s">
        <v>190</v>
      </c>
      <c r="K8046" s="71" t="s">
        <v>193</v>
      </c>
      <c r="L8046" s="4" t="s">
        <v>25</v>
      </c>
      <c r="M8046" s="71" t="s">
        <v>11</v>
      </c>
      <c r="N8046" s="71" t="s">
        <v>11</v>
      </c>
      <c r="O8046" s="71"/>
      <c r="P8046" s="5" t="s">
        <v>199</v>
      </c>
      <c r="Q8046" s="73"/>
      <c r="R8046" s="4"/>
    </row>
    <row r="8047" spans="2:18" ht="15" customHeight="1" x14ac:dyDescent="0.25">
      <c r="B8047" s="65" t="s">
        <v>1337</v>
      </c>
      <c r="C8047" s="9">
        <v>22211741</v>
      </c>
      <c r="D8047" s="9" t="s">
        <v>2840</v>
      </c>
      <c r="E8047" s="66" t="s">
        <v>5698</v>
      </c>
      <c r="F8047" s="67" t="s">
        <v>4983</v>
      </c>
      <c r="G8047" s="71" t="s">
        <v>2840</v>
      </c>
      <c r="H8047" s="65">
        <v>220408</v>
      </c>
      <c r="I8047" s="74" t="s">
        <v>3914</v>
      </c>
      <c r="J8047" s="8" t="s">
        <v>190</v>
      </c>
      <c r="K8047" s="71" t="s">
        <v>193</v>
      </c>
      <c r="L8047" s="4" t="s">
        <v>25</v>
      </c>
      <c r="M8047" s="71" t="s">
        <v>11</v>
      </c>
      <c r="N8047" s="71" t="s">
        <v>11</v>
      </c>
      <c r="O8047" s="71"/>
      <c r="P8047" s="5" t="s">
        <v>200</v>
      </c>
      <c r="Q8047" s="73"/>
      <c r="R8047" s="4"/>
    </row>
    <row r="8048" spans="2:18" ht="15" customHeight="1" x14ac:dyDescent="0.25">
      <c r="B8048" s="65" t="s">
        <v>5542</v>
      </c>
      <c r="C8048" s="9">
        <v>22212822</v>
      </c>
      <c r="D8048" s="9" t="s">
        <v>2840</v>
      </c>
      <c r="E8048" s="66" t="s">
        <v>5698</v>
      </c>
      <c r="F8048" s="67" t="s">
        <v>4927</v>
      </c>
      <c r="G8048" s="71" t="s">
        <v>2840</v>
      </c>
      <c r="H8048" s="65">
        <v>220513</v>
      </c>
      <c r="I8048" s="74" t="s">
        <v>3919</v>
      </c>
      <c r="J8048" s="8" t="s">
        <v>190</v>
      </c>
      <c r="K8048" s="71" t="s">
        <v>193</v>
      </c>
      <c r="L8048" s="4" t="s">
        <v>25</v>
      </c>
      <c r="M8048" s="71" t="s">
        <v>11</v>
      </c>
      <c r="N8048" s="71" t="s">
        <v>11</v>
      </c>
      <c r="O8048" s="71"/>
      <c r="P8048" s="5" t="s">
        <v>200</v>
      </c>
      <c r="Q8048" s="73"/>
      <c r="R8048" s="4"/>
    </row>
    <row r="8049" spans="2:18" ht="15" customHeight="1" x14ac:dyDescent="0.25">
      <c r="B8049" s="65" t="s">
        <v>5269</v>
      </c>
      <c r="C8049" s="9">
        <v>22216151</v>
      </c>
      <c r="D8049" s="9" t="s">
        <v>2840</v>
      </c>
      <c r="E8049" s="66" t="s">
        <v>5698</v>
      </c>
      <c r="F8049" s="67" t="s">
        <v>5743</v>
      </c>
      <c r="G8049" s="71" t="s">
        <v>2840</v>
      </c>
      <c r="H8049" s="65">
        <v>220527</v>
      </c>
      <c r="I8049" s="74" t="s">
        <v>3914</v>
      </c>
      <c r="J8049" s="8" t="s">
        <v>190</v>
      </c>
      <c r="K8049" s="71" t="s">
        <v>193</v>
      </c>
      <c r="L8049" s="4" t="s">
        <v>25</v>
      </c>
      <c r="M8049" s="71" t="s">
        <v>11</v>
      </c>
      <c r="N8049" s="71" t="s">
        <v>11</v>
      </c>
      <c r="O8049" s="71"/>
      <c r="P8049" s="5" t="s">
        <v>199</v>
      </c>
      <c r="Q8049" s="73"/>
      <c r="R8049" s="4"/>
    </row>
    <row r="8050" spans="2:18" ht="15" customHeight="1" x14ac:dyDescent="0.25">
      <c r="B8050" s="65" t="s">
        <v>1334</v>
      </c>
      <c r="C8050" s="9">
        <v>22209326</v>
      </c>
      <c r="D8050" s="9" t="s">
        <v>2840</v>
      </c>
      <c r="E8050" s="66" t="s">
        <v>5698</v>
      </c>
      <c r="F8050" s="67" t="s">
        <v>5417</v>
      </c>
      <c r="G8050" s="71" t="s">
        <v>2840</v>
      </c>
      <c r="H8050" s="65">
        <v>220447</v>
      </c>
      <c r="I8050" s="74" t="s">
        <v>3916</v>
      </c>
      <c r="J8050" s="8" t="s">
        <v>190</v>
      </c>
      <c r="K8050" s="71" t="s">
        <v>193</v>
      </c>
      <c r="L8050" s="4" t="s">
        <v>25</v>
      </c>
      <c r="M8050" s="71" t="s">
        <v>11</v>
      </c>
      <c r="N8050" s="71" t="s">
        <v>11</v>
      </c>
      <c r="O8050" s="71"/>
      <c r="P8050" s="5" t="s">
        <v>199</v>
      </c>
      <c r="Q8050" s="73"/>
      <c r="R8050" s="4"/>
    </row>
    <row r="8051" spans="2:18" ht="15" customHeight="1" x14ac:dyDescent="0.25">
      <c r="B8051" s="65" t="s">
        <v>298</v>
      </c>
      <c r="C8051" s="9">
        <v>22207421</v>
      </c>
      <c r="D8051" s="9" t="s">
        <v>2840</v>
      </c>
      <c r="E8051" s="66" t="s">
        <v>5698</v>
      </c>
      <c r="F8051" s="67" t="s">
        <v>5737</v>
      </c>
      <c r="G8051" s="71" t="s">
        <v>2840</v>
      </c>
      <c r="H8051" s="65">
        <v>220433</v>
      </c>
      <c r="I8051" s="74" t="s">
        <v>3916</v>
      </c>
      <c r="J8051" s="8" t="s">
        <v>190</v>
      </c>
      <c r="K8051" s="71" t="s">
        <v>193</v>
      </c>
      <c r="L8051" s="4" t="s">
        <v>25</v>
      </c>
      <c r="M8051" s="71" t="s">
        <v>11</v>
      </c>
      <c r="N8051" s="71" t="s">
        <v>11</v>
      </c>
      <c r="O8051" s="71"/>
      <c r="P8051" s="5" t="s">
        <v>199</v>
      </c>
      <c r="Q8051" s="73"/>
      <c r="R8051" s="4"/>
    </row>
    <row r="8052" spans="2:18" ht="15" customHeight="1" x14ac:dyDescent="0.25">
      <c r="B8052" s="65" t="s">
        <v>4261</v>
      </c>
      <c r="C8052" s="9">
        <v>22212449</v>
      </c>
      <c r="D8052" s="9" t="s">
        <v>2840</v>
      </c>
      <c r="E8052" s="66" t="s">
        <v>5698</v>
      </c>
      <c r="F8052" s="67" t="s">
        <v>5182</v>
      </c>
      <c r="G8052" s="71" t="s">
        <v>2840</v>
      </c>
      <c r="H8052" s="65">
        <v>220456</v>
      </c>
      <c r="I8052" s="74" t="s">
        <v>3914</v>
      </c>
      <c r="J8052" s="8" t="s">
        <v>190</v>
      </c>
      <c r="K8052" s="71" t="s">
        <v>193</v>
      </c>
      <c r="L8052" s="4" t="s">
        <v>25</v>
      </c>
      <c r="M8052" s="71" t="s">
        <v>11</v>
      </c>
      <c r="N8052" s="71" t="s">
        <v>11</v>
      </c>
      <c r="O8052" s="71"/>
      <c r="P8052" s="5" t="s">
        <v>200</v>
      </c>
      <c r="Q8052" s="73"/>
      <c r="R8052" s="4"/>
    </row>
    <row r="8053" spans="2:18" ht="15" customHeight="1" x14ac:dyDescent="0.25">
      <c r="B8053" s="65" t="s">
        <v>5058</v>
      </c>
      <c r="C8053" s="9">
        <v>22211827</v>
      </c>
      <c r="D8053" s="9" t="s">
        <v>2840</v>
      </c>
      <c r="E8053" s="66" t="s">
        <v>5698</v>
      </c>
      <c r="F8053" s="67" t="s">
        <v>5090</v>
      </c>
      <c r="G8053" s="71" t="s">
        <v>2840</v>
      </c>
      <c r="H8053" s="65">
        <v>220457</v>
      </c>
      <c r="I8053" s="74" t="s">
        <v>3914</v>
      </c>
      <c r="J8053" s="8" t="s">
        <v>190</v>
      </c>
      <c r="K8053" s="71" t="s">
        <v>193</v>
      </c>
      <c r="L8053" s="4" t="s">
        <v>25</v>
      </c>
      <c r="M8053" s="71" t="s">
        <v>11</v>
      </c>
      <c r="N8053" s="71" t="s">
        <v>11</v>
      </c>
      <c r="O8053" s="71"/>
      <c r="P8053" s="5" t="s">
        <v>200</v>
      </c>
      <c r="Q8053" s="73"/>
      <c r="R8053" s="4"/>
    </row>
    <row r="8054" spans="2:18" ht="15" customHeight="1" x14ac:dyDescent="0.25">
      <c r="B8054" s="65" t="s">
        <v>3402</v>
      </c>
      <c r="C8054" s="9" t="s">
        <v>2840</v>
      </c>
      <c r="D8054" s="9" t="s">
        <v>2840</v>
      </c>
      <c r="E8054" s="66" t="s">
        <v>5698</v>
      </c>
      <c r="F8054" s="67" t="s">
        <v>5226</v>
      </c>
      <c r="G8054" s="71" t="s">
        <v>2840</v>
      </c>
      <c r="H8054" s="65">
        <v>220462</v>
      </c>
      <c r="I8054" s="74" t="s">
        <v>3914</v>
      </c>
      <c r="J8054" s="8" t="s">
        <v>190</v>
      </c>
      <c r="K8054" s="71" t="s">
        <v>193</v>
      </c>
      <c r="L8054" s="4"/>
      <c r="M8054" s="71" t="s">
        <v>22</v>
      </c>
      <c r="N8054" s="71" t="s">
        <v>22</v>
      </c>
      <c r="O8054" s="71"/>
      <c r="P8054" s="5" t="s">
        <v>202</v>
      </c>
      <c r="Q8054" s="73"/>
      <c r="R8054" s="4"/>
    </row>
    <row r="8055" spans="2:18" ht="15" customHeight="1" x14ac:dyDescent="0.25">
      <c r="B8055" s="65" t="s">
        <v>3079</v>
      </c>
      <c r="C8055" s="9">
        <v>22213028</v>
      </c>
      <c r="D8055" s="9" t="s">
        <v>2840</v>
      </c>
      <c r="E8055" s="66" t="s">
        <v>5698</v>
      </c>
      <c r="F8055" s="67" t="s">
        <v>5061</v>
      </c>
      <c r="G8055" s="71" t="s">
        <v>2840</v>
      </c>
      <c r="H8055" s="65">
        <v>220495</v>
      </c>
      <c r="I8055" s="74" t="s">
        <v>3914</v>
      </c>
      <c r="J8055" s="8" t="s">
        <v>190</v>
      </c>
      <c r="K8055" s="71" t="s">
        <v>193</v>
      </c>
      <c r="L8055" s="4" t="s">
        <v>25</v>
      </c>
      <c r="M8055" s="71" t="s">
        <v>11</v>
      </c>
      <c r="N8055" s="71" t="s">
        <v>11</v>
      </c>
      <c r="O8055" s="71"/>
      <c r="P8055" s="5" t="s">
        <v>199</v>
      </c>
      <c r="Q8055" s="73"/>
      <c r="R8055" s="4"/>
    </row>
    <row r="8056" spans="2:18" ht="15" customHeight="1" x14ac:dyDescent="0.25">
      <c r="B8056" s="65" t="s">
        <v>5738</v>
      </c>
      <c r="C8056" s="9" t="s">
        <v>2840</v>
      </c>
      <c r="D8056" s="9" t="s">
        <v>2840</v>
      </c>
      <c r="E8056" s="66" t="s">
        <v>5698</v>
      </c>
      <c r="F8056" s="67" t="s">
        <v>5739</v>
      </c>
      <c r="G8056" s="71" t="s">
        <v>2840</v>
      </c>
      <c r="H8056" s="65">
        <v>220481</v>
      </c>
      <c r="I8056" s="74" t="s">
        <v>3920</v>
      </c>
      <c r="J8056" s="8" t="s">
        <v>190</v>
      </c>
      <c r="K8056" s="71" t="s">
        <v>193</v>
      </c>
      <c r="L8056" s="4"/>
      <c r="M8056" s="71" t="s">
        <v>22</v>
      </c>
      <c r="N8056" s="71" t="s">
        <v>22</v>
      </c>
      <c r="O8056" s="71"/>
      <c r="P8056" s="5" t="s">
        <v>202</v>
      </c>
      <c r="Q8056" s="73"/>
      <c r="R8056" s="4"/>
    </row>
    <row r="8057" spans="2:18" ht="15" customHeight="1" x14ac:dyDescent="0.25">
      <c r="B8057" s="65" t="s">
        <v>5740</v>
      </c>
      <c r="C8057" s="9" t="s">
        <v>2840</v>
      </c>
      <c r="D8057" s="9" t="s">
        <v>2840</v>
      </c>
      <c r="E8057" s="66" t="s">
        <v>5698</v>
      </c>
      <c r="F8057" s="67" t="s">
        <v>4948</v>
      </c>
      <c r="G8057" s="71" t="s">
        <v>2840</v>
      </c>
      <c r="H8057" s="65">
        <v>220487</v>
      </c>
      <c r="I8057" s="74" t="s">
        <v>3916</v>
      </c>
      <c r="J8057" s="8" t="s">
        <v>190</v>
      </c>
      <c r="K8057" s="71" t="s">
        <v>193</v>
      </c>
      <c r="L8057" s="4"/>
      <c r="M8057" s="71" t="s">
        <v>22</v>
      </c>
      <c r="N8057" s="71" t="s">
        <v>22</v>
      </c>
      <c r="O8057" s="71"/>
      <c r="P8057" s="5" t="s">
        <v>202</v>
      </c>
      <c r="Q8057" s="73"/>
      <c r="R8057" s="4"/>
    </row>
    <row r="8058" spans="2:18" ht="15" customHeight="1" x14ac:dyDescent="0.25">
      <c r="B8058" s="65" t="s">
        <v>2566</v>
      </c>
      <c r="C8058" s="9">
        <v>22213047</v>
      </c>
      <c r="D8058" s="9" t="s">
        <v>2840</v>
      </c>
      <c r="E8058" s="66" t="s">
        <v>5698</v>
      </c>
      <c r="F8058" s="67" t="s">
        <v>5079</v>
      </c>
      <c r="G8058" s="71" t="s">
        <v>2840</v>
      </c>
      <c r="H8058" s="65">
        <v>220490</v>
      </c>
      <c r="I8058" s="74" t="s">
        <v>4125</v>
      </c>
      <c r="J8058" s="8" t="s">
        <v>190</v>
      </c>
      <c r="K8058" s="71" t="s">
        <v>193</v>
      </c>
      <c r="L8058" s="4" t="s">
        <v>25</v>
      </c>
      <c r="M8058" s="71" t="s">
        <v>11</v>
      </c>
      <c r="N8058" s="71" t="s">
        <v>11</v>
      </c>
      <c r="O8058" s="71"/>
      <c r="P8058" s="5" t="s">
        <v>199</v>
      </c>
      <c r="Q8058" s="73"/>
      <c r="R8058" s="4"/>
    </row>
    <row r="8059" spans="2:18" ht="15" customHeight="1" x14ac:dyDescent="0.25">
      <c r="B8059" s="65" t="s">
        <v>1913</v>
      </c>
      <c r="C8059" s="9">
        <v>22216546</v>
      </c>
      <c r="D8059" s="9" t="s">
        <v>2840</v>
      </c>
      <c r="E8059" s="66" t="s">
        <v>5698</v>
      </c>
      <c r="F8059" s="67" t="s">
        <v>5741</v>
      </c>
      <c r="G8059" s="71" t="s">
        <v>2840</v>
      </c>
      <c r="H8059" s="65">
        <v>220489</v>
      </c>
      <c r="I8059" s="74" t="s">
        <v>3919</v>
      </c>
      <c r="J8059" s="8" t="s">
        <v>190</v>
      </c>
      <c r="K8059" s="71" t="s">
        <v>193</v>
      </c>
      <c r="L8059" s="4" t="s">
        <v>25</v>
      </c>
      <c r="M8059" s="71" t="s">
        <v>11</v>
      </c>
      <c r="N8059" s="71" t="s">
        <v>11</v>
      </c>
      <c r="O8059" s="71"/>
      <c r="P8059" s="5" t="s">
        <v>199</v>
      </c>
      <c r="Q8059" s="73"/>
      <c r="R8059" s="4"/>
    </row>
    <row r="8060" spans="2:18" ht="15" customHeight="1" x14ac:dyDescent="0.25">
      <c r="B8060" s="65" t="s">
        <v>2993</v>
      </c>
      <c r="C8060" s="9" t="s">
        <v>2840</v>
      </c>
      <c r="D8060" s="9" t="s">
        <v>2840</v>
      </c>
      <c r="E8060" s="66" t="s">
        <v>5698</v>
      </c>
      <c r="F8060" s="67" t="s">
        <v>4993</v>
      </c>
      <c r="G8060" s="71" t="s">
        <v>2840</v>
      </c>
      <c r="H8060" s="65">
        <v>220507</v>
      </c>
      <c r="I8060" s="74" t="s">
        <v>3914</v>
      </c>
      <c r="J8060" s="8" t="s">
        <v>190</v>
      </c>
      <c r="K8060" s="71" t="s">
        <v>193</v>
      </c>
      <c r="L8060" s="4"/>
      <c r="M8060" s="71" t="s">
        <v>22</v>
      </c>
      <c r="N8060" s="71" t="s">
        <v>22</v>
      </c>
      <c r="O8060" s="71"/>
      <c r="P8060" s="5" t="s">
        <v>202</v>
      </c>
      <c r="Q8060" s="73"/>
      <c r="R8060" s="4"/>
    </row>
    <row r="8061" spans="2:18" ht="15" customHeight="1" x14ac:dyDescent="0.25">
      <c r="B8061" s="65" t="s">
        <v>3497</v>
      </c>
      <c r="C8061" s="9">
        <v>22211449</v>
      </c>
      <c r="D8061" s="9" t="s">
        <v>2840</v>
      </c>
      <c r="E8061" s="66" t="s">
        <v>5698</v>
      </c>
      <c r="F8061" s="67" t="s">
        <v>5096</v>
      </c>
      <c r="G8061" s="71" t="s">
        <v>2840</v>
      </c>
      <c r="H8061" s="65">
        <v>220522</v>
      </c>
      <c r="I8061" s="74" t="s">
        <v>3919</v>
      </c>
      <c r="J8061" s="8" t="s">
        <v>190</v>
      </c>
      <c r="K8061" s="71" t="s">
        <v>193</v>
      </c>
      <c r="L8061" s="4" t="s">
        <v>25</v>
      </c>
      <c r="M8061" s="71" t="s">
        <v>11</v>
      </c>
      <c r="N8061" s="71" t="s">
        <v>11</v>
      </c>
      <c r="O8061" s="71"/>
      <c r="P8061" s="5" t="s">
        <v>200</v>
      </c>
      <c r="Q8061" s="73"/>
      <c r="R8061" s="4"/>
    </row>
    <row r="8062" spans="2:18" ht="15" customHeight="1" x14ac:dyDescent="0.25">
      <c r="B8062" s="65" t="s">
        <v>4873</v>
      </c>
      <c r="C8062" s="9">
        <v>22212385</v>
      </c>
      <c r="D8062" s="9" t="s">
        <v>2840</v>
      </c>
      <c r="E8062" s="66" t="s">
        <v>5698</v>
      </c>
      <c r="F8062" s="67" t="s">
        <v>4968</v>
      </c>
      <c r="G8062" s="71" t="s">
        <v>2840</v>
      </c>
      <c r="H8062" s="65">
        <v>220509</v>
      </c>
      <c r="I8062" s="74" t="s">
        <v>3484</v>
      </c>
      <c r="J8062" s="8" t="s">
        <v>190</v>
      </c>
      <c r="K8062" s="71" t="s">
        <v>193</v>
      </c>
      <c r="L8062" s="4" t="s">
        <v>25</v>
      </c>
      <c r="M8062" s="71" t="s">
        <v>11</v>
      </c>
      <c r="N8062" s="71" t="s">
        <v>11</v>
      </c>
      <c r="O8062" s="71"/>
      <c r="P8062" s="5" t="s">
        <v>199</v>
      </c>
      <c r="Q8062" s="73"/>
      <c r="R8062" s="4"/>
    </row>
    <row r="8063" spans="2:18" ht="15" customHeight="1" x14ac:dyDescent="0.25">
      <c r="B8063" s="65" t="s">
        <v>3347</v>
      </c>
      <c r="C8063" s="9">
        <v>22211241</v>
      </c>
      <c r="D8063" s="9" t="s">
        <v>2840</v>
      </c>
      <c r="E8063" s="66" t="s">
        <v>5698</v>
      </c>
      <c r="F8063" s="67" t="s">
        <v>5034</v>
      </c>
      <c r="G8063" s="71" t="s">
        <v>2840</v>
      </c>
      <c r="H8063" s="65">
        <v>220510</v>
      </c>
      <c r="I8063" s="74" t="s">
        <v>3914</v>
      </c>
      <c r="J8063" s="8" t="s">
        <v>190</v>
      </c>
      <c r="K8063" s="71" t="s">
        <v>193</v>
      </c>
      <c r="L8063" s="4" t="s">
        <v>25</v>
      </c>
      <c r="M8063" s="71" t="s">
        <v>11</v>
      </c>
      <c r="N8063" s="71" t="s">
        <v>11</v>
      </c>
      <c r="O8063" s="71"/>
      <c r="P8063" s="5" t="s">
        <v>200</v>
      </c>
      <c r="Q8063" s="73"/>
      <c r="R8063" s="4"/>
    </row>
    <row r="8064" spans="2:18" ht="15" customHeight="1" x14ac:dyDescent="0.25">
      <c r="B8064" s="65" t="s">
        <v>254</v>
      </c>
      <c r="C8064" s="9">
        <v>22007111</v>
      </c>
      <c r="D8064" s="9" t="s">
        <v>2840</v>
      </c>
      <c r="E8064" s="66" t="s">
        <v>5698</v>
      </c>
      <c r="F8064" s="67" t="s">
        <v>5742</v>
      </c>
      <c r="G8064" s="71" t="s">
        <v>2840</v>
      </c>
      <c r="H8064" s="65">
        <v>220523</v>
      </c>
      <c r="I8064" s="74" t="s">
        <v>3943</v>
      </c>
      <c r="J8064" s="8" t="s">
        <v>190</v>
      </c>
      <c r="K8064" s="71" t="s">
        <v>193</v>
      </c>
      <c r="L8064" s="4" t="s">
        <v>25</v>
      </c>
      <c r="M8064" s="71" t="s">
        <v>11</v>
      </c>
      <c r="N8064" s="71" t="s">
        <v>11</v>
      </c>
      <c r="O8064" s="71"/>
      <c r="P8064" s="5" t="s">
        <v>200</v>
      </c>
      <c r="Q8064" s="73"/>
      <c r="R8064" s="4"/>
    </row>
    <row r="8065" spans="2:18" ht="15" customHeight="1" x14ac:dyDescent="0.25">
      <c r="B8065" s="65" t="s">
        <v>3594</v>
      </c>
      <c r="C8065" s="9" t="s">
        <v>2840</v>
      </c>
      <c r="D8065" s="9" t="s">
        <v>2840</v>
      </c>
      <c r="E8065" s="66" t="s">
        <v>5698</v>
      </c>
      <c r="F8065" s="67" t="s">
        <v>4931</v>
      </c>
      <c r="G8065" s="71" t="s">
        <v>2840</v>
      </c>
      <c r="H8065" s="65">
        <v>220532</v>
      </c>
      <c r="I8065" s="74" t="s">
        <v>3914</v>
      </c>
      <c r="J8065" s="8" t="s">
        <v>190</v>
      </c>
      <c r="K8065" s="71" t="s">
        <v>193</v>
      </c>
      <c r="L8065" s="4"/>
      <c r="M8065" s="71" t="s">
        <v>22</v>
      </c>
      <c r="N8065" s="71" t="s">
        <v>22</v>
      </c>
      <c r="O8065" s="71"/>
      <c r="P8065" s="5" t="s">
        <v>202</v>
      </c>
      <c r="Q8065" s="73"/>
      <c r="R8065" s="4"/>
    </row>
    <row r="8066" spans="2:18" ht="15" customHeight="1" x14ac:dyDescent="0.25">
      <c r="B8066" s="65" t="s">
        <v>5745</v>
      </c>
      <c r="C8066" s="9">
        <v>22211814</v>
      </c>
      <c r="D8066" s="9" t="s">
        <v>2840</v>
      </c>
      <c r="E8066" s="66" t="s">
        <v>5746</v>
      </c>
      <c r="F8066" s="67" t="s">
        <v>5222</v>
      </c>
      <c r="G8066" s="71" t="s">
        <v>2840</v>
      </c>
      <c r="H8066" s="65">
        <v>220555</v>
      </c>
      <c r="I8066" s="74" t="s">
        <v>4248</v>
      </c>
      <c r="J8066" s="8" t="s">
        <v>190</v>
      </c>
      <c r="K8066" s="71" t="s">
        <v>193</v>
      </c>
      <c r="L8066" s="4" t="s">
        <v>25</v>
      </c>
      <c r="M8066" s="71" t="s">
        <v>11</v>
      </c>
      <c r="N8066" s="71" t="s">
        <v>11</v>
      </c>
      <c r="O8066" s="71"/>
      <c r="P8066" s="5" t="s">
        <v>200</v>
      </c>
      <c r="Q8066" s="73"/>
      <c r="R8066" s="4"/>
    </row>
    <row r="8067" spans="2:18" ht="15" customHeight="1" x14ac:dyDescent="0.25">
      <c r="B8067" s="65" t="s">
        <v>1193</v>
      </c>
      <c r="C8067" s="9">
        <v>22212324</v>
      </c>
      <c r="D8067" s="9" t="s">
        <v>2840</v>
      </c>
      <c r="E8067" s="66" t="s">
        <v>5746</v>
      </c>
      <c r="F8067" s="67" t="s">
        <v>5160</v>
      </c>
      <c r="G8067" s="71" t="s">
        <v>2840</v>
      </c>
      <c r="H8067" s="65">
        <v>220574</v>
      </c>
      <c r="I8067" s="74" t="s">
        <v>3916</v>
      </c>
      <c r="J8067" s="8" t="s">
        <v>190</v>
      </c>
      <c r="K8067" s="71" t="s">
        <v>193</v>
      </c>
      <c r="L8067" s="4" t="s">
        <v>25</v>
      </c>
      <c r="M8067" s="71" t="s">
        <v>11</v>
      </c>
      <c r="N8067" s="71" t="s">
        <v>11</v>
      </c>
      <c r="O8067" s="71"/>
      <c r="P8067" s="5" t="s">
        <v>200</v>
      </c>
      <c r="Q8067" s="73"/>
      <c r="R8067" s="4"/>
    </row>
    <row r="8068" spans="2:18" ht="15" customHeight="1" x14ac:dyDescent="0.25">
      <c r="B8068" s="65" t="s">
        <v>3129</v>
      </c>
      <c r="C8068" s="9">
        <v>22213310</v>
      </c>
      <c r="D8068" s="9" t="s">
        <v>2840</v>
      </c>
      <c r="E8068" s="66" t="s">
        <v>5746</v>
      </c>
      <c r="F8068" s="67" t="s">
        <v>4944</v>
      </c>
      <c r="G8068" s="71" t="s">
        <v>2840</v>
      </c>
      <c r="H8068" s="65">
        <v>220584</v>
      </c>
      <c r="I8068" s="74" t="s">
        <v>3916</v>
      </c>
      <c r="J8068" s="8" t="s">
        <v>190</v>
      </c>
      <c r="K8068" s="71" t="s">
        <v>193</v>
      </c>
      <c r="L8068" s="4" t="s">
        <v>25</v>
      </c>
      <c r="M8068" s="71" t="s">
        <v>11</v>
      </c>
      <c r="N8068" s="71" t="s">
        <v>11</v>
      </c>
      <c r="O8068" s="71"/>
      <c r="P8068" s="5" t="s">
        <v>200</v>
      </c>
      <c r="Q8068" s="73"/>
      <c r="R8068" s="4"/>
    </row>
    <row r="8069" spans="2:18" ht="15" customHeight="1" x14ac:dyDescent="0.25">
      <c r="B8069" s="65" t="s">
        <v>5747</v>
      </c>
      <c r="C8069" s="9">
        <v>22212786</v>
      </c>
      <c r="D8069" s="9" t="s">
        <v>2840</v>
      </c>
      <c r="E8069" s="66" t="s">
        <v>5746</v>
      </c>
      <c r="F8069" s="67" t="s">
        <v>4953</v>
      </c>
      <c r="G8069" s="71" t="s">
        <v>2840</v>
      </c>
      <c r="H8069" s="65">
        <v>220576</v>
      </c>
      <c r="I8069" s="74" t="s">
        <v>3914</v>
      </c>
      <c r="J8069" s="8" t="s">
        <v>190</v>
      </c>
      <c r="K8069" s="71" t="s">
        <v>193</v>
      </c>
      <c r="L8069" s="4" t="s">
        <v>25</v>
      </c>
      <c r="M8069" s="71" t="s">
        <v>11</v>
      </c>
      <c r="N8069" s="71" t="s">
        <v>11</v>
      </c>
      <c r="O8069" s="71"/>
      <c r="P8069" s="5" t="s">
        <v>200</v>
      </c>
      <c r="Q8069" s="73"/>
      <c r="R8069" s="4"/>
    </row>
    <row r="8070" spans="2:18" ht="15" customHeight="1" x14ac:dyDescent="0.25">
      <c r="B8070" s="65" t="s">
        <v>3320</v>
      </c>
      <c r="C8070" s="9">
        <v>22212651</v>
      </c>
      <c r="D8070" s="9" t="s">
        <v>2840</v>
      </c>
      <c r="E8070" s="66" t="s">
        <v>5746</v>
      </c>
      <c r="F8070" s="67" t="s">
        <v>4953</v>
      </c>
      <c r="G8070" s="71" t="s">
        <v>2840</v>
      </c>
      <c r="H8070" s="65">
        <v>220578</v>
      </c>
      <c r="I8070" s="74" t="s">
        <v>3914</v>
      </c>
      <c r="J8070" s="8" t="s">
        <v>190</v>
      </c>
      <c r="K8070" s="71" t="s">
        <v>193</v>
      </c>
      <c r="L8070" s="4" t="s">
        <v>25</v>
      </c>
      <c r="M8070" s="71" t="s">
        <v>11</v>
      </c>
      <c r="N8070" s="71" t="s">
        <v>11</v>
      </c>
      <c r="O8070" s="71"/>
      <c r="P8070" s="5" t="s">
        <v>200</v>
      </c>
      <c r="Q8070" s="73"/>
      <c r="R8070" s="4"/>
    </row>
    <row r="8071" spans="2:18" ht="15" customHeight="1" x14ac:dyDescent="0.25">
      <c r="B8071" s="65" t="s">
        <v>4407</v>
      </c>
      <c r="C8071" s="9">
        <v>22212036</v>
      </c>
      <c r="D8071" s="9" t="s">
        <v>2840</v>
      </c>
      <c r="E8071" s="66" t="s">
        <v>5746</v>
      </c>
      <c r="F8071" s="67" t="s">
        <v>5061</v>
      </c>
      <c r="G8071" s="71" t="s">
        <v>2840</v>
      </c>
      <c r="H8071" s="65">
        <v>220607</v>
      </c>
      <c r="I8071" s="74" t="s">
        <v>3484</v>
      </c>
      <c r="J8071" s="8" t="s">
        <v>190</v>
      </c>
      <c r="K8071" s="71" t="s">
        <v>193</v>
      </c>
      <c r="L8071" s="4" t="s">
        <v>25</v>
      </c>
      <c r="M8071" s="71" t="s">
        <v>10</v>
      </c>
      <c r="N8071" s="71" t="s">
        <v>10</v>
      </c>
      <c r="O8071" s="71" t="s">
        <v>22</v>
      </c>
      <c r="P8071" s="5"/>
      <c r="Q8071" s="73">
        <v>78784</v>
      </c>
      <c r="R8071" s="4"/>
    </row>
    <row r="8072" spans="2:18" ht="15" customHeight="1" x14ac:dyDescent="0.25">
      <c r="B8072" s="65" t="s">
        <v>5749</v>
      </c>
      <c r="C8072" s="9">
        <v>22213707</v>
      </c>
      <c r="D8072" s="9" t="s">
        <v>2840</v>
      </c>
      <c r="E8072" s="66" t="s">
        <v>5746</v>
      </c>
      <c r="F8072" s="67" t="s">
        <v>5711</v>
      </c>
      <c r="G8072" s="71" t="s">
        <v>2840</v>
      </c>
      <c r="H8072" s="65">
        <v>220605</v>
      </c>
      <c r="I8072" s="74" t="s">
        <v>3914</v>
      </c>
      <c r="J8072" s="8" t="s">
        <v>190</v>
      </c>
      <c r="K8072" s="71" t="s">
        <v>193</v>
      </c>
      <c r="L8072" s="4" t="s">
        <v>25</v>
      </c>
      <c r="M8072" s="71" t="s">
        <v>11</v>
      </c>
      <c r="N8072" s="71" t="s">
        <v>11</v>
      </c>
      <c r="O8072" s="71"/>
      <c r="P8072" s="5" t="s">
        <v>199</v>
      </c>
      <c r="Q8072" s="73"/>
      <c r="R8072" s="4"/>
    </row>
    <row r="8073" spans="2:18" ht="15" customHeight="1" x14ac:dyDescent="0.25">
      <c r="B8073" s="65" t="s">
        <v>5748</v>
      </c>
      <c r="C8073" s="9">
        <v>22212663</v>
      </c>
      <c r="D8073" s="9" t="s">
        <v>2840</v>
      </c>
      <c r="E8073" s="66" t="s">
        <v>5746</v>
      </c>
      <c r="F8073" s="67" t="s">
        <v>5180</v>
      </c>
      <c r="G8073" s="71" t="s">
        <v>2840</v>
      </c>
      <c r="H8073" s="65">
        <v>220604</v>
      </c>
      <c r="I8073" s="74" t="s">
        <v>3914</v>
      </c>
      <c r="J8073" s="8" t="s">
        <v>190</v>
      </c>
      <c r="K8073" s="71" t="s">
        <v>193</v>
      </c>
      <c r="L8073" s="4" t="s">
        <v>25</v>
      </c>
      <c r="M8073" s="71" t="s">
        <v>11</v>
      </c>
      <c r="N8073" s="71" t="s">
        <v>11</v>
      </c>
      <c r="O8073" s="71"/>
      <c r="P8073" s="5" t="s">
        <v>200</v>
      </c>
      <c r="Q8073" s="73"/>
      <c r="R8073" s="4"/>
    </row>
    <row r="8074" spans="2:18" ht="15" customHeight="1" x14ac:dyDescent="0.25">
      <c r="B8074" s="65" t="s">
        <v>4578</v>
      </c>
      <c r="C8074" s="9">
        <v>22208537</v>
      </c>
      <c r="D8074" s="9" t="s">
        <v>2840</v>
      </c>
      <c r="E8074" s="66" t="s">
        <v>5746</v>
      </c>
      <c r="F8074" s="67" t="s">
        <v>4942</v>
      </c>
      <c r="G8074" s="71" t="s">
        <v>2840</v>
      </c>
      <c r="H8074" s="65">
        <v>220617</v>
      </c>
      <c r="I8074" s="74" t="s">
        <v>3916</v>
      </c>
      <c r="J8074" s="8" t="s">
        <v>190</v>
      </c>
      <c r="K8074" s="71" t="s">
        <v>193</v>
      </c>
      <c r="L8074" s="4" t="s">
        <v>25</v>
      </c>
      <c r="M8074" s="71" t="s">
        <v>11</v>
      </c>
      <c r="N8074" s="71" t="s">
        <v>11</v>
      </c>
      <c r="O8074" s="71"/>
      <c r="P8074" s="5" t="s">
        <v>199</v>
      </c>
      <c r="Q8074" s="73"/>
      <c r="R8074" s="4"/>
    </row>
    <row r="8075" spans="2:18" ht="15" customHeight="1" x14ac:dyDescent="0.25">
      <c r="B8075" s="65" t="s">
        <v>1322</v>
      </c>
      <c r="C8075" s="9">
        <v>22210121</v>
      </c>
      <c r="D8075" s="9" t="s">
        <v>2840</v>
      </c>
      <c r="E8075" s="66" t="s">
        <v>5746</v>
      </c>
      <c r="F8075" s="67" t="s">
        <v>5750</v>
      </c>
      <c r="G8075" s="71" t="s">
        <v>2840</v>
      </c>
      <c r="H8075" s="65">
        <v>220615</v>
      </c>
      <c r="I8075" s="74" t="s">
        <v>3920</v>
      </c>
      <c r="J8075" s="8" t="s">
        <v>190</v>
      </c>
      <c r="K8075" s="71" t="s">
        <v>193</v>
      </c>
      <c r="L8075" s="4" t="s">
        <v>25</v>
      </c>
      <c r="M8075" s="71" t="s">
        <v>11</v>
      </c>
      <c r="N8075" s="71" t="s">
        <v>11</v>
      </c>
      <c r="O8075" s="71"/>
      <c r="P8075" s="5" t="s">
        <v>200</v>
      </c>
      <c r="Q8075" s="73"/>
      <c r="R8075" s="4"/>
    </row>
    <row r="8076" spans="2:18" ht="15" customHeight="1" x14ac:dyDescent="0.25">
      <c r="B8076" s="65" t="s">
        <v>4171</v>
      </c>
      <c r="C8076" s="9">
        <v>22212056</v>
      </c>
      <c r="D8076" s="9" t="s">
        <v>2840</v>
      </c>
      <c r="E8076" s="66" t="s">
        <v>5751</v>
      </c>
      <c r="F8076" s="67" t="s">
        <v>5070</v>
      </c>
      <c r="G8076" s="71" t="s">
        <v>2840</v>
      </c>
      <c r="H8076" s="65">
        <v>220971</v>
      </c>
      <c r="I8076" s="74" t="s">
        <v>3914</v>
      </c>
      <c r="J8076" s="8" t="s">
        <v>190</v>
      </c>
      <c r="K8076" s="71" t="s">
        <v>193</v>
      </c>
      <c r="L8076" s="4" t="s">
        <v>25</v>
      </c>
      <c r="M8076" s="71" t="s">
        <v>11</v>
      </c>
      <c r="N8076" s="71" t="s">
        <v>11</v>
      </c>
      <c r="O8076" s="71"/>
      <c r="P8076" s="5" t="s">
        <v>200</v>
      </c>
      <c r="Q8076" s="73"/>
      <c r="R8076" s="4"/>
    </row>
    <row r="8077" spans="2:18" ht="15" customHeight="1" x14ac:dyDescent="0.25">
      <c r="B8077" s="65" t="s">
        <v>4623</v>
      </c>
      <c r="C8077" s="9">
        <v>22210423</v>
      </c>
      <c r="D8077" s="9" t="s">
        <v>2840</v>
      </c>
      <c r="E8077" s="66" t="s">
        <v>5752</v>
      </c>
      <c r="F8077" s="67" t="s">
        <v>5048</v>
      </c>
      <c r="G8077" s="71" t="s">
        <v>2840</v>
      </c>
      <c r="H8077" s="65">
        <v>221648</v>
      </c>
      <c r="I8077" s="74" t="s">
        <v>3914</v>
      </c>
      <c r="J8077" s="8" t="s">
        <v>190</v>
      </c>
      <c r="K8077" s="71" t="s">
        <v>193</v>
      </c>
      <c r="L8077" s="4" t="s">
        <v>25</v>
      </c>
      <c r="M8077" s="71" t="s">
        <v>11</v>
      </c>
      <c r="N8077" s="71" t="s">
        <v>11</v>
      </c>
      <c r="O8077" s="71"/>
      <c r="P8077" s="5" t="s">
        <v>200</v>
      </c>
      <c r="Q8077" s="73"/>
      <c r="R8077" s="4"/>
    </row>
    <row r="8078" spans="2:18" ht="15" customHeight="1" x14ac:dyDescent="0.25">
      <c r="B8078" s="65" t="s">
        <v>1803</v>
      </c>
      <c r="C8078" s="9" t="s">
        <v>2840</v>
      </c>
      <c r="D8078" s="9" t="s">
        <v>2840</v>
      </c>
      <c r="E8078" s="66" t="s">
        <v>5752</v>
      </c>
      <c r="F8078" s="67" t="s">
        <v>4950</v>
      </c>
      <c r="G8078" s="71" t="s">
        <v>2840</v>
      </c>
      <c r="H8078" s="65">
        <v>221695</v>
      </c>
      <c r="I8078" s="74" t="s">
        <v>4125</v>
      </c>
      <c r="J8078" s="8" t="s">
        <v>190</v>
      </c>
      <c r="K8078" s="71" t="s">
        <v>193</v>
      </c>
      <c r="L8078" s="4"/>
      <c r="M8078" s="71" t="s">
        <v>22</v>
      </c>
      <c r="N8078" s="71" t="s">
        <v>22</v>
      </c>
      <c r="O8078" s="71"/>
      <c r="P8078" s="5" t="s">
        <v>202</v>
      </c>
      <c r="Q8078" s="73"/>
      <c r="R8078" s="4"/>
    </row>
    <row r="8079" spans="2:18" ht="15" customHeight="1" x14ac:dyDescent="0.25">
      <c r="B8079" s="65" t="s">
        <v>5604</v>
      </c>
      <c r="C8079" s="9">
        <v>22219037</v>
      </c>
      <c r="D8079" s="9" t="s">
        <v>2840</v>
      </c>
      <c r="E8079" s="66" t="s">
        <v>5753</v>
      </c>
      <c r="F8079" s="67" t="s">
        <v>5015</v>
      </c>
      <c r="G8079" s="71" t="s">
        <v>2840</v>
      </c>
      <c r="H8079" s="65" t="s">
        <v>5877</v>
      </c>
      <c r="I8079" s="74" t="s">
        <v>3914</v>
      </c>
      <c r="J8079" s="8" t="s">
        <v>190</v>
      </c>
      <c r="K8079" s="71" t="s">
        <v>193</v>
      </c>
      <c r="L8079" s="4" t="s">
        <v>25</v>
      </c>
      <c r="M8079" s="71" t="s">
        <v>11</v>
      </c>
      <c r="N8079" s="71" t="s">
        <v>11</v>
      </c>
      <c r="O8079" s="71"/>
      <c r="P8079" s="5" t="s">
        <v>200</v>
      </c>
      <c r="Q8079" s="73"/>
      <c r="R8079" s="4"/>
    </row>
    <row r="8080" spans="2:18" ht="15" customHeight="1" x14ac:dyDescent="0.25">
      <c r="B8080" s="65" t="s">
        <v>3087</v>
      </c>
      <c r="C8080" s="9">
        <v>22214104</v>
      </c>
      <c r="D8080" s="9" t="s">
        <v>2840</v>
      </c>
      <c r="E8080" s="66" t="s">
        <v>5753</v>
      </c>
      <c r="F8080" s="67" t="s">
        <v>5195</v>
      </c>
      <c r="G8080" s="71" t="s">
        <v>2840</v>
      </c>
      <c r="H8080" s="65">
        <v>221713</v>
      </c>
      <c r="I8080" s="74" t="s">
        <v>3484</v>
      </c>
      <c r="J8080" s="8" t="s">
        <v>190</v>
      </c>
      <c r="K8080" s="71" t="s">
        <v>193</v>
      </c>
      <c r="L8080" s="4" t="s">
        <v>25</v>
      </c>
      <c r="M8080" s="71" t="s">
        <v>11</v>
      </c>
      <c r="N8080" s="71" t="s">
        <v>11</v>
      </c>
      <c r="O8080" s="71"/>
      <c r="P8080" s="5" t="s">
        <v>200</v>
      </c>
      <c r="Q8080" s="73"/>
      <c r="R8080" s="4"/>
    </row>
    <row r="8081" spans="2:18" ht="15" customHeight="1" x14ac:dyDescent="0.25">
      <c r="B8081" s="65" t="s">
        <v>1573</v>
      </c>
      <c r="C8081" s="9">
        <v>22210151</v>
      </c>
      <c r="D8081" s="9" t="s">
        <v>2840</v>
      </c>
      <c r="E8081" s="66" t="s">
        <v>5753</v>
      </c>
      <c r="F8081" s="67" t="s">
        <v>4987</v>
      </c>
      <c r="G8081" s="71" t="s">
        <v>2840</v>
      </c>
      <c r="H8081" s="65">
        <v>221715</v>
      </c>
      <c r="I8081" s="74" t="s">
        <v>4460</v>
      </c>
      <c r="J8081" s="8" t="s">
        <v>190</v>
      </c>
      <c r="K8081" s="71" t="s">
        <v>193</v>
      </c>
      <c r="L8081" s="4" t="s">
        <v>25</v>
      </c>
      <c r="M8081" s="71" t="s">
        <v>11</v>
      </c>
      <c r="N8081" s="71" t="s">
        <v>11</v>
      </c>
      <c r="O8081" s="71"/>
      <c r="P8081" s="5" t="s">
        <v>200</v>
      </c>
      <c r="Q8081" s="73"/>
      <c r="R8081" s="4"/>
    </row>
    <row r="8082" spans="2:18" ht="15" customHeight="1" x14ac:dyDescent="0.25">
      <c r="B8082" s="65" t="s">
        <v>5754</v>
      </c>
      <c r="C8082" s="9">
        <v>22209372</v>
      </c>
      <c r="D8082" s="9" t="s">
        <v>2840</v>
      </c>
      <c r="E8082" s="66" t="s">
        <v>5755</v>
      </c>
      <c r="F8082" s="67" t="s">
        <v>5756</v>
      </c>
      <c r="G8082" s="71" t="s">
        <v>2840</v>
      </c>
      <c r="H8082" s="65">
        <v>222350</v>
      </c>
      <c r="I8082" s="74" t="s">
        <v>3914</v>
      </c>
      <c r="J8082" s="8" t="s">
        <v>190</v>
      </c>
      <c r="K8082" s="71" t="s">
        <v>193</v>
      </c>
      <c r="L8082" s="4" t="s">
        <v>25</v>
      </c>
      <c r="M8082" s="71" t="s">
        <v>11</v>
      </c>
      <c r="N8082" s="71" t="s">
        <v>11</v>
      </c>
      <c r="O8082" s="71"/>
      <c r="P8082" s="5" t="s">
        <v>200</v>
      </c>
      <c r="Q8082" s="73"/>
      <c r="R8082" s="4"/>
    </row>
    <row r="8083" spans="2:18" ht="15" customHeight="1" x14ac:dyDescent="0.25">
      <c r="B8083" s="65" t="s">
        <v>4215</v>
      </c>
      <c r="C8083" s="9">
        <v>22208036</v>
      </c>
      <c r="D8083" s="9" t="s">
        <v>2840</v>
      </c>
      <c r="E8083" s="66" t="s">
        <v>5757</v>
      </c>
      <c r="F8083" s="67" t="s">
        <v>5758</v>
      </c>
      <c r="G8083" s="71" t="s">
        <v>2840</v>
      </c>
      <c r="H8083" s="65">
        <v>222575</v>
      </c>
      <c r="I8083" s="74" t="s">
        <v>3916</v>
      </c>
      <c r="J8083" s="8" t="s">
        <v>190</v>
      </c>
      <c r="K8083" s="71" t="s">
        <v>193</v>
      </c>
      <c r="L8083" s="4" t="s">
        <v>25</v>
      </c>
      <c r="M8083" s="71" t="s">
        <v>11</v>
      </c>
      <c r="N8083" s="71" t="s">
        <v>11</v>
      </c>
      <c r="O8083" s="71"/>
      <c r="P8083" s="5" t="s">
        <v>199</v>
      </c>
      <c r="Q8083" s="73"/>
      <c r="R8083" s="4"/>
    </row>
    <row r="8084" spans="2:18" ht="15" customHeight="1" x14ac:dyDescent="0.25">
      <c r="B8084" s="65" t="s">
        <v>5788</v>
      </c>
      <c r="C8084" s="9" t="s">
        <v>2840</v>
      </c>
      <c r="D8084" s="9" t="s">
        <v>2840</v>
      </c>
      <c r="E8084" s="66" t="s">
        <v>5789</v>
      </c>
      <c r="F8084" s="67" t="s">
        <v>5130</v>
      </c>
      <c r="G8084" s="71" t="s">
        <v>2840</v>
      </c>
      <c r="H8084" s="65">
        <v>225066</v>
      </c>
      <c r="I8084" s="74" t="s">
        <v>3916</v>
      </c>
      <c r="J8084" s="8" t="s">
        <v>190</v>
      </c>
      <c r="K8084" s="71" t="s">
        <v>193</v>
      </c>
      <c r="L8084" s="4"/>
      <c r="M8084" s="71" t="s">
        <v>22</v>
      </c>
      <c r="N8084" s="71" t="s">
        <v>22</v>
      </c>
      <c r="O8084" s="71"/>
      <c r="P8084" s="5" t="s">
        <v>202</v>
      </c>
      <c r="Q8084" s="73"/>
      <c r="R8084" s="4"/>
    </row>
    <row r="8085" spans="2:18" ht="15" customHeight="1" x14ac:dyDescent="0.25">
      <c r="B8085" s="65" t="s">
        <v>5357</v>
      </c>
      <c r="C8085" s="9">
        <v>22213760</v>
      </c>
      <c r="D8085" s="9" t="s">
        <v>2840</v>
      </c>
      <c r="E8085" s="66" t="s">
        <v>5805</v>
      </c>
      <c r="F8085" s="67" t="s">
        <v>4935</v>
      </c>
      <c r="G8085" s="71" t="s">
        <v>2840</v>
      </c>
      <c r="H8085" s="65">
        <v>225703</v>
      </c>
      <c r="I8085" s="74" t="s">
        <v>4125</v>
      </c>
      <c r="J8085" s="8" t="s">
        <v>190</v>
      </c>
      <c r="K8085" s="71" t="s">
        <v>193</v>
      </c>
      <c r="L8085" s="4" t="s">
        <v>25</v>
      </c>
      <c r="M8085" s="71" t="s">
        <v>11</v>
      </c>
      <c r="N8085" s="71" t="s">
        <v>11</v>
      </c>
      <c r="O8085" s="71"/>
      <c r="P8085" s="5" t="s">
        <v>200</v>
      </c>
      <c r="Q8085" s="73"/>
      <c r="R8085" s="4"/>
    </row>
    <row r="8086" spans="2:18" ht="15" customHeight="1" x14ac:dyDescent="0.25">
      <c r="B8086" s="65" t="s">
        <v>3531</v>
      </c>
      <c r="C8086" s="9">
        <v>22213247</v>
      </c>
      <c r="D8086" s="9" t="s">
        <v>2840</v>
      </c>
      <c r="E8086" s="66" t="s">
        <v>5699</v>
      </c>
      <c r="F8086" s="67" t="s">
        <v>5327</v>
      </c>
      <c r="G8086" s="71" t="s">
        <v>2840</v>
      </c>
      <c r="H8086" s="65">
        <v>222809</v>
      </c>
      <c r="I8086" s="74" t="s">
        <v>3914</v>
      </c>
      <c r="J8086" s="8" t="s">
        <v>190</v>
      </c>
      <c r="K8086" s="71" t="s">
        <v>193</v>
      </c>
      <c r="L8086" s="4" t="s">
        <v>25</v>
      </c>
      <c r="M8086" s="71" t="s">
        <v>11</v>
      </c>
      <c r="N8086" s="71" t="s">
        <v>11</v>
      </c>
      <c r="O8086" s="71"/>
      <c r="P8086" s="5" t="s">
        <v>200</v>
      </c>
      <c r="Q8086" s="73"/>
      <c r="R8086" s="4"/>
    </row>
    <row r="8087" spans="2:18" ht="15" customHeight="1" x14ac:dyDescent="0.25">
      <c r="B8087" s="65" t="s">
        <v>3213</v>
      </c>
      <c r="C8087" s="9">
        <v>22212345</v>
      </c>
      <c r="D8087" s="9" t="s">
        <v>2840</v>
      </c>
      <c r="E8087" s="66" t="s">
        <v>5759</v>
      </c>
      <c r="F8087" s="67" t="s">
        <v>4929</v>
      </c>
      <c r="G8087" s="71" t="s">
        <v>2840</v>
      </c>
      <c r="H8087" s="65">
        <v>223044</v>
      </c>
      <c r="I8087" s="74" t="s">
        <v>3914</v>
      </c>
      <c r="J8087" s="8" t="s">
        <v>190</v>
      </c>
      <c r="K8087" s="71" t="s">
        <v>193</v>
      </c>
      <c r="L8087" s="4" t="s">
        <v>25</v>
      </c>
      <c r="M8087" s="71" t="s">
        <v>11</v>
      </c>
      <c r="N8087" s="71" t="s">
        <v>11</v>
      </c>
      <c r="O8087" s="71"/>
      <c r="P8087" s="5" t="s">
        <v>200</v>
      </c>
      <c r="Q8087" s="73"/>
      <c r="R8087" s="4"/>
    </row>
    <row r="8088" spans="2:18" ht="15" customHeight="1" x14ac:dyDescent="0.25">
      <c r="B8088" s="65" t="s">
        <v>1660</v>
      </c>
      <c r="C8088" s="9">
        <v>22211260</v>
      </c>
      <c r="D8088" s="9"/>
      <c r="E8088" s="66">
        <v>43194</v>
      </c>
      <c r="F8088" s="67">
        <v>0.34791666666666665</v>
      </c>
      <c r="G8088" s="71"/>
      <c r="H8088" s="65">
        <v>224865</v>
      </c>
      <c r="I8088" s="74" t="s">
        <v>504</v>
      </c>
      <c r="J8088" s="8" t="s">
        <v>190</v>
      </c>
      <c r="K8088" s="71" t="s">
        <v>194</v>
      </c>
      <c r="L8088" s="4" t="s">
        <v>25</v>
      </c>
      <c r="M8088" s="71" t="s">
        <v>11</v>
      </c>
      <c r="N8088" s="71" t="s">
        <v>11</v>
      </c>
      <c r="O8088" s="71"/>
      <c r="P8088" s="5" t="s">
        <v>199</v>
      </c>
      <c r="Q8088" s="73"/>
      <c r="R8088" s="4"/>
    </row>
    <row r="8089" spans="2:18" ht="15" customHeight="1" x14ac:dyDescent="0.25">
      <c r="B8089" s="65" t="s">
        <v>1660</v>
      </c>
      <c r="C8089" s="9">
        <v>22211260</v>
      </c>
      <c r="D8089" s="9"/>
      <c r="E8089" s="66">
        <v>43194</v>
      </c>
      <c r="F8089" s="67">
        <v>0.83333333333333337</v>
      </c>
      <c r="G8089" s="71"/>
      <c r="H8089" s="65">
        <v>225273</v>
      </c>
      <c r="I8089" s="74" t="s">
        <v>504</v>
      </c>
      <c r="J8089" s="8" t="s">
        <v>190</v>
      </c>
      <c r="K8089" s="71" t="s">
        <v>194</v>
      </c>
      <c r="L8089" s="4" t="s">
        <v>25</v>
      </c>
      <c r="M8089" s="71" t="s">
        <v>11</v>
      </c>
      <c r="N8089" s="71" t="s">
        <v>11</v>
      </c>
      <c r="O8089" s="71"/>
      <c r="P8089" s="5" t="s">
        <v>199</v>
      </c>
      <c r="Q8089" s="73"/>
      <c r="R8089" s="4"/>
    </row>
    <row r="8090" spans="2:18" ht="15" customHeight="1" x14ac:dyDescent="0.25">
      <c r="B8090" s="65" t="s">
        <v>1294</v>
      </c>
      <c r="C8090" s="9">
        <v>22208932</v>
      </c>
      <c r="D8090" s="9" t="s">
        <v>2840</v>
      </c>
      <c r="E8090" s="66" t="s">
        <v>5760</v>
      </c>
      <c r="F8090" s="67" t="s">
        <v>5183</v>
      </c>
      <c r="G8090" s="71" t="s">
        <v>2840</v>
      </c>
      <c r="H8090" s="65">
        <v>223578</v>
      </c>
      <c r="I8090" s="74" t="s">
        <v>3972</v>
      </c>
      <c r="J8090" s="8" t="s">
        <v>190</v>
      </c>
      <c r="K8090" s="71" t="s">
        <v>193</v>
      </c>
      <c r="L8090" s="4" t="s">
        <v>25</v>
      </c>
      <c r="M8090" s="71" t="s">
        <v>11</v>
      </c>
      <c r="N8090" s="71" t="s">
        <v>11</v>
      </c>
      <c r="O8090" s="71"/>
      <c r="P8090" s="5" t="s">
        <v>200</v>
      </c>
      <c r="Q8090" s="73"/>
      <c r="R8090" s="4"/>
    </row>
    <row r="8091" spans="2:18" ht="15" customHeight="1" x14ac:dyDescent="0.25">
      <c r="B8091" s="65" t="s">
        <v>3767</v>
      </c>
      <c r="C8091" s="9" t="s">
        <v>2840</v>
      </c>
      <c r="D8091" s="9"/>
      <c r="E8091" s="66">
        <v>43199</v>
      </c>
      <c r="F8091" s="67">
        <v>0.60416666666666663</v>
      </c>
      <c r="G8091" s="71"/>
      <c r="H8091" s="65">
        <v>225236</v>
      </c>
      <c r="I8091" s="74" t="s">
        <v>503</v>
      </c>
      <c r="J8091" s="8" t="s">
        <v>190</v>
      </c>
      <c r="K8091" s="71" t="s">
        <v>194</v>
      </c>
      <c r="L8091" s="4"/>
      <c r="M8091" s="71" t="s">
        <v>22</v>
      </c>
      <c r="N8091" s="71" t="s">
        <v>22</v>
      </c>
      <c r="O8091" s="71"/>
      <c r="P8091" s="5" t="s">
        <v>202</v>
      </c>
      <c r="Q8091" s="73"/>
      <c r="R8091" s="4"/>
    </row>
    <row r="8092" spans="2:18" ht="15" customHeight="1" x14ac:dyDescent="0.25">
      <c r="B8092" s="65" t="s">
        <v>1330</v>
      </c>
      <c r="C8092" s="9">
        <v>22210157</v>
      </c>
      <c r="D8092" s="9" t="s">
        <v>2840</v>
      </c>
      <c r="E8092" s="66" t="s">
        <v>5761</v>
      </c>
      <c r="F8092" s="67" t="s">
        <v>5244</v>
      </c>
      <c r="G8092" s="71" t="s">
        <v>2840</v>
      </c>
      <c r="H8092" s="65">
        <v>224003</v>
      </c>
      <c r="I8092" s="74" t="s">
        <v>3484</v>
      </c>
      <c r="J8092" s="8" t="s">
        <v>190</v>
      </c>
      <c r="K8092" s="71" t="s">
        <v>193</v>
      </c>
      <c r="L8092" s="4" t="s">
        <v>25</v>
      </c>
      <c r="M8092" s="71" t="s">
        <v>11</v>
      </c>
      <c r="N8092" s="71" t="s">
        <v>11</v>
      </c>
      <c r="O8092" s="71"/>
      <c r="P8092" s="5" t="s">
        <v>200</v>
      </c>
      <c r="Q8092" s="73"/>
      <c r="R8092" s="4"/>
    </row>
    <row r="8093" spans="2:18" ht="15" customHeight="1" x14ac:dyDescent="0.25">
      <c r="B8093" s="65" t="s">
        <v>3054</v>
      </c>
      <c r="C8093" s="9" t="s">
        <v>2840</v>
      </c>
      <c r="D8093" s="9"/>
      <c r="E8093" s="66">
        <v>43200</v>
      </c>
      <c r="F8093" s="67">
        <v>0.70833333333333337</v>
      </c>
      <c r="G8093" s="71"/>
      <c r="H8093" s="65">
        <v>224144</v>
      </c>
      <c r="I8093" s="74" t="s">
        <v>504</v>
      </c>
      <c r="J8093" s="8" t="s">
        <v>190</v>
      </c>
      <c r="K8093" s="71" t="s">
        <v>194</v>
      </c>
      <c r="L8093" s="4"/>
      <c r="M8093" s="71" t="s">
        <v>22</v>
      </c>
      <c r="N8093" s="71" t="s">
        <v>22</v>
      </c>
      <c r="O8093" s="71"/>
      <c r="P8093" s="5" t="s">
        <v>202</v>
      </c>
      <c r="Q8093" s="73"/>
      <c r="R8093" s="4"/>
    </row>
    <row r="8094" spans="2:18" ht="15" customHeight="1" x14ac:dyDescent="0.25">
      <c r="B8094" s="65" t="s">
        <v>293</v>
      </c>
      <c r="C8094" s="9">
        <v>22204236</v>
      </c>
      <c r="D8094" s="9"/>
      <c r="E8094" s="66">
        <v>43200</v>
      </c>
      <c r="F8094" s="67">
        <v>0.79166666666666663</v>
      </c>
      <c r="G8094" s="71"/>
      <c r="H8094" s="65">
        <v>224025</v>
      </c>
      <c r="I8094" s="74" t="s">
        <v>506</v>
      </c>
      <c r="J8094" s="8" t="s">
        <v>190</v>
      </c>
      <c r="K8094" s="71" t="s">
        <v>194</v>
      </c>
      <c r="L8094" s="4" t="s">
        <v>25</v>
      </c>
      <c r="M8094" s="71" t="s">
        <v>11</v>
      </c>
      <c r="N8094" s="71" t="s">
        <v>11</v>
      </c>
      <c r="O8094" s="71"/>
      <c r="P8094" s="5" t="s">
        <v>200</v>
      </c>
      <c r="Q8094" s="73"/>
      <c r="R8094" s="4"/>
    </row>
    <row r="8095" spans="2:18" ht="15" customHeight="1" x14ac:dyDescent="0.25">
      <c r="B8095" s="65" t="s">
        <v>5858</v>
      </c>
      <c r="C8095" s="9">
        <v>22213476</v>
      </c>
      <c r="D8095" s="9"/>
      <c r="E8095" s="66">
        <v>43200</v>
      </c>
      <c r="F8095" s="67">
        <v>0.82986111111111116</v>
      </c>
      <c r="G8095" s="71"/>
      <c r="H8095" s="65">
        <v>224023</v>
      </c>
      <c r="I8095" s="74" t="s">
        <v>506</v>
      </c>
      <c r="J8095" s="8" t="s">
        <v>190</v>
      </c>
      <c r="K8095" s="71" t="s">
        <v>194</v>
      </c>
      <c r="L8095" s="4" t="s">
        <v>25</v>
      </c>
      <c r="M8095" s="71" t="s">
        <v>10</v>
      </c>
      <c r="N8095" s="71" t="s">
        <v>10</v>
      </c>
      <c r="O8095" s="71" t="s">
        <v>22</v>
      </c>
      <c r="P8095" s="5"/>
      <c r="Q8095" s="73">
        <v>82292</v>
      </c>
      <c r="R8095" s="4"/>
    </row>
    <row r="8096" spans="2:18" ht="15" customHeight="1" x14ac:dyDescent="0.25">
      <c r="B8096" s="65" t="s">
        <v>2540</v>
      </c>
      <c r="C8096" s="9">
        <v>22212087</v>
      </c>
      <c r="D8096" s="9"/>
      <c r="E8096" s="66">
        <v>43200</v>
      </c>
      <c r="F8096" s="67">
        <v>0.83333333333333337</v>
      </c>
      <c r="G8096" s="71"/>
      <c r="H8096" s="65">
        <v>224527</v>
      </c>
      <c r="I8096" s="74" t="s">
        <v>504</v>
      </c>
      <c r="J8096" s="8" t="s">
        <v>190</v>
      </c>
      <c r="K8096" s="71" t="s">
        <v>194</v>
      </c>
      <c r="L8096" s="4" t="s">
        <v>25</v>
      </c>
      <c r="M8096" s="71" t="s">
        <v>11</v>
      </c>
      <c r="N8096" s="71" t="s">
        <v>11</v>
      </c>
      <c r="O8096" s="71"/>
      <c r="P8096" s="5" t="s">
        <v>199</v>
      </c>
      <c r="Q8096" s="73"/>
      <c r="R8096" s="4"/>
    </row>
    <row r="8097" spans="2:18" ht="15" customHeight="1" x14ac:dyDescent="0.25">
      <c r="B8097" s="65" t="s">
        <v>4895</v>
      </c>
      <c r="C8097" s="9">
        <v>22216235</v>
      </c>
      <c r="D8097" s="9"/>
      <c r="E8097" s="66">
        <v>43200</v>
      </c>
      <c r="F8097" s="67">
        <v>0.84583333333333333</v>
      </c>
      <c r="G8097" s="71"/>
      <c r="H8097" s="65">
        <v>224051</v>
      </c>
      <c r="I8097" s="74" t="s">
        <v>503</v>
      </c>
      <c r="J8097" s="8" t="s">
        <v>190</v>
      </c>
      <c r="K8097" s="71" t="s">
        <v>194</v>
      </c>
      <c r="L8097" s="4" t="s">
        <v>25</v>
      </c>
      <c r="M8097" s="71" t="s">
        <v>11</v>
      </c>
      <c r="N8097" s="71" t="s">
        <v>11</v>
      </c>
      <c r="O8097" s="71"/>
      <c r="P8097" s="5" t="s">
        <v>200</v>
      </c>
      <c r="Q8097" s="73"/>
      <c r="R8097" s="4"/>
    </row>
    <row r="8098" spans="2:18" ht="15" customHeight="1" x14ac:dyDescent="0.25">
      <c r="B8098" s="65" t="s">
        <v>3297</v>
      </c>
      <c r="C8098" s="9">
        <v>22212503</v>
      </c>
      <c r="D8098" s="9"/>
      <c r="E8098" s="66">
        <v>43200</v>
      </c>
      <c r="F8098" s="67">
        <v>0.86111111111111116</v>
      </c>
      <c r="G8098" s="71"/>
      <c r="H8098" s="65">
        <v>224022</v>
      </c>
      <c r="I8098" s="74" t="s">
        <v>498</v>
      </c>
      <c r="J8098" s="8" t="s">
        <v>190</v>
      </c>
      <c r="K8098" s="71" t="s">
        <v>194</v>
      </c>
      <c r="L8098" s="4" t="s">
        <v>25</v>
      </c>
      <c r="M8098" s="71" t="s">
        <v>11</v>
      </c>
      <c r="N8098" s="71" t="s">
        <v>11</v>
      </c>
      <c r="O8098" s="71"/>
      <c r="P8098" s="5" t="s">
        <v>199</v>
      </c>
      <c r="Q8098" s="73"/>
      <c r="R8098" s="4"/>
    </row>
    <row r="8099" spans="2:18" ht="15" customHeight="1" x14ac:dyDescent="0.25">
      <c r="B8099" s="65" t="s">
        <v>5859</v>
      </c>
      <c r="C8099" s="9">
        <v>22002849</v>
      </c>
      <c r="D8099" s="9"/>
      <c r="E8099" s="66">
        <v>43200</v>
      </c>
      <c r="F8099" s="67">
        <v>0.97569444444444453</v>
      </c>
      <c r="G8099" s="71"/>
      <c r="H8099" s="65">
        <v>224026</v>
      </c>
      <c r="I8099" s="74" t="s">
        <v>1382</v>
      </c>
      <c r="J8099" s="8" t="s">
        <v>190</v>
      </c>
      <c r="K8099" s="71" t="s">
        <v>194</v>
      </c>
      <c r="L8099" s="4" t="s">
        <v>25</v>
      </c>
      <c r="M8099" s="71" t="s">
        <v>11</v>
      </c>
      <c r="N8099" s="71" t="s">
        <v>11</v>
      </c>
      <c r="O8099" s="71"/>
      <c r="P8099" s="5" t="s">
        <v>199</v>
      </c>
      <c r="Q8099" s="73"/>
      <c r="R8099" s="4"/>
    </row>
    <row r="8100" spans="2:18" ht="15" customHeight="1" x14ac:dyDescent="0.25">
      <c r="B8100" s="65" t="s">
        <v>3010</v>
      </c>
      <c r="C8100" s="9">
        <v>22210159</v>
      </c>
      <c r="D8100" s="9"/>
      <c r="E8100" s="66">
        <v>43201</v>
      </c>
      <c r="F8100" s="67">
        <v>0.35069444444444442</v>
      </c>
      <c r="G8100" s="71"/>
      <c r="H8100" s="65">
        <v>224082</v>
      </c>
      <c r="I8100" s="74" t="s">
        <v>506</v>
      </c>
      <c r="J8100" s="8" t="s">
        <v>190</v>
      </c>
      <c r="K8100" s="71" t="s">
        <v>194</v>
      </c>
      <c r="L8100" s="4" t="s">
        <v>25</v>
      </c>
      <c r="M8100" s="71" t="s">
        <v>11</v>
      </c>
      <c r="N8100" s="71" t="s">
        <v>11</v>
      </c>
      <c r="O8100" s="71"/>
      <c r="P8100" s="5" t="s">
        <v>200</v>
      </c>
      <c r="Q8100" s="73"/>
      <c r="R8100" s="4"/>
    </row>
    <row r="8101" spans="2:18" ht="15" customHeight="1" x14ac:dyDescent="0.25">
      <c r="B8101" s="65" t="s">
        <v>1401</v>
      </c>
      <c r="C8101" s="9">
        <v>22210443</v>
      </c>
      <c r="D8101" s="9"/>
      <c r="E8101" s="66">
        <v>43201</v>
      </c>
      <c r="F8101" s="67">
        <v>0.35416666666666669</v>
      </c>
      <c r="G8101" s="71"/>
      <c r="H8101" s="65">
        <v>224096</v>
      </c>
      <c r="I8101" s="74" t="s">
        <v>511</v>
      </c>
      <c r="J8101" s="8" t="s">
        <v>190</v>
      </c>
      <c r="K8101" s="71" t="s">
        <v>194</v>
      </c>
      <c r="L8101" s="4" t="s">
        <v>25</v>
      </c>
      <c r="M8101" s="71" t="s">
        <v>11</v>
      </c>
      <c r="N8101" s="71" t="s">
        <v>11</v>
      </c>
      <c r="O8101" s="71"/>
      <c r="P8101" s="5" t="s">
        <v>200</v>
      </c>
      <c r="Q8101" s="73"/>
      <c r="R8101" s="4"/>
    </row>
    <row r="8102" spans="2:18" ht="15" customHeight="1" x14ac:dyDescent="0.25">
      <c r="B8102" s="65" t="s">
        <v>5860</v>
      </c>
      <c r="C8102" s="9">
        <v>22212952</v>
      </c>
      <c r="D8102" s="9"/>
      <c r="E8102" s="66">
        <v>43201</v>
      </c>
      <c r="F8102" s="67">
        <v>0.40972222222222227</v>
      </c>
      <c r="G8102" s="71"/>
      <c r="H8102" s="65">
        <v>224061</v>
      </c>
      <c r="I8102" s="74" t="s">
        <v>504</v>
      </c>
      <c r="J8102" s="8" t="s">
        <v>190</v>
      </c>
      <c r="K8102" s="71" t="s">
        <v>194</v>
      </c>
      <c r="L8102" s="4" t="s">
        <v>25</v>
      </c>
      <c r="M8102" s="71" t="s">
        <v>11</v>
      </c>
      <c r="N8102" s="71" t="s">
        <v>11</v>
      </c>
      <c r="O8102" s="71"/>
      <c r="P8102" s="5" t="s">
        <v>200</v>
      </c>
      <c r="Q8102" s="73"/>
      <c r="R8102" s="4"/>
    </row>
    <row r="8103" spans="2:18" ht="15" customHeight="1" x14ac:dyDescent="0.25">
      <c r="B8103" s="65" t="s">
        <v>2565</v>
      </c>
      <c r="C8103" s="9" t="s">
        <v>2840</v>
      </c>
      <c r="D8103" s="9"/>
      <c r="E8103" s="66">
        <v>43201</v>
      </c>
      <c r="F8103" s="67">
        <v>0.41041666666666665</v>
      </c>
      <c r="G8103" s="71"/>
      <c r="H8103" s="65">
        <v>224079</v>
      </c>
      <c r="I8103" s="74" t="s">
        <v>503</v>
      </c>
      <c r="J8103" s="8" t="s">
        <v>190</v>
      </c>
      <c r="K8103" s="71" t="s">
        <v>194</v>
      </c>
      <c r="L8103" s="4"/>
      <c r="M8103" s="71" t="s">
        <v>22</v>
      </c>
      <c r="N8103" s="71" t="s">
        <v>22</v>
      </c>
      <c r="O8103" s="71"/>
      <c r="P8103" s="5" t="s">
        <v>202</v>
      </c>
      <c r="Q8103" s="73"/>
      <c r="R8103" s="4"/>
    </row>
    <row r="8104" spans="2:18" ht="15" customHeight="1" x14ac:dyDescent="0.25">
      <c r="B8104" s="65" t="s">
        <v>2851</v>
      </c>
      <c r="C8104" s="9">
        <v>22211778</v>
      </c>
      <c r="D8104" s="9"/>
      <c r="E8104" s="66">
        <v>43201</v>
      </c>
      <c r="F8104" s="67">
        <v>0.4201388888888889</v>
      </c>
      <c r="G8104" s="71"/>
      <c r="H8104" s="65">
        <v>224067</v>
      </c>
      <c r="I8104" s="74" t="s">
        <v>503</v>
      </c>
      <c r="J8104" s="8" t="s">
        <v>190</v>
      </c>
      <c r="K8104" s="71" t="s">
        <v>194</v>
      </c>
      <c r="L8104" s="4" t="s">
        <v>25</v>
      </c>
      <c r="M8104" s="71" t="s">
        <v>11</v>
      </c>
      <c r="N8104" s="71" t="s">
        <v>11</v>
      </c>
      <c r="O8104" s="71"/>
      <c r="P8104" s="5" t="s">
        <v>200</v>
      </c>
      <c r="Q8104" s="73"/>
      <c r="R8104" s="4"/>
    </row>
    <row r="8105" spans="2:18" ht="15" customHeight="1" x14ac:dyDescent="0.25">
      <c r="B8105" s="65" t="s">
        <v>1432</v>
      </c>
      <c r="C8105" s="9">
        <v>22209510</v>
      </c>
      <c r="D8105" s="9"/>
      <c r="E8105" s="66">
        <v>43201</v>
      </c>
      <c r="F8105" s="67">
        <v>0.45833333333333331</v>
      </c>
      <c r="G8105" s="71"/>
      <c r="H8105" s="65">
        <v>224090</v>
      </c>
      <c r="I8105" s="74" t="s">
        <v>496</v>
      </c>
      <c r="J8105" s="8" t="s">
        <v>190</v>
      </c>
      <c r="K8105" s="71" t="s">
        <v>194</v>
      </c>
      <c r="L8105" s="4" t="s">
        <v>25</v>
      </c>
      <c r="M8105" s="71" t="s">
        <v>10</v>
      </c>
      <c r="N8105" s="71" t="s">
        <v>10</v>
      </c>
      <c r="O8105" s="71" t="s">
        <v>22</v>
      </c>
      <c r="P8105" s="5"/>
      <c r="Q8105" s="73">
        <v>82368</v>
      </c>
      <c r="R8105" s="4"/>
    </row>
    <row r="8106" spans="2:18" ht="15" customHeight="1" x14ac:dyDescent="0.25">
      <c r="B8106" s="65" t="s">
        <v>5861</v>
      </c>
      <c r="C8106" s="9">
        <v>22212387</v>
      </c>
      <c r="D8106" s="9"/>
      <c r="E8106" s="66">
        <v>43201</v>
      </c>
      <c r="F8106" s="67">
        <v>0.45833333333333331</v>
      </c>
      <c r="G8106" s="71"/>
      <c r="H8106" s="65">
        <v>224125</v>
      </c>
      <c r="I8106" s="74" t="s">
        <v>498</v>
      </c>
      <c r="J8106" s="8" t="s">
        <v>190</v>
      </c>
      <c r="K8106" s="71" t="s">
        <v>194</v>
      </c>
      <c r="L8106" s="4" t="s">
        <v>25</v>
      </c>
      <c r="M8106" s="71" t="s">
        <v>11</v>
      </c>
      <c r="N8106" s="71" t="s">
        <v>11</v>
      </c>
      <c r="O8106" s="71"/>
      <c r="P8106" s="5" t="s">
        <v>200</v>
      </c>
      <c r="Q8106" s="73"/>
      <c r="R8106" s="4"/>
    </row>
    <row r="8107" spans="2:18" ht="15" customHeight="1" x14ac:dyDescent="0.25">
      <c r="B8107" s="65" t="s">
        <v>1210</v>
      </c>
      <c r="C8107" s="9">
        <v>22212874</v>
      </c>
      <c r="D8107" s="9"/>
      <c r="E8107" s="66">
        <v>43201</v>
      </c>
      <c r="F8107" s="67">
        <v>0.47222222222222227</v>
      </c>
      <c r="G8107" s="71"/>
      <c r="H8107" s="65">
        <v>224075</v>
      </c>
      <c r="I8107" s="74" t="s">
        <v>503</v>
      </c>
      <c r="J8107" s="8" t="s">
        <v>190</v>
      </c>
      <c r="K8107" s="71" t="s">
        <v>194</v>
      </c>
      <c r="L8107" s="4" t="s">
        <v>25</v>
      </c>
      <c r="M8107" s="71" t="s">
        <v>11</v>
      </c>
      <c r="N8107" s="71" t="s">
        <v>11</v>
      </c>
      <c r="O8107" s="71"/>
      <c r="P8107" s="5" t="s">
        <v>200</v>
      </c>
      <c r="Q8107" s="73"/>
      <c r="R8107" s="4"/>
    </row>
    <row r="8108" spans="2:18" ht="15" customHeight="1" x14ac:dyDescent="0.25">
      <c r="B8108" s="65" t="s">
        <v>1350</v>
      </c>
      <c r="C8108" s="9">
        <v>22211781</v>
      </c>
      <c r="D8108" s="9"/>
      <c r="E8108" s="66">
        <v>43201</v>
      </c>
      <c r="F8108" s="67">
        <v>0.47222222222222227</v>
      </c>
      <c r="G8108" s="71"/>
      <c r="H8108" s="65">
        <v>224119</v>
      </c>
      <c r="I8108" s="74" t="s">
        <v>506</v>
      </c>
      <c r="J8108" s="8" t="s">
        <v>190</v>
      </c>
      <c r="K8108" s="71" t="s">
        <v>194</v>
      </c>
      <c r="L8108" s="4" t="s">
        <v>25</v>
      </c>
      <c r="M8108" s="71" t="s">
        <v>11</v>
      </c>
      <c r="N8108" s="71" t="s">
        <v>11</v>
      </c>
      <c r="O8108" s="71"/>
      <c r="P8108" s="5" t="s">
        <v>200</v>
      </c>
      <c r="Q8108" s="73"/>
      <c r="R8108" s="4"/>
    </row>
    <row r="8109" spans="2:18" ht="15" customHeight="1" x14ac:dyDescent="0.25">
      <c r="B8109" s="65" t="s">
        <v>3882</v>
      </c>
      <c r="C8109" s="9">
        <v>22213283</v>
      </c>
      <c r="D8109" s="9"/>
      <c r="E8109" s="66">
        <v>43201</v>
      </c>
      <c r="F8109" s="67">
        <v>0.55555555555555558</v>
      </c>
      <c r="G8109" s="71"/>
      <c r="H8109" s="65">
        <v>224113</v>
      </c>
      <c r="I8109" s="74" t="s">
        <v>496</v>
      </c>
      <c r="J8109" s="8" t="s">
        <v>190</v>
      </c>
      <c r="K8109" s="71" t="s">
        <v>194</v>
      </c>
      <c r="L8109" s="4" t="s">
        <v>25</v>
      </c>
      <c r="M8109" s="71" t="s">
        <v>11</v>
      </c>
      <c r="N8109" s="71" t="s">
        <v>11</v>
      </c>
      <c r="O8109" s="71"/>
      <c r="P8109" s="5" t="s">
        <v>199</v>
      </c>
      <c r="Q8109" s="73"/>
      <c r="R8109" s="4"/>
    </row>
    <row r="8110" spans="2:18" ht="15" customHeight="1" x14ac:dyDescent="0.25">
      <c r="B8110" s="65" t="s">
        <v>4609</v>
      </c>
      <c r="C8110" s="9">
        <v>22216223</v>
      </c>
      <c r="D8110" s="9"/>
      <c r="E8110" s="66">
        <v>43201</v>
      </c>
      <c r="F8110" s="67">
        <v>0.60416666666666663</v>
      </c>
      <c r="G8110" s="71"/>
      <c r="H8110" s="65">
        <v>224122</v>
      </c>
      <c r="I8110" s="74" t="s">
        <v>503</v>
      </c>
      <c r="J8110" s="8" t="s">
        <v>190</v>
      </c>
      <c r="K8110" s="71" t="s">
        <v>194</v>
      </c>
      <c r="L8110" s="4" t="s">
        <v>25</v>
      </c>
      <c r="M8110" s="71" t="s">
        <v>11</v>
      </c>
      <c r="N8110" s="71" t="s">
        <v>11</v>
      </c>
      <c r="O8110" s="71"/>
      <c r="P8110" s="5" t="s">
        <v>200</v>
      </c>
      <c r="Q8110" s="73"/>
      <c r="R8110" s="4"/>
    </row>
    <row r="8111" spans="2:18" ht="15" customHeight="1" x14ac:dyDescent="0.25">
      <c r="B8111" s="65" t="s">
        <v>3077</v>
      </c>
      <c r="C8111" s="9">
        <v>22211799</v>
      </c>
      <c r="D8111" s="9"/>
      <c r="E8111" s="66">
        <v>43201</v>
      </c>
      <c r="F8111" s="67">
        <v>0.60416666666666663</v>
      </c>
      <c r="G8111" s="71"/>
      <c r="H8111" s="65">
        <v>224156</v>
      </c>
      <c r="I8111" s="74" t="s">
        <v>506</v>
      </c>
      <c r="J8111" s="8" t="s">
        <v>190</v>
      </c>
      <c r="K8111" s="71" t="s">
        <v>194</v>
      </c>
      <c r="L8111" s="4" t="s">
        <v>25</v>
      </c>
      <c r="M8111" s="71" t="s">
        <v>11</v>
      </c>
      <c r="N8111" s="71" t="s">
        <v>11</v>
      </c>
      <c r="O8111" s="71"/>
      <c r="P8111" s="5" t="s">
        <v>200</v>
      </c>
      <c r="Q8111" s="73"/>
      <c r="R8111" s="4"/>
    </row>
    <row r="8112" spans="2:18" ht="15" customHeight="1" x14ac:dyDescent="0.25">
      <c r="B8112" s="65" t="s">
        <v>5864</v>
      </c>
      <c r="C8112" s="9">
        <v>22213513</v>
      </c>
      <c r="D8112" s="9"/>
      <c r="E8112" s="66">
        <v>43201</v>
      </c>
      <c r="F8112" s="67">
        <v>0.65972222222222221</v>
      </c>
      <c r="G8112" s="71"/>
      <c r="H8112" s="65">
        <v>224301</v>
      </c>
      <c r="I8112" s="74" t="s">
        <v>506</v>
      </c>
      <c r="J8112" s="8" t="s">
        <v>190</v>
      </c>
      <c r="K8112" s="71" t="s">
        <v>194</v>
      </c>
      <c r="L8112" s="4" t="s">
        <v>25</v>
      </c>
      <c r="M8112" s="71" t="s">
        <v>11</v>
      </c>
      <c r="N8112" s="71" t="s">
        <v>11</v>
      </c>
      <c r="O8112" s="71"/>
      <c r="P8112" s="5" t="s">
        <v>200</v>
      </c>
      <c r="Q8112" s="73"/>
      <c r="R8112" s="4"/>
    </row>
    <row r="8113" spans="2:18" ht="15" customHeight="1" x14ac:dyDescent="0.25">
      <c r="B8113" s="65" t="s">
        <v>3336</v>
      </c>
      <c r="C8113" s="9" t="s">
        <v>2840</v>
      </c>
      <c r="D8113" s="9"/>
      <c r="E8113" s="66">
        <v>43201</v>
      </c>
      <c r="F8113" s="67">
        <v>0.6875</v>
      </c>
      <c r="G8113" s="71"/>
      <c r="H8113" s="65">
        <v>224168</v>
      </c>
      <c r="I8113" s="74" t="s">
        <v>503</v>
      </c>
      <c r="J8113" s="8" t="s">
        <v>190</v>
      </c>
      <c r="K8113" s="71" t="s">
        <v>194</v>
      </c>
      <c r="L8113" s="4"/>
      <c r="M8113" s="71" t="s">
        <v>22</v>
      </c>
      <c r="N8113" s="71" t="s">
        <v>22</v>
      </c>
      <c r="O8113" s="71"/>
      <c r="P8113" s="5" t="s">
        <v>202</v>
      </c>
      <c r="Q8113" s="73"/>
      <c r="R8113" s="4"/>
    </row>
    <row r="8114" spans="2:18" ht="15" customHeight="1" x14ac:dyDescent="0.25">
      <c r="B8114" s="65" t="s">
        <v>5862</v>
      </c>
      <c r="C8114" s="9">
        <v>22212057</v>
      </c>
      <c r="D8114" s="9"/>
      <c r="E8114" s="66">
        <v>43201</v>
      </c>
      <c r="F8114" s="67">
        <v>0.76388888888888884</v>
      </c>
      <c r="G8114" s="71"/>
      <c r="H8114" s="65">
        <v>224180</v>
      </c>
      <c r="I8114" s="74" t="s">
        <v>606</v>
      </c>
      <c r="J8114" s="8" t="s">
        <v>190</v>
      </c>
      <c r="K8114" s="71" t="s">
        <v>194</v>
      </c>
      <c r="L8114" s="4" t="s">
        <v>25</v>
      </c>
      <c r="M8114" s="71" t="s">
        <v>10</v>
      </c>
      <c r="N8114" s="71" t="s">
        <v>10</v>
      </c>
      <c r="O8114" s="71" t="s">
        <v>22</v>
      </c>
      <c r="P8114" s="5"/>
      <c r="Q8114" s="73">
        <v>82409</v>
      </c>
      <c r="R8114" s="4"/>
    </row>
    <row r="8115" spans="2:18" ht="15" customHeight="1" x14ac:dyDescent="0.25">
      <c r="B8115" s="65" t="s">
        <v>4231</v>
      </c>
      <c r="C8115" s="9">
        <v>22216320</v>
      </c>
      <c r="D8115" s="9"/>
      <c r="E8115" s="66">
        <v>43201</v>
      </c>
      <c r="F8115" s="67">
        <v>0.80208333333333337</v>
      </c>
      <c r="G8115" s="71"/>
      <c r="H8115" s="65">
        <v>224181</v>
      </c>
      <c r="I8115" s="74" t="s">
        <v>509</v>
      </c>
      <c r="J8115" s="8" t="s">
        <v>190</v>
      </c>
      <c r="K8115" s="71" t="s">
        <v>194</v>
      </c>
      <c r="L8115" s="4" t="s">
        <v>25</v>
      </c>
      <c r="M8115" s="71" t="s">
        <v>10</v>
      </c>
      <c r="N8115" s="71" t="s">
        <v>10</v>
      </c>
      <c r="O8115" s="71" t="s">
        <v>22</v>
      </c>
      <c r="P8115" s="5"/>
      <c r="Q8115" s="73">
        <v>82419</v>
      </c>
      <c r="R8115" s="4"/>
    </row>
    <row r="8116" spans="2:18" ht="15" customHeight="1" x14ac:dyDescent="0.25">
      <c r="B8116" s="65" t="s">
        <v>3523</v>
      </c>
      <c r="C8116" s="9">
        <v>22213812</v>
      </c>
      <c r="D8116" s="9"/>
      <c r="E8116" s="66">
        <v>43201</v>
      </c>
      <c r="F8116" s="67">
        <v>0.8125</v>
      </c>
      <c r="G8116" s="71"/>
      <c r="H8116" s="65">
        <v>224184</v>
      </c>
      <c r="I8116" s="74" t="s">
        <v>506</v>
      </c>
      <c r="J8116" s="8" t="s">
        <v>190</v>
      </c>
      <c r="K8116" s="71" t="s">
        <v>194</v>
      </c>
      <c r="L8116" s="4" t="s">
        <v>25</v>
      </c>
      <c r="M8116" s="71" t="s">
        <v>11</v>
      </c>
      <c r="N8116" s="71" t="s">
        <v>11</v>
      </c>
      <c r="O8116" s="71"/>
      <c r="P8116" s="5" t="s">
        <v>200</v>
      </c>
      <c r="Q8116" s="73"/>
      <c r="R8116" s="4"/>
    </row>
    <row r="8117" spans="2:18" ht="15" customHeight="1" x14ac:dyDescent="0.25">
      <c r="B8117" s="65" t="s">
        <v>5863</v>
      </c>
      <c r="C8117" s="9">
        <v>22204939</v>
      </c>
      <c r="D8117" s="9"/>
      <c r="E8117" s="66">
        <v>43201</v>
      </c>
      <c r="F8117" s="67">
        <v>0.84027777777777779</v>
      </c>
      <c r="G8117" s="71"/>
      <c r="H8117" s="65">
        <v>224192</v>
      </c>
      <c r="I8117" s="74" t="s">
        <v>506</v>
      </c>
      <c r="J8117" s="8" t="s">
        <v>190</v>
      </c>
      <c r="K8117" s="71" t="s">
        <v>194</v>
      </c>
      <c r="L8117" s="4" t="s">
        <v>25</v>
      </c>
      <c r="M8117" s="71" t="s">
        <v>11</v>
      </c>
      <c r="N8117" s="71" t="s">
        <v>11</v>
      </c>
      <c r="O8117" s="71"/>
      <c r="P8117" s="5" t="s">
        <v>199</v>
      </c>
      <c r="Q8117" s="73"/>
      <c r="R8117" s="4"/>
    </row>
    <row r="8118" spans="2:18" ht="15" customHeight="1" x14ac:dyDescent="0.25">
      <c r="B8118" s="65" t="s">
        <v>1615</v>
      </c>
      <c r="C8118" s="9">
        <v>22208947</v>
      </c>
      <c r="D8118" s="9" t="s">
        <v>2840</v>
      </c>
      <c r="E8118" s="66" t="s">
        <v>5762</v>
      </c>
      <c r="F8118" s="67" t="s">
        <v>5101</v>
      </c>
      <c r="G8118" s="71" t="s">
        <v>2840</v>
      </c>
      <c r="H8118" s="65">
        <v>224198</v>
      </c>
      <c r="I8118" s="74" t="s">
        <v>3913</v>
      </c>
      <c r="J8118" s="8" t="s">
        <v>190</v>
      </c>
      <c r="K8118" s="71" t="s">
        <v>193</v>
      </c>
      <c r="L8118" s="4" t="s">
        <v>25</v>
      </c>
      <c r="M8118" s="71" t="s">
        <v>11</v>
      </c>
      <c r="N8118" s="71" t="s">
        <v>11</v>
      </c>
      <c r="O8118" s="71"/>
      <c r="P8118" s="5" t="s">
        <v>200</v>
      </c>
      <c r="Q8118" s="73"/>
      <c r="R8118" s="4"/>
    </row>
    <row r="8119" spans="2:18" ht="15" customHeight="1" x14ac:dyDescent="0.25">
      <c r="B8119" s="65" t="s">
        <v>5537</v>
      </c>
      <c r="C8119" s="9">
        <v>22210090</v>
      </c>
      <c r="D8119" s="9"/>
      <c r="E8119" s="66">
        <v>43201</v>
      </c>
      <c r="F8119" s="67">
        <v>0.89583333333333337</v>
      </c>
      <c r="G8119" s="71"/>
      <c r="H8119" s="65">
        <v>224197</v>
      </c>
      <c r="I8119" s="74" t="s">
        <v>501</v>
      </c>
      <c r="J8119" s="8" t="s">
        <v>190</v>
      </c>
      <c r="K8119" s="71" t="s">
        <v>194</v>
      </c>
      <c r="L8119" s="4" t="s">
        <v>25</v>
      </c>
      <c r="M8119" s="71" t="s">
        <v>11</v>
      </c>
      <c r="N8119" s="71" t="s">
        <v>11</v>
      </c>
      <c r="O8119" s="71"/>
      <c r="P8119" s="5" t="s">
        <v>199</v>
      </c>
      <c r="Q8119" s="73"/>
      <c r="R8119" s="4"/>
    </row>
    <row r="8120" spans="2:18" ht="15" customHeight="1" x14ac:dyDescent="0.25">
      <c r="B8120" s="65" t="s">
        <v>1835</v>
      </c>
      <c r="C8120" s="9">
        <v>22207781</v>
      </c>
      <c r="D8120" s="9" t="s">
        <v>2840</v>
      </c>
      <c r="E8120" s="66" t="s">
        <v>5762</v>
      </c>
      <c r="F8120" s="67" t="s">
        <v>5074</v>
      </c>
      <c r="G8120" s="71" t="s">
        <v>2840</v>
      </c>
      <c r="H8120" s="65">
        <v>224200</v>
      </c>
      <c r="I8120" s="74" t="s">
        <v>3484</v>
      </c>
      <c r="J8120" s="8" t="s">
        <v>190</v>
      </c>
      <c r="K8120" s="71" t="s">
        <v>193</v>
      </c>
      <c r="L8120" s="4" t="s">
        <v>25</v>
      </c>
      <c r="M8120" s="71" t="s">
        <v>11</v>
      </c>
      <c r="N8120" s="71" t="s">
        <v>11</v>
      </c>
      <c r="O8120" s="71"/>
      <c r="P8120" s="5" t="s">
        <v>200</v>
      </c>
      <c r="Q8120" s="73"/>
      <c r="R8120" s="4"/>
    </row>
    <row r="8121" spans="2:18" ht="15" customHeight="1" x14ac:dyDescent="0.25">
      <c r="B8121" s="65" t="s">
        <v>3417</v>
      </c>
      <c r="C8121" s="9">
        <v>22210431</v>
      </c>
      <c r="D8121" s="9"/>
      <c r="E8121" s="66">
        <v>43202</v>
      </c>
      <c r="F8121" s="67">
        <v>0.37152777777777773</v>
      </c>
      <c r="G8121" s="71"/>
      <c r="H8121" s="65">
        <v>224239</v>
      </c>
      <c r="I8121" s="74" t="s">
        <v>504</v>
      </c>
      <c r="J8121" s="8" t="s">
        <v>190</v>
      </c>
      <c r="K8121" s="71" t="s">
        <v>194</v>
      </c>
      <c r="L8121" s="4" t="s">
        <v>25</v>
      </c>
      <c r="M8121" s="71" t="s">
        <v>11</v>
      </c>
      <c r="N8121" s="71" t="s">
        <v>11</v>
      </c>
      <c r="O8121" s="71"/>
      <c r="P8121" s="5" t="s">
        <v>200</v>
      </c>
      <c r="Q8121" s="73"/>
      <c r="R8121" s="4"/>
    </row>
    <row r="8122" spans="2:18" ht="15" customHeight="1" x14ac:dyDescent="0.25">
      <c r="B8122" s="65" t="s">
        <v>5865</v>
      </c>
      <c r="C8122" s="9">
        <v>22213224</v>
      </c>
      <c r="D8122" s="9"/>
      <c r="E8122" s="66">
        <v>43202</v>
      </c>
      <c r="F8122" s="67">
        <v>0.375</v>
      </c>
      <c r="G8122" s="71"/>
      <c r="H8122" s="65">
        <v>224264</v>
      </c>
      <c r="I8122" s="74" t="s">
        <v>504</v>
      </c>
      <c r="J8122" s="8" t="s">
        <v>190</v>
      </c>
      <c r="K8122" s="71" t="s">
        <v>194</v>
      </c>
      <c r="L8122" s="4" t="s">
        <v>25</v>
      </c>
      <c r="M8122" s="71" t="s">
        <v>11</v>
      </c>
      <c r="N8122" s="71" t="s">
        <v>11</v>
      </c>
      <c r="O8122" s="71"/>
      <c r="P8122" s="5" t="s">
        <v>200</v>
      </c>
      <c r="Q8122" s="73"/>
      <c r="R8122" s="4"/>
    </row>
    <row r="8123" spans="2:18" ht="15" customHeight="1" x14ac:dyDescent="0.25">
      <c r="B8123" s="65" t="s">
        <v>3487</v>
      </c>
      <c r="C8123" s="9">
        <v>22212753</v>
      </c>
      <c r="D8123" s="9"/>
      <c r="E8123" s="66">
        <v>43202</v>
      </c>
      <c r="F8123" s="67">
        <v>0.38194444444444442</v>
      </c>
      <c r="G8123" s="71"/>
      <c r="H8123" s="65">
        <v>224233</v>
      </c>
      <c r="I8123" s="74" t="s">
        <v>503</v>
      </c>
      <c r="J8123" s="8" t="s">
        <v>190</v>
      </c>
      <c r="K8123" s="71" t="s">
        <v>194</v>
      </c>
      <c r="L8123" s="4" t="s">
        <v>25</v>
      </c>
      <c r="M8123" s="71" t="s">
        <v>11</v>
      </c>
      <c r="N8123" s="71" t="s">
        <v>11</v>
      </c>
      <c r="O8123" s="71"/>
      <c r="P8123" s="5" t="s">
        <v>199</v>
      </c>
      <c r="Q8123" s="73"/>
      <c r="R8123" s="4"/>
    </row>
    <row r="8124" spans="2:18" ht="15" customHeight="1" x14ac:dyDescent="0.25">
      <c r="B8124" s="65" t="s">
        <v>2128</v>
      </c>
      <c r="C8124" s="9">
        <v>22210323</v>
      </c>
      <c r="D8124" s="9"/>
      <c r="E8124" s="66">
        <v>43202</v>
      </c>
      <c r="F8124" s="67">
        <v>0.39583333333333331</v>
      </c>
      <c r="G8124" s="71"/>
      <c r="H8124" s="65">
        <v>224265</v>
      </c>
      <c r="I8124" s="74" t="s">
        <v>1327</v>
      </c>
      <c r="J8124" s="8" t="s">
        <v>190</v>
      </c>
      <c r="K8124" s="71" t="s">
        <v>194</v>
      </c>
      <c r="L8124" s="4" t="s">
        <v>25</v>
      </c>
      <c r="M8124" s="71" t="s">
        <v>11</v>
      </c>
      <c r="N8124" s="71" t="s">
        <v>11</v>
      </c>
      <c r="O8124" s="71"/>
      <c r="P8124" s="5" t="s">
        <v>200</v>
      </c>
      <c r="Q8124" s="73"/>
      <c r="R8124" s="4"/>
    </row>
    <row r="8125" spans="2:18" ht="15" customHeight="1" x14ac:dyDescent="0.25">
      <c r="B8125" s="65" t="s">
        <v>5550</v>
      </c>
      <c r="C8125" s="9">
        <v>22213748</v>
      </c>
      <c r="D8125" s="9"/>
      <c r="E8125" s="66">
        <v>43202</v>
      </c>
      <c r="F8125" s="67">
        <v>0.40625</v>
      </c>
      <c r="G8125" s="71"/>
      <c r="H8125" s="65">
        <v>224268</v>
      </c>
      <c r="I8125" s="74" t="s">
        <v>504</v>
      </c>
      <c r="J8125" s="8" t="s">
        <v>190</v>
      </c>
      <c r="K8125" s="71" t="s">
        <v>194</v>
      </c>
      <c r="L8125" s="4" t="s">
        <v>25</v>
      </c>
      <c r="M8125" s="71" t="s">
        <v>11</v>
      </c>
      <c r="N8125" s="71" t="s">
        <v>11</v>
      </c>
      <c r="O8125" s="71"/>
      <c r="P8125" s="5" t="s">
        <v>200</v>
      </c>
      <c r="Q8125" s="73"/>
      <c r="R8125" s="4"/>
    </row>
    <row r="8126" spans="2:18" ht="15" customHeight="1" x14ac:dyDescent="0.25">
      <c r="B8126" s="65" t="s">
        <v>4331</v>
      </c>
      <c r="C8126" s="9">
        <v>22216503</v>
      </c>
      <c r="D8126" s="9"/>
      <c r="E8126" s="66">
        <v>43202</v>
      </c>
      <c r="F8126" s="67">
        <v>0.40625</v>
      </c>
      <c r="G8126" s="71"/>
      <c r="H8126" s="65">
        <v>224325</v>
      </c>
      <c r="I8126" s="74" t="s">
        <v>506</v>
      </c>
      <c r="J8126" s="8" t="s">
        <v>190</v>
      </c>
      <c r="K8126" s="71" t="s">
        <v>194</v>
      </c>
      <c r="L8126" s="4" t="s">
        <v>25</v>
      </c>
      <c r="M8126" s="71" t="s">
        <v>11</v>
      </c>
      <c r="N8126" s="71" t="s">
        <v>11</v>
      </c>
      <c r="O8126" s="71"/>
      <c r="P8126" s="5" t="s">
        <v>200</v>
      </c>
      <c r="Q8126" s="73"/>
      <c r="R8126" s="4"/>
    </row>
    <row r="8127" spans="2:18" ht="15" customHeight="1" x14ac:dyDescent="0.25">
      <c r="B8127" s="65" t="s">
        <v>2890</v>
      </c>
      <c r="C8127" s="9">
        <v>22213284</v>
      </c>
      <c r="D8127" s="9"/>
      <c r="E8127" s="66">
        <v>43202</v>
      </c>
      <c r="F8127" s="67">
        <v>0.42708333333333331</v>
      </c>
      <c r="G8127" s="71"/>
      <c r="H8127" s="65">
        <v>224272</v>
      </c>
      <c r="I8127" s="74" t="s">
        <v>504</v>
      </c>
      <c r="J8127" s="8" t="s">
        <v>190</v>
      </c>
      <c r="K8127" s="71" t="s">
        <v>194</v>
      </c>
      <c r="L8127" s="4" t="s">
        <v>25</v>
      </c>
      <c r="M8127" s="71" t="s">
        <v>11</v>
      </c>
      <c r="N8127" s="71" t="s">
        <v>11</v>
      </c>
      <c r="O8127" s="71"/>
      <c r="P8127" s="5" t="s">
        <v>199</v>
      </c>
      <c r="Q8127" s="73"/>
      <c r="R8127" s="4"/>
    </row>
    <row r="8128" spans="2:18" ht="15" customHeight="1" x14ac:dyDescent="0.25">
      <c r="B8128" s="65" t="s">
        <v>1901</v>
      </c>
      <c r="C8128" s="9">
        <v>22213453</v>
      </c>
      <c r="D8128" s="9"/>
      <c r="E8128" s="66">
        <v>43202</v>
      </c>
      <c r="F8128" s="67">
        <v>0.43402777777777773</v>
      </c>
      <c r="G8128" s="71"/>
      <c r="H8128" s="65">
        <v>224331</v>
      </c>
      <c r="I8128" s="74" t="s">
        <v>504</v>
      </c>
      <c r="J8128" s="8" t="s">
        <v>190</v>
      </c>
      <c r="K8128" s="71" t="s">
        <v>194</v>
      </c>
      <c r="L8128" s="4" t="s">
        <v>25</v>
      </c>
      <c r="M8128" s="71" t="s">
        <v>11</v>
      </c>
      <c r="N8128" s="71" t="s">
        <v>11</v>
      </c>
      <c r="O8128" s="71"/>
      <c r="P8128" s="5" t="s">
        <v>200</v>
      </c>
      <c r="Q8128" s="73"/>
      <c r="R8128" s="4"/>
    </row>
    <row r="8129" spans="2:18" ht="15" customHeight="1" x14ac:dyDescent="0.25">
      <c r="B8129" s="65" t="s">
        <v>5866</v>
      </c>
      <c r="C8129" s="9">
        <v>22212871</v>
      </c>
      <c r="D8129" s="9"/>
      <c r="E8129" s="66">
        <v>43202</v>
      </c>
      <c r="F8129" s="67">
        <v>0.44444444444444442</v>
      </c>
      <c r="G8129" s="71"/>
      <c r="H8129" s="65">
        <v>224275</v>
      </c>
      <c r="I8129" s="74" t="s">
        <v>503</v>
      </c>
      <c r="J8129" s="8" t="s">
        <v>190</v>
      </c>
      <c r="K8129" s="71" t="s">
        <v>194</v>
      </c>
      <c r="L8129" s="4" t="s">
        <v>25</v>
      </c>
      <c r="M8129" s="71" t="s">
        <v>11</v>
      </c>
      <c r="N8129" s="71" t="s">
        <v>11</v>
      </c>
      <c r="O8129" s="71"/>
      <c r="P8129" s="5" t="s">
        <v>200</v>
      </c>
      <c r="Q8129" s="73"/>
      <c r="R8129" s="4"/>
    </row>
    <row r="8130" spans="2:18" ht="15" customHeight="1" x14ac:dyDescent="0.25">
      <c r="B8130" s="65" t="s">
        <v>3114</v>
      </c>
      <c r="C8130" s="9">
        <v>22204246</v>
      </c>
      <c r="D8130" s="9"/>
      <c r="E8130" s="66">
        <v>43202</v>
      </c>
      <c r="F8130" s="67">
        <v>0.50902777777777775</v>
      </c>
      <c r="G8130" s="71"/>
      <c r="H8130" s="65">
        <v>224270</v>
      </c>
      <c r="I8130" s="74" t="s">
        <v>509</v>
      </c>
      <c r="J8130" s="8" t="s">
        <v>190</v>
      </c>
      <c r="K8130" s="71" t="s">
        <v>194</v>
      </c>
      <c r="L8130" s="4" t="s">
        <v>25</v>
      </c>
      <c r="M8130" s="71" t="s">
        <v>11</v>
      </c>
      <c r="N8130" s="71" t="s">
        <v>11</v>
      </c>
      <c r="O8130" s="71"/>
      <c r="P8130" s="5" t="s">
        <v>200</v>
      </c>
      <c r="Q8130" s="73"/>
      <c r="R8130" s="4"/>
    </row>
    <row r="8131" spans="2:18" ht="15" customHeight="1" x14ac:dyDescent="0.25">
      <c r="B8131" s="65" t="s">
        <v>5867</v>
      </c>
      <c r="C8131" s="9" t="s">
        <v>2840</v>
      </c>
      <c r="D8131" s="9"/>
      <c r="E8131" s="66">
        <v>43202</v>
      </c>
      <c r="F8131" s="67">
        <v>0.58333333333333337</v>
      </c>
      <c r="G8131" s="71"/>
      <c r="H8131" s="65">
        <v>224317</v>
      </c>
      <c r="I8131" s="74" t="s">
        <v>503</v>
      </c>
      <c r="J8131" s="8" t="s">
        <v>190</v>
      </c>
      <c r="K8131" s="71" t="s">
        <v>194</v>
      </c>
      <c r="L8131" s="4"/>
      <c r="M8131" s="71" t="s">
        <v>22</v>
      </c>
      <c r="N8131" s="71" t="s">
        <v>22</v>
      </c>
      <c r="O8131" s="71"/>
      <c r="P8131" s="5" t="s">
        <v>202</v>
      </c>
      <c r="Q8131" s="73"/>
      <c r="R8131" s="4"/>
    </row>
    <row r="8132" spans="2:18" ht="15" customHeight="1" x14ac:dyDescent="0.25">
      <c r="B8132" s="65" t="s">
        <v>1316</v>
      </c>
      <c r="C8132" s="9">
        <v>22212729</v>
      </c>
      <c r="D8132" s="9"/>
      <c r="E8132" s="66">
        <v>43202</v>
      </c>
      <c r="F8132" s="67">
        <v>0.63541666666666663</v>
      </c>
      <c r="G8132" s="71"/>
      <c r="H8132" s="65">
        <v>224332</v>
      </c>
      <c r="I8132" s="74" t="s">
        <v>506</v>
      </c>
      <c r="J8132" s="8" t="s">
        <v>190</v>
      </c>
      <c r="K8132" s="71" t="s">
        <v>194</v>
      </c>
      <c r="L8132" s="4" t="s">
        <v>25</v>
      </c>
      <c r="M8132" s="71" t="s">
        <v>11</v>
      </c>
      <c r="N8132" s="71" t="s">
        <v>11</v>
      </c>
      <c r="O8132" s="71"/>
      <c r="P8132" s="5" t="s">
        <v>200</v>
      </c>
      <c r="Q8132" s="73"/>
      <c r="R8132" s="4"/>
    </row>
    <row r="8133" spans="2:18" ht="15" customHeight="1" x14ac:dyDescent="0.25">
      <c r="B8133" s="65" t="s">
        <v>2407</v>
      </c>
      <c r="C8133" s="9">
        <v>22213027</v>
      </c>
      <c r="D8133" s="9"/>
      <c r="E8133" s="66">
        <v>43202</v>
      </c>
      <c r="F8133" s="67">
        <v>0.66319444444444442</v>
      </c>
      <c r="G8133" s="71"/>
      <c r="H8133" s="65">
        <v>224318</v>
      </c>
      <c r="I8133" s="74" t="s">
        <v>508</v>
      </c>
      <c r="J8133" s="8" t="s">
        <v>190</v>
      </c>
      <c r="K8133" s="71" t="s">
        <v>194</v>
      </c>
      <c r="L8133" s="4" t="s">
        <v>25</v>
      </c>
      <c r="M8133" s="71" t="s">
        <v>11</v>
      </c>
      <c r="N8133" s="71" t="s">
        <v>11</v>
      </c>
      <c r="O8133" s="71"/>
      <c r="P8133" s="5" t="s">
        <v>199</v>
      </c>
      <c r="Q8133" s="73"/>
      <c r="R8133" s="4"/>
    </row>
    <row r="8134" spans="2:18" ht="15" customHeight="1" x14ac:dyDescent="0.25">
      <c r="B8134" s="65" t="s">
        <v>4340</v>
      </c>
      <c r="C8134" s="9">
        <v>22212845</v>
      </c>
      <c r="D8134" s="9"/>
      <c r="E8134" s="66">
        <v>43202</v>
      </c>
      <c r="F8134" s="67">
        <v>0.6875</v>
      </c>
      <c r="G8134" s="71"/>
      <c r="H8134" s="65">
        <v>224328</v>
      </c>
      <c r="I8134" s="74" t="s">
        <v>496</v>
      </c>
      <c r="J8134" s="8" t="s">
        <v>190</v>
      </c>
      <c r="K8134" s="71" t="s">
        <v>194</v>
      </c>
      <c r="L8134" s="4" t="s">
        <v>25</v>
      </c>
      <c r="M8134" s="71" t="s">
        <v>11</v>
      </c>
      <c r="N8134" s="71" t="s">
        <v>11</v>
      </c>
      <c r="O8134" s="71"/>
      <c r="P8134" s="5" t="s">
        <v>200</v>
      </c>
      <c r="Q8134" s="73"/>
      <c r="R8134" s="4"/>
    </row>
    <row r="8135" spans="2:18" ht="15" customHeight="1" x14ac:dyDescent="0.25">
      <c r="B8135" s="65" t="s">
        <v>5868</v>
      </c>
      <c r="C8135" s="9">
        <v>22211579</v>
      </c>
      <c r="D8135" s="9"/>
      <c r="E8135" s="66">
        <v>43202</v>
      </c>
      <c r="F8135" s="67">
        <v>0.78819444444444453</v>
      </c>
      <c r="G8135" s="71"/>
      <c r="H8135" s="65">
        <v>224351</v>
      </c>
      <c r="I8135" s="74" t="s">
        <v>508</v>
      </c>
      <c r="J8135" s="8" t="s">
        <v>190</v>
      </c>
      <c r="K8135" s="71" t="s">
        <v>194</v>
      </c>
      <c r="L8135" s="4" t="s">
        <v>25</v>
      </c>
      <c r="M8135" s="71" t="s">
        <v>11</v>
      </c>
      <c r="N8135" s="71" t="s">
        <v>11</v>
      </c>
      <c r="O8135" s="71"/>
      <c r="P8135" s="5" t="s">
        <v>200</v>
      </c>
      <c r="Q8135" s="73"/>
      <c r="R8135" s="4"/>
    </row>
    <row r="8136" spans="2:18" ht="15" customHeight="1" x14ac:dyDescent="0.25">
      <c r="B8136" s="65" t="s">
        <v>3815</v>
      </c>
      <c r="C8136" s="9">
        <v>22212515</v>
      </c>
      <c r="D8136" s="9"/>
      <c r="E8136" s="66">
        <v>43202</v>
      </c>
      <c r="F8136" s="67">
        <v>0.79513888888888884</v>
      </c>
      <c r="G8136" s="71"/>
      <c r="H8136" s="65">
        <v>224354</v>
      </c>
      <c r="I8136" s="74" t="s">
        <v>508</v>
      </c>
      <c r="J8136" s="8" t="s">
        <v>190</v>
      </c>
      <c r="K8136" s="71" t="s">
        <v>194</v>
      </c>
      <c r="L8136" s="4" t="s">
        <v>25</v>
      </c>
      <c r="M8136" s="71" t="s">
        <v>11</v>
      </c>
      <c r="N8136" s="71" t="s">
        <v>11</v>
      </c>
      <c r="O8136" s="71"/>
      <c r="P8136" s="5" t="s">
        <v>200</v>
      </c>
      <c r="Q8136" s="73"/>
      <c r="R8136" s="4"/>
    </row>
    <row r="8137" spans="2:18" ht="15" customHeight="1" x14ac:dyDescent="0.25">
      <c r="B8137" s="65" t="s">
        <v>1158</v>
      </c>
      <c r="C8137" s="9">
        <v>22208548</v>
      </c>
      <c r="D8137" s="9"/>
      <c r="E8137" s="66">
        <v>43202</v>
      </c>
      <c r="F8137" s="67">
        <v>0.79861111111111116</v>
      </c>
      <c r="G8137" s="71"/>
      <c r="H8137" s="65">
        <v>224343</v>
      </c>
      <c r="I8137" s="74" t="s">
        <v>503</v>
      </c>
      <c r="J8137" s="8" t="s">
        <v>190</v>
      </c>
      <c r="K8137" s="71" t="s">
        <v>194</v>
      </c>
      <c r="L8137" s="4" t="s">
        <v>25</v>
      </c>
      <c r="M8137" s="71" t="s">
        <v>11</v>
      </c>
      <c r="N8137" s="71" t="s">
        <v>11</v>
      </c>
      <c r="O8137" s="71"/>
      <c r="P8137" s="5" t="s">
        <v>200</v>
      </c>
      <c r="Q8137" s="73"/>
      <c r="R8137" s="4"/>
    </row>
    <row r="8138" spans="2:18" ht="15" customHeight="1" x14ac:dyDescent="0.25">
      <c r="B8138" s="65" t="s">
        <v>5080</v>
      </c>
      <c r="C8138" s="9">
        <v>22213409</v>
      </c>
      <c r="D8138" s="9"/>
      <c r="E8138" s="66">
        <v>43202</v>
      </c>
      <c r="F8138" s="67">
        <v>0.8125</v>
      </c>
      <c r="G8138" s="71"/>
      <c r="H8138" s="65">
        <v>224415</v>
      </c>
      <c r="I8138" s="74" t="s">
        <v>504</v>
      </c>
      <c r="J8138" s="8" t="s">
        <v>190</v>
      </c>
      <c r="K8138" s="71" t="s">
        <v>194</v>
      </c>
      <c r="L8138" s="4" t="s">
        <v>25</v>
      </c>
      <c r="M8138" s="71" t="s">
        <v>11</v>
      </c>
      <c r="N8138" s="71" t="s">
        <v>11</v>
      </c>
      <c r="O8138" s="71"/>
      <c r="P8138" s="5" t="s">
        <v>199</v>
      </c>
      <c r="Q8138" s="73"/>
      <c r="R8138" s="4"/>
    </row>
    <row r="8139" spans="2:18" ht="15" customHeight="1" x14ac:dyDescent="0.25">
      <c r="B8139" s="65" t="s">
        <v>3127</v>
      </c>
      <c r="C8139" s="9">
        <v>22213854</v>
      </c>
      <c r="D8139" s="9"/>
      <c r="E8139" s="66">
        <v>43202</v>
      </c>
      <c r="F8139" s="67">
        <v>0.82291666666666663</v>
      </c>
      <c r="G8139" s="71"/>
      <c r="H8139" s="65">
        <v>224344</v>
      </c>
      <c r="I8139" s="74" t="s">
        <v>503</v>
      </c>
      <c r="J8139" s="8" t="s">
        <v>190</v>
      </c>
      <c r="K8139" s="71" t="s">
        <v>194</v>
      </c>
      <c r="L8139" s="4" t="s">
        <v>25</v>
      </c>
      <c r="M8139" s="71" t="s">
        <v>11</v>
      </c>
      <c r="N8139" s="71" t="s">
        <v>11</v>
      </c>
      <c r="O8139" s="71"/>
      <c r="P8139" s="5" t="s">
        <v>199</v>
      </c>
      <c r="Q8139" s="73"/>
      <c r="R8139" s="4"/>
    </row>
    <row r="8140" spans="2:18" ht="15" customHeight="1" x14ac:dyDescent="0.25">
      <c r="B8140" s="65" t="s">
        <v>3127</v>
      </c>
      <c r="C8140" s="9">
        <v>22213854</v>
      </c>
      <c r="D8140" s="9"/>
      <c r="E8140" s="66">
        <v>43202</v>
      </c>
      <c r="F8140" s="67">
        <v>0.82986111111111116</v>
      </c>
      <c r="G8140" s="71"/>
      <c r="H8140" s="65">
        <v>224346</v>
      </c>
      <c r="I8140" s="74" t="s">
        <v>504</v>
      </c>
      <c r="J8140" s="8" t="s">
        <v>190</v>
      </c>
      <c r="K8140" s="71" t="s">
        <v>194</v>
      </c>
      <c r="L8140" s="4" t="s">
        <v>25</v>
      </c>
      <c r="M8140" s="71" t="s">
        <v>11</v>
      </c>
      <c r="N8140" s="71" t="s">
        <v>11</v>
      </c>
      <c r="O8140" s="71"/>
      <c r="P8140" s="5" t="s">
        <v>199</v>
      </c>
      <c r="Q8140" s="73"/>
      <c r="R8140" s="4"/>
    </row>
    <row r="8141" spans="2:18" ht="15" customHeight="1" x14ac:dyDescent="0.25">
      <c r="B8141" s="65" t="s">
        <v>2672</v>
      </c>
      <c r="C8141" s="9">
        <v>22208546</v>
      </c>
      <c r="D8141" s="9"/>
      <c r="E8141" s="66">
        <v>43202</v>
      </c>
      <c r="F8141" s="67">
        <v>0.83680555555555547</v>
      </c>
      <c r="G8141" s="71"/>
      <c r="H8141" s="65">
        <v>224350</v>
      </c>
      <c r="I8141" s="74" t="s">
        <v>504</v>
      </c>
      <c r="J8141" s="8" t="s">
        <v>190</v>
      </c>
      <c r="K8141" s="71" t="s">
        <v>194</v>
      </c>
      <c r="L8141" s="4" t="s">
        <v>25</v>
      </c>
      <c r="M8141" s="71" t="s">
        <v>11</v>
      </c>
      <c r="N8141" s="71" t="s">
        <v>11</v>
      </c>
      <c r="O8141" s="71"/>
      <c r="P8141" s="5" t="s">
        <v>200</v>
      </c>
      <c r="Q8141" s="73"/>
      <c r="R8141" s="4"/>
    </row>
    <row r="8142" spans="2:18" ht="15" customHeight="1" x14ac:dyDescent="0.25">
      <c r="B8142" s="65" t="s">
        <v>1747</v>
      </c>
      <c r="C8142" s="9">
        <v>22006136</v>
      </c>
      <c r="D8142" s="9"/>
      <c r="E8142" s="66">
        <v>43202</v>
      </c>
      <c r="F8142" s="67">
        <v>0.86111111111111116</v>
      </c>
      <c r="G8142" s="71"/>
      <c r="H8142" s="65">
        <v>224357</v>
      </c>
      <c r="I8142" s="74" t="s">
        <v>506</v>
      </c>
      <c r="J8142" s="8" t="s">
        <v>190</v>
      </c>
      <c r="K8142" s="71" t="s">
        <v>194</v>
      </c>
      <c r="L8142" s="4" t="s">
        <v>25</v>
      </c>
      <c r="M8142" s="71" t="s">
        <v>11</v>
      </c>
      <c r="N8142" s="71" t="s">
        <v>11</v>
      </c>
      <c r="O8142" s="71"/>
      <c r="P8142" s="5" t="s">
        <v>200</v>
      </c>
      <c r="Q8142" s="73"/>
      <c r="R8142" s="4"/>
    </row>
    <row r="8143" spans="2:18" ht="15" customHeight="1" x14ac:dyDescent="0.25">
      <c r="B8143" s="65" t="s">
        <v>2826</v>
      </c>
      <c r="C8143" s="9">
        <v>22212902</v>
      </c>
      <c r="D8143" s="9"/>
      <c r="E8143" s="66">
        <v>43202</v>
      </c>
      <c r="F8143" s="67">
        <v>0.90625</v>
      </c>
      <c r="G8143" s="71"/>
      <c r="H8143" s="65">
        <v>224466</v>
      </c>
      <c r="I8143" s="74" t="s">
        <v>503</v>
      </c>
      <c r="J8143" s="8" t="s">
        <v>190</v>
      </c>
      <c r="K8143" s="71" t="s">
        <v>194</v>
      </c>
      <c r="L8143" s="4" t="s">
        <v>25</v>
      </c>
      <c r="M8143" s="71" t="s">
        <v>11</v>
      </c>
      <c r="N8143" s="71" t="s">
        <v>11</v>
      </c>
      <c r="O8143" s="71"/>
      <c r="P8143" s="5" t="s">
        <v>200</v>
      </c>
      <c r="Q8143" s="73"/>
      <c r="R8143" s="4"/>
    </row>
    <row r="8144" spans="2:18" ht="15" customHeight="1" x14ac:dyDescent="0.25">
      <c r="B8144" s="65" t="s">
        <v>5869</v>
      </c>
      <c r="C8144" s="9">
        <v>22216497</v>
      </c>
      <c r="D8144" s="9"/>
      <c r="E8144" s="66">
        <v>43202</v>
      </c>
      <c r="F8144" s="67">
        <v>0.90972222222222221</v>
      </c>
      <c r="G8144" s="71"/>
      <c r="H8144" s="65">
        <v>224352</v>
      </c>
      <c r="I8144" s="74" t="s">
        <v>503</v>
      </c>
      <c r="J8144" s="8" t="s">
        <v>190</v>
      </c>
      <c r="K8144" s="71" t="s">
        <v>194</v>
      </c>
      <c r="L8144" s="4" t="s">
        <v>25</v>
      </c>
      <c r="M8144" s="71" t="s">
        <v>11</v>
      </c>
      <c r="N8144" s="71" t="s">
        <v>11</v>
      </c>
      <c r="O8144" s="71"/>
      <c r="P8144" s="5" t="s">
        <v>200</v>
      </c>
      <c r="Q8144" s="73"/>
      <c r="R8144" s="4"/>
    </row>
    <row r="8145" spans="2:18" ht="15" customHeight="1" x14ac:dyDescent="0.25">
      <c r="B8145" s="65" t="s">
        <v>2232</v>
      </c>
      <c r="C8145" s="9">
        <v>22211131</v>
      </c>
      <c r="D8145" s="9"/>
      <c r="E8145" s="66">
        <v>43203</v>
      </c>
      <c r="F8145" s="67">
        <v>0.34027777777777773</v>
      </c>
      <c r="G8145" s="71"/>
      <c r="H8145" s="65">
        <v>224383</v>
      </c>
      <c r="I8145" s="74" t="s">
        <v>506</v>
      </c>
      <c r="J8145" s="8" t="s">
        <v>190</v>
      </c>
      <c r="K8145" s="71" t="s">
        <v>194</v>
      </c>
      <c r="L8145" s="4" t="s">
        <v>25</v>
      </c>
      <c r="M8145" s="71" t="s">
        <v>11</v>
      </c>
      <c r="N8145" s="71" t="s">
        <v>11</v>
      </c>
      <c r="O8145" s="71"/>
      <c r="P8145" s="5" t="s">
        <v>200</v>
      </c>
      <c r="Q8145" s="73"/>
      <c r="R8145" s="4"/>
    </row>
    <row r="8146" spans="2:18" ht="15" customHeight="1" x14ac:dyDescent="0.25">
      <c r="B8146" s="65" t="s">
        <v>2820</v>
      </c>
      <c r="C8146" s="9">
        <v>22210067</v>
      </c>
      <c r="D8146" s="9"/>
      <c r="E8146" s="66">
        <v>43203</v>
      </c>
      <c r="F8146" s="67">
        <v>0.35416666666666669</v>
      </c>
      <c r="G8146" s="71"/>
      <c r="H8146" s="65">
        <v>224423</v>
      </c>
      <c r="I8146" s="74" t="s">
        <v>1327</v>
      </c>
      <c r="J8146" s="8" t="s">
        <v>190</v>
      </c>
      <c r="K8146" s="71" t="s">
        <v>194</v>
      </c>
      <c r="L8146" s="4" t="s">
        <v>25</v>
      </c>
      <c r="M8146" s="71" t="s">
        <v>11</v>
      </c>
      <c r="N8146" s="71" t="s">
        <v>11</v>
      </c>
      <c r="O8146" s="71"/>
      <c r="P8146" s="5" t="s">
        <v>200</v>
      </c>
      <c r="Q8146" s="73"/>
      <c r="R8146" s="4"/>
    </row>
    <row r="8147" spans="2:18" ht="15" customHeight="1" x14ac:dyDescent="0.25">
      <c r="B8147" s="65" t="s">
        <v>320</v>
      </c>
      <c r="C8147" s="9">
        <v>22006780</v>
      </c>
      <c r="D8147" s="9"/>
      <c r="E8147" s="66">
        <v>43203</v>
      </c>
      <c r="F8147" s="67">
        <v>0.36458333333333331</v>
      </c>
      <c r="G8147" s="71"/>
      <c r="H8147" s="65">
        <v>224391</v>
      </c>
      <c r="I8147" s="74" t="s">
        <v>505</v>
      </c>
      <c r="J8147" s="8" t="s">
        <v>190</v>
      </c>
      <c r="K8147" s="71" t="s">
        <v>194</v>
      </c>
      <c r="L8147" s="4" t="s">
        <v>25</v>
      </c>
      <c r="M8147" s="71" t="s">
        <v>11</v>
      </c>
      <c r="N8147" s="71" t="s">
        <v>11</v>
      </c>
      <c r="O8147" s="71"/>
      <c r="P8147" s="5" t="s">
        <v>200</v>
      </c>
      <c r="Q8147" s="73"/>
      <c r="R8147" s="4"/>
    </row>
    <row r="8148" spans="2:18" ht="15" customHeight="1" x14ac:dyDescent="0.25">
      <c r="B8148" s="65" t="s">
        <v>3515</v>
      </c>
      <c r="C8148" s="9">
        <v>22212560</v>
      </c>
      <c r="D8148" s="9"/>
      <c r="E8148" s="66">
        <v>43203</v>
      </c>
      <c r="F8148" s="67">
        <v>0.36805555555555558</v>
      </c>
      <c r="G8148" s="71"/>
      <c r="H8148" s="65">
        <v>224396</v>
      </c>
      <c r="I8148" s="74" t="s">
        <v>508</v>
      </c>
      <c r="J8148" s="8" t="s">
        <v>190</v>
      </c>
      <c r="K8148" s="71" t="s">
        <v>194</v>
      </c>
      <c r="L8148" s="4" t="s">
        <v>25</v>
      </c>
      <c r="M8148" s="71" t="s">
        <v>11</v>
      </c>
      <c r="N8148" s="71" t="s">
        <v>11</v>
      </c>
      <c r="O8148" s="71"/>
      <c r="P8148" s="5" t="s">
        <v>200</v>
      </c>
      <c r="Q8148" s="73"/>
      <c r="R8148" s="4"/>
    </row>
    <row r="8149" spans="2:18" ht="15" customHeight="1" x14ac:dyDescent="0.25">
      <c r="B8149" s="65" t="s">
        <v>5837</v>
      </c>
      <c r="C8149" s="9">
        <v>22216315</v>
      </c>
      <c r="D8149" s="9"/>
      <c r="E8149" s="66">
        <v>43203</v>
      </c>
      <c r="F8149" s="67">
        <v>0.375</v>
      </c>
      <c r="G8149" s="71"/>
      <c r="H8149" s="65">
        <v>224393</v>
      </c>
      <c r="I8149" s="74" t="s">
        <v>495</v>
      </c>
      <c r="J8149" s="8" t="s">
        <v>190</v>
      </c>
      <c r="K8149" s="71" t="s">
        <v>194</v>
      </c>
      <c r="L8149" s="4" t="s">
        <v>25</v>
      </c>
      <c r="M8149" s="71" t="s">
        <v>11</v>
      </c>
      <c r="N8149" s="71" t="s">
        <v>11</v>
      </c>
      <c r="O8149" s="71"/>
      <c r="P8149" s="5" t="s">
        <v>200</v>
      </c>
      <c r="Q8149" s="73"/>
      <c r="R8149" s="4"/>
    </row>
    <row r="8150" spans="2:18" ht="15" customHeight="1" x14ac:dyDescent="0.25">
      <c r="B8150" s="65" t="s">
        <v>3347</v>
      </c>
      <c r="C8150" s="9">
        <v>22211241</v>
      </c>
      <c r="D8150" s="9"/>
      <c r="E8150" s="66">
        <v>43203</v>
      </c>
      <c r="F8150" s="67">
        <v>0.40277777777777773</v>
      </c>
      <c r="G8150" s="71"/>
      <c r="H8150" s="65">
        <v>224399</v>
      </c>
      <c r="I8150" s="74" t="s">
        <v>503</v>
      </c>
      <c r="J8150" s="8" t="s">
        <v>190</v>
      </c>
      <c r="K8150" s="71" t="s">
        <v>194</v>
      </c>
      <c r="L8150" s="4" t="s">
        <v>25</v>
      </c>
      <c r="M8150" s="71" t="s">
        <v>11</v>
      </c>
      <c r="N8150" s="71" t="s">
        <v>11</v>
      </c>
      <c r="O8150" s="71"/>
      <c r="P8150" s="5" t="s">
        <v>200</v>
      </c>
      <c r="Q8150" s="73"/>
      <c r="R8150" s="4"/>
    </row>
    <row r="8151" spans="2:18" ht="15" customHeight="1" x14ac:dyDescent="0.25">
      <c r="B8151" s="65" t="s">
        <v>1873</v>
      </c>
      <c r="C8151" s="9">
        <v>22209621</v>
      </c>
      <c r="D8151" s="9"/>
      <c r="E8151" s="66">
        <v>43203</v>
      </c>
      <c r="F8151" s="67">
        <v>0.40902777777777777</v>
      </c>
      <c r="G8151" s="71"/>
      <c r="H8151" s="65" t="s">
        <v>5878</v>
      </c>
      <c r="I8151" s="74" t="s">
        <v>504</v>
      </c>
      <c r="J8151" s="8" t="s">
        <v>190</v>
      </c>
      <c r="K8151" s="71" t="s">
        <v>194</v>
      </c>
      <c r="L8151" s="4" t="s">
        <v>25</v>
      </c>
      <c r="M8151" s="71" t="s">
        <v>10</v>
      </c>
      <c r="N8151" s="71" t="s">
        <v>10</v>
      </c>
      <c r="O8151" s="71" t="s">
        <v>22</v>
      </c>
      <c r="P8151" s="5"/>
      <c r="Q8151" s="73">
        <v>82624</v>
      </c>
      <c r="R8151" s="4"/>
    </row>
    <row r="8152" spans="2:18" ht="15" customHeight="1" x14ac:dyDescent="0.25">
      <c r="B8152" s="65" t="s">
        <v>1601</v>
      </c>
      <c r="C8152" s="9">
        <v>22216554</v>
      </c>
      <c r="D8152" s="9"/>
      <c r="E8152" s="66">
        <v>43203</v>
      </c>
      <c r="F8152" s="67">
        <v>0.43055555555555558</v>
      </c>
      <c r="G8152" s="71"/>
      <c r="H8152" s="65">
        <v>224439</v>
      </c>
      <c r="I8152" s="74" t="s">
        <v>508</v>
      </c>
      <c r="J8152" s="8" t="s">
        <v>190</v>
      </c>
      <c r="K8152" s="71" t="s">
        <v>194</v>
      </c>
      <c r="L8152" s="4" t="s">
        <v>25</v>
      </c>
      <c r="M8152" s="71" t="s">
        <v>11</v>
      </c>
      <c r="N8152" s="71" t="s">
        <v>11</v>
      </c>
      <c r="O8152" s="71"/>
      <c r="P8152" s="5" t="s">
        <v>200</v>
      </c>
      <c r="Q8152" s="73"/>
      <c r="R8152" s="4"/>
    </row>
    <row r="8153" spans="2:18" ht="15" customHeight="1" x14ac:dyDescent="0.25">
      <c r="B8153" s="65" t="s">
        <v>1560</v>
      </c>
      <c r="C8153" s="9">
        <v>22210152</v>
      </c>
      <c r="D8153" s="9"/>
      <c r="E8153" s="66">
        <v>43203</v>
      </c>
      <c r="F8153" s="67">
        <v>0.4375</v>
      </c>
      <c r="G8153" s="71"/>
      <c r="H8153" s="65">
        <v>224520</v>
      </c>
      <c r="I8153" s="74" t="s">
        <v>503</v>
      </c>
      <c r="J8153" s="8" t="s">
        <v>190</v>
      </c>
      <c r="K8153" s="71" t="s">
        <v>194</v>
      </c>
      <c r="L8153" s="4" t="s">
        <v>25</v>
      </c>
      <c r="M8153" s="71" t="s">
        <v>11</v>
      </c>
      <c r="N8153" s="71" t="s">
        <v>11</v>
      </c>
      <c r="O8153" s="71"/>
      <c r="P8153" s="5" t="s">
        <v>200</v>
      </c>
      <c r="Q8153" s="73"/>
      <c r="R8153" s="4"/>
    </row>
    <row r="8154" spans="2:18" ht="15" customHeight="1" x14ac:dyDescent="0.25">
      <c r="B8154" s="65" t="s">
        <v>2473</v>
      </c>
      <c r="C8154" s="9" t="s">
        <v>2840</v>
      </c>
      <c r="D8154" s="9"/>
      <c r="E8154" s="66">
        <v>43203</v>
      </c>
      <c r="F8154" s="67">
        <v>0.47916666666666669</v>
      </c>
      <c r="G8154" s="71"/>
      <c r="H8154" s="65">
        <v>224443</v>
      </c>
      <c r="I8154" s="74" t="s">
        <v>1195</v>
      </c>
      <c r="J8154" s="8" t="s">
        <v>190</v>
      </c>
      <c r="K8154" s="71" t="s">
        <v>194</v>
      </c>
      <c r="L8154" s="4"/>
      <c r="M8154" s="71" t="s">
        <v>22</v>
      </c>
      <c r="N8154" s="71" t="s">
        <v>22</v>
      </c>
      <c r="O8154" s="71"/>
      <c r="P8154" s="5" t="s">
        <v>202</v>
      </c>
      <c r="Q8154" s="73"/>
      <c r="R8154" s="4"/>
    </row>
    <row r="8155" spans="2:18" ht="15" customHeight="1" x14ac:dyDescent="0.25">
      <c r="B8155" s="65" t="s">
        <v>5770</v>
      </c>
      <c r="C8155" s="9">
        <v>22212736</v>
      </c>
      <c r="D8155" s="9"/>
      <c r="E8155" s="66">
        <v>43203</v>
      </c>
      <c r="F8155" s="67">
        <v>0.5444444444444444</v>
      </c>
      <c r="G8155" s="71"/>
      <c r="H8155" s="65">
        <v>224482</v>
      </c>
      <c r="I8155" s="74" t="s">
        <v>498</v>
      </c>
      <c r="J8155" s="8" t="s">
        <v>190</v>
      </c>
      <c r="K8155" s="71" t="s">
        <v>194</v>
      </c>
      <c r="L8155" s="4" t="s">
        <v>25</v>
      </c>
      <c r="M8155" s="71" t="s">
        <v>11</v>
      </c>
      <c r="N8155" s="71" t="s">
        <v>11</v>
      </c>
      <c r="O8155" s="71"/>
      <c r="P8155" s="5" t="s">
        <v>200</v>
      </c>
      <c r="Q8155" s="73"/>
      <c r="R8155" s="4"/>
    </row>
    <row r="8156" spans="2:18" ht="15" customHeight="1" x14ac:dyDescent="0.25">
      <c r="B8156" s="65" t="s">
        <v>2681</v>
      </c>
      <c r="C8156" s="9">
        <v>22211575</v>
      </c>
      <c r="D8156" s="9"/>
      <c r="E8156" s="66">
        <v>43203</v>
      </c>
      <c r="F8156" s="67">
        <v>0.58333333333333337</v>
      </c>
      <c r="G8156" s="71"/>
      <c r="H8156" s="65">
        <v>224495</v>
      </c>
      <c r="I8156" s="74" t="s">
        <v>506</v>
      </c>
      <c r="J8156" s="8" t="s">
        <v>190</v>
      </c>
      <c r="K8156" s="71" t="s">
        <v>194</v>
      </c>
      <c r="L8156" s="4" t="s">
        <v>25</v>
      </c>
      <c r="M8156" s="71" t="s">
        <v>11</v>
      </c>
      <c r="N8156" s="71" t="s">
        <v>11</v>
      </c>
      <c r="O8156" s="71"/>
      <c r="P8156" s="5" t="s">
        <v>200</v>
      </c>
      <c r="Q8156" s="73"/>
      <c r="R8156" s="4"/>
    </row>
    <row r="8157" spans="2:18" ht="15" customHeight="1" x14ac:dyDescent="0.25">
      <c r="B8157" s="65" t="s">
        <v>3338</v>
      </c>
      <c r="C8157" s="9">
        <v>22212923</v>
      </c>
      <c r="D8157" s="9"/>
      <c r="E8157" s="66">
        <v>43203</v>
      </c>
      <c r="F8157" s="67">
        <v>0.59027777777777779</v>
      </c>
      <c r="G8157" s="71"/>
      <c r="H8157" s="65">
        <v>224515</v>
      </c>
      <c r="I8157" s="74" t="s">
        <v>503</v>
      </c>
      <c r="J8157" s="8" t="s">
        <v>190</v>
      </c>
      <c r="K8157" s="71" t="s">
        <v>194</v>
      </c>
      <c r="L8157" s="4" t="s">
        <v>25</v>
      </c>
      <c r="M8157" s="71" t="s">
        <v>11</v>
      </c>
      <c r="N8157" s="71" t="s">
        <v>11</v>
      </c>
      <c r="O8157" s="71"/>
      <c r="P8157" s="5" t="s">
        <v>200</v>
      </c>
      <c r="Q8157" s="73"/>
      <c r="R8157" s="4"/>
    </row>
    <row r="8158" spans="2:18" ht="15" customHeight="1" x14ac:dyDescent="0.25">
      <c r="B8158" s="65" t="s">
        <v>2229</v>
      </c>
      <c r="C8158" s="9">
        <v>22213464</v>
      </c>
      <c r="D8158" s="9"/>
      <c r="E8158" s="66">
        <v>43203</v>
      </c>
      <c r="F8158" s="67">
        <v>0.59722222222222221</v>
      </c>
      <c r="G8158" s="71"/>
      <c r="H8158" s="65">
        <v>224483</v>
      </c>
      <c r="I8158" s="74" t="s">
        <v>508</v>
      </c>
      <c r="J8158" s="8" t="s">
        <v>190</v>
      </c>
      <c r="K8158" s="71" t="s">
        <v>194</v>
      </c>
      <c r="L8158" s="4" t="s">
        <v>25</v>
      </c>
      <c r="M8158" s="71" t="s">
        <v>11</v>
      </c>
      <c r="N8158" s="71" t="s">
        <v>11</v>
      </c>
      <c r="O8158" s="71"/>
      <c r="P8158" s="5" t="s">
        <v>199</v>
      </c>
      <c r="Q8158" s="73"/>
      <c r="R8158" s="4"/>
    </row>
    <row r="8159" spans="2:18" ht="15" customHeight="1" x14ac:dyDescent="0.25">
      <c r="B8159" s="65" t="s">
        <v>5870</v>
      </c>
      <c r="C8159" s="9">
        <v>22213339</v>
      </c>
      <c r="D8159" s="9"/>
      <c r="E8159" s="66">
        <v>43203</v>
      </c>
      <c r="F8159" s="67">
        <v>0.60486111111111118</v>
      </c>
      <c r="G8159" s="71"/>
      <c r="H8159" s="65">
        <v>224484</v>
      </c>
      <c r="I8159" s="74" t="s">
        <v>505</v>
      </c>
      <c r="J8159" s="8" t="s">
        <v>190</v>
      </c>
      <c r="K8159" s="71" t="s">
        <v>194</v>
      </c>
      <c r="L8159" s="4" t="s">
        <v>25</v>
      </c>
      <c r="M8159" s="71" t="s">
        <v>11</v>
      </c>
      <c r="N8159" s="71" t="s">
        <v>11</v>
      </c>
      <c r="O8159" s="71"/>
      <c r="P8159" s="5" t="s">
        <v>199</v>
      </c>
      <c r="Q8159" s="73"/>
      <c r="R8159" s="4"/>
    </row>
    <row r="8160" spans="2:18" ht="15" customHeight="1" x14ac:dyDescent="0.25">
      <c r="B8160" s="65" t="s">
        <v>3699</v>
      </c>
      <c r="C8160" s="9">
        <v>22210070</v>
      </c>
      <c r="D8160" s="9"/>
      <c r="E8160" s="66">
        <v>43203</v>
      </c>
      <c r="F8160" s="67">
        <v>0.62152777777777779</v>
      </c>
      <c r="G8160" s="71"/>
      <c r="H8160" s="65">
        <v>224524</v>
      </c>
      <c r="I8160" s="74" t="s">
        <v>505</v>
      </c>
      <c r="J8160" s="8" t="s">
        <v>190</v>
      </c>
      <c r="K8160" s="71" t="s">
        <v>194</v>
      </c>
      <c r="L8160" s="4" t="s">
        <v>25</v>
      </c>
      <c r="M8160" s="71" t="s">
        <v>11</v>
      </c>
      <c r="N8160" s="71" t="s">
        <v>11</v>
      </c>
      <c r="O8160" s="71"/>
      <c r="P8160" s="5" t="s">
        <v>200</v>
      </c>
      <c r="Q8160" s="73"/>
      <c r="R8160" s="4"/>
    </row>
    <row r="8161" spans="2:18" ht="15" customHeight="1" x14ac:dyDescent="0.25">
      <c r="B8161" s="65" t="s">
        <v>2523</v>
      </c>
      <c r="C8161" s="9">
        <v>22216526</v>
      </c>
      <c r="D8161" s="9"/>
      <c r="E8161" s="66">
        <v>43203</v>
      </c>
      <c r="F8161" s="67">
        <v>0.625</v>
      </c>
      <c r="G8161" s="71"/>
      <c r="H8161" s="65">
        <v>224492</v>
      </c>
      <c r="I8161" s="74" t="s">
        <v>501</v>
      </c>
      <c r="J8161" s="8" t="s">
        <v>190</v>
      </c>
      <c r="K8161" s="71" t="s">
        <v>194</v>
      </c>
      <c r="L8161" s="4" t="s">
        <v>25</v>
      </c>
      <c r="M8161" s="71" t="s">
        <v>11</v>
      </c>
      <c r="N8161" s="71" t="s">
        <v>11</v>
      </c>
      <c r="O8161" s="71"/>
      <c r="P8161" s="5" t="s">
        <v>200</v>
      </c>
      <c r="Q8161" s="73"/>
      <c r="R8161" s="4"/>
    </row>
    <row r="8162" spans="2:18" ht="15" customHeight="1" x14ac:dyDescent="0.25">
      <c r="B8162" s="65" t="s">
        <v>278</v>
      </c>
      <c r="C8162" s="9">
        <v>22204625</v>
      </c>
      <c r="D8162" s="9"/>
      <c r="E8162" s="66">
        <v>43203</v>
      </c>
      <c r="F8162" s="67">
        <v>0.64583333333333337</v>
      </c>
      <c r="G8162" s="71"/>
      <c r="H8162" s="65">
        <v>224498</v>
      </c>
      <c r="I8162" s="74" t="s">
        <v>506</v>
      </c>
      <c r="J8162" s="8" t="s">
        <v>190</v>
      </c>
      <c r="K8162" s="71" t="s">
        <v>194</v>
      </c>
      <c r="L8162" s="4" t="s">
        <v>25</v>
      </c>
      <c r="M8162" s="71" t="s">
        <v>11</v>
      </c>
      <c r="N8162" s="71" t="s">
        <v>11</v>
      </c>
      <c r="O8162" s="71"/>
      <c r="P8162" s="5" t="s">
        <v>200</v>
      </c>
      <c r="Q8162" s="73"/>
      <c r="R8162" s="4"/>
    </row>
    <row r="8163" spans="2:18" ht="15" customHeight="1" x14ac:dyDescent="0.25">
      <c r="B8163" s="65" t="s">
        <v>3457</v>
      </c>
      <c r="C8163" s="9">
        <v>22211462</v>
      </c>
      <c r="D8163" s="9"/>
      <c r="E8163" s="66">
        <v>43203</v>
      </c>
      <c r="F8163" s="67">
        <v>0.72222222222222221</v>
      </c>
      <c r="G8163" s="71"/>
      <c r="H8163" s="65">
        <v>224530</v>
      </c>
      <c r="I8163" s="74" t="s">
        <v>503</v>
      </c>
      <c r="J8163" s="8" t="s">
        <v>190</v>
      </c>
      <c r="K8163" s="71" t="s">
        <v>194</v>
      </c>
      <c r="L8163" s="4" t="s">
        <v>25</v>
      </c>
      <c r="M8163" s="71" t="s">
        <v>11</v>
      </c>
      <c r="N8163" s="71" t="s">
        <v>11</v>
      </c>
      <c r="O8163" s="71"/>
      <c r="P8163" s="5" t="s">
        <v>200</v>
      </c>
      <c r="Q8163" s="73"/>
      <c r="R8163" s="4"/>
    </row>
    <row r="8164" spans="2:18" ht="15" customHeight="1" x14ac:dyDescent="0.25">
      <c r="B8164" s="65" t="s">
        <v>2474</v>
      </c>
      <c r="C8164" s="9">
        <v>22212617</v>
      </c>
      <c r="D8164" s="9"/>
      <c r="E8164" s="66">
        <v>43203</v>
      </c>
      <c r="F8164" s="67">
        <v>0.79513888888888884</v>
      </c>
      <c r="G8164" s="71"/>
      <c r="H8164" s="65">
        <v>224531</v>
      </c>
      <c r="I8164" s="74" t="s">
        <v>501</v>
      </c>
      <c r="J8164" s="8" t="s">
        <v>190</v>
      </c>
      <c r="K8164" s="71" t="s">
        <v>194</v>
      </c>
      <c r="L8164" s="4" t="s">
        <v>25</v>
      </c>
      <c r="M8164" s="71" t="s">
        <v>11</v>
      </c>
      <c r="N8164" s="71" t="s">
        <v>11</v>
      </c>
      <c r="O8164" s="71"/>
      <c r="P8164" s="5" t="s">
        <v>200</v>
      </c>
      <c r="Q8164" s="73"/>
      <c r="R8164" s="4"/>
    </row>
    <row r="8165" spans="2:18" ht="15" customHeight="1" x14ac:dyDescent="0.25">
      <c r="B8165" s="65" t="s">
        <v>5808</v>
      </c>
      <c r="C8165" s="9">
        <v>22211989</v>
      </c>
      <c r="D8165" s="9"/>
      <c r="E8165" s="66">
        <v>43203</v>
      </c>
      <c r="F8165" s="67">
        <v>0.83333333333333337</v>
      </c>
      <c r="G8165" s="71"/>
      <c r="H8165" s="65">
        <v>224728</v>
      </c>
      <c r="I8165" s="74" t="s">
        <v>504</v>
      </c>
      <c r="J8165" s="8" t="s">
        <v>190</v>
      </c>
      <c r="K8165" s="71" t="s">
        <v>194</v>
      </c>
      <c r="L8165" s="4" t="s">
        <v>25</v>
      </c>
      <c r="M8165" s="71" t="s">
        <v>11</v>
      </c>
      <c r="N8165" s="71" t="s">
        <v>11</v>
      </c>
      <c r="O8165" s="71"/>
      <c r="P8165" s="5" t="s">
        <v>199</v>
      </c>
      <c r="Q8165" s="73"/>
      <c r="R8165" s="4"/>
    </row>
    <row r="8166" spans="2:18" ht="15" customHeight="1" x14ac:dyDescent="0.25">
      <c r="B8166" s="65" t="s">
        <v>3330</v>
      </c>
      <c r="C8166" s="9">
        <v>22210082</v>
      </c>
      <c r="D8166" s="9"/>
      <c r="E8166" s="66">
        <v>43204</v>
      </c>
      <c r="F8166" s="67">
        <v>0</v>
      </c>
      <c r="G8166" s="71"/>
      <c r="H8166" s="65">
        <v>224920</v>
      </c>
      <c r="I8166" s="74" t="s">
        <v>503</v>
      </c>
      <c r="J8166" s="8" t="s">
        <v>190</v>
      </c>
      <c r="K8166" s="71" t="s">
        <v>194</v>
      </c>
      <c r="L8166" s="4" t="s">
        <v>25</v>
      </c>
      <c r="M8166" s="71" t="s">
        <v>11</v>
      </c>
      <c r="N8166" s="71" t="s">
        <v>11</v>
      </c>
      <c r="O8166" s="71"/>
      <c r="P8166" s="5" t="s">
        <v>200</v>
      </c>
      <c r="Q8166" s="73"/>
      <c r="R8166" s="4"/>
    </row>
    <row r="8167" spans="2:18" ht="15" customHeight="1" x14ac:dyDescent="0.25">
      <c r="B8167" s="65" t="s">
        <v>1673</v>
      </c>
      <c r="C8167" s="9" t="s">
        <v>2840</v>
      </c>
      <c r="D8167" s="9"/>
      <c r="E8167" s="66">
        <v>43204</v>
      </c>
      <c r="F8167" s="67">
        <v>0.30555555555555552</v>
      </c>
      <c r="G8167" s="71"/>
      <c r="H8167" s="65">
        <v>225384</v>
      </c>
      <c r="I8167" s="74" t="s">
        <v>504</v>
      </c>
      <c r="J8167" s="8" t="s">
        <v>190</v>
      </c>
      <c r="K8167" s="71" t="s">
        <v>194</v>
      </c>
      <c r="L8167" s="4"/>
      <c r="M8167" s="71" t="s">
        <v>22</v>
      </c>
      <c r="N8167" s="71" t="s">
        <v>22</v>
      </c>
      <c r="O8167" s="71"/>
      <c r="P8167" s="5" t="s">
        <v>202</v>
      </c>
      <c r="Q8167" s="73"/>
      <c r="R8167" s="4"/>
    </row>
    <row r="8168" spans="2:18" ht="15" customHeight="1" x14ac:dyDescent="0.25">
      <c r="B8168" s="65" t="s">
        <v>3977</v>
      </c>
      <c r="C8168" s="9">
        <v>22002514</v>
      </c>
      <c r="D8168" s="9"/>
      <c r="E8168" s="66">
        <v>43204</v>
      </c>
      <c r="F8168" s="67">
        <v>0.31944444444444448</v>
      </c>
      <c r="G8168" s="71"/>
      <c r="H8168" s="65">
        <v>224545</v>
      </c>
      <c r="I8168" s="74" t="s">
        <v>506</v>
      </c>
      <c r="J8168" s="8" t="s">
        <v>190</v>
      </c>
      <c r="K8168" s="71" t="s">
        <v>194</v>
      </c>
      <c r="L8168" s="4" t="s">
        <v>25</v>
      </c>
      <c r="M8168" s="71" t="s">
        <v>11</v>
      </c>
      <c r="N8168" s="71" t="s">
        <v>11</v>
      </c>
      <c r="O8168" s="71"/>
      <c r="P8168" s="5" t="s">
        <v>200</v>
      </c>
      <c r="Q8168" s="73"/>
      <c r="R8168" s="4"/>
    </row>
    <row r="8169" spans="2:18" ht="15" customHeight="1" x14ac:dyDescent="0.25">
      <c r="B8169" s="65" t="s">
        <v>339</v>
      </c>
      <c r="C8169" s="9">
        <v>22212122</v>
      </c>
      <c r="D8169" s="9"/>
      <c r="E8169" s="66">
        <v>43204</v>
      </c>
      <c r="F8169" s="67">
        <v>0.36458333333333331</v>
      </c>
      <c r="G8169" s="71"/>
      <c r="H8169" s="65">
        <v>224552</v>
      </c>
      <c r="I8169" s="74" t="s">
        <v>503</v>
      </c>
      <c r="J8169" s="8" t="s">
        <v>190</v>
      </c>
      <c r="K8169" s="71" t="s">
        <v>194</v>
      </c>
      <c r="L8169" s="4" t="s">
        <v>25</v>
      </c>
      <c r="M8169" s="71" t="s">
        <v>10</v>
      </c>
      <c r="N8169" s="71" t="s">
        <v>10</v>
      </c>
      <c r="O8169" s="71" t="s">
        <v>22</v>
      </c>
      <c r="P8169" s="5"/>
      <c r="Q8169" s="73">
        <v>82780</v>
      </c>
      <c r="R8169" s="4"/>
    </row>
    <row r="8170" spans="2:18" ht="15" customHeight="1" x14ac:dyDescent="0.25">
      <c r="B8170" s="65" t="s">
        <v>5584</v>
      </c>
      <c r="C8170" s="9">
        <v>22209652</v>
      </c>
      <c r="D8170" s="9"/>
      <c r="E8170" s="66">
        <v>43204</v>
      </c>
      <c r="F8170" s="67">
        <v>0.37847222222222227</v>
      </c>
      <c r="G8170" s="71"/>
      <c r="H8170" s="65">
        <v>224568</v>
      </c>
      <c r="I8170" s="74" t="s">
        <v>498</v>
      </c>
      <c r="J8170" s="8" t="s">
        <v>190</v>
      </c>
      <c r="K8170" s="71" t="s">
        <v>194</v>
      </c>
      <c r="L8170" s="4" t="s">
        <v>25</v>
      </c>
      <c r="M8170" s="71" t="s">
        <v>11</v>
      </c>
      <c r="N8170" s="71" t="s">
        <v>11</v>
      </c>
      <c r="O8170" s="71"/>
      <c r="P8170" s="5" t="s">
        <v>200</v>
      </c>
      <c r="Q8170" s="73"/>
      <c r="R8170" s="4"/>
    </row>
    <row r="8171" spans="2:18" ht="15" customHeight="1" x14ac:dyDescent="0.25">
      <c r="B8171" s="65" t="s">
        <v>3700</v>
      </c>
      <c r="C8171" s="9">
        <v>22213340</v>
      </c>
      <c r="D8171" s="9" t="s">
        <v>2840</v>
      </c>
      <c r="E8171" s="66" t="s">
        <v>5763</v>
      </c>
      <c r="F8171" s="67" t="s">
        <v>5131</v>
      </c>
      <c r="G8171" s="71" t="s">
        <v>2840</v>
      </c>
      <c r="H8171" s="65">
        <v>224654</v>
      </c>
      <c r="I8171" s="74" t="s">
        <v>3916</v>
      </c>
      <c r="J8171" s="8" t="s">
        <v>190</v>
      </c>
      <c r="K8171" s="71" t="s">
        <v>193</v>
      </c>
      <c r="L8171" s="4" t="s">
        <v>25</v>
      </c>
      <c r="M8171" s="71" t="s">
        <v>11</v>
      </c>
      <c r="N8171" s="71" t="s">
        <v>11</v>
      </c>
      <c r="O8171" s="71"/>
      <c r="P8171" s="5" t="s">
        <v>200</v>
      </c>
      <c r="Q8171" s="73"/>
      <c r="R8171" s="4"/>
    </row>
    <row r="8172" spans="2:18" ht="15" customHeight="1" x14ac:dyDescent="0.25">
      <c r="B8172" s="65" t="s">
        <v>2181</v>
      </c>
      <c r="C8172" s="9">
        <v>22212064</v>
      </c>
      <c r="D8172" s="9"/>
      <c r="E8172" s="66">
        <v>43204</v>
      </c>
      <c r="F8172" s="67">
        <v>0.43402777777777773</v>
      </c>
      <c r="G8172" s="71"/>
      <c r="H8172" s="65">
        <v>224557</v>
      </c>
      <c r="I8172" s="74" t="s">
        <v>503</v>
      </c>
      <c r="J8172" s="8" t="s">
        <v>190</v>
      </c>
      <c r="K8172" s="71" t="s">
        <v>194</v>
      </c>
      <c r="L8172" s="4" t="s">
        <v>25</v>
      </c>
      <c r="M8172" s="71" t="s">
        <v>11</v>
      </c>
      <c r="N8172" s="71" t="s">
        <v>11</v>
      </c>
      <c r="O8172" s="71"/>
      <c r="P8172" s="5" t="s">
        <v>200</v>
      </c>
      <c r="Q8172" s="73"/>
      <c r="R8172" s="4"/>
    </row>
    <row r="8173" spans="2:18" ht="15" customHeight="1" x14ac:dyDescent="0.25">
      <c r="B8173" s="65" t="s">
        <v>2679</v>
      </c>
      <c r="C8173" s="9">
        <v>22213485</v>
      </c>
      <c r="D8173" s="9"/>
      <c r="E8173" s="66">
        <v>43204</v>
      </c>
      <c r="F8173" s="67">
        <v>0.45833333333333331</v>
      </c>
      <c r="G8173" s="71"/>
      <c r="H8173" s="65">
        <v>224571</v>
      </c>
      <c r="I8173" s="74" t="s">
        <v>504</v>
      </c>
      <c r="J8173" s="8" t="s">
        <v>190</v>
      </c>
      <c r="K8173" s="71" t="s">
        <v>194</v>
      </c>
      <c r="L8173" s="4" t="s">
        <v>25</v>
      </c>
      <c r="M8173" s="71" t="s">
        <v>11</v>
      </c>
      <c r="N8173" s="71" t="s">
        <v>11</v>
      </c>
      <c r="O8173" s="71"/>
      <c r="P8173" s="5" t="s">
        <v>200</v>
      </c>
      <c r="Q8173" s="73"/>
      <c r="R8173" s="4"/>
    </row>
    <row r="8174" spans="2:18" ht="15" customHeight="1" x14ac:dyDescent="0.25">
      <c r="B8174" s="65" t="s">
        <v>1934</v>
      </c>
      <c r="C8174" s="9">
        <v>22213904</v>
      </c>
      <c r="D8174" s="9" t="s">
        <v>2840</v>
      </c>
      <c r="E8174" s="66" t="s">
        <v>5763</v>
      </c>
      <c r="F8174" s="67" t="s">
        <v>4963</v>
      </c>
      <c r="G8174" s="71" t="s">
        <v>2840</v>
      </c>
      <c r="H8174" s="65">
        <v>224581</v>
      </c>
      <c r="I8174" s="74" t="s">
        <v>3914</v>
      </c>
      <c r="J8174" s="8" t="s">
        <v>190</v>
      </c>
      <c r="K8174" s="71" t="s">
        <v>193</v>
      </c>
      <c r="L8174" s="4" t="s">
        <v>25</v>
      </c>
      <c r="M8174" s="71" t="s">
        <v>11</v>
      </c>
      <c r="N8174" s="71" t="s">
        <v>11</v>
      </c>
      <c r="O8174" s="71"/>
      <c r="P8174" s="5" t="s">
        <v>200</v>
      </c>
      <c r="Q8174" s="73"/>
      <c r="R8174" s="4"/>
    </row>
    <row r="8175" spans="2:18" ht="15" customHeight="1" x14ac:dyDescent="0.25">
      <c r="B8175" s="65" t="s">
        <v>5810</v>
      </c>
      <c r="C8175" s="9">
        <v>22209346</v>
      </c>
      <c r="D8175" s="9"/>
      <c r="E8175" s="66">
        <v>43204</v>
      </c>
      <c r="F8175" s="67">
        <v>0.55555555555555558</v>
      </c>
      <c r="G8175" s="71"/>
      <c r="H8175" s="65">
        <v>224749</v>
      </c>
      <c r="I8175" s="74" t="s">
        <v>503</v>
      </c>
      <c r="J8175" s="8" t="s">
        <v>190</v>
      </c>
      <c r="K8175" s="71" t="s">
        <v>194</v>
      </c>
      <c r="L8175" s="4" t="s">
        <v>25</v>
      </c>
      <c r="M8175" s="71" t="s">
        <v>11</v>
      </c>
      <c r="N8175" s="71" t="s">
        <v>11</v>
      </c>
      <c r="O8175" s="71"/>
      <c r="P8175" s="5" t="s">
        <v>200</v>
      </c>
      <c r="Q8175" s="73"/>
      <c r="R8175" s="4"/>
    </row>
    <row r="8176" spans="2:18" ht="15" customHeight="1" x14ac:dyDescent="0.25">
      <c r="B8176" s="65" t="s">
        <v>2256</v>
      </c>
      <c r="C8176" s="9">
        <v>22209485</v>
      </c>
      <c r="D8176" s="9"/>
      <c r="E8176" s="66">
        <v>43204</v>
      </c>
      <c r="F8176" s="67">
        <v>0.62777777777777777</v>
      </c>
      <c r="G8176" s="71"/>
      <c r="H8176" s="65">
        <v>224735</v>
      </c>
      <c r="I8176" s="74" t="s">
        <v>513</v>
      </c>
      <c r="J8176" s="8" t="s">
        <v>190</v>
      </c>
      <c r="K8176" s="71" t="s">
        <v>194</v>
      </c>
      <c r="L8176" s="4" t="s">
        <v>25</v>
      </c>
      <c r="M8176" s="71" t="s">
        <v>11</v>
      </c>
      <c r="N8176" s="71" t="s">
        <v>11</v>
      </c>
      <c r="O8176" s="71"/>
      <c r="P8176" s="5" t="s">
        <v>200</v>
      </c>
      <c r="Q8176" s="73"/>
      <c r="R8176" s="4"/>
    </row>
    <row r="8177" spans="2:18" ht="15" customHeight="1" x14ac:dyDescent="0.25">
      <c r="B8177" s="65" t="s">
        <v>1859</v>
      </c>
      <c r="C8177" s="9">
        <v>22213443</v>
      </c>
      <c r="D8177" s="9"/>
      <c r="E8177" s="66">
        <v>43204</v>
      </c>
      <c r="F8177" s="67">
        <v>0.63194444444444442</v>
      </c>
      <c r="G8177" s="71"/>
      <c r="H8177" s="65">
        <v>224583</v>
      </c>
      <c r="I8177" s="74" t="s">
        <v>503</v>
      </c>
      <c r="J8177" s="8" t="s">
        <v>190</v>
      </c>
      <c r="K8177" s="71" t="s">
        <v>194</v>
      </c>
      <c r="L8177" s="4" t="s">
        <v>25</v>
      </c>
      <c r="M8177" s="71" t="s">
        <v>11</v>
      </c>
      <c r="N8177" s="71" t="s">
        <v>11</v>
      </c>
      <c r="O8177" s="71"/>
      <c r="P8177" s="5" t="s">
        <v>200</v>
      </c>
      <c r="Q8177" s="73"/>
      <c r="R8177" s="4"/>
    </row>
    <row r="8178" spans="2:18" ht="15" customHeight="1" x14ac:dyDescent="0.25">
      <c r="B8178" s="65" t="s">
        <v>4378</v>
      </c>
      <c r="C8178" s="9">
        <v>22212984</v>
      </c>
      <c r="D8178" s="9"/>
      <c r="E8178" s="66">
        <v>43204</v>
      </c>
      <c r="F8178" s="67">
        <v>0.63194444444444442</v>
      </c>
      <c r="G8178" s="71"/>
      <c r="H8178" s="65">
        <v>224584</v>
      </c>
      <c r="I8178" s="74" t="s">
        <v>504</v>
      </c>
      <c r="J8178" s="8" t="s">
        <v>190</v>
      </c>
      <c r="K8178" s="71" t="s">
        <v>194</v>
      </c>
      <c r="L8178" s="4" t="s">
        <v>25</v>
      </c>
      <c r="M8178" s="71" t="s">
        <v>11</v>
      </c>
      <c r="N8178" s="71" t="s">
        <v>11</v>
      </c>
      <c r="O8178" s="71"/>
      <c r="P8178" s="5" t="s">
        <v>200</v>
      </c>
      <c r="Q8178" s="73"/>
      <c r="R8178" s="4"/>
    </row>
    <row r="8179" spans="2:18" ht="15" customHeight="1" x14ac:dyDescent="0.25">
      <c r="B8179" s="65" t="s">
        <v>5809</v>
      </c>
      <c r="C8179" s="9">
        <v>22216130</v>
      </c>
      <c r="D8179" s="9"/>
      <c r="E8179" s="66">
        <v>43204</v>
      </c>
      <c r="F8179" s="67">
        <v>0.66319444444444442</v>
      </c>
      <c r="G8179" s="71"/>
      <c r="H8179" s="65">
        <v>224742</v>
      </c>
      <c r="I8179" s="74" t="s">
        <v>504</v>
      </c>
      <c r="J8179" s="8" t="s">
        <v>190</v>
      </c>
      <c r="K8179" s="71" t="s">
        <v>194</v>
      </c>
      <c r="L8179" s="4" t="s">
        <v>25</v>
      </c>
      <c r="M8179" s="71" t="s">
        <v>11</v>
      </c>
      <c r="N8179" s="71" t="s">
        <v>11</v>
      </c>
      <c r="O8179" s="71"/>
      <c r="P8179" s="5" t="s">
        <v>200</v>
      </c>
      <c r="Q8179" s="73"/>
      <c r="R8179" s="4"/>
    </row>
    <row r="8180" spans="2:18" ht="15" customHeight="1" x14ac:dyDescent="0.25">
      <c r="B8180" s="65" t="s">
        <v>286</v>
      </c>
      <c r="C8180" s="9">
        <v>22206321</v>
      </c>
      <c r="D8180" s="9"/>
      <c r="E8180" s="66">
        <v>43204</v>
      </c>
      <c r="F8180" s="67">
        <v>0.6875</v>
      </c>
      <c r="G8180" s="71"/>
      <c r="H8180" s="65">
        <v>224595</v>
      </c>
      <c r="I8180" s="74" t="s">
        <v>503</v>
      </c>
      <c r="J8180" s="8" t="s">
        <v>190</v>
      </c>
      <c r="K8180" s="71" t="s">
        <v>194</v>
      </c>
      <c r="L8180" s="4" t="s">
        <v>25</v>
      </c>
      <c r="M8180" s="71" t="s">
        <v>11</v>
      </c>
      <c r="N8180" s="71" t="s">
        <v>11</v>
      </c>
      <c r="O8180" s="71"/>
      <c r="P8180" s="5" t="s">
        <v>199</v>
      </c>
      <c r="Q8180" s="73"/>
      <c r="R8180" s="4"/>
    </row>
    <row r="8181" spans="2:18" ht="15" customHeight="1" x14ac:dyDescent="0.25">
      <c r="B8181" s="65" t="s">
        <v>1451</v>
      </c>
      <c r="C8181" s="9">
        <v>22212937</v>
      </c>
      <c r="D8181" s="9" t="s">
        <v>2840</v>
      </c>
      <c r="E8181" s="66" t="s">
        <v>5763</v>
      </c>
      <c r="F8181" s="67" t="s">
        <v>5725</v>
      </c>
      <c r="G8181" s="71" t="s">
        <v>2840</v>
      </c>
      <c r="H8181" s="65">
        <v>224593</v>
      </c>
      <c r="I8181" s="74" t="s">
        <v>3916</v>
      </c>
      <c r="J8181" s="8" t="s">
        <v>190</v>
      </c>
      <c r="K8181" s="71" t="s">
        <v>193</v>
      </c>
      <c r="L8181" s="4" t="s">
        <v>25</v>
      </c>
      <c r="M8181" s="71" t="s">
        <v>11</v>
      </c>
      <c r="N8181" s="71" t="s">
        <v>11</v>
      </c>
      <c r="O8181" s="71"/>
      <c r="P8181" s="5" t="s">
        <v>200</v>
      </c>
      <c r="Q8181" s="73"/>
      <c r="R8181" s="4"/>
    </row>
    <row r="8182" spans="2:18" ht="15" customHeight="1" x14ac:dyDescent="0.25">
      <c r="B8182" s="65" t="s">
        <v>4145</v>
      </c>
      <c r="C8182" s="9">
        <v>22211200</v>
      </c>
      <c r="D8182" s="9"/>
      <c r="E8182" s="66">
        <v>43204</v>
      </c>
      <c r="F8182" s="67">
        <v>0.77083333333333337</v>
      </c>
      <c r="G8182" s="71"/>
      <c r="H8182" s="65">
        <v>224594</v>
      </c>
      <c r="I8182" s="74" t="s">
        <v>503</v>
      </c>
      <c r="J8182" s="8" t="s">
        <v>190</v>
      </c>
      <c r="K8182" s="71" t="s">
        <v>194</v>
      </c>
      <c r="L8182" s="4" t="s">
        <v>25</v>
      </c>
      <c r="M8182" s="71" t="s">
        <v>11</v>
      </c>
      <c r="N8182" s="71" t="s">
        <v>11</v>
      </c>
      <c r="O8182" s="71"/>
      <c r="P8182" s="5" t="s">
        <v>200</v>
      </c>
      <c r="Q8182" s="73"/>
      <c r="R8182" s="4"/>
    </row>
    <row r="8183" spans="2:18" ht="15" customHeight="1" x14ac:dyDescent="0.25">
      <c r="B8183" s="65" t="s">
        <v>4423</v>
      </c>
      <c r="C8183" s="9" t="s">
        <v>2840</v>
      </c>
      <c r="D8183" s="9"/>
      <c r="E8183" s="66">
        <v>43204</v>
      </c>
      <c r="F8183" s="67">
        <v>0.80208333333333337</v>
      </c>
      <c r="G8183" s="71"/>
      <c r="H8183" s="65">
        <v>224752</v>
      </c>
      <c r="I8183" s="74" t="s">
        <v>503</v>
      </c>
      <c r="J8183" s="8" t="s">
        <v>190</v>
      </c>
      <c r="K8183" s="71" t="s">
        <v>194</v>
      </c>
      <c r="L8183" s="4"/>
      <c r="M8183" s="71" t="s">
        <v>22</v>
      </c>
      <c r="N8183" s="71" t="s">
        <v>22</v>
      </c>
      <c r="O8183" s="71"/>
      <c r="P8183" s="5" t="s">
        <v>202</v>
      </c>
      <c r="Q8183" s="73"/>
      <c r="R8183" s="4"/>
    </row>
    <row r="8184" spans="2:18" ht="15" customHeight="1" x14ac:dyDescent="0.25">
      <c r="B8184" s="65" t="s">
        <v>5438</v>
      </c>
      <c r="C8184" s="9">
        <v>22213438</v>
      </c>
      <c r="D8184" s="9"/>
      <c r="E8184" s="66">
        <v>43204</v>
      </c>
      <c r="F8184" s="67">
        <v>0.80208333333333337</v>
      </c>
      <c r="G8184" s="71"/>
      <c r="H8184" s="65">
        <v>224757</v>
      </c>
      <c r="I8184" s="74" t="s">
        <v>503</v>
      </c>
      <c r="J8184" s="8" t="s">
        <v>190</v>
      </c>
      <c r="K8184" s="71" t="s">
        <v>194</v>
      </c>
      <c r="L8184" s="4" t="s">
        <v>25</v>
      </c>
      <c r="M8184" s="71" t="s">
        <v>11</v>
      </c>
      <c r="N8184" s="71" t="s">
        <v>11</v>
      </c>
      <c r="O8184" s="71"/>
      <c r="P8184" s="5" t="s">
        <v>200</v>
      </c>
      <c r="Q8184" s="73"/>
      <c r="R8184" s="4"/>
    </row>
    <row r="8185" spans="2:18" ht="15" customHeight="1" x14ac:dyDescent="0.25">
      <c r="B8185" s="65" t="s">
        <v>5811</v>
      </c>
      <c r="C8185" s="9">
        <v>22210115</v>
      </c>
      <c r="D8185" s="9"/>
      <c r="E8185" s="66">
        <v>43204</v>
      </c>
      <c r="F8185" s="67">
        <v>0.8125</v>
      </c>
      <c r="G8185" s="71"/>
      <c r="H8185" s="65">
        <v>224863</v>
      </c>
      <c r="I8185" s="74" t="s">
        <v>503</v>
      </c>
      <c r="J8185" s="8" t="s">
        <v>190</v>
      </c>
      <c r="K8185" s="71" t="s">
        <v>194</v>
      </c>
      <c r="L8185" s="4" t="s">
        <v>25</v>
      </c>
      <c r="M8185" s="71" t="s">
        <v>11</v>
      </c>
      <c r="N8185" s="71" t="s">
        <v>11</v>
      </c>
      <c r="O8185" s="71"/>
      <c r="P8185" s="5" t="s">
        <v>200</v>
      </c>
      <c r="Q8185" s="73"/>
      <c r="R8185" s="4"/>
    </row>
    <row r="8186" spans="2:18" ht="15" customHeight="1" x14ac:dyDescent="0.25">
      <c r="B8186" s="65" t="s">
        <v>1821</v>
      </c>
      <c r="C8186" s="9">
        <v>22210454</v>
      </c>
      <c r="D8186" s="9" t="s">
        <v>2840</v>
      </c>
      <c r="E8186" s="66" t="s">
        <v>5700</v>
      </c>
      <c r="F8186" s="67" t="s">
        <v>5017</v>
      </c>
      <c r="G8186" s="71" t="s">
        <v>2840</v>
      </c>
      <c r="H8186" s="65">
        <v>224612</v>
      </c>
      <c r="I8186" s="74" t="s">
        <v>3484</v>
      </c>
      <c r="J8186" s="8" t="s">
        <v>190</v>
      </c>
      <c r="K8186" s="71" t="s">
        <v>193</v>
      </c>
      <c r="L8186" s="4" t="s">
        <v>25</v>
      </c>
      <c r="M8186" s="71" t="s">
        <v>11</v>
      </c>
      <c r="N8186" s="71" t="s">
        <v>11</v>
      </c>
      <c r="O8186" s="71"/>
      <c r="P8186" s="5" t="s">
        <v>200</v>
      </c>
      <c r="Q8186" s="73"/>
      <c r="R8186" s="4"/>
    </row>
    <row r="8187" spans="2:18" ht="15" customHeight="1" x14ac:dyDescent="0.25">
      <c r="B8187" s="65" t="s">
        <v>5764</v>
      </c>
      <c r="C8187" s="9">
        <v>22213690</v>
      </c>
      <c r="D8187" s="9" t="s">
        <v>2840</v>
      </c>
      <c r="E8187" s="66" t="s">
        <v>5700</v>
      </c>
      <c r="F8187" s="67" t="s">
        <v>5072</v>
      </c>
      <c r="G8187" s="71" t="s">
        <v>2840</v>
      </c>
      <c r="H8187" s="65">
        <v>224619</v>
      </c>
      <c r="I8187" s="74" t="s">
        <v>3932</v>
      </c>
      <c r="J8187" s="8" t="s">
        <v>190</v>
      </c>
      <c r="K8187" s="71" t="s">
        <v>193</v>
      </c>
      <c r="L8187" s="4" t="s">
        <v>25</v>
      </c>
      <c r="M8187" s="71" t="s">
        <v>11</v>
      </c>
      <c r="N8187" s="71" t="s">
        <v>11</v>
      </c>
      <c r="O8187" s="71"/>
      <c r="P8187" s="5" t="s">
        <v>200</v>
      </c>
      <c r="Q8187" s="73"/>
      <c r="R8187" s="4"/>
    </row>
    <row r="8188" spans="2:18" ht="15" customHeight="1" x14ac:dyDescent="0.25">
      <c r="B8188" s="65" t="s">
        <v>1478</v>
      </c>
      <c r="C8188" s="9">
        <v>22212023</v>
      </c>
      <c r="D8188" s="9" t="s">
        <v>2840</v>
      </c>
      <c r="E8188" s="66" t="s">
        <v>5700</v>
      </c>
      <c r="F8188" s="67" t="s">
        <v>5417</v>
      </c>
      <c r="G8188" s="71" t="s">
        <v>2840</v>
      </c>
      <c r="H8188" s="65">
        <v>224630</v>
      </c>
      <c r="I8188" s="74" t="s">
        <v>3957</v>
      </c>
      <c r="J8188" s="8" t="s">
        <v>190</v>
      </c>
      <c r="K8188" s="71" t="s">
        <v>193</v>
      </c>
      <c r="L8188" s="4" t="s">
        <v>25</v>
      </c>
      <c r="M8188" s="71" t="s">
        <v>11</v>
      </c>
      <c r="N8188" s="71" t="s">
        <v>11</v>
      </c>
      <c r="O8188" s="71"/>
      <c r="P8188" s="5" t="s">
        <v>200</v>
      </c>
      <c r="Q8188" s="73"/>
      <c r="R8188" s="4"/>
    </row>
    <row r="8189" spans="2:18" ht="15" customHeight="1" x14ac:dyDescent="0.25">
      <c r="B8189" s="65" t="s">
        <v>2362</v>
      </c>
      <c r="C8189" s="9">
        <v>22001534</v>
      </c>
      <c r="D8189" s="9" t="s">
        <v>2840</v>
      </c>
      <c r="E8189" s="66" t="s">
        <v>5700</v>
      </c>
      <c r="F8189" s="67" t="s">
        <v>4935</v>
      </c>
      <c r="G8189" s="71" t="s">
        <v>2840</v>
      </c>
      <c r="H8189" s="65">
        <v>224627</v>
      </c>
      <c r="I8189" s="74" t="s">
        <v>3916</v>
      </c>
      <c r="J8189" s="8" t="s">
        <v>190</v>
      </c>
      <c r="K8189" s="71" t="s">
        <v>193</v>
      </c>
      <c r="L8189" s="4" t="s">
        <v>25</v>
      </c>
      <c r="M8189" s="71" t="s">
        <v>11</v>
      </c>
      <c r="N8189" s="71" t="s">
        <v>11</v>
      </c>
      <c r="O8189" s="71"/>
      <c r="P8189" s="5" t="s">
        <v>199</v>
      </c>
      <c r="Q8189" s="73"/>
      <c r="R8189" s="4"/>
    </row>
    <row r="8190" spans="2:18" ht="15" customHeight="1" x14ac:dyDescent="0.25">
      <c r="B8190" s="65" t="s">
        <v>4229</v>
      </c>
      <c r="C8190" s="9">
        <v>22212034</v>
      </c>
      <c r="D8190" s="9" t="s">
        <v>2840</v>
      </c>
      <c r="E8190" s="66" t="s">
        <v>5700</v>
      </c>
      <c r="F8190" s="67" t="s">
        <v>5195</v>
      </c>
      <c r="G8190" s="71" t="s">
        <v>2840</v>
      </c>
      <c r="H8190" s="65">
        <v>224892</v>
      </c>
      <c r="I8190" s="74" t="s">
        <v>3916</v>
      </c>
      <c r="J8190" s="8" t="s">
        <v>190</v>
      </c>
      <c r="K8190" s="71" t="s">
        <v>193</v>
      </c>
      <c r="L8190" s="4" t="s">
        <v>25</v>
      </c>
      <c r="M8190" s="71" t="s">
        <v>11</v>
      </c>
      <c r="N8190" s="71" t="s">
        <v>11</v>
      </c>
      <c r="O8190" s="71"/>
      <c r="P8190" s="5" t="s">
        <v>200</v>
      </c>
      <c r="Q8190" s="73"/>
      <c r="R8190" s="4"/>
    </row>
    <row r="8191" spans="2:18" ht="15" customHeight="1" x14ac:dyDescent="0.25">
      <c r="B8191" s="65" t="s">
        <v>1509</v>
      </c>
      <c r="C8191" s="9">
        <v>22207006</v>
      </c>
      <c r="D8191" s="9" t="s">
        <v>2840</v>
      </c>
      <c r="E8191" s="66" t="s">
        <v>5700</v>
      </c>
      <c r="F8191" s="67" t="s">
        <v>4941</v>
      </c>
      <c r="G8191" s="71" t="s">
        <v>2840</v>
      </c>
      <c r="H8191" s="65">
        <v>224648</v>
      </c>
      <c r="I8191" s="74" t="s">
        <v>3914</v>
      </c>
      <c r="J8191" s="8" t="s">
        <v>190</v>
      </c>
      <c r="K8191" s="71" t="s">
        <v>193</v>
      </c>
      <c r="L8191" s="4" t="s">
        <v>25</v>
      </c>
      <c r="M8191" s="71" t="s">
        <v>11</v>
      </c>
      <c r="N8191" s="71" t="s">
        <v>11</v>
      </c>
      <c r="O8191" s="71"/>
      <c r="P8191" s="5" t="s">
        <v>200</v>
      </c>
      <c r="Q8191" s="73"/>
      <c r="R8191" s="4"/>
    </row>
    <row r="8192" spans="2:18" ht="15" customHeight="1" x14ac:dyDescent="0.25">
      <c r="B8192" s="65" t="s">
        <v>4777</v>
      </c>
      <c r="C8192" s="9">
        <v>22213701</v>
      </c>
      <c r="D8192" s="9"/>
      <c r="E8192" s="66">
        <v>43205</v>
      </c>
      <c r="F8192" s="67">
        <v>0.52083333333333337</v>
      </c>
      <c r="G8192" s="71"/>
      <c r="H8192" s="65">
        <v>224818</v>
      </c>
      <c r="I8192" s="74" t="s">
        <v>1195</v>
      </c>
      <c r="J8192" s="8" t="s">
        <v>190</v>
      </c>
      <c r="K8192" s="71" t="s">
        <v>194</v>
      </c>
      <c r="L8192" s="4" t="s">
        <v>25</v>
      </c>
      <c r="M8192" s="71" t="s">
        <v>11</v>
      </c>
      <c r="N8192" s="71" t="s">
        <v>11</v>
      </c>
      <c r="O8192" s="71"/>
      <c r="P8192" s="5" t="s">
        <v>200</v>
      </c>
      <c r="Q8192" s="73"/>
      <c r="R8192" s="4"/>
    </row>
    <row r="8193" spans="2:18" ht="15" customHeight="1" x14ac:dyDescent="0.25">
      <c r="B8193" s="65" t="s">
        <v>3626</v>
      </c>
      <c r="C8193" s="9">
        <v>22212741</v>
      </c>
      <c r="D8193" s="9" t="s">
        <v>2840</v>
      </c>
      <c r="E8193" s="66" t="s">
        <v>5700</v>
      </c>
      <c r="F8193" s="67" t="s">
        <v>5766</v>
      </c>
      <c r="G8193" s="71" t="s">
        <v>2840</v>
      </c>
      <c r="H8193" s="65">
        <v>224635</v>
      </c>
      <c r="I8193" s="74" t="s">
        <v>3986</v>
      </c>
      <c r="J8193" s="8" t="s">
        <v>190</v>
      </c>
      <c r="K8193" s="71" t="s">
        <v>193</v>
      </c>
      <c r="L8193" s="4" t="s">
        <v>25</v>
      </c>
      <c r="M8193" s="71" t="s">
        <v>11</v>
      </c>
      <c r="N8193" s="71" t="s">
        <v>11</v>
      </c>
      <c r="O8193" s="71"/>
      <c r="P8193" s="5" t="s">
        <v>200</v>
      </c>
      <c r="Q8193" s="73"/>
      <c r="R8193" s="4"/>
    </row>
    <row r="8194" spans="2:18" ht="15" customHeight="1" x14ac:dyDescent="0.25">
      <c r="B8194" s="65" t="s">
        <v>970</v>
      </c>
      <c r="C8194" s="9">
        <v>22211834</v>
      </c>
      <c r="D8194" s="9" t="s">
        <v>2840</v>
      </c>
      <c r="E8194" s="66" t="s">
        <v>5700</v>
      </c>
      <c r="F8194" s="67" t="s">
        <v>5765</v>
      </c>
      <c r="G8194" s="71" t="s">
        <v>2840</v>
      </c>
      <c r="H8194" s="65">
        <v>224628</v>
      </c>
      <c r="I8194" s="74" t="s">
        <v>3484</v>
      </c>
      <c r="J8194" s="8" t="s">
        <v>190</v>
      </c>
      <c r="K8194" s="71" t="s">
        <v>193</v>
      </c>
      <c r="L8194" s="4" t="s">
        <v>25</v>
      </c>
      <c r="M8194" s="71" t="s">
        <v>11</v>
      </c>
      <c r="N8194" s="71" t="s">
        <v>11</v>
      </c>
      <c r="O8194" s="71"/>
      <c r="P8194" s="5" t="s">
        <v>200</v>
      </c>
      <c r="Q8194" s="73"/>
      <c r="R8194" s="4"/>
    </row>
    <row r="8195" spans="2:18" ht="15" customHeight="1" x14ac:dyDescent="0.25">
      <c r="B8195" s="65" t="s">
        <v>1920</v>
      </c>
      <c r="C8195" s="9">
        <v>22213182</v>
      </c>
      <c r="D8195" s="9"/>
      <c r="E8195" s="66">
        <v>43205</v>
      </c>
      <c r="F8195" s="67">
        <v>0.58680555555555558</v>
      </c>
      <c r="G8195" s="71"/>
      <c r="H8195" s="65">
        <v>224631</v>
      </c>
      <c r="I8195" s="74" t="s">
        <v>503</v>
      </c>
      <c r="J8195" s="8" t="s">
        <v>190</v>
      </c>
      <c r="K8195" s="71" t="s">
        <v>194</v>
      </c>
      <c r="L8195" s="4" t="s">
        <v>25</v>
      </c>
      <c r="M8195" s="71" t="s">
        <v>11</v>
      </c>
      <c r="N8195" s="71" t="s">
        <v>11</v>
      </c>
      <c r="O8195" s="71"/>
      <c r="P8195" s="5" t="s">
        <v>200</v>
      </c>
      <c r="Q8195" s="73"/>
      <c r="R8195" s="4"/>
    </row>
    <row r="8196" spans="2:18" ht="15" customHeight="1" x14ac:dyDescent="0.25">
      <c r="B8196" s="65" t="s">
        <v>1621</v>
      </c>
      <c r="C8196" s="9">
        <v>22209507</v>
      </c>
      <c r="D8196" s="9" t="s">
        <v>2840</v>
      </c>
      <c r="E8196" s="66" t="s">
        <v>5700</v>
      </c>
      <c r="F8196" s="67" t="s">
        <v>5102</v>
      </c>
      <c r="G8196" s="71" t="s">
        <v>2840</v>
      </c>
      <c r="H8196" s="65">
        <v>224640</v>
      </c>
      <c r="I8196" s="74" t="s">
        <v>3914</v>
      </c>
      <c r="J8196" s="8" t="s">
        <v>190</v>
      </c>
      <c r="K8196" s="71" t="s">
        <v>193</v>
      </c>
      <c r="L8196" s="4" t="s">
        <v>25</v>
      </c>
      <c r="M8196" s="71" t="s">
        <v>11</v>
      </c>
      <c r="N8196" s="71" t="s">
        <v>11</v>
      </c>
      <c r="O8196" s="71"/>
      <c r="P8196" s="5" t="s">
        <v>200</v>
      </c>
      <c r="Q8196" s="73"/>
      <c r="R8196" s="4"/>
    </row>
    <row r="8197" spans="2:18" ht="15" customHeight="1" x14ac:dyDescent="0.25">
      <c r="B8197" s="65" t="s">
        <v>5767</v>
      </c>
      <c r="C8197" s="9">
        <v>22211459</v>
      </c>
      <c r="D8197" s="9" t="s">
        <v>2840</v>
      </c>
      <c r="E8197" s="66" t="s">
        <v>5700</v>
      </c>
      <c r="F8197" s="67" t="s">
        <v>5218</v>
      </c>
      <c r="G8197" s="71" t="s">
        <v>2840</v>
      </c>
      <c r="H8197" s="65">
        <v>224641</v>
      </c>
      <c r="I8197" s="74" t="s">
        <v>3920</v>
      </c>
      <c r="J8197" s="8" t="s">
        <v>190</v>
      </c>
      <c r="K8197" s="71" t="s">
        <v>193</v>
      </c>
      <c r="L8197" s="4" t="s">
        <v>25</v>
      </c>
      <c r="M8197" s="71" t="s">
        <v>11</v>
      </c>
      <c r="N8197" s="71" t="s">
        <v>10</v>
      </c>
      <c r="O8197" s="71" t="s">
        <v>11</v>
      </c>
      <c r="P8197" s="5"/>
      <c r="Q8197" s="73"/>
      <c r="R8197" s="4" t="s">
        <v>5880</v>
      </c>
    </row>
    <row r="8198" spans="2:18" ht="15" customHeight="1" x14ac:dyDescent="0.25">
      <c r="B8198" s="65" t="s">
        <v>4018</v>
      </c>
      <c r="C8198" s="9" t="s">
        <v>2840</v>
      </c>
      <c r="D8198" s="9" t="s">
        <v>2840</v>
      </c>
      <c r="E8198" s="66" t="s">
        <v>5700</v>
      </c>
      <c r="F8198" s="67" t="s">
        <v>4994</v>
      </c>
      <c r="G8198" s="71" t="s">
        <v>2840</v>
      </c>
      <c r="H8198" s="65">
        <v>224978</v>
      </c>
      <c r="I8198" s="74" t="s">
        <v>3914</v>
      </c>
      <c r="J8198" s="8" t="s">
        <v>190</v>
      </c>
      <c r="K8198" s="71" t="s">
        <v>193</v>
      </c>
      <c r="L8198" s="4"/>
      <c r="M8198" s="71" t="s">
        <v>22</v>
      </c>
      <c r="N8198" s="71" t="s">
        <v>22</v>
      </c>
      <c r="O8198" s="71"/>
      <c r="P8198" s="5" t="s">
        <v>202</v>
      </c>
      <c r="Q8198" s="73"/>
      <c r="R8198" s="4"/>
    </row>
    <row r="8199" spans="2:18" ht="15" customHeight="1" x14ac:dyDescent="0.25">
      <c r="B8199" s="65" t="s">
        <v>4018</v>
      </c>
      <c r="C8199" s="9" t="s">
        <v>2840</v>
      </c>
      <c r="D8199" s="9"/>
      <c r="E8199" s="66">
        <v>43205</v>
      </c>
      <c r="F8199" s="67">
        <v>0.8125</v>
      </c>
      <c r="G8199" s="71"/>
      <c r="H8199" s="65">
        <v>224875</v>
      </c>
      <c r="I8199" s="74" t="s">
        <v>503</v>
      </c>
      <c r="J8199" s="8" t="s">
        <v>190</v>
      </c>
      <c r="K8199" s="71" t="s">
        <v>194</v>
      </c>
      <c r="L8199" s="4"/>
      <c r="M8199" s="71" t="s">
        <v>22</v>
      </c>
      <c r="N8199" s="71" t="s">
        <v>22</v>
      </c>
      <c r="O8199" s="71"/>
      <c r="P8199" s="5" t="s">
        <v>202</v>
      </c>
      <c r="Q8199" s="73"/>
      <c r="R8199" s="4"/>
    </row>
    <row r="8200" spans="2:18" ht="15" customHeight="1" x14ac:dyDescent="0.25">
      <c r="B8200" s="65" t="s">
        <v>3765</v>
      </c>
      <c r="C8200" s="9">
        <v>22213686</v>
      </c>
      <c r="D8200" s="9" t="s">
        <v>2840</v>
      </c>
      <c r="E8200" s="66" t="s">
        <v>5700</v>
      </c>
      <c r="F8200" s="67" t="s">
        <v>4976</v>
      </c>
      <c r="G8200" s="71" t="s">
        <v>2840</v>
      </c>
      <c r="H8200" s="65">
        <v>224645</v>
      </c>
      <c r="I8200" s="74" t="s">
        <v>3938</v>
      </c>
      <c r="J8200" s="8" t="s">
        <v>190</v>
      </c>
      <c r="K8200" s="71" t="s">
        <v>193</v>
      </c>
      <c r="L8200" s="4" t="s">
        <v>25</v>
      </c>
      <c r="M8200" s="71" t="s">
        <v>11</v>
      </c>
      <c r="N8200" s="71" t="s">
        <v>11</v>
      </c>
      <c r="O8200" s="71"/>
      <c r="P8200" s="5" t="s">
        <v>200</v>
      </c>
      <c r="Q8200" s="73"/>
      <c r="R8200" s="4"/>
    </row>
    <row r="8201" spans="2:18" ht="15" customHeight="1" x14ac:dyDescent="0.25">
      <c r="B8201" s="65" t="s">
        <v>5357</v>
      </c>
      <c r="C8201" s="9">
        <v>22213760</v>
      </c>
      <c r="D8201" s="9" t="s">
        <v>2840</v>
      </c>
      <c r="E8201" s="66" t="s">
        <v>5700</v>
      </c>
      <c r="F8201" s="67" t="s">
        <v>4989</v>
      </c>
      <c r="G8201" s="71" t="s">
        <v>2840</v>
      </c>
      <c r="H8201" s="65">
        <v>224647</v>
      </c>
      <c r="I8201" s="74" t="s">
        <v>3914</v>
      </c>
      <c r="J8201" s="8" t="s">
        <v>190</v>
      </c>
      <c r="K8201" s="71" t="s">
        <v>193</v>
      </c>
      <c r="L8201" s="4" t="s">
        <v>25</v>
      </c>
      <c r="M8201" s="71" t="s">
        <v>11</v>
      </c>
      <c r="N8201" s="71" t="s">
        <v>11</v>
      </c>
      <c r="O8201" s="71"/>
      <c r="P8201" s="5" t="s">
        <v>200</v>
      </c>
      <c r="Q8201" s="73"/>
      <c r="R8201" s="4"/>
    </row>
    <row r="8202" spans="2:18" ht="15" customHeight="1" x14ac:dyDescent="0.25">
      <c r="B8202" s="65" t="s">
        <v>1384</v>
      </c>
      <c r="C8202" s="9">
        <v>22210318</v>
      </c>
      <c r="D8202" s="9" t="s">
        <v>2840</v>
      </c>
      <c r="E8202" s="66" t="s">
        <v>5701</v>
      </c>
      <c r="F8202" s="67" t="s">
        <v>5295</v>
      </c>
      <c r="G8202" s="71" t="s">
        <v>2840</v>
      </c>
      <c r="H8202" s="65">
        <v>224727</v>
      </c>
      <c r="I8202" s="74" t="s">
        <v>3914</v>
      </c>
      <c r="J8202" s="8" t="s">
        <v>190</v>
      </c>
      <c r="K8202" s="71" t="s">
        <v>193</v>
      </c>
      <c r="L8202" s="4" t="s">
        <v>25</v>
      </c>
      <c r="M8202" s="71" t="s">
        <v>11</v>
      </c>
      <c r="N8202" s="71" t="s">
        <v>11</v>
      </c>
      <c r="O8202" s="71"/>
      <c r="P8202" s="5" t="s">
        <v>200</v>
      </c>
      <c r="Q8202" s="73"/>
      <c r="R8202" s="4"/>
    </row>
    <row r="8203" spans="2:18" ht="15" customHeight="1" x14ac:dyDescent="0.25">
      <c r="B8203" s="65" t="s">
        <v>4568</v>
      </c>
      <c r="C8203" s="9">
        <v>22212810</v>
      </c>
      <c r="D8203" s="9" t="s">
        <v>2840</v>
      </c>
      <c r="E8203" s="66" t="s">
        <v>5701</v>
      </c>
      <c r="F8203" s="67" t="s">
        <v>5743</v>
      </c>
      <c r="G8203" s="71" t="s">
        <v>2840</v>
      </c>
      <c r="H8203" s="65">
        <v>224695</v>
      </c>
      <c r="I8203" s="74" t="s">
        <v>4125</v>
      </c>
      <c r="J8203" s="8" t="s">
        <v>190</v>
      </c>
      <c r="K8203" s="71" t="s">
        <v>193</v>
      </c>
      <c r="L8203" s="4" t="s">
        <v>25</v>
      </c>
      <c r="M8203" s="71" t="s">
        <v>11</v>
      </c>
      <c r="N8203" s="71" t="s">
        <v>11</v>
      </c>
      <c r="O8203" s="71"/>
      <c r="P8203" s="5" t="s">
        <v>200</v>
      </c>
      <c r="Q8203" s="73"/>
      <c r="R8203" s="4"/>
    </row>
    <row r="8204" spans="2:18" ht="15" customHeight="1" x14ac:dyDescent="0.25">
      <c r="B8204" s="65" t="s">
        <v>3836</v>
      </c>
      <c r="C8204" s="9">
        <v>22216369</v>
      </c>
      <c r="D8204" s="9"/>
      <c r="E8204" s="66">
        <v>43206</v>
      </c>
      <c r="F8204" s="67">
        <v>0.41319444444444442</v>
      </c>
      <c r="G8204" s="71"/>
      <c r="H8204" s="65">
        <v>225295</v>
      </c>
      <c r="I8204" s="74" t="s">
        <v>504</v>
      </c>
      <c r="J8204" s="8" t="s">
        <v>190</v>
      </c>
      <c r="K8204" s="71" t="s">
        <v>194</v>
      </c>
      <c r="L8204" s="4" t="s">
        <v>25</v>
      </c>
      <c r="M8204" s="71" t="s">
        <v>11</v>
      </c>
      <c r="N8204" s="71" t="s">
        <v>11</v>
      </c>
      <c r="O8204" s="71"/>
      <c r="P8204" s="5" t="s">
        <v>200</v>
      </c>
      <c r="Q8204" s="73"/>
      <c r="R8204" s="4"/>
    </row>
    <row r="8205" spans="2:18" ht="15" customHeight="1" x14ac:dyDescent="0.25">
      <c r="B8205" s="65" t="s">
        <v>1725</v>
      </c>
      <c r="C8205" s="9">
        <v>22211671</v>
      </c>
      <c r="D8205" s="9" t="s">
        <v>2840</v>
      </c>
      <c r="E8205" s="66" t="s">
        <v>5701</v>
      </c>
      <c r="F8205" s="67" t="s">
        <v>4919</v>
      </c>
      <c r="G8205" s="71" t="s">
        <v>2840</v>
      </c>
      <c r="H8205" s="65">
        <v>224710</v>
      </c>
      <c r="I8205" s="74" t="s">
        <v>3484</v>
      </c>
      <c r="J8205" s="8" t="s">
        <v>190</v>
      </c>
      <c r="K8205" s="71" t="s">
        <v>193</v>
      </c>
      <c r="L8205" s="4" t="s">
        <v>25</v>
      </c>
      <c r="M8205" s="71" t="s">
        <v>11</v>
      </c>
      <c r="N8205" s="71" t="s">
        <v>11</v>
      </c>
      <c r="O8205" s="71"/>
      <c r="P8205" s="5" t="s">
        <v>200</v>
      </c>
      <c r="Q8205" s="73"/>
      <c r="R8205" s="4"/>
    </row>
    <row r="8206" spans="2:18" ht="15" customHeight="1" x14ac:dyDescent="0.25">
      <c r="B8206" s="65" t="s">
        <v>5499</v>
      </c>
      <c r="C8206" s="9">
        <v>22003520</v>
      </c>
      <c r="D8206" s="9"/>
      <c r="E8206" s="66">
        <v>43206</v>
      </c>
      <c r="F8206" s="67">
        <v>0.43055555555555558</v>
      </c>
      <c r="G8206" s="71"/>
      <c r="H8206" s="65">
        <v>224870</v>
      </c>
      <c r="I8206" s="74" t="s">
        <v>504</v>
      </c>
      <c r="J8206" s="8" t="s">
        <v>190</v>
      </c>
      <c r="K8206" s="71" t="s">
        <v>194</v>
      </c>
      <c r="L8206" s="4" t="s">
        <v>25</v>
      </c>
      <c r="M8206" s="71" t="s">
        <v>11</v>
      </c>
      <c r="N8206" s="71" t="s">
        <v>11</v>
      </c>
      <c r="O8206" s="71"/>
      <c r="P8206" s="5" t="s">
        <v>200</v>
      </c>
      <c r="Q8206" s="73"/>
      <c r="R8206" s="4"/>
    </row>
    <row r="8207" spans="2:18" ht="15" customHeight="1" x14ac:dyDescent="0.25">
      <c r="B8207" s="65" t="s">
        <v>1944</v>
      </c>
      <c r="C8207" s="9">
        <v>22213991</v>
      </c>
      <c r="D8207" s="9" t="s">
        <v>2840</v>
      </c>
      <c r="E8207" s="66" t="s">
        <v>5701</v>
      </c>
      <c r="F8207" s="67" t="s">
        <v>4953</v>
      </c>
      <c r="G8207" s="71" t="s">
        <v>2840</v>
      </c>
      <c r="H8207" s="65">
        <v>224753</v>
      </c>
      <c r="I8207" s="74" t="s">
        <v>3916</v>
      </c>
      <c r="J8207" s="8" t="s">
        <v>190</v>
      </c>
      <c r="K8207" s="71" t="s">
        <v>193</v>
      </c>
      <c r="L8207" s="4" t="s">
        <v>25</v>
      </c>
      <c r="M8207" s="71" t="s">
        <v>11</v>
      </c>
      <c r="N8207" s="71" t="s">
        <v>11</v>
      </c>
      <c r="O8207" s="71"/>
      <c r="P8207" s="5" t="s">
        <v>200</v>
      </c>
      <c r="Q8207" s="73"/>
      <c r="R8207" s="4"/>
    </row>
    <row r="8208" spans="2:18" ht="15" customHeight="1" x14ac:dyDescent="0.25">
      <c r="B8208" s="65" t="s">
        <v>4560</v>
      </c>
      <c r="C8208" s="9">
        <v>22213456</v>
      </c>
      <c r="D8208" s="9" t="s">
        <v>2840</v>
      </c>
      <c r="E8208" s="66" t="s">
        <v>5701</v>
      </c>
      <c r="F8208" s="67" t="s">
        <v>5093</v>
      </c>
      <c r="G8208" s="71" t="s">
        <v>2840</v>
      </c>
      <c r="H8208" s="65">
        <v>224764</v>
      </c>
      <c r="I8208" s="74" t="s">
        <v>3914</v>
      </c>
      <c r="J8208" s="8" t="s">
        <v>190</v>
      </c>
      <c r="K8208" s="71" t="s">
        <v>193</v>
      </c>
      <c r="L8208" s="4" t="s">
        <v>25</v>
      </c>
      <c r="M8208" s="71" t="s">
        <v>11</v>
      </c>
      <c r="N8208" s="71" t="s">
        <v>11</v>
      </c>
      <c r="O8208" s="71"/>
      <c r="P8208" s="5" t="s">
        <v>200</v>
      </c>
      <c r="Q8208" s="73"/>
      <c r="R8208" s="4"/>
    </row>
    <row r="8209" spans="2:18" ht="15" customHeight="1" x14ac:dyDescent="0.25">
      <c r="B8209" s="65" t="s">
        <v>5768</v>
      </c>
      <c r="C8209" s="9">
        <v>22004218</v>
      </c>
      <c r="D8209" s="9">
        <v>1915040</v>
      </c>
      <c r="E8209" s="66" t="s">
        <v>5701</v>
      </c>
      <c r="F8209" s="67" t="s">
        <v>5093</v>
      </c>
      <c r="G8209" s="71" t="s">
        <v>2840</v>
      </c>
      <c r="H8209" s="65">
        <v>224779</v>
      </c>
      <c r="I8209" s="74" t="s">
        <v>3922</v>
      </c>
      <c r="J8209" s="8" t="s">
        <v>190</v>
      </c>
      <c r="K8209" s="71" t="s">
        <v>193</v>
      </c>
      <c r="L8209" s="4" t="s">
        <v>25</v>
      </c>
      <c r="M8209" s="71" t="s">
        <v>10</v>
      </c>
      <c r="N8209" s="71" t="s">
        <v>10</v>
      </c>
      <c r="O8209" s="71" t="s">
        <v>22</v>
      </c>
      <c r="P8209" s="5"/>
      <c r="Q8209" s="73"/>
      <c r="R8209" s="4" t="s">
        <v>5879</v>
      </c>
    </row>
    <row r="8210" spans="2:18" ht="15" customHeight="1" x14ac:dyDescent="0.25">
      <c r="B8210" s="65" t="s">
        <v>4236</v>
      </c>
      <c r="C8210" s="9">
        <v>22212202</v>
      </c>
      <c r="D8210" s="9" t="s">
        <v>2840</v>
      </c>
      <c r="E8210" s="66" t="s">
        <v>5701</v>
      </c>
      <c r="F8210" s="67" t="s">
        <v>5226</v>
      </c>
      <c r="G8210" s="71" t="s">
        <v>2840</v>
      </c>
      <c r="H8210" s="65">
        <v>224769</v>
      </c>
      <c r="I8210" s="74" t="s">
        <v>3914</v>
      </c>
      <c r="J8210" s="8" t="s">
        <v>190</v>
      </c>
      <c r="K8210" s="71" t="s">
        <v>193</v>
      </c>
      <c r="L8210" s="4" t="s">
        <v>25</v>
      </c>
      <c r="M8210" s="71" t="s">
        <v>11</v>
      </c>
      <c r="N8210" s="71" t="s">
        <v>11</v>
      </c>
      <c r="O8210" s="71"/>
      <c r="P8210" s="5" t="s">
        <v>200</v>
      </c>
      <c r="Q8210" s="73"/>
      <c r="R8210" s="4"/>
    </row>
    <row r="8211" spans="2:18" ht="15" customHeight="1" x14ac:dyDescent="0.25">
      <c r="B8211" s="65" t="s">
        <v>5769</v>
      </c>
      <c r="C8211" s="9">
        <v>22209348</v>
      </c>
      <c r="D8211" s="9" t="s">
        <v>2840</v>
      </c>
      <c r="E8211" s="66" t="s">
        <v>5701</v>
      </c>
      <c r="F8211" s="67" t="s">
        <v>4978</v>
      </c>
      <c r="G8211" s="71" t="s">
        <v>2840</v>
      </c>
      <c r="H8211" s="65">
        <v>224782</v>
      </c>
      <c r="I8211" s="74" t="s">
        <v>3920</v>
      </c>
      <c r="J8211" s="8" t="s">
        <v>190</v>
      </c>
      <c r="K8211" s="71" t="s">
        <v>193</v>
      </c>
      <c r="L8211" s="4" t="s">
        <v>25</v>
      </c>
      <c r="M8211" s="71" t="s">
        <v>11</v>
      </c>
      <c r="N8211" s="71" t="s">
        <v>11</v>
      </c>
      <c r="O8211" s="71"/>
      <c r="P8211" s="5" t="s">
        <v>200</v>
      </c>
      <c r="Q8211" s="73"/>
      <c r="R8211" s="4"/>
    </row>
    <row r="8212" spans="2:18" ht="15" customHeight="1" x14ac:dyDescent="0.25">
      <c r="B8212" s="65" t="s">
        <v>1779</v>
      </c>
      <c r="C8212" s="9">
        <v>22211838</v>
      </c>
      <c r="D8212" s="9" t="s">
        <v>2840</v>
      </c>
      <c r="E8212" s="66" t="s">
        <v>5701</v>
      </c>
      <c r="F8212" s="67" t="s">
        <v>5174</v>
      </c>
      <c r="G8212" s="71" t="s">
        <v>2840</v>
      </c>
      <c r="H8212" s="65">
        <v>224785</v>
      </c>
      <c r="I8212" s="74" t="s">
        <v>3916</v>
      </c>
      <c r="J8212" s="8" t="s">
        <v>190</v>
      </c>
      <c r="K8212" s="71" t="s">
        <v>193</v>
      </c>
      <c r="L8212" s="4" t="s">
        <v>25</v>
      </c>
      <c r="M8212" s="71" t="s">
        <v>10</v>
      </c>
      <c r="N8212" s="71" t="s">
        <v>10</v>
      </c>
      <c r="O8212" s="71" t="s">
        <v>22</v>
      </c>
      <c r="P8212" s="5"/>
      <c r="Q8212" s="73">
        <v>83080</v>
      </c>
      <c r="R8212" s="4"/>
    </row>
    <row r="8213" spans="2:18" ht="15" customHeight="1" x14ac:dyDescent="0.25">
      <c r="B8213" s="65" t="s">
        <v>4527</v>
      </c>
      <c r="C8213" s="9">
        <v>22210291</v>
      </c>
      <c r="D8213" s="9" t="s">
        <v>2840</v>
      </c>
      <c r="E8213" s="66" t="s">
        <v>5701</v>
      </c>
      <c r="F8213" s="67" t="s">
        <v>5045</v>
      </c>
      <c r="G8213" s="71" t="s">
        <v>2840</v>
      </c>
      <c r="H8213" s="65">
        <v>224789</v>
      </c>
      <c r="I8213" s="74" t="s">
        <v>3957</v>
      </c>
      <c r="J8213" s="8" t="s">
        <v>190</v>
      </c>
      <c r="K8213" s="71" t="s">
        <v>193</v>
      </c>
      <c r="L8213" s="4" t="s">
        <v>25</v>
      </c>
      <c r="M8213" s="71" t="s">
        <v>11</v>
      </c>
      <c r="N8213" s="71" t="s">
        <v>11</v>
      </c>
      <c r="O8213" s="71"/>
      <c r="P8213" s="5" t="s">
        <v>200</v>
      </c>
      <c r="Q8213" s="73"/>
      <c r="R8213" s="4"/>
    </row>
    <row r="8214" spans="2:18" ht="15" customHeight="1" x14ac:dyDescent="0.25">
      <c r="B8214" s="65" t="s">
        <v>5770</v>
      </c>
      <c r="C8214" s="9">
        <v>22212736</v>
      </c>
      <c r="D8214" s="9" t="s">
        <v>2840</v>
      </c>
      <c r="E8214" s="66" t="s">
        <v>5701</v>
      </c>
      <c r="F8214" s="67" t="s">
        <v>5771</v>
      </c>
      <c r="G8214" s="71" t="s">
        <v>2840</v>
      </c>
      <c r="H8214" s="65">
        <v>224797</v>
      </c>
      <c r="I8214" s="74" t="s">
        <v>3484</v>
      </c>
      <c r="J8214" s="8" t="s">
        <v>190</v>
      </c>
      <c r="K8214" s="71" t="s">
        <v>193</v>
      </c>
      <c r="L8214" s="4" t="s">
        <v>25</v>
      </c>
      <c r="M8214" s="71" t="s">
        <v>11</v>
      </c>
      <c r="N8214" s="71" t="s">
        <v>11</v>
      </c>
      <c r="O8214" s="71"/>
      <c r="P8214" s="5" t="s">
        <v>200</v>
      </c>
      <c r="Q8214" s="73"/>
      <c r="R8214" s="4"/>
    </row>
    <row r="8215" spans="2:18" ht="15" customHeight="1" x14ac:dyDescent="0.25">
      <c r="B8215" s="65" t="s">
        <v>4858</v>
      </c>
      <c r="C8215" s="9">
        <v>22212018</v>
      </c>
      <c r="D8215" s="9" t="s">
        <v>2840</v>
      </c>
      <c r="E8215" s="66" t="s">
        <v>5701</v>
      </c>
      <c r="F8215" s="67" t="s">
        <v>5265</v>
      </c>
      <c r="G8215" s="71" t="s">
        <v>2840</v>
      </c>
      <c r="H8215" s="65">
        <v>224824</v>
      </c>
      <c r="I8215" s="74" t="s">
        <v>3916</v>
      </c>
      <c r="J8215" s="8" t="s">
        <v>190</v>
      </c>
      <c r="K8215" s="71" t="s">
        <v>193</v>
      </c>
      <c r="L8215" s="4" t="s">
        <v>25</v>
      </c>
      <c r="M8215" s="71" t="s">
        <v>11</v>
      </c>
      <c r="N8215" s="71" t="s">
        <v>11</v>
      </c>
      <c r="O8215" s="71"/>
      <c r="P8215" s="5" t="s">
        <v>200</v>
      </c>
      <c r="Q8215" s="73"/>
      <c r="R8215" s="4"/>
    </row>
    <row r="8216" spans="2:18" ht="15" customHeight="1" x14ac:dyDescent="0.25">
      <c r="B8216" s="65" t="s">
        <v>2318</v>
      </c>
      <c r="C8216" s="9">
        <v>22211479</v>
      </c>
      <c r="D8216" s="9" t="s">
        <v>2840</v>
      </c>
      <c r="E8216" s="66" t="s">
        <v>5701</v>
      </c>
      <c r="F8216" s="67" t="s">
        <v>4942</v>
      </c>
      <c r="G8216" s="71" t="s">
        <v>2840</v>
      </c>
      <c r="H8216" s="65">
        <v>224840</v>
      </c>
      <c r="I8216" s="74" t="s">
        <v>3916</v>
      </c>
      <c r="J8216" s="8" t="s">
        <v>190</v>
      </c>
      <c r="K8216" s="71" t="s">
        <v>193</v>
      </c>
      <c r="L8216" s="4" t="s">
        <v>25</v>
      </c>
      <c r="M8216" s="71" t="s">
        <v>11</v>
      </c>
      <c r="N8216" s="71" t="s">
        <v>11</v>
      </c>
      <c r="O8216" s="71"/>
      <c r="P8216" s="5" t="s">
        <v>199</v>
      </c>
      <c r="Q8216" s="73"/>
      <c r="R8216" s="4"/>
    </row>
    <row r="8217" spans="2:18" ht="15" customHeight="1" x14ac:dyDescent="0.25">
      <c r="B8217" s="65" t="s">
        <v>5774</v>
      </c>
      <c r="C8217" s="9" t="s">
        <v>2840</v>
      </c>
      <c r="D8217" s="9" t="s">
        <v>2840</v>
      </c>
      <c r="E8217" s="66" t="s">
        <v>5701</v>
      </c>
      <c r="F8217" s="67" t="s">
        <v>4945</v>
      </c>
      <c r="G8217" s="71" t="s">
        <v>2840</v>
      </c>
      <c r="H8217" s="65">
        <v>224862</v>
      </c>
      <c r="I8217" s="74" t="s">
        <v>3914</v>
      </c>
      <c r="J8217" s="8" t="s">
        <v>190</v>
      </c>
      <c r="K8217" s="71" t="s">
        <v>193</v>
      </c>
      <c r="L8217" s="4"/>
      <c r="M8217" s="71" t="s">
        <v>22</v>
      </c>
      <c r="N8217" s="71" t="s">
        <v>22</v>
      </c>
      <c r="O8217" s="71"/>
      <c r="P8217" s="5" t="s">
        <v>202</v>
      </c>
      <c r="Q8217" s="73"/>
      <c r="R8217" s="4"/>
    </row>
    <row r="8218" spans="2:18" ht="15" customHeight="1" x14ac:dyDescent="0.25">
      <c r="B8218" s="65" t="s">
        <v>5775</v>
      </c>
      <c r="C8218" s="9" t="s">
        <v>2840</v>
      </c>
      <c r="D8218" s="9" t="s">
        <v>2840</v>
      </c>
      <c r="E8218" s="66" t="s">
        <v>5701</v>
      </c>
      <c r="F8218" s="67" t="s">
        <v>5776</v>
      </c>
      <c r="G8218" s="71" t="s">
        <v>2840</v>
      </c>
      <c r="H8218" s="65">
        <v>224874</v>
      </c>
      <c r="I8218" s="74" t="s">
        <v>3914</v>
      </c>
      <c r="J8218" s="8" t="s">
        <v>190</v>
      </c>
      <c r="K8218" s="71" t="s">
        <v>193</v>
      </c>
      <c r="L8218" s="4"/>
      <c r="M8218" s="71" t="s">
        <v>22</v>
      </c>
      <c r="N8218" s="71" t="s">
        <v>22</v>
      </c>
      <c r="O8218" s="71"/>
      <c r="P8218" s="5" t="s">
        <v>202</v>
      </c>
      <c r="Q8218" s="73"/>
      <c r="R8218" s="4"/>
    </row>
    <row r="8219" spans="2:18" ht="15" customHeight="1" x14ac:dyDescent="0.25">
      <c r="B8219" s="65" t="s">
        <v>4624</v>
      </c>
      <c r="C8219" s="9">
        <v>22212488</v>
      </c>
      <c r="D8219" s="9" t="s">
        <v>2840</v>
      </c>
      <c r="E8219" s="66" t="s">
        <v>5701</v>
      </c>
      <c r="F8219" s="67" t="s">
        <v>5772</v>
      </c>
      <c r="G8219" s="71" t="s">
        <v>2840</v>
      </c>
      <c r="H8219" s="65">
        <v>224832</v>
      </c>
      <c r="I8219" s="74" t="s">
        <v>3972</v>
      </c>
      <c r="J8219" s="8" t="s">
        <v>190</v>
      </c>
      <c r="K8219" s="71" t="s">
        <v>193</v>
      </c>
      <c r="L8219" s="4" t="s">
        <v>25</v>
      </c>
      <c r="M8219" s="71" t="s">
        <v>10</v>
      </c>
      <c r="N8219" s="71" t="s">
        <v>10</v>
      </c>
      <c r="O8219" s="71" t="s">
        <v>22</v>
      </c>
      <c r="P8219" s="5"/>
      <c r="Q8219" s="73">
        <v>83138</v>
      </c>
      <c r="R8219" s="4"/>
    </row>
    <row r="8220" spans="2:18" ht="15" customHeight="1" x14ac:dyDescent="0.25">
      <c r="B8220" s="65" t="s">
        <v>5812</v>
      </c>
      <c r="C8220" s="9" t="s">
        <v>5871</v>
      </c>
      <c r="D8220" s="9"/>
      <c r="E8220" s="66">
        <v>43206</v>
      </c>
      <c r="F8220" s="67">
        <v>0.8222222222222223</v>
      </c>
      <c r="G8220" s="71"/>
      <c r="H8220" s="65">
        <v>224883</v>
      </c>
      <c r="I8220" s="74" t="s">
        <v>504</v>
      </c>
      <c r="J8220" s="8" t="s">
        <v>190</v>
      </c>
      <c r="K8220" s="71" t="s">
        <v>194</v>
      </c>
      <c r="L8220" s="4" t="s">
        <v>5424</v>
      </c>
      <c r="M8220" s="71" t="s">
        <v>11</v>
      </c>
      <c r="N8220" s="71" t="s">
        <v>11</v>
      </c>
      <c r="O8220" s="71"/>
      <c r="P8220" s="5" t="s">
        <v>200</v>
      </c>
      <c r="Q8220" s="73"/>
      <c r="R8220" s="4"/>
    </row>
    <row r="8221" spans="2:18" ht="15" customHeight="1" x14ac:dyDescent="0.25">
      <c r="B8221" s="65" t="s">
        <v>5813</v>
      </c>
      <c r="C8221" s="9">
        <v>22212367</v>
      </c>
      <c r="D8221" s="9"/>
      <c r="E8221" s="66">
        <v>43206</v>
      </c>
      <c r="F8221" s="67">
        <v>0.84375</v>
      </c>
      <c r="G8221" s="71"/>
      <c r="H8221" s="65">
        <v>225619</v>
      </c>
      <c r="I8221" s="74" t="s">
        <v>503</v>
      </c>
      <c r="J8221" s="8" t="s">
        <v>190</v>
      </c>
      <c r="K8221" s="71" t="s">
        <v>194</v>
      </c>
      <c r="L8221" s="4" t="s">
        <v>25</v>
      </c>
      <c r="M8221" s="71" t="s">
        <v>11</v>
      </c>
      <c r="N8221" s="71" t="s">
        <v>11</v>
      </c>
      <c r="O8221" s="71"/>
      <c r="P8221" s="5" t="s">
        <v>200</v>
      </c>
      <c r="Q8221" s="73"/>
      <c r="R8221" s="4"/>
    </row>
    <row r="8222" spans="2:18" ht="15" customHeight="1" x14ac:dyDescent="0.25">
      <c r="B8222" s="65" t="s">
        <v>4446</v>
      </c>
      <c r="C8222" s="9">
        <v>22211694</v>
      </c>
      <c r="D8222" s="9" t="s">
        <v>2840</v>
      </c>
      <c r="E8222" s="66" t="s">
        <v>5701</v>
      </c>
      <c r="F8222" s="67" t="s">
        <v>5130</v>
      </c>
      <c r="G8222" s="71" t="s">
        <v>2840</v>
      </c>
      <c r="H8222" s="65">
        <v>224834</v>
      </c>
      <c r="I8222" s="74" t="s">
        <v>3943</v>
      </c>
      <c r="J8222" s="8" t="s">
        <v>190</v>
      </c>
      <c r="K8222" s="71" t="s">
        <v>193</v>
      </c>
      <c r="L8222" s="4" t="s">
        <v>25</v>
      </c>
      <c r="M8222" s="71" t="s">
        <v>11</v>
      </c>
      <c r="N8222" s="71" t="s">
        <v>11</v>
      </c>
      <c r="O8222" s="71"/>
      <c r="P8222" s="5" t="s">
        <v>199</v>
      </c>
      <c r="Q8222" s="73"/>
      <c r="R8222" s="4"/>
    </row>
    <row r="8223" spans="2:18" ht="15" customHeight="1" x14ac:dyDescent="0.25">
      <c r="B8223" s="65" t="s">
        <v>3412</v>
      </c>
      <c r="C8223" s="9">
        <v>22211798</v>
      </c>
      <c r="D8223" s="9" t="s">
        <v>2840</v>
      </c>
      <c r="E8223" s="66" t="s">
        <v>5701</v>
      </c>
      <c r="F8223" s="67" t="s">
        <v>5334</v>
      </c>
      <c r="G8223" s="71" t="s">
        <v>2840</v>
      </c>
      <c r="H8223" s="65">
        <v>224835</v>
      </c>
      <c r="I8223" s="74" t="s">
        <v>3957</v>
      </c>
      <c r="J8223" s="8" t="s">
        <v>190</v>
      </c>
      <c r="K8223" s="71" t="s">
        <v>193</v>
      </c>
      <c r="L8223" s="4" t="s">
        <v>25</v>
      </c>
      <c r="M8223" s="71" t="s">
        <v>11</v>
      </c>
      <c r="N8223" s="71" t="s">
        <v>11</v>
      </c>
      <c r="O8223" s="71"/>
      <c r="P8223" s="5" t="s">
        <v>200</v>
      </c>
      <c r="Q8223" s="73"/>
      <c r="R8223" s="4"/>
    </row>
    <row r="8224" spans="2:18" ht="15" customHeight="1" x14ac:dyDescent="0.25">
      <c r="B8224" s="65" t="s">
        <v>4430</v>
      </c>
      <c r="C8224" s="9">
        <v>22213123</v>
      </c>
      <c r="D8224" s="9" t="s">
        <v>2840</v>
      </c>
      <c r="E8224" s="66" t="s">
        <v>5701</v>
      </c>
      <c r="F8224" s="67" t="s">
        <v>5773</v>
      </c>
      <c r="G8224" s="71" t="s">
        <v>2840</v>
      </c>
      <c r="H8224" s="65">
        <v>224836</v>
      </c>
      <c r="I8224" s="74" t="s">
        <v>3914</v>
      </c>
      <c r="J8224" s="8" t="s">
        <v>190</v>
      </c>
      <c r="K8224" s="71" t="s">
        <v>193</v>
      </c>
      <c r="L8224" s="4" t="s">
        <v>25</v>
      </c>
      <c r="M8224" s="71" t="s">
        <v>11</v>
      </c>
      <c r="N8224" s="71" t="s">
        <v>11</v>
      </c>
      <c r="O8224" s="71"/>
      <c r="P8224" s="5" t="s">
        <v>199</v>
      </c>
      <c r="Q8224" s="73"/>
      <c r="R8224" s="4"/>
    </row>
    <row r="8225" spans="2:18" ht="15" customHeight="1" x14ac:dyDescent="0.25">
      <c r="B8225" s="65" t="s">
        <v>1193</v>
      </c>
      <c r="C8225" s="9">
        <v>22212324</v>
      </c>
      <c r="D8225" s="9" t="s">
        <v>2840</v>
      </c>
      <c r="E8225" s="66" t="s">
        <v>5701</v>
      </c>
      <c r="F8225" s="67" t="s">
        <v>5005</v>
      </c>
      <c r="G8225" s="71" t="s">
        <v>2840</v>
      </c>
      <c r="H8225" s="65">
        <v>224841</v>
      </c>
      <c r="I8225" s="74" t="s">
        <v>3914</v>
      </c>
      <c r="J8225" s="8" t="s">
        <v>190</v>
      </c>
      <c r="K8225" s="71" t="s">
        <v>193</v>
      </c>
      <c r="L8225" s="4" t="s">
        <v>25</v>
      </c>
      <c r="M8225" s="71" t="s">
        <v>11</v>
      </c>
      <c r="N8225" s="71" t="s">
        <v>11</v>
      </c>
      <c r="O8225" s="71"/>
      <c r="P8225" s="5" t="s">
        <v>200</v>
      </c>
      <c r="Q8225" s="73"/>
      <c r="R8225" s="4"/>
    </row>
    <row r="8226" spans="2:18" ht="15" customHeight="1" x14ac:dyDescent="0.25">
      <c r="B8226" s="65" t="s">
        <v>2899</v>
      </c>
      <c r="C8226" s="9">
        <v>22212086</v>
      </c>
      <c r="D8226" s="9"/>
      <c r="E8226" s="66">
        <v>43206</v>
      </c>
      <c r="F8226" s="67">
        <v>0.93402777777777779</v>
      </c>
      <c r="G8226" s="71"/>
      <c r="H8226" s="65">
        <v>225042</v>
      </c>
      <c r="I8226" s="74" t="s">
        <v>495</v>
      </c>
      <c r="J8226" s="8" t="s">
        <v>190</v>
      </c>
      <c r="K8226" s="71" t="s">
        <v>194</v>
      </c>
      <c r="L8226" s="4" t="s">
        <v>25</v>
      </c>
      <c r="M8226" s="71" t="s">
        <v>11</v>
      </c>
      <c r="N8226" s="71" t="s">
        <v>11</v>
      </c>
      <c r="O8226" s="71"/>
      <c r="P8226" s="5" t="s">
        <v>200</v>
      </c>
      <c r="Q8226" s="73"/>
      <c r="R8226" s="4"/>
    </row>
    <row r="8227" spans="2:18" ht="15" customHeight="1" x14ac:dyDescent="0.25">
      <c r="B8227" s="65" t="s">
        <v>3172</v>
      </c>
      <c r="C8227" s="9">
        <v>22208695</v>
      </c>
      <c r="D8227" s="9"/>
      <c r="E8227" s="66">
        <v>43207</v>
      </c>
      <c r="F8227" s="67">
        <v>0.33333333333333331</v>
      </c>
      <c r="G8227" s="71"/>
      <c r="H8227" s="65">
        <v>224958</v>
      </c>
      <c r="I8227" s="74" t="s">
        <v>606</v>
      </c>
      <c r="J8227" s="8" t="s">
        <v>190</v>
      </c>
      <c r="K8227" s="71" t="s">
        <v>194</v>
      </c>
      <c r="L8227" s="4" t="s">
        <v>25</v>
      </c>
      <c r="M8227" s="71" t="s">
        <v>11</v>
      </c>
      <c r="N8227" s="71" t="s">
        <v>11</v>
      </c>
      <c r="O8227" s="71"/>
      <c r="P8227" s="5" t="s">
        <v>200</v>
      </c>
      <c r="Q8227" s="73"/>
      <c r="R8227" s="4"/>
    </row>
    <row r="8228" spans="2:18" ht="15" customHeight="1" x14ac:dyDescent="0.25">
      <c r="B8228" s="65" t="s">
        <v>2845</v>
      </c>
      <c r="C8228" s="9">
        <v>22210295</v>
      </c>
      <c r="D8228" s="9"/>
      <c r="E8228" s="66">
        <v>43207</v>
      </c>
      <c r="F8228" s="67">
        <v>0.39583333333333331</v>
      </c>
      <c r="G8228" s="71"/>
      <c r="H8228" s="65">
        <v>224871</v>
      </c>
      <c r="I8228" s="74" t="s">
        <v>506</v>
      </c>
      <c r="J8228" s="8" t="s">
        <v>190</v>
      </c>
      <c r="K8228" s="71" t="s">
        <v>194</v>
      </c>
      <c r="L8228" s="4" t="s">
        <v>25</v>
      </c>
      <c r="M8228" s="71" t="s">
        <v>11</v>
      </c>
      <c r="N8228" s="71" t="s">
        <v>11</v>
      </c>
      <c r="O8228" s="71"/>
      <c r="P8228" s="5" t="s">
        <v>199</v>
      </c>
      <c r="Q8228" s="73"/>
      <c r="R8228" s="4"/>
    </row>
    <row r="8229" spans="2:18" ht="15" customHeight="1" x14ac:dyDescent="0.25">
      <c r="B8229" s="65" t="s">
        <v>5057</v>
      </c>
      <c r="C8229" s="9">
        <v>22212480</v>
      </c>
      <c r="D8229" s="9" t="s">
        <v>2840</v>
      </c>
      <c r="E8229" s="66" t="s">
        <v>5702</v>
      </c>
      <c r="F8229" s="67" t="s">
        <v>5183</v>
      </c>
      <c r="G8229" s="71" t="s">
        <v>2840</v>
      </c>
      <c r="H8229" s="65">
        <v>224897</v>
      </c>
      <c r="I8229" s="74" t="s">
        <v>3920</v>
      </c>
      <c r="J8229" s="8" t="s">
        <v>190</v>
      </c>
      <c r="K8229" s="71" t="s">
        <v>193</v>
      </c>
      <c r="L8229" s="4" t="s">
        <v>25</v>
      </c>
      <c r="M8229" s="71" t="s">
        <v>11</v>
      </c>
      <c r="N8229" s="71" t="s">
        <v>11</v>
      </c>
      <c r="O8229" s="71"/>
      <c r="P8229" s="5" t="s">
        <v>199</v>
      </c>
      <c r="Q8229" s="73"/>
      <c r="R8229" s="4"/>
    </row>
    <row r="8230" spans="2:18" ht="15" customHeight="1" x14ac:dyDescent="0.25">
      <c r="B8230" s="65" t="s">
        <v>4847</v>
      </c>
      <c r="C8230" s="9">
        <v>22213990</v>
      </c>
      <c r="D8230" s="9" t="s">
        <v>2840</v>
      </c>
      <c r="E8230" s="66" t="s">
        <v>5702</v>
      </c>
      <c r="F8230" s="67" t="s">
        <v>5103</v>
      </c>
      <c r="G8230" s="71" t="s">
        <v>2840</v>
      </c>
      <c r="H8230" s="65">
        <v>224916</v>
      </c>
      <c r="I8230" s="74" t="s">
        <v>3916</v>
      </c>
      <c r="J8230" s="8" t="s">
        <v>190</v>
      </c>
      <c r="K8230" s="71" t="s">
        <v>193</v>
      </c>
      <c r="L8230" s="4" t="s">
        <v>25</v>
      </c>
      <c r="M8230" s="71" t="s">
        <v>11</v>
      </c>
      <c r="N8230" s="71" t="s">
        <v>11</v>
      </c>
      <c r="O8230" s="71"/>
      <c r="P8230" s="5" t="s">
        <v>200</v>
      </c>
      <c r="Q8230" s="73"/>
      <c r="R8230" s="4"/>
    </row>
    <row r="8231" spans="2:18" ht="15" customHeight="1" x14ac:dyDescent="0.25">
      <c r="B8231" s="65" t="s">
        <v>5777</v>
      </c>
      <c r="C8231" s="9">
        <v>22212088</v>
      </c>
      <c r="D8231" s="9" t="s">
        <v>2840</v>
      </c>
      <c r="E8231" s="66" t="s">
        <v>5702</v>
      </c>
      <c r="F8231" s="67" t="s">
        <v>5202</v>
      </c>
      <c r="G8231" s="71" t="s">
        <v>2840</v>
      </c>
      <c r="H8231" s="65">
        <v>224904</v>
      </c>
      <c r="I8231" s="74" t="s">
        <v>3957</v>
      </c>
      <c r="J8231" s="8" t="s">
        <v>190</v>
      </c>
      <c r="K8231" s="71" t="s">
        <v>193</v>
      </c>
      <c r="L8231" s="4" t="s">
        <v>25</v>
      </c>
      <c r="M8231" s="71" t="s">
        <v>11</v>
      </c>
      <c r="N8231" s="71" t="s">
        <v>11</v>
      </c>
      <c r="O8231" s="71"/>
      <c r="P8231" s="5" t="s">
        <v>200</v>
      </c>
      <c r="Q8231" s="73"/>
      <c r="R8231" s="4"/>
    </row>
    <row r="8232" spans="2:18" ht="15" customHeight="1" x14ac:dyDescent="0.25">
      <c r="B8232" s="65" t="s">
        <v>1599</v>
      </c>
      <c r="C8232" s="9">
        <v>22211811</v>
      </c>
      <c r="D8232" s="9" t="s">
        <v>2840</v>
      </c>
      <c r="E8232" s="66" t="s">
        <v>5702</v>
      </c>
      <c r="F8232" s="67" t="s">
        <v>4916</v>
      </c>
      <c r="G8232" s="71" t="s">
        <v>2840</v>
      </c>
      <c r="H8232" s="65">
        <v>224886</v>
      </c>
      <c r="I8232" s="74" t="s">
        <v>3914</v>
      </c>
      <c r="J8232" s="8" t="s">
        <v>190</v>
      </c>
      <c r="K8232" s="71" t="s">
        <v>193</v>
      </c>
      <c r="L8232" s="4" t="s">
        <v>25</v>
      </c>
      <c r="M8232" s="71" t="s">
        <v>11</v>
      </c>
      <c r="N8232" s="71" t="s">
        <v>11</v>
      </c>
      <c r="O8232" s="71"/>
      <c r="P8232" s="5" t="s">
        <v>200</v>
      </c>
      <c r="Q8232" s="73"/>
      <c r="R8232" s="4"/>
    </row>
    <row r="8233" spans="2:18" ht="15" customHeight="1" x14ac:dyDescent="0.25">
      <c r="B8233" s="65" t="s">
        <v>2277</v>
      </c>
      <c r="C8233" s="9">
        <v>22210293</v>
      </c>
      <c r="D8233" s="9" t="s">
        <v>2840</v>
      </c>
      <c r="E8233" s="66" t="s">
        <v>5702</v>
      </c>
      <c r="F8233" s="67" t="s">
        <v>5066</v>
      </c>
      <c r="G8233" s="71" t="s">
        <v>2840</v>
      </c>
      <c r="H8233" s="65">
        <v>224912</v>
      </c>
      <c r="I8233" s="74" t="s">
        <v>3922</v>
      </c>
      <c r="J8233" s="8" t="s">
        <v>190</v>
      </c>
      <c r="K8233" s="71" t="s">
        <v>193</v>
      </c>
      <c r="L8233" s="4" t="s">
        <v>25</v>
      </c>
      <c r="M8233" s="71" t="s">
        <v>11</v>
      </c>
      <c r="N8233" s="71" t="s">
        <v>11</v>
      </c>
      <c r="O8233" s="71"/>
      <c r="P8233" s="5" t="s">
        <v>199</v>
      </c>
      <c r="Q8233" s="73"/>
      <c r="R8233" s="4"/>
    </row>
    <row r="8234" spans="2:18" ht="15" customHeight="1" x14ac:dyDescent="0.25">
      <c r="B8234" s="65" t="s">
        <v>5041</v>
      </c>
      <c r="C8234" s="9">
        <v>22212687</v>
      </c>
      <c r="D8234" s="9"/>
      <c r="E8234" s="66">
        <v>43207</v>
      </c>
      <c r="F8234" s="67">
        <v>0.54166666666666663</v>
      </c>
      <c r="G8234" s="71"/>
      <c r="H8234" s="65">
        <v>225049</v>
      </c>
      <c r="I8234" s="74" t="s">
        <v>498</v>
      </c>
      <c r="J8234" s="8" t="s">
        <v>190</v>
      </c>
      <c r="K8234" s="71" t="s">
        <v>194</v>
      </c>
      <c r="L8234" s="4" t="s">
        <v>25</v>
      </c>
      <c r="M8234" s="71" t="s">
        <v>10</v>
      </c>
      <c r="N8234" s="71" t="s">
        <v>10</v>
      </c>
      <c r="O8234" s="71" t="s">
        <v>22</v>
      </c>
      <c r="P8234" s="5"/>
      <c r="Q8234" s="73">
        <v>83294</v>
      </c>
      <c r="R8234" s="4"/>
    </row>
    <row r="8235" spans="2:18" ht="15" customHeight="1" x14ac:dyDescent="0.25">
      <c r="B8235" s="65" t="s">
        <v>1122</v>
      </c>
      <c r="C8235" s="9">
        <v>22210065</v>
      </c>
      <c r="D8235" s="9" t="s">
        <v>2840</v>
      </c>
      <c r="E8235" s="66" t="s">
        <v>5702</v>
      </c>
      <c r="F8235" s="67" t="s">
        <v>5778</v>
      </c>
      <c r="G8235" s="71" t="s">
        <v>2840</v>
      </c>
      <c r="H8235" s="65">
        <v>224940</v>
      </c>
      <c r="I8235" s="74" t="s">
        <v>3957</v>
      </c>
      <c r="J8235" s="8" t="s">
        <v>190</v>
      </c>
      <c r="K8235" s="71" t="s">
        <v>193</v>
      </c>
      <c r="L8235" s="4" t="s">
        <v>25</v>
      </c>
      <c r="M8235" s="71" t="s">
        <v>11</v>
      </c>
      <c r="N8235" s="71" t="s">
        <v>11</v>
      </c>
      <c r="O8235" s="71"/>
      <c r="P8235" s="5" t="s">
        <v>200</v>
      </c>
      <c r="Q8235" s="73"/>
      <c r="R8235" s="4"/>
    </row>
    <row r="8236" spans="2:18" ht="15" customHeight="1" x14ac:dyDescent="0.25">
      <c r="B8236" s="65" t="s">
        <v>5786</v>
      </c>
      <c r="C8236" s="9">
        <v>22216344</v>
      </c>
      <c r="D8236" s="9" t="s">
        <v>2840</v>
      </c>
      <c r="E8236" s="66" t="s">
        <v>5702</v>
      </c>
      <c r="F8236" s="67" t="s">
        <v>5244</v>
      </c>
      <c r="G8236" s="71" t="s">
        <v>2840</v>
      </c>
      <c r="H8236" s="65">
        <v>225030</v>
      </c>
      <c r="I8236" s="74" t="s">
        <v>3484</v>
      </c>
      <c r="J8236" s="8" t="s">
        <v>190</v>
      </c>
      <c r="K8236" s="71" t="s">
        <v>193</v>
      </c>
      <c r="L8236" s="4" t="s">
        <v>25</v>
      </c>
      <c r="M8236" s="71" t="s">
        <v>11</v>
      </c>
      <c r="N8236" s="71" t="s">
        <v>11</v>
      </c>
      <c r="O8236" s="71"/>
      <c r="P8236" s="5" t="s">
        <v>200</v>
      </c>
      <c r="Q8236" s="73"/>
      <c r="R8236" s="4"/>
    </row>
    <row r="8237" spans="2:18" ht="15" customHeight="1" x14ac:dyDescent="0.25">
      <c r="B8237" s="65" t="s">
        <v>1577</v>
      </c>
      <c r="C8237" s="9">
        <v>22211133</v>
      </c>
      <c r="D8237" s="9" t="s">
        <v>2840</v>
      </c>
      <c r="E8237" s="66" t="s">
        <v>5702</v>
      </c>
      <c r="F8237" s="67" t="s">
        <v>4968</v>
      </c>
      <c r="G8237" s="71" t="s">
        <v>2840</v>
      </c>
      <c r="H8237" s="65">
        <v>224983</v>
      </c>
      <c r="I8237" s="74" t="s">
        <v>3484</v>
      </c>
      <c r="J8237" s="8" t="s">
        <v>190</v>
      </c>
      <c r="K8237" s="71" t="s">
        <v>193</v>
      </c>
      <c r="L8237" s="4" t="s">
        <v>25</v>
      </c>
      <c r="M8237" s="71" t="s">
        <v>11</v>
      </c>
      <c r="N8237" s="71" t="s">
        <v>11</v>
      </c>
      <c r="O8237" s="71"/>
      <c r="P8237" s="5" t="s">
        <v>200</v>
      </c>
      <c r="Q8237" s="73"/>
      <c r="R8237" s="4"/>
    </row>
    <row r="8238" spans="2:18" ht="15" customHeight="1" x14ac:dyDescent="0.25">
      <c r="B8238" s="65" t="s">
        <v>2502</v>
      </c>
      <c r="C8238" s="9">
        <v>22213208</v>
      </c>
      <c r="D8238" s="9" t="s">
        <v>2840</v>
      </c>
      <c r="E8238" s="66" t="s">
        <v>5702</v>
      </c>
      <c r="F8238" s="67" t="s">
        <v>4968</v>
      </c>
      <c r="G8238" s="71" t="s">
        <v>2840</v>
      </c>
      <c r="H8238" s="65">
        <v>224989</v>
      </c>
      <c r="I8238" s="74" t="s">
        <v>3914</v>
      </c>
      <c r="J8238" s="8" t="s">
        <v>190</v>
      </c>
      <c r="K8238" s="71" t="s">
        <v>193</v>
      </c>
      <c r="L8238" s="4" t="s">
        <v>25</v>
      </c>
      <c r="M8238" s="71" t="s">
        <v>11</v>
      </c>
      <c r="N8238" s="71" t="s">
        <v>11</v>
      </c>
      <c r="O8238" s="71"/>
      <c r="P8238" s="5" t="s">
        <v>200</v>
      </c>
      <c r="Q8238" s="73"/>
      <c r="R8238" s="4"/>
    </row>
    <row r="8239" spans="2:18" ht="15" customHeight="1" x14ac:dyDescent="0.25">
      <c r="B8239" s="65" t="s">
        <v>3323</v>
      </c>
      <c r="C8239" s="9">
        <v>22213199</v>
      </c>
      <c r="D8239" s="9" t="s">
        <v>2840</v>
      </c>
      <c r="E8239" s="66" t="s">
        <v>5702</v>
      </c>
      <c r="F8239" s="67" t="s">
        <v>5779</v>
      </c>
      <c r="G8239" s="71" t="s">
        <v>2840</v>
      </c>
      <c r="H8239" s="65">
        <v>224984</v>
      </c>
      <c r="I8239" s="74" t="s">
        <v>3914</v>
      </c>
      <c r="J8239" s="8" t="s">
        <v>190</v>
      </c>
      <c r="K8239" s="71" t="s">
        <v>193</v>
      </c>
      <c r="L8239" s="4" t="s">
        <v>25</v>
      </c>
      <c r="M8239" s="71" t="s">
        <v>11</v>
      </c>
      <c r="N8239" s="71" t="s">
        <v>11</v>
      </c>
      <c r="O8239" s="71"/>
      <c r="P8239" s="5" t="s">
        <v>200</v>
      </c>
      <c r="Q8239" s="73"/>
      <c r="R8239" s="4"/>
    </row>
    <row r="8240" spans="2:18" ht="15" customHeight="1" x14ac:dyDescent="0.25">
      <c r="B8240" s="65" t="s">
        <v>3534</v>
      </c>
      <c r="C8240" s="9">
        <v>22002960</v>
      </c>
      <c r="D8240" s="9" t="s">
        <v>2840</v>
      </c>
      <c r="E8240" s="66" t="s">
        <v>5702</v>
      </c>
      <c r="F8240" s="67" t="s">
        <v>4962</v>
      </c>
      <c r="G8240" s="71" t="s">
        <v>2840</v>
      </c>
      <c r="H8240" s="65">
        <v>224990</v>
      </c>
      <c r="I8240" s="74" t="s">
        <v>3916</v>
      </c>
      <c r="J8240" s="8" t="s">
        <v>190</v>
      </c>
      <c r="K8240" s="71" t="s">
        <v>193</v>
      </c>
      <c r="L8240" s="4" t="s">
        <v>25</v>
      </c>
      <c r="M8240" s="71" t="s">
        <v>11</v>
      </c>
      <c r="N8240" s="71" t="s">
        <v>11</v>
      </c>
      <c r="O8240" s="71"/>
      <c r="P8240" s="5" t="s">
        <v>199</v>
      </c>
      <c r="Q8240" s="73"/>
      <c r="R8240" s="4"/>
    </row>
    <row r="8241" spans="2:18" ht="15" customHeight="1" x14ac:dyDescent="0.25">
      <c r="B8241" s="65" t="s">
        <v>1636</v>
      </c>
      <c r="C8241" s="9">
        <v>22210490</v>
      </c>
      <c r="D8241" s="9" t="s">
        <v>2840</v>
      </c>
      <c r="E8241" s="66" t="s">
        <v>5702</v>
      </c>
      <c r="F8241" s="67" t="s">
        <v>5333</v>
      </c>
      <c r="G8241" s="71" t="s">
        <v>2840</v>
      </c>
      <c r="H8241" s="65">
        <v>225218</v>
      </c>
      <c r="I8241" s="74" t="s">
        <v>3914</v>
      </c>
      <c r="J8241" s="8" t="s">
        <v>190</v>
      </c>
      <c r="K8241" s="71" t="s">
        <v>193</v>
      </c>
      <c r="L8241" s="4" t="s">
        <v>25</v>
      </c>
      <c r="M8241" s="71" t="s">
        <v>11</v>
      </c>
      <c r="N8241" s="71" t="s">
        <v>11</v>
      </c>
      <c r="O8241" s="71"/>
      <c r="P8241" s="5" t="s">
        <v>199</v>
      </c>
      <c r="Q8241" s="73"/>
      <c r="R8241" s="4"/>
    </row>
    <row r="8242" spans="2:18" ht="15" customHeight="1" x14ac:dyDescent="0.25">
      <c r="B8242" s="65" t="s">
        <v>592</v>
      </c>
      <c r="C8242" s="9">
        <v>22204253</v>
      </c>
      <c r="D8242" s="9" t="s">
        <v>2840</v>
      </c>
      <c r="E8242" s="66" t="s">
        <v>5702</v>
      </c>
      <c r="F8242" s="67" t="s">
        <v>4976</v>
      </c>
      <c r="G8242" s="71" t="s">
        <v>2840</v>
      </c>
      <c r="H8242" s="65">
        <v>224994</v>
      </c>
      <c r="I8242" s="74" t="s">
        <v>3484</v>
      </c>
      <c r="J8242" s="8" t="s">
        <v>190</v>
      </c>
      <c r="K8242" s="71" t="s">
        <v>193</v>
      </c>
      <c r="L8242" s="4" t="s">
        <v>25</v>
      </c>
      <c r="M8242" s="71" t="s">
        <v>11</v>
      </c>
      <c r="N8242" s="71" t="s">
        <v>11</v>
      </c>
      <c r="O8242" s="71"/>
      <c r="P8242" s="5" t="s">
        <v>200</v>
      </c>
      <c r="Q8242" s="73"/>
      <c r="R8242" s="4"/>
    </row>
    <row r="8243" spans="2:18" ht="15" customHeight="1" x14ac:dyDescent="0.25">
      <c r="B8243" s="65" t="s">
        <v>3295</v>
      </c>
      <c r="C8243" s="9">
        <v>22209644</v>
      </c>
      <c r="D8243" s="9" t="s">
        <v>2840</v>
      </c>
      <c r="E8243" s="66" t="s">
        <v>5702</v>
      </c>
      <c r="F8243" s="67" t="s">
        <v>5316</v>
      </c>
      <c r="G8243" s="71" t="s">
        <v>2840</v>
      </c>
      <c r="H8243" s="65">
        <v>224996</v>
      </c>
      <c r="I8243" s="74" t="s">
        <v>3914</v>
      </c>
      <c r="J8243" s="8" t="s">
        <v>190</v>
      </c>
      <c r="K8243" s="71" t="s">
        <v>193</v>
      </c>
      <c r="L8243" s="4" t="s">
        <v>25</v>
      </c>
      <c r="M8243" s="71" t="s">
        <v>11</v>
      </c>
      <c r="N8243" s="71" t="s">
        <v>11</v>
      </c>
      <c r="O8243" s="71"/>
      <c r="P8243" s="5" t="s">
        <v>200</v>
      </c>
      <c r="Q8243" s="73"/>
      <c r="R8243" s="4"/>
    </row>
    <row r="8244" spans="2:18" ht="15" customHeight="1" x14ac:dyDescent="0.25">
      <c r="B8244" s="65" t="s">
        <v>278</v>
      </c>
      <c r="C8244" s="9">
        <v>22204625</v>
      </c>
      <c r="D8244" s="9" t="s">
        <v>2840</v>
      </c>
      <c r="E8244" s="66" t="s">
        <v>5702</v>
      </c>
      <c r="F8244" s="67" t="s">
        <v>4921</v>
      </c>
      <c r="G8244" s="71" t="s">
        <v>2840</v>
      </c>
      <c r="H8244" s="65">
        <v>225004</v>
      </c>
      <c r="I8244" s="74" t="s">
        <v>3484</v>
      </c>
      <c r="J8244" s="8" t="s">
        <v>190</v>
      </c>
      <c r="K8244" s="71" t="s">
        <v>193</v>
      </c>
      <c r="L8244" s="4" t="s">
        <v>25</v>
      </c>
      <c r="M8244" s="71" t="s">
        <v>11</v>
      </c>
      <c r="N8244" s="71" t="s">
        <v>11</v>
      </c>
      <c r="O8244" s="71"/>
      <c r="P8244" s="5" t="s">
        <v>200</v>
      </c>
      <c r="Q8244" s="73"/>
      <c r="R8244" s="4"/>
    </row>
    <row r="8245" spans="2:18" ht="15" customHeight="1" x14ac:dyDescent="0.25">
      <c r="B8245" s="65" t="s">
        <v>1350</v>
      </c>
      <c r="C8245" s="9">
        <v>22211781</v>
      </c>
      <c r="D8245" s="9" t="s">
        <v>2840</v>
      </c>
      <c r="E8245" s="66" t="s">
        <v>5702</v>
      </c>
      <c r="F8245" s="67" t="s">
        <v>5130</v>
      </c>
      <c r="G8245" s="71" t="s">
        <v>2840</v>
      </c>
      <c r="H8245" s="65">
        <v>225005</v>
      </c>
      <c r="I8245" s="74" t="s">
        <v>3943</v>
      </c>
      <c r="J8245" s="8" t="s">
        <v>190</v>
      </c>
      <c r="K8245" s="71" t="s">
        <v>193</v>
      </c>
      <c r="L8245" s="4" t="s">
        <v>25</v>
      </c>
      <c r="M8245" s="71" t="s">
        <v>11</v>
      </c>
      <c r="N8245" s="71" t="s">
        <v>11</v>
      </c>
      <c r="O8245" s="71"/>
      <c r="P8245" s="5" t="s">
        <v>200</v>
      </c>
      <c r="Q8245" s="73"/>
      <c r="R8245" s="4"/>
    </row>
    <row r="8246" spans="2:18" ht="15" customHeight="1" x14ac:dyDescent="0.25">
      <c r="B8246" s="65" t="s">
        <v>5782</v>
      </c>
      <c r="C8246" s="9">
        <v>22212556</v>
      </c>
      <c r="D8246" s="9" t="s">
        <v>2840</v>
      </c>
      <c r="E8246" s="66" t="s">
        <v>5702</v>
      </c>
      <c r="F8246" s="67" t="s">
        <v>5303</v>
      </c>
      <c r="G8246" s="71" t="s">
        <v>2840</v>
      </c>
      <c r="H8246" s="65">
        <v>225002</v>
      </c>
      <c r="I8246" s="74" t="s">
        <v>3916</v>
      </c>
      <c r="J8246" s="8" t="s">
        <v>190</v>
      </c>
      <c r="K8246" s="71" t="s">
        <v>193</v>
      </c>
      <c r="L8246" s="4" t="s">
        <v>25</v>
      </c>
      <c r="M8246" s="71" t="s">
        <v>11</v>
      </c>
      <c r="N8246" s="71" t="s">
        <v>11</v>
      </c>
      <c r="O8246" s="71"/>
      <c r="P8246" s="5" t="s">
        <v>199</v>
      </c>
      <c r="Q8246" s="73"/>
      <c r="R8246" s="4"/>
    </row>
    <row r="8247" spans="2:18" ht="15" customHeight="1" x14ac:dyDescent="0.25">
      <c r="B8247" s="65" t="s">
        <v>246</v>
      </c>
      <c r="C8247" s="9">
        <v>22201583</v>
      </c>
      <c r="D8247" s="9" t="s">
        <v>2840</v>
      </c>
      <c r="E8247" s="66" t="s">
        <v>5702</v>
      </c>
      <c r="F8247" s="67" t="s">
        <v>5780</v>
      </c>
      <c r="G8247" s="71" t="s">
        <v>2840</v>
      </c>
      <c r="H8247" s="65">
        <v>224997</v>
      </c>
      <c r="I8247" s="74" t="s">
        <v>3920</v>
      </c>
      <c r="J8247" s="8" t="s">
        <v>190</v>
      </c>
      <c r="K8247" s="71" t="s">
        <v>193</v>
      </c>
      <c r="L8247" s="4" t="s">
        <v>25</v>
      </c>
      <c r="M8247" s="71" t="s">
        <v>11</v>
      </c>
      <c r="N8247" s="71" t="s">
        <v>11</v>
      </c>
      <c r="O8247" s="71"/>
      <c r="P8247" s="5" t="s">
        <v>199</v>
      </c>
      <c r="Q8247" s="73"/>
      <c r="R8247" s="4"/>
    </row>
    <row r="8248" spans="2:18" ht="15" customHeight="1" x14ac:dyDescent="0.25">
      <c r="B8248" s="65" t="s">
        <v>3134</v>
      </c>
      <c r="C8248" s="9">
        <v>22213529</v>
      </c>
      <c r="D8248" s="9" t="s">
        <v>2840</v>
      </c>
      <c r="E8248" s="66" t="s">
        <v>5702</v>
      </c>
      <c r="F8248" s="67" t="s">
        <v>5101</v>
      </c>
      <c r="G8248" s="71" t="s">
        <v>2840</v>
      </c>
      <c r="H8248" s="65">
        <v>224998</v>
      </c>
      <c r="I8248" s="74" t="s">
        <v>3957</v>
      </c>
      <c r="J8248" s="8" t="s">
        <v>190</v>
      </c>
      <c r="K8248" s="71" t="s">
        <v>193</v>
      </c>
      <c r="L8248" s="4" t="s">
        <v>25</v>
      </c>
      <c r="M8248" s="71" t="s">
        <v>11</v>
      </c>
      <c r="N8248" s="71" t="s">
        <v>11</v>
      </c>
      <c r="O8248" s="71"/>
      <c r="P8248" s="5" t="s">
        <v>200</v>
      </c>
      <c r="Q8248" s="73"/>
      <c r="R8248" s="4"/>
    </row>
    <row r="8249" spans="2:18" ht="15" customHeight="1" x14ac:dyDescent="0.25">
      <c r="B8249" s="65" t="s">
        <v>5781</v>
      </c>
      <c r="C8249" s="9">
        <v>22213111</v>
      </c>
      <c r="D8249" s="9" t="s">
        <v>2840</v>
      </c>
      <c r="E8249" s="66" t="s">
        <v>5702</v>
      </c>
      <c r="F8249" s="67" t="s">
        <v>4937</v>
      </c>
      <c r="G8249" s="71" t="s">
        <v>2840</v>
      </c>
      <c r="H8249" s="65">
        <v>225000</v>
      </c>
      <c r="I8249" s="74" t="s">
        <v>3916</v>
      </c>
      <c r="J8249" s="8" t="s">
        <v>190</v>
      </c>
      <c r="K8249" s="71" t="s">
        <v>193</v>
      </c>
      <c r="L8249" s="4" t="s">
        <v>25</v>
      </c>
      <c r="M8249" s="71" t="s">
        <v>11</v>
      </c>
      <c r="N8249" s="71" t="s">
        <v>11</v>
      </c>
      <c r="O8249" s="71"/>
      <c r="P8249" s="5" t="s">
        <v>199</v>
      </c>
      <c r="Q8249" s="73"/>
      <c r="R8249" s="4"/>
    </row>
    <row r="8250" spans="2:18" ht="15" customHeight="1" x14ac:dyDescent="0.25">
      <c r="B8250" s="65" t="s">
        <v>1535</v>
      </c>
      <c r="C8250" s="9">
        <v>22204946</v>
      </c>
      <c r="D8250" s="9" t="s">
        <v>2840</v>
      </c>
      <c r="E8250" s="66" t="s">
        <v>5702</v>
      </c>
      <c r="F8250" s="67" t="s">
        <v>4937</v>
      </c>
      <c r="G8250" s="71" t="s">
        <v>2840</v>
      </c>
      <c r="H8250" s="65">
        <v>225006</v>
      </c>
      <c r="I8250" s="74" t="s">
        <v>3920</v>
      </c>
      <c r="J8250" s="8" t="s">
        <v>190</v>
      </c>
      <c r="K8250" s="71" t="s">
        <v>193</v>
      </c>
      <c r="L8250" s="4" t="s">
        <v>25</v>
      </c>
      <c r="M8250" s="71" t="s">
        <v>11</v>
      </c>
      <c r="N8250" s="71" t="s">
        <v>11</v>
      </c>
      <c r="O8250" s="71"/>
      <c r="P8250" s="5" t="s">
        <v>199</v>
      </c>
      <c r="Q8250" s="73"/>
      <c r="R8250" s="4"/>
    </row>
    <row r="8251" spans="2:18" ht="15" customHeight="1" x14ac:dyDescent="0.25">
      <c r="B8251" s="65" t="s">
        <v>3116</v>
      </c>
      <c r="C8251" s="9" t="s">
        <v>2840</v>
      </c>
      <c r="D8251" s="9" t="s">
        <v>2840</v>
      </c>
      <c r="E8251" s="66" t="s">
        <v>5702</v>
      </c>
      <c r="F8251" s="67" t="s">
        <v>5783</v>
      </c>
      <c r="G8251" s="71" t="s">
        <v>2840</v>
      </c>
      <c r="H8251" s="65">
        <v>225003</v>
      </c>
      <c r="I8251" s="74" t="s">
        <v>3916</v>
      </c>
      <c r="J8251" s="8" t="s">
        <v>190</v>
      </c>
      <c r="K8251" s="71" t="s">
        <v>193</v>
      </c>
      <c r="L8251" s="4"/>
      <c r="M8251" s="71" t="s">
        <v>22</v>
      </c>
      <c r="N8251" s="71" t="s">
        <v>22</v>
      </c>
      <c r="O8251" s="71"/>
      <c r="P8251" s="5" t="s">
        <v>202</v>
      </c>
      <c r="Q8251" s="73"/>
      <c r="R8251" s="4"/>
    </row>
    <row r="8252" spans="2:18" ht="15" customHeight="1" x14ac:dyDescent="0.25">
      <c r="B8252" s="65" t="s">
        <v>3764</v>
      </c>
      <c r="C8252" s="9">
        <v>22216506</v>
      </c>
      <c r="D8252" s="9" t="s">
        <v>2840</v>
      </c>
      <c r="E8252" s="66" t="s">
        <v>5702</v>
      </c>
      <c r="F8252" s="67" t="s">
        <v>5144</v>
      </c>
      <c r="G8252" s="71" t="s">
        <v>2840</v>
      </c>
      <c r="H8252" s="65">
        <v>225163</v>
      </c>
      <c r="I8252" s="74" t="s">
        <v>3916</v>
      </c>
      <c r="J8252" s="8" t="s">
        <v>190</v>
      </c>
      <c r="K8252" s="71" t="s">
        <v>193</v>
      </c>
      <c r="L8252" s="4" t="s">
        <v>25</v>
      </c>
      <c r="M8252" s="71" t="s">
        <v>11</v>
      </c>
      <c r="N8252" s="71" t="s">
        <v>11</v>
      </c>
      <c r="O8252" s="71"/>
      <c r="P8252" s="5" t="s">
        <v>199</v>
      </c>
      <c r="Q8252" s="73"/>
      <c r="R8252" s="4"/>
    </row>
    <row r="8253" spans="2:18" ht="15" customHeight="1" x14ac:dyDescent="0.25">
      <c r="B8253" s="65" t="s">
        <v>5784</v>
      </c>
      <c r="C8253" s="9">
        <v>22212549</v>
      </c>
      <c r="D8253" s="9" t="s">
        <v>2840</v>
      </c>
      <c r="E8253" s="66" t="s">
        <v>5785</v>
      </c>
      <c r="F8253" s="67" t="s">
        <v>5027</v>
      </c>
      <c r="G8253" s="71" t="s">
        <v>2840</v>
      </c>
      <c r="H8253" s="65">
        <v>225029</v>
      </c>
      <c r="I8253" s="74" t="s">
        <v>3914</v>
      </c>
      <c r="J8253" s="8" t="s">
        <v>190</v>
      </c>
      <c r="K8253" s="71" t="s">
        <v>193</v>
      </c>
      <c r="L8253" s="4" t="s">
        <v>25</v>
      </c>
      <c r="M8253" s="71" t="s">
        <v>11</v>
      </c>
      <c r="N8253" s="71" t="s">
        <v>11</v>
      </c>
      <c r="O8253" s="71"/>
      <c r="P8253" s="5" t="s">
        <v>200</v>
      </c>
      <c r="Q8253" s="73"/>
      <c r="R8253" s="4"/>
    </row>
    <row r="8254" spans="2:18" ht="15" customHeight="1" x14ac:dyDescent="0.25">
      <c r="B8254" s="65" t="s">
        <v>5812</v>
      </c>
      <c r="C8254" s="9" t="s">
        <v>5871</v>
      </c>
      <c r="D8254" s="9"/>
      <c r="E8254" s="66">
        <v>43208</v>
      </c>
      <c r="F8254" s="67">
        <v>0.375</v>
      </c>
      <c r="G8254" s="71"/>
      <c r="H8254" s="65">
        <v>225220</v>
      </c>
      <c r="I8254" s="74" t="s">
        <v>506</v>
      </c>
      <c r="J8254" s="8" t="s">
        <v>190</v>
      </c>
      <c r="K8254" s="71" t="s">
        <v>194</v>
      </c>
      <c r="L8254" s="4" t="s">
        <v>5424</v>
      </c>
      <c r="M8254" s="71" t="s">
        <v>11</v>
      </c>
      <c r="N8254" s="71" t="s">
        <v>11</v>
      </c>
      <c r="O8254" s="71"/>
      <c r="P8254" s="5" t="s">
        <v>200</v>
      </c>
      <c r="Q8254" s="73"/>
      <c r="R8254" s="4"/>
    </row>
    <row r="8255" spans="2:18" ht="15" customHeight="1" x14ac:dyDescent="0.25">
      <c r="B8255" s="65" t="s">
        <v>5794</v>
      </c>
      <c r="C8255" s="9">
        <v>22213356</v>
      </c>
      <c r="D8255" s="9" t="s">
        <v>2840</v>
      </c>
      <c r="E8255" s="66" t="s">
        <v>5785</v>
      </c>
      <c r="F8255" s="67" t="s">
        <v>4966</v>
      </c>
      <c r="G8255" s="71" t="s">
        <v>2840</v>
      </c>
      <c r="H8255" s="65">
        <v>225145</v>
      </c>
      <c r="I8255" s="74" t="s">
        <v>3914</v>
      </c>
      <c r="J8255" s="8" t="s">
        <v>190</v>
      </c>
      <c r="K8255" s="71" t="s">
        <v>193</v>
      </c>
      <c r="L8255" s="4" t="s">
        <v>25</v>
      </c>
      <c r="M8255" s="71" t="s">
        <v>11</v>
      </c>
      <c r="N8255" s="71" t="s">
        <v>11</v>
      </c>
      <c r="O8255" s="71"/>
      <c r="P8255" s="5" t="s">
        <v>200</v>
      </c>
      <c r="Q8255" s="73"/>
      <c r="R8255" s="4"/>
    </row>
    <row r="8256" spans="2:18" ht="15" customHeight="1" x14ac:dyDescent="0.25">
      <c r="B8256" s="65" t="s">
        <v>1527</v>
      </c>
      <c r="C8256" s="9" t="s">
        <v>2840</v>
      </c>
      <c r="D8256" s="9" t="s">
        <v>2840</v>
      </c>
      <c r="E8256" s="66" t="s">
        <v>5785</v>
      </c>
      <c r="F8256" s="67" t="s">
        <v>5790</v>
      </c>
      <c r="G8256" s="71" t="s">
        <v>2840</v>
      </c>
      <c r="H8256" s="65">
        <v>225074</v>
      </c>
      <c r="I8256" s="74" t="s">
        <v>3916</v>
      </c>
      <c r="J8256" s="8" t="s">
        <v>190</v>
      </c>
      <c r="K8256" s="71" t="s">
        <v>193</v>
      </c>
      <c r="L8256" s="4"/>
      <c r="M8256" s="71" t="s">
        <v>22</v>
      </c>
      <c r="N8256" s="71" t="s">
        <v>22</v>
      </c>
      <c r="O8256" s="71"/>
      <c r="P8256" s="5" t="s">
        <v>202</v>
      </c>
      <c r="Q8256" s="73"/>
      <c r="R8256" s="4"/>
    </row>
    <row r="8257" spans="2:18" ht="15" customHeight="1" x14ac:dyDescent="0.25">
      <c r="B8257" s="65" t="s">
        <v>5787</v>
      </c>
      <c r="C8257" s="9">
        <v>22211711</v>
      </c>
      <c r="D8257" s="9" t="s">
        <v>2840</v>
      </c>
      <c r="E8257" s="66" t="s">
        <v>5785</v>
      </c>
      <c r="F8257" s="67" t="s">
        <v>5342</v>
      </c>
      <c r="G8257" s="71" t="s">
        <v>2840</v>
      </c>
      <c r="H8257" s="65">
        <v>225047</v>
      </c>
      <c r="I8257" s="74" t="s">
        <v>3919</v>
      </c>
      <c r="J8257" s="8" t="s">
        <v>190</v>
      </c>
      <c r="K8257" s="71" t="s">
        <v>193</v>
      </c>
      <c r="L8257" s="4" t="s">
        <v>25</v>
      </c>
      <c r="M8257" s="71" t="s">
        <v>11</v>
      </c>
      <c r="N8257" s="71" t="s">
        <v>11</v>
      </c>
      <c r="O8257" s="71"/>
      <c r="P8257" s="5" t="s">
        <v>200</v>
      </c>
      <c r="Q8257" s="73"/>
      <c r="R8257" s="4"/>
    </row>
    <row r="8258" spans="2:18" ht="15" customHeight="1" x14ac:dyDescent="0.25">
      <c r="B8258" s="65" t="s">
        <v>5500</v>
      </c>
      <c r="C8258" s="9">
        <v>22209477</v>
      </c>
      <c r="D8258" s="9" t="s">
        <v>2840</v>
      </c>
      <c r="E8258" s="66" t="s">
        <v>5785</v>
      </c>
      <c r="F8258" s="67" t="s">
        <v>4987</v>
      </c>
      <c r="G8258" s="71" t="s">
        <v>2840</v>
      </c>
      <c r="H8258" s="65">
        <v>225093</v>
      </c>
      <c r="I8258" s="74" t="s">
        <v>3914</v>
      </c>
      <c r="J8258" s="8" t="s">
        <v>190</v>
      </c>
      <c r="K8258" s="71" t="s">
        <v>193</v>
      </c>
      <c r="L8258" s="4" t="s">
        <v>25</v>
      </c>
      <c r="M8258" s="71" t="s">
        <v>11</v>
      </c>
      <c r="N8258" s="71" t="s">
        <v>11</v>
      </c>
      <c r="O8258" s="71"/>
      <c r="P8258" s="5" t="s">
        <v>200</v>
      </c>
      <c r="Q8258" s="73"/>
      <c r="R8258" s="4"/>
    </row>
    <row r="8259" spans="2:18" ht="15" customHeight="1" x14ac:dyDescent="0.25">
      <c r="B8259" s="65" t="s">
        <v>5791</v>
      </c>
      <c r="C8259" s="9">
        <v>22210118</v>
      </c>
      <c r="D8259" s="9" t="s">
        <v>2840</v>
      </c>
      <c r="E8259" s="66" t="s">
        <v>5785</v>
      </c>
      <c r="F8259" s="67" t="s">
        <v>5792</v>
      </c>
      <c r="G8259" s="71" t="s">
        <v>2840</v>
      </c>
      <c r="H8259" s="65">
        <v>225098</v>
      </c>
      <c r="I8259" s="74" t="s">
        <v>4138</v>
      </c>
      <c r="J8259" s="8" t="s">
        <v>190</v>
      </c>
      <c r="K8259" s="71" t="s">
        <v>193</v>
      </c>
      <c r="L8259" s="4" t="s">
        <v>25</v>
      </c>
      <c r="M8259" s="71" t="s">
        <v>11</v>
      </c>
      <c r="N8259" s="71" t="s">
        <v>11</v>
      </c>
      <c r="O8259" s="71"/>
      <c r="P8259" s="5" t="s">
        <v>199</v>
      </c>
      <c r="Q8259" s="73"/>
      <c r="R8259" s="4"/>
    </row>
    <row r="8260" spans="2:18" ht="15" customHeight="1" x14ac:dyDescent="0.25">
      <c r="B8260" s="65" t="s">
        <v>1971</v>
      </c>
      <c r="C8260" s="9">
        <v>22213783</v>
      </c>
      <c r="D8260" s="9" t="s">
        <v>2840</v>
      </c>
      <c r="E8260" s="66" t="s">
        <v>5785</v>
      </c>
      <c r="F8260" s="67" t="s">
        <v>4938</v>
      </c>
      <c r="G8260" s="71" t="s">
        <v>2840</v>
      </c>
      <c r="H8260" s="65">
        <v>225149</v>
      </c>
      <c r="I8260" s="74" t="s">
        <v>3914</v>
      </c>
      <c r="J8260" s="8" t="s">
        <v>190</v>
      </c>
      <c r="K8260" s="71" t="s">
        <v>193</v>
      </c>
      <c r="L8260" s="4" t="s">
        <v>25</v>
      </c>
      <c r="M8260" s="71" t="s">
        <v>11</v>
      </c>
      <c r="N8260" s="71" t="s">
        <v>11</v>
      </c>
      <c r="O8260" s="71"/>
      <c r="P8260" s="5" t="s">
        <v>200</v>
      </c>
      <c r="Q8260" s="73"/>
      <c r="R8260" s="4"/>
    </row>
    <row r="8261" spans="2:18" ht="15" customHeight="1" x14ac:dyDescent="0.25">
      <c r="B8261" s="65" t="s">
        <v>2649</v>
      </c>
      <c r="C8261" s="9">
        <v>22208922</v>
      </c>
      <c r="D8261" s="9" t="s">
        <v>2840</v>
      </c>
      <c r="E8261" s="66" t="s">
        <v>5785</v>
      </c>
      <c r="F8261" s="67" t="s">
        <v>4959</v>
      </c>
      <c r="G8261" s="71" t="s">
        <v>2840</v>
      </c>
      <c r="H8261" s="65">
        <v>225128</v>
      </c>
      <c r="I8261" s="74" t="s">
        <v>4157</v>
      </c>
      <c r="J8261" s="8" t="s">
        <v>190</v>
      </c>
      <c r="K8261" s="71" t="s">
        <v>193</v>
      </c>
      <c r="L8261" s="4" t="s">
        <v>25</v>
      </c>
      <c r="M8261" s="71" t="s">
        <v>11</v>
      </c>
      <c r="N8261" s="71" t="s">
        <v>11</v>
      </c>
      <c r="O8261" s="71"/>
      <c r="P8261" s="5" t="s">
        <v>200</v>
      </c>
      <c r="Q8261" s="73"/>
      <c r="R8261" s="4"/>
    </row>
    <row r="8262" spans="2:18" ht="15" customHeight="1" x14ac:dyDescent="0.25">
      <c r="B8262" s="65" t="s">
        <v>1801</v>
      </c>
      <c r="C8262" s="9">
        <v>22209531</v>
      </c>
      <c r="D8262" s="9"/>
      <c r="E8262" s="66">
        <v>43208</v>
      </c>
      <c r="F8262" s="67">
        <v>0.60833333333333328</v>
      </c>
      <c r="G8262" s="71"/>
      <c r="H8262" s="65">
        <v>225227</v>
      </c>
      <c r="I8262" s="74" t="s">
        <v>504</v>
      </c>
      <c r="J8262" s="8" t="s">
        <v>190</v>
      </c>
      <c r="K8262" s="71" t="s">
        <v>194</v>
      </c>
      <c r="L8262" s="4" t="s">
        <v>25</v>
      </c>
      <c r="M8262" s="71" t="s">
        <v>11</v>
      </c>
      <c r="N8262" s="71" t="s">
        <v>11</v>
      </c>
      <c r="O8262" s="71"/>
      <c r="P8262" s="5" t="s">
        <v>199</v>
      </c>
      <c r="Q8262" s="73"/>
      <c r="R8262" s="4"/>
    </row>
    <row r="8263" spans="2:18" ht="15" customHeight="1" x14ac:dyDescent="0.25">
      <c r="B8263" s="65" t="s">
        <v>5793</v>
      </c>
      <c r="C8263" s="9">
        <v>22218883</v>
      </c>
      <c r="D8263" s="9" t="s">
        <v>2840</v>
      </c>
      <c r="E8263" s="66" t="s">
        <v>5785</v>
      </c>
      <c r="F8263" s="67" t="s">
        <v>4978</v>
      </c>
      <c r="G8263" s="71" t="s">
        <v>2840</v>
      </c>
      <c r="H8263" s="65">
        <v>225114</v>
      </c>
      <c r="I8263" s="74" t="s">
        <v>3920</v>
      </c>
      <c r="J8263" s="8" t="s">
        <v>190</v>
      </c>
      <c r="K8263" s="71" t="s">
        <v>193</v>
      </c>
      <c r="L8263" s="4" t="s">
        <v>25</v>
      </c>
      <c r="M8263" s="71" t="s">
        <v>11</v>
      </c>
      <c r="N8263" s="71" t="s">
        <v>11</v>
      </c>
      <c r="O8263" s="71"/>
      <c r="P8263" s="5" t="s">
        <v>200</v>
      </c>
      <c r="Q8263" s="73"/>
      <c r="R8263" s="4"/>
    </row>
    <row r="8264" spans="2:18" ht="15" customHeight="1" x14ac:dyDescent="0.25">
      <c r="B8264" s="65" t="s">
        <v>3097</v>
      </c>
      <c r="C8264" s="9">
        <v>22213045</v>
      </c>
      <c r="D8264" s="9" t="s">
        <v>2840</v>
      </c>
      <c r="E8264" s="66" t="s">
        <v>5785</v>
      </c>
      <c r="F8264" s="67" t="s">
        <v>4929</v>
      </c>
      <c r="G8264" s="71" t="s">
        <v>2840</v>
      </c>
      <c r="H8264" s="65">
        <v>225127</v>
      </c>
      <c r="I8264" s="74" t="s">
        <v>3914</v>
      </c>
      <c r="J8264" s="8" t="s">
        <v>190</v>
      </c>
      <c r="K8264" s="71" t="s">
        <v>193</v>
      </c>
      <c r="L8264" s="4" t="s">
        <v>25</v>
      </c>
      <c r="M8264" s="71" t="s">
        <v>11</v>
      </c>
      <c r="N8264" s="71" t="s">
        <v>11</v>
      </c>
      <c r="O8264" s="71"/>
      <c r="P8264" s="5" t="s">
        <v>200</v>
      </c>
      <c r="Q8264" s="73"/>
      <c r="R8264" s="4"/>
    </row>
    <row r="8265" spans="2:18" ht="15" customHeight="1" x14ac:dyDescent="0.25">
      <c r="B8265" s="65" t="s">
        <v>3486</v>
      </c>
      <c r="C8265" s="9">
        <v>22213688</v>
      </c>
      <c r="D8265" s="9"/>
      <c r="E8265" s="66">
        <v>43208</v>
      </c>
      <c r="F8265" s="67">
        <v>0.625</v>
      </c>
      <c r="G8265" s="71"/>
      <c r="H8265" s="65">
        <v>225478</v>
      </c>
      <c r="I8265" s="74" t="s">
        <v>506</v>
      </c>
      <c r="J8265" s="8" t="s">
        <v>190</v>
      </c>
      <c r="K8265" s="71" t="s">
        <v>194</v>
      </c>
      <c r="L8265" s="4" t="s">
        <v>25</v>
      </c>
      <c r="M8265" s="71" t="s">
        <v>11</v>
      </c>
      <c r="N8265" s="71" t="s">
        <v>11</v>
      </c>
      <c r="O8265" s="71"/>
      <c r="P8265" s="5" t="s">
        <v>200</v>
      </c>
      <c r="Q8265" s="73"/>
      <c r="R8265" s="4"/>
    </row>
    <row r="8266" spans="2:18" ht="15" customHeight="1" x14ac:dyDescent="0.25">
      <c r="B8266" s="65" t="s">
        <v>5795</v>
      </c>
      <c r="C8266" s="9">
        <v>22213685</v>
      </c>
      <c r="D8266" s="9" t="s">
        <v>2840</v>
      </c>
      <c r="E8266" s="66" t="s">
        <v>5785</v>
      </c>
      <c r="F8266" s="67" t="s">
        <v>5796</v>
      </c>
      <c r="G8266" s="71" t="s">
        <v>2840</v>
      </c>
      <c r="H8266" s="65">
        <v>225155</v>
      </c>
      <c r="I8266" s="74" t="s">
        <v>3916</v>
      </c>
      <c r="J8266" s="8" t="s">
        <v>190</v>
      </c>
      <c r="K8266" s="71" t="s">
        <v>193</v>
      </c>
      <c r="L8266" s="4" t="s">
        <v>25</v>
      </c>
      <c r="M8266" s="71" t="s">
        <v>11</v>
      </c>
      <c r="N8266" s="71" t="s">
        <v>11</v>
      </c>
      <c r="O8266" s="71"/>
      <c r="P8266" s="5" t="s">
        <v>199</v>
      </c>
      <c r="Q8266" s="73"/>
      <c r="R8266" s="4"/>
    </row>
    <row r="8267" spans="2:18" ht="15" customHeight="1" x14ac:dyDescent="0.25">
      <c r="B8267" s="65" t="s">
        <v>3480</v>
      </c>
      <c r="C8267" s="9">
        <v>22207855</v>
      </c>
      <c r="D8267" s="9" t="s">
        <v>2840</v>
      </c>
      <c r="E8267" s="66" t="s">
        <v>5785</v>
      </c>
      <c r="F8267" s="67" t="s">
        <v>4992</v>
      </c>
      <c r="G8267" s="71" t="s">
        <v>2840</v>
      </c>
      <c r="H8267" s="65">
        <v>225121</v>
      </c>
      <c r="I8267" s="74" t="s">
        <v>3922</v>
      </c>
      <c r="J8267" s="8" t="s">
        <v>190</v>
      </c>
      <c r="K8267" s="71" t="s">
        <v>193</v>
      </c>
      <c r="L8267" s="4" t="s">
        <v>25</v>
      </c>
      <c r="M8267" s="71" t="s">
        <v>11</v>
      </c>
      <c r="N8267" s="71" t="s">
        <v>11</v>
      </c>
      <c r="O8267" s="71"/>
      <c r="P8267" s="5" t="s">
        <v>200</v>
      </c>
      <c r="Q8267" s="73"/>
      <c r="R8267" s="4"/>
    </row>
    <row r="8268" spans="2:18" ht="15" customHeight="1" x14ac:dyDescent="0.25">
      <c r="B8268" s="65" t="s">
        <v>5137</v>
      </c>
      <c r="C8268" s="9">
        <v>22212277</v>
      </c>
      <c r="D8268" s="9" t="s">
        <v>2840</v>
      </c>
      <c r="E8268" s="66" t="s">
        <v>5785</v>
      </c>
      <c r="F8268" s="67" t="s">
        <v>4973</v>
      </c>
      <c r="G8268" s="71" t="s">
        <v>2840</v>
      </c>
      <c r="H8268" s="65">
        <v>225138</v>
      </c>
      <c r="I8268" s="74" t="s">
        <v>3922</v>
      </c>
      <c r="J8268" s="8" t="s">
        <v>190</v>
      </c>
      <c r="K8268" s="71" t="s">
        <v>193</v>
      </c>
      <c r="L8268" s="4" t="s">
        <v>25</v>
      </c>
      <c r="M8268" s="71" t="s">
        <v>11</v>
      </c>
      <c r="N8268" s="71" t="s">
        <v>11</v>
      </c>
      <c r="O8268" s="71"/>
      <c r="P8268" s="5" t="s">
        <v>200</v>
      </c>
      <c r="Q8268" s="73"/>
      <c r="R8268" s="4"/>
    </row>
    <row r="8269" spans="2:18" ht="15" customHeight="1" x14ac:dyDescent="0.25">
      <c r="B8269" s="65" t="s">
        <v>1817</v>
      </c>
      <c r="C8269" s="9" t="s">
        <v>2840</v>
      </c>
      <c r="D8269" s="9" t="s">
        <v>2840</v>
      </c>
      <c r="E8269" s="66" t="s">
        <v>5785</v>
      </c>
      <c r="F8269" s="67" t="s">
        <v>5799</v>
      </c>
      <c r="G8269" s="71" t="s">
        <v>2840</v>
      </c>
      <c r="H8269" s="65">
        <v>225172</v>
      </c>
      <c r="I8269" s="74" t="s">
        <v>3914</v>
      </c>
      <c r="J8269" s="8" t="s">
        <v>190</v>
      </c>
      <c r="K8269" s="71" t="s">
        <v>193</v>
      </c>
      <c r="L8269" s="4"/>
      <c r="M8269" s="71" t="s">
        <v>22</v>
      </c>
      <c r="N8269" s="71" t="s">
        <v>22</v>
      </c>
      <c r="O8269" s="71"/>
      <c r="P8269" s="5" t="s">
        <v>202</v>
      </c>
      <c r="Q8269" s="73"/>
      <c r="R8269" s="4"/>
    </row>
    <row r="8270" spans="2:18" ht="15" customHeight="1" x14ac:dyDescent="0.25">
      <c r="B8270" s="65" t="s">
        <v>5443</v>
      </c>
      <c r="C8270" s="9">
        <v>22211770</v>
      </c>
      <c r="D8270" s="9" t="s">
        <v>2840</v>
      </c>
      <c r="E8270" s="66" t="s">
        <v>5785</v>
      </c>
      <c r="F8270" s="67" t="s">
        <v>4968</v>
      </c>
      <c r="G8270" s="71" t="s">
        <v>2840</v>
      </c>
      <c r="H8270" s="65">
        <v>225146</v>
      </c>
      <c r="I8270" s="74" t="s">
        <v>3922</v>
      </c>
      <c r="J8270" s="8" t="s">
        <v>190</v>
      </c>
      <c r="K8270" s="71" t="s">
        <v>193</v>
      </c>
      <c r="L8270" s="4" t="s">
        <v>25</v>
      </c>
      <c r="M8270" s="71" t="s">
        <v>10</v>
      </c>
      <c r="N8270" s="71" t="s">
        <v>10</v>
      </c>
      <c r="O8270" s="71" t="s">
        <v>22</v>
      </c>
      <c r="P8270" s="5"/>
      <c r="Q8270" s="73">
        <v>83538</v>
      </c>
      <c r="R8270" s="4"/>
    </row>
    <row r="8271" spans="2:18" ht="15" customHeight="1" x14ac:dyDescent="0.25">
      <c r="B8271" s="65" t="s">
        <v>1342</v>
      </c>
      <c r="C8271" s="9">
        <v>22210487</v>
      </c>
      <c r="D8271" s="9" t="s">
        <v>2840</v>
      </c>
      <c r="E8271" s="66" t="s">
        <v>5785</v>
      </c>
      <c r="F8271" s="67" t="s">
        <v>4936</v>
      </c>
      <c r="G8271" s="71" t="s">
        <v>2840</v>
      </c>
      <c r="H8271" s="65">
        <v>225147</v>
      </c>
      <c r="I8271" s="74" t="s">
        <v>3943</v>
      </c>
      <c r="J8271" s="8" t="s">
        <v>190</v>
      </c>
      <c r="K8271" s="71" t="s">
        <v>193</v>
      </c>
      <c r="L8271" s="4" t="s">
        <v>25</v>
      </c>
      <c r="M8271" s="71" t="s">
        <v>11</v>
      </c>
      <c r="N8271" s="71" t="s">
        <v>11</v>
      </c>
      <c r="O8271" s="71"/>
      <c r="P8271" s="5" t="s">
        <v>199</v>
      </c>
      <c r="Q8271" s="73"/>
      <c r="R8271" s="4"/>
    </row>
    <row r="8272" spans="2:18" ht="15" customHeight="1" x14ac:dyDescent="0.25">
      <c r="B8272" s="65" t="s">
        <v>3574</v>
      </c>
      <c r="C8272" s="9">
        <v>22211835</v>
      </c>
      <c r="D8272" s="9" t="s">
        <v>2840</v>
      </c>
      <c r="E8272" s="66" t="s">
        <v>5785</v>
      </c>
      <c r="F8272" s="67" t="s">
        <v>5742</v>
      </c>
      <c r="G8272" s="71" t="s">
        <v>2840</v>
      </c>
      <c r="H8272" s="65">
        <v>225165</v>
      </c>
      <c r="I8272" s="74" t="s">
        <v>3972</v>
      </c>
      <c r="J8272" s="8" t="s">
        <v>190</v>
      </c>
      <c r="K8272" s="71" t="s">
        <v>193</v>
      </c>
      <c r="L8272" s="4" t="s">
        <v>25</v>
      </c>
      <c r="M8272" s="71" t="s">
        <v>11</v>
      </c>
      <c r="N8272" s="71" t="s">
        <v>11</v>
      </c>
      <c r="O8272" s="71"/>
      <c r="P8272" s="5" t="s">
        <v>200</v>
      </c>
      <c r="Q8272" s="73"/>
      <c r="R8272" s="4"/>
    </row>
    <row r="8273" spans="2:18" ht="15" customHeight="1" x14ac:dyDescent="0.25">
      <c r="B8273" s="65" t="s">
        <v>4191</v>
      </c>
      <c r="C8273" s="9">
        <v>22212096</v>
      </c>
      <c r="D8273" s="9" t="s">
        <v>2840</v>
      </c>
      <c r="E8273" s="66" t="s">
        <v>5785</v>
      </c>
      <c r="F8273" s="67" t="s">
        <v>5216</v>
      </c>
      <c r="G8273" s="71" t="s">
        <v>2840</v>
      </c>
      <c r="H8273" s="65">
        <v>225164</v>
      </c>
      <c r="I8273" s="74" t="s">
        <v>3914</v>
      </c>
      <c r="J8273" s="8" t="s">
        <v>190</v>
      </c>
      <c r="K8273" s="71" t="s">
        <v>193</v>
      </c>
      <c r="L8273" s="4" t="s">
        <v>25</v>
      </c>
      <c r="M8273" s="71" t="s">
        <v>11</v>
      </c>
      <c r="N8273" s="71" t="s">
        <v>11</v>
      </c>
      <c r="O8273" s="71"/>
      <c r="P8273" s="5" t="s">
        <v>200</v>
      </c>
      <c r="Q8273" s="73"/>
      <c r="R8273" s="4"/>
    </row>
    <row r="8274" spans="2:18" ht="15" customHeight="1" x14ac:dyDescent="0.25">
      <c r="B8274" s="65" t="s">
        <v>5797</v>
      </c>
      <c r="C8274" s="9">
        <v>22212522</v>
      </c>
      <c r="D8274" s="9" t="s">
        <v>2840</v>
      </c>
      <c r="E8274" s="66" t="s">
        <v>5785</v>
      </c>
      <c r="F8274" s="67" t="s">
        <v>5798</v>
      </c>
      <c r="G8274" s="71" t="s">
        <v>2840</v>
      </c>
      <c r="H8274" s="65">
        <v>225169</v>
      </c>
      <c r="I8274" s="74" t="s">
        <v>3914</v>
      </c>
      <c r="J8274" s="8" t="s">
        <v>190</v>
      </c>
      <c r="K8274" s="71" t="s">
        <v>193</v>
      </c>
      <c r="L8274" s="4" t="s">
        <v>25</v>
      </c>
      <c r="M8274" s="71" t="s">
        <v>11</v>
      </c>
      <c r="N8274" s="71" t="s">
        <v>11</v>
      </c>
      <c r="O8274" s="71"/>
      <c r="P8274" s="5" t="s">
        <v>200</v>
      </c>
      <c r="Q8274" s="73"/>
      <c r="R8274" s="4"/>
    </row>
    <row r="8275" spans="2:18" ht="15" customHeight="1" x14ac:dyDescent="0.25">
      <c r="B8275" s="65" t="s">
        <v>5801</v>
      </c>
      <c r="C8275" s="9">
        <v>22400831</v>
      </c>
      <c r="D8275" s="9" t="s">
        <v>2840</v>
      </c>
      <c r="E8275" s="66" t="s">
        <v>5802</v>
      </c>
      <c r="F8275" s="67" t="s">
        <v>5027</v>
      </c>
      <c r="G8275" s="71" t="s">
        <v>2840</v>
      </c>
      <c r="H8275" s="65">
        <v>225262</v>
      </c>
      <c r="I8275" s="74" t="s">
        <v>3484</v>
      </c>
      <c r="J8275" s="8" t="s">
        <v>190</v>
      </c>
      <c r="K8275" s="71" t="s">
        <v>193</v>
      </c>
      <c r="L8275" s="4" t="s">
        <v>25</v>
      </c>
      <c r="M8275" s="71" t="s">
        <v>11</v>
      </c>
      <c r="N8275" s="71" t="s">
        <v>11</v>
      </c>
      <c r="O8275" s="71"/>
      <c r="P8275" s="5" t="s">
        <v>199</v>
      </c>
      <c r="Q8275" s="73"/>
      <c r="R8275" s="4"/>
    </row>
    <row r="8276" spans="2:18" ht="15" customHeight="1" x14ac:dyDescent="0.25">
      <c r="B8276" s="65" t="s">
        <v>4811</v>
      </c>
      <c r="C8276" s="9" t="s">
        <v>2840</v>
      </c>
      <c r="D8276" s="9"/>
      <c r="E8276" s="66">
        <v>43209</v>
      </c>
      <c r="F8276" s="67">
        <v>0.3611111111111111</v>
      </c>
      <c r="G8276" s="71"/>
      <c r="H8276" s="65">
        <v>225216</v>
      </c>
      <c r="I8276" s="74" t="s">
        <v>495</v>
      </c>
      <c r="J8276" s="8" t="s">
        <v>190</v>
      </c>
      <c r="K8276" s="71" t="s">
        <v>194</v>
      </c>
      <c r="L8276" s="4"/>
      <c r="M8276" s="71" t="s">
        <v>22</v>
      </c>
      <c r="N8276" s="71" t="s">
        <v>22</v>
      </c>
      <c r="O8276" s="71"/>
      <c r="P8276" s="5" t="s">
        <v>202</v>
      </c>
      <c r="Q8276" s="73"/>
      <c r="R8276" s="4"/>
    </row>
    <row r="8277" spans="2:18" ht="15" customHeight="1" x14ac:dyDescent="0.25">
      <c r="B8277" s="65" t="s">
        <v>2241</v>
      </c>
      <c r="C8277" s="9">
        <v>22211206</v>
      </c>
      <c r="D8277" s="9"/>
      <c r="E8277" s="66">
        <v>43209</v>
      </c>
      <c r="F8277" s="67">
        <v>0.375</v>
      </c>
      <c r="G8277" s="71"/>
      <c r="H8277" s="65">
        <v>225211</v>
      </c>
      <c r="I8277" s="74" t="s">
        <v>503</v>
      </c>
      <c r="J8277" s="8" t="s">
        <v>190</v>
      </c>
      <c r="K8277" s="71" t="s">
        <v>194</v>
      </c>
      <c r="L8277" s="4" t="s">
        <v>25</v>
      </c>
      <c r="M8277" s="71" t="s">
        <v>11</v>
      </c>
      <c r="N8277" s="71" t="s">
        <v>11</v>
      </c>
      <c r="O8277" s="71"/>
      <c r="P8277" s="5" t="s">
        <v>200</v>
      </c>
      <c r="Q8277" s="73"/>
      <c r="R8277" s="4"/>
    </row>
    <row r="8278" spans="2:18" ht="15" customHeight="1" x14ac:dyDescent="0.25">
      <c r="B8278" s="65" t="s">
        <v>5816</v>
      </c>
      <c r="C8278" s="9" t="s">
        <v>2840</v>
      </c>
      <c r="D8278" s="9"/>
      <c r="E8278" s="66">
        <v>43209</v>
      </c>
      <c r="F8278" s="67">
        <v>0.41666666666666669</v>
      </c>
      <c r="G8278" s="71"/>
      <c r="H8278" s="65">
        <v>225265</v>
      </c>
      <c r="I8278" s="74" t="s">
        <v>506</v>
      </c>
      <c r="J8278" s="8" t="s">
        <v>190</v>
      </c>
      <c r="K8278" s="71" t="s">
        <v>194</v>
      </c>
      <c r="L8278" s="4"/>
      <c r="M8278" s="71" t="s">
        <v>22</v>
      </c>
      <c r="N8278" s="71" t="s">
        <v>22</v>
      </c>
      <c r="O8278" s="71"/>
      <c r="P8278" s="5" t="s">
        <v>202</v>
      </c>
      <c r="Q8278" s="73"/>
      <c r="R8278" s="4"/>
    </row>
    <row r="8279" spans="2:18" ht="15" customHeight="1" x14ac:dyDescent="0.25">
      <c r="B8279" s="65" t="s">
        <v>5818</v>
      </c>
      <c r="C8279" s="9">
        <v>22202088</v>
      </c>
      <c r="D8279" s="9"/>
      <c r="E8279" s="66">
        <v>43209</v>
      </c>
      <c r="F8279" s="67">
        <v>0.4375</v>
      </c>
      <c r="G8279" s="71"/>
      <c r="H8279" s="65">
        <v>225373</v>
      </c>
      <c r="I8279" s="74" t="s">
        <v>504</v>
      </c>
      <c r="J8279" s="8" t="s">
        <v>190</v>
      </c>
      <c r="K8279" s="71" t="s">
        <v>194</v>
      </c>
      <c r="L8279" s="4" t="s">
        <v>25</v>
      </c>
      <c r="M8279" s="71" t="s">
        <v>11</v>
      </c>
      <c r="N8279" s="71" t="s">
        <v>11</v>
      </c>
      <c r="O8279" s="71"/>
      <c r="P8279" s="5" t="s">
        <v>200</v>
      </c>
      <c r="Q8279" s="73"/>
      <c r="R8279" s="4"/>
    </row>
    <row r="8280" spans="2:18" ht="15" customHeight="1" x14ac:dyDescent="0.25">
      <c r="B8280" s="65" t="s">
        <v>5815</v>
      </c>
      <c r="C8280" s="9">
        <v>22213252</v>
      </c>
      <c r="D8280" s="9"/>
      <c r="E8280" s="66">
        <v>43209</v>
      </c>
      <c r="F8280" s="67">
        <v>0.46180555555555558</v>
      </c>
      <c r="G8280" s="71"/>
      <c r="H8280" s="65">
        <v>225264</v>
      </c>
      <c r="I8280" s="74" t="s">
        <v>497</v>
      </c>
      <c r="J8280" s="8" t="s">
        <v>190</v>
      </c>
      <c r="K8280" s="71" t="s">
        <v>194</v>
      </c>
      <c r="L8280" s="4" t="s">
        <v>25</v>
      </c>
      <c r="M8280" s="71" t="s">
        <v>11</v>
      </c>
      <c r="N8280" s="71" t="s">
        <v>11</v>
      </c>
      <c r="O8280" s="71"/>
      <c r="P8280" s="5" t="s">
        <v>200</v>
      </c>
      <c r="Q8280" s="73"/>
      <c r="R8280" s="4"/>
    </row>
    <row r="8281" spans="2:18" ht="15" customHeight="1" x14ac:dyDescent="0.25">
      <c r="B8281" s="65" t="s">
        <v>4013</v>
      </c>
      <c r="C8281" s="9">
        <v>22212123</v>
      </c>
      <c r="D8281" s="9" t="s">
        <v>2840</v>
      </c>
      <c r="E8281" s="66" t="s">
        <v>5802</v>
      </c>
      <c r="F8281" s="67" t="s">
        <v>5072</v>
      </c>
      <c r="G8281" s="71" t="s">
        <v>2840</v>
      </c>
      <c r="H8281" s="65">
        <v>225267</v>
      </c>
      <c r="I8281" s="74" t="s">
        <v>3916</v>
      </c>
      <c r="J8281" s="8" t="s">
        <v>190</v>
      </c>
      <c r="K8281" s="71" t="s">
        <v>193</v>
      </c>
      <c r="L8281" s="4" t="s">
        <v>25</v>
      </c>
      <c r="M8281" s="71" t="s">
        <v>11</v>
      </c>
      <c r="N8281" s="71" t="s">
        <v>11</v>
      </c>
      <c r="O8281" s="71"/>
      <c r="P8281" s="5" t="s">
        <v>200</v>
      </c>
      <c r="Q8281" s="73"/>
      <c r="R8281" s="4"/>
    </row>
    <row r="8282" spans="2:18" ht="15" customHeight="1" x14ac:dyDescent="0.25">
      <c r="B8282" s="65" t="s">
        <v>5814</v>
      </c>
      <c r="C8282" s="9" t="s">
        <v>2840</v>
      </c>
      <c r="D8282" s="9"/>
      <c r="E8282" s="66">
        <v>43209</v>
      </c>
      <c r="F8282" s="67">
        <v>0.48958333333333331</v>
      </c>
      <c r="G8282" s="71"/>
      <c r="H8282" s="65">
        <v>225250</v>
      </c>
      <c r="I8282" s="74" t="s">
        <v>503</v>
      </c>
      <c r="J8282" s="8" t="s">
        <v>190</v>
      </c>
      <c r="K8282" s="71" t="s">
        <v>194</v>
      </c>
      <c r="L8282" s="4"/>
      <c r="M8282" s="71" t="s">
        <v>22</v>
      </c>
      <c r="N8282" s="71" t="s">
        <v>22</v>
      </c>
      <c r="O8282" s="71"/>
      <c r="P8282" s="5" t="s">
        <v>202</v>
      </c>
      <c r="Q8282" s="73"/>
      <c r="R8282" s="4"/>
    </row>
    <row r="8283" spans="2:18" ht="15" customHeight="1" x14ac:dyDescent="0.25">
      <c r="B8283" s="65" t="s">
        <v>3868</v>
      </c>
      <c r="C8283" s="9">
        <v>22212614</v>
      </c>
      <c r="D8283" s="9"/>
      <c r="E8283" s="66">
        <v>43209</v>
      </c>
      <c r="F8283" s="67">
        <v>0.60416666666666663</v>
      </c>
      <c r="G8283" s="71"/>
      <c r="H8283" s="65" t="s">
        <v>5881</v>
      </c>
      <c r="I8283" s="74" t="s">
        <v>504</v>
      </c>
      <c r="J8283" s="8" t="s">
        <v>190</v>
      </c>
      <c r="K8283" s="71" t="s">
        <v>194</v>
      </c>
      <c r="L8283" s="4" t="s">
        <v>25</v>
      </c>
      <c r="M8283" s="71" t="s">
        <v>11</v>
      </c>
      <c r="N8283" s="71" t="s">
        <v>11</v>
      </c>
      <c r="O8283" s="71"/>
      <c r="P8283" s="5" t="s">
        <v>200</v>
      </c>
      <c r="Q8283" s="73"/>
      <c r="R8283" s="4"/>
    </row>
    <row r="8284" spans="2:18" ht="15" customHeight="1" x14ac:dyDescent="0.25">
      <c r="B8284" s="65" t="s">
        <v>4628</v>
      </c>
      <c r="C8284" s="9">
        <v>22212889</v>
      </c>
      <c r="D8284" s="9"/>
      <c r="E8284" s="66">
        <v>43209</v>
      </c>
      <c r="F8284" s="67">
        <v>0.61111111111111105</v>
      </c>
      <c r="G8284" s="71"/>
      <c r="H8284" s="65">
        <v>225283</v>
      </c>
      <c r="I8284" s="74" t="s">
        <v>503</v>
      </c>
      <c r="J8284" s="8" t="s">
        <v>190</v>
      </c>
      <c r="K8284" s="71" t="s">
        <v>194</v>
      </c>
      <c r="L8284" s="4" t="s">
        <v>25</v>
      </c>
      <c r="M8284" s="71" t="s">
        <v>11</v>
      </c>
      <c r="N8284" s="71" t="s">
        <v>11</v>
      </c>
      <c r="O8284" s="71"/>
      <c r="P8284" s="5" t="s">
        <v>200</v>
      </c>
      <c r="Q8284" s="73"/>
      <c r="R8284" s="4"/>
    </row>
    <row r="8285" spans="2:18" ht="15" customHeight="1" x14ac:dyDescent="0.25">
      <c r="B8285" s="65" t="s">
        <v>5569</v>
      </c>
      <c r="C8285" s="9">
        <v>22216323</v>
      </c>
      <c r="D8285" s="9"/>
      <c r="E8285" s="66">
        <v>43209</v>
      </c>
      <c r="F8285" s="67">
        <v>0.625</v>
      </c>
      <c r="G8285" s="71"/>
      <c r="H8285" s="65">
        <v>225365</v>
      </c>
      <c r="I8285" s="74" t="s">
        <v>499</v>
      </c>
      <c r="J8285" s="8" t="s">
        <v>190</v>
      </c>
      <c r="K8285" s="71" t="s">
        <v>194</v>
      </c>
      <c r="L8285" s="4" t="s">
        <v>25</v>
      </c>
      <c r="M8285" s="71" t="s">
        <v>11</v>
      </c>
      <c r="N8285" s="71" t="s">
        <v>11</v>
      </c>
      <c r="O8285" s="71"/>
      <c r="P8285" s="5" t="s">
        <v>200</v>
      </c>
      <c r="Q8285" s="73"/>
      <c r="R8285" s="4"/>
    </row>
    <row r="8286" spans="2:18" ht="15" customHeight="1" x14ac:dyDescent="0.25">
      <c r="B8286" s="65" t="s">
        <v>2583</v>
      </c>
      <c r="C8286" s="9" t="s">
        <v>2840</v>
      </c>
      <c r="D8286" s="9"/>
      <c r="E8286" s="66">
        <v>43209</v>
      </c>
      <c r="F8286" s="67">
        <v>0.62847222222222221</v>
      </c>
      <c r="G8286" s="71"/>
      <c r="H8286" s="65">
        <v>225318</v>
      </c>
      <c r="I8286" s="74" t="s">
        <v>497</v>
      </c>
      <c r="J8286" s="8" t="s">
        <v>190</v>
      </c>
      <c r="K8286" s="71" t="s">
        <v>194</v>
      </c>
      <c r="L8286" s="4"/>
      <c r="M8286" s="71" t="s">
        <v>22</v>
      </c>
      <c r="N8286" s="71" t="s">
        <v>22</v>
      </c>
      <c r="O8286" s="71"/>
      <c r="P8286" s="5" t="s">
        <v>202</v>
      </c>
      <c r="Q8286" s="73"/>
      <c r="R8286" s="4"/>
    </row>
    <row r="8287" spans="2:18" ht="15" customHeight="1" x14ac:dyDescent="0.25">
      <c r="B8287" s="65" t="s">
        <v>5817</v>
      </c>
      <c r="C8287" s="9">
        <v>22209539</v>
      </c>
      <c r="D8287" s="9"/>
      <c r="E8287" s="66">
        <v>43209</v>
      </c>
      <c r="F8287" s="67">
        <v>0.64583333333333337</v>
      </c>
      <c r="G8287" s="71"/>
      <c r="H8287" s="65">
        <v>225301</v>
      </c>
      <c r="I8287" s="74" t="s">
        <v>505</v>
      </c>
      <c r="J8287" s="8" t="s">
        <v>190</v>
      </c>
      <c r="K8287" s="71" t="s">
        <v>194</v>
      </c>
      <c r="L8287" s="4" t="s">
        <v>25</v>
      </c>
      <c r="M8287" s="71" t="s">
        <v>11</v>
      </c>
      <c r="N8287" s="71" t="s">
        <v>11</v>
      </c>
      <c r="O8287" s="71"/>
      <c r="P8287" s="5" t="s">
        <v>200</v>
      </c>
      <c r="Q8287" s="73"/>
      <c r="R8287" s="4"/>
    </row>
    <row r="8288" spans="2:18" ht="15" customHeight="1" x14ac:dyDescent="0.25">
      <c r="B8288" s="65" t="s">
        <v>2991</v>
      </c>
      <c r="C8288" s="9">
        <v>22211587</v>
      </c>
      <c r="D8288" s="9"/>
      <c r="E8288" s="66">
        <v>43209</v>
      </c>
      <c r="F8288" s="67">
        <v>0.76250000000000007</v>
      </c>
      <c r="G8288" s="71"/>
      <c r="H8288" s="65">
        <v>225324</v>
      </c>
      <c r="I8288" s="74" t="s">
        <v>1196</v>
      </c>
      <c r="J8288" s="8" t="s">
        <v>190</v>
      </c>
      <c r="K8288" s="71" t="s">
        <v>194</v>
      </c>
      <c r="L8288" s="4" t="s">
        <v>25</v>
      </c>
      <c r="M8288" s="71" t="s">
        <v>11</v>
      </c>
      <c r="N8288" s="71" t="s">
        <v>10</v>
      </c>
      <c r="O8288" s="71" t="s">
        <v>11</v>
      </c>
      <c r="P8288" s="5"/>
      <c r="Q8288" s="73"/>
      <c r="R8288" s="4" t="s">
        <v>5880</v>
      </c>
    </row>
    <row r="8289" spans="2:18" ht="15" customHeight="1" x14ac:dyDescent="0.25">
      <c r="B8289" s="65" t="s">
        <v>1771</v>
      </c>
      <c r="C8289" s="9"/>
      <c r="D8289" s="9"/>
      <c r="E8289" s="66">
        <v>43209</v>
      </c>
      <c r="F8289" s="67">
        <v>0.79166666666666663</v>
      </c>
      <c r="G8289" s="71"/>
      <c r="H8289" s="65">
        <v>225333</v>
      </c>
      <c r="I8289" s="74" t="s">
        <v>503</v>
      </c>
      <c r="J8289" s="8" t="s">
        <v>190</v>
      </c>
      <c r="K8289" s="71" t="s">
        <v>194</v>
      </c>
      <c r="L8289" s="4"/>
      <c r="M8289" s="71" t="s">
        <v>22</v>
      </c>
      <c r="N8289" s="71" t="s">
        <v>22</v>
      </c>
      <c r="O8289" s="71"/>
      <c r="P8289" s="5" t="s">
        <v>202</v>
      </c>
      <c r="Q8289" s="73"/>
      <c r="R8289" s="4"/>
    </row>
    <row r="8290" spans="2:18" ht="15" customHeight="1" x14ac:dyDescent="0.25">
      <c r="B8290" s="65" t="s">
        <v>1699</v>
      </c>
      <c r="C8290" s="9"/>
      <c r="D8290" s="9"/>
      <c r="E8290" s="66">
        <v>43209</v>
      </c>
      <c r="F8290" s="67">
        <v>0.8125</v>
      </c>
      <c r="G8290" s="71"/>
      <c r="H8290" s="65">
        <v>225325</v>
      </c>
      <c r="I8290" s="74" t="s">
        <v>514</v>
      </c>
      <c r="J8290" s="8" t="s">
        <v>190</v>
      </c>
      <c r="K8290" s="71" t="s">
        <v>194</v>
      </c>
      <c r="L8290" s="4"/>
      <c r="M8290" s="71" t="s">
        <v>22</v>
      </c>
      <c r="N8290" s="71" t="s">
        <v>22</v>
      </c>
      <c r="O8290" s="71"/>
      <c r="P8290" s="5" t="s">
        <v>202</v>
      </c>
      <c r="Q8290" s="73"/>
      <c r="R8290" s="4"/>
    </row>
    <row r="8291" spans="2:18" ht="15" customHeight="1" x14ac:dyDescent="0.25">
      <c r="B8291" s="65" t="s">
        <v>5820</v>
      </c>
      <c r="C8291" s="9">
        <v>22219156</v>
      </c>
      <c r="D8291" s="9"/>
      <c r="E8291" s="66">
        <v>43210</v>
      </c>
      <c r="F8291" s="67">
        <v>0.30208333333333331</v>
      </c>
      <c r="G8291" s="71"/>
      <c r="H8291" s="65">
        <v>225363</v>
      </c>
      <c r="I8291" s="74" t="s">
        <v>508</v>
      </c>
      <c r="J8291" s="8" t="s">
        <v>190</v>
      </c>
      <c r="K8291" s="71" t="s">
        <v>194</v>
      </c>
      <c r="L8291" s="4" t="s">
        <v>25</v>
      </c>
      <c r="M8291" s="71" t="s">
        <v>10</v>
      </c>
      <c r="N8291" s="71" t="s">
        <v>10</v>
      </c>
      <c r="O8291" s="71" t="s">
        <v>22</v>
      </c>
      <c r="P8291" s="5"/>
      <c r="Q8291" s="73">
        <v>83784</v>
      </c>
      <c r="R8291" s="4" t="s">
        <v>5882</v>
      </c>
    </row>
    <row r="8292" spans="2:18" ht="15" customHeight="1" x14ac:dyDescent="0.25">
      <c r="B8292" s="65" t="s">
        <v>5819</v>
      </c>
      <c r="C8292" s="9">
        <v>22212896</v>
      </c>
      <c r="D8292" s="9"/>
      <c r="E8292" s="66">
        <v>43210</v>
      </c>
      <c r="F8292" s="67">
        <v>0.35416666666666669</v>
      </c>
      <c r="G8292" s="71"/>
      <c r="H8292" s="65">
        <v>225357</v>
      </c>
      <c r="I8292" s="74" t="s">
        <v>504</v>
      </c>
      <c r="J8292" s="8" t="s">
        <v>190</v>
      </c>
      <c r="K8292" s="71" t="s">
        <v>194</v>
      </c>
      <c r="L8292" s="4" t="s">
        <v>25</v>
      </c>
      <c r="M8292" s="71" t="s">
        <v>11</v>
      </c>
      <c r="N8292" s="71" t="s">
        <v>11</v>
      </c>
      <c r="O8292" s="71"/>
      <c r="P8292" s="5" t="s">
        <v>200</v>
      </c>
      <c r="Q8292" s="73"/>
      <c r="R8292" s="4"/>
    </row>
    <row r="8293" spans="2:18" ht="15" customHeight="1" x14ac:dyDescent="0.25">
      <c r="B8293" s="65" t="s">
        <v>5822</v>
      </c>
      <c r="C8293" s="9">
        <v>22212289</v>
      </c>
      <c r="D8293" s="9"/>
      <c r="E8293" s="66">
        <v>43210</v>
      </c>
      <c r="F8293" s="67">
        <v>0.43055555555555558</v>
      </c>
      <c r="G8293" s="71"/>
      <c r="H8293" s="65">
        <v>225406</v>
      </c>
      <c r="I8293" s="74" t="s">
        <v>503</v>
      </c>
      <c r="J8293" s="8" t="s">
        <v>190</v>
      </c>
      <c r="K8293" s="71" t="s">
        <v>194</v>
      </c>
      <c r="L8293" s="4" t="s">
        <v>25</v>
      </c>
      <c r="M8293" s="71" t="s">
        <v>11</v>
      </c>
      <c r="N8293" s="71" t="s">
        <v>11</v>
      </c>
      <c r="O8293" s="71"/>
      <c r="P8293" s="5" t="s">
        <v>200</v>
      </c>
      <c r="Q8293" s="73"/>
      <c r="R8293" s="4"/>
    </row>
    <row r="8294" spans="2:18" ht="15" customHeight="1" x14ac:dyDescent="0.25">
      <c r="B8294" s="65" t="s">
        <v>4990</v>
      </c>
      <c r="C8294" s="9">
        <v>22210489</v>
      </c>
      <c r="D8294" s="9"/>
      <c r="E8294" s="66">
        <v>43210</v>
      </c>
      <c r="F8294" s="67">
        <v>0.46527777777777773</v>
      </c>
      <c r="G8294" s="71"/>
      <c r="H8294" s="65">
        <v>225468</v>
      </c>
      <c r="I8294" s="74" t="s">
        <v>506</v>
      </c>
      <c r="J8294" s="8" t="s">
        <v>190</v>
      </c>
      <c r="K8294" s="71" t="s">
        <v>194</v>
      </c>
      <c r="L8294" s="4" t="s">
        <v>25</v>
      </c>
      <c r="M8294" s="71" t="s">
        <v>11</v>
      </c>
      <c r="N8294" s="71" t="s">
        <v>11</v>
      </c>
      <c r="O8294" s="71"/>
      <c r="P8294" s="5" t="s">
        <v>200</v>
      </c>
      <c r="Q8294" s="73"/>
      <c r="R8294" s="4"/>
    </row>
    <row r="8295" spans="2:18" ht="15" customHeight="1" x14ac:dyDescent="0.25">
      <c r="B8295" s="65" t="s">
        <v>2699</v>
      </c>
      <c r="C8295" s="9"/>
      <c r="D8295" s="9"/>
      <c r="E8295" s="66">
        <v>43210</v>
      </c>
      <c r="F8295" s="67">
        <v>0.46875</v>
      </c>
      <c r="G8295" s="71"/>
      <c r="H8295" s="65">
        <v>225392</v>
      </c>
      <c r="I8295" s="74" t="s">
        <v>503</v>
      </c>
      <c r="J8295" s="8" t="s">
        <v>190</v>
      </c>
      <c r="K8295" s="71" t="s">
        <v>194</v>
      </c>
      <c r="L8295" s="4"/>
      <c r="M8295" s="71" t="s">
        <v>22</v>
      </c>
      <c r="N8295" s="71" t="s">
        <v>22</v>
      </c>
      <c r="O8295" s="71"/>
      <c r="P8295" s="5" t="s">
        <v>202</v>
      </c>
      <c r="Q8295" s="73"/>
      <c r="R8295" s="4"/>
    </row>
    <row r="8296" spans="2:18" ht="15" customHeight="1" x14ac:dyDescent="0.25">
      <c r="B8296" s="65" t="s">
        <v>5639</v>
      </c>
      <c r="C8296" s="9">
        <v>22216346</v>
      </c>
      <c r="D8296" s="9"/>
      <c r="E8296" s="66">
        <v>43210</v>
      </c>
      <c r="F8296" s="67">
        <v>0.47222222222222227</v>
      </c>
      <c r="G8296" s="71"/>
      <c r="H8296" s="65">
        <v>225459</v>
      </c>
      <c r="I8296" s="74" t="s">
        <v>503</v>
      </c>
      <c r="J8296" s="8" t="s">
        <v>190</v>
      </c>
      <c r="K8296" s="71" t="s">
        <v>194</v>
      </c>
      <c r="L8296" s="4" t="s">
        <v>25</v>
      </c>
      <c r="M8296" s="71" t="s">
        <v>11</v>
      </c>
      <c r="N8296" s="71" t="s">
        <v>11</v>
      </c>
      <c r="O8296" s="71"/>
      <c r="P8296" s="5" t="s">
        <v>200</v>
      </c>
      <c r="Q8296" s="73"/>
      <c r="R8296" s="4"/>
    </row>
    <row r="8297" spans="2:18" ht="15" customHeight="1" x14ac:dyDescent="0.25">
      <c r="B8297" s="65" t="s">
        <v>5821</v>
      </c>
      <c r="C8297" s="9"/>
      <c r="D8297" s="9"/>
      <c r="E8297" s="66">
        <v>43210</v>
      </c>
      <c r="F8297" s="67">
        <v>0.47916666666666669</v>
      </c>
      <c r="G8297" s="71"/>
      <c r="H8297" s="65">
        <v>225398</v>
      </c>
      <c r="I8297" s="74" t="s">
        <v>503</v>
      </c>
      <c r="J8297" s="8" t="s">
        <v>190</v>
      </c>
      <c r="K8297" s="71" t="s">
        <v>194</v>
      </c>
      <c r="L8297" s="4"/>
      <c r="M8297" s="71" t="s">
        <v>22</v>
      </c>
      <c r="N8297" s="71" t="s">
        <v>22</v>
      </c>
      <c r="O8297" s="71"/>
      <c r="P8297" s="5" t="s">
        <v>202</v>
      </c>
      <c r="Q8297" s="73"/>
      <c r="R8297" s="4"/>
    </row>
    <row r="8298" spans="2:18" ht="15" customHeight="1" x14ac:dyDescent="0.25">
      <c r="B8298" s="65" t="s">
        <v>5823</v>
      </c>
      <c r="C8298" s="9"/>
      <c r="D8298" s="9"/>
      <c r="E8298" s="66">
        <v>43210</v>
      </c>
      <c r="F8298" s="67">
        <v>0.47916666666666669</v>
      </c>
      <c r="G8298" s="71"/>
      <c r="H8298" s="65">
        <v>225424</v>
      </c>
      <c r="I8298" s="74" t="s">
        <v>504</v>
      </c>
      <c r="J8298" s="8" t="s">
        <v>190</v>
      </c>
      <c r="K8298" s="71" t="s">
        <v>194</v>
      </c>
      <c r="L8298" s="4"/>
      <c r="M8298" s="71" t="s">
        <v>22</v>
      </c>
      <c r="N8298" s="71" t="s">
        <v>22</v>
      </c>
      <c r="O8298" s="71"/>
      <c r="P8298" s="5" t="s">
        <v>202</v>
      </c>
      <c r="Q8298" s="73"/>
      <c r="R8298" s="4"/>
    </row>
    <row r="8299" spans="2:18" ht="15" customHeight="1" x14ac:dyDescent="0.25">
      <c r="B8299" s="65" t="s">
        <v>898</v>
      </c>
      <c r="C8299" s="9">
        <v>22204948</v>
      </c>
      <c r="D8299" s="9"/>
      <c r="E8299" s="66">
        <v>43210</v>
      </c>
      <c r="F8299" s="67">
        <v>0.4916666666666667</v>
      </c>
      <c r="G8299" s="71"/>
      <c r="H8299" s="65">
        <v>225402</v>
      </c>
      <c r="I8299" s="74" t="s">
        <v>495</v>
      </c>
      <c r="J8299" s="8" t="s">
        <v>190</v>
      </c>
      <c r="K8299" s="71" t="s">
        <v>194</v>
      </c>
      <c r="L8299" s="4" t="s">
        <v>25</v>
      </c>
      <c r="M8299" s="71" t="s">
        <v>11</v>
      </c>
      <c r="N8299" s="71" t="s">
        <v>11</v>
      </c>
      <c r="O8299" s="71"/>
      <c r="P8299" s="5" t="s">
        <v>199</v>
      </c>
      <c r="Q8299" s="73"/>
      <c r="R8299" s="4"/>
    </row>
    <row r="8300" spans="2:18" ht="15" customHeight="1" x14ac:dyDescent="0.25">
      <c r="B8300" s="65" t="s">
        <v>2497</v>
      </c>
      <c r="C8300" s="9">
        <v>22207773</v>
      </c>
      <c r="D8300" s="9">
        <v>1929285</v>
      </c>
      <c r="E8300" s="66">
        <v>43210</v>
      </c>
      <c r="F8300" s="67">
        <v>0.49652777777777773</v>
      </c>
      <c r="G8300" s="71"/>
      <c r="H8300" s="65">
        <v>225411</v>
      </c>
      <c r="I8300" s="74" t="s">
        <v>503</v>
      </c>
      <c r="J8300" s="8" t="s">
        <v>190</v>
      </c>
      <c r="K8300" s="71" t="s">
        <v>194</v>
      </c>
      <c r="L8300" s="4" t="s">
        <v>25</v>
      </c>
      <c r="M8300" s="71" t="s">
        <v>10</v>
      </c>
      <c r="N8300" s="71" t="s">
        <v>10</v>
      </c>
      <c r="O8300" s="71" t="s">
        <v>11</v>
      </c>
      <c r="P8300" s="5" t="s">
        <v>51</v>
      </c>
      <c r="Q8300" s="73"/>
      <c r="R8300" s="4"/>
    </row>
    <row r="8301" spans="2:18" ht="15" customHeight="1" x14ac:dyDescent="0.25">
      <c r="B8301" s="65" t="s">
        <v>5685</v>
      </c>
      <c r="C8301" s="9">
        <v>22210307</v>
      </c>
      <c r="D8301" s="9"/>
      <c r="E8301" s="66">
        <v>43210</v>
      </c>
      <c r="F8301" s="67">
        <v>0.54861111111111105</v>
      </c>
      <c r="G8301" s="71"/>
      <c r="H8301" s="65">
        <v>225420</v>
      </c>
      <c r="I8301" s="74" t="s">
        <v>506</v>
      </c>
      <c r="J8301" s="8" t="s">
        <v>190</v>
      </c>
      <c r="K8301" s="71" t="s">
        <v>194</v>
      </c>
      <c r="L8301" s="4" t="s">
        <v>25</v>
      </c>
      <c r="M8301" s="71" t="s">
        <v>11</v>
      </c>
      <c r="N8301" s="71" t="s">
        <v>11</v>
      </c>
      <c r="O8301" s="71"/>
      <c r="P8301" s="5" t="s">
        <v>200</v>
      </c>
      <c r="Q8301" s="73"/>
      <c r="R8301" s="4"/>
    </row>
    <row r="8302" spans="2:18" ht="15" customHeight="1" x14ac:dyDescent="0.25">
      <c r="B8302" s="65" t="s">
        <v>5193</v>
      </c>
      <c r="C8302" s="9"/>
      <c r="D8302" s="9"/>
      <c r="E8302" s="66">
        <v>43210</v>
      </c>
      <c r="F8302" s="67">
        <v>0.59375</v>
      </c>
      <c r="G8302" s="71"/>
      <c r="H8302" s="65">
        <v>225473</v>
      </c>
      <c r="I8302" s="74" t="s">
        <v>511</v>
      </c>
      <c r="J8302" s="8" t="s">
        <v>190</v>
      </c>
      <c r="K8302" s="71" t="s">
        <v>194</v>
      </c>
      <c r="L8302" s="4"/>
      <c r="M8302" s="71" t="s">
        <v>22</v>
      </c>
      <c r="N8302" s="71" t="s">
        <v>22</v>
      </c>
      <c r="O8302" s="71"/>
      <c r="P8302" s="5" t="s">
        <v>202</v>
      </c>
      <c r="Q8302" s="73"/>
      <c r="R8302" s="4"/>
    </row>
    <row r="8303" spans="2:18" ht="15" customHeight="1" x14ac:dyDescent="0.25">
      <c r="B8303" s="65" t="s">
        <v>3526</v>
      </c>
      <c r="C8303" s="9">
        <v>22213553</v>
      </c>
      <c r="D8303" s="9"/>
      <c r="E8303" s="66">
        <v>43210</v>
      </c>
      <c r="F8303" s="67">
        <v>0.59722222222222221</v>
      </c>
      <c r="G8303" s="71"/>
      <c r="H8303" s="65">
        <v>225444</v>
      </c>
      <c r="I8303" s="74" t="s">
        <v>503</v>
      </c>
      <c r="J8303" s="8" t="s">
        <v>190</v>
      </c>
      <c r="K8303" s="71" t="s">
        <v>194</v>
      </c>
      <c r="L8303" s="4" t="s">
        <v>25</v>
      </c>
      <c r="M8303" s="71" t="s">
        <v>11</v>
      </c>
      <c r="N8303" s="71" t="s">
        <v>11</v>
      </c>
      <c r="O8303" s="71"/>
      <c r="P8303" s="5" t="s">
        <v>200</v>
      </c>
      <c r="Q8303" s="73"/>
      <c r="R8303" s="4"/>
    </row>
    <row r="8304" spans="2:18" ht="15" customHeight="1" x14ac:dyDescent="0.25">
      <c r="B8304" s="65" t="s">
        <v>5824</v>
      </c>
      <c r="C8304" s="9">
        <v>22215977</v>
      </c>
      <c r="D8304" s="9"/>
      <c r="E8304" s="66">
        <v>43210</v>
      </c>
      <c r="F8304" s="67">
        <v>0.59722222222222221</v>
      </c>
      <c r="G8304" s="71"/>
      <c r="H8304" s="65">
        <v>225462</v>
      </c>
      <c r="I8304" s="74" t="s">
        <v>505</v>
      </c>
      <c r="J8304" s="8" t="s">
        <v>190</v>
      </c>
      <c r="K8304" s="71" t="s">
        <v>194</v>
      </c>
      <c r="L8304" s="4" t="s">
        <v>25</v>
      </c>
      <c r="M8304" s="71" t="s">
        <v>11</v>
      </c>
      <c r="N8304" s="71" t="s">
        <v>11</v>
      </c>
      <c r="O8304" s="71"/>
      <c r="P8304" s="5" t="s">
        <v>200</v>
      </c>
      <c r="Q8304" s="73"/>
      <c r="R8304" s="4"/>
    </row>
    <row r="8305" spans="2:18" ht="15" customHeight="1" x14ac:dyDescent="0.25">
      <c r="B8305" s="65" t="s">
        <v>5827</v>
      </c>
      <c r="C8305" s="9">
        <v>22216521</v>
      </c>
      <c r="D8305" s="9"/>
      <c r="E8305" s="66">
        <v>43210</v>
      </c>
      <c r="F8305" s="67">
        <v>0.59722222222222221</v>
      </c>
      <c r="G8305" s="71"/>
      <c r="H8305" s="65">
        <v>225501</v>
      </c>
      <c r="I8305" s="74" t="s">
        <v>505</v>
      </c>
      <c r="J8305" s="8" t="s">
        <v>190</v>
      </c>
      <c r="K8305" s="71" t="s">
        <v>194</v>
      </c>
      <c r="L8305" s="4" t="s">
        <v>25</v>
      </c>
      <c r="M8305" s="71" t="s">
        <v>11</v>
      </c>
      <c r="N8305" s="71" t="s">
        <v>11</v>
      </c>
      <c r="O8305" s="71"/>
      <c r="P8305" s="5" t="s">
        <v>199</v>
      </c>
      <c r="Q8305" s="73"/>
      <c r="R8305" s="4"/>
    </row>
    <row r="8306" spans="2:18" ht="15" customHeight="1" x14ac:dyDescent="0.25">
      <c r="B8306" s="65" t="s">
        <v>3309</v>
      </c>
      <c r="C8306" s="9">
        <v>22212887</v>
      </c>
      <c r="D8306" s="9"/>
      <c r="E8306" s="66">
        <v>43210</v>
      </c>
      <c r="F8306" s="67">
        <v>0.64930555555555558</v>
      </c>
      <c r="G8306" s="71"/>
      <c r="H8306" s="65">
        <v>225465</v>
      </c>
      <c r="I8306" s="74" t="s">
        <v>497</v>
      </c>
      <c r="J8306" s="8" t="s">
        <v>190</v>
      </c>
      <c r="K8306" s="71" t="s">
        <v>194</v>
      </c>
      <c r="L8306" s="4" t="s">
        <v>25</v>
      </c>
      <c r="M8306" s="71" t="s">
        <v>11</v>
      </c>
      <c r="N8306" s="71" t="s">
        <v>11</v>
      </c>
      <c r="O8306" s="71"/>
      <c r="P8306" s="5" t="s">
        <v>200</v>
      </c>
      <c r="Q8306" s="73"/>
      <c r="R8306" s="4"/>
    </row>
    <row r="8307" spans="2:18" ht="15" customHeight="1" x14ac:dyDescent="0.25">
      <c r="B8307" s="65" t="s">
        <v>4354</v>
      </c>
      <c r="C8307" s="9">
        <v>22216514</v>
      </c>
      <c r="D8307" s="9"/>
      <c r="E8307" s="66">
        <v>43210</v>
      </c>
      <c r="F8307" s="67">
        <v>0.67708333333333337</v>
      </c>
      <c r="G8307" s="71"/>
      <c r="H8307" s="65">
        <v>225492</v>
      </c>
      <c r="I8307" s="74" t="s">
        <v>512</v>
      </c>
      <c r="J8307" s="8" t="s">
        <v>190</v>
      </c>
      <c r="K8307" s="71" t="s">
        <v>194</v>
      </c>
      <c r="L8307" s="4" t="s">
        <v>25</v>
      </c>
      <c r="M8307" s="71" t="s">
        <v>11</v>
      </c>
      <c r="N8307" s="71" t="s">
        <v>11</v>
      </c>
      <c r="O8307" s="71"/>
      <c r="P8307" s="5" t="s">
        <v>200</v>
      </c>
      <c r="Q8307" s="73"/>
      <c r="R8307" s="4"/>
    </row>
    <row r="8308" spans="2:18" ht="15" customHeight="1" x14ac:dyDescent="0.25">
      <c r="B8308" s="65" t="s">
        <v>1432</v>
      </c>
      <c r="C8308" s="9">
        <v>22209510</v>
      </c>
      <c r="D8308" s="9"/>
      <c r="E8308" s="66">
        <v>43210</v>
      </c>
      <c r="F8308" s="67">
        <v>0.68055555555555547</v>
      </c>
      <c r="G8308" s="71"/>
      <c r="H8308" s="65">
        <v>225482</v>
      </c>
      <c r="I8308" s="74" t="s">
        <v>498</v>
      </c>
      <c r="J8308" s="8" t="s">
        <v>190</v>
      </c>
      <c r="K8308" s="71" t="s">
        <v>194</v>
      </c>
      <c r="L8308" s="4" t="s">
        <v>25</v>
      </c>
      <c r="M8308" s="71" t="s">
        <v>11</v>
      </c>
      <c r="N8308" s="71" t="s">
        <v>11</v>
      </c>
      <c r="O8308" s="71"/>
      <c r="P8308" s="5" t="s">
        <v>200</v>
      </c>
      <c r="Q8308" s="73"/>
      <c r="R8308" s="4"/>
    </row>
    <row r="8309" spans="2:18" ht="15" customHeight="1" x14ac:dyDescent="0.25">
      <c r="B8309" s="65" t="s">
        <v>5825</v>
      </c>
      <c r="C8309" s="9">
        <v>22209614</v>
      </c>
      <c r="D8309" s="9"/>
      <c r="E8309" s="66">
        <v>43210</v>
      </c>
      <c r="F8309" s="67">
        <v>0.69444444444444453</v>
      </c>
      <c r="G8309" s="71"/>
      <c r="H8309" s="65">
        <v>225485</v>
      </c>
      <c r="I8309" s="74" t="s">
        <v>1981</v>
      </c>
      <c r="J8309" s="8" t="s">
        <v>190</v>
      </c>
      <c r="K8309" s="71" t="s">
        <v>194</v>
      </c>
      <c r="L8309" s="4" t="s">
        <v>25</v>
      </c>
      <c r="M8309" s="71" t="s">
        <v>11</v>
      </c>
      <c r="N8309" s="71" t="s">
        <v>11</v>
      </c>
      <c r="O8309" s="71"/>
      <c r="P8309" s="5" t="s">
        <v>200</v>
      </c>
      <c r="Q8309" s="73"/>
      <c r="R8309" s="4"/>
    </row>
    <row r="8310" spans="2:18" ht="15" customHeight="1" x14ac:dyDescent="0.25">
      <c r="B8310" s="65" t="s">
        <v>1654</v>
      </c>
      <c r="C8310" s="9"/>
      <c r="D8310" s="9"/>
      <c r="E8310" s="66">
        <v>43210</v>
      </c>
      <c r="F8310" s="67">
        <v>0.77083333333333337</v>
      </c>
      <c r="G8310" s="71"/>
      <c r="H8310" s="65">
        <v>225494</v>
      </c>
      <c r="I8310" s="74" t="s">
        <v>512</v>
      </c>
      <c r="J8310" s="8" t="s">
        <v>190</v>
      </c>
      <c r="K8310" s="71" t="s">
        <v>194</v>
      </c>
      <c r="L8310" s="4"/>
      <c r="M8310" s="71" t="s">
        <v>22</v>
      </c>
      <c r="N8310" s="71" t="s">
        <v>22</v>
      </c>
      <c r="O8310" s="71"/>
      <c r="P8310" s="5" t="s">
        <v>202</v>
      </c>
      <c r="Q8310" s="73"/>
      <c r="R8310" s="4"/>
    </row>
    <row r="8311" spans="2:18" ht="15" customHeight="1" x14ac:dyDescent="0.25">
      <c r="B8311" s="65" t="s">
        <v>4712</v>
      </c>
      <c r="C8311" s="9">
        <v>22210438</v>
      </c>
      <c r="D8311" s="9"/>
      <c r="E8311" s="66">
        <v>43210</v>
      </c>
      <c r="F8311" s="67">
        <v>0.79861111111111116</v>
      </c>
      <c r="G8311" s="71"/>
      <c r="H8311" s="65">
        <v>225498</v>
      </c>
      <c r="I8311" s="74" t="s">
        <v>503</v>
      </c>
      <c r="J8311" s="8" t="s">
        <v>190</v>
      </c>
      <c r="K8311" s="71" t="s">
        <v>194</v>
      </c>
      <c r="L8311" s="4" t="s">
        <v>25</v>
      </c>
      <c r="M8311" s="71" t="s">
        <v>11</v>
      </c>
      <c r="N8311" s="71" t="s">
        <v>11</v>
      </c>
      <c r="O8311" s="71"/>
      <c r="P8311" s="5" t="s">
        <v>200</v>
      </c>
      <c r="Q8311" s="73"/>
      <c r="R8311" s="4"/>
    </row>
    <row r="8312" spans="2:18" ht="15" customHeight="1" x14ac:dyDescent="0.25">
      <c r="B8312" s="65" t="s">
        <v>3376</v>
      </c>
      <c r="C8312" s="9">
        <v>22208724</v>
      </c>
      <c r="D8312" s="9"/>
      <c r="E8312" s="66">
        <v>43210</v>
      </c>
      <c r="F8312" s="67">
        <v>0.82291666666666663</v>
      </c>
      <c r="G8312" s="71"/>
      <c r="H8312" s="65">
        <v>225568</v>
      </c>
      <c r="I8312" s="74" t="s">
        <v>501</v>
      </c>
      <c r="J8312" s="8" t="s">
        <v>190</v>
      </c>
      <c r="K8312" s="71" t="s">
        <v>194</v>
      </c>
      <c r="L8312" s="4" t="s">
        <v>25</v>
      </c>
      <c r="M8312" s="71" t="s">
        <v>11</v>
      </c>
      <c r="N8312" s="71" t="s">
        <v>11</v>
      </c>
      <c r="O8312" s="71"/>
      <c r="P8312" s="5" t="s">
        <v>200</v>
      </c>
      <c r="Q8312" s="73"/>
      <c r="R8312" s="4"/>
    </row>
    <row r="8313" spans="2:18" ht="15" customHeight="1" x14ac:dyDescent="0.25">
      <c r="B8313" s="65" t="s">
        <v>5826</v>
      </c>
      <c r="C8313" s="9">
        <v>22209629</v>
      </c>
      <c r="D8313" s="9"/>
      <c r="E8313" s="66">
        <v>43210</v>
      </c>
      <c r="F8313" s="67">
        <v>0.82986111111111116</v>
      </c>
      <c r="G8313" s="71"/>
      <c r="H8313" s="65">
        <v>225499</v>
      </c>
      <c r="I8313" s="74" t="s">
        <v>503</v>
      </c>
      <c r="J8313" s="8" t="s">
        <v>190</v>
      </c>
      <c r="K8313" s="71" t="s">
        <v>194</v>
      </c>
      <c r="L8313" s="4" t="s">
        <v>25</v>
      </c>
      <c r="M8313" s="71" t="s">
        <v>11</v>
      </c>
      <c r="N8313" s="71" t="s">
        <v>11</v>
      </c>
      <c r="O8313" s="71"/>
      <c r="P8313" s="5" t="s">
        <v>200</v>
      </c>
      <c r="Q8313" s="73"/>
      <c r="R8313" s="4"/>
    </row>
    <row r="8314" spans="2:18" ht="15" customHeight="1" x14ac:dyDescent="0.25">
      <c r="B8314" s="65" t="s">
        <v>3382</v>
      </c>
      <c r="C8314" s="9">
        <v>22212521</v>
      </c>
      <c r="D8314" s="9"/>
      <c r="E8314" s="66">
        <v>43210</v>
      </c>
      <c r="F8314" s="67">
        <v>0.83333333333333337</v>
      </c>
      <c r="G8314" s="71"/>
      <c r="H8314" s="65">
        <v>225587</v>
      </c>
      <c r="I8314" s="74" t="s">
        <v>505</v>
      </c>
      <c r="J8314" s="8" t="s">
        <v>190</v>
      </c>
      <c r="K8314" s="71" t="s">
        <v>194</v>
      </c>
      <c r="L8314" s="4" t="s">
        <v>25</v>
      </c>
      <c r="M8314" s="71" t="s">
        <v>11</v>
      </c>
      <c r="N8314" s="71" t="s">
        <v>11</v>
      </c>
      <c r="O8314" s="71"/>
      <c r="P8314" s="5" t="s">
        <v>200</v>
      </c>
      <c r="Q8314" s="73"/>
      <c r="R8314" s="4"/>
    </row>
    <row r="8315" spans="2:18" ht="15" customHeight="1" x14ac:dyDescent="0.25">
      <c r="B8315" s="65" t="s">
        <v>3809</v>
      </c>
      <c r="C8315" s="9"/>
      <c r="D8315" s="9" t="s">
        <v>2840</v>
      </c>
      <c r="E8315" s="66" t="s">
        <v>5804</v>
      </c>
      <c r="F8315" s="67" t="s">
        <v>5101</v>
      </c>
      <c r="G8315" s="71" t="s">
        <v>2840</v>
      </c>
      <c r="H8315" s="65">
        <v>225502</v>
      </c>
      <c r="I8315" s="74" t="s">
        <v>3914</v>
      </c>
      <c r="J8315" s="8" t="s">
        <v>190</v>
      </c>
      <c r="K8315" s="71" t="s">
        <v>193</v>
      </c>
      <c r="L8315" s="4"/>
      <c r="M8315" s="71" t="s">
        <v>22</v>
      </c>
      <c r="N8315" s="71" t="s">
        <v>22</v>
      </c>
      <c r="O8315" s="71"/>
      <c r="P8315" s="5" t="s">
        <v>202</v>
      </c>
      <c r="Q8315" s="73"/>
      <c r="R8315" s="4"/>
    </row>
    <row r="8316" spans="2:18" ht="15" customHeight="1" x14ac:dyDescent="0.25">
      <c r="B8316" s="65" t="s">
        <v>3163</v>
      </c>
      <c r="C8316" s="9">
        <v>22211416</v>
      </c>
      <c r="D8316" s="9"/>
      <c r="E8316" s="66">
        <v>43211</v>
      </c>
      <c r="F8316" s="67">
        <v>0.375</v>
      </c>
      <c r="G8316" s="71"/>
      <c r="H8316" s="65">
        <v>225528</v>
      </c>
      <c r="I8316" s="74" t="s">
        <v>503</v>
      </c>
      <c r="J8316" s="8" t="s">
        <v>190</v>
      </c>
      <c r="K8316" s="71" t="s">
        <v>194</v>
      </c>
      <c r="L8316" s="4" t="s">
        <v>25</v>
      </c>
      <c r="M8316" s="71" t="s">
        <v>11</v>
      </c>
      <c r="N8316" s="71" t="s">
        <v>11</v>
      </c>
      <c r="O8316" s="71"/>
      <c r="P8316" s="5" t="s">
        <v>200</v>
      </c>
      <c r="Q8316" s="73"/>
      <c r="R8316" s="4"/>
    </row>
    <row r="8317" spans="2:18" ht="15" customHeight="1" x14ac:dyDescent="0.25">
      <c r="B8317" s="65" t="s">
        <v>4478</v>
      </c>
      <c r="C8317" s="9">
        <v>22211761</v>
      </c>
      <c r="D8317" s="9"/>
      <c r="E8317" s="66">
        <v>43211</v>
      </c>
      <c r="F8317" s="67">
        <v>0.3888888888888889</v>
      </c>
      <c r="G8317" s="71"/>
      <c r="H8317" s="65">
        <v>225522</v>
      </c>
      <c r="I8317" s="74" t="s">
        <v>504</v>
      </c>
      <c r="J8317" s="8" t="s">
        <v>190</v>
      </c>
      <c r="K8317" s="71" t="s">
        <v>194</v>
      </c>
      <c r="L8317" s="4" t="s">
        <v>25</v>
      </c>
      <c r="M8317" s="71" t="s">
        <v>10</v>
      </c>
      <c r="N8317" s="71" t="s">
        <v>10</v>
      </c>
      <c r="O8317" s="71" t="s">
        <v>22</v>
      </c>
      <c r="P8317" s="5"/>
      <c r="Q8317" s="73">
        <v>83968</v>
      </c>
      <c r="R8317" s="4"/>
    </row>
    <row r="8318" spans="2:18" ht="15" customHeight="1" x14ac:dyDescent="0.25">
      <c r="B8318" s="65" t="s">
        <v>4771</v>
      </c>
      <c r="C8318" s="9"/>
      <c r="D8318" s="9"/>
      <c r="E8318" s="66">
        <v>43211</v>
      </c>
      <c r="F8318" s="67">
        <v>0.41319444444444442</v>
      </c>
      <c r="G8318" s="71"/>
      <c r="H8318" s="65">
        <v>225577</v>
      </c>
      <c r="I8318" s="74" t="s">
        <v>505</v>
      </c>
      <c r="J8318" s="8" t="s">
        <v>190</v>
      </c>
      <c r="K8318" s="71" t="s">
        <v>194</v>
      </c>
      <c r="L8318" s="4"/>
      <c r="M8318" s="71" t="s">
        <v>22</v>
      </c>
      <c r="N8318" s="71" t="s">
        <v>22</v>
      </c>
      <c r="O8318" s="71"/>
      <c r="P8318" s="5" t="s">
        <v>202</v>
      </c>
      <c r="Q8318" s="73"/>
      <c r="R8318" s="4"/>
    </row>
    <row r="8319" spans="2:18" ht="15" customHeight="1" x14ac:dyDescent="0.25">
      <c r="B8319" s="65" t="s">
        <v>2490</v>
      </c>
      <c r="C8319" s="9">
        <v>22212910</v>
      </c>
      <c r="D8319" s="9"/>
      <c r="E8319" s="66">
        <v>43211</v>
      </c>
      <c r="F8319" s="67">
        <v>0.42708333333333331</v>
      </c>
      <c r="G8319" s="71"/>
      <c r="H8319" s="65">
        <v>225533</v>
      </c>
      <c r="I8319" s="74" t="s">
        <v>503</v>
      </c>
      <c r="J8319" s="8" t="s">
        <v>190</v>
      </c>
      <c r="K8319" s="71" t="s">
        <v>194</v>
      </c>
      <c r="L8319" s="4" t="s">
        <v>25</v>
      </c>
      <c r="M8319" s="71" t="s">
        <v>11</v>
      </c>
      <c r="N8319" s="71" t="s">
        <v>11</v>
      </c>
      <c r="O8319" s="71"/>
      <c r="P8319" s="5" t="s">
        <v>200</v>
      </c>
      <c r="Q8319" s="73"/>
      <c r="R8319" s="4"/>
    </row>
    <row r="8320" spans="2:18" ht="15" customHeight="1" x14ac:dyDescent="0.25">
      <c r="B8320" s="65" t="s">
        <v>2905</v>
      </c>
      <c r="C8320" s="9">
        <v>22209517</v>
      </c>
      <c r="D8320" s="9"/>
      <c r="E8320" s="66">
        <v>43211</v>
      </c>
      <c r="F8320" s="67">
        <v>0.44444444444444442</v>
      </c>
      <c r="G8320" s="71"/>
      <c r="H8320" s="65">
        <v>225538</v>
      </c>
      <c r="I8320" s="74" t="s">
        <v>501</v>
      </c>
      <c r="J8320" s="8" t="s">
        <v>190</v>
      </c>
      <c r="K8320" s="71" t="s">
        <v>194</v>
      </c>
      <c r="L8320" s="4" t="s">
        <v>25</v>
      </c>
      <c r="M8320" s="71" t="s">
        <v>11</v>
      </c>
      <c r="N8320" s="71" t="s">
        <v>11</v>
      </c>
      <c r="O8320" s="71"/>
      <c r="P8320" s="5" t="s">
        <v>200</v>
      </c>
      <c r="Q8320" s="73"/>
      <c r="R8320" s="4"/>
    </row>
    <row r="8321" spans="2:18" ht="15" customHeight="1" x14ac:dyDescent="0.25">
      <c r="B8321" s="65" t="s">
        <v>5828</v>
      </c>
      <c r="C8321" s="9">
        <v>22212378</v>
      </c>
      <c r="D8321" s="9"/>
      <c r="E8321" s="66">
        <v>43211</v>
      </c>
      <c r="F8321" s="67">
        <v>0.44444444444444442</v>
      </c>
      <c r="G8321" s="71"/>
      <c r="H8321" s="65">
        <v>225543</v>
      </c>
      <c r="I8321" s="74" t="s">
        <v>503</v>
      </c>
      <c r="J8321" s="8" t="s">
        <v>190</v>
      </c>
      <c r="K8321" s="71" t="s">
        <v>194</v>
      </c>
      <c r="L8321" s="4" t="s">
        <v>25</v>
      </c>
      <c r="M8321" s="71" t="s">
        <v>11</v>
      </c>
      <c r="N8321" s="71" t="s">
        <v>11</v>
      </c>
      <c r="O8321" s="71"/>
      <c r="P8321" s="5" t="s">
        <v>200</v>
      </c>
      <c r="Q8321" s="73"/>
      <c r="R8321" s="4"/>
    </row>
    <row r="8322" spans="2:18" ht="15" customHeight="1" x14ac:dyDescent="0.25">
      <c r="B8322" s="65" t="s">
        <v>5588</v>
      </c>
      <c r="C8322" s="9">
        <v>22212914</v>
      </c>
      <c r="D8322" s="9"/>
      <c r="E8322" s="66">
        <v>43211</v>
      </c>
      <c r="F8322" s="67">
        <v>0.4513888888888889</v>
      </c>
      <c r="G8322" s="71"/>
      <c r="H8322" s="65">
        <v>225545</v>
      </c>
      <c r="I8322" s="74" t="s">
        <v>498</v>
      </c>
      <c r="J8322" s="8" t="s">
        <v>190</v>
      </c>
      <c r="K8322" s="71" t="s">
        <v>194</v>
      </c>
      <c r="L8322" s="4" t="s">
        <v>25</v>
      </c>
      <c r="M8322" s="71" t="s">
        <v>11</v>
      </c>
      <c r="N8322" s="71" t="s">
        <v>11</v>
      </c>
      <c r="O8322" s="71"/>
      <c r="P8322" s="5" t="s">
        <v>200</v>
      </c>
      <c r="Q8322" s="73"/>
      <c r="R8322" s="4"/>
    </row>
    <row r="8323" spans="2:18" ht="15" customHeight="1" x14ac:dyDescent="0.25">
      <c r="B8323" s="65" t="s">
        <v>4478</v>
      </c>
      <c r="C8323" s="9">
        <v>22211761</v>
      </c>
      <c r="D8323" s="9"/>
      <c r="E8323" s="66">
        <v>43211</v>
      </c>
      <c r="F8323" s="67">
        <v>0.45833333333333331</v>
      </c>
      <c r="G8323" s="71"/>
      <c r="H8323" s="65">
        <v>225584</v>
      </c>
      <c r="I8323" s="74" t="s">
        <v>503</v>
      </c>
      <c r="J8323" s="8" t="s">
        <v>190</v>
      </c>
      <c r="K8323" s="71" t="s">
        <v>194</v>
      </c>
      <c r="L8323" s="4" t="s">
        <v>25</v>
      </c>
      <c r="M8323" s="71" t="s">
        <v>11</v>
      </c>
      <c r="N8323" s="71" t="s">
        <v>11</v>
      </c>
      <c r="O8323" s="71"/>
      <c r="P8323" s="5" t="s">
        <v>200</v>
      </c>
      <c r="Q8323" s="73"/>
      <c r="R8323" s="4"/>
    </row>
    <row r="8324" spans="2:18" ht="15" customHeight="1" x14ac:dyDescent="0.25">
      <c r="B8324" s="65" t="s">
        <v>1441</v>
      </c>
      <c r="C8324" s="9">
        <v>22212546</v>
      </c>
      <c r="D8324" s="9"/>
      <c r="E8324" s="66">
        <v>43211</v>
      </c>
      <c r="F8324" s="67">
        <v>0.47916666666666669</v>
      </c>
      <c r="G8324" s="71"/>
      <c r="H8324" s="65">
        <v>225556</v>
      </c>
      <c r="I8324" s="74" t="s">
        <v>504</v>
      </c>
      <c r="J8324" s="8" t="s">
        <v>190</v>
      </c>
      <c r="K8324" s="71" t="s">
        <v>194</v>
      </c>
      <c r="L8324" s="4" t="s">
        <v>25</v>
      </c>
      <c r="M8324" s="71" t="s">
        <v>11</v>
      </c>
      <c r="N8324" s="71" t="s">
        <v>11</v>
      </c>
      <c r="O8324" s="71"/>
      <c r="P8324" s="5" t="s">
        <v>200</v>
      </c>
      <c r="Q8324" s="73"/>
      <c r="R8324" s="4"/>
    </row>
    <row r="8325" spans="2:18" ht="15" customHeight="1" x14ac:dyDescent="0.25">
      <c r="B8325" s="65" t="s">
        <v>5829</v>
      </c>
      <c r="C8325" s="9">
        <v>22214157</v>
      </c>
      <c r="D8325" s="9"/>
      <c r="E8325" s="66">
        <v>43211</v>
      </c>
      <c r="F8325" s="67">
        <v>0.53125</v>
      </c>
      <c r="G8325" s="71"/>
      <c r="H8325" s="65">
        <v>225567</v>
      </c>
      <c r="I8325" s="74" t="s">
        <v>495</v>
      </c>
      <c r="J8325" s="8" t="s">
        <v>190</v>
      </c>
      <c r="K8325" s="71" t="s">
        <v>194</v>
      </c>
      <c r="L8325" s="4" t="s">
        <v>25</v>
      </c>
      <c r="M8325" s="71" t="s">
        <v>11</v>
      </c>
      <c r="N8325" s="71" t="s">
        <v>11</v>
      </c>
      <c r="O8325" s="71"/>
      <c r="P8325" s="5" t="s">
        <v>200</v>
      </c>
      <c r="Q8325" s="73"/>
      <c r="R8325" s="4"/>
    </row>
    <row r="8326" spans="2:18" ht="15" customHeight="1" x14ac:dyDescent="0.25">
      <c r="B8326" s="65" t="s">
        <v>5830</v>
      </c>
      <c r="C8326" s="9">
        <v>22213060</v>
      </c>
      <c r="D8326" s="9"/>
      <c r="E8326" s="66">
        <v>43211</v>
      </c>
      <c r="F8326" s="67">
        <v>0.57291666666666663</v>
      </c>
      <c r="G8326" s="71"/>
      <c r="H8326" s="65">
        <v>225579</v>
      </c>
      <c r="I8326" s="74" t="s">
        <v>503</v>
      </c>
      <c r="J8326" s="8" t="s">
        <v>190</v>
      </c>
      <c r="K8326" s="71" t="s">
        <v>194</v>
      </c>
      <c r="L8326" s="4" t="s">
        <v>25</v>
      </c>
      <c r="M8326" s="71" t="s">
        <v>11</v>
      </c>
      <c r="N8326" s="71" t="s">
        <v>11</v>
      </c>
      <c r="O8326" s="71"/>
      <c r="P8326" s="5" t="s">
        <v>200</v>
      </c>
      <c r="Q8326" s="73"/>
      <c r="R8326" s="4"/>
    </row>
    <row r="8327" spans="2:18" ht="15" customHeight="1" x14ac:dyDescent="0.25">
      <c r="B8327" s="65" t="s">
        <v>3947</v>
      </c>
      <c r="C8327" s="9">
        <v>22212608</v>
      </c>
      <c r="D8327" s="9"/>
      <c r="E8327" s="66">
        <v>43211</v>
      </c>
      <c r="F8327" s="67">
        <v>0.58333333333333337</v>
      </c>
      <c r="G8327" s="71"/>
      <c r="H8327" s="65">
        <v>225578</v>
      </c>
      <c r="I8327" s="74" t="s">
        <v>503</v>
      </c>
      <c r="J8327" s="8" t="s">
        <v>190</v>
      </c>
      <c r="K8327" s="71" t="s">
        <v>194</v>
      </c>
      <c r="L8327" s="4" t="s">
        <v>25</v>
      </c>
      <c r="M8327" s="71" t="s">
        <v>11</v>
      </c>
      <c r="N8327" s="71" t="s">
        <v>11</v>
      </c>
      <c r="O8327" s="71"/>
      <c r="P8327" s="5" t="s">
        <v>200</v>
      </c>
      <c r="Q8327" s="73"/>
      <c r="R8327" s="4"/>
    </row>
    <row r="8328" spans="2:18" ht="15" customHeight="1" x14ac:dyDescent="0.25">
      <c r="B8328" s="65" t="s">
        <v>5831</v>
      </c>
      <c r="C8328" s="9">
        <v>22216237</v>
      </c>
      <c r="D8328" s="9"/>
      <c r="E8328" s="66">
        <v>43211</v>
      </c>
      <c r="F8328" s="67">
        <v>0.59027777777777779</v>
      </c>
      <c r="G8328" s="71"/>
      <c r="H8328" s="65">
        <v>225581</v>
      </c>
      <c r="I8328" s="74" t="s">
        <v>503</v>
      </c>
      <c r="J8328" s="8" t="s">
        <v>190</v>
      </c>
      <c r="K8328" s="71" t="s">
        <v>194</v>
      </c>
      <c r="L8328" s="4" t="s">
        <v>25</v>
      </c>
      <c r="M8328" s="71" t="s">
        <v>11</v>
      </c>
      <c r="N8328" s="71" t="s">
        <v>11</v>
      </c>
      <c r="O8328" s="71"/>
      <c r="P8328" s="5" t="s">
        <v>199</v>
      </c>
      <c r="Q8328" s="73"/>
      <c r="R8328" s="4"/>
    </row>
    <row r="8329" spans="2:18" ht="15" customHeight="1" x14ac:dyDescent="0.25">
      <c r="B8329" s="65" t="s">
        <v>4449</v>
      </c>
      <c r="C8329" s="9">
        <v>22212735</v>
      </c>
      <c r="D8329" s="9"/>
      <c r="E8329" s="66">
        <v>43211</v>
      </c>
      <c r="F8329" s="67">
        <v>0.60416666666666663</v>
      </c>
      <c r="G8329" s="71"/>
      <c r="H8329" s="65">
        <v>225580</v>
      </c>
      <c r="I8329" s="74" t="s">
        <v>504</v>
      </c>
      <c r="J8329" s="8" t="s">
        <v>190</v>
      </c>
      <c r="K8329" s="71" t="s">
        <v>194</v>
      </c>
      <c r="L8329" s="4" t="s">
        <v>25</v>
      </c>
      <c r="M8329" s="71" t="s">
        <v>11</v>
      </c>
      <c r="N8329" s="71" t="s">
        <v>11</v>
      </c>
      <c r="O8329" s="71"/>
      <c r="P8329" s="5" t="s">
        <v>200</v>
      </c>
      <c r="Q8329" s="73"/>
      <c r="R8329" s="4"/>
    </row>
    <row r="8330" spans="2:18" ht="15" customHeight="1" x14ac:dyDescent="0.25">
      <c r="B8330" s="65" t="s">
        <v>906</v>
      </c>
      <c r="C8330" s="9">
        <v>22204133</v>
      </c>
      <c r="D8330" s="9"/>
      <c r="E8330" s="66">
        <v>43211</v>
      </c>
      <c r="F8330" s="67">
        <v>0.61111111111111105</v>
      </c>
      <c r="G8330" s="71"/>
      <c r="H8330" s="65">
        <v>225590</v>
      </c>
      <c r="I8330" s="74" t="s">
        <v>503</v>
      </c>
      <c r="J8330" s="8" t="s">
        <v>190</v>
      </c>
      <c r="K8330" s="71" t="s">
        <v>194</v>
      </c>
      <c r="L8330" s="4" t="s">
        <v>25</v>
      </c>
      <c r="M8330" s="71" t="s">
        <v>11</v>
      </c>
      <c r="N8330" s="71" t="s">
        <v>11</v>
      </c>
      <c r="O8330" s="71"/>
      <c r="P8330" s="5" t="s">
        <v>200</v>
      </c>
      <c r="Q8330" s="73"/>
      <c r="R8330" s="4"/>
    </row>
    <row r="8331" spans="2:18" ht="15" customHeight="1" x14ac:dyDescent="0.25">
      <c r="B8331" s="65" t="s">
        <v>5832</v>
      </c>
      <c r="C8331" s="9">
        <v>22219039</v>
      </c>
      <c r="D8331" s="9"/>
      <c r="E8331" s="66">
        <v>43211</v>
      </c>
      <c r="F8331" s="67">
        <v>0.64236111111111105</v>
      </c>
      <c r="G8331" s="71"/>
      <c r="H8331" s="65">
        <v>225588</v>
      </c>
      <c r="I8331" s="74" t="s">
        <v>504</v>
      </c>
      <c r="J8331" s="8" t="s">
        <v>190</v>
      </c>
      <c r="K8331" s="71" t="s">
        <v>194</v>
      </c>
      <c r="L8331" s="4" t="s">
        <v>25</v>
      </c>
      <c r="M8331" s="71" t="s">
        <v>11</v>
      </c>
      <c r="N8331" s="71" t="s">
        <v>11</v>
      </c>
      <c r="O8331" s="71"/>
      <c r="P8331" s="5" t="s">
        <v>200</v>
      </c>
      <c r="Q8331" s="73"/>
      <c r="R8331" s="4"/>
    </row>
    <row r="8332" spans="2:18" ht="15" customHeight="1" x14ac:dyDescent="0.25">
      <c r="B8332" s="65" t="s">
        <v>3239</v>
      </c>
      <c r="C8332" s="9">
        <v>22212270</v>
      </c>
      <c r="D8332" s="9"/>
      <c r="E8332" s="66">
        <v>43211</v>
      </c>
      <c r="F8332" s="67">
        <v>0.64583333333333337</v>
      </c>
      <c r="G8332" s="71"/>
      <c r="H8332" s="65">
        <v>225589</v>
      </c>
      <c r="I8332" s="74" t="s">
        <v>503</v>
      </c>
      <c r="J8332" s="8" t="s">
        <v>190</v>
      </c>
      <c r="K8332" s="71" t="s">
        <v>194</v>
      </c>
      <c r="L8332" s="4" t="s">
        <v>25</v>
      </c>
      <c r="M8332" s="71" t="s">
        <v>11</v>
      </c>
      <c r="N8332" s="71" t="s">
        <v>11</v>
      </c>
      <c r="O8332" s="71"/>
      <c r="P8332" s="5" t="s">
        <v>200</v>
      </c>
      <c r="Q8332" s="73"/>
      <c r="R8332" s="4"/>
    </row>
    <row r="8333" spans="2:18" ht="15" customHeight="1" x14ac:dyDescent="0.25">
      <c r="B8333" s="65" t="s">
        <v>1960</v>
      </c>
      <c r="C8333" s="9"/>
      <c r="D8333" s="9"/>
      <c r="E8333" s="66">
        <v>43211</v>
      </c>
      <c r="F8333" s="67">
        <v>0.66666666666666663</v>
      </c>
      <c r="G8333" s="71"/>
      <c r="H8333" s="65">
        <v>225598</v>
      </c>
      <c r="I8333" s="74" t="s">
        <v>504</v>
      </c>
      <c r="J8333" s="8" t="s">
        <v>190</v>
      </c>
      <c r="K8333" s="71" t="s">
        <v>194</v>
      </c>
      <c r="L8333" s="4"/>
      <c r="M8333" s="71" t="s">
        <v>22</v>
      </c>
      <c r="N8333" s="71" t="s">
        <v>22</v>
      </c>
      <c r="O8333" s="71"/>
      <c r="P8333" s="5" t="s">
        <v>202</v>
      </c>
      <c r="Q8333" s="73"/>
      <c r="R8333" s="4"/>
    </row>
    <row r="8334" spans="2:18" ht="15" customHeight="1" x14ac:dyDescent="0.25">
      <c r="B8334" s="65" t="s">
        <v>3875</v>
      </c>
      <c r="C8334" s="9">
        <v>22212615</v>
      </c>
      <c r="D8334" s="9"/>
      <c r="E8334" s="66">
        <v>43211</v>
      </c>
      <c r="F8334" s="67">
        <v>0.66666666666666663</v>
      </c>
      <c r="G8334" s="71"/>
      <c r="H8334" s="65">
        <v>225601</v>
      </c>
      <c r="I8334" s="74" t="s">
        <v>503</v>
      </c>
      <c r="J8334" s="8" t="s">
        <v>190</v>
      </c>
      <c r="K8334" s="71" t="s">
        <v>194</v>
      </c>
      <c r="L8334" s="4" t="s">
        <v>25</v>
      </c>
      <c r="M8334" s="71" t="s">
        <v>11</v>
      </c>
      <c r="N8334" s="71" t="s">
        <v>11</v>
      </c>
      <c r="O8334" s="71"/>
      <c r="P8334" s="5" t="s">
        <v>199</v>
      </c>
      <c r="Q8334" s="73"/>
      <c r="R8334" s="4"/>
    </row>
    <row r="8335" spans="2:18" ht="15" customHeight="1" x14ac:dyDescent="0.25">
      <c r="B8335" s="65" t="s">
        <v>5833</v>
      </c>
      <c r="C8335" s="9"/>
      <c r="D8335" s="9"/>
      <c r="E8335" s="66">
        <v>43211</v>
      </c>
      <c r="F8335" s="67">
        <v>0.67708333333333337</v>
      </c>
      <c r="G8335" s="71"/>
      <c r="H8335" s="65">
        <v>225591</v>
      </c>
      <c r="I8335" s="74" t="s">
        <v>506</v>
      </c>
      <c r="J8335" s="8" t="s">
        <v>190</v>
      </c>
      <c r="K8335" s="71" t="s">
        <v>194</v>
      </c>
      <c r="L8335" s="4"/>
      <c r="M8335" s="71" t="s">
        <v>22</v>
      </c>
      <c r="N8335" s="71" t="s">
        <v>22</v>
      </c>
      <c r="O8335" s="71"/>
      <c r="P8335" s="5" t="s">
        <v>202</v>
      </c>
      <c r="Q8335" s="73"/>
      <c r="R8335" s="4"/>
    </row>
    <row r="8336" spans="2:18" ht="15" customHeight="1" x14ac:dyDescent="0.25">
      <c r="B8336" s="65" t="s">
        <v>1553</v>
      </c>
      <c r="C8336" s="9">
        <v>22211256</v>
      </c>
      <c r="D8336" s="9"/>
      <c r="E8336" s="66">
        <v>43211</v>
      </c>
      <c r="F8336" s="67">
        <v>0.79166666666666663</v>
      </c>
      <c r="G8336" s="71"/>
      <c r="H8336" s="65">
        <v>225604</v>
      </c>
      <c r="I8336" s="74" t="s">
        <v>506</v>
      </c>
      <c r="J8336" s="8" t="s">
        <v>190</v>
      </c>
      <c r="K8336" s="71" t="s">
        <v>194</v>
      </c>
      <c r="L8336" s="4" t="s">
        <v>25</v>
      </c>
      <c r="M8336" s="71" t="s">
        <v>11</v>
      </c>
      <c r="N8336" s="71" t="s">
        <v>11</v>
      </c>
      <c r="O8336" s="71"/>
      <c r="P8336" s="5" t="s">
        <v>199</v>
      </c>
      <c r="Q8336" s="73"/>
      <c r="R8336" s="4"/>
    </row>
    <row r="8337" spans="2:18" ht="15" customHeight="1" x14ac:dyDescent="0.25">
      <c r="B8337" s="65" t="s">
        <v>2167</v>
      </c>
      <c r="C8337" s="9">
        <v>22210488</v>
      </c>
      <c r="D8337" s="9"/>
      <c r="E8337" s="66">
        <v>43211</v>
      </c>
      <c r="F8337" s="67">
        <v>0.95138888888888884</v>
      </c>
      <c r="G8337" s="71"/>
      <c r="H8337" s="65">
        <v>225613</v>
      </c>
      <c r="I8337" s="74" t="s">
        <v>1327</v>
      </c>
      <c r="J8337" s="8" t="s">
        <v>190</v>
      </c>
      <c r="K8337" s="71" t="s">
        <v>194</v>
      </c>
      <c r="L8337" s="4" t="s">
        <v>25</v>
      </c>
      <c r="M8337" s="71" t="s">
        <v>11</v>
      </c>
      <c r="N8337" s="71" t="s">
        <v>11</v>
      </c>
      <c r="O8337" s="71"/>
      <c r="P8337" s="5" t="s">
        <v>200</v>
      </c>
      <c r="Q8337" s="73"/>
      <c r="R8337" s="4"/>
    </row>
    <row r="8338" spans="2:18" ht="15" customHeight="1" x14ac:dyDescent="0.25">
      <c r="B8338" s="65" t="s">
        <v>4712</v>
      </c>
      <c r="C8338" s="9">
        <v>22210438</v>
      </c>
      <c r="D8338" s="9"/>
      <c r="E8338" s="66">
        <v>43212</v>
      </c>
      <c r="F8338" s="67">
        <v>0.3972222222222222</v>
      </c>
      <c r="G8338" s="71"/>
      <c r="H8338" s="65">
        <v>225625</v>
      </c>
      <c r="I8338" s="74"/>
      <c r="J8338" s="8" t="s">
        <v>190</v>
      </c>
      <c r="K8338" s="71" t="s">
        <v>194</v>
      </c>
      <c r="L8338" s="4" t="s">
        <v>25</v>
      </c>
      <c r="M8338" s="71" t="s">
        <v>11</v>
      </c>
      <c r="N8338" s="71" t="s">
        <v>11</v>
      </c>
      <c r="O8338" s="71"/>
      <c r="P8338" s="5" t="s">
        <v>200</v>
      </c>
      <c r="Q8338" s="73"/>
      <c r="R8338" s="4"/>
    </row>
    <row r="8339" spans="2:18" ht="15" customHeight="1" x14ac:dyDescent="0.25">
      <c r="B8339" s="65" t="s">
        <v>1790</v>
      </c>
      <c r="C8339" s="9">
        <v>22209612</v>
      </c>
      <c r="D8339" s="9"/>
      <c r="E8339" s="66">
        <v>43212</v>
      </c>
      <c r="F8339" s="67">
        <v>0.43402777777777773</v>
      </c>
      <c r="G8339" s="71"/>
      <c r="H8339" s="65">
        <v>225622</v>
      </c>
      <c r="I8339" s="74" t="s">
        <v>512</v>
      </c>
      <c r="J8339" s="8" t="s">
        <v>190</v>
      </c>
      <c r="K8339" s="71" t="s">
        <v>194</v>
      </c>
      <c r="L8339" s="4" t="s">
        <v>25</v>
      </c>
      <c r="M8339" s="71" t="s">
        <v>11</v>
      </c>
      <c r="N8339" s="71" t="s">
        <v>11</v>
      </c>
      <c r="O8339" s="71"/>
      <c r="P8339" s="5" t="s">
        <v>200</v>
      </c>
      <c r="Q8339" s="73"/>
      <c r="R8339" s="4"/>
    </row>
    <row r="8340" spans="2:18" ht="15" customHeight="1" x14ac:dyDescent="0.25">
      <c r="B8340" s="65" t="s">
        <v>1772</v>
      </c>
      <c r="C8340" s="9">
        <v>22207830</v>
      </c>
      <c r="D8340" s="9"/>
      <c r="E8340" s="66">
        <v>43212</v>
      </c>
      <c r="F8340" s="67">
        <v>0.45833333333333331</v>
      </c>
      <c r="G8340" s="71"/>
      <c r="H8340" s="65">
        <v>225631</v>
      </c>
      <c r="I8340" s="74" t="s">
        <v>514</v>
      </c>
      <c r="J8340" s="8" t="s">
        <v>190</v>
      </c>
      <c r="K8340" s="71" t="s">
        <v>194</v>
      </c>
      <c r="L8340" s="4" t="s">
        <v>25</v>
      </c>
      <c r="M8340" s="71" t="s">
        <v>11</v>
      </c>
      <c r="N8340" s="71" t="s">
        <v>11</v>
      </c>
      <c r="O8340" s="71"/>
      <c r="P8340" s="5" t="s">
        <v>200</v>
      </c>
      <c r="Q8340" s="73"/>
      <c r="R8340" s="4"/>
    </row>
    <row r="8341" spans="2:18" ht="15" customHeight="1" x14ac:dyDescent="0.25">
      <c r="B8341" s="65" t="s">
        <v>2781</v>
      </c>
      <c r="C8341" s="9">
        <v>22210140</v>
      </c>
      <c r="D8341" s="9"/>
      <c r="E8341" s="66">
        <v>43212</v>
      </c>
      <c r="F8341" s="67">
        <v>0.47569444444444442</v>
      </c>
      <c r="G8341" s="71"/>
      <c r="H8341" s="65">
        <v>225623</v>
      </c>
      <c r="I8341" s="74" t="s">
        <v>502</v>
      </c>
      <c r="J8341" s="8" t="s">
        <v>190</v>
      </c>
      <c r="K8341" s="71" t="s">
        <v>194</v>
      </c>
      <c r="L8341" s="4" t="s">
        <v>25</v>
      </c>
      <c r="M8341" s="71" t="s">
        <v>11</v>
      </c>
      <c r="N8341" s="71" t="s">
        <v>11</v>
      </c>
      <c r="O8341" s="71"/>
      <c r="P8341" s="5" t="s">
        <v>200</v>
      </c>
      <c r="Q8341" s="73"/>
      <c r="R8341" s="4"/>
    </row>
    <row r="8342" spans="2:18" ht="15" customHeight="1" x14ac:dyDescent="0.25">
      <c r="B8342" s="65" t="s">
        <v>2259</v>
      </c>
      <c r="C8342" s="9">
        <v>22208950</v>
      </c>
      <c r="D8342" s="9"/>
      <c r="E8342" s="66">
        <v>43212</v>
      </c>
      <c r="F8342" s="67">
        <v>0.50694444444444442</v>
      </c>
      <c r="G8342" s="71"/>
      <c r="H8342" s="65">
        <v>225627</v>
      </c>
      <c r="I8342" s="74" t="s">
        <v>503</v>
      </c>
      <c r="J8342" s="8" t="s">
        <v>190</v>
      </c>
      <c r="K8342" s="71" t="s">
        <v>194</v>
      </c>
      <c r="L8342" s="4" t="s">
        <v>25</v>
      </c>
      <c r="M8342" s="71" t="s">
        <v>11</v>
      </c>
      <c r="N8342" s="71" t="s">
        <v>11</v>
      </c>
      <c r="O8342" s="71"/>
      <c r="P8342" s="5" t="s">
        <v>200</v>
      </c>
      <c r="Q8342" s="73"/>
      <c r="R8342" s="4"/>
    </row>
    <row r="8343" spans="2:18" ht="15" customHeight="1" x14ac:dyDescent="0.25">
      <c r="B8343" s="65" t="s">
        <v>1276</v>
      </c>
      <c r="C8343" s="9">
        <v>22214057</v>
      </c>
      <c r="D8343" s="9"/>
      <c r="E8343" s="66">
        <v>43212</v>
      </c>
      <c r="F8343" s="67">
        <v>0.52777777777777779</v>
      </c>
      <c r="G8343" s="71"/>
      <c r="H8343" s="65">
        <v>225634</v>
      </c>
      <c r="I8343" s="74" t="s">
        <v>504</v>
      </c>
      <c r="J8343" s="8" t="s">
        <v>190</v>
      </c>
      <c r="K8343" s="71" t="s">
        <v>194</v>
      </c>
      <c r="L8343" s="4" t="s">
        <v>25</v>
      </c>
      <c r="M8343" s="71" t="s">
        <v>11</v>
      </c>
      <c r="N8343" s="71" t="s">
        <v>11</v>
      </c>
      <c r="O8343" s="71"/>
      <c r="P8343" s="5" t="s">
        <v>200</v>
      </c>
      <c r="Q8343" s="73"/>
      <c r="R8343" s="4"/>
    </row>
    <row r="8344" spans="2:18" ht="15" customHeight="1" x14ac:dyDescent="0.25">
      <c r="B8344" s="65" t="s">
        <v>4904</v>
      </c>
      <c r="C8344" s="9"/>
      <c r="D8344" s="9"/>
      <c r="E8344" s="66">
        <v>43212</v>
      </c>
      <c r="F8344" s="67">
        <v>0.53472222222222221</v>
      </c>
      <c r="G8344" s="71"/>
      <c r="H8344" s="65">
        <v>225633</v>
      </c>
      <c r="I8344" s="74" t="s">
        <v>504</v>
      </c>
      <c r="J8344" s="8" t="s">
        <v>190</v>
      </c>
      <c r="K8344" s="71" t="s">
        <v>194</v>
      </c>
      <c r="L8344" s="4"/>
      <c r="M8344" s="71" t="s">
        <v>22</v>
      </c>
      <c r="N8344" s="71" t="s">
        <v>22</v>
      </c>
      <c r="O8344" s="71"/>
      <c r="P8344" s="5" t="s">
        <v>202</v>
      </c>
      <c r="Q8344" s="73"/>
      <c r="R8344" s="4"/>
    </row>
    <row r="8345" spans="2:18" ht="15" customHeight="1" x14ac:dyDescent="0.25">
      <c r="B8345" s="65" t="s">
        <v>4304</v>
      </c>
      <c r="C8345" s="9">
        <v>22212712</v>
      </c>
      <c r="D8345" s="9"/>
      <c r="E8345" s="66">
        <v>43212</v>
      </c>
      <c r="F8345" s="67">
        <v>0.54166666666666663</v>
      </c>
      <c r="G8345" s="71"/>
      <c r="H8345" s="65">
        <v>225632</v>
      </c>
      <c r="I8345" s="74" t="s">
        <v>498</v>
      </c>
      <c r="J8345" s="8" t="s">
        <v>190</v>
      </c>
      <c r="K8345" s="71" t="s">
        <v>194</v>
      </c>
      <c r="L8345" s="4" t="s">
        <v>25</v>
      </c>
      <c r="M8345" s="71" t="s">
        <v>11</v>
      </c>
      <c r="N8345" s="71" t="s">
        <v>11</v>
      </c>
      <c r="O8345" s="71"/>
      <c r="P8345" s="5" t="s">
        <v>200</v>
      </c>
      <c r="Q8345" s="73"/>
      <c r="R8345" s="4"/>
    </row>
    <row r="8346" spans="2:18" ht="15" customHeight="1" x14ac:dyDescent="0.25">
      <c r="B8346" s="65" t="s">
        <v>593</v>
      </c>
      <c r="C8346" s="9">
        <v>22207481</v>
      </c>
      <c r="D8346" s="9"/>
      <c r="E8346" s="66">
        <v>43212</v>
      </c>
      <c r="F8346" s="67">
        <v>0.60416666666666663</v>
      </c>
      <c r="G8346" s="71"/>
      <c r="H8346" s="65">
        <v>225639</v>
      </c>
      <c r="I8346" s="74" t="s">
        <v>496</v>
      </c>
      <c r="J8346" s="8" t="s">
        <v>190</v>
      </c>
      <c r="K8346" s="71" t="s">
        <v>194</v>
      </c>
      <c r="L8346" s="4" t="s">
        <v>25</v>
      </c>
      <c r="M8346" s="71" t="s">
        <v>10</v>
      </c>
      <c r="N8346" s="71" t="s">
        <v>10</v>
      </c>
      <c r="O8346" s="71" t="s">
        <v>22</v>
      </c>
      <c r="P8346" s="5"/>
      <c r="Q8346" s="73">
        <v>84142</v>
      </c>
      <c r="R8346" s="4"/>
    </row>
    <row r="8347" spans="2:18" ht="15" customHeight="1" x14ac:dyDescent="0.25">
      <c r="B8347" s="65" t="s">
        <v>5834</v>
      </c>
      <c r="C8347" s="9">
        <v>22210334</v>
      </c>
      <c r="D8347" s="9"/>
      <c r="E8347" s="66">
        <v>43212</v>
      </c>
      <c r="F8347" s="67">
        <v>0.63194444444444442</v>
      </c>
      <c r="G8347" s="71"/>
      <c r="H8347" s="65">
        <v>225637</v>
      </c>
      <c r="I8347" s="74" t="s">
        <v>503</v>
      </c>
      <c r="J8347" s="8" t="s">
        <v>190</v>
      </c>
      <c r="K8347" s="71" t="s">
        <v>194</v>
      </c>
      <c r="L8347" s="4" t="s">
        <v>25</v>
      </c>
      <c r="M8347" s="71" t="s">
        <v>11</v>
      </c>
      <c r="N8347" s="71" t="s">
        <v>11</v>
      </c>
      <c r="O8347" s="71"/>
      <c r="P8347" s="5" t="s">
        <v>200</v>
      </c>
      <c r="Q8347" s="73"/>
      <c r="R8347" s="4"/>
    </row>
    <row r="8348" spans="2:18" ht="15" customHeight="1" x14ac:dyDescent="0.25">
      <c r="B8348" s="65" t="s">
        <v>1290</v>
      </c>
      <c r="C8348" s="9">
        <v>22211745</v>
      </c>
      <c r="D8348" s="9"/>
      <c r="E8348" s="66">
        <v>43212</v>
      </c>
      <c r="F8348" s="67">
        <v>0.85416666666666663</v>
      </c>
      <c r="G8348" s="71"/>
      <c r="H8348" s="65">
        <v>225642</v>
      </c>
      <c r="I8348" s="74" t="s">
        <v>506</v>
      </c>
      <c r="J8348" s="8" t="s">
        <v>190</v>
      </c>
      <c r="K8348" s="71" t="s">
        <v>194</v>
      </c>
      <c r="L8348" s="4" t="s">
        <v>25</v>
      </c>
      <c r="M8348" s="71" t="s">
        <v>11</v>
      </c>
      <c r="N8348" s="71" t="s">
        <v>11</v>
      </c>
      <c r="O8348" s="71"/>
      <c r="P8348" s="5" t="s">
        <v>200</v>
      </c>
      <c r="Q8348" s="73"/>
      <c r="R8348" s="4"/>
    </row>
    <row r="8349" spans="2:18" ht="15" customHeight="1" x14ac:dyDescent="0.25">
      <c r="B8349" s="65" t="s">
        <v>5835</v>
      </c>
      <c r="C8349" s="9"/>
      <c r="D8349" s="9"/>
      <c r="E8349" s="66">
        <v>43212</v>
      </c>
      <c r="F8349" s="67">
        <v>0.86805555555555547</v>
      </c>
      <c r="G8349" s="71"/>
      <c r="H8349" s="65">
        <v>225643</v>
      </c>
      <c r="I8349" s="74" t="s">
        <v>506</v>
      </c>
      <c r="J8349" s="8" t="s">
        <v>190</v>
      </c>
      <c r="K8349" s="71" t="s">
        <v>194</v>
      </c>
      <c r="L8349" s="4"/>
      <c r="M8349" s="71" t="s">
        <v>22</v>
      </c>
      <c r="N8349" s="71" t="s">
        <v>22</v>
      </c>
      <c r="O8349" s="71"/>
      <c r="P8349" s="5" t="s">
        <v>202</v>
      </c>
      <c r="Q8349" s="73"/>
      <c r="R8349" s="4"/>
    </row>
    <row r="8350" spans="2:18" ht="15" customHeight="1" x14ac:dyDescent="0.25">
      <c r="B8350" s="65" t="s">
        <v>3472</v>
      </c>
      <c r="C8350" s="9">
        <v>22209495</v>
      </c>
      <c r="D8350" s="9"/>
      <c r="E8350" s="66">
        <v>43213</v>
      </c>
      <c r="F8350" s="67">
        <v>0.34722222222222227</v>
      </c>
      <c r="G8350" s="71"/>
      <c r="H8350" s="65">
        <v>225680</v>
      </c>
      <c r="I8350" s="74" t="s">
        <v>501</v>
      </c>
      <c r="J8350" s="8" t="s">
        <v>190</v>
      </c>
      <c r="K8350" s="71" t="s">
        <v>194</v>
      </c>
      <c r="L8350" s="4" t="s">
        <v>25</v>
      </c>
      <c r="M8350" s="71" t="s">
        <v>11</v>
      </c>
      <c r="N8350" s="71" t="s">
        <v>11</v>
      </c>
      <c r="O8350" s="71"/>
      <c r="P8350" s="5" t="s">
        <v>200</v>
      </c>
      <c r="Q8350" s="73"/>
      <c r="R8350" s="4"/>
    </row>
    <row r="8351" spans="2:18" ht="15" customHeight="1" x14ac:dyDescent="0.25">
      <c r="B8351" s="65" t="s">
        <v>4538</v>
      </c>
      <c r="C8351" s="9">
        <v>22214014</v>
      </c>
      <c r="D8351" s="9"/>
      <c r="E8351" s="66">
        <v>43213</v>
      </c>
      <c r="F8351" s="67">
        <v>0.35416666666666669</v>
      </c>
      <c r="G8351" s="71"/>
      <c r="H8351" s="65">
        <v>225683</v>
      </c>
      <c r="I8351" s="74" t="s">
        <v>497</v>
      </c>
      <c r="J8351" s="8" t="s">
        <v>190</v>
      </c>
      <c r="K8351" s="71" t="s">
        <v>194</v>
      </c>
      <c r="L8351" s="4" t="s">
        <v>25</v>
      </c>
      <c r="M8351" s="71" t="s">
        <v>11</v>
      </c>
      <c r="N8351" s="71" t="s">
        <v>11</v>
      </c>
      <c r="O8351" s="71"/>
      <c r="P8351" s="5" t="s">
        <v>200</v>
      </c>
      <c r="Q8351" s="73"/>
      <c r="R8351" s="4"/>
    </row>
    <row r="8352" spans="2:18" ht="15" customHeight="1" x14ac:dyDescent="0.25">
      <c r="B8352" s="65" t="s">
        <v>3947</v>
      </c>
      <c r="C8352" s="9">
        <v>22212608</v>
      </c>
      <c r="D8352" s="9"/>
      <c r="E8352" s="66">
        <v>43213</v>
      </c>
      <c r="F8352" s="67">
        <v>0.375</v>
      </c>
      <c r="G8352" s="71"/>
      <c r="H8352" s="65">
        <v>225694</v>
      </c>
      <c r="I8352" s="74" t="s">
        <v>505</v>
      </c>
      <c r="J8352" s="8" t="s">
        <v>190</v>
      </c>
      <c r="K8352" s="71" t="s">
        <v>194</v>
      </c>
      <c r="L8352" s="4" t="s">
        <v>25</v>
      </c>
      <c r="M8352" s="71" t="s">
        <v>11</v>
      </c>
      <c r="N8352" s="71" t="s">
        <v>11</v>
      </c>
      <c r="O8352" s="71"/>
      <c r="P8352" s="5" t="s">
        <v>200</v>
      </c>
      <c r="Q8352" s="73"/>
      <c r="R8352" s="4"/>
    </row>
    <row r="8353" spans="2:18" ht="15" customHeight="1" x14ac:dyDescent="0.25">
      <c r="B8353" s="65" t="s">
        <v>250</v>
      </c>
      <c r="C8353" s="9">
        <v>22204239</v>
      </c>
      <c r="D8353" s="9" t="s">
        <v>2840</v>
      </c>
      <c r="E8353" s="66" t="s">
        <v>5806</v>
      </c>
      <c r="F8353" s="67" t="s">
        <v>5192</v>
      </c>
      <c r="G8353" s="71" t="s">
        <v>2840</v>
      </c>
      <c r="H8353" s="65">
        <v>225714</v>
      </c>
      <c r="I8353" s="74" t="s">
        <v>3920</v>
      </c>
      <c r="J8353" s="8" t="s">
        <v>190</v>
      </c>
      <c r="K8353" s="71" t="s">
        <v>193</v>
      </c>
      <c r="L8353" s="4" t="s">
        <v>25</v>
      </c>
      <c r="M8353" s="71" t="s">
        <v>11</v>
      </c>
      <c r="N8353" s="71" t="s">
        <v>11</v>
      </c>
      <c r="O8353" s="71"/>
      <c r="P8353" s="5" t="s">
        <v>199</v>
      </c>
      <c r="Q8353" s="73"/>
      <c r="R8353" s="4"/>
    </row>
    <row r="8354" spans="2:18" ht="15" customHeight="1" x14ac:dyDescent="0.25">
      <c r="B8354" s="65" t="s">
        <v>3122</v>
      </c>
      <c r="C8354" s="9">
        <v>22208733</v>
      </c>
      <c r="D8354" s="9" t="s">
        <v>2840</v>
      </c>
      <c r="E8354" s="66" t="s">
        <v>5806</v>
      </c>
      <c r="F8354" s="67" t="s">
        <v>5807</v>
      </c>
      <c r="G8354" s="71" t="s">
        <v>2840</v>
      </c>
      <c r="H8354" s="65">
        <v>225715</v>
      </c>
      <c r="I8354" s="74" t="s">
        <v>3484</v>
      </c>
      <c r="J8354" s="8" t="s">
        <v>190</v>
      </c>
      <c r="K8354" s="71" t="s">
        <v>193</v>
      </c>
      <c r="L8354" s="4" t="s">
        <v>25</v>
      </c>
      <c r="M8354" s="71" t="s">
        <v>11</v>
      </c>
      <c r="N8354" s="71" t="s">
        <v>11</v>
      </c>
      <c r="O8354" s="71"/>
      <c r="P8354" s="5" t="s">
        <v>200</v>
      </c>
      <c r="Q8354" s="73"/>
      <c r="R8354" s="4"/>
    </row>
    <row r="8355" spans="2:18" ht="15" customHeight="1" x14ac:dyDescent="0.25">
      <c r="B8355" s="65" t="s">
        <v>4524</v>
      </c>
      <c r="C8355" s="9">
        <v>22216337</v>
      </c>
      <c r="D8355" s="9" t="s">
        <v>2840</v>
      </c>
      <c r="E8355" s="66" t="s">
        <v>5696</v>
      </c>
      <c r="F8355" s="67" t="s">
        <v>5924</v>
      </c>
      <c r="G8355" s="71" t="s">
        <v>2840</v>
      </c>
      <c r="H8355" s="65">
        <v>225769</v>
      </c>
      <c r="I8355" s="74" t="s">
        <v>3914</v>
      </c>
      <c r="J8355" s="8" t="s">
        <v>190</v>
      </c>
      <c r="K8355" s="71" t="s">
        <v>193</v>
      </c>
      <c r="L8355" s="4" t="s">
        <v>25</v>
      </c>
      <c r="M8355" s="71" t="s">
        <v>11</v>
      </c>
      <c r="N8355" s="71" t="s">
        <v>11</v>
      </c>
      <c r="O8355" s="71"/>
      <c r="P8355" s="5" t="s">
        <v>199</v>
      </c>
      <c r="Q8355" s="73"/>
      <c r="R8355" s="4"/>
    </row>
    <row r="8356" spans="2:18" ht="15" customHeight="1" x14ac:dyDescent="0.25">
      <c r="B8356" s="65" t="s">
        <v>5904</v>
      </c>
      <c r="C8356" s="9" t="s">
        <v>2840</v>
      </c>
      <c r="D8356" s="9" t="s">
        <v>2840</v>
      </c>
      <c r="E8356" s="66" t="s">
        <v>5905</v>
      </c>
      <c r="F8356" s="67" t="s">
        <v>5906</v>
      </c>
      <c r="G8356" s="71" t="s">
        <v>2840</v>
      </c>
      <c r="H8356" s="65">
        <v>226775</v>
      </c>
      <c r="I8356" s="74" t="s">
        <v>3916</v>
      </c>
      <c r="J8356" s="8" t="s">
        <v>190</v>
      </c>
      <c r="K8356" s="71" t="s">
        <v>193</v>
      </c>
      <c r="L8356" s="4"/>
      <c r="M8356" s="71" t="s">
        <v>22</v>
      </c>
      <c r="N8356" s="71" t="s">
        <v>22</v>
      </c>
      <c r="O8356" s="71"/>
      <c r="P8356" s="5" t="s">
        <v>202</v>
      </c>
      <c r="Q8356" s="73"/>
      <c r="R8356" s="4"/>
    </row>
    <row r="8357" spans="2:18" ht="15" customHeight="1" x14ac:dyDescent="0.25">
      <c r="B8357" s="65" t="s">
        <v>5888</v>
      </c>
      <c r="C8357" s="9">
        <v>22207133</v>
      </c>
      <c r="D8357" s="9" t="s">
        <v>2840</v>
      </c>
      <c r="E8357" s="66" t="s">
        <v>5889</v>
      </c>
      <c r="F8357" s="67" t="s">
        <v>4959</v>
      </c>
      <c r="G8357" s="71" t="s">
        <v>2840</v>
      </c>
      <c r="H8357" s="65">
        <v>226160</v>
      </c>
      <c r="I8357" s="74" t="s">
        <v>3913</v>
      </c>
      <c r="J8357" s="8" t="s">
        <v>190</v>
      </c>
      <c r="K8357" s="71" t="s">
        <v>193</v>
      </c>
      <c r="L8357" s="4" t="s">
        <v>25</v>
      </c>
      <c r="M8357" s="71" t="s">
        <v>11</v>
      </c>
      <c r="N8357" s="71" t="s">
        <v>11</v>
      </c>
      <c r="O8357" s="71"/>
      <c r="P8357" s="5" t="s">
        <v>200</v>
      </c>
      <c r="Q8357" s="73"/>
      <c r="R8357" s="4"/>
    </row>
    <row r="8358" spans="2:18" ht="15" customHeight="1" x14ac:dyDescent="0.25">
      <c r="B8358" s="65" t="s">
        <v>2384</v>
      </c>
      <c r="C8358" s="9">
        <v>22007094</v>
      </c>
      <c r="D8358" s="9" t="s">
        <v>2840</v>
      </c>
      <c r="E8358" s="66" t="s">
        <v>5910</v>
      </c>
      <c r="F8358" s="67" t="s">
        <v>4966</v>
      </c>
      <c r="G8358" s="71" t="s">
        <v>2840</v>
      </c>
      <c r="H8358" s="65">
        <v>225985</v>
      </c>
      <c r="I8358" s="74" t="s">
        <v>3484</v>
      </c>
      <c r="J8358" s="8" t="s">
        <v>190</v>
      </c>
      <c r="K8358" s="71" t="s">
        <v>193</v>
      </c>
      <c r="L8358" s="4" t="s">
        <v>25</v>
      </c>
      <c r="M8358" s="71" t="s">
        <v>11</v>
      </c>
      <c r="N8358" s="71" t="s">
        <v>11</v>
      </c>
      <c r="O8358" s="71"/>
      <c r="P8358" s="5" t="s">
        <v>199</v>
      </c>
      <c r="Q8358" s="73"/>
      <c r="R8358" s="4"/>
    </row>
    <row r="8359" spans="2:18" ht="15" customHeight="1" x14ac:dyDescent="0.25">
      <c r="B8359" s="65" t="s">
        <v>3868</v>
      </c>
      <c r="C8359" s="9">
        <v>22212614</v>
      </c>
      <c r="D8359" s="9" t="s">
        <v>2840</v>
      </c>
      <c r="E8359" s="66" t="s">
        <v>5802</v>
      </c>
      <c r="F8359" s="67" t="s">
        <v>4959</v>
      </c>
      <c r="G8359" s="71" t="s">
        <v>2840</v>
      </c>
      <c r="H8359" s="65">
        <v>225514</v>
      </c>
      <c r="I8359" s="74" t="s">
        <v>3916</v>
      </c>
      <c r="J8359" s="8" t="s">
        <v>190</v>
      </c>
      <c r="K8359" s="71" t="s">
        <v>193</v>
      </c>
      <c r="L8359" s="4" t="s">
        <v>25</v>
      </c>
      <c r="M8359" s="71" t="s">
        <v>11</v>
      </c>
      <c r="N8359" s="71" t="s">
        <v>11</v>
      </c>
      <c r="O8359" s="71"/>
      <c r="P8359" s="5" t="s">
        <v>200</v>
      </c>
      <c r="Q8359" s="73"/>
      <c r="R8359" s="4"/>
    </row>
    <row r="8360" spans="2:18" ht="15" customHeight="1" x14ac:dyDescent="0.25">
      <c r="B8360" s="65" t="s">
        <v>1678</v>
      </c>
      <c r="C8360" s="9">
        <v>22211786</v>
      </c>
      <c r="D8360" s="9" t="s">
        <v>2840</v>
      </c>
      <c r="E8360" s="66" t="s">
        <v>5893</v>
      </c>
      <c r="F8360" s="67" t="s">
        <v>5902</v>
      </c>
      <c r="G8360" s="71" t="s">
        <v>2840</v>
      </c>
      <c r="H8360" s="65">
        <v>225832</v>
      </c>
      <c r="I8360" s="74" t="s">
        <v>3916</v>
      </c>
      <c r="J8360" s="8" t="s">
        <v>190</v>
      </c>
      <c r="K8360" s="71" t="s">
        <v>193</v>
      </c>
      <c r="L8360" s="4" t="s">
        <v>25</v>
      </c>
      <c r="M8360" s="71" t="s">
        <v>11</v>
      </c>
      <c r="N8360" s="71" t="s">
        <v>11</v>
      </c>
      <c r="O8360" s="71"/>
      <c r="P8360" s="5" t="s">
        <v>200</v>
      </c>
      <c r="Q8360" s="73"/>
      <c r="R8360" s="4"/>
    </row>
    <row r="8361" spans="2:18" ht="15" customHeight="1" x14ac:dyDescent="0.25">
      <c r="B8361" s="65" t="s">
        <v>5909</v>
      </c>
      <c r="C8361" s="9">
        <v>22213567</v>
      </c>
      <c r="D8361" s="9" t="s">
        <v>2840</v>
      </c>
      <c r="E8361" s="66" t="s">
        <v>5893</v>
      </c>
      <c r="F8361" s="67" t="s">
        <v>4931</v>
      </c>
      <c r="G8361" s="71" t="s">
        <v>2840</v>
      </c>
      <c r="H8361" s="65">
        <v>225828</v>
      </c>
      <c r="I8361" s="74" t="s">
        <v>3914</v>
      </c>
      <c r="J8361" s="8" t="s">
        <v>190</v>
      </c>
      <c r="K8361" s="71" t="s">
        <v>193</v>
      </c>
      <c r="L8361" s="4" t="s">
        <v>25</v>
      </c>
      <c r="M8361" s="71" t="s">
        <v>11</v>
      </c>
      <c r="N8361" s="71" t="s">
        <v>11</v>
      </c>
      <c r="O8361" s="71"/>
      <c r="P8361" s="5" t="s">
        <v>200</v>
      </c>
      <c r="Q8361" s="73"/>
      <c r="R8361" s="4"/>
    </row>
    <row r="8362" spans="2:18" ht="15" customHeight="1" x14ac:dyDescent="0.25">
      <c r="B8362" s="65" t="s">
        <v>5151</v>
      </c>
      <c r="C8362" s="9" t="s">
        <v>2840</v>
      </c>
      <c r="D8362" s="9" t="s">
        <v>2840</v>
      </c>
      <c r="E8362" s="66" t="s">
        <v>5893</v>
      </c>
      <c r="F8362" s="67" t="s">
        <v>5894</v>
      </c>
      <c r="G8362" s="71" t="s">
        <v>2840</v>
      </c>
      <c r="H8362" s="65">
        <v>226217</v>
      </c>
      <c r="I8362" s="74" t="s">
        <v>3914</v>
      </c>
      <c r="J8362" s="8" t="s">
        <v>190</v>
      </c>
      <c r="K8362" s="71" t="s">
        <v>193</v>
      </c>
      <c r="L8362" s="4"/>
      <c r="M8362" s="71" t="s">
        <v>22</v>
      </c>
      <c r="N8362" s="71" t="s">
        <v>22</v>
      </c>
      <c r="O8362" s="71"/>
      <c r="P8362" s="5" t="s">
        <v>202</v>
      </c>
      <c r="Q8362" s="73"/>
      <c r="R8362" s="4"/>
    </row>
    <row r="8363" spans="2:18" ht="15" customHeight="1" x14ac:dyDescent="0.25">
      <c r="B8363" s="65" t="s">
        <v>5151</v>
      </c>
      <c r="C8363" s="9" t="s">
        <v>2840</v>
      </c>
      <c r="D8363" s="9" t="s">
        <v>2840</v>
      </c>
      <c r="E8363" s="66" t="s">
        <v>5893</v>
      </c>
      <c r="F8363" s="67" t="s">
        <v>5894</v>
      </c>
      <c r="G8363" s="71" t="s">
        <v>2840</v>
      </c>
      <c r="H8363" s="65">
        <v>226217</v>
      </c>
      <c r="I8363" s="74" t="s">
        <v>3914</v>
      </c>
      <c r="J8363" s="8" t="s">
        <v>190</v>
      </c>
      <c r="K8363" s="71" t="s">
        <v>193</v>
      </c>
      <c r="L8363" s="4"/>
      <c r="M8363" s="71" t="s">
        <v>22</v>
      </c>
      <c r="N8363" s="71" t="s">
        <v>22</v>
      </c>
      <c r="O8363" s="71"/>
      <c r="P8363" s="5" t="s">
        <v>202</v>
      </c>
      <c r="Q8363" s="73"/>
      <c r="R8363" s="4"/>
    </row>
    <row r="8364" spans="2:18" ht="15" customHeight="1" x14ac:dyDescent="0.25">
      <c r="B8364" s="65" t="s">
        <v>5918</v>
      </c>
      <c r="C8364" s="9" t="s">
        <v>2840</v>
      </c>
      <c r="D8364" s="9" t="s">
        <v>2840</v>
      </c>
      <c r="E8364" s="66" t="s">
        <v>5919</v>
      </c>
      <c r="F8364" s="67" t="s">
        <v>5262</v>
      </c>
      <c r="G8364" s="71" t="s">
        <v>2840</v>
      </c>
      <c r="H8364" s="65">
        <v>226183</v>
      </c>
      <c r="I8364" s="74" t="s">
        <v>3957</v>
      </c>
      <c r="J8364" s="8" t="s">
        <v>190</v>
      </c>
      <c r="K8364" s="71" t="s">
        <v>193</v>
      </c>
      <c r="L8364" s="4"/>
      <c r="M8364" s="71" t="s">
        <v>22</v>
      </c>
      <c r="N8364" s="71" t="s">
        <v>22</v>
      </c>
      <c r="O8364" s="71"/>
      <c r="P8364" s="5" t="s">
        <v>202</v>
      </c>
      <c r="Q8364" s="73"/>
      <c r="R8364" s="4"/>
    </row>
    <row r="8365" spans="2:18" ht="15" customHeight="1" x14ac:dyDescent="0.25">
      <c r="B8365" s="65" t="s">
        <v>1989</v>
      </c>
      <c r="C8365" s="9" t="s">
        <v>2840</v>
      </c>
      <c r="D8365" s="9" t="s">
        <v>2840</v>
      </c>
      <c r="E8365" s="66" t="s">
        <v>5919</v>
      </c>
      <c r="F8365" s="67" t="s">
        <v>5930</v>
      </c>
      <c r="G8365" s="71" t="s">
        <v>2840</v>
      </c>
      <c r="H8365" s="65">
        <v>226037</v>
      </c>
      <c r="I8365" s="74" t="s">
        <v>3916</v>
      </c>
      <c r="J8365" s="8" t="s">
        <v>190</v>
      </c>
      <c r="K8365" s="71" t="s">
        <v>193</v>
      </c>
      <c r="L8365" s="4"/>
      <c r="M8365" s="71" t="s">
        <v>22</v>
      </c>
      <c r="N8365" s="71" t="s">
        <v>22</v>
      </c>
      <c r="O8365" s="71"/>
      <c r="P8365" s="5" t="s">
        <v>202</v>
      </c>
      <c r="Q8365" s="73"/>
      <c r="R8365" s="4"/>
    </row>
    <row r="8366" spans="2:18" ht="15" customHeight="1" x14ac:dyDescent="0.25">
      <c r="B8366" s="65" t="s">
        <v>3622</v>
      </c>
      <c r="C8366" s="9">
        <v>22216558</v>
      </c>
      <c r="D8366" s="9" t="s">
        <v>2840</v>
      </c>
      <c r="E8366" s="66" t="s">
        <v>5806</v>
      </c>
      <c r="F8366" s="67" t="s">
        <v>5900</v>
      </c>
      <c r="G8366" s="71" t="s">
        <v>2840</v>
      </c>
      <c r="H8366" s="65">
        <v>225784</v>
      </c>
      <c r="I8366" s="74" t="s">
        <v>3914</v>
      </c>
      <c r="J8366" s="8" t="s">
        <v>190</v>
      </c>
      <c r="K8366" s="71" t="s">
        <v>193</v>
      </c>
      <c r="L8366" s="4" t="s">
        <v>25</v>
      </c>
      <c r="M8366" s="71" t="s">
        <v>11</v>
      </c>
      <c r="N8366" s="71" t="s">
        <v>11</v>
      </c>
      <c r="O8366" s="71"/>
      <c r="P8366" s="5" t="s">
        <v>199</v>
      </c>
      <c r="Q8366" s="73"/>
      <c r="R8366" s="4"/>
    </row>
    <row r="8367" spans="2:18" ht="15" customHeight="1" x14ac:dyDescent="0.25">
      <c r="B8367" s="65" t="s">
        <v>1351</v>
      </c>
      <c r="C8367" s="9">
        <v>22207015</v>
      </c>
      <c r="D8367" s="9" t="s">
        <v>2840</v>
      </c>
      <c r="E8367" s="66" t="s">
        <v>5806</v>
      </c>
      <c r="F8367" s="67" t="s">
        <v>4945</v>
      </c>
      <c r="G8367" s="71" t="s">
        <v>2840</v>
      </c>
      <c r="H8367" s="65">
        <v>225839</v>
      </c>
      <c r="I8367" s="74" t="s">
        <v>3484</v>
      </c>
      <c r="J8367" s="8" t="s">
        <v>190</v>
      </c>
      <c r="K8367" s="71" t="s">
        <v>193</v>
      </c>
      <c r="L8367" s="4" t="s">
        <v>25</v>
      </c>
      <c r="M8367" s="71" t="s">
        <v>10</v>
      </c>
      <c r="N8367" s="71" t="s">
        <v>10</v>
      </c>
      <c r="O8367" s="71" t="s">
        <v>22</v>
      </c>
      <c r="P8367" s="5"/>
      <c r="Q8367" s="73">
        <v>84358</v>
      </c>
      <c r="R8367" s="4"/>
    </row>
    <row r="8368" spans="2:18" ht="15" customHeight="1" x14ac:dyDescent="0.25">
      <c r="B8368" s="65" t="s">
        <v>1697</v>
      </c>
      <c r="C8368" s="9">
        <v>22210277</v>
      </c>
      <c r="D8368" s="9" t="s">
        <v>2840</v>
      </c>
      <c r="E8368" s="66" t="s">
        <v>5806</v>
      </c>
      <c r="F8368" s="67" t="s">
        <v>5920</v>
      </c>
      <c r="G8368" s="71" t="s">
        <v>2840</v>
      </c>
      <c r="H8368" s="65">
        <v>225841</v>
      </c>
      <c r="I8368" s="74" t="s">
        <v>3920</v>
      </c>
      <c r="J8368" s="8" t="s">
        <v>190</v>
      </c>
      <c r="K8368" s="71" t="s">
        <v>193</v>
      </c>
      <c r="L8368" s="4" t="s">
        <v>25</v>
      </c>
      <c r="M8368" s="71" t="s">
        <v>11</v>
      </c>
      <c r="N8368" s="71" t="s">
        <v>11</v>
      </c>
      <c r="O8368" s="71"/>
      <c r="P8368" s="5" t="s">
        <v>199</v>
      </c>
      <c r="Q8368" s="73"/>
      <c r="R8368" s="4"/>
    </row>
    <row r="8369" spans="2:18" ht="15" customHeight="1" x14ac:dyDescent="0.25">
      <c r="B8369" s="65" t="s">
        <v>1865</v>
      </c>
      <c r="C8369" s="9" t="s">
        <v>2840</v>
      </c>
      <c r="D8369" s="9" t="s">
        <v>2840</v>
      </c>
      <c r="E8369" s="66" t="s">
        <v>5806</v>
      </c>
      <c r="F8369" s="67" t="s">
        <v>5130</v>
      </c>
      <c r="G8369" s="71" t="s">
        <v>2840</v>
      </c>
      <c r="H8369" s="65">
        <v>225952</v>
      </c>
      <c r="I8369" s="74" t="s">
        <v>3914</v>
      </c>
      <c r="J8369" s="8" t="s">
        <v>190</v>
      </c>
      <c r="K8369" s="71" t="s">
        <v>193</v>
      </c>
      <c r="L8369" s="4"/>
      <c r="M8369" s="71" t="s">
        <v>22</v>
      </c>
      <c r="N8369" s="71" t="s">
        <v>22</v>
      </c>
      <c r="O8369" s="71"/>
      <c r="P8369" s="5" t="s">
        <v>202</v>
      </c>
      <c r="Q8369" s="73"/>
      <c r="R8369" s="4"/>
    </row>
    <row r="8370" spans="2:18" ht="15" customHeight="1" x14ac:dyDescent="0.25">
      <c r="B8370" s="65" t="s">
        <v>4430</v>
      </c>
      <c r="C8370" s="9">
        <v>22213123</v>
      </c>
      <c r="D8370" s="9" t="s">
        <v>2840</v>
      </c>
      <c r="E8370" s="66" t="s">
        <v>5806</v>
      </c>
      <c r="F8370" s="67" t="s">
        <v>5101</v>
      </c>
      <c r="G8370" s="71" t="s">
        <v>2840</v>
      </c>
      <c r="H8370" s="65">
        <v>225990</v>
      </c>
      <c r="I8370" s="74" t="s">
        <v>3484</v>
      </c>
      <c r="J8370" s="8" t="s">
        <v>190</v>
      </c>
      <c r="K8370" s="71" t="s">
        <v>193</v>
      </c>
      <c r="L8370" s="4" t="s">
        <v>25</v>
      </c>
      <c r="M8370" s="71" t="s">
        <v>11</v>
      </c>
      <c r="N8370" s="71" t="s">
        <v>11</v>
      </c>
      <c r="O8370" s="71"/>
      <c r="P8370" s="5" t="s">
        <v>199</v>
      </c>
      <c r="Q8370" s="73"/>
      <c r="R8370" s="4"/>
    </row>
    <row r="8371" spans="2:18" ht="15" customHeight="1" x14ac:dyDescent="0.25">
      <c r="B8371" s="65" t="s">
        <v>3775</v>
      </c>
      <c r="C8371" s="9">
        <v>22213269</v>
      </c>
      <c r="D8371" s="9" t="s">
        <v>2840</v>
      </c>
      <c r="E8371" s="66" t="s">
        <v>5806</v>
      </c>
      <c r="F8371" s="67" t="s">
        <v>4924</v>
      </c>
      <c r="G8371" s="71" t="s">
        <v>2840</v>
      </c>
      <c r="H8371" s="65">
        <v>225848</v>
      </c>
      <c r="I8371" s="74" t="s">
        <v>3484</v>
      </c>
      <c r="J8371" s="8" t="s">
        <v>190</v>
      </c>
      <c r="K8371" s="71" t="s">
        <v>193</v>
      </c>
      <c r="L8371" s="4" t="s">
        <v>25</v>
      </c>
      <c r="M8371" s="71" t="s">
        <v>11</v>
      </c>
      <c r="N8371" s="71" t="s">
        <v>11</v>
      </c>
      <c r="O8371" s="71"/>
      <c r="P8371" s="5" t="s">
        <v>200</v>
      </c>
      <c r="Q8371" s="73"/>
      <c r="R8371" s="4"/>
    </row>
    <row r="8372" spans="2:18" ht="15" customHeight="1" x14ac:dyDescent="0.25">
      <c r="B8372" s="65" t="s">
        <v>1655</v>
      </c>
      <c r="C8372" s="9">
        <v>22210278</v>
      </c>
      <c r="D8372" s="9" t="s">
        <v>2840</v>
      </c>
      <c r="E8372" s="66" t="s">
        <v>5884</v>
      </c>
      <c r="F8372" s="67" t="s">
        <v>5311</v>
      </c>
      <c r="G8372" s="71" t="s">
        <v>2840</v>
      </c>
      <c r="H8372" s="65">
        <v>225864</v>
      </c>
      <c r="I8372" s="74" t="s">
        <v>4248</v>
      </c>
      <c r="J8372" s="8" t="s">
        <v>190</v>
      </c>
      <c r="K8372" s="71" t="s">
        <v>193</v>
      </c>
      <c r="L8372" s="4" t="s">
        <v>25</v>
      </c>
      <c r="M8372" s="71"/>
      <c r="N8372" s="71"/>
      <c r="O8372" s="71"/>
      <c r="P8372" s="5"/>
      <c r="Q8372" s="73"/>
      <c r="R8372" s="4"/>
    </row>
    <row r="8373" spans="2:18" ht="15" customHeight="1" x14ac:dyDescent="0.25">
      <c r="B8373" s="65" t="s">
        <v>3498</v>
      </c>
      <c r="C8373" s="9">
        <v>22212675</v>
      </c>
      <c r="D8373" s="9" t="s">
        <v>2840</v>
      </c>
      <c r="E8373" s="66" t="s">
        <v>5884</v>
      </c>
      <c r="F8373" s="67" t="s">
        <v>5027</v>
      </c>
      <c r="G8373" s="71" t="s">
        <v>2840</v>
      </c>
      <c r="H8373" s="65">
        <v>225871</v>
      </c>
      <c r="I8373" s="74" t="s">
        <v>3914</v>
      </c>
      <c r="J8373" s="8" t="s">
        <v>190</v>
      </c>
      <c r="K8373" s="71" t="s">
        <v>193</v>
      </c>
      <c r="L8373" s="4" t="s">
        <v>25</v>
      </c>
      <c r="M8373" s="71"/>
      <c r="N8373" s="71"/>
      <c r="O8373" s="71"/>
      <c r="P8373" s="5"/>
      <c r="Q8373" s="73"/>
      <c r="R8373" s="4"/>
    </row>
    <row r="8374" spans="2:18" ht="15" customHeight="1" x14ac:dyDescent="0.25">
      <c r="B8374" s="65" t="s">
        <v>5927</v>
      </c>
      <c r="C8374" s="9">
        <v>22214056</v>
      </c>
      <c r="D8374" s="9" t="s">
        <v>2840</v>
      </c>
      <c r="E8374" s="66" t="s">
        <v>5884</v>
      </c>
      <c r="F8374" s="67" t="s">
        <v>5048</v>
      </c>
      <c r="G8374" s="71" t="s">
        <v>2840</v>
      </c>
      <c r="H8374" s="65">
        <v>225876</v>
      </c>
      <c r="I8374" s="74" t="s">
        <v>3914</v>
      </c>
      <c r="J8374" s="8" t="s">
        <v>190</v>
      </c>
      <c r="K8374" s="71" t="s">
        <v>193</v>
      </c>
      <c r="L8374" s="4" t="s">
        <v>25</v>
      </c>
      <c r="M8374" s="71"/>
      <c r="N8374" s="71"/>
      <c r="O8374" s="71"/>
      <c r="P8374" s="5"/>
      <c r="Q8374" s="73"/>
      <c r="R8374" s="4"/>
    </row>
    <row r="8375" spans="2:18" ht="15" customHeight="1" x14ac:dyDescent="0.25">
      <c r="B8375" s="65" t="s">
        <v>4678</v>
      </c>
      <c r="C8375" s="9">
        <v>22211992</v>
      </c>
      <c r="D8375" s="9" t="s">
        <v>2840</v>
      </c>
      <c r="E8375" s="66" t="s">
        <v>5884</v>
      </c>
      <c r="F8375" s="67" t="s">
        <v>5183</v>
      </c>
      <c r="G8375" s="71" t="s">
        <v>2840</v>
      </c>
      <c r="H8375" s="65">
        <v>226058</v>
      </c>
      <c r="I8375" s="74" t="s">
        <v>3916</v>
      </c>
      <c r="J8375" s="8" t="s">
        <v>190</v>
      </c>
      <c r="K8375" s="71" t="s">
        <v>193</v>
      </c>
      <c r="L8375" s="4" t="s">
        <v>25</v>
      </c>
      <c r="M8375" s="71"/>
      <c r="N8375" s="71"/>
      <c r="O8375" s="71"/>
      <c r="P8375" s="5"/>
      <c r="Q8375" s="73"/>
      <c r="R8375" s="4"/>
    </row>
    <row r="8376" spans="2:18" ht="15" customHeight="1" x14ac:dyDescent="0.25">
      <c r="B8376" s="65" t="s">
        <v>4519</v>
      </c>
      <c r="C8376" s="9">
        <v>22208933</v>
      </c>
      <c r="D8376" s="9" t="s">
        <v>2840</v>
      </c>
      <c r="E8376" s="66" t="s">
        <v>5884</v>
      </c>
      <c r="F8376" s="67" t="s">
        <v>5929</v>
      </c>
      <c r="G8376" s="71" t="s">
        <v>2840</v>
      </c>
      <c r="H8376" s="65">
        <v>225922</v>
      </c>
      <c r="I8376" s="74" t="s">
        <v>3920</v>
      </c>
      <c r="J8376" s="8" t="s">
        <v>190</v>
      </c>
      <c r="K8376" s="71" t="s">
        <v>193</v>
      </c>
      <c r="L8376" s="4" t="s">
        <v>25</v>
      </c>
      <c r="M8376" s="71"/>
      <c r="N8376" s="71"/>
      <c r="O8376" s="71"/>
      <c r="P8376" s="5"/>
      <c r="Q8376" s="73"/>
      <c r="R8376" s="4"/>
    </row>
    <row r="8377" spans="2:18" ht="15" customHeight="1" x14ac:dyDescent="0.25">
      <c r="B8377" s="65" t="s">
        <v>5781</v>
      </c>
      <c r="C8377" s="9">
        <v>22213111</v>
      </c>
      <c r="D8377" s="9" t="s">
        <v>2840</v>
      </c>
      <c r="E8377" s="66" t="s">
        <v>5884</v>
      </c>
      <c r="F8377" s="67" t="s">
        <v>5202</v>
      </c>
      <c r="G8377" s="71" t="s">
        <v>2840</v>
      </c>
      <c r="H8377" s="65">
        <v>225895</v>
      </c>
      <c r="I8377" s="74" t="s">
        <v>3919</v>
      </c>
      <c r="J8377" s="8" t="s">
        <v>190</v>
      </c>
      <c r="K8377" s="71" t="s">
        <v>193</v>
      </c>
      <c r="L8377" s="4" t="s">
        <v>25</v>
      </c>
      <c r="M8377" s="71"/>
      <c r="N8377" s="71"/>
      <c r="O8377" s="71"/>
      <c r="P8377" s="5"/>
      <c r="Q8377" s="73"/>
      <c r="R8377" s="4"/>
    </row>
    <row r="8378" spans="2:18" ht="15" customHeight="1" x14ac:dyDescent="0.25">
      <c r="B8378" s="65" t="s">
        <v>5366</v>
      </c>
      <c r="C8378" s="9">
        <v>22212935</v>
      </c>
      <c r="D8378" s="9" t="s">
        <v>2840</v>
      </c>
      <c r="E8378" s="66" t="s">
        <v>5884</v>
      </c>
      <c r="F8378" s="67" t="s">
        <v>5123</v>
      </c>
      <c r="G8378" s="71" t="s">
        <v>2840</v>
      </c>
      <c r="H8378" s="65">
        <v>225896</v>
      </c>
      <c r="I8378" s="74" t="s">
        <v>3914</v>
      </c>
      <c r="J8378" s="8" t="s">
        <v>190</v>
      </c>
      <c r="K8378" s="71" t="s">
        <v>193</v>
      </c>
      <c r="L8378" s="4" t="s">
        <v>25</v>
      </c>
      <c r="M8378" s="71"/>
      <c r="N8378" s="71"/>
      <c r="O8378" s="71"/>
      <c r="P8378" s="5"/>
      <c r="Q8378" s="73"/>
      <c r="R8378" s="4"/>
    </row>
    <row r="8379" spans="2:18" ht="15" customHeight="1" x14ac:dyDescent="0.25">
      <c r="B8379" s="65" t="s">
        <v>3613</v>
      </c>
      <c r="C8379" s="9">
        <v>22211784</v>
      </c>
      <c r="D8379" s="9" t="s">
        <v>2840</v>
      </c>
      <c r="E8379" s="66" t="s">
        <v>5884</v>
      </c>
      <c r="F8379" s="67" t="s">
        <v>4932</v>
      </c>
      <c r="G8379" s="71" t="s">
        <v>2840</v>
      </c>
      <c r="H8379" s="65">
        <v>225907</v>
      </c>
      <c r="I8379" s="74" t="s">
        <v>3484</v>
      </c>
      <c r="J8379" s="8" t="s">
        <v>190</v>
      </c>
      <c r="K8379" s="71" t="s">
        <v>193</v>
      </c>
      <c r="L8379" s="4" t="s">
        <v>25</v>
      </c>
      <c r="M8379" s="71"/>
      <c r="N8379" s="71"/>
      <c r="O8379" s="71"/>
      <c r="P8379" s="5"/>
      <c r="Q8379" s="73"/>
      <c r="R8379" s="4"/>
    </row>
    <row r="8380" spans="2:18" ht="15" customHeight="1" x14ac:dyDescent="0.25">
      <c r="B8380" s="65" t="s">
        <v>4727</v>
      </c>
      <c r="C8380" s="9">
        <v>22213410</v>
      </c>
      <c r="D8380" s="9" t="s">
        <v>2840</v>
      </c>
      <c r="E8380" s="66" t="s">
        <v>5884</v>
      </c>
      <c r="F8380" s="67" t="s">
        <v>4925</v>
      </c>
      <c r="G8380" s="71" t="s">
        <v>2840</v>
      </c>
      <c r="H8380" s="65">
        <v>226035</v>
      </c>
      <c r="I8380" s="74" t="s">
        <v>3484</v>
      </c>
      <c r="J8380" s="8" t="s">
        <v>190</v>
      </c>
      <c r="K8380" s="71" t="s">
        <v>193</v>
      </c>
      <c r="L8380" s="4" t="s">
        <v>25</v>
      </c>
      <c r="M8380" s="71"/>
      <c r="N8380" s="71"/>
      <c r="O8380" s="71"/>
      <c r="P8380" s="5"/>
      <c r="Q8380" s="73"/>
      <c r="R8380" s="4"/>
    </row>
    <row r="8381" spans="2:18" ht="15" customHeight="1" x14ac:dyDescent="0.25">
      <c r="B8381" s="65" t="s">
        <v>1821</v>
      </c>
      <c r="C8381" s="9">
        <v>22210454</v>
      </c>
      <c r="D8381" s="9" t="s">
        <v>2840</v>
      </c>
      <c r="E8381" s="66" t="s">
        <v>5884</v>
      </c>
      <c r="F8381" s="67" t="s">
        <v>4944</v>
      </c>
      <c r="G8381" s="71" t="s">
        <v>2840</v>
      </c>
      <c r="H8381" s="65">
        <v>225912</v>
      </c>
      <c r="I8381" s="74" t="s">
        <v>3914</v>
      </c>
      <c r="J8381" s="8" t="s">
        <v>190</v>
      </c>
      <c r="K8381" s="71" t="s">
        <v>193</v>
      </c>
      <c r="L8381" s="4" t="s">
        <v>25</v>
      </c>
      <c r="M8381" s="71"/>
      <c r="N8381" s="71"/>
      <c r="O8381" s="71"/>
      <c r="P8381" s="5"/>
      <c r="Q8381" s="73"/>
      <c r="R8381" s="4"/>
    </row>
    <row r="8382" spans="2:18" ht="15" customHeight="1" x14ac:dyDescent="0.25">
      <c r="B8382" s="65" t="s">
        <v>5336</v>
      </c>
      <c r="C8382" s="9">
        <v>22213559</v>
      </c>
      <c r="D8382" s="9" t="s">
        <v>2840</v>
      </c>
      <c r="E8382" s="66" t="s">
        <v>5884</v>
      </c>
      <c r="F8382" s="67" t="s">
        <v>5072</v>
      </c>
      <c r="G8382" s="71" t="s">
        <v>2840</v>
      </c>
      <c r="H8382" s="65">
        <v>225943</v>
      </c>
      <c r="I8382" s="74" t="s">
        <v>3916</v>
      </c>
      <c r="J8382" s="8" t="s">
        <v>190</v>
      </c>
      <c r="K8382" s="71" t="s">
        <v>193</v>
      </c>
      <c r="L8382" s="4" t="s">
        <v>25</v>
      </c>
      <c r="M8382" s="71"/>
      <c r="N8382" s="71"/>
      <c r="O8382" s="71"/>
      <c r="P8382" s="5"/>
      <c r="Q8382" s="73"/>
      <c r="R8382" s="4"/>
    </row>
    <row r="8383" spans="2:18" ht="15" customHeight="1" x14ac:dyDescent="0.25">
      <c r="B8383" s="65" t="s">
        <v>5912</v>
      </c>
      <c r="C8383" s="9">
        <v>22216154</v>
      </c>
      <c r="D8383" s="9" t="s">
        <v>2840</v>
      </c>
      <c r="E8383" s="66" t="s">
        <v>5884</v>
      </c>
      <c r="F8383" s="67" t="s">
        <v>5093</v>
      </c>
      <c r="G8383" s="71" t="s">
        <v>2840</v>
      </c>
      <c r="H8383" s="65">
        <v>225999</v>
      </c>
      <c r="I8383" s="74" t="s">
        <v>3919</v>
      </c>
      <c r="J8383" s="8" t="s">
        <v>190</v>
      </c>
      <c r="K8383" s="71" t="s">
        <v>193</v>
      </c>
      <c r="L8383" s="4" t="s">
        <v>25</v>
      </c>
      <c r="M8383" s="71"/>
      <c r="N8383" s="71"/>
      <c r="O8383" s="71"/>
      <c r="P8383" s="5"/>
      <c r="Q8383" s="73"/>
      <c r="R8383" s="4"/>
    </row>
    <row r="8384" spans="2:18" ht="15" customHeight="1" x14ac:dyDescent="0.25">
      <c r="B8384" s="65" t="s">
        <v>4346</v>
      </c>
      <c r="C8384" s="9">
        <v>22216236</v>
      </c>
      <c r="D8384" s="9" t="s">
        <v>2840</v>
      </c>
      <c r="E8384" s="66" t="s">
        <v>5884</v>
      </c>
      <c r="F8384" s="67" t="s">
        <v>5226</v>
      </c>
      <c r="G8384" s="71" t="s">
        <v>2840</v>
      </c>
      <c r="H8384" s="65">
        <v>225994</v>
      </c>
      <c r="I8384" s="74" t="s">
        <v>3925</v>
      </c>
      <c r="J8384" s="8" t="s">
        <v>190</v>
      </c>
      <c r="K8384" s="71" t="s">
        <v>193</v>
      </c>
      <c r="L8384" s="4" t="s">
        <v>25</v>
      </c>
      <c r="M8384" s="71"/>
      <c r="N8384" s="71"/>
      <c r="O8384" s="71"/>
      <c r="P8384" s="5"/>
      <c r="Q8384" s="73"/>
      <c r="R8384" s="4"/>
    </row>
    <row r="8385" spans="2:18" ht="15" customHeight="1" x14ac:dyDescent="0.25">
      <c r="B8385" s="65" t="s">
        <v>5925</v>
      </c>
      <c r="C8385" s="9">
        <v>22219015</v>
      </c>
      <c r="D8385" s="9" t="s">
        <v>2840</v>
      </c>
      <c r="E8385" s="66" t="s">
        <v>5884</v>
      </c>
      <c r="F8385" s="67" t="s">
        <v>5926</v>
      </c>
      <c r="G8385" s="71" t="s">
        <v>2840</v>
      </c>
      <c r="H8385" s="65">
        <v>226011</v>
      </c>
      <c r="I8385" s="74" t="s">
        <v>3914</v>
      </c>
      <c r="J8385" s="8" t="s">
        <v>190</v>
      </c>
      <c r="K8385" s="71" t="s">
        <v>193</v>
      </c>
      <c r="L8385" s="4" t="s">
        <v>25</v>
      </c>
      <c r="M8385" s="71"/>
      <c r="N8385" s="71"/>
      <c r="O8385" s="71"/>
      <c r="P8385" s="5"/>
      <c r="Q8385" s="73"/>
      <c r="R8385" s="4"/>
    </row>
    <row r="8386" spans="2:18" ht="15" customHeight="1" x14ac:dyDescent="0.25">
      <c r="B8386" s="65" t="s">
        <v>5925</v>
      </c>
      <c r="C8386" s="9">
        <v>22219015</v>
      </c>
      <c r="D8386" s="9" t="s">
        <v>2840</v>
      </c>
      <c r="E8386" s="66" t="s">
        <v>5884</v>
      </c>
      <c r="F8386" s="67" t="s">
        <v>5926</v>
      </c>
      <c r="G8386" s="71" t="s">
        <v>2840</v>
      </c>
      <c r="H8386" s="65">
        <v>226011</v>
      </c>
      <c r="I8386" s="74" t="s">
        <v>3914</v>
      </c>
      <c r="J8386" s="8" t="s">
        <v>190</v>
      </c>
      <c r="K8386" s="71" t="s">
        <v>193</v>
      </c>
      <c r="L8386" s="4" t="s">
        <v>25</v>
      </c>
      <c r="M8386" s="71"/>
      <c r="N8386" s="71"/>
      <c r="O8386" s="71"/>
      <c r="P8386" s="5"/>
      <c r="Q8386" s="73"/>
      <c r="R8386" s="4"/>
    </row>
    <row r="8387" spans="2:18" ht="15" customHeight="1" x14ac:dyDescent="0.25">
      <c r="B8387" s="65" t="s">
        <v>4238</v>
      </c>
      <c r="C8387" s="9" t="s">
        <v>2840</v>
      </c>
      <c r="D8387" s="9" t="s">
        <v>2840</v>
      </c>
      <c r="E8387" s="66" t="s">
        <v>5884</v>
      </c>
      <c r="F8387" s="67" t="s">
        <v>5931</v>
      </c>
      <c r="G8387" s="71" t="s">
        <v>2840</v>
      </c>
      <c r="H8387" s="65">
        <v>226005</v>
      </c>
      <c r="I8387" s="74" t="s">
        <v>3914</v>
      </c>
      <c r="J8387" s="8" t="s">
        <v>190</v>
      </c>
      <c r="K8387" s="71" t="s">
        <v>193</v>
      </c>
      <c r="L8387" s="4"/>
      <c r="M8387" s="71" t="s">
        <v>22</v>
      </c>
      <c r="N8387" s="71" t="s">
        <v>22</v>
      </c>
      <c r="O8387" s="71"/>
      <c r="P8387" s="5" t="s">
        <v>202</v>
      </c>
      <c r="Q8387" s="73"/>
      <c r="R8387" s="4"/>
    </row>
    <row r="8388" spans="2:18" ht="15" customHeight="1" x14ac:dyDescent="0.25">
      <c r="B8388" s="65" t="s">
        <v>2227</v>
      </c>
      <c r="C8388" s="9">
        <v>22000864</v>
      </c>
      <c r="D8388" s="9" t="s">
        <v>2840</v>
      </c>
      <c r="E8388" s="66" t="s">
        <v>5884</v>
      </c>
      <c r="F8388" s="67" t="s">
        <v>5079</v>
      </c>
      <c r="G8388" s="71" t="s">
        <v>2840</v>
      </c>
      <c r="H8388" s="65">
        <v>226029</v>
      </c>
      <c r="I8388" s="74" t="s">
        <v>3484</v>
      </c>
      <c r="J8388" s="8" t="s">
        <v>190</v>
      </c>
      <c r="K8388" s="71" t="s">
        <v>193</v>
      </c>
      <c r="L8388" s="4" t="s">
        <v>25</v>
      </c>
      <c r="M8388" s="71"/>
      <c r="N8388" s="71"/>
      <c r="O8388" s="71"/>
      <c r="P8388" s="5"/>
      <c r="Q8388" s="73"/>
      <c r="R8388" s="4"/>
    </row>
    <row r="8389" spans="2:18" ht="15" customHeight="1" x14ac:dyDescent="0.25">
      <c r="B8389" s="65" t="s">
        <v>2539</v>
      </c>
      <c r="C8389" s="9">
        <v>22213724</v>
      </c>
      <c r="D8389" s="9" t="s">
        <v>2840</v>
      </c>
      <c r="E8389" s="66" t="s">
        <v>5884</v>
      </c>
      <c r="F8389" s="67" t="s">
        <v>4951</v>
      </c>
      <c r="G8389" s="71" t="s">
        <v>2840</v>
      </c>
      <c r="H8389" s="65">
        <v>226038</v>
      </c>
      <c r="I8389" s="74" t="s">
        <v>3484</v>
      </c>
      <c r="J8389" s="8" t="s">
        <v>190</v>
      </c>
      <c r="K8389" s="71" t="s">
        <v>193</v>
      </c>
      <c r="L8389" s="4" t="s">
        <v>25</v>
      </c>
      <c r="M8389" s="71"/>
      <c r="N8389" s="71"/>
      <c r="O8389" s="71"/>
      <c r="P8389" s="5"/>
      <c r="Q8389" s="73"/>
      <c r="R8389" s="4"/>
    </row>
    <row r="8390" spans="2:18" ht="15" customHeight="1" x14ac:dyDescent="0.25">
      <c r="B8390" s="65" t="s">
        <v>5464</v>
      </c>
      <c r="C8390" s="9">
        <v>22216921</v>
      </c>
      <c r="D8390" s="9" t="s">
        <v>2840</v>
      </c>
      <c r="E8390" s="66" t="s">
        <v>5884</v>
      </c>
      <c r="F8390" s="67" t="s">
        <v>5136</v>
      </c>
      <c r="G8390" s="71" t="s">
        <v>2840</v>
      </c>
      <c r="H8390" s="65">
        <v>226528</v>
      </c>
      <c r="I8390" s="74" t="s">
        <v>3916</v>
      </c>
      <c r="J8390" s="8" t="s">
        <v>190</v>
      </c>
      <c r="K8390" s="71" t="s">
        <v>193</v>
      </c>
      <c r="L8390" s="4" t="s">
        <v>25</v>
      </c>
      <c r="M8390" s="71"/>
      <c r="N8390" s="71"/>
      <c r="O8390" s="71"/>
      <c r="P8390" s="5"/>
      <c r="Q8390" s="73"/>
      <c r="R8390" s="4"/>
    </row>
    <row r="8391" spans="2:18" ht="15" customHeight="1" x14ac:dyDescent="0.25">
      <c r="B8391" s="65" t="s">
        <v>5921</v>
      </c>
      <c r="C8391" s="9">
        <v>22210247</v>
      </c>
      <c r="D8391" s="9" t="s">
        <v>2840</v>
      </c>
      <c r="E8391" s="66" t="s">
        <v>5884</v>
      </c>
      <c r="F8391" s="67" t="s">
        <v>4957</v>
      </c>
      <c r="G8391" s="71" t="s">
        <v>2840</v>
      </c>
      <c r="H8391" s="65">
        <v>226199</v>
      </c>
      <c r="I8391" s="74" t="s">
        <v>3914</v>
      </c>
      <c r="J8391" s="8" t="s">
        <v>190</v>
      </c>
      <c r="K8391" s="71" t="s">
        <v>193</v>
      </c>
      <c r="L8391" s="4" t="s">
        <v>25</v>
      </c>
      <c r="M8391" s="71"/>
      <c r="N8391" s="71"/>
      <c r="O8391" s="71"/>
      <c r="P8391" s="5"/>
      <c r="Q8391" s="73"/>
      <c r="R8391" s="4"/>
    </row>
    <row r="8392" spans="2:18" ht="15" customHeight="1" x14ac:dyDescent="0.25">
      <c r="B8392" s="65" t="s">
        <v>2198</v>
      </c>
      <c r="C8392" s="9" t="s">
        <v>2840</v>
      </c>
      <c r="D8392" s="9" t="s">
        <v>2840</v>
      </c>
      <c r="E8392" s="66" t="s">
        <v>5884</v>
      </c>
      <c r="F8392" s="67" t="s">
        <v>5885</v>
      </c>
      <c r="G8392" s="71" t="s">
        <v>2840</v>
      </c>
      <c r="H8392" s="65">
        <v>226033</v>
      </c>
      <c r="I8392" s="74" t="s">
        <v>3938</v>
      </c>
      <c r="J8392" s="8" t="s">
        <v>190</v>
      </c>
      <c r="K8392" s="71" t="s">
        <v>193</v>
      </c>
      <c r="L8392" s="4"/>
      <c r="M8392" s="71" t="s">
        <v>22</v>
      </c>
      <c r="N8392" s="71" t="s">
        <v>22</v>
      </c>
      <c r="O8392" s="71"/>
      <c r="P8392" s="5" t="s">
        <v>202</v>
      </c>
      <c r="Q8392" s="73"/>
      <c r="R8392" s="4"/>
    </row>
    <row r="8393" spans="2:18" ht="15" customHeight="1" x14ac:dyDescent="0.25">
      <c r="B8393" s="65" t="s">
        <v>3412</v>
      </c>
      <c r="C8393" s="9">
        <v>22211798</v>
      </c>
      <c r="D8393" s="9" t="s">
        <v>2840</v>
      </c>
      <c r="E8393" s="66" t="s">
        <v>5884</v>
      </c>
      <c r="F8393" s="67" t="s">
        <v>4942</v>
      </c>
      <c r="G8393" s="71" t="s">
        <v>2840</v>
      </c>
      <c r="H8393" s="65">
        <v>226060</v>
      </c>
      <c r="I8393" s="74" t="s">
        <v>3914</v>
      </c>
      <c r="J8393" s="8" t="s">
        <v>190</v>
      </c>
      <c r="K8393" s="71" t="s">
        <v>193</v>
      </c>
      <c r="L8393" s="4" t="s">
        <v>25</v>
      </c>
      <c r="M8393" s="71"/>
      <c r="N8393" s="71"/>
      <c r="O8393" s="71"/>
      <c r="P8393" s="5"/>
      <c r="Q8393" s="73"/>
      <c r="R8393" s="4"/>
    </row>
    <row r="8394" spans="2:18" ht="15" customHeight="1" x14ac:dyDescent="0.25">
      <c r="B8394" s="65" t="s">
        <v>4542</v>
      </c>
      <c r="C8394" s="9" t="s">
        <v>2840</v>
      </c>
      <c r="D8394" s="9" t="s">
        <v>2840</v>
      </c>
      <c r="E8394" s="66" t="s">
        <v>5884</v>
      </c>
      <c r="F8394" s="67" t="s">
        <v>5915</v>
      </c>
      <c r="G8394" s="71" t="s">
        <v>2840</v>
      </c>
      <c r="H8394" s="65">
        <v>226047</v>
      </c>
      <c r="I8394" s="74" t="s">
        <v>3916</v>
      </c>
      <c r="J8394" s="8" t="s">
        <v>190</v>
      </c>
      <c r="K8394" s="71" t="s">
        <v>193</v>
      </c>
      <c r="L8394" s="4"/>
      <c r="M8394" s="71" t="s">
        <v>22</v>
      </c>
      <c r="N8394" s="71" t="s">
        <v>22</v>
      </c>
      <c r="O8394" s="71"/>
      <c r="P8394" s="5" t="s">
        <v>202</v>
      </c>
      <c r="Q8394" s="73"/>
      <c r="R8394" s="4"/>
    </row>
    <row r="8395" spans="2:18" ht="15" customHeight="1" x14ac:dyDescent="0.25">
      <c r="B8395" s="65" t="s">
        <v>4410</v>
      </c>
      <c r="C8395" s="9">
        <v>22210112</v>
      </c>
      <c r="D8395" s="9" t="s">
        <v>2840</v>
      </c>
      <c r="E8395" s="66" t="s">
        <v>5884</v>
      </c>
      <c r="F8395" s="67" t="s">
        <v>5218</v>
      </c>
      <c r="G8395" s="71" t="s">
        <v>2840</v>
      </c>
      <c r="H8395" s="65">
        <v>226048</v>
      </c>
      <c r="I8395" s="74" t="s">
        <v>3914</v>
      </c>
      <c r="J8395" s="8" t="s">
        <v>190</v>
      </c>
      <c r="K8395" s="71" t="s">
        <v>193</v>
      </c>
      <c r="L8395" s="4" t="s">
        <v>25</v>
      </c>
      <c r="M8395" s="71"/>
      <c r="N8395" s="71"/>
      <c r="O8395" s="71"/>
      <c r="P8395" s="5"/>
      <c r="Q8395" s="73"/>
      <c r="R8395" s="4"/>
    </row>
    <row r="8396" spans="2:18" ht="15" customHeight="1" x14ac:dyDescent="0.25">
      <c r="B8396" s="65" t="s">
        <v>5230</v>
      </c>
      <c r="C8396" s="9">
        <v>22213289</v>
      </c>
      <c r="D8396" s="9" t="s">
        <v>2840</v>
      </c>
      <c r="E8396" s="66" t="s">
        <v>5884</v>
      </c>
      <c r="F8396" s="67" t="s">
        <v>5130</v>
      </c>
      <c r="G8396" s="71" t="s">
        <v>2840</v>
      </c>
      <c r="H8396" s="65">
        <v>226120</v>
      </c>
      <c r="I8396" s="74" t="s">
        <v>3916</v>
      </c>
      <c r="J8396" s="8" t="s">
        <v>190</v>
      </c>
      <c r="K8396" s="71" t="s">
        <v>193</v>
      </c>
      <c r="L8396" s="4" t="s">
        <v>25</v>
      </c>
      <c r="M8396" s="71"/>
      <c r="N8396" s="71"/>
      <c r="O8396" s="71"/>
      <c r="P8396" s="5"/>
      <c r="Q8396" s="73"/>
      <c r="R8396" s="4"/>
    </row>
    <row r="8397" spans="2:18" ht="15" customHeight="1" x14ac:dyDescent="0.25">
      <c r="B8397" s="65" t="s">
        <v>3490</v>
      </c>
      <c r="C8397" s="9">
        <v>22211454</v>
      </c>
      <c r="D8397" s="9" t="s">
        <v>2840</v>
      </c>
      <c r="E8397" s="66" t="s">
        <v>5884</v>
      </c>
      <c r="F8397" s="67" t="s">
        <v>5303</v>
      </c>
      <c r="G8397" s="71" t="s">
        <v>2840</v>
      </c>
      <c r="H8397" s="65">
        <v>226055</v>
      </c>
      <c r="I8397" s="74" t="s">
        <v>3914</v>
      </c>
      <c r="J8397" s="8" t="s">
        <v>190</v>
      </c>
      <c r="K8397" s="71" t="s">
        <v>193</v>
      </c>
      <c r="L8397" s="4" t="s">
        <v>25</v>
      </c>
      <c r="M8397" s="71"/>
      <c r="N8397" s="71"/>
      <c r="O8397" s="71"/>
      <c r="P8397" s="5"/>
      <c r="Q8397" s="73"/>
      <c r="R8397" s="4"/>
    </row>
    <row r="8398" spans="2:18" ht="15" customHeight="1" x14ac:dyDescent="0.25">
      <c r="B8398" s="65" t="s">
        <v>1974</v>
      </c>
      <c r="C8398" s="9">
        <v>22216322</v>
      </c>
      <c r="D8398" s="9" t="s">
        <v>2840</v>
      </c>
      <c r="E8398" s="66" t="s">
        <v>5884</v>
      </c>
      <c r="F8398" s="67" t="s">
        <v>5101</v>
      </c>
      <c r="G8398" s="71" t="s">
        <v>2840</v>
      </c>
      <c r="H8398" s="65">
        <v>226346</v>
      </c>
      <c r="I8398" s="74" t="s">
        <v>3484</v>
      </c>
      <c r="J8398" s="8" t="s">
        <v>190</v>
      </c>
      <c r="K8398" s="71" t="s">
        <v>193</v>
      </c>
      <c r="L8398" s="4" t="s">
        <v>25</v>
      </c>
      <c r="M8398" s="71"/>
      <c r="N8398" s="71"/>
      <c r="O8398" s="71"/>
      <c r="P8398" s="5"/>
      <c r="Q8398" s="73"/>
      <c r="R8398" s="4"/>
    </row>
    <row r="8399" spans="2:18" ht="15" customHeight="1" x14ac:dyDescent="0.25">
      <c r="B8399" s="65" t="s">
        <v>4878</v>
      </c>
      <c r="C8399" s="9">
        <v>22219496</v>
      </c>
      <c r="D8399" s="9" t="s">
        <v>2840</v>
      </c>
      <c r="E8399" s="66" t="s">
        <v>5886</v>
      </c>
      <c r="F8399" s="67" t="s">
        <v>5895</v>
      </c>
      <c r="G8399" s="71" t="s">
        <v>2840</v>
      </c>
      <c r="H8399" s="65">
        <v>226198</v>
      </c>
      <c r="I8399" s="74" t="s">
        <v>3943</v>
      </c>
      <c r="J8399" s="8" t="s">
        <v>190</v>
      </c>
      <c r="K8399" s="71" t="s">
        <v>193</v>
      </c>
      <c r="L8399" s="4" t="s">
        <v>25</v>
      </c>
      <c r="M8399" s="71"/>
      <c r="N8399" s="71"/>
      <c r="O8399" s="71"/>
      <c r="P8399" s="5"/>
      <c r="Q8399" s="73"/>
      <c r="R8399" s="4"/>
    </row>
    <row r="8400" spans="2:18" ht="15" customHeight="1" x14ac:dyDescent="0.25">
      <c r="B8400" s="65" t="s">
        <v>2887</v>
      </c>
      <c r="C8400" s="9" t="s">
        <v>2840</v>
      </c>
      <c r="D8400" s="9" t="s">
        <v>2840</v>
      </c>
      <c r="E8400" s="66" t="s">
        <v>5886</v>
      </c>
      <c r="F8400" s="67" t="s">
        <v>5027</v>
      </c>
      <c r="G8400" s="71" t="s">
        <v>2840</v>
      </c>
      <c r="H8400" s="65">
        <v>226096</v>
      </c>
      <c r="I8400" s="74" t="s">
        <v>3916</v>
      </c>
      <c r="J8400" s="8" t="s">
        <v>190</v>
      </c>
      <c r="K8400" s="71" t="s">
        <v>193</v>
      </c>
      <c r="L8400" s="4"/>
      <c r="M8400" s="71" t="s">
        <v>22</v>
      </c>
      <c r="N8400" s="71" t="s">
        <v>22</v>
      </c>
      <c r="O8400" s="71"/>
      <c r="P8400" s="5" t="s">
        <v>202</v>
      </c>
      <c r="Q8400" s="73"/>
      <c r="R8400" s="4"/>
    </row>
    <row r="8401" spans="2:18" ht="15" customHeight="1" x14ac:dyDescent="0.25">
      <c r="B8401" s="65" t="s">
        <v>1433</v>
      </c>
      <c r="C8401" s="9">
        <v>22211237</v>
      </c>
      <c r="D8401" s="9" t="s">
        <v>2840</v>
      </c>
      <c r="E8401" s="66" t="s">
        <v>5886</v>
      </c>
      <c r="F8401" s="67" t="s">
        <v>5743</v>
      </c>
      <c r="G8401" s="71" t="s">
        <v>2840</v>
      </c>
      <c r="H8401" s="65">
        <v>226109</v>
      </c>
      <c r="I8401" s="74" t="s">
        <v>3914</v>
      </c>
      <c r="J8401" s="8" t="s">
        <v>190</v>
      </c>
      <c r="K8401" s="71" t="s">
        <v>193</v>
      </c>
      <c r="L8401" s="4" t="s">
        <v>25</v>
      </c>
      <c r="M8401" s="71"/>
      <c r="N8401" s="71"/>
      <c r="O8401" s="71"/>
      <c r="P8401" s="5"/>
      <c r="Q8401" s="73"/>
      <c r="R8401" s="4"/>
    </row>
    <row r="8402" spans="2:18" ht="15" customHeight="1" x14ac:dyDescent="0.25">
      <c r="B8402" s="65" t="s">
        <v>4347</v>
      </c>
      <c r="C8402" s="9">
        <v>22207787</v>
      </c>
      <c r="D8402" s="9" t="s">
        <v>2840</v>
      </c>
      <c r="E8402" s="66" t="s">
        <v>5886</v>
      </c>
      <c r="F8402" s="67" t="s">
        <v>5192</v>
      </c>
      <c r="G8402" s="71" t="s">
        <v>2840</v>
      </c>
      <c r="H8402" s="65">
        <v>226156</v>
      </c>
      <c r="I8402" s="74" t="s">
        <v>3957</v>
      </c>
      <c r="J8402" s="8" t="s">
        <v>190</v>
      </c>
      <c r="K8402" s="71" t="s">
        <v>193</v>
      </c>
      <c r="L8402" s="4" t="s">
        <v>25</v>
      </c>
      <c r="M8402" s="71"/>
      <c r="N8402" s="71"/>
      <c r="O8402" s="71"/>
      <c r="P8402" s="5"/>
      <c r="Q8402" s="73"/>
      <c r="R8402" s="4"/>
    </row>
    <row r="8403" spans="2:18" ht="15" customHeight="1" x14ac:dyDescent="0.25">
      <c r="B8403" s="65" t="s">
        <v>2167</v>
      </c>
      <c r="C8403" s="9">
        <v>22210488</v>
      </c>
      <c r="D8403" s="9" t="s">
        <v>2840</v>
      </c>
      <c r="E8403" s="66" t="s">
        <v>5886</v>
      </c>
      <c r="F8403" s="67" t="s">
        <v>5928</v>
      </c>
      <c r="G8403" s="71" t="s">
        <v>2840</v>
      </c>
      <c r="H8403" s="65">
        <v>226108</v>
      </c>
      <c r="I8403" s="74" t="s">
        <v>3484</v>
      </c>
      <c r="J8403" s="8" t="s">
        <v>190</v>
      </c>
      <c r="K8403" s="71" t="s">
        <v>193</v>
      </c>
      <c r="L8403" s="4" t="s">
        <v>25</v>
      </c>
      <c r="M8403" s="71"/>
      <c r="N8403" s="71"/>
      <c r="O8403" s="71"/>
      <c r="P8403" s="5"/>
      <c r="Q8403" s="73"/>
      <c r="R8403" s="4"/>
    </row>
    <row r="8404" spans="2:18" ht="15" customHeight="1" x14ac:dyDescent="0.25">
      <c r="B8404" s="65" t="s">
        <v>1934</v>
      </c>
      <c r="C8404" s="9">
        <v>22213904</v>
      </c>
      <c r="D8404" s="9" t="s">
        <v>2840</v>
      </c>
      <c r="E8404" s="66" t="s">
        <v>5886</v>
      </c>
      <c r="F8404" s="67" t="s">
        <v>4963</v>
      </c>
      <c r="G8404" s="71" t="s">
        <v>2840</v>
      </c>
      <c r="H8404" s="65">
        <v>226212</v>
      </c>
      <c r="I8404" s="74" t="s">
        <v>3916</v>
      </c>
      <c r="J8404" s="8" t="s">
        <v>190</v>
      </c>
      <c r="K8404" s="71" t="s">
        <v>193</v>
      </c>
      <c r="L8404" s="4" t="s">
        <v>25</v>
      </c>
      <c r="M8404" s="71"/>
      <c r="N8404" s="71"/>
      <c r="O8404" s="71"/>
      <c r="P8404" s="5"/>
      <c r="Q8404" s="73"/>
      <c r="R8404" s="4"/>
    </row>
    <row r="8405" spans="2:18" ht="15" customHeight="1" x14ac:dyDescent="0.25">
      <c r="B8405" s="65" t="s">
        <v>1776</v>
      </c>
      <c r="C8405" s="9">
        <v>22207686</v>
      </c>
      <c r="D8405" s="9" t="s">
        <v>2840</v>
      </c>
      <c r="E8405" s="66" t="s">
        <v>5886</v>
      </c>
      <c r="F8405" s="67" t="s">
        <v>5417</v>
      </c>
      <c r="G8405" s="71" t="s">
        <v>2840</v>
      </c>
      <c r="H8405" s="65">
        <v>226143</v>
      </c>
      <c r="I8405" s="74" t="s">
        <v>3938</v>
      </c>
      <c r="J8405" s="8" t="s">
        <v>190</v>
      </c>
      <c r="K8405" s="71" t="s">
        <v>193</v>
      </c>
      <c r="L8405" s="4" t="s">
        <v>25</v>
      </c>
      <c r="M8405" s="71"/>
      <c r="N8405" s="71"/>
      <c r="O8405" s="71"/>
      <c r="P8405" s="5"/>
      <c r="Q8405" s="73"/>
      <c r="R8405" s="4"/>
    </row>
    <row r="8406" spans="2:18" ht="15" customHeight="1" x14ac:dyDescent="0.25">
      <c r="B8406" s="65" t="s">
        <v>4022</v>
      </c>
      <c r="C8406" s="9">
        <v>22212847</v>
      </c>
      <c r="D8406" s="9" t="s">
        <v>2840</v>
      </c>
      <c r="E8406" s="66" t="s">
        <v>5886</v>
      </c>
      <c r="F8406" s="67" t="s">
        <v>5417</v>
      </c>
      <c r="G8406" s="71" t="s">
        <v>2840</v>
      </c>
      <c r="H8406" s="65">
        <v>226237</v>
      </c>
      <c r="I8406" s="74" t="s">
        <v>3957</v>
      </c>
      <c r="J8406" s="8" t="s">
        <v>190</v>
      </c>
      <c r="K8406" s="71" t="s">
        <v>193</v>
      </c>
      <c r="L8406" s="4" t="s">
        <v>25</v>
      </c>
      <c r="M8406" s="71"/>
      <c r="N8406" s="71"/>
      <c r="O8406" s="71"/>
      <c r="P8406" s="5"/>
      <c r="Q8406" s="73"/>
      <c r="R8406" s="4"/>
    </row>
    <row r="8407" spans="2:18" ht="15" customHeight="1" x14ac:dyDescent="0.25">
      <c r="B8407" s="65" t="s">
        <v>4947</v>
      </c>
      <c r="C8407" s="9">
        <v>22212110</v>
      </c>
      <c r="D8407" s="9" t="s">
        <v>2840</v>
      </c>
      <c r="E8407" s="66" t="s">
        <v>5886</v>
      </c>
      <c r="F8407" s="67" t="s">
        <v>5174</v>
      </c>
      <c r="G8407" s="71" t="s">
        <v>2840</v>
      </c>
      <c r="H8407" s="65">
        <v>226172</v>
      </c>
      <c r="I8407" s="74" t="s">
        <v>3922</v>
      </c>
      <c r="J8407" s="8" t="s">
        <v>190</v>
      </c>
      <c r="K8407" s="71" t="s">
        <v>193</v>
      </c>
      <c r="L8407" s="4" t="s">
        <v>25</v>
      </c>
      <c r="M8407" s="71"/>
      <c r="N8407" s="71"/>
      <c r="O8407" s="71"/>
      <c r="P8407" s="5"/>
      <c r="Q8407" s="73"/>
      <c r="R8407" s="4"/>
    </row>
    <row r="8408" spans="2:18" ht="15" customHeight="1" x14ac:dyDescent="0.25">
      <c r="B8408" s="65" t="s">
        <v>4537</v>
      </c>
      <c r="C8408" s="9">
        <v>22212878</v>
      </c>
      <c r="D8408" s="9" t="s">
        <v>2840</v>
      </c>
      <c r="E8408" s="66" t="s">
        <v>5886</v>
      </c>
      <c r="F8408" s="67" t="s">
        <v>5174</v>
      </c>
      <c r="G8408" s="71" t="s">
        <v>2840</v>
      </c>
      <c r="H8408" s="65">
        <v>226175</v>
      </c>
      <c r="I8408" s="74" t="s">
        <v>3988</v>
      </c>
      <c r="J8408" s="8" t="s">
        <v>190</v>
      </c>
      <c r="K8408" s="71" t="s">
        <v>193</v>
      </c>
      <c r="L8408" s="4" t="s">
        <v>25</v>
      </c>
      <c r="M8408" s="71"/>
      <c r="N8408" s="71"/>
      <c r="O8408" s="71"/>
      <c r="P8408" s="5"/>
      <c r="Q8408" s="73"/>
      <c r="R8408" s="4"/>
    </row>
    <row r="8409" spans="2:18" ht="15" customHeight="1" x14ac:dyDescent="0.25">
      <c r="B8409" s="65" t="s">
        <v>5628</v>
      </c>
      <c r="C8409" s="9">
        <v>22213104</v>
      </c>
      <c r="D8409" s="9" t="s">
        <v>2840</v>
      </c>
      <c r="E8409" s="66" t="s">
        <v>5886</v>
      </c>
      <c r="F8409" s="67" t="s">
        <v>5070</v>
      </c>
      <c r="G8409" s="71" t="s">
        <v>2840</v>
      </c>
      <c r="H8409" s="65">
        <v>226547</v>
      </c>
      <c r="I8409" s="74" t="s">
        <v>3916</v>
      </c>
      <c r="J8409" s="8" t="s">
        <v>190</v>
      </c>
      <c r="K8409" s="71" t="s">
        <v>193</v>
      </c>
      <c r="L8409" s="4" t="s">
        <v>25</v>
      </c>
      <c r="M8409" s="71"/>
      <c r="N8409" s="71"/>
      <c r="O8409" s="71"/>
      <c r="P8409" s="5"/>
      <c r="Q8409" s="73"/>
      <c r="R8409" s="4"/>
    </row>
    <row r="8410" spans="2:18" ht="15" customHeight="1" x14ac:dyDescent="0.25">
      <c r="B8410" s="65" t="s">
        <v>1553</v>
      </c>
      <c r="C8410" s="9">
        <v>22211256</v>
      </c>
      <c r="D8410" s="9" t="s">
        <v>2840</v>
      </c>
      <c r="E8410" s="66" t="s">
        <v>5886</v>
      </c>
      <c r="F8410" s="67" t="s">
        <v>4971</v>
      </c>
      <c r="G8410" s="71" t="s">
        <v>2840</v>
      </c>
      <c r="H8410" s="65">
        <v>226204</v>
      </c>
      <c r="I8410" s="74" t="s">
        <v>3484</v>
      </c>
      <c r="J8410" s="8" t="s">
        <v>190</v>
      </c>
      <c r="K8410" s="71" t="s">
        <v>193</v>
      </c>
      <c r="L8410" s="4" t="s">
        <v>25</v>
      </c>
      <c r="M8410" s="71"/>
      <c r="N8410" s="71"/>
      <c r="O8410" s="71"/>
      <c r="P8410" s="5"/>
      <c r="Q8410" s="73"/>
      <c r="R8410" s="4"/>
    </row>
    <row r="8411" spans="2:18" ht="15" customHeight="1" x14ac:dyDescent="0.25">
      <c r="B8411" s="65" t="s">
        <v>2563</v>
      </c>
      <c r="C8411" s="9" t="s">
        <v>2840</v>
      </c>
      <c r="D8411" s="9" t="s">
        <v>2840</v>
      </c>
      <c r="E8411" s="66" t="s">
        <v>5886</v>
      </c>
      <c r="F8411" s="67" t="s">
        <v>5096</v>
      </c>
      <c r="G8411" s="71" t="s">
        <v>2840</v>
      </c>
      <c r="H8411" s="65">
        <v>226200</v>
      </c>
      <c r="I8411" s="74" t="s">
        <v>3957</v>
      </c>
      <c r="J8411" s="8" t="s">
        <v>190</v>
      </c>
      <c r="K8411" s="71" t="s">
        <v>193</v>
      </c>
      <c r="L8411" s="4"/>
      <c r="M8411" s="71" t="s">
        <v>22</v>
      </c>
      <c r="N8411" s="71" t="s">
        <v>22</v>
      </c>
      <c r="O8411" s="71"/>
      <c r="P8411" s="5" t="s">
        <v>202</v>
      </c>
      <c r="Q8411" s="73"/>
      <c r="R8411" s="4"/>
    </row>
    <row r="8412" spans="2:18" ht="15" customHeight="1" x14ac:dyDescent="0.25">
      <c r="B8412" s="65" t="s">
        <v>3167</v>
      </c>
      <c r="C8412" s="9">
        <v>22201619</v>
      </c>
      <c r="D8412" s="9" t="s">
        <v>2840</v>
      </c>
      <c r="E8412" s="66" t="s">
        <v>5886</v>
      </c>
      <c r="F8412" s="67" t="s">
        <v>5742</v>
      </c>
      <c r="G8412" s="71" t="s">
        <v>2840</v>
      </c>
      <c r="H8412" s="65">
        <v>226206</v>
      </c>
      <c r="I8412" s="74" t="s">
        <v>3986</v>
      </c>
      <c r="J8412" s="8" t="s">
        <v>190</v>
      </c>
      <c r="K8412" s="71" t="s">
        <v>193</v>
      </c>
      <c r="L8412" s="4" t="s">
        <v>25</v>
      </c>
      <c r="M8412" s="71"/>
      <c r="N8412" s="71"/>
      <c r="O8412" s="71"/>
      <c r="P8412" s="5"/>
      <c r="Q8412" s="73"/>
      <c r="R8412" s="4"/>
    </row>
    <row r="8413" spans="2:18" ht="15" customHeight="1" x14ac:dyDescent="0.25">
      <c r="B8413" s="65" t="s">
        <v>309</v>
      </c>
      <c r="C8413" s="9">
        <v>22204619</v>
      </c>
      <c r="D8413" s="9" t="s">
        <v>2840</v>
      </c>
      <c r="E8413" s="66" t="s">
        <v>5886</v>
      </c>
      <c r="F8413" s="67" t="s">
        <v>5040</v>
      </c>
      <c r="G8413" s="71" t="s">
        <v>2840</v>
      </c>
      <c r="H8413" s="65">
        <v>226207</v>
      </c>
      <c r="I8413" s="74" t="s">
        <v>3920</v>
      </c>
      <c r="J8413" s="8" t="s">
        <v>190</v>
      </c>
      <c r="K8413" s="71" t="s">
        <v>193</v>
      </c>
      <c r="L8413" s="4" t="s">
        <v>25</v>
      </c>
      <c r="M8413" s="71"/>
      <c r="N8413" s="71"/>
      <c r="O8413" s="71"/>
      <c r="P8413" s="5"/>
      <c r="Q8413" s="73"/>
      <c r="R8413" s="4"/>
    </row>
    <row r="8414" spans="2:18" ht="15" customHeight="1" x14ac:dyDescent="0.25">
      <c r="B8414" s="65" t="s">
        <v>1702</v>
      </c>
      <c r="C8414" s="9">
        <v>22204956</v>
      </c>
      <c r="D8414" s="9" t="s">
        <v>2840</v>
      </c>
      <c r="E8414" s="66" t="s">
        <v>5886</v>
      </c>
      <c r="F8414" s="67" t="s">
        <v>5008</v>
      </c>
      <c r="G8414" s="71" t="s">
        <v>2840</v>
      </c>
      <c r="H8414" s="65">
        <v>226218</v>
      </c>
      <c r="I8414" s="74" t="s">
        <v>3914</v>
      </c>
      <c r="J8414" s="8" t="s">
        <v>190</v>
      </c>
      <c r="K8414" s="71" t="s">
        <v>193</v>
      </c>
      <c r="L8414" s="4" t="s">
        <v>25</v>
      </c>
      <c r="M8414" s="71"/>
      <c r="N8414" s="71"/>
      <c r="O8414" s="71"/>
      <c r="P8414" s="5"/>
      <c r="Q8414" s="73"/>
      <c r="R8414" s="4"/>
    </row>
    <row r="8415" spans="2:18" ht="15" customHeight="1" x14ac:dyDescent="0.25">
      <c r="B8415" s="65" t="s">
        <v>5532</v>
      </c>
      <c r="C8415" s="9">
        <v>22005844</v>
      </c>
      <c r="D8415" s="9" t="s">
        <v>2840</v>
      </c>
      <c r="E8415" s="66" t="s">
        <v>5886</v>
      </c>
      <c r="F8415" s="67" t="s">
        <v>5303</v>
      </c>
      <c r="G8415" s="71" t="s">
        <v>2840</v>
      </c>
      <c r="H8415" s="65">
        <v>226216</v>
      </c>
      <c r="I8415" s="74" t="s">
        <v>3484</v>
      </c>
      <c r="J8415" s="8" t="s">
        <v>190</v>
      </c>
      <c r="K8415" s="71" t="s">
        <v>193</v>
      </c>
      <c r="L8415" s="4" t="s">
        <v>25</v>
      </c>
      <c r="M8415" s="71"/>
      <c r="N8415" s="71"/>
      <c r="O8415" s="71"/>
      <c r="P8415" s="5"/>
      <c r="Q8415" s="73"/>
      <c r="R8415" s="4"/>
    </row>
    <row r="8416" spans="2:18" ht="15" customHeight="1" x14ac:dyDescent="0.25">
      <c r="B8416" s="65" t="s">
        <v>2598</v>
      </c>
      <c r="C8416" s="9">
        <v>22210296</v>
      </c>
      <c r="D8416" s="9" t="s">
        <v>2840</v>
      </c>
      <c r="E8416" s="66" t="s">
        <v>5886</v>
      </c>
      <c r="F8416" s="67" t="s">
        <v>5142</v>
      </c>
      <c r="G8416" s="71" t="s">
        <v>2840</v>
      </c>
      <c r="H8416" s="65">
        <v>226219</v>
      </c>
      <c r="I8416" s="74" t="s">
        <v>3938</v>
      </c>
      <c r="J8416" s="8" t="s">
        <v>190</v>
      </c>
      <c r="K8416" s="71" t="s">
        <v>193</v>
      </c>
      <c r="L8416" s="4" t="s">
        <v>25</v>
      </c>
      <c r="M8416" s="71"/>
      <c r="N8416" s="71"/>
      <c r="O8416" s="71"/>
      <c r="P8416" s="5"/>
      <c r="Q8416" s="73"/>
      <c r="R8416" s="4"/>
    </row>
    <row r="8417" spans="2:18" ht="15" customHeight="1" x14ac:dyDescent="0.25">
      <c r="B8417" s="65" t="s">
        <v>257</v>
      </c>
      <c r="C8417" s="9">
        <v>22204234</v>
      </c>
      <c r="D8417" s="9" t="s">
        <v>2840</v>
      </c>
      <c r="E8417" s="66" t="s">
        <v>5883</v>
      </c>
      <c r="F8417" s="67" t="s">
        <v>4979</v>
      </c>
      <c r="G8417" s="71" t="s">
        <v>2840</v>
      </c>
      <c r="H8417" s="65">
        <v>226226</v>
      </c>
      <c r="I8417" s="74" t="s">
        <v>3957</v>
      </c>
      <c r="J8417" s="8" t="s">
        <v>190</v>
      </c>
      <c r="K8417" s="71" t="s">
        <v>193</v>
      </c>
      <c r="L8417" s="4" t="s">
        <v>25</v>
      </c>
      <c r="M8417" s="71"/>
      <c r="N8417" s="71"/>
      <c r="O8417" s="71"/>
      <c r="P8417" s="5"/>
      <c r="Q8417" s="73"/>
      <c r="R8417" s="4"/>
    </row>
    <row r="8418" spans="2:18" ht="15" customHeight="1" x14ac:dyDescent="0.25">
      <c r="B8418" s="65" t="s">
        <v>5913</v>
      </c>
      <c r="C8418" s="9">
        <v>22212279</v>
      </c>
      <c r="D8418" s="9" t="s">
        <v>2840</v>
      </c>
      <c r="E8418" s="66" t="s">
        <v>5883</v>
      </c>
      <c r="F8418" s="67" t="s">
        <v>5340</v>
      </c>
      <c r="G8418" s="71" t="s">
        <v>2840</v>
      </c>
      <c r="H8418" s="65">
        <v>226242</v>
      </c>
      <c r="I8418" s="74" t="s">
        <v>3922</v>
      </c>
      <c r="J8418" s="8" t="s">
        <v>190</v>
      </c>
      <c r="K8418" s="71" t="s">
        <v>193</v>
      </c>
      <c r="L8418" s="4" t="s">
        <v>25</v>
      </c>
      <c r="M8418" s="71"/>
      <c r="N8418" s="71"/>
      <c r="O8418" s="71"/>
      <c r="P8418" s="5"/>
      <c r="Q8418" s="73"/>
      <c r="R8418" s="4"/>
    </row>
    <row r="8419" spans="2:18" ht="15" customHeight="1" x14ac:dyDescent="0.25">
      <c r="B8419" s="65" t="s">
        <v>3347</v>
      </c>
      <c r="C8419" s="9">
        <v>22211241</v>
      </c>
      <c r="D8419" s="9" t="s">
        <v>2840</v>
      </c>
      <c r="E8419" s="66" t="s">
        <v>5883</v>
      </c>
      <c r="F8419" s="67" t="s">
        <v>5892</v>
      </c>
      <c r="G8419" s="71" t="s">
        <v>2840</v>
      </c>
      <c r="H8419" s="65">
        <v>226253</v>
      </c>
      <c r="I8419" s="74" t="s">
        <v>3914</v>
      </c>
      <c r="J8419" s="8" t="s">
        <v>190</v>
      </c>
      <c r="K8419" s="71" t="s">
        <v>193</v>
      </c>
      <c r="L8419" s="4" t="s">
        <v>25</v>
      </c>
      <c r="M8419" s="71"/>
      <c r="N8419" s="71"/>
      <c r="O8419" s="71"/>
      <c r="P8419" s="5"/>
      <c r="Q8419" s="73"/>
      <c r="R8419" s="4"/>
    </row>
    <row r="8420" spans="2:18" ht="15" customHeight="1" x14ac:dyDescent="0.25">
      <c r="B8420" s="65" t="s">
        <v>3347</v>
      </c>
      <c r="C8420" s="9">
        <v>22211241</v>
      </c>
      <c r="D8420" s="9" t="s">
        <v>2840</v>
      </c>
      <c r="E8420" s="66" t="s">
        <v>5883</v>
      </c>
      <c r="F8420" s="67" t="s">
        <v>5892</v>
      </c>
      <c r="G8420" s="71" t="s">
        <v>2840</v>
      </c>
      <c r="H8420" s="65">
        <v>226253</v>
      </c>
      <c r="I8420" s="74" t="s">
        <v>3914</v>
      </c>
      <c r="J8420" s="8" t="s">
        <v>190</v>
      </c>
      <c r="K8420" s="71" t="s">
        <v>193</v>
      </c>
      <c r="L8420" s="4" t="s">
        <v>25</v>
      </c>
      <c r="M8420" s="71"/>
      <c r="N8420" s="71"/>
      <c r="O8420" s="71"/>
      <c r="P8420" s="5"/>
      <c r="Q8420" s="73"/>
      <c r="R8420" s="4"/>
    </row>
    <row r="8421" spans="2:18" ht="15" customHeight="1" x14ac:dyDescent="0.25">
      <c r="B8421" s="65" t="s">
        <v>1732</v>
      </c>
      <c r="C8421" s="9">
        <v>22210271</v>
      </c>
      <c r="D8421" s="9" t="s">
        <v>2840</v>
      </c>
      <c r="E8421" s="66" t="s">
        <v>5883</v>
      </c>
      <c r="F8421" s="67" t="s">
        <v>5103</v>
      </c>
      <c r="G8421" s="71" t="s">
        <v>2840</v>
      </c>
      <c r="H8421" s="65">
        <v>226315</v>
      </c>
      <c r="I8421" s="74" t="s">
        <v>3957</v>
      </c>
      <c r="J8421" s="8" t="s">
        <v>190</v>
      </c>
      <c r="K8421" s="71" t="s">
        <v>193</v>
      </c>
      <c r="L8421" s="4" t="s">
        <v>25</v>
      </c>
      <c r="M8421" s="71"/>
      <c r="N8421" s="71"/>
      <c r="O8421" s="71"/>
      <c r="P8421" s="5"/>
      <c r="Q8421" s="73"/>
      <c r="R8421" s="4"/>
    </row>
    <row r="8422" spans="2:18" ht="15" customHeight="1" x14ac:dyDescent="0.25">
      <c r="B8422" s="65" t="s">
        <v>5914</v>
      </c>
      <c r="C8422" s="9">
        <v>22211852</v>
      </c>
      <c r="D8422" s="9" t="s">
        <v>2840</v>
      </c>
      <c r="E8422" s="66" t="s">
        <v>5883</v>
      </c>
      <c r="F8422" s="67" t="s">
        <v>5100</v>
      </c>
      <c r="G8422" s="71" t="s">
        <v>2840</v>
      </c>
      <c r="H8422" s="65">
        <v>226292</v>
      </c>
      <c r="I8422" s="74" t="s">
        <v>3916</v>
      </c>
      <c r="J8422" s="8" t="s">
        <v>190</v>
      </c>
      <c r="K8422" s="71" t="s">
        <v>193</v>
      </c>
      <c r="L8422" s="4" t="s">
        <v>25</v>
      </c>
      <c r="M8422" s="71"/>
      <c r="N8422" s="71"/>
      <c r="O8422" s="71"/>
      <c r="P8422" s="5"/>
      <c r="Q8422" s="73"/>
      <c r="R8422" s="4"/>
    </row>
    <row r="8423" spans="2:18" ht="15" customHeight="1" x14ac:dyDescent="0.25">
      <c r="B8423" s="65" t="s">
        <v>2461</v>
      </c>
      <c r="C8423" s="9">
        <v>22213683</v>
      </c>
      <c r="D8423" s="9" t="s">
        <v>2840</v>
      </c>
      <c r="E8423" s="66" t="s">
        <v>5883</v>
      </c>
      <c r="F8423" s="67" t="s">
        <v>5072</v>
      </c>
      <c r="G8423" s="71" t="s">
        <v>2840</v>
      </c>
      <c r="H8423" s="65">
        <v>226280</v>
      </c>
      <c r="I8423" s="74" t="s">
        <v>3914</v>
      </c>
      <c r="J8423" s="8" t="s">
        <v>190</v>
      </c>
      <c r="K8423" s="71" t="s">
        <v>193</v>
      </c>
      <c r="L8423" s="4" t="s">
        <v>25</v>
      </c>
      <c r="M8423" s="71"/>
      <c r="N8423" s="71"/>
      <c r="O8423" s="71"/>
      <c r="P8423" s="5"/>
      <c r="Q8423" s="73"/>
      <c r="R8423" s="4"/>
    </row>
    <row r="8424" spans="2:18" ht="15" customHeight="1" x14ac:dyDescent="0.25">
      <c r="B8424" s="65" t="s">
        <v>1990</v>
      </c>
      <c r="C8424" s="9">
        <v>22210135</v>
      </c>
      <c r="D8424" s="9" t="s">
        <v>2840</v>
      </c>
      <c r="E8424" s="66" t="s">
        <v>5883</v>
      </c>
      <c r="F8424" s="67" t="s">
        <v>4963</v>
      </c>
      <c r="G8424" s="71" t="s">
        <v>2840</v>
      </c>
      <c r="H8424" s="65">
        <v>226338</v>
      </c>
      <c r="I8424" s="74" t="s">
        <v>3914</v>
      </c>
      <c r="J8424" s="8" t="s">
        <v>190</v>
      </c>
      <c r="K8424" s="71" t="s">
        <v>193</v>
      </c>
      <c r="L8424" s="4" t="s">
        <v>25</v>
      </c>
      <c r="M8424" s="71"/>
      <c r="N8424" s="71"/>
      <c r="O8424" s="71"/>
      <c r="P8424" s="5"/>
      <c r="Q8424" s="73"/>
      <c r="R8424" s="4"/>
    </row>
    <row r="8425" spans="2:18" ht="15" customHeight="1" x14ac:dyDescent="0.25">
      <c r="B8425" s="65" t="s">
        <v>3759</v>
      </c>
      <c r="C8425" s="9">
        <v>22209527</v>
      </c>
      <c r="D8425" s="9" t="s">
        <v>2840</v>
      </c>
      <c r="E8425" s="66" t="s">
        <v>5883</v>
      </c>
      <c r="F8425" s="67" t="s">
        <v>5070</v>
      </c>
      <c r="G8425" s="71" t="s">
        <v>2840</v>
      </c>
      <c r="H8425" s="65">
        <v>226356</v>
      </c>
      <c r="I8425" s="74" t="s">
        <v>4135</v>
      </c>
      <c r="J8425" s="8" t="s">
        <v>190</v>
      </c>
      <c r="K8425" s="71" t="s">
        <v>193</v>
      </c>
      <c r="L8425" s="4" t="s">
        <v>25</v>
      </c>
      <c r="M8425" s="71"/>
      <c r="N8425" s="71"/>
      <c r="O8425" s="71"/>
      <c r="P8425" s="5"/>
      <c r="Q8425" s="73"/>
      <c r="R8425" s="4"/>
    </row>
    <row r="8426" spans="2:18" ht="15" customHeight="1" x14ac:dyDescent="0.25">
      <c r="B8426" s="65" t="s">
        <v>1738</v>
      </c>
      <c r="C8426" s="9">
        <v>22209364</v>
      </c>
      <c r="D8426" s="9" t="s">
        <v>2840</v>
      </c>
      <c r="E8426" s="66" t="s">
        <v>5883</v>
      </c>
      <c r="F8426" s="67" t="s">
        <v>5079</v>
      </c>
      <c r="G8426" s="71" t="s">
        <v>2840</v>
      </c>
      <c r="H8426" s="65">
        <v>226322</v>
      </c>
      <c r="I8426" s="74" t="s">
        <v>3920</v>
      </c>
      <c r="J8426" s="8" t="s">
        <v>190</v>
      </c>
      <c r="K8426" s="71" t="s">
        <v>193</v>
      </c>
      <c r="L8426" s="4" t="s">
        <v>25</v>
      </c>
      <c r="M8426" s="71"/>
      <c r="N8426" s="71"/>
      <c r="O8426" s="71"/>
      <c r="P8426" s="5"/>
      <c r="Q8426" s="73"/>
      <c r="R8426" s="4"/>
    </row>
    <row r="8427" spans="2:18" ht="15" customHeight="1" x14ac:dyDescent="0.25">
      <c r="B8427" s="65" t="s">
        <v>2523</v>
      </c>
      <c r="C8427" s="9">
        <v>22216526</v>
      </c>
      <c r="D8427" s="9" t="s">
        <v>2840</v>
      </c>
      <c r="E8427" s="66" t="s">
        <v>5883</v>
      </c>
      <c r="F8427" s="67" t="s">
        <v>5079</v>
      </c>
      <c r="G8427" s="71" t="s">
        <v>2840</v>
      </c>
      <c r="H8427" s="65">
        <v>226321</v>
      </c>
      <c r="I8427" s="74" t="s">
        <v>4166</v>
      </c>
      <c r="J8427" s="8" t="s">
        <v>190</v>
      </c>
      <c r="K8427" s="71" t="s">
        <v>193</v>
      </c>
      <c r="L8427" s="4" t="s">
        <v>25</v>
      </c>
      <c r="M8427" s="71"/>
      <c r="N8427" s="71"/>
      <c r="O8427" s="71"/>
      <c r="P8427" s="5"/>
      <c r="Q8427" s="73"/>
      <c r="R8427" s="4"/>
    </row>
    <row r="8428" spans="2:18" ht="15" customHeight="1" x14ac:dyDescent="0.25">
      <c r="B8428" s="65" t="s">
        <v>3157</v>
      </c>
      <c r="C8428" s="9">
        <v>22212903</v>
      </c>
      <c r="D8428" s="9" t="s">
        <v>2840</v>
      </c>
      <c r="E8428" s="66" t="s">
        <v>5883</v>
      </c>
      <c r="F8428" s="67" t="s">
        <v>5278</v>
      </c>
      <c r="G8428" s="71" t="s">
        <v>2840</v>
      </c>
      <c r="H8428" s="65">
        <v>226330</v>
      </c>
      <c r="I8428" s="74" t="s">
        <v>3988</v>
      </c>
      <c r="J8428" s="8" t="s">
        <v>190</v>
      </c>
      <c r="K8428" s="71" t="s">
        <v>193</v>
      </c>
      <c r="L8428" s="4" t="s">
        <v>25</v>
      </c>
      <c r="M8428" s="71"/>
      <c r="N8428" s="71"/>
      <c r="O8428" s="71"/>
      <c r="P8428" s="5"/>
      <c r="Q8428" s="73"/>
      <c r="R8428" s="4"/>
    </row>
    <row r="8429" spans="2:18" ht="15" customHeight="1" x14ac:dyDescent="0.25">
      <c r="B8429" s="65" t="s">
        <v>3157</v>
      </c>
      <c r="C8429" s="9">
        <v>22212903</v>
      </c>
      <c r="D8429" s="9" t="s">
        <v>2840</v>
      </c>
      <c r="E8429" s="66" t="s">
        <v>5883</v>
      </c>
      <c r="F8429" s="67" t="s">
        <v>5278</v>
      </c>
      <c r="G8429" s="71" t="s">
        <v>2840</v>
      </c>
      <c r="H8429" s="65">
        <v>226330</v>
      </c>
      <c r="I8429" s="74" t="s">
        <v>3988</v>
      </c>
      <c r="J8429" s="8" t="s">
        <v>190</v>
      </c>
      <c r="K8429" s="71" t="s">
        <v>193</v>
      </c>
      <c r="L8429" s="4" t="s">
        <v>25</v>
      </c>
      <c r="M8429" s="71"/>
      <c r="N8429" s="71"/>
      <c r="O8429" s="71"/>
      <c r="P8429" s="5"/>
      <c r="Q8429" s="73"/>
      <c r="R8429" s="4"/>
    </row>
    <row r="8430" spans="2:18" ht="15" customHeight="1" x14ac:dyDescent="0.25">
      <c r="B8430" s="65" t="s">
        <v>5274</v>
      </c>
      <c r="C8430" s="9">
        <v>22213234</v>
      </c>
      <c r="D8430" s="9" t="s">
        <v>2840</v>
      </c>
      <c r="E8430" s="66" t="s">
        <v>5883</v>
      </c>
      <c r="F8430" s="67" t="s">
        <v>4962</v>
      </c>
      <c r="G8430" s="71" t="s">
        <v>2840</v>
      </c>
      <c r="H8430" s="65">
        <v>226368</v>
      </c>
      <c r="I8430" s="74" t="s">
        <v>3919</v>
      </c>
      <c r="J8430" s="8" t="s">
        <v>190</v>
      </c>
      <c r="K8430" s="71" t="s">
        <v>193</v>
      </c>
      <c r="L8430" s="4" t="s">
        <v>25</v>
      </c>
      <c r="M8430" s="71"/>
      <c r="N8430" s="71"/>
      <c r="O8430" s="71"/>
      <c r="P8430" s="5"/>
      <c r="Q8430" s="73"/>
      <c r="R8430" s="4"/>
    </row>
    <row r="8431" spans="2:18" ht="15" customHeight="1" x14ac:dyDescent="0.25">
      <c r="B8431" s="65" t="s">
        <v>1336</v>
      </c>
      <c r="C8431" s="9">
        <v>22208952</v>
      </c>
      <c r="D8431" s="9" t="s">
        <v>2840</v>
      </c>
      <c r="E8431" s="66" t="s">
        <v>5883</v>
      </c>
      <c r="F8431" s="67" t="s">
        <v>5305</v>
      </c>
      <c r="G8431" s="71" t="s">
        <v>2840</v>
      </c>
      <c r="H8431" s="65">
        <v>226352</v>
      </c>
      <c r="I8431" s="74" t="s">
        <v>3922</v>
      </c>
      <c r="J8431" s="8" t="s">
        <v>190</v>
      </c>
      <c r="K8431" s="71" t="s">
        <v>193</v>
      </c>
      <c r="L8431" s="4" t="s">
        <v>25</v>
      </c>
      <c r="M8431" s="71"/>
      <c r="N8431" s="71"/>
      <c r="O8431" s="71"/>
      <c r="P8431" s="5"/>
      <c r="Q8431" s="73"/>
      <c r="R8431" s="4"/>
    </row>
    <row r="8432" spans="2:18" ht="15" customHeight="1" x14ac:dyDescent="0.25">
      <c r="B8432" s="65" t="s">
        <v>2191</v>
      </c>
      <c r="C8432" s="9">
        <v>22212319</v>
      </c>
      <c r="D8432" s="9" t="s">
        <v>2840</v>
      </c>
      <c r="E8432" s="66" t="s">
        <v>5883</v>
      </c>
      <c r="F8432" s="67" t="s">
        <v>5917</v>
      </c>
      <c r="G8432" s="71" t="s">
        <v>2840</v>
      </c>
      <c r="H8432" s="65">
        <v>226360</v>
      </c>
      <c r="I8432" s="74" t="s">
        <v>3484</v>
      </c>
      <c r="J8432" s="8" t="s">
        <v>190</v>
      </c>
      <c r="K8432" s="71" t="s">
        <v>193</v>
      </c>
      <c r="L8432" s="4" t="s">
        <v>25</v>
      </c>
      <c r="M8432" s="71"/>
      <c r="N8432" s="71"/>
      <c r="O8432" s="71"/>
      <c r="P8432" s="5"/>
      <c r="Q8432" s="73"/>
      <c r="R8432" s="4"/>
    </row>
    <row r="8433" spans="2:18" ht="15" customHeight="1" x14ac:dyDescent="0.25">
      <c r="B8433" s="65" t="s">
        <v>4533</v>
      </c>
      <c r="C8433" s="9">
        <v>22209622</v>
      </c>
      <c r="D8433" s="9" t="s">
        <v>2840</v>
      </c>
      <c r="E8433" s="66" t="s">
        <v>5883</v>
      </c>
      <c r="F8433" s="67" t="s">
        <v>4976</v>
      </c>
      <c r="G8433" s="71" t="s">
        <v>2840</v>
      </c>
      <c r="H8433" s="65">
        <v>226370</v>
      </c>
      <c r="I8433" s="74" t="s">
        <v>3919</v>
      </c>
      <c r="J8433" s="8" t="s">
        <v>190</v>
      </c>
      <c r="K8433" s="71" t="s">
        <v>193</v>
      </c>
      <c r="L8433" s="4" t="s">
        <v>25</v>
      </c>
      <c r="M8433" s="71"/>
      <c r="N8433" s="71"/>
      <c r="O8433" s="71"/>
      <c r="P8433" s="5"/>
      <c r="Q8433" s="73"/>
      <c r="R8433" s="4"/>
    </row>
    <row r="8434" spans="2:18" ht="15" customHeight="1" x14ac:dyDescent="0.25">
      <c r="B8434" s="65" t="s">
        <v>5907</v>
      </c>
      <c r="C8434" s="9">
        <v>22214019</v>
      </c>
      <c r="D8434" s="9" t="s">
        <v>2840</v>
      </c>
      <c r="E8434" s="66" t="s">
        <v>5883</v>
      </c>
      <c r="F8434" s="67" t="s">
        <v>5316</v>
      </c>
      <c r="G8434" s="71" t="s">
        <v>2840</v>
      </c>
      <c r="H8434" s="65">
        <v>226373</v>
      </c>
      <c r="I8434" s="74" t="s">
        <v>3914</v>
      </c>
      <c r="J8434" s="8" t="s">
        <v>190</v>
      </c>
      <c r="K8434" s="71" t="s">
        <v>193</v>
      </c>
      <c r="L8434" s="4" t="s">
        <v>25</v>
      </c>
      <c r="M8434" s="71"/>
      <c r="N8434" s="71"/>
      <c r="O8434" s="71"/>
      <c r="P8434" s="5"/>
      <c r="Q8434" s="73"/>
      <c r="R8434" s="4"/>
    </row>
    <row r="8435" spans="2:18" ht="15" customHeight="1" x14ac:dyDescent="0.25">
      <c r="B8435" s="65" t="s">
        <v>2188</v>
      </c>
      <c r="C8435" s="9">
        <v>22214031</v>
      </c>
      <c r="D8435" s="9" t="s">
        <v>2840</v>
      </c>
      <c r="E8435" s="66" t="s">
        <v>5883</v>
      </c>
      <c r="F8435" s="67" t="s">
        <v>5130</v>
      </c>
      <c r="G8435" s="71" t="s">
        <v>2840</v>
      </c>
      <c r="H8435" s="65">
        <v>226371</v>
      </c>
      <c r="I8435" s="74" t="s">
        <v>3484</v>
      </c>
      <c r="J8435" s="8" t="s">
        <v>190</v>
      </c>
      <c r="K8435" s="71" t="s">
        <v>193</v>
      </c>
      <c r="L8435" s="4" t="s">
        <v>25</v>
      </c>
      <c r="M8435" s="71"/>
      <c r="N8435" s="71"/>
      <c r="O8435" s="71"/>
      <c r="P8435" s="5"/>
      <c r="Q8435" s="73"/>
      <c r="R8435" s="4"/>
    </row>
    <row r="8436" spans="2:18" ht="15" customHeight="1" x14ac:dyDescent="0.25">
      <c r="B8436" s="65" t="s">
        <v>5897</v>
      </c>
      <c r="C8436" s="9">
        <v>22211716</v>
      </c>
      <c r="D8436" s="9" t="s">
        <v>2840</v>
      </c>
      <c r="E8436" s="66" t="s">
        <v>5883</v>
      </c>
      <c r="F8436" s="67" t="s">
        <v>5894</v>
      </c>
      <c r="G8436" s="71" t="s">
        <v>2840</v>
      </c>
      <c r="H8436" s="65">
        <v>226372</v>
      </c>
      <c r="I8436" s="74" t="s">
        <v>3484</v>
      </c>
      <c r="J8436" s="8" t="s">
        <v>190</v>
      </c>
      <c r="K8436" s="71" t="s">
        <v>193</v>
      </c>
      <c r="L8436" s="4" t="s">
        <v>25</v>
      </c>
      <c r="M8436" s="71"/>
      <c r="N8436" s="71"/>
      <c r="O8436" s="71"/>
      <c r="P8436" s="5"/>
      <c r="Q8436" s="73"/>
      <c r="R8436" s="4"/>
    </row>
    <row r="8437" spans="2:18" ht="15" customHeight="1" x14ac:dyDescent="0.25">
      <c r="B8437" s="65" t="s">
        <v>4411</v>
      </c>
      <c r="C8437" s="9">
        <v>22216156</v>
      </c>
      <c r="D8437" s="9" t="s">
        <v>2840</v>
      </c>
      <c r="E8437" s="66" t="s">
        <v>5883</v>
      </c>
      <c r="F8437" s="67" t="s">
        <v>5101</v>
      </c>
      <c r="G8437" s="71" t="s">
        <v>2840</v>
      </c>
      <c r="H8437" s="65">
        <v>226365</v>
      </c>
      <c r="I8437" s="74" t="s">
        <v>3986</v>
      </c>
      <c r="J8437" s="8" t="s">
        <v>190</v>
      </c>
      <c r="K8437" s="71" t="s">
        <v>193</v>
      </c>
      <c r="L8437" s="4" t="s">
        <v>25</v>
      </c>
      <c r="M8437" s="71"/>
      <c r="N8437" s="71"/>
      <c r="O8437" s="71"/>
      <c r="P8437" s="5"/>
      <c r="Q8437" s="73"/>
      <c r="R8437" s="4"/>
    </row>
    <row r="8438" spans="2:18" ht="15" customHeight="1" x14ac:dyDescent="0.25">
      <c r="B8438" s="65" t="s">
        <v>4411</v>
      </c>
      <c r="C8438" s="9">
        <v>22216156</v>
      </c>
      <c r="D8438" s="9" t="s">
        <v>2840</v>
      </c>
      <c r="E8438" s="66" t="s">
        <v>5883</v>
      </c>
      <c r="F8438" s="67" t="s">
        <v>5023</v>
      </c>
      <c r="G8438" s="71" t="s">
        <v>2840</v>
      </c>
      <c r="H8438" s="65">
        <v>226391</v>
      </c>
      <c r="I8438" s="74" t="s">
        <v>3484</v>
      </c>
      <c r="J8438" s="8" t="s">
        <v>190</v>
      </c>
      <c r="K8438" s="71" t="s">
        <v>193</v>
      </c>
      <c r="L8438" s="4" t="s">
        <v>25</v>
      </c>
      <c r="M8438" s="71"/>
      <c r="N8438" s="71"/>
      <c r="O8438" s="71"/>
      <c r="P8438" s="5"/>
      <c r="Q8438" s="73"/>
      <c r="R8438" s="4"/>
    </row>
    <row r="8439" spans="2:18" ht="15" customHeight="1" x14ac:dyDescent="0.25">
      <c r="B8439" s="65" t="s">
        <v>5916</v>
      </c>
      <c r="C8439" s="9">
        <v>22216541</v>
      </c>
      <c r="D8439" s="9" t="s">
        <v>2840</v>
      </c>
      <c r="E8439" s="66" t="s">
        <v>5887</v>
      </c>
      <c r="F8439" s="67" t="s">
        <v>5340</v>
      </c>
      <c r="G8439" s="71" t="s">
        <v>2840</v>
      </c>
      <c r="H8439" s="65">
        <v>226399</v>
      </c>
      <c r="I8439" s="74" t="s">
        <v>3916</v>
      </c>
      <c r="J8439" s="8" t="s">
        <v>190</v>
      </c>
      <c r="K8439" s="71" t="s">
        <v>193</v>
      </c>
      <c r="L8439" s="4" t="s">
        <v>25</v>
      </c>
      <c r="M8439" s="71"/>
      <c r="N8439" s="71"/>
      <c r="O8439" s="71"/>
      <c r="P8439" s="5"/>
      <c r="Q8439" s="73"/>
      <c r="R8439" s="4"/>
    </row>
    <row r="8440" spans="2:18" ht="15" customHeight="1" x14ac:dyDescent="0.25">
      <c r="B8440" s="65" t="s">
        <v>5264</v>
      </c>
      <c r="C8440" s="9">
        <v>22212520</v>
      </c>
      <c r="D8440" s="9" t="s">
        <v>2840</v>
      </c>
      <c r="E8440" s="66" t="s">
        <v>5887</v>
      </c>
      <c r="F8440" s="67" t="s">
        <v>5103</v>
      </c>
      <c r="G8440" s="71" t="s">
        <v>2840</v>
      </c>
      <c r="H8440" s="65">
        <v>226410</v>
      </c>
      <c r="I8440" s="74" t="s">
        <v>3916</v>
      </c>
      <c r="J8440" s="8" t="s">
        <v>190</v>
      </c>
      <c r="K8440" s="71" t="s">
        <v>193</v>
      </c>
      <c r="L8440" s="4" t="s">
        <v>25</v>
      </c>
      <c r="M8440" s="71"/>
      <c r="N8440" s="71"/>
      <c r="O8440" s="71"/>
      <c r="P8440" s="5"/>
      <c r="Q8440" s="73"/>
      <c r="R8440" s="4"/>
    </row>
    <row r="8441" spans="2:18" ht="15" customHeight="1" x14ac:dyDescent="0.25">
      <c r="B8441" s="65" t="s">
        <v>4534</v>
      </c>
      <c r="C8441" s="9">
        <v>22006775</v>
      </c>
      <c r="D8441" s="9" t="s">
        <v>2840</v>
      </c>
      <c r="E8441" s="66" t="s">
        <v>5887</v>
      </c>
      <c r="F8441" s="67" t="s">
        <v>4932</v>
      </c>
      <c r="G8441" s="71" t="s">
        <v>2840</v>
      </c>
      <c r="H8441" s="65">
        <v>226417</v>
      </c>
      <c r="I8441" s="74" t="s">
        <v>4248</v>
      </c>
      <c r="J8441" s="8" t="s">
        <v>190</v>
      </c>
      <c r="K8441" s="71" t="s">
        <v>193</v>
      </c>
      <c r="L8441" s="4" t="s">
        <v>25</v>
      </c>
      <c r="M8441" s="71"/>
      <c r="N8441" s="71"/>
      <c r="O8441" s="71"/>
      <c r="P8441" s="5"/>
      <c r="Q8441" s="73"/>
      <c r="R8441" s="4"/>
    </row>
    <row r="8442" spans="2:18" ht="15" customHeight="1" x14ac:dyDescent="0.25">
      <c r="B8442" s="65" t="s">
        <v>4487</v>
      </c>
      <c r="C8442" s="9">
        <v>22212611</v>
      </c>
      <c r="D8442" s="9" t="s">
        <v>2840</v>
      </c>
      <c r="E8442" s="66" t="s">
        <v>5887</v>
      </c>
      <c r="F8442" s="67" t="s">
        <v>5054</v>
      </c>
      <c r="G8442" s="71" t="s">
        <v>2840</v>
      </c>
      <c r="H8442" s="65">
        <v>226426</v>
      </c>
      <c r="I8442" s="74" t="s">
        <v>3920</v>
      </c>
      <c r="J8442" s="8" t="s">
        <v>190</v>
      </c>
      <c r="K8442" s="71" t="s">
        <v>193</v>
      </c>
      <c r="L8442" s="4" t="s">
        <v>25</v>
      </c>
      <c r="M8442" s="71"/>
      <c r="N8442" s="71"/>
      <c r="O8442" s="71"/>
      <c r="P8442" s="5"/>
      <c r="Q8442" s="73"/>
      <c r="R8442" s="4"/>
    </row>
    <row r="8443" spans="2:18" ht="15" customHeight="1" x14ac:dyDescent="0.25">
      <c r="B8443" s="65" t="s">
        <v>4490</v>
      </c>
      <c r="C8443" s="9">
        <v>22212189</v>
      </c>
      <c r="D8443" s="9" t="s">
        <v>2840</v>
      </c>
      <c r="E8443" s="66" t="s">
        <v>5887</v>
      </c>
      <c r="F8443" s="67" t="s">
        <v>5100</v>
      </c>
      <c r="G8443" s="71" t="s">
        <v>2840</v>
      </c>
      <c r="H8443" s="65">
        <v>226424</v>
      </c>
      <c r="I8443" s="74" t="s">
        <v>3914</v>
      </c>
      <c r="J8443" s="8" t="s">
        <v>190</v>
      </c>
      <c r="K8443" s="71" t="s">
        <v>193</v>
      </c>
      <c r="L8443" s="4" t="s">
        <v>25</v>
      </c>
      <c r="M8443" s="71"/>
      <c r="N8443" s="71"/>
      <c r="O8443" s="71"/>
      <c r="P8443" s="5"/>
      <c r="Q8443" s="73"/>
      <c r="R8443" s="4"/>
    </row>
    <row r="8444" spans="2:18" ht="15" customHeight="1" x14ac:dyDescent="0.25">
      <c r="B8444" s="65" t="s">
        <v>2779</v>
      </c>
      <c r="C8444" s="9">
        <v>22211749</v>
      </c>
      <c r="D8444" s="9" t="s">
        <v>2840</v>
      </c>
      <c r="E8444" s="66" t="s">
        <v>5887</v>
      </c>
      <c r="F8444" s="67" t="s">
        <v>4963</v>
      </c>
      <c r="G8444" s="71" t="s">
        <v>2840</v>
      </c>
      <c r="H8444" s="65">
        <v>226443</v>
      </c>
      <c r="I8444" s="74" t="s">
        <v>3484</v>
      </c>
      <c r="J8444" s="8" t="s">
        <v>190</v>
      </c>
      <c r="K8444" s="71" t="s">
        <v>193</v>
      </c>
      <c r="L8444" s="4" t="s">
        <v>25</v>
      </c>
      <c r="M8444" s="71"/>
      <c r="N8444" s="71"/>
      <c r="O8444" s="71"/>
      <c r="P8444" s="5"/>
      <c r="Q8444" s="73"/>
      <c r="R8444" s="4"/>
    </row>
    <row r="8445" spans="2:18" ht="15" customHeight="1" x14ac:dyDescent="0.25">
      <c r="B8445" s="65" t="s">
        <v>4880</v>
      </c>
      <c r="C8445" s="9">
        <v>22000937</v>
      </c>
      <c r="D8445" s="9" t="s">
        <v>2840</v>
      </c>
      <c r="E8445" s="66" t="s">
        <v>5887</v>
      </c>
      <c r="F8445" s="67" t="s">
        <v>5066</v>
      </c>
      <c r="G8445" s="71" t="s">
        <v>2840</v>
      </c>
      <c r="H8445" s="65">
        <v>226439</v>
      </c>
      <c r="I8445" s="74" t="s">
        <v>3938</v>
      </c>
      <c r="J8445" s="8" t="s">
        <v>190</v>
      </c>
      <c r="K8445" s="71" t="s">
        <v>193</v>
      </c>
      <c r="L8445" s="4" t="s">
        <v>25</v>
      </c>
      <c r="M8445" s="71"/>
      <c r="N8445" s="71"/>
      <c r="O8445" s="71"/>
      <c r="P8445" s="5"/>
      <c r="Q8445" s="73"/>
      <c r="R8445" s="4"/>
    </row>
    <row r="8446" spans="2:18" ht="15" customHeight="1" x14ac:dyDescent="0.25">
      <c r="B8446" s="65" t="s">
        <v>5922</v>
      </c>
      <c r="C8446" s="9">
        <v>22209492</v>
      </c>
      <c r="D8446" s="9" t="s">
        <v>2840</v>
      </c>
      <c r="E8446" s="66" t="s">
        <v>5887</v>
      </c>
      <c r="F8446" s="67" t="s">
        <v>5182</v>
      </c>
      <c r="G8446" s="71" t="s">
        <v>2840</v>
      </c>
      <c r="H8446" s="65">
        <v>226451</v>
      </c>
      <c r="I8446" s="74" t="s">
        <v>3925</v>
      </c>
      <c r="J8446" s="8" t="s">
        <v>190</v>
      </c>
      <c r="K8446" s="71" t="s">
        <v>193</v>
      </c>
      <c r="L8446" s="4" t="s">
        <v>25</v>
      </c>
      <c r="M8446" s="71"/>
      <c r="N8446" s="71"/>
      <c r="O8446" s="71"/>
      <c r="P8446" s="5"/>
      <c r="Q8446" s="73"/>
      <c r="R8446" s="4"/>
    </row>
    <row r="8447" spans="2:18" ht="15" customHeight="1" x14ac:dyDescent="0.25">
      <c r="B8447" s="65" t="s">
        <v>4600</v>
      </c>
      <c r="C8447" s="9">
        <v>22211848</v>
      </c>
      <c r="D8447" s="9" t="s">
        <v>2840</v>
      </c>
      <c r="E8447" s="66" t="s">
        <v>5887</v>
      </c>
      <c r="F8447" s="67" t="s">
        <v>4995</v>
      </c>
      <c r="G8447" s="71" t="s">
        <v>2840</v>
      </c>
      <c r="H8447" s="65">
        <v>226461</v>
      </c>
      <c r="I8447" s="74" t="s">
        <v>3916</v>
      </c>
      <c r="J8447" s="8" t="s">
        <v>190</v>
      </c>
      <c r="K8447" s="71" t="s">
        <v>193</v>
      </c>
      <c r="L8447" s="4" t="s">
        <v>25</v>
      </c>
      <c r="M8447" s="71"/>
      <c r="N8447" s="71"/>
      <c r="O8447" s="71"/>
      <c r="P8447" s="5"/>
      <c r="Q8447" s="73"/>
      <c r="R8447" s="4"/>
    </row>
    <row r="8448" spans="2:18" ht="15" customHeight="1" x14ac:dyDescent="0.25">
      <c r="B8448" s="65" t="s">
        <v>1599</v>
      </c>
      <c r="C8448" s="9">
        <v>22211811</v>
      </c>
      <c r="D8448" s="9" t="s">
        <v>2840</v>
      </c>
      <c r="E8448" s="66" t="s">
        <v>5887</v>
      </c>
      <c r="F8448" s="67" t="s">
        <v>5093</v>
      </c>
      <c r="G8448" s="71" t="s">
        <v>2840</v>
      </c>
      <c r="H8448" s="65">
        <v>226456</v>
      </c>
      <c r="I8448" s="74" t="s">
        <v>3484</v>
      </c>
      <c r="J8448" s="8" t="s">
        <v>190</v>
      </c>
      <c r="K8448" s="71" t="s">
        <v>193</v>
      </c>
      <c r="L8448" s="4" t="s">
        <v>25</v>
      </c>
      <c r="M8448" s="71"/>
      <c r="N8448" s="71"/>
      <c r="O8448" s="71"/>
      <c r="P8448" s="5"/>
      <c r="Q8448" s="73"/>
      <c r="R8448" s="4"/>
    </row>
    <row r="8449" spans="2:18" ht="15" customHeight="1" x14ac:dyDescent="0.25">
      <c r="B8449" s="65" t="s">
        <v>4211</v>
      </c>
      <c r="C8449" s="9">
        <v>22212734</v>
      </c>
      <c r="D8449" s="9" t="s">
        <v>2840</v>
      </c>
      <c r="E8449" s="66" t="s">
        <v>5887</v>
      </c>
      <c r="F8449" s="67" t="s">
        <v>4984</v>
      </c>
      <c r="G8449" s="71" t="s">
        <v>2840</v>
      </c>
      <c r="H8449" s="65">
        <v>226480</v>
      </c>
      <c r="I8449" s="74" t="s">
        <v>3957</v>
      </c>
      <c r="J8449" s="8" t="s">
        <v>190</v>
      </c>
      <c r="K8449" s="71" t="s">
        <v>193</v>
      </c>
      <c r="L8449" s="4" t="s">
        <v>25</v>
      </c>
      <c r="M8449" s="71"/>
      <c r="N8449" s="71"/>
      <c r="O8449" s="71"/>
      <c r="P8449" s="5"/>
      <c r="Q8449" s="73"/>
      <c r="R8449" s="4"/>
    </row>
    <row r="8450" spans="2:18" ht="15" customHeight="1" x14ac:dyDescent="0.25">
      <c r="B8450" s="65" t="s">
        <v>1263</v>
      </c>
      <c r="C8450" s="9">
        <v>22211371</v>
      </c>
      <c r="D8450" s="9" t="s">
        <v>2840</v>
      </c>
      <c r="E8450" s="66" t="s">
        <v>5887</v>
      </c>
      <c r="F8450" s="67" t="s">
        <v>5021</v>
      </c>
      <c r="G8450" s="71" t="s">
        <v>2840</v>
      </c>
      <c r="H8450" s="65">
        <v>226524</v>
      </c>
      <c r="I8450" s="74" t="s">
        <v>3914</v>
      </c>
      <c r="J8450" s="8" t="s">
        <v>190</v>
      </c>
      <c r="K8450" s="71" t="s">
        <v>193</v>
      </c>
      <c r="L8450" s="4" t="s">
        <v>25</v>
      </c>
      <c r="M8450" s="71"/>
      <c r="N8450" s="71"/>
      <c r="O8450" s="71"/>
      <c r="P8450" s="5"/>
      <c r="Q8450" s="73"/>
      <c r="R8450" s="4"/>
    </row>
    <row r="8451" spans="2:18" ht="15" customHeight="1" x14ac:dyDescent="0.25">
      <c r="B8451" s="65" t="s">
        <v>3915</v>
      </c>
      <c r="C8451" s="9">
        <v>22211767</v>
      </c>
      <c r="D8451" s="9" t="s">
        <v>2840</v>
      </c>
      <c r="E8451" s="66" t="s">
        <v>5887</v>
      </c>
      <c r="F8451" s="67" t="s">
        <v>5901</v>
      </c>
      <c r="G8451" s="71" t="s">
        <v>2840</v>
      </c>
      <c r="H8451" s="65">
        <v>226502</v>
      </c>
      <c r="I8451" s="74" t="s">
        <v>3916</v>
      </c>
      <c r="J8451" s="8" t="s">
        <v>190</v>
      </c>
      <c r="K8451" s="71" t="s">
        <v>193</v>
      </c>
      <c r="L8451" s="4" t="s">
        <v>25</v>
      </c>
      <c r="M8451" s="71"/>
      <c r="N8451" s="71"/>
      <c r="O8451" s="71"/>
      <c r="P8451" s="5"/>
      <c r="Q8451" s="73"/>
      <c r="R8451" s="4"/>
    </row>
    <row r="8452" spans="2:18" ht="15" customHeight="1" x14ac:dyDescent="0.25">
      <c r="B8452" s="65" t="s">
        <v>3167</v>
      </c>
      <c r="C8452" s="9">
        <v>22201619</v>
      </c>
      <c r="D8452" s="9" t="s">
        <v>2840</v>
      </c>
      <c r="E8452" s="66" t="s">
        <v>5887</v>
      </c>
      <c r="F8452" s="67" t="s">
        <v>5136</v>
      </c>
      <c r="G8452" s="71" t="s">
        <v>2840</v>
      </c>
      <c r="H8452" s="65">
        <v>226500</v>
      </c>
      <c r="I8452" s="74" t="s">
        <v>3916</v>
      </c>
      <c r="J8452" s="8" t="s">
        <v>190</v>
      </c>
      <c r="K8452" s="71" t="s">
        <v>193</v>
      </c>
      <c r="L8452" s="4" t="s">
        <v>25</v>
      </c>
      <c r="M8452" s="71"/>
      <c r="N8452" s="71"/>
      <c r="O8452" s="71"/>
      <c r="P8452" s="5"/>
      <c r="Q8452" s="73"/>
      <c r="R8452" s="4"/>
    </row>
    <row r="8453" spans="2:18" ht="15" customHeight="1" x14ac:dyDescent="0.25">
      <c r="B8453" s="65" t="s">
        <v>2985</v>
      </c>
      <c r="C8453" s="9">
        <v>22213022</v>
      </c>
      <c r="D8453" s="9" t="s">
        <v>2840</v>
      </c>
      <c r="E8453" s="66" t="s">
        <v>5887</v>
      </c>
      <c r="F8453" s="67" t="s">
        <v>4973</v>
      </c>
      <c r="G8453" s="71" t="s">
        <v>2840</v>
      </c>
      <c r="H8453" s="65">
        <v>226513</v>
      </c>
      <c r="I8453" s="74" t="s">
        <v>3914</v>
      </c>
      <c r="J8453" s="8" t="s">
        <v>190</v>
      </c>
      <c r="K8453" s="71" t="s">
        <v>193</v>
      </c>
      <c r="L8453" s="4" t="s">
        <v>25</v>
      </c>
      <c r="M8453" s="71"/>
      <c r="N8453" s="71"/>
      <c r="O8453" s="71"/>
      <c r="P8453" s="5"/>
      <c r="Q8453" s="73"/>
      <c r="R8453" s="4"/>
    </row>
    <row r="8454" spans="2:18" ht="15" customHeight="1" x14ac:dyDescent="0.25">
      <c r="B8454" s="65" t="s">
        <v>4773</v>
      </c>
      <c r="C8454" s="9">
        <v>22213082</v>
      </c>
      <c r="D8454" s="9" t="s">
        <v>2840</v>
      </c>
      <c r="E8454" s="66" t="s">
        <v>5887</v>
      </c>
      <c r="F8454" s="67" t="s">
        <v>5179</v>
      </c>
      <c r="G8454" s="71" t="s">
        <v>2840</v>
      </c>
      <c r="H8454" s="65">
        <v>226523</v>
      </c>
      <c r="I8454" s="74" t="s">
        <v>4138</v>
      </c>
      <c r="J8454" s="8" t="s">
        <v>190</v>
      </c>
      <c r="K8454" s="71" t="s">
        <v>193</v>
      </c>
      <c r="L8454" s="4" t="s">
        <v>25</v>
      </c>
      <c r="M8454" s="71"/>
      <c r="N8454" s="71"/>
      <c r="O8454" s="71"/>
      <c r="P8454" s="5"/>
      <c r="Q8454" s="73"/>
      <c r="R8454" s="4"/>
    </row>
    <row r="8455" spans="2:18" ht="15" customHeight="1" x14ac:dyDescent="0.25">
      <c r="B8455" s="65" t="s">
        <v>4972</v>
      </c>
      <c r="C8455" s="9">
        <v>22213718</v>
      </c>
      <c r="D8455" s="9" t="s">
        <v>2840</v>
      </c>
      <c r="E8455" s="66" t="s">
        <v>5887</v>
      </c>
      <c r="F8455" s="67" t="s">
        <v>4950</v>
      </c>
      <c r="G8455" s="71" t="s">
        <v>2840</v>
      </c>
      <c r="H8455" s="65">
        <v>226527</v>
      </c>
      <c r="I8455" s="74" t="s">
        <v>3972</v>
      </c>
      <c r="J8455" s="8" t="s">
        <v>190</v>
      </c>
      <c r="K8455" s="71" t="s">
        <v>193</v>
      </c>
      <c r="L8455" s="4" t="s">
        <v>25</v>
      </c>
      <c r="M8455" s="71"/>
      <c r="N8455" s="71"/>
      <c r="O8455" s="71"/>
      <c r="P8455" s="5"/>
      <c r="Q8455" s="73"/>
      <c r="R8455" s="4"/>
    </row>
    <row r="8456" spans="2:18" ht="15" customHeight="1" x14ac:dyDescent="0.25">
      <c r="B8456" s="65" t="s">
        <v>3774</v>
      </c>
      <c r="C8456" s="9">
        <v>22214043</v>
      </c>
      <c r="D8456" s="9" t="s">
        <v>2840</v>
      </c>
      <c r="E8456" s="66" t="s">
        <v>5887</v>
      </c>
      <c r="F8456" s="67" t="s">
        <v>4931</v>
      </c>
      <c r="G8456" s="71" t="s">
        <v>2840</v>
      </c>
      <c r="H8456" s="65">
        <v>226532</v>
      </c>
      <c r="I8456" s="74" t="s">
        <v>3920</v>
      </c>
      <c r="J8456" s="8" t="s">
        <v>190</v>
      </c>
      <c r="K8456" s="71" t="s">
        <v>193</v>
      </c>
      <c r="L8456" s="4" t="s">
        <v>25</v>
      </c>
      <c r="M8456" s="71"/>
      <c r="N8456" s="71"/>
      <c r="O8456" s="71"/>
      <c r="P8456" s="5"/>
      <c r="Q8456" s="73"/>
      <c r="R8456" s="4"/>
    </row>
    <row r="8457" spans="2:18" ht="15" customHeight="1" x14ac:dyDescent="0.25">
      <c r="B8457" s="65" t="s">
        <v>5107</v>
      </c>
      <c r="C8457" s="9">
        <v>22210339</v>
      </c>
      <c r="D8457" s="9" t="s">
        <v>2840</v>
      </c>
      <c r="E8457" s="66" t="s">
        <v>5887</v>
      </c>
      <c r="F8457" s="67" t="s">
        <v>5130</v>
      </c>
      <c r="G8457" s="71" t="s">
        <v>2840</v>
      </c>
      <c r="H8457" s="65">
        <v>226535</v>
      </c>
      <c r="I8457" s="74" t="s">
        <v>3484</v>
      </c>
      <c r="J8457" s="8" t="s">
        <v>190</v>
      </c>
      <c r="K8457" s="71" t="s">
        <v>193</v>
      </c>
      <c r="L8457" s="4" t="s">
        <v>25</v>
      </c>
      <c r="M8457" s="71"/>
      <c r="N8457" s="71"/>
      <c r="O8457" s="71"/>
      <c r="P8457" s="5"/>
      <c r="Q8457" s="73"/>
      <c r="R8457" s="4"/>
    </row>
    <row r="8458" spans="2:18" ht="15" customHeight="1" x14ac:dyDescent="0.25">
      <c r="B8458" s="65" t="s">
        <v>2751</v>
      </c>
      <c r="C8458" s="9">
        <v>22000443</v>
      </c>
      <c r="D8458" s="9" t="s">
        <v>2840</v>
      </c>
      <c r="E8458" s="66" t="s">
        <v>5887</v>
      </c>
      <c r="F8458" s="67" t="s">
        <v>5101</v>
      </c>
      <c r="G8458" s="71" t="s">
        <v>2840</v>
      </c>
      <c r="H8458" s="65">
        <v>226538</v>
      </c>
      <c r="I8458" s="74" t="s">
        <v>3914</v>
      </c>
      <c r="J8458" s="8" t="s">
        <v>190</v>
      </c>
      <c r="K8458" s="71" t="s">
        <v>193</v>
      </c>
      <c r="L8458" s="4" t="s">
        <v>25</v>
      </c>
      <c r="M8458" s="71"/>
      <c r="N8458" s="71"/>
      <c r="O8458" s="71"/>
      <c r="P8458" s="5"/>
      <c r="Q8458" s="73"/>
      <c r="R8458" s="4"/>
    </row>
    <row r="8459" spans="2:18" ht="15" customHeight="1" x14ac:dyDescent="0.25">
      <c r="B8459" s="65" t="s">
        <v>5636</v>
      </c>
      <c r="C8459" s="9">
        <v>22207008</v>
      </c>
      <c r="D8459" s="9" t="s">
        <v>2840</v>
      </c>
      <c r="E8459" s="66" t="s">
        <v>5887</v>
      </c>
      <c r="F8459" s="67" t="s">
        <v>4980</v>
      </c>
      <c r="G8459" s="71" t="s">
        <v>2840</v>
      </c>
      <c r="H8459" s="65">
        <v>226540</v>
      </c>
      <c r="I8459" s="74" t="s">
        <v>3914</v>
      </c>
      <c r="J8459" s="8" t="s">
        <v>190</v>
      </c>
      <c r="K8459" s="71" t="s">
        <v>193</v>
      </c>
      <c r="L8459" s="4" t="s">
        <v>25</v>
      </c>
      <c r="M8459" s="71"/>
      <c r="N8459" s="71"/>
      <c r="O8459" s="71"/>
      <c r="P8459" s="5"/>
      <c r="Q8459" s="73"/>
      <c r="R8459" s="4"/>
    </row>
    <row r="8460" spans="2:18" ht="15" customHeight="1" x14ac:dyDescent="0.25">
      <c r="B8460" s="65" t="s">
        <v>2981</v>
      </c>
      <c r="C8460" s="9">
        <v>22213743</v>
      </c>
      <c r="D8460" s="9" t="s">
        <v>2840</v>
      </c>
      <c r="E8460" s="66" t="s">
        <v>5891</v>
      </c>
      <c r="F8460" s="67" t="s">
        <v>5100</v>
      </c>
      <c r="G8460" s="71" t="s">
        <v>2840</v>
      </c>
      <c r="H8460" s="65">
        <v>226561</v>
      </c>
      <c r="I8460" s="74" t="s">
        <v>3914</v>
      </c>
      <c r="J8460" s="8" t="s">
        <v>190</v>
      </c>
      <c r="K8460" s="71" t="s">
        <v>193</v>
      </c>
      <c r="L8460" s="4" t="s">
        <v>25</v>
      </c>
      <c r="M8460" s="71"/>
      <c r="N8460" s="71"/>
      <c r="O8460" s="71"/>
      <c r="P8460" s="5"/>
      <c r="Q8460" s="73"/>
      <c r="R8460" s="4"/>
    </row>
    <row r="8461" spans="2:18" ht="15" customHeight="1" x14ac:dyDescent="0.25">
      <c r="B8461" s="65" t="s">
        <v>4694</v>
      </c>
      <c r="C8461" s="9">
        <v>22213226</v>
      </c>
      <c r="D8461" s="9" t="s">
        <v>2840</v>
      </c>
      <c r="E8461" s="66" t="s">
        <v>5891</v>
      </c>
      <c r="F8461" s="67" t="s">
        <v>5030</v>
      </c>
      <c r="G8461" s="71" t="s">
        <v>2840</v>
      </c>
      <c r="H8461" s="65">
        <v>226564</v>
      </c>
      <c r="I8461" s="74" t="s">
        <v>4166</v>
      </c>
      <c r="J8461" s="8" t="s">
        <v>190</v>
      </c>
      <c r="K8461" s="71" t="s">
        <v>193</v>
      </c>
      <c r="L8461" s="4" t="s">
        <v>25</v>
      </c>
      <c r="M8461" s="71"/>
      <c r="N8461" s="71"/>
      <c r="O8461" s="71"/>
      <c r="P8461" s="5"/>
      <c r="Q8461" s="73"/>
      <c r="R8461" s="4"/>
    </row>
    <row r="8462" spans="2:18" ht="15" customHeight="1" x14ac:dyDescent="0.25">
      <c r="B8462" s="65" t="s">
        <v>5797</v>
      </c>
      <c r="C8462" s="9">
        <v>22212522</v>
      </c>
      <c r="D8462" s="9" t="s">
        <v>2840</v>
      </c>
      <c r="E8462" s="66" t="s">
        <v>5891</v>
      </c>
      <c r="F8462" s="67" t="s">
        <v>5198</v>
      </c>
      <c r="G8462" s="71" t="s">
        <v>2840</v>
      </c>
      <c r="H8462" s="65">
        <v>226579</v>
      </c>
      <c r="I8462" s="74" t="s">
        <v>3919</v>
      </c>
      <c r="J8462" s="8" t="s">
        <v>190</v>
      </c>
      <c r="K8462" s="71" t="s">
        <v>193</v>
      </c>
      <c r="L8462" s="4" t="s">
        <v>25</v>
      </c>
      <c r="M8462" s="71"/>
      <c r="N8462" s="71"/>
      <c r="O8462" s="71"/>
      <c r="P8462" s="5"/>
      <c r="Q8462" s="73"/>
      <c r="R8462" s="4"/>
    </row>
    <row r="8463" spans="2:18" ht="15" customHeight="1" x14ac:dyDescent="0.25">
      <c r="B8463" s="65" t="s">
        <v>5903</v>
      </c>
      <c r="C8463" s="9">
        <v>22213275</v>
      </c>
      <c r="D8463" s="9" t="s">
        <v>2840</v>
      </c>
      <c r="E8463" s="66" t="s">
        <v>5891</v>
      </c>
      <c r="F8463" s="67" t="s">
        <v>5003</v>
      </c>
      <c r="G8463" s="71" t="s">
        <v>2840</v>
      </c>
      <c r="H8463" s="65">
        <v>226589</v>
      </c>
      <c r="I8463" s="74" t="s">
        <v>3916</v>
      </c>
      <c r="J8463" s="8" t="s">
        <v>190</v>
      </c>
      <c r="K8463" s="71" t="s">
        <v>193</v>
      </c>
      <c r="L8463" s="4" t="s">
        <v>25</v>
      </c>
      <c r="M8463" s="71"/>
      <c r="N8463" s="71"/>
      <c r="O8463" s="71"/>
      <c r="P8463" s="5"/>
      <c r="Q8463" s="73"/>
      <c r="R8463" s="4"/>
    </row>
    <row r="8464" spans="2:18" ht="15" customHeight="1" x14ac:dyDescent="0.25">
      <c r="B8464" s="65" t="s">
        <v>4190</v>
      </c>
      <c r="C8464" s="9" t="s">
        <v>2840</v>
      </c>
      <c r="D8464" s="9" t="s">
        <v>2840</v>
      </c>
      <c r="E8464" s="66" t="s">
        <v>5891</v>
      </c>
      <c r="F8464" s="67" t="s">
        <v>4968</v>
      </c>
      <c r="G8464" s="71" t="s">
        <v>2840</v>
      </c>
      <c r="H8464" s="65">
        <v>226591</v>
      </c>
      <c r="I8464" s="74" t="s">
        <v>3916</v>
      </c>
      <c r="J8464" s="8" t="s">
        <v>190</v>
      </c>
      <c r="K8464" s="71" t="s">
        <v>193</v>
      </c>
      <c r="L8464" s="4"/>
      <c r="M8464" s="71" t="s">
        <v>22</v>
      </c>
      <c r="N8464" s="71" t="s">
        <v>22</v>
      </c>
      <c r="O8464" s="71"/>
      <c r="P8464" s="5" t="s">
        <v>202</v>
      </c>
      <c r="Q8464" s="73"/>
      <c r="R8464" s="4"/>
    </row>
    <row r="8465" spans="2:18" ht="15" customHeight="1" x14ac:dyDescent="0.25">
      <c r="B8465" s="65" t="s">
        <v>4781</v>
      </c>
      <c r="C8465" s="9">
        <v>22209513</v>
      </c>
      <c r="D8465" s="9" t="s">
        <v>2840</v>
      </c>
      <c r="E8465" s="66" t="s">
        <v>5890</v>
      </c>
      <c r="F8465" s="67" t="s">
        <v>5183</v>
      </c>
      <c r="G8465" s="71" t="s">
        <v>2840</v>
      </c>
      <c r="H8465" s="65">
        <v>226616</v>
      </c>
      <c r="I8465" s="74" t="s">
        <v>3920</v>
      </c>
      <c r="J8465" s="8" t="s">
        <v>190</v>
      </c>
      <c r="K8465" s="71" t="s">
        <v>193</v>
      </c>
      <c r="L8465" s="4" t="s">
        <v>25</v>
      </c>
      <c r="M8465" s="71"/>
      <c r="N8465" s="71"/>
      <c r="O8465" s="71"/>
      <c r="P8465" s="5"/>
      <c r="Q8465" s="73"/>
      <c r="R8465" s="4"/>
    </row>
    <row r="8466" spans="2:18" ht="15" customHeight="1" x14ac:dyDescent="0.25">
      <c r="B8466" s="65" t="s">
        <v>5923</v>
      </c>
      <c r="C8466" s="9">
        <v>22210316</v>
      </c>
      <c r="D8466" s="9" t="s">
        <v>2840</v>
      </c>
      <c r="E8466" s="66" t="s">
        <v>5890</v>
      </c>
      <c r="F8466" s="67" t="s">
        <v>5202</v>
      </c>
      <c r="G8466" s="71" t="s">
        <v>2840</v>
      </c>
      <c r="H8466" s="65">
        <v>226652</v>
      </c>
      <c r="I8466" s="74" t="s">
        <v>3914</v>
      </c>
      <c r="J8466" s="8" t="s">
        <v>190</v>
      </c>
      <c r="K8466" s="71" t="s">
        <v>193</v>
      </c>
      <c r="L8466" s="4" t="s">
        <v>25</v>
      </c>
      <c r="M8466" s="71"/>
      <c r="N8466" s="71"/>
      <c r="O8466" s="71"/>
      <c r="P8466" s="5"/>
      <c r="Q8466" s="73"/>
      <c r="R8466" s="4"/>
    </row>
    <row r="8467" spans="2:18" ht="15" customHeight="1" x14ac:dyDescent="0.25">
      <c r="B8467" s="65" t="s">
        <v>3505</v>
      </c>
      <c r="C8467" s="9" t="s">
        <v>2840</v>
      </c>
      <c r="D8467" s="9" t="s">
        <v>2840</v>
      </c>
      <c r="E8467" s="66" t="s">
        <v>5890</v>
      </c>
      <c r="F8467" s="67" t="s">
        <v>5908</v>
      </c>
      <c r="G8467" s="71" t="s">
        <v>2840</v>
      </c>
      <c r="H8467" s="65">
        <v>226625</v>
      </c>
      <c r="I8467" s="74" t="s">
        <v>3484</v>
      </c>
      <c r="J8467" s="8" t="s">
        <v>190</v>
      </c>
      <c r="K8467" s="71" t="s">
        <v>193</v>
      </c>
      <c r="L8467" s="4"/>
      <c r="M8467" s="71" t="s">
        <v>22</v>
      </c>
      <c r="N8467" s="71" t="s">
        <v>22</v>
      </c>
      <c r="O8467" s="71"/>
      <c r="P8467" s="5" t="s">
        <v>202</v>
      </c>
      <c r="Q8467" s="73"/>
      <c r="R8467" s="4"/>
    </row>
    <row r="8468" spans="2:18" ht="15" customHeight="1" x14ac:dyDescent="0.25">
      <c r="B8468" s="65" t="s">
        <v>2604</v>
      </c>
      <c r="C8468" s="9">
        <v>22207844</v>
      </c>
      <c r="D8468" s="9" t="s">
        <v>2840</v>
      </c>
      <c r="E8468" s="66" t="s">
        <v>5890</v>
      </c>
      <c r="F8468" s="67" t="s">
        <v>5195</v>
      </c>
      <c r="G8468" s="71" t="s">
        <v>2840</v>
      </c>
      <c r="H8468" s="65">
        <v>226660</v>
      </c>
      <c r="I8468" s="74" t="s">
        <v>3943</v>
      </c>
      <c r="J8468" s="8" t="s">
        <v>190</v>
      </c>
      <c r="K8468" s="71" t="s">
        <v>193</v>
      </c>
      <c r="L8468" s="4" t="s">
        <v>25</v>
      </c>
      <c r="M8468" s="71"/>
      <c r="N8468" s="71"/>
      <c r="O8468" s="71"/>
      <c r="P8468" s="5"/>
      <c r="Q8468" s="73"/>
      <c r="R8468" s="4"/>
    </row>
    <row r="8469" spans="2:18" ht="15" customHeight="1" x14ac:dyDescent="0.25">
      <c r="B8469" s="65" t="s">
        <v>4716</v>
      </c>
      <c r="C8469" s="9">
        <v>22211994</v>
      </c>
      <c r="D8469" s="9" t="s">
        <v>2840</v>
      </c>
      <c r="E8469" s="66" t="s">
        <v>5890</v>
      </c>
      <c r="F8469" s="67" t="s">
        <v>5195</v>
      </c>
      <c r="G8469" s="71" t="s">
        <v>2840</v>
      </c>
      <c r="H8469" s="65">
        <v>226651</v>
      </c>
      <c r="I8469" s="74" t="s">
        <v>3916</v>
      </c>
      <c r="J8469" s="8" t="s">
        <v>190</v>
      </c>
      <c r="K8469" s="71" t="s">
        <v>193</v>
      </c>
      <c r="L8469" s="4" t="s">
        <v>25</v>
      </c>
      <c r="M8469" s="71"/>
      <c r="N8469" s="71"/>
      <c r="O8469" s="71"/>
      <c r="P8469" s="5"/>
      <c r="Q8469" s="73"/>
      <c r="R8469" s="4"/>
    </row>
    <row r="8470" spans="2:18" ht="15" customHeight="1" x14ac:dyDescent="0.25">
      <c r="B8470" s="65" t="s">
        <v>4459</v>
      </c>
      <c r="C8470" s="9">
        <v>22211856</v>
      </c>
      <c r="D8470" s="9" t="s">
        <v>2840</v>
      </c>
      <c r="E8470" s="66" t="s">
        <v>5890</v>
      </c>
      <c r="F8470" s="67" t="s">
        <v>4987</v>
      </c>
      <c r="G8470" s="71" t="s">
        <v>2840</v>
      </c>
      <c r="H8470" s="65">
        <v>226650</v>
      </c>
      <c r="I8470" s="74" t="s">
        <v>3916</v>
      </c>
      <c r="J8470" s="8" t="s">
        <v>190</v>
      </c>
      <c r="K8470" s="71" t="s">
        <v>193</v>
      </c>
      <c r="L8470" s="4" t="s">
        <v>25</v>
      </c>
      <c r="M8470" s="71"/>
      <c r="N8470" s="71"/>
      <c r="O8470" s="71"/>
      <c r="P8470" s="5"/>
      <c r="Q8470" s="73"/>
      <c r="R8470" s="4"/>
    </row>
    <row r="8471" spans="2:18" ht="15" customHeight="1" x14ac:dyDescent="0.25">
      <c r="B8471" s="65" t="s">
        <v>5618</v>
      </c>
      <c r="C8471" s="9">
        <v>22216371</v>
      </c>
      <c r="D8471" s="9" t="s">
        <v>2840</v>
      </c>
      <c r="E8471" s="66" t="s">
        <v>5890</v>
      </c>
      <c r="F8471" s="67" t="s">
        <v>4941</v>
      </c>
      <c r="G8471" s="71" t="s">
        <v>2840</v>
      </c>
      <c r="H8471" s="65">
        <v>226648</v>
      </c>
      <c r="I8471" s="74" t="s">
        <v>3914</v>
      </c>
      <c r="J8471" s="8" t="s">
        <v>190</v>
      </c>
      <c r="K8471" s="71" t="s">
        <v>193</v>
      </c>
      <c r="L8471" s="4" t="s">
        <v>25</v>
      </c>
      <c r="M8471" s="71"/>
      <c r="N8471" s="71"/>
      <c r="O8471" s="71"/>
      <c r="P8471" s="5"/>
      <c r="Q8471" s="73"/>
      <c r="R8471" s="4"/>
    </row>
    <row r="8472" spans="2:18" ht="15" customHeight="1" x14ac:dyDescent="0.25">
      <c r="B8472" s="65" t="s">
        <v>5610</v>
      </c>
      <c r="C8472" s="9">
        <v>22207851</v>
      </c>
      <c r="D8472" s="9" t="s">
        <v>2840</v>
      </c>
      <c r="E8472" s="66" t="s">
        <v>5890</v>
      </c>
      <c r="F8472" s="67" t="s">
        <v>4941</v>
      </c>
      <c r="G8472" s="71" t="s">
        <v>2840</v>
      </c>
      <c r="H8472" s="65">
        <v>226653</v>
      </c>
      <c r="I8472" s="74" t="s">
        <v>3922</v>
      </c>
      <c r="J8472" s="8" t="s">
        <v>190</v>
      </c>
      <c r="K8472" s="71" t="s">
        <v>193</v>
      </c>
      <c r="L8472" s="4" t="s">
        <v>25</v>
      </c>
      <c r="M8472" s="71"/>
      <c r="N8472" s="71"/>
      <c r="O8472" s="71"/>
      <c r="P8472" s="5"/>
      <c r="Q8472" s="73"/>
      <c r="R8472" s="4"/>
    </row>
    <row r="8473" spans="2:18" ht="15" customHeight="1" x14ac:dyDescent="0.25">
      <c r="B8473" s="65" t="s">
        <v>5899</v>
      </c>
      <c r="C8473" s="9" t="s">
        <v>2840</v>
      </c>
      <c r="D8473" s="9" t="s">
        <v>2840</v>
      </c>
      <c r="E8473" s="66" t="s">
        <v>5890</v>
      </c>
      <c r="F8473" s="67" t="s">
        <v>4938</v>
      </c>
      <c r="G8473" s="71" t="s">
        <v>2840</v>
      </c>
      <c r="H8473" s="65">
        <v>226657</v>
      </c>
      <c r="I8473" s="74" t="s">
        <v>3914</v>
      </c>
      <c r="J8473" s="8" t="s">
        <v>190</v>
      </c>
      <c r="K8473" s="71" t="s">
        <v>193</v>
      </c>
      <c r="L8473" s="4"/>
      <c r="M8473" s="71" t="s">
        <v>22</v>
      </c>
      <c r="N8473" s="71" t="s">
        <v>22</v>
      </c>
      <c r="O8473" s="71"/>
      <c r="P8473" s="5" t="s">
        <v>202</v>
      </c>
      <c r="Q8473" s="73"/>
      <c r="R8473" s="4"/>
    </row>
    <row r="8474" spans="2:18" ht="15" customHeight="1" x14ac:dyDescent="0.25">
      <c r="B8474" s="65" t="s">
        <v>1597</v>
      </c>
      <c r="C8474" s="9" t="s">
        <v>2840</v>
      </c>
      <c r="D8474" s="9" t="s">
        <v>2840</v>
      </c>
      <c r="E8474" s="66" t="s">
        <v>5890</v>
      </c>
      <c r="F8474" s="67" t="s">
        <v>5182</v>
      </c>
      <c r="G8474" s="71" t="s">
        <v>2840</v>
      </c>
      <c r="H8474" s="65">
        <v>226656</v>
      </c>
      <c r="I8474" s="74" t="s">
        <v>3919</v>
      </c>
      <c r="J8474" s="8" t="s">
        <v>190</v>
      </c>
      <c r="K8474" s="71" t="s">
        <v>193</v>
      </c>
      <c r="L8474" s="4"/>
      <c r="M8474" s="71" t="s">
        <v>22</v>
      </c>
      <c r="N8474" s="71" t="s">
        <v>22</v>
      </c>
      <c r="O8474" s="71"/>
      <c r="P8474" s="5" t="s">
        <v>202</v>
      </c>
      <c r="Q8474" s="73"/>
      <c r="R8474" s="4"/>
    </row>
    <row r="8475" spans="2:18" ht="15" customHeight="1" x14ac:dyDescent="0.25">
      <c r="B8475" s="65" t="s">
        <v>285</v>
      </c>
      <c r="C8475" s="9">
        <v>22006784</v>
      </c>
      <c r="D8475" s="9" t="s">
        <v>2840</v>
      </c>
      <c r="E8475" s="66" t="s">
        <v>5890</v>
      </c>
      <c r="F8475" s="67" t="s">
        <v>5198</v>
      </c>
      <c r="G8475" s="71" t="s">
        <v>2840</v>
      </c>
      <c r="H8475" s="65">
        <v>226668</v>
      </c>
      <c r="I8475" s="74" t="s">
        <v>3914</v>
      </c>
      <c r="J8475" s="8" t="s">
        <v>190</v>
      </c>
      <c r="K8475" s="71" t="s">
        <v>193</v>
      </c>
      <c r="L8475" s="4" t="s">
        <v>25</v>
      </c>
      <c r="M8475" s="71"/>
      <c r="N8475" s="71"/>
      <c r="O8475" s="71"/>
      <c r="P8475" s="5"/>
      <c r="Q8475" s="73"/>
      <c r="R8475" s="4"/>
    </row>
    <row r="8476" spans="2:18" ht="15" customHeight="1" x14ac:dyDescent="0.25">
      <c r="B8476" s="65" t="s">
        <v>2666</v>
      </c>
      <c r="C8476" s="9">
        <v>22003283</v>
      </c>
      <c r="D8476" s="9" t="s">
        <v>2840</v>
      </c>
      <c r="E8476" s="66" t="s">
        <v>5890</v>
      </c>
      <c r="F8476" s="67" t="s">
        <v>5093</v>
      </c>
      <c r="G8476" s="71" t="s">
        <v>2840</v>
      </c>
      <c r="H8476" s="65">
        <v>226654</v>
      </c>
      <c r="I8476" s="74" t="s">
        <v>3484</v>
      </c>
      <c r="J8476" s="8" t="s">
        <v>190</v>
      </c>
      <c r="K8476" s="71" t="s">
        <v>193</v>
      </c>
      <c r="L8476" s="4" t="s">
        <v>25</v>
      </c>
      <c r="M8476" s="71"/>
      <c r="N8476" s="71"/>
      <c r="O8476" s="71"/>
      <c r="P8476" s="5"/>
      <c r="Q8476" s="73"/>
      <c r="R8476" s="4"/>
    </row>
    <row r="8477" spans="2:18" ht="15" customHeight="1" x14ac:dyDescent="0.25">
      <c r="B8477" s="65" t="s">
        <v>4458</v>
      </c>
      <c r="C8477" s="9">
        <v>22216213</v>
      </c>
      <c r="D8477" s="9" t="s">
        <v>2840</v>
      </c>
      <c r="E8477" s="66" t="s">
        <v>5890</v>
      </c>
      <c r="F8477" s="67" t="s">
        <v>5070</v>
      </c>
      <c r="G8477" s="71" t="s">
        <v>2840</v>
      </c>
      <c r="H8477" s="65">
        <v>226664</v>
      </c>
      <c r="I8477" s="74" t="s">
        <v>3914</v>
      </c>
      <c r="J8477" s="8" t="s">
        <v>190</v>
      </c>
      <c r="K8477" s="71" t="s">
        <v>193</v>
      </c>
      <c r="L8477" s="4" t="s">
        <v>25</v>
      </c>
      <c r="M8477" s="71"/>
      <c r="N8477" s="71"/>
      <c r="O8477" s="71"/>
      <c r="P8477" s="5"/>
      <c r="Q8477" s="73"/>
      <c r="R8477" s="4"/>
    </row>
    <row r="8478" spans="2:18" ht="15" customHeight="1" x14ac:dyDescent="0.25">
      <c r="B8478" s="65" t="s">
        <v>1741</v>
      </c>
      <c r="C8478" s="9">
        <v>22211762</v>
      </c>
      <c r="D8478" s="9" t="s">
        <v>2840</v>
      </c>
      <c r="E8478" s="66" t="s">
        <v>5890</v>
      </c>
      <c r="F8478" s="67" t="s">
        <v>5070</v>
      </c>
      <c r="G8478" s="71" t="s">
        <v>2840</v>
      </c>
      <c r="H8478" s="65">
        <v>226667</v>
      </c>
      <c r="I8478" s="74" t="s">
        <v>3484</v>
      </c>
      <c r="J8478" s="8" t="s">
        <v>190</v>
      </c>
      <c r="K8478" s="71" t="s">
        <v>193</v>
      </c>
      <c r="L8478" s="4" t="s">
        <v>25</v>
      </c>
      <c r="M8478" s="71"/>
      <c r="N8478" s="71"/>
      <c r="O8478" s="71"/>
      <c r="P8478" s="5"/>
      <c r="Q8478" s="73"/>
      <c r="R8478" s="4"/>
    </row>
    <row r="8479" spans="2:18" ht="15" customHeight="1" x14ac:dyDescent="0.25">
      <c r="B8479" s="65" t="s">
        <v>1708</v>
      </c>
      <c r="C8479" s="9">
        <v>22212477</v>
      </c>
      <c r="D8479" s="9" t="s">
        <v>2840</v>
      </c>
      <c r="E8479" s="66" t="s">
        <v>5890</v>
      </c>
      <c r="F8479" s="67" t="s">
        <v>4936</v>
      </c>
      <c r="G8479" s="71" t="s">
        <v>2840</v>
      </c>
      <c r="H8479" s="65">
        <v>226674</v>
      </c>
      <c r="I8479" s="74" t="s">
        <v>3922</v>
      </c>
      <c r="J8479" s="8" t="s">
        <v>190</v>
      </c>
      <c r="K8479" s="71" t="s">
        <v>193</v>
      </c>
      <c r="L8479" s="4" t="s">
        <v>25</v>
      </c>
      <c r="M8479" s="71"/>
      <c r="N8479" s="71"/>
      <c r="O8479" s="71"/>
      <c r="P8479" s="5"/>
      <c r="Q8479" s="73"/>
      <c r="R8479" s="4"/>
    </row>
    <row r="8480" spans="2:18" ht="15" customHeight="1" x14ac:dyDescent="0.25">
      <c r="B8480" s="65" t="s">
        <v>4841</v>
      </c>
      <c r="C8480" s="9">
        <v>22211467</v>
      </c>
      <c r="D8480" s="9" t="s">
        <v>2840</v>
      </c>
      <c r="E8480" s="66" t="s">
        <v>5890</v>
      </c>
      <c r="F8480" s="67" t="s">
        <v>5303</v>
      </c>
      <c r="G8480" s="71" t="s">
        <v>2840</v>
      </c>
      <c r="H8480" s="65">
        <v>226676</v>
      </c>
      <c r="I8480" s="74" t="s">
        <v>3914</v>
      </c>
      <c r="J8480" s="8" t="s">
        <v>190</v>
      </c>
      <c r="K8480" s="71" t="s">
        <v>193</v>
      </c>
      <c r="L8480" s="4" t="s">
        <v>25</v>
      </c>
      <c r="M8480" s="71"/>
      <c r="N8480" s="71"/>
      <c r="O8480" s="71"/>
      <c r="P8480" s="5"/>
      <c r="Q8480" s="73"/>
      <c r="R8480" s="4"/>
    </row>
    <row r="8481" spans="2:18" ht="15" customHeight="1" x14ac:dyDescent="0.25">
      <c r="B8481" s="65" t="s">
        <v>3985</v>
      </c>
      <c r="C8481" s="9">
        <v>22216152</v>
      </c>
      <c r="D8481" s="9" t="s">
        <v>2840</v>
      </c>
      <c r="E8481" s="66" t="s">
        <v>5896</v>
      </c>
      <c r="F8481" s="67" t="s">
        <v>5911</v>
      </c>
      <c r="G8481" s="71" t="s">
        <v>2840</v>
      </c>
      <c r="H8481" s="65">
        <v>226713</v>
      </c>
      <c r="I8481" s="74" t="s">
        <v>3922</v>
      </c>
      <c r="J8481" s="8" t="s">
        <v>190</v>
      </c>
      <c r="K8481" s="71" t="s">
        <v>193</v>
      </c>
      <c r="L8481" s="4" t="s">
        <v>25</v>
      </c>
      <c r="M8481" s="71"/>
      <c r="N8481" s="71"/>
      <c r="O8481" s="71"/>
      <c r="P8481" s="5"/>
      <c r="Q8481" s="73"/>
      <c r="R8481" s="4"/>
    </row>
    <row r="8482" spans="2:18" ht="15" customHeight="1" x14ac:dyDescent="0.25">
      <c r="B8482" s="65" t="s">
        <v>1635</v>
      </c>
      <c r="C8482" s="9">
        <v>22206986</v>
      </c>
      <c r="D8482" s="9" t="s">
        <v>2840</v>
      </c>
      <c r="E8482" s="66" t="s">
        <v>5896</v>
      </c>
      <c r="F8482" s="67" t="s">
        <v>5048</v>
      </c>
      <c r="G8482" s="71" t="s">
        <v>2840</v>
      </c>
      <c r="H8482" s="65">
        <v>226717</v>
      </c>
      <c r="I8482" s="74" t="s">
        <v>3972</v>
      </c>
      <c r="J8482" s="8" t="s">
        <v>190</v>
      </c>
      <c r="K8482" s="71" t="s">
        <v>193</v>
      </c>
      <c r="L8482" s="4" t="s">
        <v>25</v>
      </c>
      <c r="M8482" s="71"/>
      <c r="N8482" s="71"/>
      <c r="O8482" s="71"/>
      <c r="P8482" s="5"/>
      <c r="Q8482" s="73"/>
      <c r="R8482" s="4"/>
    </row>
    <row r="8483" spans="2:18" ht="15" customHeight="1" x14ac:dyDescent="0.25">
      <c r="B8483" s="65" t="s">
        <v>1988</v>
      </c>
      <c r="C8483" s="9">
        <v>22208538</v>
      </c>
      <c r="D8483" s="9" t="s">
        <v>2840</v>
      </c>
      <c r="E8483" s="66" t="s">
        <v>5896</v>
      </c>
      <c r="F8483" s="67" t="s">
        <v>5103</v>
      </c>
      <c r="G8483" s="71" t="s">
        <v>2840</v>
      </c>
      <c r="H8483" s="65">
        <v>226760</v>
      </c>
      <c r="I8483" s="74" t="s">
        <v>3916</v>
      </c>
      <c r="J8483" s="8" t="s">
        <v>190</v>
      </c>
      <c r="K8483" s="71" t="s">
        <v>193</v>
      </c>
      <c r="L8483" s="4" t="s">
        <v>25</v>
      </c>
      <c r="M8483" s="71"/>
      <c r="N8483" s="71"/>
      <c r="O8483" s="71"/>
      <c r="P8483" s="5"/>
      <c r="Q8483" s="73"/>
      <c r="R8483" s="4"/>
    </row>
    <row r="8484" spans="2:18" ht="15" customHeight="1" x14ac:dyDescent="0.25">
      <c r="B8484" s="65" t="s">
        <v>5898</v>
      </c>
      <c r="C8484" s="9">
        <v>22211712</v>
      </c>
      <c r="D8484" s="9" t="s">
        <v>2840</v>
      </c>
      <c r="E8484" s="66" t="s">
        <v>5896</v>
      </c>
      <c r="F8484" s="67" t="s">
        <v>5131</v>
      </c>
      <c r="G8484" s="71" t="s">
        <v>2840</v>
      </c>
      <c r="H8484" s="65">
        <v>226738</v>
      </c>
      <c r="I8484" s="74" t="s">
        <v>3938</v>
      </c>
      <c r="J8484" s="8" t="s">
        <v>190</v>
      </c>
      <c r="K8484" s="71" t="s">
        <v>193</v>
      </c>
      <c r="L8484" s="4" t="s">
        <v>25</v>
      </c>
      <c r="M8484" s="71"/>
      <c r="N8484" s="71"/>
      <c r="O8484" s="71"/>
      <c r="P8484" s="5"/>
      <c r="Q8484" s="73"/>
      <c r="R8484" s="4"/>
    </row>
    <row r="8485" spans="2:18" ht="15" customHeight="1" x14ac:dyDescent="0.25">
      <c r="B8485" s="65" t="s">
        <v>3328</v>
      </c>
      <c r="C8485" s="9">
        <v>22210080</v>
      </c>
      <c r="D8485" s="9" t="s">
        <v>2840</v>
      </c>
      <c r="E8485" s="66" t="s">
        <v>5896</v>
      </c>
      <c r="F8485" s="67" t="s">
        <v>4928</v>
      </c>
      <c r="G8485" s="71" t="s">
        <v>2840</v>
      </c>
      <c r="H8485" s="65">
        <v>226771</v>
      </c>
      <c r="I8485" s="74" t="s">
        <v>3484</v>
      </c>
      <c r="J8485" s="8" t="s">
        <v>190</v>
      </c>
      <c r="K8485" s="71" t="s">
        <v>193</v>
      </c>
      <c r="L8485" s="4" t="s">
        <v>25</v>
      </c>
      <c r="M8485" s="71"/>
      <c r="N8485" s="71"/>
      <c r="O8485" s="71"/>
      <c r="P8485" s="5"/>
      <c r="Q8485" s="73"/>
      <c r="R8485" s="4"/>
    </row>
    <row r="8486" spans="2:18" ht="15" customHeight="1" x14ac:dyDescent="0.25">
      <c r="B8486" s="65" t="s">
        <v>3868</v>
      </c>
      <c r="C8486" s="9">
        <v>22212614</v>
      </c>
      <c r="D8486" s="9"/>
      <c r="E8486" s="66">
        <v>43209</v>
      </c>
      <c r="F8486" s="67">
        <v>0.60416666666666663</v>
      </c>
      <c r="G8486" s="71"/>
      <c r="H8486" s="65">
        <v>225432</v>
      </c>
      <c r="I8486" s="74" t="s">
        <v>504</v>
      </c>
      <c r="J8486" s="8" t="s">
        <v>190</v>
      </c>
      <c r="K8486" s="71" t="s">
        <v>194</v>
      </c>
      <c r="L8486" s="4" t="s">
        <v>25</v>
      </c>
      <c r="M8486" s="71"/>
      <c r="N8486" s="71"/>
      <c r="O8486" s="71"/>
      <c r="P8486" s="5"/>
      <c r="Q8486" s="73"/>
      <c r="R8486" s="4"/>
    </row>
    <row r="8487" spans="2:18" ht="15" customHeight="1" x14ac:dyDescent="0.25">
      <c r="B8487" s="65" t="s">
        <v>5932</v>
      </c>
      <c r="C8487" s="9" t="s">
        <v>2840</v>
      </c>
      <c r="D8487" s="9"/>
      <c r="E8487" s="66">
        <v>42792</v>
      </c>
      <c r="F8487" s="67">
        <v>0.5</v>
      </c>
      <c r="G8487" s="71"/>
      <c r="H8487" s="65">
        <v>227308</v>
      </c>
      <c r="I8487" s="74" t="s">
        <v>508</v>
      </c>
      <c r="J8487" s="8" t="s">
        <v>190</v>
      </c>
      <c r="K8487" s="71" t="s">
        <v>194</v>
      </c>
      <c r="L8487" s="4"/>
      <c r="M8487" s="71"/>
      <c r="N8487" s="71"/>
      <c r="O8487" s="71"/>
      <c r="P8487" s="5"/>
      <c r="Q8487" s="73"/>
      <c r="R8487" s="4"/>
    </row>
    <row r="8488" spans="2:18" ht="15" customHeight="1" x14ac:dyDescent="0.25">
      <c r="B8488" s="65" t="s">
        <v>3483</v>
      </c>
      <c r="C8488" s="9" t="s">
        <v>2840</v>
      </c>
      <c r="D8488" s="9"/>
      <c r="E8488" s="66">
        <v>43136</v>
      </c>
      <c r="F8488" s="67">
        <v>0.48194444444444445</v>
      </c>
      <c r="G8488" s="71"/>
      <c r="H8488" s="65">
        <v>227109</v>
      </c>
      <c r="I8488" s="74" t="s">
        <v>498</v>
      </c>
      <c r="J8488" s="8" t="s">
        <v>190</v>
      </c>
      <c r="K8488" s="71" t="s">
        <v>194</v>
      </c>
      <c r="L8488" s="4"/>
      <c r="M8488" s="71"/>
      <c r="N8488" s="71"/>
      <c r="O8488" s="71"/>
      <c r="P8488" s="5"/>
      <c r="Q8488" s="73"/>
      <c r="R8488" s="4"/>
    </row>
    <row r="8489" spans="2:18" ht="15" customHeight="1" x14ac:dyDescent="0.25">
      <c r="B8489" s="65" t="s">
        <v>1268</v>
      </c>
      <c r="C8489" s="9">
        <v>22212307</v>
      </c>
      <c r="D8489" s="9"/>
      <c r="E8489" s="66">
        <v>43181</v>
      </c>
      <c r="F8489" s="67">
        <v>0.46527777777777773</v>
      </c>
      <c r="G8489" s="71"/>
      <c r="H8489" s="65">
        <v>227440</v>
      </c>
      <c r="I8489" s="74" t="s">
        <v>504</v>
      </c>
      <c r="J8489" s="8" t="s">
        <v>190</v>
      </c>
      <c r="K8489" s="71" t="s">
        <v>194</v>
      </c>
      <c r="L8489" s="4"/>
      <c r="M8489" s="71"/>
      <c r="N8489" s="71"/>
      <c r="O8489" s="71"/>
      <c r="P8489" s="5"/>
      <c r="Q8489" s="73"/>
      <c r="R8489" s="4"/>
    </row>
    <row r="8490" spans="2:18" ht="15" customHeight="1" x14ac:dyDescent="0.25">
      <c r="B8490" s="65" t="s">
        <v>2410</v>
      </c>
      <c r="C8490" s="9">
        <v>22210161</v>
      </c>
      <c r="D8490" s="9"/>
      <c r="E8490" s="66">
        <v>43181</v>
      </c>
      <c r="F8490" s="67">
        <v>0.48958333333333331</v>
      </c>
      <c r="G8490" s="71"/>
      <c r="H8490" s="65">
        <v>227524</v>
      </c>
      <c r="I8490" s="74" t="s">
        <v>506</v>
      </c>
      <c r="J8490" s="8" t="s">
        <v>190</v>
      </c>
      <c r="K8490" s="71" t="s">
        <v>194</v>
      </c>
      <c r="L8490" s="4"/>
      <c r="M8490" s="71"/>
      <c r="N8490" s="71"/>
      <c r="O8490" s="71"/>
      <c r="P8490" s="5"/>
      <c r="Q8490" s="73"/>
      <c r="R8490" s="4"/>
    </row>
    <row r="8491" spans="2:18" ht="15" customHeight="1" x14ac:dyDescent="0.25">
      <c r="B8491" s="65" t="s">
        <v>2580</v>
      </c>
      <c r="C8491" s="9">
        <v>22213828</v>
      </c>
      <c r="D8491" s="9"/>
      <c r="E8491" s="66">
        <v>43195</v>
      </c>
      <c r="F8491" s="67">
        <v>0.48958333333333331</v>
      </c>
      <c r="G8491" s="71"/>
      <c r="H8491" s="65">
        <v>227220</v>
      </c>
      <c r="I8491" s="74" t="s">
        <v>498</v>
      </c>
      <c r="J8491" s="8" t="s">
        <v>190</v>
      </c>
      <c r="K8491" s="71" t="s">
        <v>194</v>
      </c>
      <c r="L8491" s="4"/>
      <c r="M8491" s="71"/>
      <c r="N8491" s="71"/>
      <c r="O8491" s="71"/>
      <c r="P8491" s="5"/>
      <c r="Q8491" s="73"/>
      <c r="R8491" s="4"/>
    </row>
    <row r="8492" spans="2:18" ht="15" customHeight="1" x14ac:dyDescent="0.25">
      <c r="B8492" s="65" t="s">
        <v>2683</v>
      </c>
      <c r="C8492" s="9">
        <v>22207764</v>
      </c>
      <c r="D8492" s="9"/>
      <c r="E8492" s="66">
        <v>43200</v>
      </c>
      <c r="F8492" s="67">
        <v>0.18263888888888891</v>
      </c>
      <c r="G8492" s="71"/>
      <c r="H8492" s="65">
        <v>226779</v>
      </c>
      <c r="I8492" s="74" t="s">
        <v>1195</v>
      </c>
      <c r="J8492" s="8" t="s">
        <v>190</v>
      </c>
      <c r="K8492" s="71" t="s">
        <v>194</v>
      </c>
      <c r="L8492" s="4"/>
      <c r="M8492" s="71"/>
      <c r="N8492" s="71"/>
      <c r="O8492" s="71"/>
      <c r="P8492" s="5"/>
      <c r="Q8492" s="73"/>
      <c r="R8492" s="4"/>
    </row>
    <row r="8493" spans="2:18" ht="15" customHeight="1" x14ac:dyDescent="0.25">
      <c r="B8493" s="65" t="s">
        <v>5933</v>
      </c>
      <c r="C8493" s="9">
        <v>22213150</v>
      </c>
      <c r="D8493" s="9"/>
      <c r="E8493" s="66">
        <v>43212</v>
      </c>
      <c r="F8493" s="67">
        <v>0.90972222222222221</v>
      </c>
      <c r="G8493" s="71"/>
      <c r="H8493" s="65">
        <v>226853</v>
      </c>
      <c r="I8493" s="74" t="s">
        <v>506</v>
      </c>
      <c r="J8493" s="8" t="s">
        <v>190</v>
      </c>
      <c r="K8493" s="71" t="s">
        <v>194</v>
      </c>
      <c r="L8493" s="4"/>
      <c r="M8493" s="71"/>
      <c r="N8493" s="71"/>
      <c r="O8493" s="71"/>
      <c r="P8493" s="5"/>
      <c r="Q8493" s="73"/>
      <c r="R8493" s="4"/>
    </row>
    <row r="8494" spans="2:18" ht="15" customHeight="1" x14ac:dyDescent="0.25">
      <c r="B8494" s="65" t="s">
        <v>1711</v>
      </c>
      <c r="C8494" s="9">
        <v>22211773</v>
      </c>
      <c r="D8494" s="9"/>
      <c r="E8494" s="66">
        <v>43212</v>
      </c>
      <c r="F8494" s="67">
        <v>0.71875</v>
      </c>
      <c r="G8494" s="71"/>
      <c r="H8494" s="65">
        <v>226994</v>
      </c>
      <c r="I8494" s="74" t="s">
        <v>503</v>
      </c>
      <c r="J8494" s="8" t="s">
        <v>190</v>
      </c>
      <c r="K8494" s="71" t="s">
        <v>194</v>
      </c>
      <c r="L8494" s="4"/>
      <c r="M8494" s="71"/>
      <c r="N8494" s="71"/>
      <c r="O8494" s="71"/>
      <c r="P8494" s="5"/>
      <c r="Q8494" s="73"/>
      <c r="R8494" s="4"/>
    </row>
    <row r="8495" spans="2:18" ht="15" customHeight="1" x14ac:dyDescent="0.25">
      <c r="B8495" s="65" t="s">
        <v>5934</v>
      </c>
      <c r="C8495" s="9">
        <v>22216559</v>
      </c>
      <c r="D8495" s="9"/>
      <c r="E8495" s="66">
        <v>43214</v>
      </c>
      <c r="F8495" s="67">
        <v>0.88541666666666663</v>
      </c>
      <c r="G8495" s="71"/>
      <c r="H8495" s="65">
        <v>227660</v>
      </c>
      <c r="I8495" s="74" t="s">
        <v>504</v>
      </c>
      <c r="J8495" s="8" t="s">
        <v>190</v>
      </c>
      <c r="K8495" s="71" t="s">
        <v>194</v>
      </c>
      <c r="L8495" s="4"/>
      <c r="M8495" s="71"/>
      <c r="N8495" s="71"/>
      <c r="O8495" s="71"/>
      <c r="P8495" s="5"/>
      <c r="Q8495" s="73"/>
      <c r="R8495" s="4"/>
    </row>
    <row r="8496" spans="2:18" ht="15" customHeight="1" x14ac:dyDescent="0.25">
      <c r="B8496" s="65" t="s">
        <v>3585</v>
      </c>
      <c r="C8496" s="9">
        <v>22216360</v>
      </c>
      <c r="D8496" s="9"/>
      <c r="E8496" s="66">
        <v>43217</v>
      </c>
      <c r="F8496" s="67">
        <v>0.57291666666666663</v>
      </c>
      <c r="G8496" s="71"/>
      <c r="H8496" s="65">
        <v>226766</v>
      </c>
      <c r="I8496" s="74" t="s">
        <v>503</v>
      </c>
      <c r="J8496" s="8" t="s">
        <v>190</v>
      </c>
      <c r="K8496" s="71" t="s">
        <v>194</v>
      </c>
      <c r="L8496" s="4"/>
      <c r="M8496" s="71"/>
      <c r="N8496" s="71"/>
      <c r="O8496" s="71"/>
      <c r="P8496" s="5"/>
      <c r="Q8496" s="73"/>
      <c r="R8496" s="4"/>
    </row>
    <row r="8497" spans="2:18" ht="15" customHeight="1" x14ac:dyDescent="0.25">
      <c r="B8497" s="65" t="s">
        <v>2617</v>
      </c>
      <c r="C8497" s="9">
        <v>22210081</v>
      </c>
      <c r="D8497" s="9"/>
      <c r="E8497" s="66">
        <v>43217</v>
      </c>
      <c r="F8497" s="67">
        <v>0.72916666666666663</v>
      </c>
      <c r="G8497" s="71"/>
      <c r="H8497" s="65">
        <v>226798</v>
      </c>
      <c r="I8497" s="74" t="s">
        <v>503</v>
      </c>
      <c r="J8497" s="8" t="s">
        <v>190</v>
      </c>
      <c r="K8497" s="71" t="s">
        <v>194</v>
      </c>
      <c r="L8497" s="4"/>
      <c r="M8497" s="71"/>
      <c r="N8497" s="71"/>
      <c r="O8497" s="71"/>
      <c r="P8497" s="5"/>
      <c r="Q8497" s="73"/>
      <c r="R8497" s="4"/>
    </row>
    <row r="8498" spans="2:18" ht="15" customHeight="1" x14ac:dyDescent="0.25">
      <c r="B8498" s="65" t="s">
        <v>4178</v>
      </c>
      <c r="C8498" s="9" t="s">
        <v>2840</v>
      </c>
      <c r="D8498" s="9"/>
      <c r="E8498" s="66">
        <v>43218</v>
      </c>
      <c r="F8498" s="67">
        <v>0.52430555555555558</v>
      </c>
      <c r="G8498" s="71"/>
      <c r="H8498" s="65">
        <v>226812</v>
      </c>
      <c r="I8498" s="74" t="s">
        <v>513</v>
      </c>
      <c r="J8498" s="8" t="s">
        <v>190</v>
      </c>
      <c r="K8498" s="71" t="s">
        <v>194</v>
      </c>
      <c r="L8498" s="4"/>
      <c r="M8498" s="71"/>
      <c r="N8498" s="71"/>
      <c r="O8498" s="71"/>
      <c r="P8498" s="5"/>
      <c r="Q8498" s="73"/>
      <c r="R8498" s="4"/>
    </row>
    <row r="8499" spans="2:18" ht="15" customHeight="1" x14ac:dyDescent="0.25">
      <c r="B8499" s="65" t="s">
        <v>4314</v>
      </c>
      <c r="C8499" s="9" t="s">
        <v>2840</v>
      </c>
      <c r="D8499" s="9"/>
      <c r="E8499" s="66">
        <v>43218</v>
      </c>
      <c r="F8499" s="67">
        <v>0.35416666666666669</v>
      </c>
      <c r="G8499" s="71"/>
      <c r="H8499" s="65">
        <v>226815</v>
      </c>
      <c r="I8499" s="74" t="s">
        <v>504</v>
      </c>
      <c r="J8499" s="8" t="s">
        <v>190</v>
      </c>
      <c r="K8499" s="71" t="s">
        <v>194</v>
      </c>
      <c r="L8499" s="4"/>
      <c r="M8499" s="71"/>
      <c r="N8499" s="71"/>
      <c r="O8499" s="71"/>
      <c r="P8499" s="5"/>
      <c r="Q8499" s="73"/>
      <c r="R8499" s="4"/>
    </row>
    <row r="8500" spans="2:18" ht="15" customHeight="1" x14ac:dyDescent="0.25">
      <c r="B8500" s="65" t="s">
        <v>3926</v>
      </c>
      <c r="C8500" s="9">
        <v>22210494</v>
      </c>
      <c r="D8500" s="9"/>
      <c r="E8500" s="66">
        <v>43219</v>
      </c>
      <c r="F8500" s="67">
        <v>0.54166666666666663</v>
      </c>
      <c r="G8500" s="71"/>
      <c r="H8500" s="65">
        <v>226819</v>
      </c>
      <c r="I8500" s="74" t="s">
        <v>504</v>
      </c>
      <c r="J8500" s="8" t="s">
        <v>190</v>
      </c>
      <c r="K8500" s="71" t="s">
        <v>194</v>
      </c>
      <c r="L8500" s="4"/>
      <c r="M8500" s="71"/>
      <c r="N8500" s="71"/>
      <c r="O8500" s="71"/>
      <c r="P8500" s="5"/>
      <c r="Q8500" s="73"/>
      <c r="R8500" s="4"/>
    </row>
    <row r="8501" spans="2:18" ht="15" customHeight="1" x14ac:dyDescent="0.25">
      <c r="B8501" s="65" t="s">
        <v>3537</v>
      </c>
      <c r="C8501" s="9">
        <v>22210326</v>
      </c>
      <c r="D8501" s="9"/>
      <c r="E8501" s="66">
        <v>43219</v>
      </c>
      <c r="F8501" s="67">
        <v>0.84652777777777777</v>
      </c>
      <c r="G8501" s="71"/>
      <c r="H8501" s="65">
        <v>226823</v>
      </c>
      <c r="I8501" s="74" t="s">
        <v>498</v>
      </c>
      <c r="J8501" s="8" t="s">
        <v>190</v>
      </c>
      <c r="K8501" s="71" t="s">
        <v>194</v>
      </c>
      <c r="L8501" s="4"/>
      <c r="M8501" s="71"/>
      <c r="N8501" s="71"/>
      <c r="O8501" s="71"/>
      <c r="P8501" s="5"/>
      <c r="Q8501" s="73"/>
      <c r="R8501" s="4"/>
    </row>
    <row r="8502" spans="2:18" ht="15" customHeight="1" x14ac:dyDescent="0.25">
      <c r="B8502" s="65" t="s">
        <v>2258</v>
      </c>
      <c r="C8502" s="9">
        <v>22207002</v>
      </c>
      <c r="D8502" s="9"/>
      <c r="E8502" s="66">
        <v>43219</v>
      </c>
      <c r="F8502" s="67">
        <v>0.79166666666666663</v>
      </c>
      <c r="G8502" s="71"/>
      <c r="H8502" s="65">
        <v>226839</v>
      </c>
      <c r="I8502" s="74" t="s">
        <v>503</v>
      </c>
      <c r="J8502" s="8" t="s">
        <v>190</v>
      </c>
      <c r="K8502" s="71" t="s">
        <v>194</v>
      </c>
      <c r="L8502" s="4"/>
      <c r="M8502" s="71"/>
      <c r="N8502" s="71"/>
      <c r="O8502" s="71"/>
      <c r="P8502" s="5"/>
      <c r="Q8502" s="73"/>
      <c r="R8502" s="4"/>
    </row>
    <row r="8503" spans="2:18" ht="15" customHeight="1" x14ac:dyDescent="0.25">
      <c r="B8503" s="65" t="s">
        <v>5935</v>
      </c>
      <c r="C8503" s="9">
        <v>22216211</v>
      </c>
      <c r="D8503" s="9"/>
      <c r="E8503" s="66">
        <v>43220</v>
      </c>
      <c r="F8503" s="67">
        <v>0.57638888888888895</v>
      </c>
      <c r="G8503" s="71"/>
      <c r="H8503" s="65">
        <v>226804</v>
      </c>
      <c r="I8503" s="74" t="s">
        <v>503</v>
      </c>
      <c r="J8503" s="8" t="s">
        <v>190</v>
      </c>
      <c r="K8503" s="71" t="s">
        <v>194</v>
      </c>
      <c r="L8503" s="4"/>
      <c r="M8503" s="71"/>
      <c r="N8503" s="71"/>
      <c r="O8503" s="71"/>
      <c r="P8503" s="5"/>
      <c r="Q8503" s="73"/>
      <c r="R8503" s="4"/>
    </row>
    <row r="8504" spans="2:18" ht="15" customHeight="1" x14ac:dyDescent="0.25">
      <c r="B8504" s="65" t="s">
        <v>2662</v>
      </c>
      <c r="C8504" s="9">
        <v>22204897</v>
      </c>
      <c r="D8504" s="9"/>
      <c r="E8504" s="66">
        <v>43220</v>
      </c>
      <c r="F8504" s="67">
        <v>0.57638888888888895</v>
      </c>
      <c r="G8504" s="71"/>
      <c r="H8504" s="65">
        <v>226808</v>
      </c>
      <c r="I8504" s="74" t="s">
        <v>505</v>
      </c>
      <c r="J8504" s="8" t="s">
        <v>190</v>
      </c>
      <c r="K8504" s="71" t="s">
        <v>194</v>
      </c>
      <c r="L8504" s="4"/>
      <c r="M8504" s="71"/>
      <c r="N8504" s="71"/>
      <c r="O8504" s="71"/>
      <c r="P8504" s="5"/>
      <c r="Q8504" s="73"/>
      <c r="R8504" s="4"/>
    </row>
    <row r="8505" spans="2:18" ht="15" customHeight="1" x14ac:dyDescent="0.25">
      <c r="B8505" s="65" t="s">
        <v>5936</v>
      </c>
      <c r="C8505" s="9">
        <v>22210857</v>
      </c>
      <c r="D8505" s="9"/>
      <c r="E8505" s="66">
        <v>43220</v>
      </c>
      <c r="F8505" s="67">
        <v>0.65972222222222221</v>
      </c>
      <c r="G8505" s="71"/>
      <c r="H8505" s="65">
        <v>226828</v>
      </c>
      <c r="I8505" s="74" t="s">
        <v>498</v>
      </c>
      <c r="J8505" s="8" t="s">
        <v>190</v>
      </c>
      <c r="K8505" s="71" t="s">
        <v>194</v>
      </c>
      <c r="L8505" s="4"/>
      <c r="M8505" s="71"/>
      <c r="N8505" s="71"/>
      <c r="O8505" s="71"/>
      <c r="P8505" s="5"/>
      <c r="Q8505" s="73"/>
      <c r="R8505" s="4"/>
    </row>
    <row r="8506" spans="2:18" ht="15" customHeight="1" x14ac:dyDescent="0.25">
      <c r="B8506" s="65" t="s">
        <v>5937</v>
      </c>
      <c r="C8506" s="9">
        <v>22216295</v>
      </c>
      <c r="D8506" s="9"/>
      <c r="E8506" s="66">
        <v>43220</v>
      </c>
      <c r="F8506" s="67">
        <v>0.69444444444444453</v>
      </c>
      <c r="G8506" s="71"/>
      <c r="H8506" s="65">
        <v>226838</v>
      </c>
      <c r="I8506" s="74" t="s">
        <v>512</v>
      </c>
      <c r="J8506" s="8" t="s">
        <v>190</v>
      </c>
      <c r="K8506" s="71" t="s">
        <v>194</v>
      </c>
      <c r="L8506" s="4"/>
      <c r="M8506" s="71"/>
      <c r="N8506" s="71"/>
      <c r="O8506" s="71"/>
      <c r="P8506" s="5"/>
      <c r="Q8506" s="73"/>
      <c r="R8506" s="4"/>
    </row>
    <row r="8507" spans="2:18" ht="15" customHeight="1" x14ac:dyDescent="0.25">
      <c r="B8507" s="65" t="s">
        <v>4374</v>
      </c>
      <c r="C8507" s="9">
        <v>22212186</v>
      </c>
      <c r="D8507" s="9"/>
      <c r="E8507" s="66">
        <v>43220</v>
      </c>
      <c r="F8507" s="67">
        <v>0.74305555555555547</v>
      </c>
      <c r="G8507" s="71"/>
      <c r="H8507" s="65">
        <v>226855</v>
      </c>
      <c r="I8507" s="74" t="s">
        <v>508</v>
      </c>
      <c r="J8507" s="8" t="s">
        <v>190</v>
      </c>
      <c r="K8507" s="71" t="s">
        <v>194</v>
      </c>
      <c r="L8507" s="4"/>
      <c r="M8507" s="71"/>
      <c r="N8507" s="71"/>
      <c r="O8507" s="71"/>
      <c r="P8507" s="5"/>
      <c r="Q8507" s="73"/>
      <c r="R8507" s="4"/>
    </row>
    <row r="8508" spans="2:18" ht="15" customHeight="1" x14ac:dyDescent="0.25">
      <c r="B8508" s="65" t="s">
        <v>3844</v>
      </c>
      <c r="C8508" s="9">
        <v>22214024</v>
      </c>
      <c r="D8508" s="9"/>
      <c r="E8508" s="66">
        <v>43220</v>
      </c>
      <c r="F8508" s="67">
        <v>0.63541666666666663</v>
      </c>
      <c r="G8508" s="71"/>
      <c r="H8508" s="65">
        <v>226857</v>
      </c>
      <c r="I8508" s="74" t="s">
        <v>504</v>
      </c>
      <c r="J8508" s="8" t="s">
        <v>190</v>
      </c>
      <c r="K8508" s="71" t="s">
        <v>194</v>
      </c>
      <c r="L8508" s="4"/>
      <c r="M8508" s="71"/>
      <c r="N8508" s="71"/>
      <c r="O8508" s="71"/>
      <c r="P8508" s="5"/>
      <c r="Q8508" s="73"/>
      <c r="R8508" s="4"/>
    </row>
    <row r="8509" spans="2:18" ht="15" customHeight="1" x14ac:dyDescent="0.25">
      <c r="B8509" s="65" t="s">
        <v>3978</v>
      </c>
      <c r="C8509" s="9">
        <v>22213162</v>
      </c>
      <c r="D8509" s="9"/>
      <c r="E8509" s="66">
        <v>43220</v>
      </c>
      <c r="F8509" s="67">
        <v>0.76041666666666663</v>
      </c>
      <c r="G8509" s="71"/>
      <c r="H8509" s="65">
        <v>226858</v>
      </c>
      <c r="I8509" s="74" t="s">
        <v>504</v>
      </c>
      <c r="J8509" s="8" t="s">
        <v>190</v>
      </c>
      <c r="K8509" s="71" t="s">
        <v>194</v>
      </c>
      <c r="L8509" s="4"/>
      <c r="M8509" s="71"/>
      <c r="N8509" s="71"/>
      <c r="O8509" s="71"/>
      <c r="P8509" s="5"/>
      <c r="Q8509" s="73"/>
      <c r="R8509" s="4"/>
    </row>
    <row r="8510" spans="2:18" ht="15" customHeight="1" x14ac:dyDescent="0.25">
      <c r="B8510" s="65" t="s">
        <v>5938</v>
      </c>
      <c r="C8510" s="9" t="s">
        <v>2840</v>
      </c>
      <c r="D8510" s="9"/>
      <c r="E8510" s="66">
        <v>43220</v>
      </c>
      <c r="F8510" s="67">
        <v>0.6875</v>
      </c>
      <c r="G8510" s="71"/>
      <c r="H8510" s="65">
        <v>226860</v>
      </c>
      <c r="I8510" s="74" t="s">
        <v>504</v>
      </c>
      <c r="J8510" s="8" t="s">
        <v>190</v>
      </c>
      <c r="K8510" s="71" t="s">
        <v>194</v>
      </c>
      <c r="L8510" s="4"/>
      <c r="M8510" s="71"/>
      <c r="N8510" s="71"/>
      <c r="O8510" s="71"/>
      <c r="P8510" s="5"/>
      <c r="Q8510" s="73"/>
      <c r="R8510" s="4"/>
    </row>
    <row r="8511" spans="2:18" ht="15" customHeight="1" x14ac:dyDescent="0.25">
      <c r="B8511" s="65" t="s">
        <v>1680</v>
      </c>
      <c r="C8511" s="9">
        <v>22207321</v>
      </c>
      <c r="D8511" s="9"/>
      <c r="E8511" s="66">
        <v>43220</v>
      </c>
      <c r="F8511" s="67">
        <v>0.90277777777777779</v>
      </c>
      <c r="G8511" s="71"/>
      <c r="H8511" s="65">
        <v>226867</v>
      </c>
      <c r="I8511" s="74" t="s">
        <v>506</v>
      </c>
      <c r="J8511" s="8" t="s">
        <v>190</v>
      </c>
      <c r="K8511" s="71" t="s">
        <v>194</v>
      </c>
      <c r="L8511" s="4"/>
      <c r="M8511" s="71"/>
      <c r="N8511" s="71"/>
      <c r="O8511" s="71"/>
      <c r="P8511" s="5"/>
      <c r="Q8511" s="73"/>
      <c r="R8511" s="4"/>
    </row>
    <row r="8512" spans="2:18" ht="15" customHeight="1" x14ac:dyDescent="0.25">
      <c r="B8512" s="65" t="s">
        <v>5939</v>
      </c>
      <c r="C8512" s="9">
        <v>22213031</v>
      </c>
      <c r="D8512" s="9"/>
      <c r="E8512" s="66">
        <v>43220</v>
      </c>
      <c r="F8512" s="67">
        <v>0.82986111111111116</v>
      </c>
      <c r="G8512" s="71"/>
      <c r="H8512" s="65">
        <v>226871</v>
      </c>
      <c r="I8512" s="74" t="s">
        <v>504</v>
      </c>
      <c r="J8512" s="8" t="s">
        <v>190</v>
      </c>
      <c r="K8512" s="71" t="s">
        <v>194</v>
      </c>
      <c r="L8512" s="4"/>
      <c r="M8512" s="71"/>
      <c r="N8512" s="71"/>
      <c r="O8512" s="71"/>
      <c r="P8512" s="5"/>
      <c r="Q8512" s="73"/>
      <c r="R8512" s="4"/>
    </row>
    <row r="8513" spans="2:18" ht="15" customHeight="1" x14ac:dyDescent="0.25">
      <c r="B8513" s="65" t="s">
        <v>5940</v>
      </c>
      <c r="C8513" s="9">
        <v>22216358</v>
      </c>
      <c r="D8513" s="9"/>
      <c r="E8513" s="66">
        <v>43220</v>
      </c>
      <c r="F8513" s="67">
        <v>0.875</v>
      </c>
      <c r="G8513" s="71"/>
      <c r="H8513" s="65">
        <v>226962</v>
      </c>
      <c r="I8513" s="74" t="s">
        <v>504</v>
      </c>
      <c r="J8513" s="8" t="s">
        <v>190</v>
      </c>
      <c r="K8513" s="71" t="s">
        <v>194</v>
      </c>
      <c r="L8513" s="4"/>
      <c r="M8513" s="71"/>
      <c r="N8513" s="71"/>
      <c r="O8513" s="71"/>
      <c r="P8513" s="5"/>
      <c r="Q8513" s="73"/>
      <c r="R8513" s="4"/>
    </row>
    <row r="8514" spans="2:18" ht="15" customHeight="1" x14ac:dyDescent="0.25">
      <c r="B8514" s="65" t="s">
        <v>4279</v>
      </c>
      <c r="C8514" s="9" t="s">
        <v>2840</v>
      </c>
      <c r="D8514" s="9"/>
      <c r="E8514" s="66">
        <v>43221</v>
      </c>
      <c r="F8514" s="67">
        <v>0.43055555555555558</v>
      </c>
      <c r="G8514" s="71"/>
      <c r="H8514" s="65">
        <v>226914</v>
      </c>
      <c r="I8514" s="74" t="s">
        <v>504</v>
      </c>
      <c r="J8514" s="8" t="s">
        <v>190</v>
      </c>
      <c r="K8514" s="71" t="s">
        <v>194</v>
      </c>
      <c r="L8514" s="4"/>
      <c r="M8514" s="71"/>
      <c r="N8514" s="71"/>
      <c r="O8514" s="71"/>
      <c r="P8514" s="5"/>
      <c r="Q8514" s="73"/>
      <c r="R8514" s="4"/>
    </row>
    <row r="8515" spans="2:18" ht="15" customHeight="1" x14ac:dyDescent="0.25">
      <c r="B8515" s="65" t="s">
        <v>4990</v>
      </c>
      <c r="C8515" s="9">
        <v>22210489</v>
      </c>
      <c r="D8515" s="9"/>
      <c r="E8515" s="66">
        <v>43221</v>
      </c>
      <c r="F8515" s="67">
        <v>0.46527777777777773</v>
      </c>
      <c r="G8515" s="71"/>
      <c r="H8515" s="65">
        <v>226938</v>
      </c>
      <c r="I8515" s="74" t="s">
        <v>503</v>
      </c>
      <c r="J8515" s="8" t="s">
        <v>190</v>
      </c>
      <c r="K8515" s="71" t="s">
        <v>194</v>
      </c>
      <c r="L8515" s="4"/>
      <c r="M8515" s="71"/>
      <c r="N8515" s="71"/>
      <c r="O8515" s="71"/>
      <c r="P8515" s="5"/>
      <c r="Q8515" s="73"/>
      <c r="R8515" s="4"/>
    </row>
    <row r="8516" spans="2:18" ht="15" customHeight="1" x14ac:dyDescent="0.25">
      <c r="B8516" s="65" t="s">
        <v>1837</v>
      </c>
      <c r="C8516" s="9">
        <v>22207004</v>
      </c>
      <c r="D8516" s="9"/>
      <c r="E8516" s="66">
        <v>43221</v>
      </c>
      <c r="F8516" s="67">
        <v>0.4597222222222222</v>
      </c>
      <c r="G8516" s="71"/>
      <c r="H8516" s="65">
        <v>226941</v>
      </c>
      <c r="I8516" s="74" t="s">
        <v>504</v>
      </c>
      <c r="J8516" s="8" t="s">
        <v>190</v>
      </c>
      <c r="K8516" s="71" t="s">
        <v>194</v>
      </c>
      <c r="L8516" s="4"/>
      <c r="M8516" s="71"/>
      <c r="N8516" s="71"/>
      <c r="O8516" s="71"/>
      <c r="P8516" s="5"/>
      <c r="Q8516" s="73"/>
      <c r="R8516" s="4"/>
    </row>
    <row r="8517" spans="2:18" ht="15" customHeight="1" x14ac:dyDescent="0.25">
      <c r="B8517" s="65" t="s">
        <v>1610</v>
      </c>
      <c r="C8517" s="9">
        <v>22211817</v>
      </c>
      <c r="D8517" s="9"/>
      <c r="E8517" s="66">
        <v>43221</v>
      </c>
      <c r="F8517" s="67">
        <v>0.50347222222222221</v>
      </c>
      <c r="G8517" s="71"/>
      <c r="H8517" s="65">
        <v>226945</v>
      </c>
      <c r="I8517" s="74" t="s">
        <v>503</v>
      </c>
      <c r="J8517" s="8" t="s">
        <v>190</v>
      </c>
      <c r="K8517" s="71" t="s">
        <v>194</v>
      </c>
      <c r="L8517" s="4"/>
      <c r="M8517" s="71"/>
      <c r="N8517" s="71"/>
      <c r="O8517" s="71"/>
      <c r="P8517" s="5"/>
      <c r="Q8517" s="73"/>
      <c r="R8517" s="4"/>
    </row>
    <row r="8518" spans="2:18" ht="15" customHeight="1" x14ac:dyDescent="0.25">
      <c r="B8518" s="65" t="s">
        <v>3224</v>
      </c>
      <c r="C8518" s="9">
        <v>22213078</v>
      </c>
      <c r="D8518" s="9"/>
      <c r="E8518" s="66">
        <v>43221</v>
      </c>
      <c r="F8518" s="67">
        <v>0.41666666666666669</v>
      </c>
      <c r="G8518" s="71"/>
      <c r="H8518" s="65">
        <v>226948</v>
      </c>
      <c r="I8518" s="74" t="s">
        <v>506</v>
      </c>
      <c r="J8518" s="8" t="s">
        <v>190</v>
      </c>
      <c r="K8518" s="71" t="s">
        <v>194</v>
      </c>
      <c r="L8518" s="4"/>
      <c r="M8518" s="71"/>
      <c r="N8518" s="71"/>
      <c r="O8518" s="71"/>
      <c r="P8518" s="5"/>
      <c r="Q8518" s="73"/>
      <c r="R8518" s="4"/>
    </row>
    <row r="8519" spans="2:18" ht="15" customHeight="1" x14ac:dyDescent="0.25">
      <c r="B8519" s="65" t="s">
        <v>308</v>
      </c>
      <c r="C8519" s="9">
        <v>22204931</v>
      </c>
      <c r="D8519" s="9"/>
      <c r="E8519" s="66">
        <v>43221</v>
      </c>
      <c r="F8519" s="67">
        <v>0.46875</v>
      </c>
      <c r="G8519" s="71"/>
      <c r="H8519" s="65">
        <v>226958</v>
      </c>
      <c r="I8519" s="74" t="s">
        <v>514</v>
      </c>
      <c r="J8519" s="8" t="s">
        <v>190</v>
      </c>
      <c r="K8519" s="71" t="s">
        <v>194</v>
      </c>
      <c r="L8519" s="4"/>
      <c r="M8519" s="71"/>
      <c r="N8519" s="71"/>
      <c r="O8519" s="71"/>
      <c r="P8519" s="5"/>
      <c r="Q8519" s="73"/>
      <c r="R8519" s="4"/>
    </row>
    <row r="8520" spans="2:18" ht="15" customHeight="1" x14ac:dyDescent="0.25">
      <c r="B8520" s="65" t="s">
        <v>5941</v>
      </c>
      <c r="C8520" s="9">
        <v>22219027</v>
      </c>
      <c r="D8520" s="9"/>
      <c r="E8520" s="66">
        <v>43221</v>
      </c>
      <c r="F8520" s="67">
        <v>0.46527777777777773</v>
      </c>
      <c r="G8520" s="71"/>
      <c r="H8520" s="65">
        <v>226963</v>
      </c>
      <c r="I8520" s="74" t="s">
        <v>505</v>
      </c>
      <c r="J8520" s="8" t="s">
        <v>190</v>
      </c>
      <c r="K8520" s="71" t="s">
        <v>194</v>
      </c>
      <c r="L8520" s="4"/>
      <c r="M8520" s="71"/>
      <c r="N8520" s="71"/>
      <c r="O8520" s="71"/>
      <c r="P8520" s="5"/>
      <c r="Q8520" s="73"/>
      <c r="R8520" s="4"/>
    </row>
    <row r="8521" spans="2:18" ht="15" customHeight="1" x14ac:dyDescent="0.25">
      <c r="B8521" s="65" t="s">
        <v>4573</v>
      </c>
      <c r="C8521" s="9">
        <v>22212193</v>
      </c>
      <c r="D8521" s="9"/>
      <c r="E8521" s="66">
        <v>43221</v>
      </c>
      <c r="F8521" s="67">
        <v>0.67361111111111116</v>
      </c>
      <c r="G8521" s="71"/>
      <c r="H8521" s="65">
        <v>227005</v>
      </c>
      <c r="I8521" s="74" t="s">
        <v>504</v>
      </c>
      <c r="J8521" s="8" t="s">
        <v>190</v>
      </c>
      <c r="K8521" s="71" t="s">
        <v>194</v>
      </c>
      <c r="L8521" s="4"/>
      <c r="M8521" s="71"/>
      <c r="N8521" s="71"/>
      <c r="O8521" s="71"/>
      <c r="P8521" s="5"/>
      <c r="Q8521" s="73"/>
      <c r="R8521" s="4"/>
    </row>
    <row r="8522" spans="2:18" ht="15" customHeight="1" x14ac:dyDescent="0.25">
      <c r="B8522" s="65" t="s">
        <v>1629</v>
      </c>
      <c r="C8522" s="9">
        <v>22211759</v>
      </c>
      <c r="D8522" s="9"/>
      <c r="E8522" s="66">
        <v>43221</v>
      </c>
      <c r="F8522" s="67">
        <v>0.68402777777777779</v>
      </c>
      <c r="G8522" s="71"/>
      <c r="H8522" s="65">
        <v>227008</v>
      </c>
      <c r="I8522" s="74" t="s">
        <v>498</v>
      </c>
      <c r="J8522" s="8" t="s">
        <v>190</v>
      </c>
      <c r="K8522" s="71" t="s">
        <v>194</v>
      </c>
      <c r="L8522" s="4"/>
      <c r="M8522" s="71"/>
      <c r="N8522" s="71"/>
      <c r="O8522" s="71"/>
      <c r="P8522" s="5"/>
      <c r="Q8522" s="73"/>
      <c r="R8522" s="4"/>
    </row>
    <row r="8523" spans="2:18" ht="15" customHeight="1" x14ac:dyDescent="0.25">
      <c r="B8523" s="65" t="s">
        <v>1166</v>
      </c>
      <c r="C8523" s="9">
        <v>22209518</v>
      </c>
      <c r="D8523" s="9"/>
      <c r="E8523" s="66">
        <v>43221</v>
      </c>
      <c r="F8523" s="67">
        <v>0.70833333333333337</v>
      </c>
      <c r="G8523" s="71"/>
      <c r="H8523" s="65">
        <v>227018</v>
      </c>
      <c r="I8523" s="74" t="s">
        <v>503</v>
      </c>
      <c r="J8523" s="8" t="s">
        <v>190</v>
      </c>
      <c r="K8523" s="71" t="s">
        <v>194</v>
      </c>
      <c r="L8523" s="4"/>
      <c r="M8523" s="71"/>
      <c r="N8523" s="71"/>
      <c r="O8523" s="71"/>
      <c r="P8523" s="5"/>
      <c r="Q8523" s="73"/>
      <c r="R8523" s="4"/>
    </row>
    <row r="8524" spans="2:18" ht="15" customHeight="1" x14ac:dyDescent="0.25">
      <c r="B8524" s="65" t="s">
        <v>1417</v>
      </c>
      <c r="C8524" s="9">
        <v>22209626</v>
      </c>
      <c r="D8524" s="9"/>
      <c r="E8524" s="66">
        <v>43221</v>
      </c>
      <c r="F8524" s="67">
        <v>0.73611111111111116</v>
      </c>
      <c r="G8524" s="71"/>
      <c r="H8524" s="65">
        <v>227022</v>
      </c>
      <c r="I8524" s="74" t="s">
        <v>495</v>
      </c>
      <c r="J8524" s="8" t="s">
        <v>190</v>
      </c>
      <c r="K8524" s="71" t="s">
        <v>194</v>
      </c>
      <c r="L8524" s="4"/>
      <c r="M8524" s="71"/>
      <c r="N8524" s="71"/>
      <c r="O8524" s="71"/>
      <c r="P8524" s="5"/>
      <c r="Q8524" s="73"/>
      <c r="R8524" s="4"/>
    </row>
    <row r="8525" spans="2:18" ht="15" customHeight="1" x14ac:dyDescent="0.25">
      <c r="B8525" s="65" t="s">
        <v>5865</v>
      </c>
      <c r="C8525" s="9">
        <v>22213224</v>
      </c>
      <c r="D8525" s="9"/>
      <c r="E8525" s="66">
        <v>43221</v>
      </c>
      <c r="F8525" s="67">
        <v>0.67708333333333337</v>
      </c>
      <c r="G8525" s="71"/>
      <c r="H8525" s="65">
        <v>227025</v>
      </c>
      <c r="I8525" s="74" t="s">
        <v>504</v>
      </c>
      <c r="J8525" s="8" t="s">
        <v>190</v>
      </c>
      <c r="K8525" s="71" t="s">
        <v>194</v>
      </c>
      <c r="L8525" s="4"/>
      <c r="M8525" s="71"/>
      <c r="N8525" s="71"/>
      <c r="O8525" s="71"/>
      <c r="P8525" s="5"/>
      <c r="Q8525" s="73"/>
      <c r="R8525" s="4"/>
    </row>
    <row r="8526" spans="2:18" ht="15" customHeight="1" x14ac:dyDescent="0.25">
      <c r="B8526" s="65" t="s">
        <v>5942</v>
      </c>
      <c r="C8526" s="9" t="s">
        <v>2840</v>
      </c>
      <c r="D8526" s="9"/>
      <c r="E8526" s="66">
        <v>43221</v>
      </c>
      <c r="F8526" s="67">
        <v>0.79166666666666663</v>
      </c>
      <c r="G8526" s="71"/>
      <c r="H8526" s="65">
        <v>227029</v>
      </c>
      <c r="I8526" s="74" t="s">
        <v>504</v>
      </c>
      <c r="J8526" s="8" t="s">
        <v>190</v>
      </c>
      <c r="K8526" s="71" t="s">
        <v>194</v>
      </c>
      <c r="L8526" s="4"/>
      <c r="M8526" s="71"/>
      <c r="N8526" s="71"/>
      <c r="O8526" s="71"/>
      <c r="P8526" s="5"/>
      <c r="Q8526" s="73"/>
      <c r="R8526" s="4"/>
    </row>
    <row r="8527" spans="2:18" ht="15" customHeight="1" x14ac:dyDescent="0.25">
      <c r="B8527" s="65" t="s">
        <v>2702</v>
      </c>
      <c r="C8527" s="9">
        <v>22211890</v>
      </c>
      <c r="D8527" s="9"/>
      <c r="E8527" s="66">
        <v>43221</v>
      </c>
      <c r="F8527" s="67">
        <v>0.66666666666666663</v>
      </c>
      <c r="G8527" s="71"/>
      <c r="H8527" s="65">
        <v>227031</v>
      </c>
      <c r="I8527" s="74" t="s">
        <v>503</v>
      </c>
      <c r="J8527" s="8" t="s">
        <v>190</v>
      </c>
      <c r="K8527" s="71" t="s">
        <v>194</v>
      </c>
      <c r="L8527" s="4"/>
      <c r="M8527" s="71"/>
      <c r="N8527" s="71"/>
      <c r="O8527" s="71"/>
      <c r="P8527" s="5"/>
      <c r="Q8527" s="73"/>
      <c r="R8527" s="4"/>
    </row>
    <row r="8528" spans="2:18" ht="15" customHeight="1" x14ac:dyDescent="0.25">
      <c r="B8528" s="65" t="s">
        <v>2985</v>
      </c>
      <c r="C8528" s="9">
        <v>22213022</v>
      </c>
      <c r="D8528" s="9"/>
      <c r="E8528" s="66">
        <v>43221</v>
      </c>
      <c r="F8528" s="67">
        <v>0.74305555555555547</v>
      </c>
      <c r="G8528" s="71"/>
      <c r="H8528" s="65">
        <v>227038</v>
      </c>
      <c r="I8528" s="74" t="s">
        <v>512</v>
      </c>
      <c r="J8528" s="8" t="s">
        <v>190</v>
      </c>
      <c r="K8528" s="71" t="s">
        <v>194</v>
      </c>
      <c r="L8528" s="4"/>
      <c r="M8528" s="71"/>
      <c r="N8528" s="71"/>
      <c r="O8528" s="71"/>
      <c r="P8528" s="5"/>
      <c r="Q8528" s="73"/>
      <c r="R8528" s="4"/>
    </row>
    <row r="8529" spans="2:18" ht="15" customHeight="1" x14ac:dyDescent="0.25">
      <c r="B8529" s="65" t="s">
        <v>3570</v>
      </c>
      <c r="C8529" s="9" t="s">
        <v>2840</v>
      </c>
      <c r="D8529" s="9"/>
      <c r="E8529" s="66">
        <v>43221</v>
      </c>
      <c r="F8529" s="67">
        <v>0.8125</v>
      </c>
      <c r="G8529" s="71"/>
      <c r="H8529" s="65">
        <v>227041</v>
      </c>
      <c r="I8529" s="74" t="s">
        <v>504</v>
      </c>
      <c r="J8529" s="8" t="s">
        <v>190</v>
      </c>
      <c r="K8529" s="71" t="s">
        <v>194</v>
      </c>
      <c r="L8529" s="4"/>
      <c r="M8529" s="71"/>
      <c r="N8529" s="71"/>
      <c r="O8529" s="71"/>
      <c r="P8529" s="5"/>
      <c r="Q8529" s="73"/>
      <c r="R8529" s="4"/>
    </row>
    <row r="8530" spans="2:18" ht="15" customHeight="1" x14ac:dyDescent="0.25">
      <c r="B8530" s="65" t="s">
        <v>1795</v>
      </c>
      <c r="C8530" s="9">
        <v>22207760</v>
      </c>
      <c r="D8530" s="9"/>
      <c r="E8530" s="66">
        <v>43221</v>
      </c>
      <c r="F8530" s="67">
        <v>0.47013888888888888</v>
      </c>
      <c r="G8530" s="71"/>
      <c r="H8530" s="65">
        <v>227079</v>
      </c>
      <c r="I8530" s="74" t="s">
        <v>503</v>
      </c>
      <c r="J8530" s="8" t="s">
        <v>190</v>
      </c>
      <c r="K8530" s="71" t="s">
        <v>194</v>
      </c>
      <c r="L8530" s="4"/>
      <c r="M8530" s="71"/>
      <c r="N8530" s="71"/>
      <c r="O8530" s="71"/>
      <c r="P8530" s="5"/>
      <c r="Q8530" s="73"/>
      <c r="R8530" s="4"/>
    </row>
    <row r="8531" spans="2:18" ht="15" customHeight="1" x14ac:dyDescent="0.25">
      <c r="B8531" s="65" t="s">
        <v>5546</v>
      </c>
      <c r="C8531" s="9">
        <v>22211988</v>
      </c>
      <c r="D8531" s="9"/>
      <c r="E8531" s="66">
        <v>43221</v>
      </c>
      <c r="F8531" s="67">
        <v>0.75</v>
      </c>
      <c r="G8531" s="71"/>
      <c r="H8531" s="65">
        <v>227230</v>
      </c>
      <c r="I8531" s="74" t="s">
        <v>503</v>
      </c>
      <c r="J8531" s="8" t="s">
        <v>190</v>
      </c>
      <c r="K8531" s="71" t="s">
        <v>194</v>
      </c>
      <c r="L8531" s="4"/>
      <c r="M8531" s="71"/>
      <c r="N8531" s="71"/>
      <c r="O8531" s="71"/>
      <c r="P8531" s="5"/>
      <c r="Q8531" s="73"/>
      <c r="R8531" s="4"/>
    </row>
    <row r="8532" spans="2:18" ht="15" customHeight="1" x14ac:dyDescent="0.25">
      <c r="B8532" s="65" t="s">
        <v>4525</v>
      </c>
      <c r="C8532" s="9">
        <v>22213466</v>
      </c>
      <c r="D8532" s="9"/>
      <c r="E8532" s="66">
        <v>43222</v>
      </c>
      <c r="F8532" s="67">
        <v>0.3888888888888889</v>
      </c>
      <c r="G8532" s="71"/>
      <c r="H8532" s="65">
        <v>227080</v>
      </c>
      <c r="I8532" s="74" t="s">
        <v>512</v>
      </c>
      <c r="J8532" s="8" t="s">
        <v>190</v>
      </c>
      <c r="K8532" s="71" t="s">
        <v>194</v>
      </c>
      <c r="L8532" s="4"/>
      <c r="M8532" s="71"/>
      <c r="N8532" s="71"/>
      <c r="O8532" s="71"/>
      <c r="P8532" s="5"/>
      <c r="Q8532" s="73"/>
      <c r="R8532" s="4"/>
    </row>
    <row r="8533" spans="2:18" ht="15" customHeight="1" x14ac:dyDescent="0.25">
      <c r="B8533" s="65" t="s">
        <v>5943</v>
      </c>
      <c r="C8533" s="9">
        <v>22219497</v>
      </c>
      <c r="D8533" s="9"/>
      <c r="E8533" s="66">
        <v>43222</v>
      </c>
      <c r="F8533" s="67">
        <v>0.41666666666666669</v>
      </c>
      <c r="G8533" s="71"/>
      <c r="H8533" s="65">
        <v>227084</v>
      </c>
      <c r="I8533" s="74" t="s">
        <v>495</v>
      </c>
      <c r="J8533" s="8" t="s">
        <v>190</v>
      </c>
      <c r="K8533" s="71" t="s">
        <v>194</v>
      </c>
      <c r="L8533" s="4"/>
      <c r="M8533" s="71"/>
      <c r="N8533" s="71"/>
      <c r="O8533" s="71"/>
      <c r="P8533" s="5"/>
      <c r="Q8533" s="73"/>
      <c r="R8533" s="4"/>
    </row>
    <row r="8534" spans="2:18" ht="15" customHeight="1" x14ac:dyDescent="0.25">
      <c r="B8534" s="65" t="s">
        <v>5944</v>
      </c>
      <c r="C8534" s="9" t="s">
        <v>5961</v>
      </c>
      <c r="D8534" s="9"/>
      <c r="E8534" s="66">
        <v>43222</v>
      </c>
      <c r="F8534" s="67">
        <v>0.41319444444444442</v>
      </c>
      <c r="G8534" s="71"/>
      <c r="H8534" s="65">
        <v>227087</v>
      </c>
      <c r="I8534" s="74" t="s">
        <v>506</v>
      </c>
      <c r="J8534" s="8" t="s">
        <v>190</v>
      </c>
      <c r="K8534" s="71" t="s">
        <v>194</v>
      </c>
      <c r="L8534" s="4"/>
      <c r="M8534" s="71"/>
      <c r="N8534" s="71"/>
      <c r="O8534" s="71"/>
      <c r="P8534" s="5"/>
      <c r="Q8534" s="73"/>
      <c r="R8534" s="4"/>
    </row>
    <row r="8535" spans="2:18" ht="15" customHeight="1" x14ac:dyDescent="0.25">
      <c r="B8535" s="65" t="s">
        <v>1960</v>
      </c>
      <c r="C8535" s="9" t="s">
        <v>2840</v>
      </c>
      <c r="D8535" s="9"/>
      <c r="E8535" s="66">
        <v>43222</v>
      </c>
      <c r="F8535" s="67">
        <v>0.42708333333333331</v>
      </c>
      <c r="G8535" s="71"/>
      <c r="H8535" s="65">
        <v>227088</v>
      </c>
      <c r="I8535" s="74" t="s">
        <v>498</v>
      </c>
      <c r="J8535" s="8" t="s">
        <v>190</v>
      </c>
      <c r="K8535" s="71" t="s">
        <v>194</v>
      </c>
      <c r="L8535" s="4"/>
      <c r="M8535" s="71"/>
      <c r="N8535" s="71"/>
      <c r="O8535" s="71"/>
      <c r="P8535" s="5"/>
      <c r="Q8535" s="73"/>
      <c r="R8535" s="4"/>
    </row>
    <row r="8536" spans="2:18" ht="15" customHeight="1" x14ac:dyDescent="0.25">
      <c r="B8536" s="65" t="s">
        <v>1316</v>
      </c>
      <c r="C8536" s="9">
        <v>22212729</v>
      </c>
      <c r="D8536" s="9"/>
      <c r="E8536" s="66">
        <v>43222</v>
      </c>
      <c r="F8536" s="67">
        <v>0.49305555555555558</v>
      </c>
      <c r="G8536" s="71"/>
      <c r="H8536" s="65">
        <v>227114</v>
      </c>
      <c r="I8536" s="74" t="s">
        <v>503</v>
      </c>
      <c r="J8536" s="8" t="s">
        <v>190</v>
      </c>
      <c r="K8536" s="71" t="s">
        <v>194</v>
      </c>
      <c r="L8536" s="4"/>
      <c r="M8536" s="71"/>
      <c r="N8536" s="71"/>
      <c r="O8536" s="71"/>
      <c r="P8536" s="5"/>
      <c r="Q8536" s="73"/>
      <c r="R8536" s="4"/>
    </row>
    <row r="8537" spans="2:18" ht="15" customHeight="1" x14ac:dyDescent="0.25">
      <c r="B8537" s="65" t="s">
        <v>254</v>
      </c>
      <c r="C8537" s="9">
        <v>22007111</v>
      </c>
      <c r="D8537" s="9"/>
      <c r="E8537" s="66">
        <v>43222</v>
      </c>
      <c r="F8537" s="67">
        <v>0.51736111111111105</v>
      </c>
      <c r="G8537" s="71"/>
      <c r="H8537" s="65">
        <v>227134</v>
      </c>
      <c r="I8537" s="74" t="s">
        <v>1327</v>
      </c>
      <c r="J8537" s="8" t="s">
        <v>190</v>
      </c>
      <c r="K8537" s="71" t="s">
        <v>194</v>
      </c>
      <c r="L8537" s="4"/>
      <c r="M8537" s="71"/>
      <c r="N8537" s="71"/>
      <c r="O8537" s="71"/>
      <c r="P8537" s="5"/>
      <c r="Q8537" s="73"/>
      <c r="R8537" s="4"/>
    </row>
    <row r="8538" spans="2:18" ht="15" customHeight="1" x14ac:dyDescent="0.25">
      <c r="B8538" s="65" t="s">
        <v>4295</v>
      </c>
      <c r="C8538" s="9">
        <v>22213338</v>
      </c>
      <c r="D8538" s="9"/>
      <c r="E8538" s="66">
        <v>43222</v>
      </c>
      <c r="F8538" s="67">
        <v>0.50694444444444442</v>
      </c>
      <c r="G8538" s="71"/>
      <c r="H8538" s="65">
        <v>227135</v>
      </c>
      <c r="I8538" s="74" t="s">
        <v>504</v>
      </c>
      <c r="J8538" s="8" t="s">
        <v>190</v>
      </c>
      <c r="K8538" s="71" t="s">
        <v>194</v>
      </c>
      <c r="L8538" s="4"/>
      <c r="M8538" s="71"/>
      <c r="N8538" s="71"/>
      <c r="O8538" s="71"/>
      <c r="P8538" s="5"/>
      <c r="Q8538" s="73"/>
      <c r="R8538" s="4"/>
    </row>
    <row r="8539" spans="2:18" ht="15" customHeight="1" x14ac:dyDescent="0.25">
      <c r="B8539" s="65" t="s">
        <v>5822</v>
      </c>
      <c r="C8539" s="9">
        <v>22212289</v>
      </c>
      <c r="D8539" s="9"/>
      <c r="E8539" s="66">
        <v>43222</v>
      </c>
      <c r="F8539" s="67">
        <v>0.41666666666666669</v>
      </c>
      <c r="G8539" s="71"/>
      <c r="H8539" s="65">
        <v>227136</v>
      </c>
      <c r="I8539" s="74" t="s">
        <v>504</v>
      </c>
      <c r="J8539" s="8" t="s">
        <v>190</v>
      </c>
      <c r="K8539" s="71" t="s">
        <v>194</v>
      </c>
      <c r="L8539" s="4"/>
      <c r="M8539" s="71"/>
      <c r="N8539" s="71"/>
      <c r="O8539" s="71"/>
      <c r="P8539" s="5"/>
      <c r="Q8539" s="73"/>
      <c r="R8539" s="4"/>
    </row>
    <row r="8540" spans="2:18" ht="15" customHeight="1" x14ac:dyDescent="0.25">
      <c r="B8540" s="65" t="s">
        <v>5945</v>
      </c>
      <c r="C8540" s="9">
        <v>22207110</v>
      </c>
      <c r="D8540" s="9"/>
      <c r="E8540" s="66">
        <v>43222</v>
      </c>
      <c r="F8540" s="67">
        <v>0.37361111111111112</v>
      </c>
      <c r="G8540" s="71"/>
      <c r="H8540" s="65">
        <v>227146</v>
      </c>
      <c r="I8540" s="74" t="s">
        <v>506</v>
      </c>
      <c r="J8540" s="8" t="s">
        <v>190</v>
      </c>
      <c r="K8540" s="71" t="s">
        <v>194</v>
      </c>
      <c r="L8540" s="4"/>
      <c r="M8540" s="71"/>
      <c r="N8540" s="71"/>
      <c r="O8540" s="71"/>
      <c r="P8540" s="5"/>
      <c r="Q8540" s="73"/>
      <c r="R8540" s="4"/>
    </row>
    <row r="8541" spans="2:18" ht="15" customHeight="1" x14ac:dyDescent="0.25">
      <c r="B8541" s="65" t="s">
        <v>4287</v>
      </c>
      <c r="C8541" s="9">
        <v>22213138</v>
      </c>
      <c r="D8541" s="9"/>
      <c r="E8541" s="66">
        <v>43222</v>
      </c>
      <c r="F8541" s="67">
        <v>0.58333333333333337</v>
      </c>
      <c r="G8541" s="71"/>
      <c r="H8541" s="65">
        <v>227165</v>
      </c>
      <c r="I8541" s="74" t="s">
        <v>508</v>
      </c>
      <c r="J8541" s="8" t="s">
        <v>190</v>
      </c>
      <c r="K8541" s="71" t="s">
        <v>194</v>
      </c>
      <c r="L8541" s="4"/>
      <c r="M8541" s="71"/>
      <c r="N8541" s="71"/>
      <c r="O8541" s="71"/>
      <c r="P8541" s="5"/>
      <c r="Q8541" s="73"/>
      <c r="R8541" s="4"/>
    </row>
    <row r="8542" spans="2:18" ht="15" customHeight="1" x14ac:dyDescent="0.25">
      <c r="B8542" s="65" t="s">
        <v>5946</v>
      </c>
      <c r="C8542" s="9">
        <v>22213836</v>
      </c>
      <c r="D8542" s="9"/>
      <c r="E8542" s="66">
        <v>43222</v>
      </c>
      <c r="F8542" s="67">
        <v>0.48958333333333331</v>
      </c>
      <c r="G8542" s="71"/>
      <c r="H8542" s="65">
        <v>227185</v>
      </c>
      <c r="I8542" s="74" t="s">
        <v>503</v>
      </c>
      <c r="J8542" s="8" t="s">
        <v>190</v>
      </c>
      <c r="K8542" s="71" t="s">
        <v>194</v>
      </c>
      <c r="L8542" s="4"/>
      <c r="M8542" s="71"/>
      <c r="N8542" s="71"/>
      <c r="O8542" s="71"/>
      <c r="P8542" s="5"/>
      <c r="Q8542" s="73"/>
      <c r="R8542" s="4"/>
    </row>
    <row r="8543" spans="2:18" ht="15" customHeight="1" x14ac:dyDescent="0.25">
      <c r="B8543" s="65" t="s">
        <v>3143</v>
      </c>
      <c r="C8543" s="9">
        <v>22212599</v>
      </c>
      <c r="D8543" s="9"/>
      <c r="E8543" s="66">
        <v>43222</v>
      </c>
      <c r="F8543" s="67">
        <v>0.62152777777777779</v>
      </c>
      <c r="G8543" s="71"/>
      <c r="H8543" s="65">
        <v>227187</v>
      </c>
      <c r="I8543" s="74" t="s">
        <v>503</v>
      </c>
      <c r="J8543" s="8" t="s">
        <v>190</v>
      </c>
      <c r="K8543" s="71" t="s">
        <v>194</v>
      </c>
      <c r="L8543" s="4"/>
      <c r="M8543" s="71"/>
      <c r="N8543" s="71"/>
      <c r="O8543" s="71"/>
      <c r="P8543" s="5"/>
      <c r="Q8543" s="73"/>
      <c r="R8543" s="4"/>
    </row>
    <row r="8544" spans="2:18" ht="15" customHeight="1" x14ac:dyDescent="0.25">
      <c r="B8544" s="65" t="s">
        <v>254</v>
      </c>
      <c r="C8544" s="9">
        <v>22007111</v>
      </c>
      <c r="D8544" s="9"/>
      <c r="E8544" s="66">
        <v>43222</v>
      </c>
      <c r="F8544" s="67">
        <v>0.63541666666666663</v>
      </c>
      <c r="G8544" s="71"/>
      <c r="H8544" s="65">
        <v>227202</v>
      </c>
      <c r="I8544" s="74" t="s">
        <v>506</v>
      </c>
      <c r="J8544" s="8" t="s">
        <v>190</v>
      </c>
      <c r="K8544" s="71" t="s">
        <v>194</v>
      </c>
      <c r="L8544" s="4"/>
      <c r="M8544" s="71"/>
      <c r="N8544" s="71"/>
      <c r="O8544" s="71"/>
      <c r="P8544" s="5"/>
      <c r="Q8544" s="73"/>
      <c r="R8544" s="4"/>
    </row>
    <row r="8545" spans="2:18" ht="15" customHeight="1" x14ac:dyDescent="0.25">
      <c r="B8545" s="65" t="s">
        <v>5947</v>
      </c>
      <c r="C8545" s="9">
        <v>22212408</v>
      </c>
      <c r="D8545" s="9"/>
      <c r="E8545" s="66">
        <v>43222</v>
      </c>
      <c r="F8545" s="67">
        <v>0.67013888888888884</v>
      </c>
      <c r="G8545" s="71"/>
      <c r="H8545" s="65">
        <v>227207</v>
      </c>
      <c r="I8545" s="74" t="s">
        <v>505</v>
      </c>
      <c r="J8545" s="8" t="s">
        <v>190</v>
      </c>
      <c r="K8545" s="71" t="s">
        <v>194</v>
      </c>
      <c r="L8545" s="4"/>
      <c r="M8545" s="71"/>
      <c r="N8545" s="71"/>
      <c r="O8545" s="71"/>
      <c r="P8545" s="5"/>
      <c r="Q8545" s="73"/>
      <c r="R8545" s="4"/>
    </row>
    <row r="8546" spans="2:18" ht="15" customHeight="1" x14ac:dyDescent="0.25">
      <c r="B8546" s="65" t="s">
        <v>5848</v>
      </c>
      <c r="C8546" s="9">
        <v>22211440</v>
      </c>
      <c r="D8546" s="9"/>
      <c r="E8546" s="66">
        <v>43222</v>
      </c>
      <c r="F8546" s="67">
        <v>0.69444444444444453</v>
      </c>
      <c r="G8546" s="71"/>
      <c r="H8546" s="65">
        <v>227217</v>
      </c>
      <c r="I8546" s="74" t="s">
        <v>512</v>
      </c>
      <c r="J8546" s="8" t="s">
        <v>190</v>
      </c>
      <c r="K8546" s="71" t="s">
        <v>194</v>
      </c>
      <c r="L8546" s="4"/>
      <c r="M8546" s="71"/>
      <c r="N8546" s="71"/>
      <c r="O8546" s="71"/>
      <c r="P8546" s="5"/>
      <c r="Q8546" s="73"/>
      <c r="R8546" s="4"/>
    </row>
    <row r="8547" spans="2:18" ht="15" customHeight="1" x14ac:dyDescent="0.25">
      <c r="B8547" s="65" t="s">
        <v>5948</v>
      </c>
      <c r="C8547" s="9">
        <v>22212764</v>
      </c>
      <c r="D8547" s="9"/>
      <c r="E8547" s="66">
        <v>43222</v>
      </c>
      <c r="F8547" s="67">
        <v>0.71527777777777779</v>
      </c>
      <c r="G8547" s="71"/>
      <c r="H8547" s="65">
        <v>227218</v>
      </c>
      <c r="I8547" s="74" t="s">
        <v>503</v>
      </c>
      <c r="J8547" s="8" t="s">
        <v>190</v>
      </c>
      <c r="K8547" s="71" t="s">
        <v>194</v>
      </c>
      <c r="L8547" s="4"/>
      <c r="M8547" s="71"/>
      <c r="N8547" s="71"/>
      <c r="O8547" s="71"/>
      <c r="P8547" s="5"/>
      <c r="Q8547" s="73"/>
      <c r="R8547" s="4"/>
    </row>
    <row r="8548" spans="2:18" ht="15" customHeight="1" x14ac:dyDescent="0.25">
      <c r="B8548" s="65" t="s">
        <v>2708</v>
      </c>
      <c r="C8548" s="9">
        <v>22207131</v>
      </c>
      <c r="D8548" s="9"/>
      <c r="E8548" s="66">
        <v>43222</v>
      </c>
      <c r="F8548" s="67">
        <v>0.66666666666666663</v>
      </c>
      <c r="G8548" s="71"/>
      <c r="H8548" s="65">
        <v>227221</v>
      </c>
      <c r="I8548" s="74" t="s">
        <v>503</v>
      </c>
      <c r="J8548" s="8" t="s">
        <v>190</v>
      </c>
      <c r="K8548" s="71" t="s">
        <v>194</v>
      </c>
      <c r="L8548" s="4"/>
      <c r="M8548" s="71"/>
      <c r="N8548" s="71"/>
      <c r="O8548" s="71"/>
      <c r="P8548" s="5"/>
      <c r="Q8548" s="73"/>
      <c r="R8548" s="4"/>
    </row>
    <row r="8549" spans="2:18" ht="15" customHeight="1" x14ac:dyDescent="0.25">
      <c r="B8549" s="65" t="s">
        <v>546</v>
      </c>
      <c r="C8549" s="9">
        <v>22204900</v>
      </c>
      <c r="D8549" s="9"/>
      <c r="E8549" s="66">
        <v>43222</v>
      </c>
      <c r="F8549" s="67">
        <v>0.57291666666666663</v>
      </c>
      <c r="G8549" s="71"/>
      <c r="H8549" s="65">
        <v>227223</v>
      </c>
      <c r="I8549" s="74" t="s">
        <v>506</v>
      </c>
      <c r="J8549" s="8" t="s">
        <v>190</v>
      </c>
      <c r="K8549" s="71" t="s">
        <v>194</v>
      </c>
      <c r="L8549" s="4"/>
      <c r="M8549" s="71"/>
      <c r="N8549" s="71"/>
      <c r="O8549" s="71"/>
      <c r="P8549" s="5"/>
      <c r="Q8549" s="73"/>
      <c r="R8549" s="4"/>
    </row>
    <row r="8550" spans="2:18" ht="15" customHeight="1" x14ac:dyDescent="0.25">
      <c r="B8550" s="65" t="s">
        <v>3855</v>
      </c>
      <c r="C8550" s="9">
        <v>22209355</v>
      </c>
      <c r="D8550" s="9"/>
      <c r="E8550" s="66">
        <v>43222</v>
      </c>
      <c r="F8550" s="67">
        <v>0.8125</v>
      </c>
      <c r="G8550" s="71"/>
      <c r="H8550" s="65">
        <v>227232</v>
      </c>
      <c r="I8550" s="74" t="s">
        <v>503</v>
      </c>
      <c r="J8550" s="8" t="s">
        <v>190</v>
      </c>
      <c r="K8550" s="71" t="s">
        <v>194</v>
      </c>
      <c r="L8550" s="4"/>
      <c r="M8550" s="71"/>
      <c r="N8550" s="71"/>
      <c r="O8550" s="71"/>
      <c r="P8550" s="5"/>
      <c r="Q8550" s="73"/>
      <c r="R8550" s="4"/>
    </row>
    <row r="8551" spans="2:18" ht="15" customHeight="1" x14ac:dyDescent="0.25">
      <c r="B8551" s="65" t="s">
        <v>4556</v>
      </c>
      <c r="C8551" s="9">
        <v>22210270</v>
      </c>
      <c r="D8551" s="9"/>
      <c r="E8551" s="66">
        <v>43222</v>
      </c>
      <c r="F8551" s="67">
        <v>0.80208333333333337</v>
      </c>
      <c r="G8551" s="71"/>
      <c r="H8551" s="65">
        <v>227236</v>
      </c>
      <c r="I8551" s="74" t="s">
        <v>503</v>
      </c>
      <c r="J8551" s="8" t="s">
        <v>190</v>
      </c>
      <c r="K8551" s="71" t="s">
        <v>194</v>
      </c>
      <c r="L8551" s="4"/>
      <c r="M8551" s="71"/>
      <c r="N8551" s="71"/>
      <c r="O8551" s="71"/>
      <c r="P8551" s="5"/>
      <c r="Q8551" s="73"/>
      <c r="R8551" s="4"/>
    </row>
    <row r="8552" spans="2:18" ht="15" customHeight="1" x14ac:dyDescent="0.25">
      <c r="B8552" s="65" t="s">
        <v>1125</v>
      </c>
      <c r="C8552" s="9">
        <v>22213053</v>
      </c>
      <c r="D8552" s="9"/>
      <c r="E8552" s="66">
        <v>43222</v>
      </c>
      <c r="F8552" s="67">
        <v>0.82291666666666663</v>
      </c>
      <c r="G8552" s="71"/>
      <c r="H8552" s="65">
        <v>227237</v>
      </c>
      <c r="I8552" s="74" t="s">
        <v>503</v>
      </c>
      <c r="J8552" s="8" t="s">
        <v>190</v>
      </c>
      <c r="K8552" s="71" t="s">
        <v>194</v>
      </c>
      <c r="L8552" s="4"/>
      <c r="M8552" s="71"/>
      <c r="N8552" s="71"/>
      <c r="O8552" s="71"/>
      <c r="P8552" s="5"/>
      <c r="Q8552" s="73"/>
      <c r="R8552" s="4"/>
    </row>
    <row r="8553" spans="2:18" ht="15" customHeight="1" x14ac:dyDescent="0.25">
      <c r="B8553" s="65" t="s">
        <v>1230</v>
      </c>
      <c r="C8553" s="9">
        <v>22211831</v>
      </c>
      <c r="D8553" s="9"/>
      <c r="E8553" s="66">
        <v>43222</v>
      </c>
      <c r="F8553" s="67">
        <v>0.80555555555555547</v>
      </c>
      <c r="G8553" s="71"/>
      <c r="H8553" s="65">
        <v>227240</v>
      </c>
      <c r="I8553" s="74" t="s">
        <v>503</v>
      </c>
      <c r="J8553" s="8" t="s">
        <v>190</v>
      </c>
      <c r="K8553" s="71" t="s">
        <v>194</v>
      </c>
      <c r="L8553" s="4"/>
      <c r="M8553" s="71"/>
      <c r="N8553" s="71"/>
      <c r="O8553" s="71"/>
      <c r="P8553" s="5"/>
      <c r="Q8553" s="73"/>
      <c r="R8553" s="4"/>
    </row>
    <row r="8554" spans="2:18" ht="15" customHeight="1" x14ac:dyDescent="0.25">
      <c r="B8554" s="65" t="s">
        <v>5949</v>
      </c>
      <c r="C8554" s="9">
        <v>22216276</v>
      </c>
      <c r="D8554" s="9"/>
      <c r="E8554" s="66">
        <v>43222</v>
      </c>
      <c r="F8554" s="67">
        <v>0.84444444444444444</v>
      </c>
      <c r="G8554" s="71"/>
      <c r="H8554" s="65">
        <v>227241</v>
      </c>
      <c r="I8554" s="74" t="s">
        <v>506</v>
      </c>
      <c r="J8554" s="8" t="s">
        <v>190</v>
      </c>
      <c r="K8554" s="71" t="s">
        <v>194</v>
      </c>
      <c r="L8554" s="4"/>
      <c r="M8554" s="71"/>
      <c r="N8554" s="71"/>
      <c r="O8554" s="71"/>
      <c r="P8554" s="5"/>
      <c r="Q8554" s="73"/>
      <c r="R8554" s="4"/>
    </row>
    <row r="8555" spans="2:18" ht="15" customHeight="1" x14ac:dyDescent="0.25">
      <c r="B8555" s="65" t="s">
        <v>2281</v>
      </c>
      <c r="C8555" s="9">
        <v>22207776</v>
      </c>
      <c r="D8555" s="9"/>
      <c r="E8555" s="66">
        <v>43222</v>
      </c>
      <c r="F8555" s="67">
        <v>0.89583333333333337</v>
      </c>
      <c r="G8555" s="71"/>
      <c r="H8555" s="65">
        <v>227244</v>
      </c>
      <c r="I8555" s="74" t="s">
        <v>506</v>
      </c>
      <c r="J8555" s="8" t="s">
        <v>190</v>
      </c>
      <c r="K8555" s="71" t="s">
        <v>194</v>
      </c>
      <c r="L8555" s="4"/>
      <c r="M8555" s="71"/>
      <c r="N8555" s="71"/>
      <c r="O8555" s="71"/>
      <c r="P8555" s="5"/>
      <c r="Q8555" s="73"/>
      <c r="R8555" s="4"/>
    </row>
    <row r="8556" spans="2:18" ht="15" customHeight="1" x14ac:dyDescent="0.25">
      <c r="B8556" s="65" t="s">
        <v>1422</v>
      </c>
      <c r="C8556" s="9">
        <v>22210481</v>
      </c>
      <c r="D8556" s="9"/>
      <c r="E8556" s="66">
        <v>43222</v>
      </c>
      <c r="F8556" s="67">
        <v>0.91666666666666663</v>
      </c>
      <c r="G8556" s="71"/>
      <c r="H8556" s="65">
        <v>227279</v>
      </c>
      <c r="I8556" s="74" t="s">
        <v>503</v>
      </c>
      <c r="J8556" s="8" t="s">
        <v>190</v>
      </c>
      <c r="K8556" s="71" t="s">
        <v>194</v>
      </c>
      <c r="L8556" s="4"/>
      <c r="M8556" s="71"/>
      <c r="N8556" s="71"/>
      <c r="O8556" s="71"/>
      <c r="P8556" s="5"/>
      <c r="Q8556" s="73"/>
      <c r="R8556" s="4"/>
    </row>
    <row r="8557" spans="2:18" ht="15" customHeight="1" x14ac:dyDescent="0.25">
      <c r="B8557" s="65" t="s">
        <v>1380</v>
      </c>
      <c r="C8557" s="9">
        <v>22210483</v>
      </c>
      <c r="D8557" s="9"/>
      <c r="E8557" s="66">
        <v>43222</v>
      </c>
      <c r="F8557" s="67">
        <v>0.82638888888888884</v>
      </c>
      <c r="G8557" s="71"/>
      <c r="H8557" s="65">
        <v>227346</v>
      </c>
      <c r="I8557" s="74" t="s">
        <v>1195</v>
      </c>
      <c r="J8557" s="8" t="s">
        <v>190</v>
      </c>
      <c r="K8557" s="71" t="s">
        <v>194</v>
      </c>
      <c r="L8557" s="4"/>
      <c r="M8557" s="71"/>
      <c r="N8557" s="71"/>
      <c r="O8557" s="71"/>
      <c r="P8557" s="5"/>
      <c r="Q8557" s="73"/>
      <c r="R8557" s="4"/>
    </row>
    <row r="8558" spans="2:18" ht="15" customHeight="1" x14ac:dyDescent="0.25">
      <c r="B8558" s="65" t="s">
        <v>4366</v>
      </c>
      <c r="C8558" s="9">
        <v>22210485</v>
      </c>
      <c r="D8558" s="9"/>
      <c r="E8558" s="66">
        <v>43222</v>
      </c>
      <c r="F8558" s="67">
        <v>0.78819444444444453</v>
      </c>
      <c r="G8558" s="71"/>
      <c r="H8558" s="65">
        <v>227476</v>
      </c>
      <c r="I8558" s="74" t="s">
        <v>503</v>
      </c>
      <c r="J8558" s="8" t="s">
        <v>190</v>
      </c>
      <c r="K8558" s="71" t="s">
        <v>194</v>
      </c>
      <c r="L8558" s="4"/>
      <c r="M8558" s="71"/>
      <c r="N8558" s="71"/>
      <c r="O8558" s="71"/>
      <c r="P8558" s="5"/>
      <c r="Q8558" s="73"/>
      <c r="R8558" s="4"/>
    </row>
    <row r="8559" spans="2:18" ht="15" customHeight="1" x14ac:dyDescent="0.25">
      <c r="B8559" s="65" t="s">
        <v>2725</v>
      </c>
      <c r="C8559" s="9">
        <v>22212106</v>
      </c>
      <c r="D8559" s="9"/>
      <c r="E8559" s="66">
        <v>43223</v>
      </c>
      <c r="F8559" s="67">
        <v>0.34375</v>
      </c>
      <c r="G8559" s="71"/>
      <c r="H8559" s="65">
        <v>227261</v>
      </c>
      <c r="I8559" s="74" t="s">
        <v>497</v>
      </c>
      <c r="J8559" s="8" t="s">
        <v>190</v>
      </c>
      <c r="K8559" s="71" t="s">
        <v>194</v>
      </c>
      <c r="L8559" s="4"/>
      <c r="M8559" s="71"/>
      <c r="N8559" s="71"/>
      <c r="O8559" s="71"/>
      <c r="P8559" s="5"/>
      <c r="Q8559" s="73"/>
      <c r="R8559" s="4"/>
    </row>
    <row r="8560" spans="2:18" ht="15" customHeight="1" x14ac:dyDescent="0.25">
      <c r="B8560" s="65" t="s">
        <v>2896</v>
      </c>
      <c r="C8560" s="9">
        <v>22213243</v>
      </c>
      <c r="D8560" s="9"/>
      <c r="E8560" s="66">
        <v>43223</v>
      </c>
      <c r="F8560" s="67">
        <v>0.39583333333333331</v>
      </c>
      <c r="G8560" s="71"/>
      <c r="H8560" s="65">
        <v>227274</v>
      </c>
      <c r="I8560" s="74" t="s">
        <v>504</v>
      </c>
      <c r="J8560" s="8" t="s">
        <v>190</v>
      </c>
      <c r="K8560" s="71" t="s">
        <v>194</v>
      </c>
      <c r="L8560" s="4"/>
      <c r="M8560" s="71"/>
      <c r="N8560" s="71"/>
      <c r="O8560" s="71"/>
      <c r="P8560" s="5"/>
      <c r="Q8560" s="73"/>
      <c r="R8560" s="4"/>
    </row>
    <row r="8561" spans="2:18" ht="15" customHeight="1" x14ac:dyDescent="0.25">
      <c r="B8561" s="65" t="s">
        <v>4747</v>
      </c>
      <c r="C8561" s="9">
        <v>22210244</v>
      </c>
      <c r="D8561" s="9"/>
      <c r="E8561" s="66">
        <v>43223</v>
      </c>
      <c r="F8561" s="67">
        <v>0.35625000000000001</v>
      </c>
      <c r="G8561" s="71"/>
      <c r="H8561" s="65">
        <v>227277</v>
      </c>
      <c r="I8561" s="74" t="s">
        <v>505</v>
      </c>
      <c r="J8561" s="8" t="s">
        <v>190</v>
      </c>
      <c r="K8561" s="71" t="s">
        <v>194</v>
      </c>
      <c r="L8561" s="4"/>
      <c r="M8561" s="71"/>
      <c r="N8561" s="71"/>
      <c r="O8561" s="71"/>
      <c r="P8561" s="5"/>
      <c r="Q8561" s="73"/>
      <c r="R8561" s="4"/>
    </row>
    <row r="8562" spans="2:18" ht="15" customHeight="1" x14ac:dyDescent="0.25">
      <c r="B8562" s="65" t="s">
        <v>3565</v>
      </c>
      <c r="C8562" s="9">
        <v>22212098</v>
      </c>
      <c r="D8562" s="9"/>
      <c r="E8562" s="66">
        <v>43223</v>
      </c>
      <c r="F8562" s="67">
        <v>0.39097222222222222</v>
      </c>
      <c r="G8562" s="71"/>
      <c r="H8562" s="65">
        <v>227278</v>
      </c>
      <c r="I8562" s="74" t="s">
        <v>497</v>
      </c>
      <c r="J8562" s="8" t="s">
        <v>190</v>
      </c>
      <c r="K8562" s="71" t="s">
        <v>194</v>
      </c>
      <c r="L8562" s="4"/>
      <c r="M8562" s="71"/>
      <c r="N8562" s="71"/>
      <c r="O8562" s="71"/>
      <c r="P8562" s="5"/>
      <c r="Q8562" s="73"/>
      <c r="R8562" s="4"/>
    </row>
    <row r="8563" spans="2:18" ht="15" customHeight="1" x14ac:dyDescent="0.25">
      <c r="B8563" s="65" t="s">
        <v>2495</v>
      </c>
      <c r="C8563" s="9">
        <v>22213058</v>
      </c>
      <c r="D8563" s="9"/>
      <c r="E8563" s="66">
        <v>43223</v>
      </c>
      <c r="F8563" s="67">
        <v>0.39583333333333331</v>
      </c>
      <c r="G8563" s="71"/>
      <c r="H8563" s="65">
        <v>227293</v>
      </c>
      <c r="I8563" s="74" t="s">
        <v>506</v>
      </c>
      <c r="J8563" s="8" t="s">
        <v>190</v>
      </c>
      <c r="K8563" s="71" t="s">
        <v>194</v>
      </c>
      <c r="L8563" s="4"/>
      <c r="M8563" s="71"/>
      <c r="N8563" s="71"/>
      <c r="O8563" s="71"/>
      <c r="P8563" s="5"/>
      <c r="Q8563" s="73"/>
      <c r="R8563" s="4"/>
    </row>
    <row r="8564" spans="2:18" ht="15" customHeight="1" x14ac:dyDescent="0.25">
      <c r="B8564" s="65" t="s">
        <v>4587</v>
      </c>
      <c r="C8564" s="9">
        <v>22213419</v>
      </c>
      <c r="D8564" s="9"/>
      <c r="E8564" s="66">
        <v>43223</v>
      </c>
      <c r="F8564" s="67">
        <v>0.36458333333333331</v>
      </c>
      <c r="G8564" s="71"/>
      <c r="H8564" s="65">
        <v>227306</v>
      </c>
      <c r="I8564" s="74" t="s">
        <v>508</v>
      </c>
      <c r="J8564" s="8" t="s">
        <v>190</v>
      </c>
      <c r="K8564" s="71" t="s">
        <v>194</v>
      </c>
      <c r="L8564" s="4"/>
      <c r="M8564" s="71"/>
      <c r="N8564" s="71"/>
      <c r="O8564" s="71"/>
      <c r="P8564" s="5"/>
      <c r="Q8564" s="73"/>
      <c r="R8564" s="4"/>
    </row>
    <row r="8565" spans="2:18" ht="15" customHeight="1" x14ac:dyDescent="0.25">
      <c r="B8565" s="65" t="s">
        <v>2981</v>
      </c>
      <c r="C8565" s="9">
        <v>22213743</v>
      </c>
      <c r="D8565" s="9"/>
      <c r="E8565" s="66">
        <v>43223</v>
      </c>
      <c r="F8565" s="67">
        <v>0.5</v>
      </c>
      <c r="G8565" s="71"/>
      <c r="H8565" s="65">
        <v>227316</v>
      </c>
      <c r="I8565" s="74" t="s">
        <v>505</v>
      </c>
      <c r="J8565" s="8" t="s">
        <v>190</v>
      </c>
      <c r="K8565" s="71" t="s">
        <v>194</v>
      </c>
      <c r="L8565" s="4"/>
      <c r="M8565" s="71"/>
      <c r="N8565" s="71"/>
      <c r="O8565" s="71"/>
      <c r="P8565" s="5"/>
      <c r="Q8565" s="73"/>
      <c r="R8565" s="4"/>
    </row>
    <row r="8566" spans="2:18" ht="15" customHeight="1" x14ac:dyDescent="0.25">
      <c r="B8566" s="65" t="s">
        <v>2286</v>
      </c>
      <c r="C8566" s="9">
        <v>22213311</v>
      </c>
      <c r="D8566" s="9"/>
      <c r="E8566" s="66">
        <v>43223</v>
      </c>
      <c r="F8566" s="67">
        <v>0.3888888888888889</v>
      </c>
      <c r="G8566" s="71"/>
      <c r="H8566" s="65">
        <v>227317</v>
      </c>
      <c r="I8566" s="74" t="s">
        <v>504</v>
      </c>
      <c r="J8566" s="8" t="s">
        <v>190</v>
      </c>
      <c r="K8566" s="71" t="s">
        <v>194</v>
      </c>
      <c r="L8566" s="4"/>
      <c r="M8566" s="71"/>
      <c r="N8566" s="71"/>
      <c r="O8566" s="71"/>
      <c r="P8566" s="5"/>
      <c r="Q8566" s="73"/>
      <c r="R8566" s="4"/>
    </row>
    <row r="8567" spans="2:18" ht="15" customHeight="1" x14ac:dyDescent="0.25">
      <c r="B8567" s="65" t="s">
        <v>3065</v>
      </c>
      <c r="C8567" s="9">
        <v>22212309</v>
      </c>
      <c r="D8567" s="9"/>
      <c r="E8567" s="66">
        <v>43223</v>
      </c>
      <c r="F8567" s="67">
        <v>0.40833333333333338</v>
      </c>
      <c r="G8567" s="71"/>
      <c r="H8567" s="65">
        <v>227332</v>
      </c>
      <c r="I8567" s="74" t="s">
        <v>504</v>
      </c>
      <c r="J8567" s="8" t="s">
        <v>190</v>
      </c>
      <c r="K8567" s="71" t="s">
        <v>194</v>
      </c>
      <c r="L8567" s="4"/>
      <c r="M8567" s="71"/>
      <c r="N8567" s="71"/>
      <c r="O8567" s="71"/>
      <c r="P8567" s="5"/>
      <c r="Q8567" s="73"/>
      <c r="R8567" s="4"/>
    </row>
    <row r="8568" spans="2:18" ht="15" customHeight="1" x14ac:dyDescent="0.25">
      <c r="B8568" s="65" t="s">
        <v>5950</v>
      </c>
      <c r="C8568" s="9">
        <v>22216512</v>
      </c>
      <c r="D8568" s="9"/>
      <c r="E8568" s="66">
        <v>43223</v>
      </c>
      <c r="F8568" s="67">
        <v>0.43402777777777773</v>
      </c>
      <c r="G8568" s="71"/>
      <c r="H8568" s="65">
        <v>227347</v>
      </c>
      <c r="I8568" s="74" t="s">
        <v>503</v>
      </c>
      <c r="J8568" s="8" t="s">
        <v>190</v>
      </c>
      <c r="K8568" s="71" t="s">
        <v>194</v>
      </c>
      <c r="L8568" s="4"/>
      <c r="M8568" s="71"/>
      <c r="N8568" s="71"/>
      <c r="O8568" s="71"/>
      <c r="P8568" s="5"/>
      <c r="Q8568" s="73"/>
      <c r="R8568" s="4"/>
    </row>
    <row r="8569" spans="2:18" ht="15" customHeight="1" x14ac:dyDescent="0.25">
      <c r="B8569" s="65" t="s">
        <v>4905</v>
      </c>
      <c r="C8569" s="9">
        <v>22007919</v>
      </c>
      <c r="D8569" s="9"/>
      <c r="E8569" s="66">
        <v>43223</v>
      </c>
      <c r="F8569" s="67">
        <v>0.68055555555555547</v>
      </c>
      <c r="G8569" s="71"/>
      <c r="H8569" s="65">
        <v>227364</v>
      </c>
      <c r="I8569" s="74" t="s">
        <v>498</v>
      </c>
      <c r="J8569" s="8" t="s">
        <v>190</v>
      </c>
      <c r="K8569" s="71" t="s">
        <v>194</v>
      </c>
      <c r="L8569" s="4"/>
      <c r="M8569" s="71"/>
      <c r="N8569" s="71"/>
      <c r="O8569" s="71"/>
      <c r="P8569" s="5"/>
      <c r="Q8569" s="73"/>
      <c r="R8569" s="4"/>
    </row>
    <row r="8570" spans="2:18" ht="15" customHeight="1" x14ac:dyDescent="0.25">
      <c r="B8570" s="65" t="s">
        <v>5951</v>
      </c>
      <c r="C8570" s="9">
        <v>22213908</v>
      </c>
      <c r="D8570" s="9"/>
      <c r="E8570" s="66">
        <v>43223</v>
      </c>
      <c r="F8570" s="67">
        <v>0.65277777777777779</v>
      </c>
      <c r="G8570" s="71"/>
      <c r="H8570" s="65">
        <v>227365</v>
      </c>
      <c r="I8570" s="74" t="s">
        <v>504</v>
      </c>
      <c r="J8570" s="8" t="s">
        <v>190</v>
      </c>
      <c r="K8570" s="71" t="s">
        <v>194</v>
      </c>
      <c r="L8570" s="4"/>
      <c r="M8570" s="71"/>
      <c r="N8570" s="71"/>
      <c r="O8570" s="71"/>
      <c r="P8570" s="5"/>
      <c r="Q8570" s="73"/>
      <c r="R8570" s="4"/>
    </row>
    <row r="8571" spans="2:18" ht="15" customHeight="1" x14ac:dyDescent="0.25">
      <c r="B8571" s="65" t="s">
        <v>2507</v>
      </c>
      <c r="C8571" s="9">
        <v>22210139</v>
      </c>
      <c r="D8571" s="9"/>
      <c r="E8571" s="66">
        <v>43223</v>
      </c>
      <c r="F8571" s="67">
        <v>0.68055555555555547</v>
      </c>
      <c r="G8571" s="71"/>
      <c r="H8571" s="65">
        <v>227376</v>
      </c>
      <c r="I8571" s="74" t="s">
        <v>506</v>
      </c>
      <c r="J8571" s="8" t="s">
        <v>190</v>
      </c>
      <c r="K8571" s="71" t="s">
        <v>194</v>
      </c>
      <c r="L8571" s="4"/>
      <c r="M8571" s="71"/>
      <c r="N8571" s="71"/>
      <c r="O8571" s="71"/>
      <c r="P8571" s="5"/>
      <c r="Q8571" s="73"/>
      <c r="R8571" s="4"/>
    </row>
    <row r="8572" spans="2:18" ht="15" customHeight="1" x14ac:dyDescent="0.25">
      <c r="B8572" s="65" t="s">
        <v>4168</v>
      </c>
      <c r="C8572" s="9">
        <v>22212951</v>
      </c>
      <c r="D8572" s="9"/>
      <c r="E8572" s="66">
        <v>43223</v>
      </c>
      <c r="F8572" s="67">
        <v>0.76736111111111116</v>
      </c>
      <c r="G8572" s="71"/>
      <c r="H8572" s="65">
        <v>227395</v>
      </c>
      <c r="I8572" s="74" t="s">
        <v>497</v>
      </c>
      <c r="J8572" s="8" t="s">
        <v>190</v>
      </c>
      <c r="K8572" s="71" t="s">
        <v>194</v>
      </c>
      <c r="L8572" s="4"/>
      <c r="M8572" s="71"/>
      <c r="N8572" s="71"/>
      <c r="O8572" s="71"/>
      <c r="P8572" s="5"/>
      <c r="Q8572" s="73"/>
      <c r="R8572" s="4"/>
    </row>
    <row r="8573" spans="2:18" ht="15" customHeight="1" x14ac:dyDescent="0.25">
      <c r="B8573" s="65" t="s">
        <v>5952</v>
      </c>
      <c r="C8573" s="9">
        <v>22219492</v>
      </c>
      <c r="D8573" s="9"/>
      <c r="E8573" s="66">
        <v>43223</v>
      </c>
      <c r="F8573" s="67">
        <v>0.72569444444444453</v>
      </c>
      <c r="G8573" s="71"/>
      <c r="H8573" s="65">
        <v>227406</v>
      </c>
      <c r="I8573" s="74" t="s">
        <v>501</v>
      </c>
      <c r="J8573" s="8" t="s">
        <v>190</v>
      </c>
      <c r="K8573" s="71" t="s">
        <v>194</v>
      </c>
      <c r="L8573" s="4"/>
      <c r="M8573" s="71"/>
      <c r="N8573" s="71"/>
      <c r="O8573" s="71"/>
      <c r="P8573" s="5"/>
      <c r="Q8573" s="73"/>
      <c r="R8573" s="4"/>
    </row>
    <row r="8574" spans="2:18" ht="15" customHeight="1" x14ac:dyDescent="0.25">
      <c r="B8574" s="65" t="s">
        <v>1797</v>
      </c>
      <c r="C8574" s="9">
        <v>22211254</v>
      </c>
      <c r="D8574" s="9"/>
      <c r="E8574" s="66">
        <v>43223</v>
      </c>
      <c r="F8574" s="67">
        <v>0.9375</v>
      </c>
      <c r="G8574" s="71"/>
      <c r="H8574" s="65">
        <v>227408</v>
      </c>
      <c r="I8574" s="74" t="s">
        <v>1981</v>
      </c>
      <c r="J8574" s="8" t="s">
        <v>190</v>
      </c>
      <c r="K8574" s="71" t="s">
        <v>194</v>
      </c>
      <c r="L8574" s="4"/>
      <c r="M8574" s="71"/>
      <c r="N8574" s="71"/>
      <c r="O8574" s="71"/>
      <c r="P8574" s="5"/>
      <c r="Q8574" s="73"/>
      <c r="R8574" s="4"/>
    </row>
    <row r="8575" spans="2:18" ht="15" customHeight="1" x14ac:dyDescent="0.25">
      <c r="B8575" s="65" t="s">
        <v>5953</v>
      </c>
      <c r="C8575" s="9">
        <v>22212894</v>
      </c>
      <c r="D8575" s="9"/>
      <c r="E8575" s="66">
        <v>43224</v>
      </c>
      <c r="F8575" s="67">
        <v>0.38541666666666669</v>
      </c>
      <c r="G8575" s="71"/>
      <c r="H8575" s="65">
        <v>227439</v>
      </c>
      <c r="I8575" s="74" t="s">
        <v>497</v>
      </c>
      <c r="J8575" s="8" t="s">
        <v>190</v>
      </c>
      <c r="K8575" s="71" t="s">
        <v>194</v>
      </c>
      <c r="L8575" s="4"/>
      <c r="M8575" s="71"/>
      <c r="N8575" s="71"/>
      <c r="O8575" s="71"/>
      <c r="P8575" s="5"/>
      <c r="Q8575" s="73"/>
      <c r="R8575" s="4"/>
    </row>
    <row r="8576" spans="2:18" ht="15" customHeight="1" x14ac:dyDescent="0.25">
      <c r="B8576" s="65" t="s">
        <v>3628</v>
      </c>
      <c r="C8576" s="9">
        <v>22211819</v>
      </c>
      <c r="D8576" s="9"/>
      <c r="E8576" s="66">
        <v>43224</v>
      </c>
      <c r="F8576" s="67">
        <v>0.44444444444444442</v>
      </c>
      <c r="G8576" s="71"/>
      <c r="H8576" s="65">
        <v>227460</v>
      </c>
      <c r="I8576" s="74" t="s">
        <v>497</v>
      </c>
      <c r="J8576" s="8" t="s">
        <v>190</v>
      </c>
      <c r="K8576" s="71" t="s">
        <v>194</v>
      </c>
      <c r="L8576" s="4"/>
      <c r="M8576" s="71"/>
      <c r="N8576" s="71"/>
      <c r="O8576" s="71"/>
      <c r="P8576" s="5"/>
      <c r="Q8576" s="73"/>
      <c r="R8576" s="4"/>
    </row>
    <row r="8577" spans="2:18" ht="15" customHeight="1" x14ac:dyDescent="0.25">
      <c r="B8577" s="65" t="s">
        <v>5954</v>
      </c>
      <c r="C8577" s="9">
        <v>22213731</v>
      </c>
      <c r="D8577" s="9"/>
      <c r="E8577" s="66">
        <v>43224</v>
      </c>
      <c r="F8577" s="67">
        <v>0.4548611111111111</v>
      </c>
      <c r="G8577" s="71"/>
      <c r="H8577" s="65">
        <v>227462</v>
      </c>
      <c r="I8577" s="74" t="s">
        <v>503</v>
      </c>
      <c r="J8577" s="8" t="s">
        <v>190</v>
      </c>
      <c r="K8577" s="71" t="s">
        <v>194</v>
      </c>
      <c r="L8577" s="4"/>
      <c r="M8577" s="71"/>
      <c r="N8577" s="71"/>
      <c r="O8577" s="71"/>
      <c r="P8577" s="5"/>
      <c r="Q8577" s="73"/>
      <c r="R8577" s="4"/>
    </row>
    <row r="8578" spans="2:18" ht="15" customHeight="1" x14ac:dyDescent="0.25">
      <c r="B8578" s="65" t="s">
        <v>3008</v>
      </c>
      <c r="C8578" s="9" t="s">
        <v>2840</v>
      </c>
      <c r="D8578" s="9"/>
      <c r="E8578" s="66">
        <v>43224</v>
      </c>
      <c r="F8578" s="67">
        <v>0.40972222222222227</v>
      </c>
      <c r="G8578" s="71"/>
      <c r="H8578" s="65">
        <v>227464</v>
      </c>
      <c r="I8578" s="74" t="s">
        <v>510</v>
      </c>
      <c r="J8578" s="8" t="s">
        <v>190</v>
      </c>
      <c r="K8578" s="71" t="s">
        <v>194</v>
      </c>
      <c r="L8578" s="4"/>
      <c r="M8578" s="71"/>
      <c r="N8578" s="71"/>
      <c r="O8578" s="71"/>
      <c r="P8578" s="5"/>
      <c r="Q8578" s="73"/>
      <c r="R8578" s="4"/>
    </row>
    <row r="8579" spans="2:18" ht="15" customHeight="1" x14ac:dyDescent="0.25">
      <c r="B8579" s="65" t="s">
        <v>1260</v>
      </c>
      <c r="C8579" s="9">
        <v>22206230</v>
      </c>
      <c r="D8579" s="9"/>
      <c r="E8579" s="66">
        <v>43224</v>
      </c>
      <c r="F8579" s="67">
        <v>0.38541666666666669</v>
      </c>
      <c r="G8579" s="71"/>
      <c r="H8579" s="65">
        <v>227466</v>
      </c>
      <c r="I8579" s="74" t="s">
        <v>504</v>
      </c>
      <c r="J8579" s="8" t="s">
        <v>190</v>
      </c>
      <c r="K8579" s="71" t="s">
        <v>194</v>
      </c>
      <c r="L8579" s="4"/>
      <c r="M8579" s="71"/>
      <c r="N8579" s="71"/>
      <c r="O8579" s="71"/>
      <c r="P8579" s="5"/>
      <c r="Q8579" s="73"/>
      <c r="R8579" s="4"/>
    </row>
    <row r="8580" spans="2:18" ht="15" customHeight="1" x14ac:dyDescent="0.25">
      <c r="B8580" s="65" t="s">
        <v>3457</v>
      </c>
      <c r="C8580" s="9">
        <v>22211462</v>
      </c>
      <c r="D8580" s="9"/>
      <c r="E8580" s="66">
        <v>43224</v>
      </c>
      <c r="F8580" s="67">
        <v>0.47222222222222227</v>
      </c>
      <c r="G8580" s="71"/>
      <c r="H8580" s="65">
        <v>227471</v>
      </c>
      <c r="I8580" s="74" t="s">
        <v>505</v>
      </c>
      <c r="J8580" s="8" t="s">
        <v>190</v>
      </c>
      <c r="K8580" s="71" t="s">
        <v>194</v>
      </c>
      <c r="L8580" s="4"/>
      <c r="M8580" s="71"/>
      <c r="N8580" s="71"/>
      <c r="O8580" s="71"/>
      <c r="P8580" s="5"/>
      <c r="Q8580" s="73"/>
      <c r="R8580" s="4"/>
    </row>
    <row r="8581" spans="2:18" ht="15" customHeight="1" x14ac:dyDescent="0.25">
      <c r="B8581" s="65" t="s">
        <v>3366</v>
      </c>
      <c r="C8581" s="9">
        <v>22202809</v>
      </c>
      <c r="D8581" s="9"/>
      <c r="E8581" s="66">
        <v>43224</v>
      </c>
      <c r="F8581" s="67">
        <v>0.47916666666666669</v>
      </c>
      <c r="G8581" s="71"/>
      <c r="H8581" s="65">
        <v>227496</v>
      </c>
      <c r="I8581" s="74" t="s">
        <v>497</v>
      </c>
      <c r="J8581" s="8" t="s">
        <v>190</v>
      </c>
      <c r="K8581" s="71" t="s">
        <v>194</v>
      </c>
      <c r="L8581" s="4"/>
      <c r="M8581" s="71"/>
      <c r="N8581" s="71"/>
      <c r="O8581" s="71"/>
      <c r="P8581" s="5"/>
      <c r="Q8581" s="73"/>
      <c r="R8581" s="4"/>
    </row>
    <row r="8582" spans="2:18" ht="15" customHeight="1" x14ac:dyDescent="0.25">
      <c r="B8582" s="65" t="s">
        <v>2277</v>
      </c>
      <c r="C8582" s="9">
        <v>22210293</v>
      </c>
      <c r="D8582" s="9"/>
      <c r="E8582" s="66">
        <v>43224</v>
      </c>
      <c r="F8582" s="67">
        <v>0.60069444444444442</v>
      </c>
      <c r="G8582" s="71"/>
      <c r="H8582" s="65">
        <v>227519</v>
      </c>
      <c r="I8582" s="74" t="s">
        <v>606</v>
      </c>
      <c r="J8582" s="8" t="s">
        <v>190</v>
      </c>
      <c r="K8582" s="71" t="s">
        <v>194</v>
      </c>
      <c r="L8582" s="4"/>
      <c r="M8582" s="71"/>
      <c r="N8582" s="71"/>
      <c r="O8582" s="71"/>
      <c r="P8582" s="5"/>
      <c r="Q8582" s="73"/>
      <c r="R8582" s="4"/>
    </row>
    <row r="8583" spans="2:18" ht="15" customHeight="1" x14ac:dyDescent="0.25">
      <c r="B8583" s="65" t="s">
        <v>5955</v>
      </c>
      <c r="C8583" s="9">
        <v>22207766</v>
      </c>
      <c r="D8583" s="9"/>
      <c r="E8583" s="66">
        <v>43224</v>
      </c>
      <c r="F8583" s="67">
        <v>0.60763888888888895</v>
      </c>
      <c r="G8583" s="71"/>
      <c r="H8583" s="65">
        <v>227521</v>
      </c>
      <c r="I8583" s="74" t="s">
        <v>503</v>
      </c>
      <c r="J8583" s="8" t="s">
        <v>190</v>
      </c>
      <c r="K8583" s="71" t="s">
        <v>194</v>
      </c>
      <c r="L8583" s="4"/>
      <c r="M8583" s="71"/>
      <c r="N8583" s="71"/>
      <c r="O8583" s="71"/>
      <c r="P8583" s="5"/>
      <c r="Q8583" s="73"/>
      <c r="R8583" s="4"/>
    </row>
    <row r="8584" spans="2:18" ht="15" customHeight="1" x14ac:dyDescent="0.25">
      <c r="B8584" s="65" t="s">
        <v>1267</v>
      </c>
      <c r="C8584" s="9">
        <v>22212478</v>
      </c>
      <c r="D8584" s="9"/>
      <c r="E8584" s="66">
        <v>43224</v>
      </c>
      <c r="F8584" s="67">
        <v>0.50277777777777777</v>
      </c>
      <c r="G8584" s="71"/>
      <c r="H8584" s="65">
        <v>227544</v>
      </c>
      <c r="I8584" s="74" t="s">
        <v>495</v>
      </c>
      <c r="J8584" s="8" t="s">
        <v>190</v>
      </c>
      <c r="K8584" s="71" t="s">
        <v>194</v>
      </c>
      <c r="L8584" s="4"/>
      <c r="M8584" s="71"/>
      <c r="N8584" s="71"/>
      <c r="O8584" s="71"/>
      <c r="P8584" s="5"/>
      <c r="Q8584" s="73"/>
      <c r="R8584" s="4"/>
    </row>
    <row r="8585" spans="2:18" ht="15" customHeight="1" x14ac:dyDescent="0.25">
      <c r="B8585" s="65" t="s">
        <v>5956</v>
      </c>
      <c r="C8585" s="9">
        <v>22219491</v>
      </c>
      <c r="D8585" s="9"/>
      <c r="E8585" s="66">
        <v>43224</v>
      </c>
      <c r="F8585" s="67">
        <v>0.70486111111111116</v>
      </c>
      <c r="G8585" s="71"/>
      <c r="H8585" s="65">
        <v>227569</v>
      </c>
      <c r="I8585" s="74" t="s">
        <v>505</v>
      </c>
      <c r="J8585" s="8" t="s">
        <v>190</v>
      </c>
      <c r="K8585" s="71" t="s">
        <v>194</v>
      </c>
      <c r="L8585" s="4"/>
      <c r="M8585" s="71"/>
      <c r="N8585" s="71"/>
      <c r="O8585" s="71"/>
      <c r="P8585" s="5"/>
      <c r="Q8585" s="73"/>
      <c r="R8585" s="4"/>
    </row>
    <row r="8586" spans="2:18" ht="15" customHeight="1" x14ac:dyDescent="0.25">
      <c r="B8586" s="65" t="s">
        <v>2557</v>
      </c>
      <c r="C8586" s="9" t="s">
        <v>2840</v>
      </c>
      <c r="D8586" s="9"/>
      <c r="E8586" s="66">
        <v>43224</v>
      </c>
      <c r="F8586" s="67">
        <v>0.72777777777777775</v>
      </c>
      <c r="G8586" s="71"/>
      <c r="H8586" s="65">
        <v>227571</v>
      </c>
      <c r="I8586" s="74" t="s">
        <v>506</v>
      </c>
      <c r="J8586" s="8" t="s">
        <v>190</v>
      </c>
      <c r="K8586" s="71" t="s">
        <v>194</v>
      </c>
      <c r="L8586" s="4"/>
      <c r="M8586" s="71"/>
      <c r="N8586" s="71"/>
      <c r="O8586" s="71"/>
      <c r="P8586" s="5"/>
      <c r="Q8586" s="73"/>
      <c r="R8586" s="4"/>
    </row>
    <row r="8587" spans="2:18" ht="15" customHeight="1" x14ac:dyDescent="0.25">
      <c r="B8587" s="65" t="s">
        <v>3483</v>
      </c>
      <c r="C8587" s="9" t="s">
        <v>2840</v>
      </c>
      <c r="D8587" s="9"/>
      <c r="E8587" s="66">
        <v>43224</v>
      </c>
      <c r="F8587" s="67">
        <v>0.72569444444444453</v>
      </c>
      <c r="G8587" s="71"/>
      <c r="H8587" s="65">
        <v>227576</v>
      </c>
      <c r="I8587" s="74" t="s">
        <v>503</v>
      </c>
      <c r="J8587" s="8" t="s">
        <v>190</v>
      </c>
      <c r="K8587" s="71" t="s">
        <v>194</v>
      </c>
      <c r="L8587" s="4"/>
      <c r="M8587" s="71"/>
      <c r="N8587" s="71"/>
      <c r="O8587" s="71"/>
      <c r="P8587" s="5"/>
      <c r="Q8587" s="73"/>
      <c r="R8587" s="4"/>
    </row>
    <row r="8588" spans="2:18" ht="15" customHeight="1" x14ac:dyDescent="0.25">
      <c r="B8588" s="65" t="s">
        <v>1523</v>
      </c>
      <c r="C8588" s="9" t="s">
        <v>2840</v>
      </c>
      <c r="D8588" s="9"/>
      <c r="E8588" s="66">
        <v>43224</v>
      </c>
      <c r="F8588" s="67">
        <v>0.625</v>
      </c>
      <c r="G8588" s="71"/>
      <c r="H8588" s="65">
        <v>227580</v>
      </c>
      <c r="I8588" s="74" t="s">
        <v>506</v>
      </c>
      <c r="J8588" s="8" t="s">
        <v>190</v>
      </c>
      <c r="K8588" s="71" t="s">
        <v>194</v>
      </c>
      <c r="L8588" s="4"/>
      <c r="M8588" s="71"/>
      <c r="N8588" s="71"/>
      <c r="O8588" s="71"/>
      <c r="P8588" s="5"/>
      <c r="Q8588" s="73"/>
      <c r="R8588" s="4"/>
    </row>
    <row r="8589" spans="2:18" ht="15" customHeight="1" x14ac:dyDescent="0.25">
      <c r="B8589" s="65" t="s">
        <v>3128</v>
      </c>
      <c r="C8589" s="9">
        <v>22001328</v>
      </c>
      <c r="D8589" s="9"/>
      <c r="E8589" s="66">
        <v>43224</v>
      </c>
      <c r="F8589" s="67">
        <v>0.86805555555555547</v>
      </c>
      <c r="G8589" s="71"/>
      <c r="H8589" s="65">
        <v>227586</v>
      </c>
      <c r="I8589" s="74" t="s">
        <v>506</v>
      </c>
      <c r="J8589" s="8" t="s">
        <v>190</v>
      </c>
      <c r="K8589" s="71" t="s">
        <v>194</v>
      </c>
      <c r="L8589" s="4"/>
      <c r="M8589" s="71"/>
      <c r="N8589" s="71"/>
      <c r="O8589" s="71"/>
      <c r="P8589" s="5"/>
      <c r="Q8589" s="73"/>
      <c r="R8589" s="4"/>
    </row>
    <row r="8590" spans="2:18" ht="15" customHeight="1" x14ac:dyDescent="0.25">
      <c r="B8590" s="65" t="s">
        <v>3293</v>
      </c>
      <c r="C8590" s="9">
        <v>22005238</v>
      </c>
      <c r="D8590" s="9"/>
      <c r="E8590" s="66">
        <v>43224</v>
      </c>
      <c r="F8590" s="67">
        <v>0.85416666666666663</v>
      </c>
      <c r="G8590" s="71"/>
      <c r="H8590" s="65">
        <v>227587</v>
      </c>
      <c r="I8590" s="74" t="s">
        <v>506</v>
      </c>
      <c r="J8590" s="8" t="s">
        <v>190</v>
      </c>
      <c r="K8590" s="71" t="s">
        <v>194</v>
      </c>
      <c r="L8590" s="4"/>
      <c r="M8590" s="71"/>
      <c r="N8590" s="71"/>
      <c r="O8590" s="71"/>
      <c r="P8590" s="5"/>
      <c r="Q8590" s="73"/>
      <c r="R8590" s="4"/>
    </row>
    <row r="8591" spans="2:18" ht="15" customHeight="1" x14ac:dyDescent="0.25">
      <c r="B8591" s="65" t="s">
        <v>4331</v>
      </c>
      <c r="C8591" s="9">
        <v>22216503</v>
      </c>
      <c r="D8591" s="9"/>
      <c r="E8591" s="66">
        <v>43224</v>
      </c>
      <c r="F8591" s="67">
        <v>0.81944444444444453</v>
      </c>
      <c r="G8591" s="71"/>
      <c r="H8591" s="65">
        <v>227589</v>
      </c>
      <c r="I8591" s="74" t="s">
        <v>503</v>
      </c>
      <c r="J8591" s="8" t="s">
        <v>190</v>
      </c>
      <c r="K8591" s="71" t="s">
        <v>194</v>
      </c>
      <c r="L8591" s="4"/>
      <c r="M8591" s="71"/>
      <c r="N8591" s="71"/>
      <c r="O8591" s="71"/>
      <c r="P8591" s="5"/>
      <c r="Q8591" s="73"/>
      <c r="R8591" s="4"/>
    </row>
    <row r="8592" spans="2:18" ht="15" customHeight="1" x14ac:dyDescent="0.25">
      <c r="B8592" s="65" t="s">
        <v>5957</v>
      </c>
      <c r="C8592" s="9">
        <v>22213528</v>
      </c>
      <c r="D8592" s="9"/>
      <c r="E8592" s="66">
        <v>43224</v>
      </c>
      <c r="F8592" s="67">
        <v>0.43055555555555558</v>
      </c>
      <c r="G8592" s="71"/>
      <c r="H8592" s="65">
        <v>227601</v>
      </c>
      <c r="I8592" s="74" t="s">
        <v>504</v>
      </c>
      <c r="J8592" s="8" t="s">
        <v>190</v>
      </c>
      <c r="K8592" s="71" t="s">
        <v>194</v>
      </c>
      <c r="L8592" s="4"/>
      <c r="M8592" s="71"/>
      <c r="N8592" s="71"/>
      <c r="O8592" s="71"/>
      <c r="P8592" s="5"/>
      <c r="Q8592" s="73"/>
      <c r="R8592" s="4"/>
    </row>
    <row r="8593" spans="2:18" ht="15" customHeight="1" x14ac:dyDescent="0.25">
      <c r="B8593" s="65" t="s">
        <v>4286</v>
      </c>
      <c r="C8593" s="9" t="s">
        <v>2840</v>
      </c>
      <c r="D8593" s="9"/>
      <c r="E8593" s="66">
        <v>43224</v>
      </c>
      <c r="F8593" s="67">
        <v>0.83333333333333337</v>
      </c>
      <c r="G8593" s="71"/>
      <c r="H8593" s="65">
        <v>227672</v>
      </c>
      <c r="I8593" s="74" t="s">
        <v>504</v>
      </c>
      <c r="J8593" s="8" t="s">
        <v>190</v>
      </c>
      <c r="K8593" s="71" t="s">
        <v>194</v>
      </c>
      <c r="L8593" s="4"/>
      <c r="M8593" s="71"/>
      <c r="N8593" s="71"/>
      <c r="O8593" s="71"/>
      <c r="P8593" s="5"/>
      <c r="Q8593" s="73"/>
      <c r="R8593" s="4"/>
    </row>
    <row r="8594" spans="2:18" ht="15" customHeight="1" x14ac:dyDescent="0.25">
      <c r="B8594" s="65" t="s">
        <v>5217</v>
      </c>
      <c r="C8594" s="9">
        <v>22213912</v>
      </c>
      <c r="D8594" s="9"/>
      <c r="E8594" s="66">
        <v>43225</v>
      </c>
      <c r="F8594" s="67">
        <v>0.40625</v>
      </c>
      <c r="G8594" s="71"/>
      <c r="H8594" s="65">
        <v>227607</v>
      </c>
      <c r="I8594" s="74" t="s">
        <v>512</v>
      </c>
      <c r="J8594" s="8" t="s">
        <v>190</v>
      </c>
      <c r="K8594" s="71" t="s">
        <v>194</v>
      </c>
      <c r="L8594" s="4"/>
      <c r="M8594" s="71"/>
      <c r="N8594" s="71"/>
      <c r="O8594" s="71"/>
      <c r="P8594" s="5"/>
      <c r="Q8594" s="73"/>
      <c r="R8594" s="4"/>
    </row>
    <row r="8595" spans="2:18" ht="15" customHeight="1" x14ac:dyDescent="0.25">
      <c r="B8595" s="65" t="s">
        <v>4571</v>
      </c>
      <c r="C8595" s="9">
        <v>22212834</v>
      </c>
      <c r="D8595" s="9"/>
      <c r="E8595" s="66">
        <v>43225</v>
      </c>
      <c r="F8595" s="67">
        <v>0.40972222222222227</v>
      </c>
      <c r="G8595" s="71"/>
      <c r="H8595" s="65">
        <v>227609</v>
      </c>
      <c r="I8595" s="74" t="s">
        <v>506</v>
      </c>
      <c r="J8595" s="8" t="s">
        <v>190</v>
      </c>
      <c r="K8595" s="71" t="s">
        <v>194</v>
      </c>
      <c r="L8595" s="4"/>
      <c r="M8595" s="71"/>
      <c r="N8595" s="71"/>
      <c r="O8595" s="71"/>
      <c r="P8595" s="5"/>
      <c r="Q8595" s="73"/>
      <c r="R8595" s="4"/>
    </row>
    <row r="8596" spans="2:18" ht="15" customHeight="1" x14ac:dyDescent="0.25">
      <c r="B8596" s="65" t="s">
        <v>4764</v>
      </c>
      <c r="C8596" s="9">
        <v>22211794</v>
      </c>
      <c r="D8596" s="9"/>
      <c r="E8596" s="66">
        <v>43225</v>
      </c>
      <c r="F8596" s="67">
        <v>0.36805555555555558</v>
      </c>
      <c r="G8596" s="71"/>
      <c r="H8596" s="65">
        <v>227615</v>
      </c>
      <c r="I8596" s="74" t="s">
        <v>506</v>
      </c>
      <c r="J8596" s="8" t="s">
        <v>190</v>
      </c>
      <c r="K8596" s="71" t="s">
        <v>194</v>
      </c>
      <c r="L8596" s="4"/>
      <c r="M8596" s="71"/>
      <c r="N8596" s="71"/>
      <c r="O8596" s="71"/>
      <c r="P8596" s="5"/>
      <c r="Q8596" s="73"/>
      <c r="R8596" s="4"/>
    </row>
    <row r="8597" spans="2:18" ht="15" customHeight="1" x14ac:dyDescent="0.25">
      <c r="B8597" s="65" t="s">
        <v>2527</v>
      </c>
      <c r="C8597" s="9">
        <v>22213271</v>
      </c>
      <c r="D8597" s="9"/>
      <c r="E8597" s="66">
        <v>43225</v>
      </c>
      <c r="F8597" s="67">
        <v>0.49722222222222223</v>
      </c>
      <c r="G8597" s="71"/>
      <c r="H8597" s="65">
        <v>227646</v>
      </c>
      <c r="I8597" s="74" t="s">
        <v>503</v>
      </c>
      <c r="J8597" s="8" t="s">
        <v>190</v>
      </c>
      <c r="K8597" s="71" t="s">
        <v>194</v>
      </c>
      <c r="L8597" s="4"/>
      <c r="M8597" s="71"/>
      <c r="N8597" s="71"/>
      <c r="O8597" s="71"/>
      <c r="P8597" s="5"/>
      <c r="Q8597" s="73"/>
      <c r="R8597" s="4"/>
    </row>
    <row r="8598" spans="2:18" ht="15" customHeight="1" x14ac:dyDescent="0.25">
      <c r="B8598" s="65" t="s">
        <v>3835</v>
      </c>
      <c r="C8598" s="9" t="s">
        <v>2840</v>
      </c>
      <c r="D8598" s="9"/>
      <c r="E8598" s="66">
        <v>43225</v>
      </c>
      <c r="F8598" s="67">
        <v>0.57222222222222219</v>
      </c>
      <c r="G8598" s="71"/>
      <c r="H8598" s="65">
        <v>227654</v>
      </c>
      <c r="I8598" s="74" t="s">
        <v>497</v>
      </c>
      <c r="J8598" s="8" t="s">
        <v>190</v>
      </c>
      <c r="K8598" s="71" t="s">
        <v>194</v>
      </c>
      <c r="L8598" s="4"/>
      <c r="M8598" s="71"/>
      <c r="N8598" s="71"/>
      <c r="O8598" s="71"/>
      <c r="P8598" s="5"/>
      <c r="Q8598" s="73"/>
      <c r="R8598" s="4"/>
    </row>
    <row r="8599" spans="2:18" ht="15" customHeight="1" x14ac:dyDescent="0.25">
      <c r="B8599" s="65" t="s">
        <v>2252</v>
      </c>
      <c r="C8599" s="9">
        <v>22212296</v>
      </c>
      <c r="D8599" s="9"/>
      <c r="E8599" s="66">
        <v>43225</v>
      </c>
      <c r="F8599" s="67">
        <v>0.53472222222222221</v>
      </c>
      <c r="G8599" s="71"/>
      <c r="H8599" s="65">
        <v>227655</v>
      </c>
      <c r="I8599" s="74" t="s">
        <v>504</v>
      </c>
      <c r="J8599" s="8" t="s">
        <v>190</v>
      </c>
      <c r="K8599" s="71" t="s">
        <v>194</v>
      </c>
      <c r="L8599" s="4"/>
      <c r="M8599" s="71"/>
      <c r="N8599" s="71"/>
      <c r="O8599" s="71"/>
      <c r="P8599" s="5"/>
      <c r="Q8599" s="73"/>
      <c r="R8599" s="4"/>
    </row>
    <row r="8600" spans="2:18" ht="15" customHeight="1" x14ac:dyDescent="0.25">
      <c r="B8600" s="65" t="s">
        <v>2851</v>
      </c>
      <c r="C8600" s="9">
        <v>22211778</v>
      </c>
      <c r="D8600" s="9"/>
      <c r="E8600" s="66">
        <v>43225</v>
      </c>
      <c r="F8600" s="67">
        <v>0.67013888888888884</v>
      </c>
      <c r="G8600" s="71"/>
      <c r="H8600" s="65">
        <v>227666</v>
      </c>
      <c r="I8600" s="74" t="s">
        <v>510</v>
      </c>
      <c r="J8600" s="8" t="s">
        <v>190</v>
      </c>
      <c r="K8600" s="71" t="s">
        <v>194</v>
      </c>
      <c r="L8600" s="4"/>
      <c r="M8600" s="71"/>
      <c r="N8600" s="71"/>
      <c r="O8600" s="71"/>
      <c r="P8600" s="5"/>
      <c r="Q8600" s="73"/>
      <c r="R8600" s="4"/>
    </row>
    <row r="8601" spans="2:18" ht="15" customHeight="1" x14ac:dyDescent="0.25">
      <c r="B8601" s="65" t="s">
        <v>5957</v>
      </c>
      <c r="C8601" s="9">
        <v>22213528</v>
      </c>
      <c r="D8601" s="9"/>
      <c r="E8601" s="66">
        <v>43225</v>
      </c>
      <c r="F8601" s="67">
        <v>0.63541666666666663</v>
      </c>
      <c r="G8601" s="71"/>
      <c r="H8601" s="65">
        <v>227674</v>
      </c>
      <c r="I8601" s="74" t="s">
        <v>506</v>
      </c>
      <c r="J8601" s="8" t="s">
        <v>190</v>
      </c>
      <c r="K8601" s="71" t="s">
        <v>194</v>
      </c>
      <c r="L8601" s="4"/>
      <c r="M8601" s="71"/>
      <c r="N8601" s="71"/>
      <c r="O8601" s="71"/>
      <c r="P8601" s="5"/>
      <c r="Q8601" s="73"/>
      <c r="R8601" s="4"/>
    </row>
    <row r="8602" spans="2:18" ht="15" customHeight="1" x14ac:dyDescent="0.25">
      <c r="B8602" s="65" t="s">
        <v>4745</v>
      </c>
      <c r="C8602" s="9">
        <v>22212011</v>
      </c>
      <c r="D8602" s="9"/>
      <c r="E8602" s="66">
        <v>43225</v>
      </c>
      <c r="F8602" s="67">
        <v>0.80208333333333337</v>
      </c>
      <c r="G8602" s="71"/>
      <c r="H8602" s="65">
        <v>227675</v>
      </c>
      <c r="I8602" s="74" t="s">
        <v>498</v>
      </c>
      <c r="J8602" s="8" t="s">
        <v>190</v>
      </c>
      <c r="K8602" s="71" t="s">
        <v>194</v>
      </c>
      <c r="L8602" s="4"/>
      <c r="M8602" s="71"/>
      <c r="N8602" s="71"/>
      <c r="O8602" s="71"/>
      <c r="P8602" s="5"/>
      <c r="Q8602" s="73"/>
      <c r="R8602" s="4"/>
    </row>
    <row r="8603" spans="2:18" ht="15" customHeight="1" x14ac:dyDescent="0.25">
      <c r="B8603" s="65" t="s">
        <v>1197</v>
      </c>
      <c r="C8603" s="9">
        <v>22211446</v>
      </c>
      <c r="D8603" s="9"/>
      <c r="E8603" s="66">
        <v>43225</v>
      </c>
      <c r="F8603" s="67">
        <v>0.80208333333333337</v>
      </c>
      <c r="G8603" s="71"/>
      <c r="H8603" s="65">
        <v>227676</v>
      </c>
      <c r="I8603" s="74" t="s">
        <v>503</v>
      </c>
      <c r="J8603" s="8" t="s">
        <v>190</v>
      </c>
      <c r="K8603" s="71" t="s">
        <v>194</v>
      </c>
      <c r="L8603" s="4"/>
      <c r="M8603" s="71"/>
      <c r="N8603" s="71"/>
      <c r="O8603" s="71"/>
      <c r="P8603" s="5"/>
      <c r="Q8603" s="73"/>
      <c r="R8603" s="4"/>
    </row>
    <row r="8604" spans="2:18" ht="15" customHeight="1" x14ac:dyDescent="0.25">
      <c r="B8604" s="65" t="s">
        <v>5958</v>
      </c>
      <c r="C8604" s="9">
        <v>22209521</v>
      </c>
      <c r="D8604" s="9"/>
      <c r="E8604" s="66">
        <v>43225</v>
      </c>
      <c r="F8604" s="67">
        <v>0.83194444444444438</v>
      </c>
      <c r="G8604" s="71"/>
      <c r="H8604" s="65">
        <v>227679</v>
      </c>
      <c r="I8604" s="74" t="s">
        <v>503</v>
      </c>
      <c r="J8604" s="8" t="s">
        <v>190</v>
      </c>
      <c r="K8604" s="71" t="s">
        <v>194</v>
      </c>
      <c r="L8604" s="4"/>
      <c r="M8604" s="71"/>
      <c r="N8604" s="71"/>
      <c r="O8604" s="71"/>
      <c r="P8604" s="5"/>
      <c r="Q8604" s="73"/>
      <c r="R8604" s="4"/>
    </row>
    <row r="8605" spans="2:18" ht="15" customHeight="1" x14ac:dyDescent="0.25">
      <c r="B8605" s="65" t="s">
        <v>5959</v>
      </c>
      <c r="C8605" s="9">
        <v>22213323</v>
      </c>
      <c r="D8605" s="9"/>
      <c r="E8605" s="66">
        <v>43225</v>
      </c>
      <c r="F8605" s="67">
        <v>0.83333333333333337</v>
      </c>
      <c r="G8605" s="71"/>
      <c r="H8605" s="65">
        <v>227680</v>
      </c>
      <c r="I8605" s="74" t="s">
        <v>504</v>
      </c>
      <c r="J8605" s="8" t="s">
        <v>190</v>
      </c>
      <c r="K8605" s="71" t="s">
        <v>194</v>
      </c>
      <c r="L8605" s="4"/>
      <c r="M8605" s="71"/>
      <c r="N8605" s="71"/>
      <c r="O8605" s="71"/>
      <c r="P8605" s="5"/>
      <c r="Q8605" s="73"/>
      <c r="R8605" s="4"/>
    </row>
    <row r="8606" spans="2:18" ht="15" customHeight="1" x14ac:dyDescent="0.25">
      <c r="B8606" s="65" t="s">
        <v>1184</v>
      </c>
      <c r="C8606" s="9">
        <v>22211753</v>
      </c>
      <c r="D8606" s="9"/>
      <c r="E8606" s="66">
        <v>43225</v>
      </c>
      <c r="F8606" s="67">
        <v>0.86458333333333337</v>
      </c>
      <c r="G8606" s="71"/>
      <c r="H8606" s="65">
        <v>227683</v>
      </c>
      <c r="I8606" s="74" t="s">
        <v>512</v>
      </c>
      <c r="J8606" s="8" t="s">
        <v>190</v>
      </c>
      <c r="K8606" s="71" t="s">
        <v>194</v>
      </c>
      <c r="L8606" s="4"/>
      <c r="M8606" s="71"/>
      <c r="N8606" s="71"/>
      <c r="O8606" s="71"/>
      <c r="P8606" s="5"/>
      <c r="Q8606" s="73"/>
      <c r="R8606" s="4"/>
    </row>
    <row r="8607" spans="2:18" ht="15" customHeight="1" x14ac:dyDescent="0.25">
      <c r="B8607" s="65" t="s">
        <v>5960</v>
      </c>
      <c r="C8607" s="9" t="s">
        <v>2840</v>
      </c>
      <c r="D8607" s="9"/>
      <c r="E8607" s="66">
        <v>43225</v>
      </c>
      <c r="F8607" s="67">
        <v>0.875</v>
      </c>
      <c r="G8607" s="71"/>
      <c r="H8607" s="65">
        <v>227686</v>
      </c>
      <c r="I8607" s="74" t="s">
        <v>504</v>
      </c>
      <c r="J8607" s="8" t="s">
        <v>190</v>
      </c>
      <c r="K8607" s="71" t="s">
        <v>194</v>
      </c>
      <c r="L8607" s="4"/>
      <c r="M8607" s="71"/>
      <c r="N8607" s="71"/>
      <c r="O8607" s="71"/>
      <c r="P8607" s="5"/>
      <c r="Q8607" s="73"/>
      <c r="R8607" s="4"/>
    </row>
    <row r="8608" spans="2:18" ht="15" customHeight="1" x14ac:dyDescent="0.25">
      <c r="B8608" s="65"/>
      <c r="C8608" s="9"/>
      <c r="D8608" s="9"/>
      <c r="E8608" s="66"/>
      <c r="F8608" s="67"/>
      <c r="G8608" s="71"/>
      <c r="H8608" s="65"/>
      <c r="I8608" s="74"/>
      <c r="J8608" s="8"/>
      <c r="K8608" s="71"/>
      <c r="L8608" s="4"/>
      <c r="M8608" s="71"/>
      <c r="N8608" s="71"/>
      <c r="O8608" s="71"/>
      <c r="P8608" s="5"/>
      <c r="Q8608" s="73"/>
      <c r="R8608" s="4"/>
    </row>
    <row r="8609" spans="2:18" ht="15" customHeight="1" x14ac:dyDescent="0.25">
      <c r="B8609" s="65"/>
      <c r="C8609" s="9"/>
      <c r="D8609" s="9"/>
      <c r="E8609" s="66"/>
      <c r="F8609" s="67"/>
      <c r="G8609" s="71"/>
      <c r="H8609" s="65"/>
      <c r="I8609" s="74"/>
      <c r="J8609" s="8"/>
      <c r="K8609" s="71"/>
      <c r="L8609" s="4"/>
      <c r="M8609" s="71"/>
      <c r="N8609" s="71"/>
      <c r="O8609" s="71"/>
      <c r="P8609" s="5"/>
      <c r="Q8609" s="73"/>
      <c r="R8609" s="4"/>
    </row>
    <row r="8610" spans="2:18" ht="15" customHeight="1" x14ac:dyDescent="0.25">
      <c r="B8610" s="65"/>
      <c r="C8610" s="9"/>
      <c r="D8610" s="9"/>
      <c r="E8610" s="66"/>
      <c r="F8610" s="67"/>
      <c r="G8610" s="71"/>
      <c r="H8610" s="65"/>
      <c r="I8610" s="74"/>
      <c r="J8610" s="8"/>
      <c r="K8610" s="71"/>
      <c r="L8610" s="4"/>
      <c r="M8610" s="71"/>
      <c r="N8610" s="71"/>
      <c r="O8610" s="71"/>
      <c r="P8610" s="5"/>
      <c r="Q8610" s="73"/>
      <c r="R8610" s="4"/>
    </row>
    <row r="8611" spans="2:18" ht="15" customHeight="1" x14ac:dyDescent="0.25">
      <c r="B8611" s="65"/>
      <c r="C8611" s="9"/>
      <c r="D8611" s="9"/>
      <c r="E8611" s="66"/>
      <c r="F8611" s="67"/>
      <c r="G8611" s="71"/>
      <c r="H8611" s="65"/>
      <c r="I8611" s="74"/>
      <c r="J8611" s="8"/>
      <c r="K8611" s="71"/>
      <c r="L8611" s="4"/>
      <c r="M8611" s="71"/>
      <c r="N8611" s="71"/>
      <c r="O8611" s="71"/>
      <c r="P8611" s="5"/>
      <c r="Q8611" s="73"/>
      <c r="R8611" s="4"/>
    </row>
    <row r="8612" spans="2:18" ht="15" customHeight="1" x14ac:dyDescent="0.25">
      <c r="B8612" s="65"/>
      <c r="C8612" s="9"/>
      <c r="D8612" s="9"/>
      <c r="E8612" s="66"/>
      <c r="F8612" s="67"/>
      <c r="G8612" s="71"/>
      <c r="H8612" s="65"/>
      <c r="I8612" s="74"/>
      <c r="J8612" s="8"/>
      <c r="K8612" s="71"/>
      <c r="L8612" s="4"/>
      <c r="M8612" s="71"/>
      <c r="N8612" s="71"/>
      <c r="O8612" s="71"/>
      <c r="P8612" s="5"/>
      <c r="Q8612" s="73"/>
      <c r="R8612" s="4"/>
    </row>
    <row r="8613" spans="2:18" ht="15" customHeight="1" x14ac:dyDescent="0.25">
      <c r="B8613" s="65"/>
      <c r="C8613" s="9"/>
      <c r="D8613" s="9"/>
      <c r="E8613" s="66"/>
      <c r="F8613" s="67"/>
      <c r="G8613" s="71"/>
      <c r="H8613" s="65"/>
      <c r="I8613" s="74"/>
      <c r="J8613" s="8"/>
      <c r="K8613" s="71"/>
      <c r="L8613" s="4"/>
      <c r="M8613" s="71"/>
      <c r="N8613" s="71"/>
      <c r="O8613" s="71"/>
      <c r="P8613" s="5"/>
      <c r="Q8613" s="73"/>
      <c r="R8613" s="4"/>
    </row>
    <row r="8614" spans="2:18" ht="15" customHeight="1" x14ac:dyDescent="0.25">
      <c r="B8614" s="65"/>
      <c r="C8614" s="9"/>
      <c r="D8614" s="9"/>
      <c r="E8614" s="66"/>
      <c r="F8614" s="67"/>
      <c r="G8614" s="71"/>
      <c r="H8614" s="65"/>
      <c r="I8614" s="74"/>
      <c r="J8614" s="8"/>
      <c r="K8614" s="71"/>
      <c r="L8614" s="4"/>
      <c r="M8614" s="71"/>
      <c r="N8614" s="71"/>
      <c r="O8614" s="71"/>
      <c r="P8614" s="5"/>
      <c r="Q8614" s="73"/>
      <c r="R8614" s="4"/>
    </row>
    <row r="8615" spans="2:18" ht="15" customHeight="1" x14ac:dyDescent="0.25">
      <c r="B8615" s="65"/>
      <c r="C8615" s="9"/>
      <c r="D8615" s="9"/>
      <c r="E8615" s="66"/>
      <c r="F8615" s="67"/>
      <c r="G8615" s="71"/>
      <c r="H8615" s="65"/>
      <c r="I8615" s="74"/>
      <c r="J8615" s="8"/>
      <c r="K8615" s="71"/>
      <c r="L8615" s="4"/>
      <c r="M8615" s="71"/>
      <c r="N8615" s="71"/>
      <c r="O8615" s="71"/>
      <c r="P8615" s="5"/>
      <c r="Q8615" s="73"/>
      <c r="R8615" s="4"/>
    </row>
    <row r="8616" spans="2:18" ht="15" customHeight="1" x14ac:dyDescent="0.25">
      <c r="B8616" s="65"/>
      <c r="C8616" s="9"/>
      <c r="D8616" s="9"/>
      <c r="E8616" s="66"/>
      <c r="F8616" s="67"/>
      <c r="G8616" s="71"/>
      <c r="H8616" s="65"/>
      <c r="I8616" s="74"/>
      <c r="J8616" s="8"/>
      <c r="K8616" s="71"/>
      <c r="L8616" s="4"/>
      <c r="M8616" s="71"/>
      <c r="N8616" s="71"/>
      <c r="O8616" s="71"/>
      <c r="P8616" s="5"/>
      <c r="Q8616" s="73"/>
      <c r="R8616" s="4"/>
    </row>
    <row r="8617" spans="2:18" ht="15" customHeight="1" x14ac:dyDescent="0.25">
      <c r="B8617" s="65"/>
      <c r="C8617" s="9"/>
      <c r="D8617" s="9"/>
      <c r="E8617" s="66"/>
      <c r="F8617" s="67"/>
      <c r="G8617" s="71"/>
      <c r="H8617" s="65"/>
      <c r="I8617" s="74"/>
      <c r="J8617" s="8"/>
      <c r="K8617" s="71"/>
      <c r="L8617" s="4"/>
      <c r="M8617" s="71"/>
      <c r="N8617" s="71"/>
      <c r="O8617" s="71"/>
      <c r="P8617" s="5"/>
      <c r="Q8617" s="73"/>
      <c r="R8617" s="4"/>
    </row>
    <row r="8618" spans="2:18" ht="15" customHeight="1" x14ac:dyDescent="0.25">
      <c r="B8618" s="65"/>
      <c r="C8618" s="9"/>
      <c r="D8618" s="9"/>
      <c r="E8618" s="66"/>
      <c r="F8618" s="67"/>
      <c r="G8618" s="71"/>
      <c r="H8618" s="65"/>
      <c r="I8618" s="74"/>
      <c r="J8618" s="8"/>
      <c r="K8618" s="71"/>
      <c r="L8618" s="4"/>
      <c r="M8618" s="71"/>
      <c r="N8618" s="71"/>
      <c r="O8618" s="71"/>
      <c r="P8618" s="5"/>
      <c r="Q8618" s="73"/>
      <c r="R8618" s="4"/>
    </row>
    <row r="8619" spans="2:18" ht="15" customHeight="1" x14ac:dyDescent="0.25">
      <c r="B8619" s="65"/>
      <c r="C8619" s="9"/>
      <c r="D8619" s="9"/>
      <c r="E8619" s="66"/>
      <c r="F8619" s="67"/>
      <c r="G8619" s="71"/>
      <c r="H8619" s="65"/>
      <c r="I8619" s="74"/>
      <c r="J8619" s="8"/>
      <c r="K8619" s="71"/>
      <c r="L8619" s="4"/>
      <c r="M8619" s="71"/>
      <c r="N8619" s="71"/>
      <c r="O8619" s="71"/>
      <c r="P8619" s="5"/>
      <c r="Q8619" s="73"/>
      <c r="R8619" s="4"/>
    </row>
    <row r="8620" spans="2:18" ht="15" customHeight="1" x14ac:dyDescent="0.25">
      <c r="B8620" s="65"/>
      <c r="C8620" s="9"/>
      <c r="D8620" s="9"/>
      <c r="E8620" s="66"/>
      <c r="F8620" s="67"/>
      <c r="G8620" s="71"/>
      <c r="H8620" s="65"/>
      <c r="I8620" s="74"/>
      <c r="J8620" s="8"/>
      <c r="K8620" s="71"/>
      <c r="L8620" s="4"/>
      <c r="M8620" s="71"/>
      <c r="N8620" s="71"/>
      <c r="O8620" s="71"/>
      <c r="P8620" s="5"/>
      <c r="Q8620" s="73"/>
      <c r="R8620" s="4"/>
    </row>
    <row r="8621" spans="2:18" ht="15" customHeight="1" x14ac:dyDescent="0.25">
      <c r="B8621" s="65"/>
      <c r="C8621" s="9"/>
      <c r="D8621" s="9"/>
      <c r="E8621" s="66"/>
      <c r="F8621" s="67"/>
      <c r="G8621" s="71"/>
      <c r="H8621" s="65"/>
      <c r="I8621" s="74"/>
      <c r="J8621" s="8"/>
      <c r="K8621" s="71"/>
      <c r="L8621" s="4"/>
      <c r="M8621" s="71"/>
      <c r="N8621" s="71"/>
      <c r="O8621" s="71"/>
      <c r="P8621" s="5"/>
      <c r="Q8621" s="73"/>
      <c r="R8621" s="4"/>
    </row>
    <row r="8622" spans="2:18" ht="15" customHeight="1" x14ac:dyDescent="0.25">
      <c r="B8622" s="65"/>
      <c r="C8622" s="9"/>
      <c r="D8622" s="9"/>
      <c r="E8622" s="66"/>
      <c r="F8622" s="67"/>
      <c r="G8622" s="71"/>
      <c r="H8622" s="65"/>
      <c r="I8622" s="74"/>
      <c r="J8622" s="8"/>
      <c r="K8622" s="71"/>
      <c r="L8622" s="4"/>
      <c r="M8622" s="71"/>
      <c r="N8622" s="71"/>
      <c r="O8622" s="71"/>
      <c r="P8622" s="5"/>
      <c r="Q8622" s="73"/>
      <c r="R8622" s="4"/>
    </row>
    <row r="8623" spans="2:18" ht="15" customHeight="1" x14ac:dyDescent="0.25">
      <c r="B8623" s="65"/>
      <c r="C8623" s="9"/>
      <c r="D8623" s="9"/>
      <c r="E8623" s="66"/>
      <c r="F8623" s="67"/>
      <c r="G8623" s="71"/>
      <c r="H8623" s="65"/>
      <c r="I8623" s="74"/>
      <c r="J8623" s="8"/>
      <c r="K8623" s="71"/>
      <c r="L8623" s="4"/>
      <c r="M8623" s="71"/>
      <c r="N8623" s="71"/>
      <c r="O8623" s="71"/>
      <c r="P8623" s="5"/>
      <c r="Q8623" s="73"/>
      <c r="R8623" s="4"/>
    </row>
    <row r="8624" spans="2:18" ht="15" customHeight="1" x14ac:dyDescent="0.25">
      <c r="B8624" s="65"/>
      <c r="C8624" s="9"/>
      <c r="D8624" s="9"/>
      <c r="E8624" s="66"/>
      <c r="F8624" s="67"/>
      <c r="G8624" s="71"/>
      <c r="H8624" s="65"/>
      <c r="I8624" s="74"/>
      <c r="J8624" s="8"/>
      <c r="K8624" s="71"/>
      <c r="L8624" s="4"/>
      <c r="M8624" s="71"/>
      <c r="N8624" s="71"/>
      <c r="O8624" s="71"/>
      <c r="P8624" s="5"/>
      <c r="Q8624" s="73"/>
      <c r="R8624" s="4"/>
    </row>
    <row r="8625" spans="2:18" ht="15" customHeight="1" x14ac:dyDescent="0.25">
      <c r="B8625" s="65"/>
      <c r="C8625" s="9"/>
      <c r="D8625" s="9"/>
      <c r="E8625" s="66"/>
      <c r="F8625" s="67"/>
      <c r="G8625" s="71"/>
      <c r="H8625" s="65"/>
      <c r="I8625" s="74"/>
      <c r="J8625" s="8"/>
      <c r="K8625" s="71"/>
      <c r="L8625" s="4"/>
      <c r="M8625" s="71"/>
      <c r="N8625" s="71"/>
      <c r="O8625" s="71"/>
      <c r="P8625" s="5"/>
      <c r="Q8625" s="73"/>
      <c r="R8625" s="4"/>
    </row>
    <row r="8626" spans="2:18" ht="15" customHeight="1" x14ac:dyDescent="0.25">
      <c r="B8626" s="65"/>
      <c r="C8626" s="9"/>
      <c r="D8626" s="9"/>
      <c r="E8626" s="66"/>
      <c r="F8626" s="67"/>
      <c r="G8626" s="71"/>
      <c r="H8626" s="65"/>
      <c r="I8626" s="74"/>
      <c r="J8626" s="8"/>
      <c r="K8626" s="71"/>
      <c r="L8626" s="4"/>
      <c r="M8626" s="71"/>
      <c r="N8626" s="71"/>
      <c r="O8626" s="71"/>
      <c r="P8626" s="5"/>
      <c r="Q8626" s="73"/>
      <c r="R8626" s="4"/>
    </row>
    <row r="8627" spans="2:18" ht="15" customHeight="1" x14ac:dyDescent="0.25">
      <c r="B8627" s="65"/>
      <c r="C8627" s="9"/>
      <c r="D8627" s="9"/>
      <c r="E8627" s="66"/>
      <c r="F8627" s="67"/>
      <c r="G8627" s="71"/>
      <c r="H8627" s="65"/>
      <c r="I8627" s="74"/>
      <c r="J8627" s="8"/>
      <c r="K8627" s="71"/>
      <c r="L8627" s="4"/>
      <c r="M8627" s="71"/>
      <c r="N8627" s="71"/>
      <c r="O8627" s="71"/>
      <c r="P8627" s="5"/>
      <c r="Q8627" s="73"/>
      <c r="R8627" s="4"/>
    </row>
    <row r="8628" spans="2:18" ht="15" customHeight="1" x14ac:dyDescent="0.25">
      <c r="B8628" s="65"/>
      <c r="C8628" s="9"/>
      <c r="D8628" s="9"/>
      <c r="E8628" s="66"/>
      <c r="F8628" s="67"/>
      <c r="G8628" s="71"/>
      <c r="H8628" s="65"/>
      <c r="I8628" s="74"/>
      <c r="J8628" s="8"/>
      <c r="K8628" s="71"/>
      <c r="L8628" s="4"/>
      <c r="M8628" s="71"/>
      <c r="N8628" s="71"/>
      <c r="O8628" s="71"/>
      <c r="P8628" s="5"/>
      <c r="Q8628" s="73"/>
      <c r="R8628" s="4"/>
    </row>
    <row r="8629" spans="2:18" ht="15" customHeight="1" x14ac:dyDescent="0.25">
      <c r="B8629" s="65"/>
      <c r="C8629" s="9"/>
      <c r="D8629" s="9"/>
      <c r="E8629" s="66"/>
      <c r="F8629" s="67"/>
      <c r="G8629" s="71"/>
      <c r="H8629" s="65"/>
      <c r="I8629" s="74"/>
      <c r="J8629" s="8"/>
      <c r="K8629" s="71"/>
      <c r="L8629" s="4"/>
      <c r="M8629" s="71"/>
      <c r="N8629" s="71"/>
      <c r="O8629" s="71"/>
      <c r="P8629" s="5"/>
      <c r="Q8629" s="73"/>
      <c r="R8629" s="4"/>
    </row>
    <row r="8630" spans="2:18" ht="15" customHeight="1" x14ac:dyDescent="0.25">
      <c r="B8630" s="65"/>
      <c r="C8630" s="9"/>
      <c r="D8630" s="9"/>
      <c r="E8630" s="66"/>
      <c r="F8630" s="67"/>
      <c r="G8630" s="71"/>
      <c r="H8630" s="65"/>
      <c r="I8630" s="74"/>
      <c r="J8630" s="8"/>
      <c r="K8630" s="71"/>
      <c r="L8630" s="4"/>
      <c r="M8630" s="71"/>
      <c r="N8630" s="71"/>
      <c r="O8630" s="71"/>
      <c r="P8630" s="5"/>
      <c r="Q8630" s="73"/>
      <c r="R8630" s="4"/>
    </row>
    <row r="8631" spans="2:18" ht="15" customHeight="1" x14ac:dyDescent="0.25">
      <c r="B8631" s="65"/>
      <c r="C8631" s="9"/>
      <c r="D8631" s="9"/>
      <c r="E8631" s="66"/>
      <c r="F8631" s="67"/>
      <c r="G8631" s="71"/>
      <c r="H8631" s="65"/>
      <c r="I8631" s="74"/>
      <c r="J8631" s="8"/>
      <c r="K8631" s="71"/>
      <c r="L8631" s="4"/>
      <c r="M8631" s="71"/>
      <c r="N8631" s="71"/>
      <c r="O8631" s="71"/>
      <c r="P8631" s="5"/>
      <c r="Q8631" s="73"/>
      <c r="R8631" s="4"/>
    </row>
    <row r="8632" spans="2:18" ht="15" customHeight="1" x14ac:dyDescent="0.25">
      <c r="B8632" s="65"/>
      <c r="C8632" s="9"/>
      <c r="D8632" s="9"/>
      <c r="E8632" s="66"/>
      <c r="F8632" s="67"/>
      <c r="G8632" s="71"/>
      <c r="H8632" s="65"/>
      <c r="I8632" s="74"/>
      <c r="J8632" s="8"/>
      <c r="K8632" s="71"/>
      <c r="L8632" s="4"/>
      <c r="M8632" s="71"/>
      <c r="N8632" s="71"/>
      <c r="O8632" s="71"/>
      <c r="P8632" s="5"/>
      <c r="Q8632" s="73"/>
      <c r="R8632" s="4"/>
    </row>
    <row r="8633" spans="2:18" ht="15" customHeight="1" x14ac:dyDescent="0.25">
      <c r="B8633" s="65"/>
      <c r="C8633" s="9"/>
      <c r="D8633" s="9"/>
      <c r="E8633" s="66"/>
      <c r="F8633" s="67"/>
      <c r="G8633" s="71"/>
      <c r="H8633" s="65"/>
      <c r="I8633" s="74"/>
      <c r="J8633" s="8"/>
      <c r="K8633" s="71"/>
      <c r="L8633" s="4"/>
      <c r="M8633" s="71"/>
      <c r="N8633" s="71"/>
      <c r="O8633" s="71"/>
      <c r="P8633" s="5"/>
      <c r="Q8633" s="73"/>
      <c r="R8633" s="4"/>
    </row>
    <row r="8634" spans="2:18" ht="15" customHeight="1" x14ac:dyDescent="0.25">
      <c r="B8634" s="65"/>
      <c r="C8634" s="9"/>
      <c r="D8634" s="9"/>
      <c r="E8634" s="66"/>
      <c r="F8634" s="67"/>
      <c r="G8634" s="71"/>
      <c r="H8634" s="65"/>
      <c r="I8634" s="74"/>
      <c r="J8634" s="8"/>
      <c r="K8634" s="71"/>
      <c r="L8634" s="4"/>
      <c r="M8634" s="71"/>
      <c r="N8634" s="71"/>
      <c r="O8634" s="71"/>
      <c r="P8634" s="5"/>
      <c r="Q8634" s="73"/>
      <c r="R8634" s="4"/>
    </row>
    <row r="8635" spans="2:18" ht="15" customHeight="1" x14ac:dyDescent="0.25">
      <c r="B8635" s="65"/>
      <c r="C8635" s="9"/>
      <c r="D8635" s="9"/>
      <c r="E8635" s="66"/>
      <c r="F8635" s="67"/>
      <c r="G8635" s="71"/>
      <c r="H8635" s="65"/>
      <c r="I8635" s="74"/>
      <c r="J8635" s="8"/>
      <c r="K8635" s="71"/>
      <c r="L8635" s="4"/>
      <c r="M8635" s="71"/>
      <c r="N8635" s="71"/>
      <c r="O8635" s="71"/>
      <c r="P8635" s="5"/>
      <c r="Q8635" s="73"/>
      <c r="R8635" s="4"/>
    </row>
    <row r="8636" spans="2:18" ht="15" customHeight="1" x14ac:dyDescent="0.25">
      <c r="B8636" s="65"/>
      <c r="C8636" s="9"/>
      <c r="D8636" s="9"/>
      <c r="E8636" s="66"/>
      <c r="F8636" s="67"/>
      <c r="G8636" s="71"/>
      <c r="H8636" s="65"/>
      <c r="I8636" s="74"/>
      <c r="J8636" s="8"/>
      <c r="K8636" s="71"/>
      <c r="L8636" s="4"/>
      <c r="M8636" s="71"/>
      <c r="N8636" s="71"/>
      <c r="O8636" s="71"/>
      <c r="P8636" s="5"/>
      <c r="Q8636" s="73"/>
      <c r="R8636" s="4"/>
    </row>
    <row r="8637" spans="2:18" ht="15" customHeight="1" x14ac:dyDescent="0.25">
      <c r="B8637" s="65"/>
      <c r="C8637" s="9"/>
      <c r="D8637" s="9"/>
      <c r="E8637" s="66"/>
      <c r="F8637" s="67"/>
      <c r="G8637" s="71"/>
      <c r="H8637" s="65"/>
      <c r="I8637" s="74"/>
      <c r="J8637" s="8"/>
      <c r="K8637" s="71"/>
      <c r="L8637" s="4"/>
      <c r="M8637" s="71"/>
      <c r="N8637" s="71"/>
      <c r="O8637" s="71"/>
      <c r="P8637" s="5"/>
      <c r="Q8637" s="73"/>
      <c r="R8637" s="4"/>
    </row>
    <row r="8638" spans="2:18" ht="15" customHeight="1" x14ac:dyDescent="0.25">
      <c r="B8638" s="65"/>
      <c r="C8638" s="9"/>
      <c r="D8638" s="9"/>
      <c r="E8638" s="66"/>
      <c r="F8638" s="67"/>
      <c r="G8638" s="71"/>
      <c r="H8638" s="65"/>
      <c r="I8638" s="74"/>
      <c r="J8638" s="8"/>
      <c r="K8638" s="71"/>
      <c r="L8638" s="4"/>
      <c r="M8638" s="71"/>
      <c r="N8638" s="71"/>
      <c r="O8638" s="71"/>
      <c r="P8638" s="5"/>
      <c r="Q8638" s="73"/>
      <c r="R8638" s="4"/>
    </row>
    <row r="8639" spans="2:18" ht="15" customHeight="1" x14ac:dyDescent="0.25">
      <c r="B8639" s="65"/>
      <c r="C8639" s="9"/>
      <c r="D8639" s="9"/>
      <c r="E8639" s="66"/>
      <c r="F8639" s="67"/>
      <c r="G8639" s="71"/>
      <c r="H8639" s="65"/>
      <c r="I8639" s="74"/>
      <c r="J8639" s="8"/>
      <c r="K8639" s="71"/>
      <c r="L8639" s="4"/>
      <c r="M8639" s="71"/>
      <c r="N8639" s="71"/>
      <c r="O8639" s="71"/>
      <c r="P8639" s="5"/>
      <c r="Q8639" s="73"/>
      <c r="R8639" s="4"/>
    </row>
    <row r="1048451" spans="5:17" x14ac:dyDescent="0.2">
      <c r="E1048451" s="1"/>
      <c r="F1048451" s="1"/>
      <c r="G1048451" s="1"/>
      <c r="I1048451" s="1"/>
      <c r="J1048451" s="8"/>
      <c r="K1048451" s="71"/>
      <c r="M1048451" s="1"/>
      <c r="N1048451" s="1"/>
      <c r="O1048451" s="1"/>
      <c r="Q1048451" s="1"/>
    </row>
    <row r="1048455" spans="5:17" x14ac:dyDescent="0.25">
      <c r="M1048455" s="71"/>
      <c r="N1048455" s="71"/>
      <c r="O1048455" s="71"/>
      <c r="P1048455" s="5"/>
    </row>
  </sheetData>
  <autoFilter ref="B8:R8354">
    <sortState ref="B9:R6715">
      <sortCondition ref="Q8:Q6041"/>
    </sortState>
  </autoFilter>
  <sortState ref="B8355:I8485">
    <sortCondition ref="E8355:E8485"/>
    <sortCondition ref="F8355:F8485"/>
  </sortState>
  <mergeCells count="5">
    <mergeCell ref="D2:G2"/>
    <mergeCell ref="D3:G3"/>
    <mergeCell ref="D4:G4"/>
    <mergeCell ref="D5:G5"/>
    <mergeCell ref="B7:R7"/>
  </mergeCells>
  <conditionalFormatting sqref="Q8640:Q1048576 Q7985:Q8352 Q7186:Q7391 Q5894:Q6182 Q4879:Q4979 Q1:Q4058 Q4060:Q4415 Q4417:Q4877">
    <cfRule type="duplicateValues" dxfId="5255" priority="1749"/>
  </conditionalFormatting>
  <conditionalFormatting sqref="Q4059">
    <cfRule type="duplicateValues" dxfId="5254" priority="1678"/>
  </conditionalFormatting>
  <conditionalFormatting sqref="Q4416">
    <cfRule type="duplicateValues" dxfId="5253" priority="1660"/>
  </conditionalFormatting>
  <conditionalFormatting sqref="Q4878">
    <cfRule type="duplicateValues" dxfId="5252" priority="1651"/>
  </conditionalFormatting>
  <conditionalFormatting sqref="Q4980:Q5492">
    <cfRule type="duplicateValues" dxfId="5251" priority="1646"/>
  </conditionalFormatting>
  <conditionalFormatting sqref="Q8640:Q1048576 Q7985:Q8352 Q7186:Q7391 Q1:Q6182">
    <cfRule type="duplicateValues" dxfId="5250" priority="1135"/>
  </conditionalFormatting>
  <conditionalFormatting sqref="Q5493:Q5782">
    <cfRule type="duplicateValues" dxfId="5249" priority="19374"/>
  </conditionalFormatting>
  <conditionalFormatting sqref="Q5783:Q6182">
    <cfRule type="duplicateValues" dxfId="5248" priority="19548"/>
  </conditionalFormatting>
  <conditionalFormatting sqref="Q6262">
    <cfRule type="duplicateValues" dxfId="5247" priority="948"/>
  </conditionalFormatting>
  <conditionalFormatting sqref="Q6264:Q6467 Q6183:Q6244">
    <cfRule type="duplicateValues" dxfId="5246" priority="20228"/>
  </conditionalFormatting>
  <conditionalFormatting sqref="Q6245:Q6261 Q6263">
    <cfRule type="duplicateValues" dxfId="5245" priority="20238"/>
  </conditionalFormatting>
  <conditionalFormatting sqref="Q6468:Q6571">
    <cfRule type="duplicateValues" dxfId="5244" priority="20527"/>
  </conditionalFormatting>
  <conditionalFormatting sqref="Q6572:Q6720">
    <cfRule type="duplicateValues" dxfId="5243" priority="20534"/>
  </conditionalFormatting>
  <conditionalFormatting sqref="Q6721:Q6891">
    <cfRule type="duplicateValues" dxfId="5242" priority="20657"/>
  </conditionalFormatting>
  <conditionalFormatting sqref="R268">
    <cfRule type="duplicateValues" dxfId="5241" priority="632"/>
  </conditionalFormatting>
  <conditionalFormatting sqref="R268">
    <cfRule type="duplicateValues" dxfId="5240" priority="637"/>
  </conditionalFormatting>
  <conditionalFormatting sqref="H8:H6473">
    <cfRule type="duplicateValues" dxfId="5239" priority="21346"/>
  </conditionalFormatting>
  <conditionalFormatting sqref="Q6892:Q7391">
    <cfRule type="duplicateValues" dxfId="5238" priority="22330"/>
  </conditionalFormatting>
  <conditionalFormatting sqref="Q7392:Q7575">
    <cfRule type="duplicateValues" dxfId="5237" priority="22502"/>
  </conditionalFormatting>
  <conditionalFormatting sqref="Q7576:Q8352">
    <cfRule type="duplicateValues" dxfId="5236" priority="22997"/>
  </conditionalFormatting>
  <conditionalFormatting sqref="Q8353:Q8639">
    <cfRule type="duplicateValues" dxfId="0" priority="23066"/>
  </conditionalFormatting>
  <dataValidations count="1">
    <dataValidation type="list" allowBlank="1" showInputMessage="1" showErrorMessage="1" sqref="P1:P6 Q427 Q1784 P3628:P3629 P3631:P3632 P3634 P8:P3624 P3636:P1048576">
      <formula1>DetecFailReason</formula1>
    </dataValidation>
  </dataValidations>
  <hyperlinks>
    <hyperlink ref="F1019" r:id="rId1" display="16@20"/>
  </hyperlinks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5283" id="{E0D6A093-C688-4ED5-988D-7CECAE433A28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84" id="{E438D5FC-7390-4789-8351-254BF78E74B0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85" id="{7D569BAE-3F27-43C8-BB86-ED806B447131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86" id="{358A9EDC-401F-4CE3-9012-984435AE82E2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F158:F162 B158:E158 B9:H157 I9:R162 H158:H160 G157:G160 G161:H162 D159:E162 Q649:R669 B543:C685 D543:H543 E544:H544 D518:I520 J518:P519 J520:R520 D545:H685 M648:R648 M649:P650 K648:L650 L739:L741 K739:K781 I543:I935 K738:L738 J543:J781 M738:P740 L163:R267 K484:P500 D501:P517 B521:R542 K543:R647 K651:P669 K670:R670 K671:P737 L742:N742 M741:N741 P741:P742 L743:P781 J782:P935 C1103:H1124 C1102:D1102 F1102:H1102 R1112 I1112:I1113 Q1113:R1114 J1115:R1115 I1116 Q1116:R1117 I1118:R1124 B1102:B1125 I1126:R1135 Q1136:R1136 I1137:R1137 I1138:I1140 Q1138:R1140 I1141:R1141 J1142:R1143 I1144:R1145 I1146 Q1146:R1146 I1147:R1147 I1148 Q1148:R1148 B1126:H1149 B1150:G1150 I1149:R1150 I1151 Q1151:R1151 I1152:R1153 I1154 Q1154:R1154 B159:C520 D163:J500 Q364:R519 K163:K483 L364:P483 I1155:R1213 B1151:H1214 Q1214:R1214 B1215:R1215 Q1216:R1216 B1216:I1216 B1217:R1220 B1221:I1221 Q1221:R1221 J1125:R1125 M1240:R1245 M1249:R1249 Q1246:R1248 M1252:R1253 Q1254:R1254 M1255:R1257 Q1258:R1258 M1259:R1259 Q1260:R1261 M1262:R1263 M1266:R1281 Q1282:R1283 Q1285:R1286 Q1290:R1290 Q1303:R1303 Q1306:R1306 Q1310:R1310 Q1313:R1313 Q1315:R1316 Q1321:R1321 Q1325:R1325 M1284:R1284 M1287:R1289 M1304:R1305 M1307:R1309 M1311:R1312 M1314:R1314 M1326:R1326 B1222:R1239 M1291:R1302 Q671:R1111 B686:H1101 I936:P1111 M1322:R1324 Q1264:R1265 M1317:R1320 B1265:L1326 L2497:P2497 Q3001:R3002 B3028:L3028 Q3028:R3028 B3027:R3027 B3025:L3026 Q3025:R3026 B3023:R3024 B3018:L3022 B3017:R3017 B3015:L3016 Q3015:R3016 P2992:P2994 P2996:P3000 B3001:L3009 O3003:R3003 O3004:P3004 Q3004:R3009 B3010:R3014 Q3018:R3022 M3019:P3019 B3029:R3030 M3031:P3031 B3031:L3038 Q3031:R3038 M3036:P3038 Q3051:R3051 B3039:R3039 B3044:R3044 B3051:L3051 B3049:R3050 B3040:L3043 Q3040:R3043 M3040:P3040 B3045:L3048 Q3045:R3048 M3045:P3045 B3052:R3052 B3053:L3053 Q3053:R3053 B3055:L3055 Q3055:R3055 B3054:R3054 B3056:R3057 B3058:L3061 Q3058:R3061 B3066:L3066 Q3066:R3066 B3070:L3070 Q3070:R3070 B3068:L3068 Q3068:R3068 B3062:R3065 B3067:R3067 B3069:R3069 Q3075:R3075 Q3086:R3087 B3071:R3074 B3075:L3075 B3086:L3087 B3094:L3094 Q3094:R3094 B3076:R3085 B3088:R3093 B3107:L3107 Q3107:R3107 B3104:L3104 Q3104:R3104 B3095:R3103 B3105:R3106 B3120:H3121 J3120:R3121 B3108:R3114 B3115:L3119 Q3115:R3119 B3122:R3123 B3128:R3129 B3124:L3127 Q3124:R3127 B3131:R3131 B3130:L3130 Q3130:R3130 Q3132:R3133 B3132:L3134 O3134:R3134 B3135:R3283 B3284:I3299 M3284:R3299 B1653:I1778 Q1653:R1688 J1668:L1669 J1670:P1688 Q2497:R2516 B2517:R2551 B2552:I2553 Q2552:R2553 J2552:P2554 B2554:R2570 J2571:R2571 Q2577:R2578 Q2586:R2587 Q2595:R2595 Q2597:R2597 Q2601:R2601 Q2606:R2606 Q2608:R2609 Q2611:R2611 Q2613:R2613 Q2621:R2621 Q2624:R2625 Q2631:R2631 Q2640:R2643 Q2647:R2648 Q2651:R2651 Q2665:R2666 Q2675:R2675 R2598:R2617 Q2677:R2678 Q2683:R2683 Q2686:R2686 Q2695:R2695 Q2703:R2703 Q2707:R2707 Q2711:R2711 Q2713:R2714 Q2721:R2721 Q2723:R2723 Q2729:R2731 Q2736:R2736 Q2739:R2742 Q2753:R2753 Q2755:R2756 Q2766:R2766 Q2775:R2775 Q2780:R2780 Q2783:R2783 Q2788:R2789 Q2799:R2800 Q2804:R2804 Q2807:R2808 Q2813:R2813 Q2815:R2815 Q2818:R2818 Q2820:R2820 Q2825:R2825 Q2830:R2832 M2832:P2832 Q2837:R2839 Q2841:R2841 Q2843:R2846 Q2849:R2850 Q2858:R2858 Q2861:R2862 M2833:R2836 Q2868:R2874 Q2891:R2895 M2902:R2902 Q2897:R2901 Q2909:R2909 Q2903:R2905 M2903:P2903 Q2913:R2913 Q2916:R2916 Q2921:R2921 Q2924:R2924 Q2930:R2930 Q2933:R2936 Q2938:R2938 K2891:K3000 P2521:P2565 M2579:R2585 M2588:R2594 M2596:R2596 M2598:R2600 M2602:R2605 M2607:R2607 M2610:R2610 M2612:R2612 M2614:R2620 M2622:R2623 M2626:R2630 M2644:R2646 M2649:R2650 M2652:R2664 M2667:R2674 M2676:R2676 M2572:R2576 M2679:R2682 M2684:R2685 M2687:R2694 M2696:R2702 M2704:R2706 M2708:R2710 M2712:R2712 M2715:R2720 M2722:R2722 M2724:R2728 M2732:R2735 M2737:R2738 M2743:R2752 M2754:R2754 M2767:R2774 M2776:R2779 M2757:R2765 M2781:R2782 M2784:R2787 M2801:R2803 M2790:R2798 M2805:R2806 M2809:R2812 M2814:R2814 M2816:R2817 M2819:R2819 M2821:R2824 M2826:R2829 M2840:R2840 M2842:R2842 M2847:R2848 M2859:R2860 P2832:P2836 M2851:R2857 M2863:R2867 P2874:P2875 M2896:R2896 M2910:R2912 M2892:P2892 M2894:P2894 M2900:P2900 P2902:P2903 M2906:R2908 M2914:R2915 M2917:R2920 M2922:R2923 M2925:R2929 M2931:R2932 M2937:R2937 M2939:R2981 M2983:P2984 B2992:I2992 B2998:H3000 B2984:H2991 B2997:I2997 B2993:H2996 Q2987:R2987 Q2982:R2984 M2985:R2986 M2988:R2990 Q2991:R2992 M2992:P2992 M2993:R2994 Q2995:R2996 M2996:P2998 M2997:R3000 M3003:N3004 M3006:P3006 M3008:P3008 J2498:P2516 M2870:P2874 M2875:R2890 M2935:P2936 M3301:R3303 Q3300:R3300 M3305:R3305 Q3304:R3304 M3307:R3317 Q3306:R3306 M3320:R3322 Q3318:R3319 M3325:R3331 Q3323:R3324 M3333:R3333 Q3332:R3332 M3335:R3335 Q3334:R3334 M3337:R3339 Q3336:R3336 Q3340:R3341 B3300:H3300 B3308:I3308 B3306:H3307 B3310:I3310 B3309:H3309 B3311:H3311 B3315:H3315 B3332:I3332 B3339:H3339 B3333:H3333 B3330:H3331 B3322:H3322 B3318:H3318 B3323:I3329 B3316:I3317 B3334:I3338 B3319:I3321 B3312:I3314 B3625:H3628 M3628:R3637 Q3638:R3639 B2497:I2516 B3301:I3305 B3340:I3624 M3342:R3624 B3872:I3872 J3641:R3890 B3893:R3894 B3857:H3871 B3895:H3896 B3888:H3890 B3901:H3906 B3873:H3876 B3879:H3886 B3908:H3909 J3895:R3896 B3897:R3900 J3901:R3906 B3907:R3907 J3908:R3909 B3877:I3878 B3887:I3887 B3910:R3910 B3914:R3916 B3937:R3937 B3952:R3952 B3972:R3988 B3933:H3936 B3932:R3932 J3933:R3936 B3938:H3951 B3954:R3954 B3953:H3953 J3953:R3953 B3955:H3956 J3955:R3956 B3911:H3913 J3911:R3913 B3925:H3931 B3958:H3963 B3917:H3918 J3917:R3918 J3938:R3951 J3958:R3963 J3925:R3931 B3957:R3957 B3919:R3924 J3987:L4024 B3964:I4058 M3964:R4058 B4060:I4285 B4286:B4298 D4286:I4298 B4300:B4333 D4300:I4333 C4286:C4333 B4334:I4410 B4411:B4415 D4411:I4415 B4417:B4421 D4417:I4421 C4411:C4421 M4416:P4416 M4417:R4674 R4878 B4878:H4878 B4879:L4879 P4879:R4879 B4880:R4962 B4963:I4979 M4963:R4979 M4980:P4990 M4992:P4993 M4995:P4996 M4998:P4998 M5001:P5001 M5003:P5004 M5007:P5021 M5023:P5024 M5026:P5040 M5042:P5044 M5047:P5049 M5051:P5052 M5054:P5056 M5058:P5060 M5062:P5064 M5066:P5076 M5078:P5084 M5086:P5093 M5095:P5095 M5097:P5098 M5100:P5101 M5103:P5109 M5111:P5111 M5113:P5113 M5116:P5118 M5120:P5120 M5124:P5133 M5135:P5138 M5140:P5146 M5148:P5148 M5150:P5150 M5152:P5155 M5157:P5164 M5166:P5169 M5171:P5171 M5173:P5176 M5178:P5180 M5182:P5182 M5184:P5184 M4214:R4415 J4060:R4213 J4214:L4674 J4963:L5492 B4422:I4877 J4675:R4877 M5670:R5677 B5778:I5782 J5778:L5957 Q5983:R5983 M5972:R5972 Q5970:R5970 Q5968:R5968 Q5961:R5963 Q6017:R6017 Q6012:R6012 Q6019:R6019 B5493:L5777 M5619:R5619 J2572:K2754 B2571:I2983 M2632:R2639 L2572:L3000 P2317:P2516 B1779:R2496 M6205:R6205 Q6183:R6183 Q6177:R6177 B6274:I6274 M6291:R6291 M6311:R6311 M6356:R6356 B6425 M6419:R6424 N6425:R6425 R6166:R6225 M6226:R6226 M3640:R3640 B3629:I3855 J3284:L3640 M6448:R6448 Q6444:R6444 Q6440:R6440 M6379:R6379 M6354:R6354 M6322:R6322 B6275:L6424 M6304:R6304 B6263:O6263 P6230:R6230 M6229:O6237 M6228:R6228 Q6479:R6479 Q6487:R6487 N6427:P6428 N6430:R6430 N6432:P6435 N6438:P6444 N6446:P6447 N6450:P6450 N6452:P6454 N6456:P6456 N6459:R6461 N6462:P6462 N6464:P6464 N6466:P6466 N6468:P6468 N6471:P6472 N6475:P6476 B6426:L6571 N6478:P6478 N6481:P6482 N6486:P6492 N6494:P6495 N6499:P6500 N6502:P6503 N6505:P6507 N6509:P6509 N6512:P6515 N6517:P6532 N6534:P6534 N6535 N6536:P6537 N6539:P6540 N6542:P6545 N6547:P6548 N6550:P6559 N6561:P6567 N6570:P6571 B6715:I6720 M6705:R6714 J6572:J6720 Q6715:R6715 M6716:P6716 M6718:P6720 M6723:P6730 M6732:P6732 M6735:P6742 M6744:P6745 M6747:P6748 M6751:P6752 M6754:P6756 M6758:P6764 M6766:P6770 M6774:P6776 M6780:P6788 M6790:P6794 M6796:P6796 M6206:O6206 B5958:L6244 Q6207:R6208 M6209:R6209 Q1250:R1251 B1240:K1264 L1248:L1264 M6798:P6800 M6804:P6818 M6820:P6827 M6830:P6835 M6838:P6840 M6842:P6842 M6844:P6845 M6848:P6849 M6851:P6854 M6856:P6857 B6899:B6900 M6890:R6891 B6890:B6891 M6864:R6869 B6862:I6862 B6863:B6868 D6863:I6868 D6890:I6891 D6899:I6900 L269:R363 L268:Q268 B1327:R1652 M6860:P6868 M6873:P6875 M6880:P6893 M6895:P6895 M6897:P6898 M6901:P6902 M6904:P6905 M6906:R6906 C6863:C6948 B6907 D6907:I6907 M6907:P6908 M6910:P6912 M6915:P6934 M6937:P6940 M6942:P6944 M6946:P6949 M6953:R6953 B6952:I6953 M7186:R7186 Q7104:R7108 B7104:B7108 D7104:I7108 Q7101:R7102 B7101:B7102 D7101:I7102 B7093:B7097 D7093:I7097 Q6998:R7002 B6998:B7002 D6998:I7002 Q6952:R6952 M6955:P6955 M6962:P6962 M6966:P6967 M6973:P6974 Q6977:R6981 B6977:B6981 D6977:I6981 Q7063:R7067 B7063:B7067 D7063:I7067 Q7093:R7098 P7177:R7177 Q7178:R7185 M7189:P7189 M7198:P7198 Q7187:R7207 M7208:R7208 Q7209:R7214 M7215:R7217 M7220:R7220 Q7218:R7219 M7224:R7224 Q7221:R7223 Q7225:R7229 B7177:B7391 D7177:I7391 M7230:R7391 M7392:P7392 M7395:P7399 M7401:P7417 M7419:P7422 M7424:P7425 M7427:P7428 M7430:P7431 M7433:P7434 M7438:P7438 B7450:R7450 B7457:R7457 M7455:P7455 B7451:L7456 Q7451:R7456 B7468:R7468 B7458:L7467 Q7458:R7467 B7470:R7471 B7469:L7469 Q7469:R7469 B7474:R7474 B7472:L7473 Q7472:R7473 B7482:R7482 B7475:L7481 Q7475:R7481 B7487:R7488 B7483:L7486 Q7483:R7486 B7495:R7497 B7489:L7494 Q7489:R7494 B7504:R7504 B7498:L7503 Q7498:R7503 B7511:R7512 B7505:L7510 Q7505:R7510 B7516:R7516 B7513:L7515 Q7513:R7515 B7520:R7520 B7517:L7519 Q7517:R7519 B7527:R7527 B7521:L7526 Q7521:R7526 B7529:R7529 B7528:L7528 Q7528:R7528 B7531:R7531 B7530:L7530 Q7530:R7530 B7536:R7537 B7532:L7535 Q7532:R7535 B7543:R7543 B7538:L7542 Q7538:R7542 B7544:L7544 Q7544:R7544 D7564:R7569 M7570:P7571 M7573:P7575 J6721:L7391 C6954:C7391 M7173:P7173 Q7169:R7174 B7169:B7173 D7169:I7173 Q7722:R7722 D7722:K7726 Q7724:R7726 D7735:L7735 M7723:R7723 D7728:K7734 D7739:L7739 D7736:K7738 D7741:L7741 D7740:K7740 D7742:K7742 D7755:L7755 D7753:K7754 D7759:L7759 D7756:K7758 D7763:L7763 D7760:K7762 D7772:R7772 D7764:K7771 M7764:R7765 D7782:R7782 D7773:K7781 D7783:K7786 D7789:K7789 Q7789:R7789 D7802:R7802 D7809:R7809 D7803:K7808 D7822:R7822 M7813:R7813 D7823:K7823 Q7823:R7823 D7743:L7752 Q7728:R7746 M7747:R7749 Q7750:R7763 Q7766:R7771 Q7773:R7781 Q7783:R7786 D7787:R7788 D7790:R7790 D7791:L7801 M7794:R7794 Q7791:R7793 Q7795:R7801 Q7803:R7808 Q7810:R7812 D7810:L7821 B7546:C7857 Q7814:R7821 D7824:R7825 D7829:R7829 D7826:L7828 Q7826:R7828 D7830:L7832 Q7830:R7832 D7833:R7834 B7858:R7858 D7838:R7838 D7835:L7837 Q7835:R7837 D7847:R7847 Q7839:R7846 D7851:R7851 Q7848:R7850 Q7852:R7853 D7852:K7857 Q7855:R7857 B7871:R7871 B7859:K7870 Q7859:R7870 B7873:R7873 B7872:K7872 Q7872:R7872 B7876:R7876 B7874:K7875 Q7874:R7875 B7878:R7878 B7877:L7877 Q7877:R7877 B7881:R7881 B7879:K7880 Q7879:R7880 B7885:R7885 B7882:K7884 Q7882:R7884 B7887:R7887 B7886:K7886 Q7886:R7886 Q7888:R7894 B7906:R7906 B7888:K7905 Q7896:R7905 B7907:K7911 Q7907:R7911 D7839:L7846 D7848:L7850 M7854:R7854 M7895:R7895 B7912:R7912 B7914:R7914 B7913:K7913 Q7913:R7913 B7918:R7919 B7915:K7917 B7923:R7923 B7920:K7922 B7926:R7926 B7924:K7925 B7947:R7947 M7929:R7929 Q7915:R7917 Q7920:R7922 Q7924:R7925 Q7927:R7928 M7931:R7931 Q7930:R7930 Q7932:R7937 M7938:R7938 M7940:R7941 Q7939:R7939 Q7942:R7946 B7927:L7946 B7953:R7953 Q7948:R7952 B7948:L7952 B7956:R7956 B7954:L7955 Q7954:R7955 B7957:L7963 Q7957:R7963 B7964:R7965 B7968:R7968 B7966:L7967 Q7966:R7967 B7975:R7975 Q7969:R7974 B7969:L7974 B7983:R7983 B7976:L7982 Q7976:R7982 B7988:R7988 Q7984:R7987 B7984:L7987 Q7989:R7990 B7989:L7990 B7991:R7992 B7996:R7996 Q7993:R7995 B7993:L7995 L7998:P7998 L7997 B7997:K8002 Q7997:R8002 L7999:L8002 B8003:R8003 Q8004:R8005 B8004:L8005 B8006:R8007 M8010:P8010 Q8008:R8012 B8008:L8012 B8013:R8014 B8016:R8017 Q8015:R8015 B8015:L8015 B8020:R8020 Q8018:R8019 B8018:L8019 B8024:R8024 B8021:L8021 B8022:K8023 Q8021:R8023 B8025:K8030 Q8025:R8030 B8031:R8031 B8037:R8037 B8032:K8036 B8039:R8039 B8038:K8038 M8038:R8038 B8054:R8054 B8040:K8053 Q8032:R8036 Q8040:R8053 B8055:K8055 Q8055:R8055 B8056:R8057 B8060:R8060 B8058:K8059 Q8058:R8059 B8065:R8065 B8061:K8064 B8066:K8077 M8071:R8071 Q8061:R8064 B8091:R8091 B8085:K8090 B8093:R8093 B8092:K8092 Q8092:R8092 B8103:R8103 B8100:K8101 B8113:R8113 B8104:K8112 M8105:R8105 B8131:R8131 B8114:K8130 B8154:R8154 B8167:R8167 B8155:K8166 B8183:R8183 B8168:K8182 B8184:K8197 B8200:K8216 B8220:R8220 B8219:K8219 M8219:R8219 B8251:R8251 B8221:K8250 B8254:L8254 B8252:K8253 B8256:R8256 B8255:K8255 B8269:R8269 B8257:K8268 B8270:K8275 M8270:R8275 B8277:K8277 B8279:K8281 M8279:R8281 B8287:K8288 B8291:K8294 B8296:K8296 B8299:K8301 B8303:K8309 B8311:K8314 B8316:K8317 B8319:K8332 B8334:K8334 B8345:K8348 B8350:K8352 Q8066:R8070 Q8072:R8077 B8078:R8078 B8084:R8084 B8079:L8083 Q8079:R8083 Q8085:R8090 B8095:R8095 B8094:L8094 Q8094:R8094 B8096:L8099 B8102:L8102 Q8096:R8102 Q8104:R8104 Q8106:R8112 M8114:R8115 O8123:R8130 Q8116:R8122 B8132:L8153 O8132:R8150 M8151:R8153 M8155:R8166 M8168:R8182 B8198:R8199 M8184:R8197 B8217:R8218 M8200:R8216 M8221:R8250 O8252:R8255 O8257:R8268 B8276:R8276 B8278:R8278 B8289:R8290 B8295:R8295 B8297:R8298 B8302:R8302 B8310:R8310 B8315:R8315 B8318:R8318 B8333:R8333 B8349:R8349 M8277:R8277 B8282:R8286 M8287:R8288 M8291:R8294 M8296:R8296 M8299:R8301 M8303:R8309 M8311:R8314 M8316:R8317 M8319:R8332 M8334:R8334 B8335:R8344 M8345:R8348 M8350:R8352 B8486:R8486 L8487:R8489 J1048451:K1048576 M1048455:P1048576 B8487:K8607 L8491:R8492</xm:sqref>
        </x14:conditionalFormatting>
        <x14:conditionalFormatting xmlns:xm="http://schemas.microsoft.com/office/excel/2006/main">
          <x14:cfRule type="expression" priority="6999" id="{B24544FC-BE68-48DF-9148-914BA8A6BE6D}">
            <xm:f>AND($M741=references!$B$4,$N741=references!$B$4)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00" id="{F95049DB-0087-4F40-8718-45A22B4FCFB0}">
            <xm:f>AND($M741=references!$B$4,$N741=references!$B$3)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01" id="{CF2E30BC-7D9E-453B-BF68-78803BF5ACBF}">
            <xm:f>$M741=references!$B$3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02" id="{274885A9-6F19-499E-B672-FD9C20D273B0}">
            <xm:f>$P741=references!$F$7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O741:O742</xm:sqref>
        </x14:conditionalFormatting>
        <x14:conditionalFormatting xmlns:xm="http://schemas.microsoft.com/office/excel/2006/main">
          <x14:cfRule type="expression" priority="6995" id="{D6C46CC4-9802-4CC9-A8C7-45211954DFF8}">
            <xm:f>AND($M1102=references!$B$4,$N1102=references!$B$4)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96" id="{B0579827-E86F-4D07-B291-4E0240E6DD35}">
            <xm:f>AND($M1102=references!$B$4,$N1102=references!$B$3)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97" id="{895AD122-45D3-4350-A79E-01055A7A1207}">
            <xm:f>$M1102=references!$B$3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98" id="{686F91C2-30C6-4F84-8F48-664503894079}">
            <xm:f>$P1102=references!$F$7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E1102</xm:sqref>
        </x14:conditionalFormatting>
        <x14:conditionalFormatting xmlns:xm="http://schemas.microsoft.com/office/excel/2006/main">
          <x14:cfRule type="expression" priority="6991" id="{2660F050-B1D5-4EF4-B121-44DB27DB7BF0}">
            <xm:f>AND($M1112=references!$B$4,$N1112=references!$B$4)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92" id="{FA9127A7-91C0-4B91-87CC-32D13D958EE2}">
            <xm:f>AND($M1112=references!$B$4,$N1112=references!$B$3)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93" id="{905844C2-CAAC-42C6-AC50-F2556196B190}">
            <xm:f>$M1112=references!$B$3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94" id="{A566C909-43B7-429E-BB83-E1D802731D5C}">
            <xm:f>$P1112=references!$F$7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J1112:Q1112</xm:sqref>
        </x14:conditionalFormatting>
        <x14:conditionalFormatting xmlns:xm="http://schemas.microsoft.com/office/excel/2006/main">
          <x14:cfRule type="expression" priority="6987" id="{B612EBF6-2745-4D9E-8BEB-E64225F967D1}">
            <xm:f>AND($M1113=references!$B$4,$N1113=references!$B$4)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8" id="{27672CE0-F8D7-4539-B84B-E1743B666206}">
            <xm:f>AND($M1113=references!$B$4,$N1113=references!$B$3)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89" id="{7AD62ADC-BA37-43F5-8F36-562DA092E971}">
            <xm:f>$M1113=references!$B$3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90" id="{1CDC6A64-201D-4A98-91DD-A75C72536FA2}">
            <xm:f>$P1113=references!$F$7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J1113:P1113</xm:sqref>
        </x14:conditionalFormatting>
        <x14:conditionalFormatting xmlns:xm="http://schemas.microsoft.com/office/excel/2006/main">
          <x14:cfRule type="expression" priority="6983" id="{286A22BC-1B58-4614-900B-2B2BB8FB31F7}">
            <xm:f>AND($M1114=references!$B$4,$N1114=references!$B$4)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4" id="{567B940C-E755-464D-928E-19EF0703C1F4}">
            <xm:f>AND($M1114=references!$B$4,$N1114=references!$B$3)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85" id="{C5E8E23B-BC2D-4BA8-A687-88407497B04F}">
            <xm:f>$M1114=references!$B$3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86" id="{85DF93C5-C796-4C14-811C-604D1DA1731B}">
            <xm:f>$P1114=references!$F$7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I1114</xm:sqref>
        </x14:conditionalFormatting>
        <x14:conditionalFormatting xmlns:xm="http://schemas.microsoft.com/office/excel/2006/main">
          <x14:cfRule type="expression" priority="6979" id="{F3D4C8C9-4198-404D-B39F-2765CBC61833}">
            <xm:f>AND($M1114=references!$B$4,$N1114=references!$B$4)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0" id="{69FF9D49-9EE3-4C4A-9C6B-BF0EC4F3CE2B}">
            <xm:f>AND($M1114=references!$B$4,$N1114=references!$B$3)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81" id="{5E5121E9-533B-4C07-9062-0C32BEF69247}">
            <xm:f>$M1114=references!$B$3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82" id="{B47718BF-B0E6-4844-948D-39A41F13DF51}">
            <xm:f>$P1114=references!$F$7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J1114:P1114</xm:sqref>
        </x14:conditionalFormatting>
        <x14:conditionalFormatting xmlns:xm="http://schemas.microsoft.com/office/excel/2006/main">
          <x14:cfRule type="expression" priority="6975" id="{E18CC6DA-A44E-4A6D-98F2-150E941F9E3D}">
            <xm:f>AND($M1115=references!$B$4,$N1115=references!$B$4)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76" id="{38BFF7A3-F2EE-4222-8242-C1C7612379E8}">
            <xm:f>AND($M1115=references!$B$4,$N1115=references!$B$3)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77" id="{590296CD-2D6B-4481-9F5A-79C6FA752972}">
            <xm:f>$M1115=references!$B$3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78" id="{33F0D0F6-B62F-4A31-9244-34A11548581C}">
            <xm:f>$P1115=references!$F$7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I1115</xm:sqref>
        </x14:conditionalFormatting>
        <x14:conditionalFormatting xmlns:xm="http://schemas.microsoft.com/office/excel/2006/main">
          <x14:cfRule type="expression" priority="6971" id="{3772A428-44BB-473F-B2AA-6204E4C73076}">
            <xm:f>AND($M1116=references!$B$4,$N1116=references!$B$4)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72" id="{0D67313E-0E6E-4118-87DF-A8624A3CB9EB}">
            <xm:f>AND($M1116=references!$B$4,$N1116=references!$B$3)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73" id="{73A8162F-E180-4352-8251-24EF61CCA07D}">
            <xm:f>$M1116=references!$B$3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74" id="{5ABF4633-7946-4E62-8373-9A8147C91E53}">
            <xm:f>$P1116=references!$F$7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J1116:P1116</xm:sqref>
        </x14:conditionalFormatting>
        <x14:conditionalFormatting xmlns:xm="http://schemas.microsoft.com/office/excel/2006/main">
          <x14:cfRule type="expression" priority="6967" id="{2EE7FC03-C306-4786-8F9F-58FA13B86763}">
            <xm:f>AND($M1117=references!$B$4,$N1117=references!$B$4)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68" id="{EEDD7BB2-5C70-4C29-BE16-479C9ACB2016}">
            <xm:f>AND($M1117=references!$B$4,$N1117=references!$B$3)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69" id="{5FC600F8-75D6-4EC9-A703-0F91C43B8350}">
            <xm:f>$M1117=references!$B$3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70" id="{214AF266-2116-4D19-B3B5-803D2D952EDB}">
            <xm:f>$P1117=references!$F$7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I1117</xm:sqref>
        </x14:conditionalFormatting>
        <x14:conditionalFormatting xmlns:xm="http://schemas.microsoft.com/office/excel/2006/main">
          <x14:cfRule type="expression" priority="6963" id="{EF73469D-62BA-4C2E-AC7E-7F21BE815A06}">
            <xm:f>AND($M1117=references!$B$4,$N1117=references!$B$4)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64" id="{7C3B4323-971E-498A-8ECF-5EB8CAD92913}">
            <xm:f>AND($M1117=references!$B$4,$N1117=references!$B$3)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65" id="{8368417D-5F79-4E9E-ADB0-BCA80D4F362C}">
            <xm:f>$M1117=references!$B$3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66" id="{613F1022-3F3A-4ED4-926A-D115267BFE25}">
            <xm:f>$P1117=references!$F$7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J1117:P1117</xm:sqref>
        </x14:conditionalFormatting>
        <x14:conditionalFormatting xmlns:xm="http://schemas.microsoft.com/office/excel/2006/main">
          <x14:cfRule type="expression" priority="6959" id="{E02C3E58-EA53-4254-A13B-E127454C4295}">
            <xm:f>AND($M1125=references!$B$4,$N1125=references!$B$4)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60" id="{C305850A-6881-43F0-A959-BCEABCC46A5B}">
            <xm:f>AND($M1125=references!$B$4,$N1125=references!$B$3)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61" id="{CC0B1407-FF20-49F8-A73E-363F26925EA8}">
            <xm:f>$M1125=references!$B$3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62" id="{A76B120A-9462-4265-92C9-CCE6F7437468}">
            <xm:f>$P1125=references!$F$7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C1125:H1125</xm:sqref>
        </x14:conditionalFormatting>
        <x14:conditionalFormatting xmlns:xm="http://schemas.microsoft.com/office/excel/2006/main">
          <x14:cfRule type="expression" priority="6915" id="{5CED7371-6961-425E-9568-CAFFF225A36E}">
            <xm:f>AND($M1148=references!$B$4,$N1148=references!$B$4)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16" id="{0AB407C1-EF34-4678-92B0-496EB3F63D88}">
            <xm:f>AND($M1148=references!$B$4,$N1148=references!$B$3)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17" id="{64BC9CB5-5ED4-4B7D-B525-5BD576500F44}">
            <xm:f>$M1148=references!$B$3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18" id="{BF91C9ED-FF78-469E-8CEC-1ADC8E34E199}">
            <xm:f>$P1148=references!$F$7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J1148:P1148</xm:sqref>
        </x14:conditionalFormatting>
        <x14:conditionalFormatting xmlns:xm="http://schemas.microsoft.com/office/excel/2006/main">
          <x14:cfRule type="expression" priority="6951" id="{9F4BA4C6-E3B9-4E5E-969D-48ED09CB4001}">
            <xm:f>AND($M1125=references!$B$4,$N1125=references!$B$4)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52" id="{6D495297-D119-4F85-854F-8E671D89BCFF}">
            <xm:f>AND($M1125=references!$B$4,$N1125=references!$B$3)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53" id="{7416AD5A-6B6D-4D18-B4FE-CB7279A28E81}">
            <xm:f>$M1125=references!$B$3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54" id="{413BBE4A-4746-458C-A394-D4E3A4F12F03}">
            <xm:f>$P1125=references!$F$7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I1125</xm:sqref>
        </x14:conditionalFormatting>
        <x14:conditionalFormatting xmlns:xm="http://schemas.microsoft.com/office/excel/2006/main">
          <x14:cfRule type="expression" priority="6947" id="{5F8447A7-BEF0-4561-9F82-B7D6EB50B88D}">
            <xm:f>AND($M1136=references!$B$4,$N1136=references!$B$4)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8" id="{7D2BA329-3BF5-48A2-ADFF-703159C65792}">
            <xm:f>AND($M1136=references!$B$4,$N1136=references!$B$3)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49" id="{9C17CDCF-264C-41BC-97E3-28AE9B80D48F}">
            <xm:f>$M1136=references!$B$3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50" id="{02147FEF-E2F9-4005-8D80-988CE6C13DBB}">
            <xm:f>$P1136=references!$F$7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J1136:P1136</xm:sqref>
        </x14:conditionalFormatting>
        <x14:conditionalFormatting xmlns:xm="http://schemas.microsoft.com/office/excel/2006/main">
          <x14:cfRule type="expression" priority="6943" id="{93A377E0-55AB-4F8D-A0A8-FB7339886ED4}">
            <xm:f>AND($M1136=references!$B$4,$N1136=references!$B$4)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4" id="{6EF76CCD-A47A-4C96-8D44-75F664FF4CA6}">
            <xm:f>AND($M1136=references!$B$4,$N1136=references!$B$3)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45" id="{42CA111C-6F38-456A-A062-D086E163320F}">
            <xm:f>$M1136=references!$B$3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46" id="{FA433FB0-CB12-43A3-89F7-B772E5C7061B}">
            <xm:f>$P1136=references!$F$7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I1136</xm:sqref>
        </x14:conditionalFormatting>
        <x14:conditionalFormatting xmlns:xm="http://schemas.microsoft.com/office/excel/2006/main">
          <x14:cfRule type="expression" priority="6939" id="{ADE6A120-6E85-4AC9-AF6F-38698E9E0F93}">
            <xm:f>AND($M1138=references!$B$4,$N1138=references!$B$4)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0" id="{CB7A9347-1111-4AE0-AB27-E7A82CB4879F}">
            <xm:f>AND($M1138=references!$B$4,$N1138=references!$B$3)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41" id="{6BC28794-14B6-40A2-8F4D-D873EB2438C2}">
            <xm:f>$M1138=references!$B$3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42" id="{1DEBA9AC-2D0F-4D7F-B5F4-0BFDCBFA77D5}">
            <xm:f>$P1138=references!$F$7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J1138:P1138</xm:sqref>
        </x14:conditionalFormatting>
        <x14:conditionalFormatting xmlns:xm="http://schemas.microsoft.com/office/excel/2006/main">
          <x14:cfRule type="expression" priority="6935" id="{D16E07C8-54DE-4D2A-AC9C-2AA0ACA7B0BD}">
            <xm:f>AND($M1139=references!$B$4,$N1139=references!$B$4)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36" id="{E9091139-981F-453A-8929-7F4DAA6F395D}">
            <xm:f>AND($M1139=references!$B$4,$N1139=references!$B$3)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37" id="{3E42AB40-B499-401D-AD66-BAE63136653E}">
            <xm:f>$M1139=references!$B$3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38" id="{54129FD5-2F6A-4092-B245-D2BA2BAE0574}">
            <xm:f>$P1139=references!$F$7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J1139:P1139</xm:sqref>
        </x14:conditionalFormatting>
        <x14:conditionalFormatting xmlns:xm="http://schemas.microsoft.com/office/excel/2006/main">
          <x14:cfRule type="expression" priority="6931" id="{AFAF7757-6918-4C67-81C4-58723C1F0D26}">
            <xm:f>AND($M1140=references!$B$4,$N1140=references!$B$4)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32" id="{6C197D95-2D25-43C3-AF6D-D897345C3DC3}">
            <xm:f>AND($M1140=references!$B$4,$N1140=references!$B$3)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33" id="{70E50E36-7FE9-48F0-94A4-9BDED45BC815}">
            <xm:f>$M1140=references!$B$3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34" id="{BF74FEEE-5802-471D-94EE-09D419A798D5}">
            <xm:f>$P1140=references!$F$7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J1140:P1140</xm:sqref>
        </x14:conditionalFormatting>
        <x14:conditionalFormatting xmlns:xm="http://schemas.microsoft.com/office/excel/2006/main">
          <x14:cfRule type="expression" priority="6927" id="{721BC80C-1AA3-41DF-B195-5DC83EFF482B}">
            <xm:f>AND($M1142=references!$B$4,$N1142=references!$B$4)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8" id="{A250040D-2D3F-40F7-ABFC-74E5AEE109B2}">
            <xm:f>AND($M1142=references!$B$4,$N1142=references!$B$3)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29" id="{DD1A825E-3A82-49BB-9C3A-1D28B3888A0D}">
            <xm:f>$M1142=references!$B$3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30" id="{2C530DCA-2404-4636-93D1-1E13A0104A87}">
            <xm:f>$P1142=references!$F$7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I1142</xm:sqref>
        </x14:conditionalFormatting>
        <x14:conditionalFormatting xmlns:xm="http://schemas.microsoft.com/office/excel/2006/main">
          <x14:cfRule type="expression" priority="6923" id="{DE5A0D3B-A163-4115-A8B0-C8225BB85430}">
            <xm:f>AND($M1143=references!$B$4,$N1143=references!$B$4)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4" id="{8595805D-CE12-42B1-896D-6DD39836859C}">
            <xm:f>AND($M1143=references!$B$4,$N1143=references!$B$3)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25" id="{5199D381-E217-4775-8390-8885116D2F2B}">
            <xm:f>$M1143=references!$B$3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26" id="{8319A896-49EF-4744-AC69-13BDEDC908C4}">
            <xm:f>$P1143=references!$F$7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I1143</xm:sqref>
        </x14:conditionalFormatting>
        <x14:conditionalFormatting xmlns:xm="http://schemas.microsoft.com/office/excel/2006/main">
          <x14:cfRule type="expression" priority="6919" id="{286EDC38-E82F-4F68-A3A4-D6086E315007}">
            <xm:f>AND($M1146=references!$B$4,$N1146=references!$B$4)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0" id="{CC8B93F6-5F2A-4CA7-8F1B-0973E9EB8DAD}">
            <xm:f>AND($M1146=references!$B$4,$N1146=references!$B$3)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21" id="{43652A58-A1E5-4E61-81CE-82477CAB7AAD}">
            <xm:f>$M1146=references!$B$3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22" id="{1A6F7C49-8E6D-4DEE-BB1A-5A19CA8B700F}">
            <xm:f>$P1146=references!$F$7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J1146:P1146</xm:sqref>
        </x14:conditionalFormatting>
        <x14:conditionalFormatting xmlns:xm="http://schemas.microsoft.com/office/excel/2006/main">
          <x14:cfRule type="expression" priority="6911" id="{80743968-EBAC-41E3-AF9C-6123C4C803BD}">
            <xm:f>AND($M1150=references!$B$4,$N1150=references!$B$4)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12" id="{E3545D87-D780-4471-8313-217ADD3E5CE1}">
            <xm:f>AND($M1150=references!$B$4,$N1150=references!$B$3)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13" id="{A9C93194-6B21-4E01-ABC4-CEC87EBA7B5F}">
            <xm:f>$M1150=references!$B$3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14" id="{81EE5904-8A59-44CD-BE65-2AFB65E284A6}">
            <xm:f>$P1150=references!$F$7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H1150</xm:sqref>
        </x14:conditionalFormatting>
        <x14:conditionalFormatting xmlns:xm="http://schemas.microsoft.com/office/excel/2006/main">
          <x14:cfRule type="expression" priority="6907" id="{A297914A-E8A8-4625-A1F8-D321CC63D3D1}">
            <xm:f>AND($M1151=references!$B$4,$N1151=references!$B$4)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08" id="{0542DF88-A465-4D23-B0E0-AD24F12A44AA}">
            <xm:f>AND($M1151=references!$B$4,$N1151=references!$B$3)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09" id="{902CF84C-B654-485E-8D63-98CC1013489B}">
            <xm:f>$M1151=references!$B$3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10" id="{B2170916-D38D-442B-BBD3-13317C9DD63F}">
            <xm:f>$P1151=references!$F$7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J1151:P1151</xm:sqref>
        </x14:conditionalFormatting>
        <x14:conditionalFormatting xmlns:xm="http://schemas.microsoft.com/office/excel/2006/main">
          <x14:cfRule type="expression" priority="6903" id="{99C0D187-0957-4A59-BFB1-AF8A45361F9E}">
            <xm:f>AND($M1154=references!$B$4,$N1154=references!$B$4)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04" id="{9447ECB7-797A-4E4B-8F05-7E413F190166}">
            <xm:f>AND($M1154=references!$B$4,$N1154=references!$B$3)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05" id="{BA3421A1-A4F3-4EB1-A522-ADC7A81004E5}">
            <xm:f>$M1154=references!$B$3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06" id="{3A5D47E4-6BB9-4B83-AA55-998BDC901798}">
            <xm:f>$P1154=references!$F$7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J1154:P1154</xm:sqref>
        </x14:conditionalFormatting>
        <x14:conditionalFormatting xmlns:xm="http://schemas.microsoft.com/office/excel/2006/main">
          <x14:cfRule type="expression" priority="6897" id="{F2319F34-3DF6-4A97-84B9-78415E913B79}">
            <xm:f>AND($M1214=references!$B$4,$N1214=references!$B$4)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98" id="{E67F9076-5487-4C59-9A52-649FA2FBD84F}">
            <xm:f>AND($M1214=references!$B$4,$N1214=references!$B$3)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99" id="{1B4EE8BF-4DC4-450B-BBF3-FD6AA36844EE}">
            <xm:f>$M1214=references!$B$3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00" id="{ED998809-E3F7-447A-B1BE-BB70C4A9F4D5}">
            <xm:f>$P1214=references!$F$7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I1214</xm:sqref>
        </x14:conditionalFormatting>
        <x14:conditionalFormatting xmlns:xm="http://schemas.microsoft.com/office/excel/2006/main">
          <x14:cfRule type="expression" priority="6893" id="{4C421359-F89E-4604-8D53-4F3ABA0349E5}">
            <xm:f>AND($M1214=references!$B$4,$N1214=references!$B$4)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94" id="{5FEC8A67-8778-43C5-997D-A513EE7FC2DE}">
            <xm:f>AND($M1214=references!$B$4,$N1214=references!$B$3)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95" id="{4E0F7023-25B9-49EB-93FE-B054A011B6F9}">
            <xm:f>$M1214=references!$B$3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96" id="{092421EB-4C92-4500-B40D-EA39B9377933}">
            <xm:f>$P1214=references!$F$7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J1214:P1214</xm:sqref>
        </x14:conditionalFormatting>
        <x14:conditionalFormatting xmlns:xm="http://schemas.microsoft.com/office/excel/2006/main">
          <x14:cfRule type="expression" priority="6889" id="{F7925B90-FC01-4304-98F0-CAE9E79D895E}">
            <xm:f>AND($M1216=references!$B$4,$N1216=references!$B$4)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90" id="{61DFA759-6AB5-4F27-8667-4D46AAC03899}">
            <xm:f>AND($M1216=references!$B$4,$N1216=references!$B$3)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91" id="{9584D98A-FD8B-41A0-894F-BD526AF73DF4}">
            <xm:f>$M1216=references!$B$3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92" id="{9FAD5A54-1E1B-489E-8AC5-94E80BEAED4D}">
            <xm:f>$P1216=references!$F$7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J1216:P1216</xm:sqref>
        </x14:conditionalFormatting>
        <x14:conditionalFormatting xmlns:xm="http://schemas.microsoft.com/office/excel/2006/main">
          <x14:cfRule type="expression" priority="6885" id="{E4C961E7-06B2-48CC-8A47-0F33C9CC27C0}">
            <xm:f>AND($M1221=references!$B$4,$N1221=references!$B$4)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86" id="{9973BF2F-BC2F-44F4-BEEB-2E8F250787FE}">
            <xm:f>AND($M1221=references!$B$4,$N1221=references!$B$3)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87" id="{6D016773-261F-4ACC-8F93-79E5FA2D3481}">
            <xm:f>$M1221=references!$B$3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88" id="{A7A1CDBB-14C0-4EE4-8806-BC44E3374384}">
            <xm:f>$P1221=references!$F$7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J1221:P1221</xm:sqref>
        </x14:conditionalFormatting>
        <x14:conditionalFormatting xmlns:xm="http://schemas.microsoft.com/office/excel/2006/main">
          <x14:cfRule type="expression" priority="6873" id="{15356B8D-9E85-4E5E-8DA9-44421589F0AE}">
            <xm:f>AND($M1246=references!$B$4,$N1246=references!$B$4)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74" id="{CCC8A41A-535C-4392-B972-DD24D162E4E2}">
            <xm:f>AND($M1246=references!$B$4,$N1246=references!$B$3)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75" id="{8E4234BA-1DA1-491F-949A-5F49046FB10D}">
            <xm:f>$M1246=references!$B$3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76" id="{6D400CD5-D1F7-47A2-8FE7-E96F6E8017D2}">
            <xm:f>$P1246=references!$F$7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M1246:P1246</xm:sqref>
        </x14:conditionalFormatting>
        <x14:conditionalFormatting xmlns:xm="http://schemas.microsoft.com/office/excel/2006/main">
          <x14:cfRule type="expression" priority="6869" id="{7DA9E575-6BC3-428C-A849-CB70EDAED2CA}">
            <xm:f>AND($M1246=references!$B$4,$N1246=references!$B$4)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70" id="{2FB8DC60-5C9C-4693-89EF-FB051019618C}">
            <xm:f>AND($M1246=references!$B$4,$N1246=references!$B$3)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71" id="{31ED4028-8694-4CF4-82C9-C412CA7FAD0D}">
            <xm:f>$M1246=references!$B$3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72" id="{A3E70FDB-74D1-4FA7-AC6D-F9A348D081E5}">
            <xm:f>$P1246=references!$F$7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L1246</xm:sqref>
        </x14:conditionalFormatting>
        <x14:conditionalFormatting xmlns:xm="http://schemas.microsoft.com/office/excel/2006/main">
          <x14:cfRule type="expression" priority="6865" id="{A659543A-4E95-42E4-872C-990E8D612D7B}">
            <xm:f>AND($M1247=references!$B$4,$N1247=references!$B$4)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66" id="{E0C30574-B80E-442C-8A69-3F115EF21AB4}">
            <xm:f>AND($M1247=references!$B$4,$N1247=references!$B$3)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67" id="{CF927577-E9F7-4C92-84EB-1D5E83B61856}">
            <xm:f>$M1247=references!$B$3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68" id="{3CD8C0CA-E662-482E-932C-F528254117B1}">
            <xm:f>$P1247=references!$F$7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M1247:P1247</xm:sqref>
        </x14:conditionalFormatting>
        <x14:conditionalFormatting xmlns:xm="http://schemas.microsoft.com/office/excel/2006/main">
          <x14:cfRule type="expression" priority="6861" id="{92D0241F-F4B1-4D8A-ADB6-B32CA33E2FB0}">
            <xm:f>AND($M1247=references!$B$4,$N1247=references!$B$4)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62" id="{FEE5C632-8099-403D-8B75-2A3E85321969}">
            <xm:f>AND($M1247=references!$B$4,$N1247=references!$B$3)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63" id="{9859DAB2-0237-45AF-B590-F5A486E3D63D}">
            <xm:f>$M1247=references!$B$3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64" id="{EB0CF2F5-C687-4A61-8A4D-0472989DC092}">
            <xm:f>$P1247=references!$F$7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L1247</xm:sqref>
        </x14:conditionalFormatting>
        <x14:conditionalFormatting xmlns:xm="http://schemas.microsoft.com/office/excel/2006/main">
          <x14:cfRule type="expression" priority="6857" id="{DDEA6D86-D428-4983-A99E-E089EFD130A2}">
            <xm:f>AND($M1248=references!$B$4,$N1248=references!$B$4)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58" id="{1AF40D40-B4C1-4103-A374-F3672BA83B9B}">
            <xm:f>AND($M1248=references!$B$4,$N1248=references!$B$3)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59" id="{11E81619-20A6-4347-A33E-15873DE5040E}">
            <xm:f>$M1248=references!$B$3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60" id="{2228A70C-34C2-4393-9AFB-269DB4CB8A46}">
            <xm:f>$P1248=references!$F$7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M1248:P1248</xm:sqref>
        </x14:conditionalFormatting>
        <x14:conditionalFormatting xmlns:xm="http://schemas.microsoft.com/office/excel/2006/main">
          <x14:cfRule type="expression" priority="6849" id="{1B374890-B0CA-439E-B262-76AB325C7D24}">
            <xm:f>AND($M1250=references!$B$4,$N1250=references!$B$4)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50" id="{7B10D577-3E72-43DF-81D7-C1E33043427D}">
            <xm:f>AND($M1250=references!$B$4,$N1250=references!$B$3)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51" id="{688F3F94-A084-4191-B97E-B1BDF5C3B5F4}">
            <xm:f>$M1250=references!$B$3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52" id="{F8D0C583-04C0-4FC1-983D-DEB9CCA6021C}">
            <xm:f>$P1250=references!$F$7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M1250:P1250</xm:sqref>
        </x14:conditionalFormatting>
        <x14:conditionalFormatting xmlns:xm="http://schemas.microsoft.com/office/excel/2006/main">
          <x14:cfRule type="expression" priority="6845" id="{9592A6C0-9B61-4B52-B463-2CF3030F7181}">
            <xm:f>AND($M1251=references!$B$4,$N1251=references!$B$4)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46" id="{21A8D3AD-C91A-498D-9DA4-F8EC31DD55B0}">
            <xm:f>AND($M1251=references!$B$4,$N1251=references!$B$3)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47" id="{7FB43782-3C9B-4F03-823B-5355F57BF585}">
            <xm:f>$M1251=references!$B$3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8" id="{8E3CD1AA-52BB-420B-9DB8-93B43BC7093C}">
            <xm:f>$P1251=references!$F$7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M1251:P1251</xm:sqref>
        </x14:conditionalFormatting>
        <x14:conditionalFormatting xmlns:xm="http://schemas.microsoft.com/office/excel/2006/main">
          <x14:cfRule type="expression" priority="6841" id="{10079A4E-8271-4155-8876-357088BDAC72}">
            <xm:f>AND($M1254=references!$B$4,$N1254=references!$B$4)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42" id="{6FBA3467-B68D-4343-B8CF-D82731080DEE}">
            <xm:f>AND($M1254=references!$B$4,$N1254=references!$B$3)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43" id="{E1AE0075-5A9D-4802-8D33-CE520019E623}">
            <xm:f>$M1254=references!$B$3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4" id="{EE4EDDC0-07D3-45C7-9805-6D65B64E2DCE}">
            <xm:f>$P1254=references!$F$7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M1254:P1254</xm:sqref>
        </x14:conditionalFormatting>
        <x14:conditionalFormatting xmlns:xm="http://schemas.microsoft.com/office/excel/2006/main">
          <x14:cfRule type="expression" priority="6837" id="{81E46182-6370-42D3-80BF-F9109DD2C05F}">
            <xm:f>AND($M1258=references!$B$4,$N1258=references!$B$4)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38" id="{23E6209A-1400-460C-9B59-054F691E6F31}">
            <xm:f>AND($M1258=references!$B$4,$N1258=references!$B$3)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9" id="{2EC1BFE6-E0BC-4EB4-A600-648887E7FA06}">
            <xm:f>$M1258=references!$B$3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0" id="{DCC76306-320E-4A67-A04F-2EB1B3155655}">
            <xm:f>$P1258=references!$F$7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M1258:P1258</xm:sqref>
        </x14:conditionalFormatting>
        <x14:conditionalFormatting xmlns:xm="http://schemas.microsoft.com/office/excel/2006/main">
          <x14:cfRule type="expression" priority="6833" id="{CBFE3495-FB0C-449A-92C7-8E9142972A94}">
            <xm:f>AND($M1260=references!$B$4,$N1260=references!$B$4)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34" id="{8FAAA04B-E125-4722-802B-BE8B37CC38BE}">
            <xm:f>AND($M1260=references!$B$4,$N1260=references!$B$3)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5" id="{AB8BB805-A0E0-4505-A544-C51DF89CF2B3}">
            <xm:f>$M1260=references!$B$3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36" id="{75AE7FDC-5ECF-4995-8B0C-640EF307D90B}">
            <xm:f>$P1260=references!$F$7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M1260:P1260</xm:sqref>
        </x14:conditionalFormatting>
        <x14:conditionalFormatting xmlns:xm="http://schemas.microsoft.com/office/excel/2006/main">
          <x14:cfRule type="expression" priority="6829" id="{99523AE3-AB00-42E9-B079-9680B5F450BA}">
            <xm:f>AND($M1261=references!$B$4,$N1261=references!$B$4)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30" id="{9B43CFDA-3087-480C-9FCC-8BEFAB14E684}">
            <xm:f>AND($M1261=references!$B$4,$N1261=references!$B$3)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1" id="{2FAF3044-F9F4-4358-94EE-957F01917350}">
            <xm:f>$M1261=references!$B$3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32" id="{C9501FF0-CB73-4983-9E87-DCEC0B7A70EA}">
            <xm:f>$P1261=references!$F$7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M1261:P1261</xm:sqref>
        </x14:conditionalFormatting>
        <x14:conditionalFormatting xmlns:xm="http://schemas.microsoft.com/office/excel/2006/main">
          <x14:cfRule type="expression" priority="6825" id="{9033C2B5-AA7E-4C6B-8B70-C3A87EF33950}">
            <xm:f>AND($M1264=references!$B$4,$N1264=references!$B$4)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6" id="{CA5D40C1-3E70-407A-B811-BF84D72D9206}">
            <xm:f>AND($M1264=references!$B$4,$N1264=references!$B$3)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27" id="{BDAAA3BF-87AA-405B-BA9D-8F95F5B28B04}">
            <xm:f>$M1264=references!$B$3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28" id="{89D3D595-02F2-4DE2-B216-9AD83FE6A660}">
            <xm:f>$P1264=references!$F$7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M1264:P1265</xm:sqref>
        </x14:conditionalFormatting>
        <x14:conditionalFormatting xmlns:xm="http://schemas.microsoft.com/office/excel/2006/main">
          <x14:cfRule type="expression" priority="6821" id="{A7E07455-5F92-4950-BD0E-0022EFF35F1F}">
            <xm:f>AND($M1282=references!$B$4,$N1282=references!$B$4)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2" id="{C23A60BC-A68F-4F4E-B40B-2345748700FD}">
            <xm:f>AND($M1282=references!$B$4,$N1282=references!$B$3)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23" id="{099E2D97-8642-49EC-96F2-EF17FAAF57D1}">
            <xm:f>$M1282=references!$B$3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24" id="{55EA75B6-3C45-4E48-8350-5F40405067BA}">
            <xm:f>$P1282=references!$F$7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M1282:P1283</xm:sqref>
        </x14:conditionalFormatting>
        <x14:conditionalFormatting xmlns:xm="http://schemas.microsoft.com/office/excel/2006/main">
          <x14:cfRule type="expression" priority="6817" id="{F873CCCE-8BCA-4DF5-8134-F2A9D75E0939}">
            <xm:f>AND($M1285=references!$B$4,$N1285=references!$B$4)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18" id="{14C0B0DB-F6E7-4772-B528-43C7EBA477CB}">
            <xm:f>AND($M1285=references!$B$4,$N1285=references!$B$3)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19" id="{CC11A103-C310-4973-A04C-F0DB62AEA0F2}">
            <xm:f>$M1285=references!$B$3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20" id="{BBF0B898-CCB4-4599-B31B-E67ED6CA7663}">
            <xm:f>$P1285=references!$F$7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M1285:P1286</xm:sqref>
        </x14:conditionalFormatting>
        <x14:conditionalFormatting xmlns:xm="http://schemas.microsoft.com/office/excel/2006/main">
          <x14:cfRule type="expression" priority="6813" id="{C9DD57D8-47B3-4DC8-85BA-B845105B38CB}">
            <xm:f>AND($M1290=references!$B$4,$N1290=references!$B$4)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14" id="{305CB0D9-BCED-4DD4-AE34-FBE6795ECB19}">
            <xm:f>AND($M1290=references!$B$4,$N1290=references!$B$3)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15" id="{5D7857F8-0708-445A-8BFC-FB4182C9D218}">
            <xm:f>$M1290=references!$B$3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16" id="{090F0CED-D23D-42A1-A605-74FB576021FC}">
            <xm:f>$P1290=references!$F$7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M1290:P1290</xm:sqref>
        </x14:conditionalFormatting>
        <x14:conditionalFormatting xmlns:xm="http://schemas.microsoft.com/office/excel/2006/main">
          <x14:cfRule type="expression" priority="6809" id="{77D472A5-B64B-4A9A-9030-947ED9B02319}">
            <xm:f>AND($M1303=references!$B$4,$N1303=references!$B$4)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10" id="{3EBD1799-B781-4038-8AFD-74F8D817A386}">
            <xm:f>AND($M1303=references!$B$4,$N1303=references!$B$3)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11" id="{B812CE82-3AD2-4944-8A35-F8FFFB667844}">
            <xm:f>$M1303=references!$B$3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12" id="{17F487E9-1103-418F-9F05-6805EE8CC140}">
            <xm:f>$P1303=references!$F$7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M1303:P1303</xm:sqref>
        </x14:conditionalFormatting>
        <x14:conditionalFormatting xmlns:xm="http://schemas.microsoft.com/office/excel/2006/main">
          <x14:cfRule type="expression" priority="6805" id="{8D596D8E-17F3-43BF-A65E-50CA0F4BE88E}">
            <xm:f>AND($M1306=references!$B$4,$N1306=references!$B$4)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06" id="{36C686AD-141D-4216-B4B9-9E6A3D711617}">
            <xm:f>AND($M1306=references!$B$4,$N1306=references!$B$3)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07" id="{6AA443FB-11D8-4188-9759-B99E3484C877}">
            <xm:f>$M1306=references!$B$3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8" id="{A980F3ED-B74A-4C55-9870-7CAB2282E2CC}">
            <xm:f>$P1306=references!$F$7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M1306:P1306</xm:sqref>
        </x14:conditionalFormatting>
        <x14:conditionalFormatting xmlns:xm="http://schemas.microsoft.com/office/excel/2006/main">
          <x14:cfRule type="expression" priority="6801" id="{A3AA4131-3873-4F99-95DC-023D68E1F2A1}">
            <xm:f>AND($M1310=references!$B$4,$N1310=references!$B$4)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02" id="{AE012C30-C5E8-4978-B178-50D2EA5A9B52}">
            <xm:f>AND($M1310=references!$B$4,$N1310=references!$B$3)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03" id="{777894CA-BC25-4C21-98D0-E4DD3EE8B572}">
            <xm:f>$M1310=references!$B$3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4" id="{3CF30B94-F407-449F-8431-5D604A37A63B}">
            <xm:f>$P1310=references!$F$7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M1310:P1310</xm:sqref>
        </x14:conditionalFormatting>
        <x14:conditionalFormatting xmlns:xm="http://schemas.microsoft.com/office/excel/2006/main">
          <x14:cfRule type="expression" priority="6797" id="{69236C77-178A-4D48-81B4-AC7F433CDC00}">
            <xm:f>AND($M1313=references!$B$4,$N1313=references!$B$4)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98" id="{EB7A153C-F591-41E1-8D45-E06274E45BF1}">
            <xm:f>AND($M1313=references!$B$4,$N1313=references!$B$3)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9" id="{AE8D35BE-84B0-467C-A852-9174220EC0DD}">
            <xm:f>$M1313=references!$B$3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0" id="{8ED92FC7-7568-4765-A28E-37E41CE32094}">
            <xm:f>$P1313=references!$F$7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M1313:P1313</xm:sqref>
        </x14:conditionalFormatting>
        <x14:conditionalFormatting xmlns:xm="http://schemas.microsoft.com/office/excel/2006/main">
          <x14:cfRule type="expression" priority="6793" id="{A670C03C-F4BA-4542-919B-D125FF0E6330}">
            <xm:f>AND($M1315=references!$B$4,$N1315=references!$B$4)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94" id="{69408417-5C9C-4458-A1B4-9949C8E9EB4B}">
            <xm:f>AND($M1315=references!$B$4,$N1315=references!$B$3)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5" id="{5BBFFD3B-C785-4592-BA85-BF68D83FA32E}">
            <xm:f>$M1315=references!$B$3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96" id="{C2D15D87-2EF1-4947-8E2F-5C219DAAB58E}">
            <xm:f>$P1315=references!$F$7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M1315:P1316</xm:sqref>
        </x14:conditionalFormatting>
        <x14:conditionalFormatting xmlns:xm="http://schemas.microsoft.com/office/excel/2006/main">
          <x14:cfRule type="expression" priority="6789" id="{F3197E8B-F45F-4595-8762-3BE6B95518D4}">
            <xm:f>AND($M1321=references!$B$4,$N1321=references!$B$4)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90" id="{DE103896-7C49-4262-BDB8-B6E1609FCAE1}">
            <xm:f>AND($M1321=references!$B$4,$N1321=references!$B$3)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1" id="{AE88A537-6360-49AA-990E-5E04E02FF01B}">
            <xm:f>$M1321=references!$B$3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92" id="{A526972F-37A3-4356-8F60-F1F0A862EC1B}">
            <xm:f>$P1321=references!$F$7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M1321:P1321</xm:sqref>
        </x14:conditionalFormatting>
        <x14:conditionalFormatting xmlns:xm="http://schemas.microsoft.com/office/excel/2006/main">
          <x14:cfRule type="expression" priority="6781" id="{3AA37C2D-5D76-40BB-A118-CEB05EBEF139}">
            <xm:f>AND($M1325=references!$B$4,$N1325=references!$B$4)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82" id="{8AF362D8-0600-4B3C-92A6-34CC585F0949}">
            <xm:f>AND($M1325=references!$B$4,$N1325=references!$B$3)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83" id="{36D5974C-BC1B-4AF7-8433-241B19F784E5}">
            <xm:f>$M1325=references!$B$3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84" id="{CC58340B-7750-4575-9EEE-F07E4A5E56F7}">
            <xm:f>$P1325=references!$F$7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M1325:P1325</xm:sqref>
        </x14:conditionalFormatting>
        <x14:conditionalFormatting xmlns:xm="http://schemas.microsoft.com/office/excel/2006/main">
          <x14:cfRule type="expression" priority="6881" id="{BC512B01-B9B1-4659-9CCF-9FE3BD204CEF}">
            <xm:f>AND($M1240=references!$B$4,$N1240=references!$B$4)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82" id="{8DD5A4F6-B53A-4EB8-B64B-9B9D5B95A61C}">
            <xm:f>AND($M1240=references!$B$4,$N1240=references!$B$3)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83" id="{F949FC48-510B-468E-8154-4B6E4A05E68B}">
            <xm:f>$M1240=references!$B$3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84" id="{458497AF-24D3-4E2E-B1C5-819BC99312DF}">
            <xm:f>$P1240=references!$F$7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L1240:L1245</xm:sqref>
        </x14:conditionalFormatting>
        <x14:conditionalFormatting xmlns:xm="http://schemas.microsoft.com/office/excel/2006/main">
          <x14:cfRule type="expression" priority="5712" id="{D77E137C-CE0D-438A-8236-A8B6303E05EE}">
            <xm:f>AND($M1654=references!$B$4,$N1654=references!$B$4)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13" id="{83EF9659-93B2-4C4A-A1F1-D35D219CBD69}">
            <xm:f>AND($M1654=references!$B$4,$N1654=references!$B$3)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14" id="{A3B2B07C-7804-494F-A002-AE04FEC4FD6E}">
            <xm:f>$M1654=references!$B$3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15" id="{6ADC152C-5952-4E08-8192-E80547FEE71B}">
            <xm:f>$P1654=references!$F$7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J1654:P1661</xm:sqref>
        </x14:conditionalFormatting>
        <x14:conditionalFormatting xmlns:xm="http://schemas.microsoft.com/office/excel/2006/main">
          <x14:cfRule type="expression" priority="5684" id="{EE0D3A98-D7DD-4E96-A369-2DC8A1710FE2}">
            <xm:f>AND($M1662=references!$B$4,$N1662=references!$B$4)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85" id="{BBF18A49-9534-4988-9EAC-0E8EFB00C2F6}">
            <xm:f>AND($M1662=references!$B$4,$N1662=references!$B$3)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86" id="{EA9870D6-81D0-4152-83B8-1EE3A9510364}">
            <xm:f>$M1662=references!$B$3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87" id="{2CF5E471-89BB-4D53-8E43-8B5345DEB219}">
            <xm:f>$P1662=references!$F$7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J1662:P1663</xm:sqref>
        </x14:conditionalFormatting>
        <x14:conditionalFormatting xmlns:xm="http://schemas.microsoft.com/office/excel/2006/main">
          <x14:cfRule type="expression" priority="5780" id="{01E0EA57-C5B3-4612-8305-8DB327D0480D}">
            <xm:f>AND($M1653=references!$B$4,$N1653=references!$B$4)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81" id="{7CFE328D-763D-4C7C-8D1C-D418D2AAE4AD}">
            <xm:f>AND($M1653=references!$B$4,$N1653=references!$B$3)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82" id="{841D756F-2F0B-471D-87FE-809E760B8F79}">
            <xm:f>$M1653=references!$B$3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83" id="{E3938E39-A1D3-4EAF-A876-294C8AFC9B75}">
            <xm:f>$P1653=references!$F$7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J1653:P1653</xm:sqref>
        </x14:conditionalFormatting>
        <x14:conditionalFormatting xmlns:xm="http://schemas.microsoft.com/office/excel/2006/main">
          <x14:cfRule type="expression" priority="5644" id="{423DE29B-3590-4AE2-B51A-AC75E64B8F90}">
            <xm:f>AND($M1664=references!$B$4,$N1664=references!$B$4)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45" id="{E8DD22DF-DEEF-44D2-A2D0-5F6398C3393B}">
            <xm:f>AND($M1664=references!$B$4,$N1664=references!$B$3)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46" id="{1639A560-EC72-4FBF-A071-61EE887BB10D}">
            <xm:f>$M1664=references!$B$3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47" id="{6F2C38A9-38E4-4A03-8FE8-AC797A8B4CAA}">
            <xm:f>$P1664=references!$F$7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J1664:P1667</xm:sqref>
        </x14:conditionalFormatting>
        <x14:conditionalFormatting xmlns:xm="http://schemas.microsoft.com/office/excel/2006/main">
          <x14:cfRule type="expression" priority="5640" id="{64393175-F5AE-4FA8-A73B-654E3B95771D}">
            <xm:f>AND($M1668=references!$B$4,$N1668=references!$B$4)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41" id="{4E1C0949-98ED-46E2-A309-EDC18E2389E1}">
            <xm:f>AND($M1668=references!$B$4,$N1668=references!$B$3)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42" id="{D58A2541-237E-4564-942C-7181F5B37843}">
            <xm:f>$M1668=references!$B$3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43" id="{C4430E89-FEDB-4C2F-BE8E-846A7C9A1595}">
            <xm:f>$P1668=references!$F$7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M1668:P1669</xm:sqref>
        </x14:conditionalFormatting>
        <x14:conditionalFormatting xmlns:xm="http://schemas.microsoft.com/office/excel/2006/main">
          <x14:cfRule type="expression" priority="5620" id="{D49F7958-01A3-4727-887A-2603241C4BC3}">
            <xm:f>AND($M1689=references!$B$4,$N1689=references!$B$4)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21" id="{3D205EA6-4F84-420E-99AE-FDA025311CE8}">
            <xm:f>AND($M1689=references!$B$4,$N1689=references!$B$3)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22" id="{4A78B249-30A6-431C-A892-93D0DEAC356E}">
            <xm:f>$M1689=references!$B$3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23" id="{17DA53AF-5794-433E-AEC0-F1B0BC0D99FE}">
            <xm:f>$P1689=references!$F$7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Q1689:R1693</xm:sqref>
        </x14:conditionalFormatting>
        <x14:conditionalFormatting xmlns:xm="http://schemas.microsoft.com/office/excel/2006/main">
          <x14:cfRule type="expression" priority="5616" id="{88A61FDC-003E-4108-811F-5356B3ECBE2F}">
            <xm:f>AND($M1689=references!$B$4,$N1689=references!$B$4)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17" id="{6BEAC701-FB68-4219-9626-F1A43755B29A}">
            <xm:f>AND($M1689=references!$B$4,$N1689=references!$B$3)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18" id="{AC5A94C4-6019-4905-9634-93943C36737B}">
            <xm:f>$M1689=references!$B$3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19" id="{B03E946B-CC28-4AFB-9010-648417606C6F}">
            <xm:f>$P1689=references!$F$7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J1689:P1693</xm:sqref>
        </x14:conditionalFormatting>
        <x14:conditionalFormatting xmlns:xm="http://schemas.microsoft.com/office/excel/2006/main">
          <x14:cfRule type="expression" priority="5580" id="{EB523225-8900-4DE0-9B83-7AEA5C532331}">
            <xm:f>AND($M1694=references!$B$4,$N1694=references!$B$4)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81" id="{E6B7A5A6-B45D-4036-B9BB-863AA517EF76}">
            <xm:f>AND($M1694=references!$B$4,$N1694=references!$B$3)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82" id="{B4176200-E3BA-4D4A-8C3F-5BC7FF7CE29A}">
            <xm:f>$M1694=references!$B$3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83" id="{9F4A417D-451E-4113-AB6C-C712A1477C63}">
            <xm:f>$P1694=references!$F$7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Q1694:R1697</xm:sqref>
        </x14:conditionalFormatting>
        <x14:conditionalFormatting xmlns:xm="http://schemas.microsoft.com/office/excel/2006/main">
          <x14:cfRule type="expression" priority="5576" id="{5B72B28A-F9EF-441A-8D61-BAEFB6672274}">
            <xm:f>AND($M1694=references!$B$4,$N1694=references!$B$4)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77" id="{B759277D-C543-443C-B533-DD3A4C4BDBC3}">
            <xm:f>AND($M1694=references!$B$4,$N1694=references!$B$3)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78" id="{80D63707-7D60-47BF-BD10-FC681797EC9F}">
            <xm:f>$M1694=references!$B$3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79" id="{2DA86D87-EF39-4114-8FF1-EE7C1B2CAB9C}">
            <xm:f>$P1694=references!$F$7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J1694:P1697</xm:sqref>
        </x14:conditionalFormatting>
        <x14:conditionalFormatting xmlns:xm="http://schemas.microsoft.com/office/excel/2006/main">
          <x14:cfRule type="expression" priority="5572" id="{A6A5BCBA-3192-4443-A298-69EEEEEFE792}">
            <xm:f>AND($M1698=references!$B$4,$N1698=references!$B$4)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73" id="{9533A216-6531-49D2-9F64-CAB18E553DB2}">
            <xm:f>AND($M1698=references!$B$4,$N1698=references!$B$3)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74" id="{F0454821-ED2F-4758-8F90-A426F6FC2A7C}">
            <xm:f>$M1698=references!$B$3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75" id="{FD904F0D-72C5-4330-9003-3CD264C8E284}">
            <xm:f>$P1698=references!$F$7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Q1698:R1700</xm:sqref>
        </x14:conditionalFormatting>
        <x14:conditionalFormatting xmlns:xm="http://schemas.microsoft.com/office/excel/2006/main">
          <x14:cfRule type="expression" priority="5568" id="{58AF57F6-D2B4-44FC-AC73-01117B1B95F8}">
            <xm:f>AND($M1698=references!$B$4,$N1698=references!$B$4)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69" id="{B71E51CB-1039-476B-830D-8A4F39F54D3B}">
            <xm:f>AND($M1698=references!$B$4,$N1698=references!$B$3)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70" id="{B11C4ECC-FAD8-4FBA-A7D3-480BF769BFB9}">
            <xm:f>$M1698=references!$B$3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71" id="{9753C1A1-ED23-496F-8E61-D87F9639B0F3}">
            <xm:f>$P1698=references!$F$7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J1698:P1700</xm:sqref>
        </x14:conditionalFormatting>
        <x14:conditionalFormatting xmlns:xm="http://schemas.microsoft.com/office/excel/2006/main">
          <x14:cfRule type="expression" priority="5556" id="{EFE17329-51EC-4F37-9BAF-6F14C9D5B002}">
            <xm:f>AND($M1701=references!$B$4,$N1701=references!$B$4)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57" id="{FD932E19-7222-4708-BD85-124C6FC4E02C}">
            <xm:f>AND($M1701=references!$B$4,$N1701=references!$B$3)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8" id="{6E5D989A-254C-4579-B098-2A83DACE83C6}">
            <xm:f>$M1701=references!$B$3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59" id="{E947A972-CF13-4B84-87FB-438016A02D3D}">
            <xm:f>$P1701=references!$F$7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Q1701:R1706</xm:sqref>
        </x14:conditionalFormatting>
        <x14:conditionalFormatting xmlns:xm="http://schemas.microsoft.com/office/excel/2006/main">
          <x14:cfRule type="expression" priority="5552" id="{3F0CE2AA-7A4E-491B-A12E-05DEF9EAD601}">
            <xm:f>AND($M1701=references!$B$4,$N1701=references!$B$4)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53" id="{C0A54510-FD9B-4A74-9E64-852B6F55267F}">
            <xm:f>AND($M1701=references!$B$4,$N1701=references!$B$3)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4" id="{66FD7496-794B-4F0A-BBFC-B15BB02D1A87}">
            <xm:f>$M1701=references!$B$3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55" id="{291ABCD8-2823-49E4-9510-4438B0623174}">
            <xm:f>$P1701=references!$F$7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J1701:P1706</xm:sqref>
        </x14:conditionalFormatting>
        <x14:conditionalFormatting xmlns:xm="http://schemas.microsoft.com/office/excel/2006/main">
          <x14:cfRule type="expression" priority="5460" id="{1FA20980-5533-4C25-BA58-C6ED5E13CEF7}">
            <xm:f>AND($M1707=references!$B$4,$N1707=references!$B$4)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61" id="{82C4360B-A74F-43E6-ABFD-00D0316CD45F}">
            <xm:f>AND($M1707=references!$B$4,$N1707=references!$B$3)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62" id="{6FEDDD0E-657E-4815-B87F-7593A10ED91E}">
            <xm:f>$M1707=references!$B$3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63" id="{954AE41B-4A46-46B4-94AA-FED6DAED620E}">
            <xm:f>$P1707=references!$F$7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Q1707:R1713</xm:sqref>
        </x14:conditionalFormatting>
        <x14:conditionalFormatting xmlns:xm="http://schemas.microsoft.com/office/excel/2006/main">
          <x14:cfRule type="expression" priority="5456" id="{44342B0D-5930-4F0F-8F38-D89EBD69471D}">
            <xm:f>AND($M1707=references!$B$4,$N1707=references!$B$4)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57" id="{A70129FA-0FF0-4547-8CFD-F68D40A7C456}">
            <xm:f>AND($M1707=references!$B$4,$N1707=references!$B$3)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58" id="{1E5E40D8-EF4A-4AEC-8CED-DA214872C428}">
            <xm:f>$M1707=references!$B$3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59" id="{A144B327-47EF-4B53-948B-1A8A60DA79C1}">
            <xm:f>$P1707=references!$F$7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J1707:P1713</xm:sqref>
        </x14:conditionalFormatting>
        <x14:conditionalFormatting xmlns:xm="http://schemas.microsoft.com/office/excel/2006/main">
          <x14:cfRule type="expression" priority="5452" id="{944B16F2-ABD2-41FE-97D6-1C56E1732C32}">
            <xm:f>AND($M1714=references!$B$4,$N1714=references!$B$4)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53" id="{FD8A025A-2312-44CD-8B6B-33692D9A6ED6}">
            <xm:f>AND($M1714=references!$B$4,$N1714=references!$B$3)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54" id="{2F0DF8C5-9DCE-4356-9A72-E7BFB28FF46D}">
            <xm:f>$M1714=references!$B$3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55" id="{7F349839-6A99-4299-A58D-DDEF16702396}">
            <xm:f>$P1714=references!$F$7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Q1714:R1716</xm:sqref>
        </x14:conditionalFormatting>
        <x14:conditionalFormatting xmlns:xm="http://schemas.microsoft.com/office/excel/2006/main">
          <x14:cfRule type="expression" priority="5448" id="{E9A30D53-7D29-457D-9F62-56ADC36AC34C}">
            <xm:f>AND($M1714=references!$B$4,$N1714=references!$B$4)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49" id="{90C1B7B7-99C6-4817-B14E-D72CF7BB2E3C}">
            <xm:f>AND($M1714=references!$B$4,$N1714=references!$B$3)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50" id="{4F76A2DA-2080-49FB-BAC9-99F303DEAE9A}">
            <xm:f>$M1714=references!$B$3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51" id="{3C23AE2C-D4AD-4923-893D-A3B8EECBABAB}">
            <xm:f>$P1714=references!$F$7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J1714:P1716</xm:sqref>
        </x14:conditionalFormatting>
        <x14:conditionalFormatting xmlns:xm="http://schemas.microsoft.com/office/excel/2006/main">
          <x14:cfRule type="expression" priority="5432" id="{692D4692-7743-4C8C-8EB2-D34ADCCB9E09}">
            <xm:f>AND($M1717=references!$B$4,$N1717=references!$B$4)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33" id="{C1A80FC6-BED5-4D02-B98F-D2E90DE33A2A}">
            <xm:f>AND($M1717=references!$B$4,$N1717=references!$B$3)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4" id="{FA7A99D9-BD0A-4270-B414-23FA3AFBAF99}">
            <xm:f>$M1717=references!$B$3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35" id="{4AE83A03-D456-4A7C-A519-601F8CD257D6}">
            <xm:f>$P1717=references!$F$7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Q1717:R1719</xm:sqref>
        </x14:conditionalFormatting>
        <x14:conditionalFormatting xmlns:xm="http://schemas.microsoft.com/office/excel/2006/main">
          <x14:cfRule type="expression" priority="5428" id="{D7D439A3-F0EF-4C36-AEA0-F10EA990770E}">
            <xm:f>AND($M1717=references!$B$4,$N1717=references!$B$4)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9" id="{980CF573-50FA-44EC-8C3A-36EB52155DDF}">
            <xm:f>AND($M1717=references!$B$4,$N1717=references!$B$3)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0" id="{713E7DCD-5B86-4818-8729-2EEA491BE3C7}">
            <xm:f>$M1717=references!$B$3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31" id="{1E9E912A-D0C7-4772-8F43-27F023A93EE5}">
            <xm:f>$P1717=references!$F$7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J1717:P1719</xm:sqref>
        </x14:conditionalFormatting>
        <x14:conditionalFormatting xmlns:xm="http://schemas.microsoft.com/office/excel/2006/main">
          <x14:cfRule type="expression" priority="5420" id="{CB6DC44D-AF46-497E-8134-34FB752C892A}">
            <xm:f>AND($M1720=references!$B$4,$N1720=references!$B$4)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1" id="{73F05D56-A1A0-4FF5-926F-3FAF5420B6EA}">
            <xm:f>AND($M1720=references!$B$4,$N1720=references!$B$3)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22" id="{59EC1A8A-025E-4EDD-AC1F-3B6D1811AF82}">
            <xm:f>$M1720=references!$B$3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23" id="{2B0CF0A2-003F-4E8D-8F1D-C24F1F4383C1}">
            <xm:f>$P1720=references!$F$7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Q1720:R1720</xm:sqref>
        </x14:conditionalFormatting>
        <x14:conditionalFormatting xmlns:xm="http://schemas.microsoft.com/office/excel/2006/main">
          <x14:cfRule type="expression" priority="5416" id="{4AE2652B-B1C6-4CE5-A88F-5CB10BEAB071}">
            <xm:f>AND($M1720=references!$B$4,$N1720=references!$B$4)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17" id="{B3FC9280-B40B-4B89-ABB8-0313F268CFA1}">
            <xm:f>AND($M1720=references!$B$4,$N1720=references!$B$3)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18" id="{A22192C2-392C-4B76-A2C3-ED50E4D95674}">
            <xm:f>$M1720=references!$B$3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19" id="{BDC90D2B-BB0D-4FEB-B062-ED01723A3FD2}">
            <xm:f>$P1720=references!$F$7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J1720:P1720</xm:sqref>
        </x14:conditionalFormatting>
        <x14:conditionalFormatting xmlns:xm="http://schemas.microsoft.com/office/excel/2006/main">
          <x14:cfRule type="expression" priority="5396" id="{AB1E7708-1E18-4BA0-92B6-C622ED4AEA7E}">
            <xm:f>AND($M1722=references!$B$4,$N1722=references!$B$4)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97" id="{32D5FAC8-AE0E-4129-9FD2-0BE78033E743}">
            <xm:f>AND($M1722=references!$B$4,$N1722=references!$B$3)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8" id="{66568DD8-0ECE-4477-B95C-BD95E3B5F264}">
            <xm:f>$M1722=references!$B$3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99" id="{E2A392B5-2510-4A10-8917-94CD9FCC42C9}">
            <xm:f>$P1722=references!$F$7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Q1722:R1722</xm:sqref>
        </x14:conditionalFormatting>
        <x14:conditionalFormatting xmlns:xm="http://schemas.microsoft.com/office/excel/2006/main">
          <x14:cfRule type="expression" priority="5392" id="{E0517B48-A437-4FF9-BDC8-F8A8C5C0CF40}">
            <xm:f>AND($M1722=references!$B$4,$N1722=references!$B$4)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93" id="{95A88CA1-D5DB-47F5-833F-9E30B87B37F2}">
            <xm:f>AND($M1722=references!$B$4,$N1722=references!$B$3)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4" id="{7DCE04E2-115D-4574-BDB0-BCF5FFDAA507}">
            <xm:f>$M1722=references!$B$3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95" id="{3BDED9BF-0B0B-4190-A218-B53243107944}">
            <xm:f>$P1722=references!$F$7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J1722:P1722</xm:sqref>
        </x14:conditionalFormatting>
        <x14:conditionalFormatting xmlns:xm="http://schemas.microsoft.com/office/excel/2006/main">
          <x14:cfRule type="expression" priority="5388" id="{5B209FEF-A761-414D-976E-CE4FB7D4C04F}">
            <xm:f>AND($M1721=references!$B$4,$N1721=references!$B$4)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9" id="{F9DC4E9B-0B4E-49E1-9BB5-15960575D9CB}">
            <xm:f>AND($M1721=references!$B$4,$N1721=references!$B$3)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0" id="{F794677A-9928-4DCE-A3F6-09B5E1345EB3}">
            <xm:f>$M1721=references!$B$3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91" id="{CD924CF6-B5AC-4FDD-B943-7B684EB2B286}">
            <xm:f>$P1721=references!$F$7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Q1721:R1721</xm:sqref>
        </x14:conditionalFormatting>
        <x14:conditionalFormatting xmlns:xm="http://schemas.microsoft.com/office/excel/2006/main">
          <x14:cfRule type="expression" priority="5384" id="{AF731783-EC19-4109-82D2-54138191A0E5}">
            <xm:f>AND($M1721=references!$B$4,$N1721=references!$B$4)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5" id="{1AB97556-A7F8-4773-A793-857345F87AB0}">
            <xm:f>AND($M1721=references!$B$4,$N1721=references!$B$3)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86" id="{FCFD08B2-B9A8-4286-BCFB-B67452A4BE44}">
            <xm:f>$M1721=references!$B$3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87" id="{55F0963D-3A66-4FFD-A8E2-7747D3511CF7}">
            <xm:f>$P1721=references!$F$7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J1721:P1721</xm:sqref>
        </x14:conditionalFormatting>
        <x14:conditionalFormatting xmlns:xm="http://schemas.microsoft.com/office/excel/2006/main">
          <x14:cfRule type="expression" priority="5368" id="{7BE3B0DF-6B77-4D4D-97F6-1D2EA36C72D3}">
            <xm:f>AND($M1723=references!$B$4,$N1723=references!$B$4)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69" id="{CD71575D-9AA8-4BDA-B511-8CBD5100D271}">
            <xm:f>AND($M1723=references!$B$4,$N1723=references!$B$3)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70" id="{71281204-0227-4BE5-9295-0F4E57479071}">
            <xm:f>$M1723=references!$B$3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71" id="{66DF74C3-4ECA-450C-9564-28FFD693D5AA}">
            <xm:f>$P1723=references!$F$7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Q1723:R1723</xm:sqref>
        </x14:conditionalFormatting>
        <x14:conditionalFormatting xmlns:xm="http://schemas.microsoft.com/office/excel/2006/main">
          <x14:cfRule type="expression" priority="5364" id="{9618907B-82E2-473F-ABBC-1E87C1FC3053}">
            <xm:f>AND($M1723=references!$B$4,$N1723=references!$B$4)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65" id="{1FB0F4DB-31FB-473E-AE19-8CD114F7BECC}">
            <xm:f>AND($M1723=references!$B$4,$N1723=references!$B$3)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66" id="{865841D4-2E95-425E-967F-8215D67FD757}">
            <xm:f>$M1723=references!$B$3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67" id="{4FF47229-E6BB-4E0B-97DD-CFA061927BE3}">
            <xm:f>$P1723=references!$F$7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J1723:P1723</xm:sqref>
        </x14:conditionalFormatting>
        <x14:conditionalFormatting xmlns:xm="http://schemas.microsoft.com/office/excel/2006/main">
          <x14:cfRule type="expression" priority="5232" id="{3D374485-12F6-4F0C-84A3-C4C71C076D17}">
            <xm:f>AND($M1724=references!$B$4,$N1724=references!$B$4)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33" id="{092DA657-8717-4CD2-A4D1-DD4D56C55979}">
            <xm:f>AND($M1724=references!$B$4,$N1724=references!$B$3)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34" id="{B2EAE1FC-7FA5-440A-819E-BBF7005B9A5D}">
            <xm:f>$M1724=references!$B$3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35" id="{2EE47CCD-ADC5-4E53-BC67-0950D4AFDFF4}">
            <xm:f>$P1724=references!$F$7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Q1724:R1754</xm:sqref>
        </x14:conditionalFormatting>
        <x14:conditionalFormatting xmlns:xm="http://schemas.microsoft.com/office/excel/2006/main">
          <x14:cfRule type="expression" priority="5228" id="{5854BBB4-07A8-439A-8D8B-8EDEB5681CF8}">
            <xm:f>AND($M1724=references!$B$4,$N1724=references!$B$4)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29" id="{E44BD3EC-516B-43CE-8494-286A180D30E5}">
            <xm:f>AND($M1724=references!$B$4,$N1724=references!$B$3)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30" id="{6B539C38-C228-4BC4-A53E-0E8AB5FAB9E3}">
            <xm:f>$M1724=references!$B$3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31" id="{9B8435D7-7A4E-4366-8DAE-3AEF0BC04FC0}">
            <xm:f>$P1724=references!$F$7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J1724:P1754</xm:sqref>
        </x14:conditionalFormatting>
        <x14:conditionalFormatting xmlns:xm="http://schemas.microsoft.com/office/excel/2006/main">
          <x14:cfRule type="expression" priority="5196" id="{638BDCAD-A6C7-4878-A134-7000B0FB20BE}">
            <xm:f>AND($M1755=references!$B$4,$N1755=references!$B$4)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97" id="{FF2A9747-4ACE-48BE-8E18-46B11BF185D6}">
            <xm:f>AND($M1755=references!$B$4,$N1755=references!$B$3)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98" id="{FEF1371D-D3C5-4864-84DC-69C7EF514643}">
            <xm:f>$M1755=references!$B$3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99" id="{558552AE-8B45-4ACD-8201-5C5947D44406}">
            <xm:f>$P1755=references!$F$7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Q1755:R1761</xm:sqref>
        </x14:conditionalFormatting>
        <x14:conditionalFormatting xmlns:xm="http://schemas.microsoft.com/office/excel/2006/main">
          <x14:cfRule type="expression" priority="5192" id="{8B11C5CA-01BF-45DD-BC63-F8E47A7848ED}">
            <xm:f>AND($M1755=references!$B$4,$N1755=references!$B$4)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93" id="{77EC9A8D-6B80-41A7-8A20-A8B57AB091B8}">
            <xm:f>AND($M1755=references!$B$4,$N1755=references!$B$3)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94" id="{A8FD23C8-F59E-4485-B733-C9C5F57C27B6}">
            <xm:f>$M1755=references!$B$3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95" id="{07E28213-BF55-4220-B0CA-D217CA7C2A91}">
            <xm:f>$P1755=references!$F$7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J1755:P1761</xm:sqref>
        </x14:conditionalFormatting>
        <x14:conditionalFormatting xmlns:xm="http://schemas.microsoft.com/office/excel/2006/main">
          <x14:cfRule type="expression" priority="5184" id="{8AB32060-B0AE-4B76-9A65-1C07501497FB}">
            <xm:f>AND($M1762=references!$B$4,$N1762=references!$B$4)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85" id="{31632342-97D9-460C-B269-C595FAB60B21}">
            <xm:f>AND($M1762=references!$B$4,$N1762=references!$B$3)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86" id="{E68EB256-1E77-4513-BA5A-6C897E8D0882}">
            <xm:f>$M1762=references!$B$3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87" id="{8451808F-7A9D-4FA9-9944-068DDA034711}">
            <xm:f>$P1762=references!$F$7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Q1762:R1767</xm:sqref>
        </x14:conditionalFormatting>
        <x14:conditionalFormatting xmlns:xm="http://schemas.microsoft.com/office/excel/2006/main">
          <x14:cfRule type="expression" priority="5180" id="{7783A38F-47A9-4C34-A84A-D5ADE8D09070}">
            <xm:f>AND($M1762=references!$B$4,$N1762=references!$B$4)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81" id="{3CAB566D-1053-4B73-B216-F36D63EFFD08}">
            <xm:f>AND($M1762=references!$B$4,$N1762=references!$B$3)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82" id="{FC43618C-5AA7-4DE7-B18E-6561EB67D22A}">
            <xm:f>$M1762=references!$B$3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83" id="{58F9FD37-F584-4212-B863-D36EF7973935}">
            <xm:f>$P1762=references!$F$7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J1762:P1767</xm:sqref>
        </x14:conditionalFormatting>
        <x14:conditionalFormatting xmlns:xm="http://schemas.microsoft.com/office/excel/2006/main">
          <x14:cfRule type="expression" priority="5160" id="{DD9BF2C0-03AD-43C1-9A4C-1731BCF15005}">
            <xm:f>AND($M1768=references!$B$4,$N1768=references!$B$4)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61" id="{A01173D9-F0C3-4BE2-8F6D-670F03A1796D}">
            <xm:f>AND($M1768=references!$B$4,$N1768=references!$B$3)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62" id="{FF0ECA7E-9E5A-4833-9E60-184ED397CCB1}">
            <xm:f>$M1768=references!$B$3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63" id="{FEFF00DF-6939-4353-BC0F-F3AE68C42915}">
            <xm:f>$P1768=references!$F$7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Q1768:R1769</xm:sqref>
        </x14:conditionalFormatting>
        <x14:conditionalFormatting xmlns:xm="http://schemas.microsoft.com/office/excel/2006/main">
          <x14:cfRule type="expression" priority="5156" id="{1B2B293A-A45D-4AC3-B49A-AA3AC4003FD4}">
            <xm:f>AND($M1768=references!$B$4,$N1768=references!$B$4)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57" id="{F83B318D-837B-455D-BD41-10ACF115BDD1}">
            <xm:f>AND($M1768=references!$B$4,$N1768=references!$B$3)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58" id="{33A65259-1D30-469C-B25E-BC3569CCB157}">
            <xm:f>$M1768=references!$B$3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59" id="{C8750F0D-F41A-456B-BDF9-EE4DDBBB4BE9}">
            <xm:f>$P1768=references!$F$7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J1768:P1769</xm:sqref>
        </x14:conditionalFormatting>
        <x14:conditionalFormatting xmlns:xm="http://schemas.microsoft.com/office/excel/2006/main">
          <x14:cfRule type="expression" priority="5112" id="{EA2227CE-B082-4A64-9807-7C7D68AFD446}">
            <xm:f>AND($M1770=references!$B$4,$N1770=references!$B$4)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13" id="{93D06BB9-CADD-45E5-8F72-CF4DBA794E7C}">
            <xm:f>AND($M1770=references!$B$4,$N1770=references!$B$3)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14" id="{DF0DFFCB-6A3A-45B4-89CC-CED68EF73B1E}">
            <xm:f>$M1770=references!$B$3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15" id="{7019F4D2-3F2B-4A37-A0E7-C3C437400209}">
            <xm:f>$P1770=references!$F$7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Q1770:R1774</xm:sqref>
        </x14:conditionalFormatting>
        <x14:conditionalFormatting xmlns:xm="http://schemas.microsoft.com/office/excel/2006/main">
          <x14:cfRule type="expression" priority="5108" id="{49EA0C1B-35D0-4591-A566-D4284BEE4027}">
            <xm:f>AND($M1770=references!$B$4,$N1770=references!$B$4)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9" id="{BA459474-3DE9-4917-AD8B-E9D28C1997B3}">
            <xm:f>AND($M1770=references!$B$4,$N1770=references!$B$3)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10" id="{6AE25B3A-3AE6-4E45-874B-8E4505863CC8}">
            <xm:f>$M1770=references!$B$3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11" id="{1BCFB1AA-27DB-4225-9C36-C96738AD79E1}">
            <xm:f>$P1770=references!$F$7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J1770:P1774</xm:sqref>
        </x14:conditionalFormatting>
        <x14:conditionalFormatting xmlns:xm="http://schemas.microsoft.com/office/excel/2006/main">
          <x14:cfRule type="expression" priority="5104" id="{66C0B28A-E80B-4E0B-BD60-971B3B19C752}">
            <xm:f>AND($M1775=references!$B$4,$N1775=references!$B$4)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5" id="{E100216B-3A34-49CB-990A-FD9E8553F2A6}">
            <xm:f>AND($M1775=references!$B$4,$N1775=references!$B$3)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06" id="{DB82ECD9-4727-40A7-B483-965E26C7CE8E}">
            <xm:f>$M1775=references!$B$3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07" id="{2C69D85F-30C4-4082-AE3C-CBE54B1BB849}">
            <xm:f>$P1775=references!$F$7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Q1775:R1777</xm:sqref>
        </x14:conditionalFormatting>
        <x14:conditionalFormatting xmlns:xm="http://schemas.microsoft.com/office/excel/2006/main">
          <x14:cfRule type="expression" priority="5100" id="{A32DB09A-E8A6-454E-9968-CFE359221D79}">
            <xm:f>AND($M1775=references!$B$4,$N1775=references!$B$4)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1" id="{353266EB-833E-4558-83D9-16110645D57D}">
            <xm:f>AND($M1775=references!$B$4,$N1775=references!$B$3)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02" id="{51880E3A-E846-4713-93D4-0D0B5FF7DC89}">
            <xm:f>$M1775=references!$B$3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03" id="{0BB4F6EF-661D-4E95-9FB7-65F24EE082D0}">
            <xm:f>$P1775=references!$F$7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J1775:P1777</xm:sqref>
        </x14:conditionalFormatting>
        <x14:conditionalFormatting xmlns:xm="http://schemas.microsoft.com/office/excel/2006/main">
          <x14:cfRule type="expression" priority="5092" id="{BC537DE0-AE83-4444-8E45-9F4C4ED9E0DE}">
            <xm:f>AND($M1778=references!$B$4,$N1778=references!$B$4)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93" id="{8AA31E77-37E8-4856-A874-DF601D045417}">
            <xm:f>AND($M1778=references!$B$4,$N1778=references!$B$3)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94" id="{AE44BE5A-416D-4BFB-AD74-8452346EB4D5}">
            <xm:f>$M1778=references!$B$3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95" id="{65DBB995-63E3-45D7-9278-4AD50545C57A}">
            <xm:f>$P1778=references!$F$7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Q1778:R1778</xm:sqref>
        </x14:conditionalFormatting>
        <x14:conditionalFormatting xmlns:xm="http://schemas.microsoft.com/office/excel/2006/main">
          <x14:cfRule type="expression" priority="5088" id="{30334ACB-35C8-43DA-97BF-9AFBD5D73C55}">
            <xm:f>AND($M1778=references!$B$4,$N1778=references!$B$4)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89" id="{ECC31B9E-3D79-4F3D-B7F6-34D27A19F896}">
            <xm:f>AND($M1778=references!$B$4,$N1778=references!$B$3)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90" id="{B8007EEF-5938-4480-A4F9-C4ABB98FCAE8}">
            <xm:f>$M1778=references!$B$3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91" id="{71BA775E-DEB7-4885-AC8C-98FCA2FEC9BD}">
            <xm:f>$P1778=references!$F$7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J1778:P1778</xm:sqref>
        </x14:conditionalFormatting>
        <x14:conditionalFormatting xmlns:xm="http://schemas.microsoft.com/office/excel/2006/main">
          <x14:cfRule type="expression" priority="5052" id="{B26353B4-F4A3-4C21-B4BA-092C22B7FE04}">
            <xm:f>AND($M1791=references!$B$4,$N1791=references!$B$4)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53" id="{4D17571D-D1CB-4029-B222-15C7F45EDC5F}">
            <xm:f>AND($M1791=references!$B$4,$N1791=references!$B$3)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54" id="{8A04FD11-D625-4EFC-985F-979093C39DF6}">
            <xm:f>$M1791=references!$B$3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55" id="{8F6F999D-EB25-4014-B2FD-7A134DB67347}">
            <xm:f>$P1791=references!$F$7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I1791</xm:sqref>
        </x14:conditionalFormatting>
        <x14:conditionalFormatting xmlns:xm="http://schemas.microsoft.com/office/excel/2006/main">
          <x14:cfRule type="expression" priority="5048" id="{ECB46D73-16BF-4A84-BF9F-F630556E0771}">
            <xm:f>AND($M1793=references!$B$4,$N1793=references!$B$4)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49" id="{76608CD5-4DD5-41D8-AE49-F025DD21E11D}">
            <xm:f>AND($M1793=references!$B$4,$N1793=references!$B$3)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50" id="{4671C46A-ECF6-4586-AE47-DCB3A4D1B491}">
            <xm:f>$M1793=references!$B$3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51" id="{3440FDEF-3A0B-4EA7-A49E-D14BBE280932}">
            <xm:f>$P1793=references!$F$7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J1793:P1793</xm:sqref>
        </x14:conditionalFormatting>
        <x14:conditionalFormatting xmlns:xm="http://schemas.microsoft.com/office/excel/2006/main">
          <x14:cfRule type="expression" priority="5044" id="{5DE558D0-EE83-45B8-8B27-080EBFA92D64}">
            <xm:f>AND($M1793=references!$B$4,$N1793=references!$B$4)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45" id="{2C66297B-7E52-4BBB-A0BA-7C67988FD412}">
            <xm:f>AND($M1793=references!$B$4,$N1793=references!$B$3)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46" id="{69E48C7B-D1D2-408F-866D-D4D7B5316EA3}">
            <xm:f>$M1793=references!$B$3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47" id="{2E2B2E60-2AEE-4E76-8D41-03FFD965B117}">
            <xm:f>$P1793=references!$F$7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I1793</xm:sqref>
        </x14:conditionalFormatting>
        <x14:conditionalFormatting xmlns:xm="http://schemas.microsoft.com/office/excel/2006/main">
          <x14:cfRule type="expression" priority="5040" id="{D2BA3E26-1864-433F-A5C6-710AE65979A0}">
            <xm:f>AND($M1794=references!$B$4,$N1794=references!$B$4)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41" id="{7D2C2606-7DE1-45B9-9FFC-BB1ACA7F4C92}">
            <xm:f>AND($M1794=references!$B$4,$N1794=references!$B$3)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42" id="{74D7BCA6-87DD-4E7C-A233-C7B31ED633BC}">
            <xm:f>$M1794=references!$B$3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43" id="{112AA861-FAE3-4A41-BB9B-26770002F7C0}">
            <xm:f>$P1794=references!$F$7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I1794</xm:sqref>
        </x14:conditionalFormatting>
        <x14:conditionalFormatting xmlns:xm="http://schemas.microsoft.com/office/excel/2006/main">
          <x14:cfRule type="expression" priority="5036" id="{BFE2BEFE-9916-43FA-B745-147582799FE6}">
            <xm:f>AND($M1795=references!$B$4,$N1795=references!$B$4)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37" id="{14C7D21E-52F2-4EE4-B160-E8B0E3748F34}">
            <xm:f>AND($M1795=references!$B$4,$N1795=references!$B$3)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38" id="{161DD529-8C68-4A73-B572-AE4C7C98D53F}">
            <xm:f>$M1795=references!$B$3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39" id="{2B5E8FFF-2C14-4F7D-928C-05D88FF5DF0B}">
            <xm:f>$P1795=references!$F$7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I1795</xm:sqref>
        </x14:conditionalFormatting>
        <x14:conditionalFormatting xmlns:xm="http://schemas.microsoft.com/office/excel/2006/main">
          <x14:cfRule type="expression" priority="5032" id="{1F0DB20D-870B-428E-9418-10DDE9D1308F}">
            <xm:f>AND($M1796=references!$B$4,$N1796=references!$B$4)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33" id="{8A67BAA4-625C-49AF-B688-8F7052D3C4D6}">
            <xm:f>AND($M1796=references!$B$4,$N1796=references!$B$3)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34" id="{E718419E-CB4C-45E3-9AD9-90B4128E6C50}">
            <xm:f>$M1796=references!$B$3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35" id="{6D10265D-C20B-473F-A29F-36843DD5ACC8}">
            <xm:f>$P1796=references!$F$7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I1796</xm:sqref>
        </x14:conditionalFormatting>
        <x14:conditionalFormatting xmlns:xm="http://schemas.microsoft.com/office/excel/2006/main">
          <x14:cfRule type="expression" priority="5020" id="{95A280C4-C4DE-4ACB-B100-F04AF68ACA95}">
            <xm:f>AND($M1800=references!$B$4,$N1800=references!$B$4)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21" id="{37D959E0-5A3E-4E88-BE55-428E324A22E6}">
            <xm:f>AND($M1800=references!$B$4,$N1800=references!$B$3)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22" id="{6B0F6156-5F47-4FC0-8097-964E1CE5C9F4}">
            <xm:f>$M1800=references!$B$3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23" id="{09D222DE-0F7E-4ACB-8F76-D0DD7C4F8605}">
            <xm:f>$P1800=references!$F$7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J1800:P1800</xm:sqref>
        </x14:conditionalFormatting>
        <x14:conditionalFormatting xmlns:xm="http://schemas.microsoft.com/office/excel/2006/main">
          <x14:cfRule type="expression" priority="5016" id="{ED0A3106-4BC7-42B9-AA2A-E27D87AB589C}">
            <xm:f>AND($M1801=references!$B$4,$N1801=references!$B$4)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17" id="{BCCD03FC-41F1-4B10-9D95-CC9A5BF99D0D}">
            <xm:f>AND($M1801=references!$B$4,$N1801=references!$B$3)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18" id="{0388245C-FA87-4672-98B5-F357A941418B}">
            <xm:f>$M1801=references!$B$3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19" id="{8D505BA5-B5FB-4427-8749-30BC2AFE9E99}">
            <xm:f>$P1801=references!$F$7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Q1801</xm:sqref>
        </x14:conditionalFormatting>
        <x14:conditionalFormatting xmlns:xm="http://schemas.microsoft.com/office/excel/2006/main">
          <x14:cfRule type="expression" priority="5012" id="{BBEB5664-49F5-41E9-8C66-1EAD1CD76031}">
            <xm:f>AND($M1801=references!$B$4,$N1801=references!$B$4)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13" id="{0EBF38FB-38F1-4291-AD16-C85BD030B764}">
            <xm:f>AND($M1801=references!$B$4,$N1801=references!$B$3)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14" id="{CD5F59BB-5D82-4611-9D5A-25DAC0A3844A}">
            <xm:f>$M1801=references!$B$3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15" id="{42AF9089-D0F5-47E7-974E-638ED155839A}">
            <xm:f>$P1801=references!$F$7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J1801:P1801</xm:sqref>
        </x14:conditionalFormatting>
        <x14:conditionalFormatting xmlns:xm="http://schemas.microsoft.com/office/excel/2006/main">
          <x14:cfRule type="expression" priority="5008" id="{0CA3C263-8138-4C54-9DEC-DD991FC25D5F}">
            <xm:f>AND($M1802=references!$B$4,$N1802=references!$B$4)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09" id="{0E7A87CF-5141-4420-B996-6F630C0A4314}">
            <xm:f>AND($M1802=references!$B$4,$N1802=references!$B$3)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10" id="{2CE9827B-A00B-4B3C-9BCC-14F9F365692C}">
            <xm:f>$M1802=references!$B$3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11" id="{111E528D-BABF-4C04-95E9-98517EF8CF50}">
            <xm:f>$P1802=references!$F$7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J1802:P1802</xm:sqref>
        </x14:conditionalFormatting>
        <x14:conditionalFormatting xmlns:xm="http://schemas.microsoft.com/office/excel/2006/main">
          <x14:cfRule type="expression" priority="5004" id="{C906C0DD-CBA3-4284-8660-5E38B682C9D0}">
            <xm:f>AND($M1803=references!$B$4,$N1803=references!$B$4)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05" id="{C39B3ACB-874D-4CA0-BC78-086DD7845583}">
            <xm:f>AND($M1803=references!$B$4,$N1803=references!$B$3)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06" id="{BEAD9779-4F32-4A30-AFCF-BED2C510E0B3}">
            <xm:f>$M1803=references!$B$3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7" id="{9509A9FE-C170-4D10-B7E0-5D536947BFDE}">
            <xm:f>$P1803=references!$F$7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J1803:P1803</xm:sqref>
        </x14:conditionalFormatting>
        <x14:conditionalFormatting xmlns:xm="http://schemas.microsoft.com/office/excel/2006/main">
          <x14:cfRule type="expression" priority="5000" id="{93927AEA-DF58-415D-B5D9-2D441402F0F4}">
            <xm:f>AND($M1804=references!$B$4,$N1804=references!$B$4)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01" id="{2D1E8D79-EF84-4663-BA06-5B33BF367793}">
            <xm:f>AND($M1804=references!$B$4,$N1804=references!$B$3)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02" id="{7F32E231-D7AA-48BB-A40B-3ACF91CE3344}">
            <xm:f>$M1804=references!$B$3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3" id="{1859C807-7A13-4556-87A3-959960FE1CDC}">
            <xm:f>$P1804=references!$F$7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J1804:P1804</xm:sqref>
        </x14:conditionalFormatting>
        <x14:conditionalFormatting xmlns:xm="http://schemas.microsoft.com/office/excel/2006/main">
          <x14:cfRule type="expression" priority="4996" id="{0A8BD427-789E-43E0-B8C7-337FBD8A2D6E}">
            <xm:f>AND($M1805=references!$B$4,$N1805=references!$B$4)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97" id="{EEBB1825-E4F9-4E64-9EE3-C4C285F5A6A6}">
            <xm:f>AND($M1805=references!$B$4,$N1805=references!$B$3)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8" id="{24FE2928-9DE9-4DD5-B9C7-67C74929E725}">
            <xm:f>$M1805=references!$B$3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9" id="{65A3D6BE-FCD4-46B2-90DF-049BA2BA630E}">
            <xm:f>$P1805=references!$F$7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J1805:P1805</xm:sqref>
        </x14:conditionalFormatting>
        <x14:conditionalFormatting xmlns:xm="http://schemas.microsoft.com/office/excel/2006/main">
          <x14:cfRule type="expression" priority="4992" id="{C9C1FA4D-0C3D-40EC-BD92-4DE01096FC2E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93" id="{7A363F5C-2F2E-4C17-B02E-42CF0077BE5C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4" id="{47809455-859B-4141-9428-39D5734B82D2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5" id="{3B106759-8FF4-4AF5-9A52-1CAA3ED0FFA2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I1806</xm:sqref>
        </x14:conditionalFormatting>
        <x14:conditionalFormatting xmlns:xm="http://schemas.microsoft.com/office/excel/2006/main">
          <x14:cfRule type="expression" priority="4988" id="{B6878870-9F64-4F5E-ABA5-ABF355665B8C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9" id="{29B215D0-DC92-44EE-ABFA-2265674CE5B3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0" id="{0575C9A2-8011-439A-AF56-2BCC4F30C1E6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1" id="{5C52B890-1653-480B-948C-29904CF38683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J1806:P1806</xm:sqref>
        </x14:conditionalFormatting>
        <x14:conditionalFormatting xmlns:xm="http://schemas.microsoft.com/office/excel/2006/main">
          <x14:cfRule type="expression" priority="4984" id="{9BCE286C-C1A4-467A-A530-505D6107C633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5" id="{1695DF85-F9B7-469A-8851-4505362A0777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86" id="{E0779717-F8BD-4245-A78E-73BFA2DF4D75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87" id="{0606D6D7-FF56-4E5C-A021-9AF3B4F4593F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J1806:P1806</xm:sqref>
        </x14:conditionalFormatting>
        <x14:conditionalFormatting xmlns:xm="http://schemas.microsoft.com/office/excel/2006/main">
          <x14:cfRule type="expression" priority="4980" id="{1B631F40-75CE-4AC1-8A87-FF22859BBFC9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1" id="{7F714A02-5460-474E-8DF6-1E95F78D7959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82" id="{1374A425-305B-4D12-BB7A-F212849AD118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83" id="{58780974-BFBC-439D-A438-9B4CCD8B3137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I1807</xm:sqref>
        </x14:conditionalFormatting>
        <x14:conditionalFormatting xmlns:xm="http://schemas.microsoft.com/office/excel/2006/main">
          <x14:cfRule type="expression" priority="4976" id="{F6A7A01D-9EC8-4056-A53F-A73D8C3034E2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77" id="{198623A9-BCC9-46B7-AACA-26BCC0211B8B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78" id="{4589936A-974E-4684-99F2-7B6036EF15AD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79" id="{D277BAE9-2196-4665-886F-9AB650F044AF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J1807:P1807</xm:sqref>
        </x14:conditionalFormatting>
        <x14:conditionalFormatting xmlns:xm="http://schemas.microsoft.com/office/excel/2006/main">
          <x14:cfRule type="expression" priority="4972" id="{F60CC348-6466-4FD7-9440-2B917F9933B1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73" id="{94DBA39E-D908-46A1-8236-9F54066B03A4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74" id="{F57B626A-53D0-4296-8BF2-AC51DA9F2135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75" id="{0445CDF8-203B-4880-B878-AAD47EFEC68C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J1807:P1807</xm:sqref>
        </x14:conditionalFormatting>
        <x14:conditionalFormatting xmlns:xm="http://schemas.microsoft.com/office/excel/2006/main">
          <x14:cfRule type="expression" priority="4968" id="{99537ABE-BE31-4444-999A-CC478DC966E0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69" id="{B89E61C7-801B-47FC-AC6C-67BC198DC8E3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70" id="{BCDFB5F9-6E1A-4E2D-9C5D-04D18C79D10B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71" id="{EBBD87F1-842E-4EB9-862A-AAB5E98BD810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Q1808</xm:sqref>
        </x14:conditionalFormatting>
        <x14:conditionalFormatting xmlns:xm="http://schemas.microsoft.com/office/excel/2006/main">
          <x14:cfRule type="expression" priority="4964" id="{D95F69C8-2AF7-4690-9B44-6BBFED7332DD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65" id="{B03DCEBB-A3F4-4EF0-A1E3-BBCBEC09A596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66" id="{8567EEAA-5E35-4E0B-A70F-BD55A6C280FC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7" id="{C5FBCBC9-D480-40B5-BFF0-E94BDBF56044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J1808:P1808</xm:sqref>
        </x14:conditionalFormatting>
        <x14:conditionalFormatting xmlns:xm="http://schemas.microsoft.com/office/excel/2006/main">
          <x14:cfRule type="expression" priority="4960" id="{8EDBD2BD-175F-4236-BBF7-618F8D4D6EAE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61" id="{43EDA2D1-5D11-435B-B694-C5B863AA3C63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62" id="{D9B6EE27-4BC9-4E0D-B65A-7448286BC305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3" id="{45C1F744-E280-49B6-AF38-CE922BAA85D4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J1808:P1808</xm:sqref>
        </x14:conditionalFormatting>
        <x14:conditionalFormatting xmlns:xm="http://schemas.microsoft.com/office/excel/2006/main">
          <x14:cfRule type="expression" priority="4956" id="{59489E27-F5E0-4CCC-A492-9BCC880E7B33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57" id="{F80AE750-5A5E-464E-94A0-916ECAD15281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8" id="{7B672061-3D73-49D9-B7DB-0103EFE7885F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9" id="{DA2B7913-56D0-4E11-B555-235B8F67DD33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I1810</xm:sqref>
        </x14:conditionalFormatting>
        <x14:conditionalFormatting xmlns:xm="http://schemas.microsoft.com/office/excel/2006/main">
          <x14:cfRule type="expression" priority="4952" id="{2B52119E-C4D7-4F84-98AF-97C274859BEA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53" id="{498C445D-6322-4B3B-9FCF-AE9C67ADF80C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4" id="{E8307501-1030-40B6-9896-8A559B907E3C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5" id="{BAD04B6A-FFFC-427A-868A-6917CE7F1191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J1809:P1809</xm:sqref>
        </x14:conditionalFormatting>
        <x14:conditionalFormatting xmlns:xm="http://schemas.microsoft.com/office/excel/2006/main">
          <x14:cfRule type="expression" priority="4948" id="{C0D0A65A-3ACE-40BB-A537-81D9BC9CEED5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9" id="{DCA11FB2-BA67-4C0C-9A33-4E00A7418108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0" id="{93F81698-FD34-432E-AF3D-270304F5385D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1" id="{581F3D9B-8C90-426C-819B-FAD786974AD7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J1809:P1809</xm:sqref>
        </x14:conditionalFormatting>
        <x14:conditionalFormatting xmlns:xm="http://schemas.microsoft.com/office/excel/2006/main">
          <x14:cfRule type="expression" priority="4944" id="{EEB2AC61-8222-4554-BEDD-F4EBED730E9C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5" id="{4B015515-D280-42B1-B399-19B388D6CC85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46" id="{E3496C68-DCC0-4FC9-A44B-3E1D0DCB16D3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47" id="{866A77E5-BA27-4B32-BBD7-4C6DB91014A1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J1810:P1810</xm:sqref>
        </x14:conditionalFormatting>
        <x14:conditionalFormatting xmlns:xm="http://schemas.microsoft.com/office/excel/2006/main">
          <x14:cfRule type="expression" priority="4940" id="{5B993F65-5BA7-4675-93A0-D8D626AC910F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1" id="{670B54A9-F7B7-47E6-893B-89665D65E48F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42" id="{1692986B-7522-4407-A733-664B49AA2C6F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43" id="{4E67C7F7-D965-4527-B5E7-11212F714722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J1810:P1810</xm:sqref>
        </x14:conditionalFormatting>
        <x14:conditionalFormatting xmlns:xm="http://schemas.microsoft.com/office/excel/2006/main">
          <x14:cfRule type="expression" priority="4936" id="{5EE7B118-925C-438F-A1C2-9FD617FB2A0B}">
            <xm:f>AND($M1811=references!$B$4,$N1811=references!$B$4)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7" id="{27C9FB31-7290-449D-B183-5425D0FDAE81}">
            <xm:f>AND($M1811=references!$B$4,$N1811=references!$B$3)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38" id="{288B48E0-3451-4114-9940-F4C16B6CF187}">
            <xm:f>$M1811=references!$B$3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39" id="{C81461E6-2F02-4CA6-87FB-53EC31512CD3}">
            <xm:f>$P1811=references!$F$7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J1811:N1811</xm:sqref>
        </x14:conditionalFormatting>
        <x14:conditionalFormatting xmlns:xm="http://schemas.microsoft.com/office/excel/2006/main">
          <x14:cfRule type="expression" priority="4932" id="{92BB20E6-9D24-4CF4-BD29-AD5056662AAE}">
            <xm:f>AND($M1811=references!$B$4,$N1811=references!$B$4)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3" id="{5AF16461-5C38-4141-A672-74BCE63F0DB1}">
            <xm:f>AND($M1811=references!$B$4,$N1811=references!$B$3)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34" id="{D859E115-D8CB-4D24-8714-8159B264A809}">
            <xm:f>$M1811=references!$B$3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35" id="{1E0DA738-7150-4AD5-8820-6F072B1B396D}">
            <xm:f>$P1811=references!$F$7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J1811:N1811</xm:sqref>
        </x14:conditionalFormatting>
        <x14:conditionalFormatting xmlns:xm="http://schemas.microsoft.com/office/excel/2006/main">
          <x14:cfRule type="expression" priority="4928" id="{94608445-2E6C-4EFC-A208-12F9EEA47527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29" id="{3157B483-19FF-4267-9C25-1DF4E2050243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30" id="{8B2378AB-3442-4EE8-B627-AE81B68605CA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31" id="{6C404E44-F623-4F07-AABE-43F44DBACEDC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J1812:P1812</xm:sqref>
        </x14:conditionalFormatting>
        <x14:conditionalFormatting xmlns:xm="http://schemas.microsoft.com/office/excel/2006/main">
          <x14:cfRule type="expression" priority="4924" id="{F5AAC0F6-9A7B-4E4A-B186-F461CE9E1654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25" id="{A5319EEF-86F3-4DB2-934A-598D4E331908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26" id="{921F6F67-F0AF-420D-9796-E264E11E3D58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27" id="{C76E1ED0-B482-4106-855E-589304E1E911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J1812:P1812</xm:sqref>
        </x14:conditionalFormatting>
        <x14:conditionalFormatting xmlns:xm="http://schemas.microsoft.com/office/excel/2006/main">
          <x14:cfRule type="expression" priority="4920" id="{3DB2CBD1-81CC-40B5-B057-29884122A42C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21" id="{BAD0958C-80E3-4B56-9D1F-02524C90BC7F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22" id="{5BA0A33A-C04F-41CE-B635-4FAC98461AC6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23" id="{06BE0A38-C2FC-4C84-A73B-6EC394CF1CE7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I1813</xm:sqref>
        </x14:conditionalFormatting>
        <x14:conditionalFormatting xmlns:xm="http://schemas.microsoft.com/office/excel/2006/main">
          <x14:cfRule type="expression" priority="4916" id="{34B1B221-F634-430E-B6F8-C9488080BFD9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17" id="{A1458819-FCB5-41F5-BDD8-359CF00C4952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8" id="{85F7C350-80F8-412A-9AA8-5F2FC12B5677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9" id="{C91B63CB-D679-4E08-847F-04990F689547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J1813:P1813</xm:sqref>
        </x14:conditionalFormatting>
        <x14:conditionalFormatting xmlns:xm="http://schemas.microsoft.com/office/excel/2006/main">
          <x14:cfRule type="expression" priority="4912" id="{DE493697-9943-4453-A861-F5116A63C72B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13" id="{16FB0FC4-AD42-4C86-A3C7-01FC4CAE64A6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4" id="{F4CC63EE-0D4E-4B82-9A0F-8296847AAAD4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5" id="{928A96AE-9FE2-498E-84D4-B5C11668E511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J1813:P1813</xm:sqref>
        </x14:conditionalFormatting>
        <x14:conditionalFormatting xmlns:xm="http://schemas.microsoft.com/office/excel/2006/main">
          <x14:cfRule type="expression" priority="4908" id="{E9E1B5C1-1B0B-4C4A-8E22-A19141D3537C}">
            <xm:f>AND($M1814=references!$B$4,$N1814=references!$B$4)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9" id="{B71CBC10-E3AD-4E78-A88B-2ACD99B45164}">
            <xm:f>AND($M1814=references!$B$4,$N1814=references!$B$3)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0" id="{76E5A9C3-EEFD-4438-805F-8F1BEDD08317}">
            <xm:f>$M1814=references!$B$3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1" id="{CA483678-E165-4026-88B7-A2107CB7083D}">
            <xm:f>$P1814=references!$F$7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I1814</xm:sqref>
        </x14:conditionalFormatting>
        <x14:conditionalFormatting xmlns:xm="http://schemas.microsoft.com/office/excel/2006/main">
          <x14:cfRule type="expression" priority="4904" id="{A5425B94-3462-46CC-A019-DD2274D135B6}">
            <xm:f>AND($M1816=references!$B$4,$N1816=references!$B$4)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5" id="{C1DA2658-3013-473C-BB40-FB494CE400DA}">
            <xm:f>AND($M1816=references!$B$4,$N1816=references!$B$3)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06" id="{EF6973DD-64AB-4ED9-B716-AE2157AEE262}">
            <xm:f>$M1816=references!$B$3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07" id="{DD7835BB-D807-4EEB-8C50-8B779495181E}">
            <xm:f>$P1816=references!$F$7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J1816:P1816</xm:sqref>
        </x14:conditionalFormatting>
        <x14:conditionalFormatting xmlns:xm="http://schemas.microsoft.com/office/excel/2006/main">
          <x14:cfRule type="expression" priority="4900" id="{D991E53E-F9A0-487D-966A-91B9CD2352F9}">
            <xm:f>AND($M1816=references!$B$4,$N1816=references!$B$4)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1" id="{4FBCB401-ABA3-40F1-B933-8E5F59E6495F}">
            <xm:f>AND($M1816=references!$B$4,$N1816=references!$B$3)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02" id="{F761CBDA-7461-47B3-A8E6-EEB889D4E977}">
            <xm:f>$M1816=references!$B$3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03" id="{1698BCA9-6CE1-4022-802E-134698C56CA3}">
            <xm:f>$P1816=references!$F$7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J1816:P1816</xm:sqref>
        </x14:conditionalFormatting>
        <x14:conditionalFormatting xmlns:xm="http://schemas.microsoft.com/office/excel/2006/main">
          <x14:cfRule type="expression" priority="4896" id="{50FE0914-00F9-4A8E-A19F-37C1C8ED6CF6}">
            <xm:f>AND($M1818=references!$B$4,$N1818=references!$B$4)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97" id="{784E8961-80B2-4717-B927-F6EF13A3ED7D}">
            <xm:f>AND($M1818=references!$B$4,$N1818=references!$B$3)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98" id="{DE8F491E-ABC7-4121-97E5-B13FAD83F8EB}">
            <xm:f>$M1818=references!$B$3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99" id="{6C44896B-970A-493C-B034-33D4B7F206B1}">
            <xm:f>$P1818=references!$F$7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I1818</xm:sqref>
        </x14:conditionalFormatting>
        <x14:conditionalFormatting xmlns:xm="http://schemas.microsoft.com/office/excel/2006/main">
          <x14:cfRule type="expression" priority="4892" id="{15D81FC1-7CA2-4860-A659-DF86C6520416}">
            <xm:f>AND($M1826=references!$B$4,$N1826=references!$B$4)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93" id="{B73A85A9-1A2D-4CDE-880B-5A0D2BEA464F}">
            <xm:f>AND($M1826=references!$B$4,$N1826=references!$B$3)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94" id="{45FD380A-2B40-4A66-A2B4-5D66F26AC929}">
            <xm:f>$M1826=references!$B$3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95" id="{EC932727-36BD-458E-BBFA-75DCBEBA5F08}">
            <xm:f>$P1826=references!$F$7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J1826:P1826</xm:sqref>
        </x14:conditionalFormatting>
        <x14:conditionalFormatting xmlns:xm="http://schemas.microsoft.com/office/excel/2006/main">
          <x14:cfRule type="expression" priority="4888" id="{DC32B09B-C85A-4A02-B98F-8AC046A02C8A}">
            <xm:f>AND($M1826=references!$B$4,$N1826=references!$B$4)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89" id="{FBC89D5F-AE08-4435-ABE9-6BC840F67A6E}">
            <xm:f>AND($M1826=references!$B$4,$N1826=references!$B$3)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90" id="{C36BA557-63B6-4454-80D8-689C42D6A1CE}">
            <xm:f>$M1826=references!$B$3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91" id="{B9A6DB6B-9606-4A37-824D-8A77C652FEDF}">
            <xm:f>$P1826=references!$F$7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J1826:P1826</xm:sqref>
        </x14:conditionalFormatting>
        <x14:conditionalFormatting xmlns:xm="http://schemas.microsoft.com/office/excel/2006/main">
          <x14:cfRule type="expression" priority="4884" id="{9720E48D-78FD-43A8-A126-8F3D36D2AACE}">
            <xm:f>AND($M1828=references!$B$4,$N1828=references!$B$4)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85" id="{946E5422-5A7F-42DC-A7D5-251F75D0D958}">
            <xm:f>AND($M1828=references!$B$4,$N1828=references!$B$3)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86" id="{0B1546E8-23E5-4F07-BF16-BC7E35EBF6D1}">
            <xm:f>$M1828=references!$B$3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7" id="{AA3A0669-AA6A-431D-9F53-6A383827A1D5}">
            <xm:f>$P1828=references!$F$7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J1828:P1828</xm:sqref>
        </x14:conditionalFormatting>
        <x14:conditionalFormatting xmlns:xm="http://schemas.microsoft.com/office/excel/2006/main">
          <x14:cfRule type="expression" priority="4880" id="{613659AD-4FC9-434D-BBFA-B76DEC6129CC}">
            <xm:f>AND($M1828=references!$B$4,$N1828=references!$B$4)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81" id="{508EDEC3-4F7F-4355-8EC3-C16635EC43D9}">
            <xm:f>AND($M1828=references!$B$4,$N1828=references!$B$3)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82" id="{6811494A-FA50-4D94-9A94-955605578D7D}">
            <xm:f>$M1828=references!$B$3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3" id="{1F49D1E8-284D-4828-8962-23FCF0BAD797}">
            <xm:f>$P1828=references!$F$7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J1828:P1828</xm:sqref>
        </x14:conditionalFormatting>
        <x14:conditionalFormatting xmlns:xm="http://schemas.microsoft.com/office/excel/2006/main">
          <x14:cfRule type="expression" priority="4876" id="{C913D4A3-CA71-48C7-9028-E4A7E6BBC3AA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77" id="{2FDAD6B5-ADF3-42BC-98BF-A8F6F7EB7D23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8" id="{425DE422-C8D4-44B2-AF56-270AE8FC6E36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9" id="{A3F46964-E2EB-49E9-80B1-D962C590A3F9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I1830</xm:sqref>
        </x14:conditionalFormatting>
        <x14:conditionalFormatting xmlns:xm="http://schemas.microsoft.com/office/excel/2006/main">
          <x14:cfRule type="expression" priority="4872" id="{A484DD8F-672D-4094-A141-320A2789ACE9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73" id="{991FD574-5BC9-4044-947B-ECF17B99DC28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4" id="{85B239A1-3054-4845-B462-75CA52B46B33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5" id="{015CBBEE-3F33-47CC-986D-3C3A31BF7D16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868" id="{2D1F2D19-18C4-4450-9BEA-78EC8D71515C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9" id="{04A372FF-097B-4327-B366-198D7B1AC575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0" id="{82AA89ED-14CF-473F-A7A0-2B19C5CE3A75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1" id="{22C5AE86-BFE2-4D2D-9236-156A56917FF7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I1830</xm:sqref>
        </x14:conditionalFormatting>
        <x14:conditionalFormatting xmlns:xm="http://schemas.microsoft.com/office/excel/2006/main">
          <x14:cfRule type="expression" priority="4864" id="{C4AD8D2F-C0D7-4FAD-BD20-CFB2C1B1C122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5" id="{7C548798-3E8F-42BC-9F35-B527987CCDA0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66" id="{BF33A10C-46D7-4CA7-9304-18AF513D96B2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67" id="{E5D790DF-F52B-4EF4-A27E-8713061F1345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860" id="{4D43CF83-B27D-4987-92A0-53CF8566DF3A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1" id="{4D19DF79-192B-46A4-B13C-BC879EEF30B3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62" id="{CFF3B30C-1954-4750-A8B0-24DC3AA31CB5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63" id="{837DBEC6-0C4B-457A-8B6D-C1DA4D49ABA9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856" id="{F468A9A8-DAC0-4EC0-8404-BC976B079C34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57" id="{07EF5201-1A9E-4091-9B5A-4FC5DB06039D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58" id="{4D7C584F-0AC7-42D8-BF0B-2AE6881C3260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59" id="{CADC575E-9C92-433B-929F-6FF1648BDF16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852" id="{F89AC3C6-F721-43E4-A53F-C07F8E97ACAF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53" id="{61ABCBED-5C1D-4940-9FAE-98FB4A26D769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54" id="{1C4CC380-C1A9-4FF4-BE7E-1F42E37C300D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55" id="{07D1668E-E2F3-4123-96D1-768025F504CB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848" id="{195AEBBD-9E96-4100-9E5C-13ABBAB3C799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49" id="{DFE9795E-C610-4ECE-A6A0-5EA1AE413689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50" id="{13602C8D-D228-4F96-BA2D-530D2477B451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51" id="{2F0E04D8-BD89-4058-B3B9-B66745E5AB02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844" id="{8E1747BB-334D-4A23-9C06-FAA40E1B24DB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45" id="{8A6FD3BD-5880-4FF7-90C3-DC79A71F92E2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46" id="{7E8846C8-10B5-4799-B463-F325C53F91F2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47" id="{27724306-3CA0-4110-8156-29D3AE82E65A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840" id="{33CBA520-054A-44FC-B763-422AD0A0B933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41" id="{5F803FAA-9509-482B-925E-E6276ECD3F0F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42" id="{05516EEB-9128-4FFE-97D6-D6C9C6E277FF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43" id="{178A334C-94DE-4DC8-A1CF-F11E5ABB0097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836" id="{C798AC6B-6157-4689-9C34-99B9B25DD9B1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37" id="{2F498B71-C2B8-4B1E-A205-022881ABFBA9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8" id="{68044FE2-7050-48C7-A574-6A37C3B95BB6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9" id="{A2BA7A0B-F031-4FC1-A8F1-FA4652E46806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I1834</xm:sqref>
        </x14:conditionalFormatting>
        <x14:conditionalFormatting xmlns:xm="http://schemas.microsoft.com/office/excel/2006/main">
          <x14:cfRule type="expression" priority="4832" id="{6C71787C-008A-4A9F-87E5-2D1EF672FD47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33" id="{0ED9BA17-00A9-4A75-B13D-42063447ED8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4" id="{C20F7744-D21E-4EA0-88C6-AFCB9A3AAC4D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5" id="{1138525D-2A79-4412-AD26-226A1C2DBBC6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I1834</xm:sqref>
        </x14:conditionalFormatting>
        <x14:conditionalFormatting xmlns:xm="http://schemas.microsoft.com/office/excel/2006/main">
          <x14:cfRule type="expression" priority="4828" id="{BDC02174-738B-4681-B88E-B6CE377CE0A9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29" id="{80A9B4A4-BF03-4F35-AD02-10C97E5A70DB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0" id="{95AF2B32-9A77-42CE-8BCB-ACF9BF438672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1" id="{90959475-02C7-4B39-A059-D653EF8E3E97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824" id="{695361E3-83FC-433B-9B01-B5BB2586F711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25" id="{239B776F-2230-4C8B-9D83-523ACDA7AE1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26" id="{5A43F59F-48AC-4C6D-8721-68A56C65B4E8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27" id="{E5258083-F5C8-45E5-B8F1-950BE1B407B0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820" id="{67B383E1-09D5-4C56-9CCC-DE37C9377E6E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21" id="{B9DB1413-C180-4A8F-926C-B1EC1888521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22" id="{8367CD66-71B3-4147-81CD-0D16DFBE4681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23" id="{4569421D-D650-4D2C-A12A-90ACC09D0ACF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816" id="{FF39AD4F-7C2B-461D-A361-BDB68B6FF096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7" id="{DAB3021D-2D35-4B31-983A-A84ADF4FB4A6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8" id="{469792BB-7AC9-40BF-9054-61C30301EE39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9" id="{791B2A1F-CBF5-4087-A16F-34A662A3C327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812" id="{30D20A3E-1C2E-470F-98B4-1CB9D298E562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3" id="{D73FF71E-9FBE-4A88-9FC2-70BE4D48C41E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4" id="{51E69905-F3EC-4F08-BBB9-02023D0A5158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5" id="{324645B4-AA83-4080-8044-93892B0A2E31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808" id="{83610FC9-5A02-4A28-A809-A3894FF2EFEA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09" id="{CC3CF6E3-79F9-46AA-995E-66B4D64D7591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0" id="{31E0338B-0A1D-4BDB-B051-270D5EC3D254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1" id="{68493470-A22A-4EC8-80DD-AF0335D2676F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804" id="{3DA8B14E-301E-4A9C-97EE-38D75E41ABFC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05" id="{3C6314FA-6C98-45B5-9DC0-C63579AD547D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06" id="{82C27AE4-8758-47CD-A7C2-12456C50648C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07" id="{4B8E456B-7618-4FCC-BE90-50AFAAF30D99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800" id="{8D21B094-4647-4A3C-9940-228252CEE653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01" id="{C76A556B-E80B-4BA5-A5F8-84DA637D8A5C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02" id="{88FBE22C-D59A-450B-8828-C2A88BA8BCF9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03" id="{4D749B52-8380-48B7-9E36-58578948B31F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796" id="{9204A138-143D-4CAF-B370-5294714F3242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97" id="{42E70700-08BD-478D-83AC-5906BEDA9C44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8" id="{7C150481-F6FA-43D5-A075-1E6F9548ADD5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9" id="{403176AE-B6AF-4B11-8FC2-AA5853A4B3B6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I1836</xm:sqref>
        </x14:conditionalFormatting>
        <x14:conditionalFormatting xmlns:xm="http://schemas.microsoft.com/office/excel/2006/main">
          <x14:cfRule type="expression" priority="4792" id="{E598F7A6-76E7-458C-827C-60B556FB061E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93" id="{9A7C4E4F-7963-4771-82BA-9F343F23751C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4" id="{2B2AA601-2ADB-4AB3-87DC-3A5114667A37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5" id="{9F30453B-2738-44C6-A832-99075FA9E328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I1836</xm:sqref>
        </x14:conditionalFormatting>
        <x14:conditionalFormatting xmlns:xm="http://schemas.microsoft.com/office/excel/2006/main">
          <x14:cfRule type="expression" priority="4788" id="{79EE8FB6-C1B6-47A7-BEFB-98D79D97F4ED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89" id="{FF00F0F6-3891-4DC7-A36B-520D04E3886E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0" id="{FE01464C-89C5-4D2A-B9EB-70CCB62BDB8E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1" id="{68B89898-BE50-4522-B734-41795F7EEA6C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Q1836</xm:sqref>
        </x14:conditionalFormatting>
        <x14:conditionalFormatting xmlns:xm="http://schemas.microsoft.com/office/excel/2006/main">
          <x14:cfRule type="expression" priority="4784" id="{C210EFB0-FB36-448F-85CE-34FE6A77E142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85" id="{FF5BC02B-B6EA-4023-8D6C-E0075BE5B27E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86" id="{D64D3548-5333-44FB-8F9B-EB97D9BD273E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87" id="{CCA90687-8996-49AC-9EDF-9589AAAF5E8C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4780" id="{3F2668A4-7994-4F9E-8363-4318AEB1D113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81" id="{9B32B18A-7958-4AB1-BE22-8C071724A764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82" id="{85BD71C2-F855-42D6-B7B3-207F12C84FDF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83" id="{B5F13404-0765-4C46-BE7E-9067D0AC7143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4776" id="{1486D25D-A6CE-40D9-8F87-CC0A2E32A404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7" id="{394A6403-F5FE-42EE-BE1B-0D92A2D44479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78" id="{3688F619-95C0-424A-AA0E-77D238DB8B69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79" id="{1D5F3BD7-3DA2-4E67-8058-26BBFBFE1C5E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I1837</xm:sqref>
        </x14:conditionalFormatting>
        <x14:conditionalFormatting xmlns:xm="http://schemas.microsoft.com/office/excel/2006/main">
          <x14:cfRule type="expression" priority="4772" id="{325C3EF2-D89C-4AD3-B9C0-2BD458A80271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3" id="{98035C09-AB52-461B-8313-E71D94455D50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74" id="{13094391-7671-47BD-8F0E-D5F83A3FAFB6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75" id="{2927C55D-4178-4603-95CF-660C1A731B52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I1837</xm:sqref>
        </x14:conditionalFormatting>
        <x14:conditionalFormatting xmlns:xm="http://schemas.microsoft.com/office/excel/2006/main">
          <x14:cfRule type="expression" priority="4768" id="{D2C4D70C-3752-45F3-AC57-3A2337E92C8E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69" id="{F0834DD9-39E5-417C-8835-F90620F30104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70" id="{957B5ED5-7A50-4AD7-A55E-3D2E9547FB83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71" id="{986FE789-407D-4B61-8A4B-C507B471EF8F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I1838</xm:sqref>
        </x14:conditionalFormatting>
        <x14:conditionalFormatting xmlns:xm="http://schemas.microsoft.com/office/excel/2006/main">
          <x14:cfRule type="expression" priority="4764" id="{709B2394-B009-4D4D-A8F6-68DFE4A1D0B4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65" id="{CD4E1B64-BE13-43E7-8443-DABCA62E009A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66" id="{9E6F4880-D090-4EA6-A163-47EE4F99C333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67" id="{B64F9A50-D931-41EF-883A-A936864FB5F7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I1838</xm:sqref>
        </x14:conditionalFormatting>
        <x14:conditionalFormatting xmlns:xm="http://schemas.microsoft.com/office/excel/2006/main">
          <x14:cfRule type="expression" priority="4760" id="{F83CF09C-660A-4C0B-9514-FBFEC6BE994F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61" id="{C5E73F27-C185-4970-8D79-E2E12200F9AD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62" id="{2F3718C8-A2D9-407D-9C9E-11A3C8D6E66F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63" id="{579F10CB-0A14-4F8F-BDAE-BA1A194544EB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756" id="{D44A9971-2B88-48F2-92CB-89A4BE716172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57" id="{465627DC-E2B6-4600-841A-9CC398C028A9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58" id="{E8D25A32-2153-4E72-AB3E-C6AA8D7C3D34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9" id="{0C50A6B9-DAA6-4F5A-9CD6-6ABC69269943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752" id="{9BD6524E-39CD-4740-ADD4-2A78ED69A71E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53" id="{D3371B51-7D47-40D1-BF0B-3E5ADD287B2F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54" id="{D6F2D7D0-A22F-4DDC-8E70-BD8AA0C67CDE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5" id="{3B021464-FE93-4DD0-BF51-5F459E9A96EC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748" id="{61C5EE0D-4772-4A66-ABD3-DAE148FD5378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9" id="{1C2C2A56-C222-4888-899E-F7D3589001B8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50" id="{689E32A3-8CEA-4714-BEF1-789CFD446286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1" id="{F131E7E0-EC24-4E3C-8C98-E97759CA0EE9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744" id="{D6ABD89E-81CF-45C4-972D-3DCDF9E75772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5" id="{6B495981-2FD1-421A-9CC8-821550308109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6" id="{5BED1BB9-2E05-4299-A23B-204EA15EBDFB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47" id="{43EB917C-79B0-487B-9B7C-9DC49BBC952C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I1839</xm:sqref>
        </x14:conditionalFormatting>
        <x14:conditionalFormatting xmlns:xm="http://schemas.microsoft.com/office/excel/2006/main">
          <x14:cfRule type="expression" priority="4740" id="{F8AA4C82-25E1-4678-86BA-83EBEF16469B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1" id="{9A456C80-F951-498C-9C5B-C5438837A0DA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2" id="{957B79E6-35FC-4451-8C54-EB290378050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43" id="{4AAEEF99-093A-4589-97CF-28318EDA824B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I1839</xm:sqref>
        </x14:conditionalFormatting>
        <x14:conditionalFormatting xmlns:xm="http://schemas.microsoft.com/office/excel/2006/main">
          <x14:cfRule type="expression" priority="4736" id="{5BF86563-58E6-47E6-9A46-626C49DA153B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37" id="{C315DE8B-46CF-4C51-98C2-1B2610549953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38" id="{DBFE7EE3-3C2E-400D-8779-FEE14B700F6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39" id="{323C3ED3-BC10-409A-BA0A-08D7D7E30772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732" id="{61BAF276-1E4E-4004-9601-3FB5778F7C75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33" id="{2501BB8B-9FD2-4DB3-8813-1BE2FF302D84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34" id="{15F26CB8-4A11-4452-A700-C442ED881B69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35" id="{BF64675F-563F-4324-9D5F-0D8298B8379B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728" id="{4E9C5AB6-B7ED-4D4D-890C-80B495D05CEE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29" id="{5EBE4767-3F3C-403A-A819-F0B8819BC61B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30" id="{DE584CF6-A9C4-4F2E-99E7-49DCBD96380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31" id="{10F3410B-F4C4-4B45-A897-84EB5BE9DE07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724" id="{E6352EDB-D0AD-4DC8-9128-ECA4FC50DC09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25" id="{97E6233D-193B-4DD4-B85E-DBD3924A4BF8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26" id="{33525768-F374-44D6-A79B-6F410DC06C3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27" id="{40D218AD-F3CA-4C6B-8422-F39FA37046D5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720" id="{1082B45E-2279-4109-9877-4936BF735705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21" id="{3A4C3EDC-54FE-47E5-BA7E-2B49D63E925F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22" id="{CA1B13B9-10D4-438D-AFC4-037AFB24F08F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23" id="{CC5B8198-3630-4739-B441-7E85C56CCF6C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J1840:O1840</xm:sqref>
        </x14:conditionalFormatting>
        <x14:conditionalFormatting xmlns:xm="http://schemas.microsoft.com/office/excel/2006/main">
          <x14:cfRule type="expression" priority="4716" id="{E4B1D8B2-798E-468C-90EC-358EDC4029B0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17" id="{B639DF9A-073B-4449-86FF-D837A0F10353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18" id="{24A66EAF-0C95-4312-8CFD-09BE68D2BAE5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9" id="{61449418-DC20-4245-8801-B98D6FAC127E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J1840:O1840</xm:sqref>
        </x14:conditionalFormatting>
        <x14:conditionalFormatting xmlns:xm="http://schemas.microsoft.com/office/excel/2006/main">
          <x14:cfRule type="expression" priority="4712" id="{EF73D16A-5333-48B8-BB4E-2DCD31108C22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13" id="{D17B6551-14E7-4ACD-85F7-DF9260C6C339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14" id="{9ADC44E0-9D0D-400A-B362-BB072D712501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5" id="{FE18B54D-42D2-4AE2-A76B-50CEA7A6E049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I1841</xm:sqref>
        </x14:conditionalFormatting>
        <x14:conditionalFormatting xmlns:xm="http://schemas.microsoft.com/office/excel/2006/main">
          <x14:cfRule type="expression" priority="4708" id="{AE2DC7B3-1C91-4D31-8CB1-3C73AA360E02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09" id="{85ED4217-FFBB-45D9-8174-8C055C05F3CB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10" id="{DBD7F910-73F9-4349-AF16-B6868BA9AE08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1" id="{D2F2E2C6-C9E6-4A7F-ACFA-D3822A780D4A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I1841</xm:sqref>
        </x14:conditionalFormatting>
        <x14:conditionalFormatting xmlns:xm="http://schemas.microsoft.com/office/excel/2006/main">
          <x14:cfRule type="expression" priority="4704" id="{0F92347D-B752-4F6F-9B02-5B6A571AD74D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05" id="{D4CCC545-1264-4E65-AF98-9E20B6F6E41A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06" id="{A390B748-256F-48E5-B02D-D7E36BF2C443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07" id="{B123189A-B364-4333-871D-A529C126FFC3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4700" id="{CFA15C47-83C2-4046-8E2E-7FA161A8F5B7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01" id="{473FDBDF-810C-437B-9792-337D966B8301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02" id="{E455AD7A-C002-4F44-83D4-CE65BD265BEC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03" id="{671AD1CB-C439-4BDA-AFBD-316F4C30D0FB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4696" id="{7EA8C4DD-2AD5-4EE3-89E4-508246D7EE17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97" id="{904F88A6-BC66-48C4-BA88-2D56E3C45EBF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98" id="{D6B72745-8A8B-4092-9501-18A506FB1207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99" id="{37DE854F-76CE-4FA2-A54A-D87012EC107B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I1842</xm:sqref>
        </x14:conditionalFormatting>
        <x14:conditionalFormatting xmlns:xm="http://schemas.microsoft.com/office/excel/2006/main">
          <x14:cfRule type="expression" priority="4692" id="{C3808498-0161-4C90-B81B-290AEA17E57F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93" id="{CCEFA1F2-5E01-4F69-A3A5-A04B6293510F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94" id="{5711DA74-7B48-4D04-BB0C-F28DD5863DB4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95" id="{7B292213-8D38-4773-88A8-952038149642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I1842</xm:sqref>
        </x14:conditionalFormatting>
        <x14:conditionalFormatting xmlns:xm="http://schemas.microsoft.com/office/excel/2006/main">
          <x14:cfRule type="expression" priority="4688" id="{9AF9EE4C-8B0A-45B6-A76D-B0C405B9F7F8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89" id="{2F9E13CC-4CCD-4D3C-A80B-4510FD98EEE6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90" id="{07D7F894-EF8B-4FFD-AD5B-68704B4C8C32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91" id="{302DF4DE-2708-459C-9E7C-AE95CFB48E54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J1842:P1843</xm:sqref>
        </x14:conditionalFormatting>
        <x14:conditionalFormatting xmlns:xm="http://schemas.microsoft.com/office/excel/2006/main">
          <x14:cfRule type="expression" priority="4684" id="{1ABBBB8B-DD55-427A-8749-F8D5FC7C41E7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85" id="{57A45994-4809-452C-8C1F-E800FC7BF876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86" id="{150958CC-CCA9-41CB-9EA2-A5B6CAC8D0E0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87" id="{3EE2BDF2-0D15-4D81-8109-E5C404613164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J1842:P1843</xm:sqref>
        </x14:conditionalFormatting>
        <x14:conditionalFormatting xmlns:xm="http://schemas.microsoft.com/office/excel/2006/main">
          <x14:cfRule type="expression" priority="4672" id="{CF972892-2BD9-4DFA-ABEA-6B96D7B24141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73" id="{B6D98CBC-BB3D-4A47-8C12-130B7663287D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74" id="{D1D786AA-CFDF-47FF-95A3-AA747D07C6E3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75" id="{965CCC37-4B2D-4BAC-A80A-EDCFBDB10A23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J1845</xm:sqref>
        </x14:conditionalFormatting>
        <x14:conditionalFormatting xmlns:xm="http://schemas.microsoft.com/office/excel/2006/main">
          <x14:cfRule type="expression" priority="4668" id="{F856AB6A-04F8-4183-B610-DF96311FB02E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69" id="{8CD4983D-353E-43E3-923F-BFACCD7E9BF0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70" id="{319DD168-AFFB-403D-B2E0-73CBCD7FF4E8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71" id="{0A84B5C3-4180-48ED-8991-C4A84D879D6C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J1845</xm:sqref>
        </x14:conditionalFormatting>
        <x14:conditionalFormatting xmlns:xm="http://schemas.microsoft.com/office/excel/2006/main">
          <x14:cfRule type="expression" priority="4664" id="{2B4BB6BC-295C-41D9-BF10-CD3B0FA0EB5A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65" id="{285C2648-3486-4E1E-8D6C-4F46B320335A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66" id="{3BD08577-04C0-491F-AF87-4295846602F5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67" id="{B202A993-8682-4E88-BA98-83EAA34BB671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L1845</xm:sqref>
        </x14:conditionalFormatting>
        <x14:conditionalFormatting xmlns:xm="http://schemas.microsoft.com/office/excel/2006/main">
          <x14:cfRule type="expression" priority="4660" id="{39B1AFC6-5456-4B0F-81D4-F8CD42A27514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61" id="{53F018E9-41F5-477F-80E2-C70E7515D44E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62" id="{F3595260-64B5-4FC3-B4C9-F11DAA9DBF7B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63" id="{5B8FD696-089A-4C0F-AA87-204F35998095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L1845</xm:sqref>
        </x14:conditionalFormatting>
        <x14:conditionalFormatting xmlns:xm="http://schemas.microsoft.com/office/excel/2006/main">
          <x14:cfRule type="expression" priority="4656" id="{C739755D-2B43-45BF-A145-F0706398DB49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57" id="{1FA58367-5303-4338-A6AF-731A40B94603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58" id="{88D6D3D0-EF3E-4E38-8EC3-8EE4C74F1E13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59" id="{EC8A0AAA-4624-400E-AD6B-C2787F93135C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652" id="{E18F13E7-FB74-448E-B0BB-7D148CCE7C7C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53" id="{EEF51ACB-41D9-4FD0-AB24-D4DB93335038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54" id="{76926857-B103-4BA1-A48C-DE41610AF5B0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55" id="{2E42BC53-E951-4527-B960-644527441360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648" id="{8DDBBB17-093C-4C15-98F8-45CC1F34C1F6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49" id="{48FE6E36-D0AF-4DF1-84A3-0B13EA65C73E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50" id="{E70F6980-69AA-4597-A58D-3760A1570860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51" id="{898D0BF4-9B07-430B-903D-78313E74D6E8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644" id="{B31FF9D6-5683-4D1A-AD14-878F178FE911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45" id="{FFC55716-75CC-48FA-8C8F-6A30A5616721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46" id="{F448250E-5CB5-49BD-B8E0-3DE8ABE016A8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47" id="{7A53C148-7100-4C14-B6D6-449346B57F1E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640" id="{37762576-4573-470B-9FDE-53BBDB4D25CB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41" id="{E6CFB0BD-57B2-422E-BEC3-7A1230F2533B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42" id="{58E894E2-4814-4837-ACAD-94BBB58470D5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43" id="{C18E3618-24B5-4A6A-BD16-E53FCF170E00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I1852</xm:sqref>
        </x14:conditionalFormatting>
        <x14:conditionalFormatting xmlns:xm="http://schemas.microsoft.com/office/excel/2006/main">
          <x14:cfRule type="expression" priority="4636" id="{CC17A3B2-EBA3-411B-A1CE-22B966820DE6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37" id="{8DDCFC59-DADE-46C6-9A05-DACD8D088F22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38" id="{B03FC707-9EB1-48E1-A1B0-ACE862ED066E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9" id="{C39053A7-55AA-4892-A405-70AA46F61FF5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632" id="{0E969D88-BAD2-403E-BD95-AC4630F326C2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33" id="{262D64D2-5E39-4E27-B06D-6042D345FC8A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34" id="{B655FEE1-61F2-4A79-A6EA-DCC037F3F341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5" id="{BA5E5C9A-AD50-442D-98AA-CE9E1150E4B1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I1852</xm:sqref>
        </x14:conditionalFormatting>
        <x14:conditionalFormatting xmlns:xm="http://schemas.microsoft.com/office/excel/2006/main">
          <x14:cfRule type="expression" priority="4628" id="{DF818138-D220-4FC4-929D-1AAEBCC89B52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9" id="{EA6435F6-6FD4-48C6-9319-24CBF0E8D21B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30" id="{0903C52F-1BC5-42C6-9E63-6CBA725CFA8B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1" id="{7260DE01-F201-4536-987B-5BB26CF297F3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624" id="{8DD3F05A-2185-4488-9258-2747CB41A49C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5" id="{DE4072B4-0324-422A-AD27-E61EA1D260CD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6" id="{B2D1717E-9FCB-49CD-903A-A66BDA3EB7FB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27" id="{8D6C2291-B8CD-4752-B351-B7DC656A0605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620" id="{92E41DD9-0A29-4578-9F4B-B139FC420607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1" id="{1BCFFB57-15AA-47E6-96A5-1C8CE6809ED5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2" id="{9EAA6891-F79E-4650-902A-2E69BCB9D1BF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23" id="{0D34BCE8-3F1B-4A3E-8FFF-0871A0270EA6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616" id="{BE262233-4223-4F75-A3AB-F1D2AB4C5E11}">
            <xm:f>AND($M1853=references!$B$4,$N1853=references!$B$4)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7" id="{A566BB47-5665-437D-9C7B-E50F0EF8267B}">
            <xm:f>AND($M1853=references!$B$4,$N1853=references!$B$3)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18" id="{BB29629E-E831-41C0-9BB6-7F37AA040460}">
            <xm:f>$M1853=references!$B$3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19" id="{20AADD42-DD90-42E5-8C39-A9810FDBF825}">
            <xm:f>$P1853=references!$F$7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I1853</xm:sqref>
        </x14:conditionalFormatting>
        <x14:conditionalFormatting xmlns:xm="http://schemas.microsoft.com/office/excel/2006/main">
          <x14:cfRule type="expression" priority="4612" id="{C811F180-1FDF-4017-A152-0F02E1C4E11A}">
            <xm:f>AND($M1853=references!$B$4,$N1853=references!$B$4)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3" id="{07B99406-940F-439C-86CC-8EA3D517C472}">
            <xm:f>AND($M1853=references!$B$4,$N1853=references!$B$3)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14" id="{44E861D8-DFEB-4AB0-B7F4-668CC0506806}">
            <xm:f>$M1853=references!$B$3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15" id="{1BDA1A09-66D1-4AB7-8F7D-CE3C250492C5}">
            <xm:f>$P1853=references!$F$7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I1853</xm:sqref>
        </x14:conditionalFormatting>
        <x14:conditionalFormatting xmlns:xm="http://schemas.microsoft.com/office/excel/2006/main">
          <x14:cfRule type="expression" priority="4572" id="{ABB2E4D4-1A3F-4F4E-94D1-362CFA6DFC39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3" id="{8DD672D9-B915-4379-A783-7B829C51587F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4" id="{5792BE7E-F058-44AA-B27C-EBE9A535F1FB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5" id="{6AF968D4-A267-487C-AD9E-3CC6BA567B74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4608" id="{62642B18-2910-44B8-AECE-411112138D5E}">
            <xm:f>AND($M1855=references!$B$4,$N1855=references!$B$4)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09" id="{F7C601DB-4214-46EF-8700-486023732768}">
            <xm:f>AND($M1855=references!$B$4,$N1855=references!$B$3)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10" id="{71F6F6EF-E37F-4C0F-B3F6-1FE23AD37C4C}">
            <xm:f>$M1855=references!$B$3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11" id="{FC1193E9-5884-4918-9185-031317477987}">
            <xm:f>$P1855=references!$F$7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I1855</xm:sqref>
        </x14:conditionalFormatting>
        <x14:conditionalFormatting xmlns:xm="http://schemas.microsoft.com/office/excel/2006/main">
          <x14:cfRule type="expression" priority="4604" id="{19078524-485C-4678-9D17-213C42E5F16F}">
            <xm:f>AND($M1855=references!$B$4,$N1855=references!$B$4)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05" id="{1498D7E9-A531-4A13-96E1-3878D952559F}">
            <xm:f>AND($M1855=references!$B$4,$N1855=references!$B$3)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06" id="{E37BFF23-3A7E-4D12-88AD-18B89A6DC4ED}">
            <xm:f>$M1855=references!$B$3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07" id="{EC684BB2-5EE9-4999-B50F-EE40BAE2D893}">
            <xm:f>$P1855=references!$F$7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I1855</xm:sqref>
        </x14:conditionalFormatting>
        <x14:conditionalFormatting xmlns:xm="http://schemas.microsoft.com/office/excel/2006/main">
          <x14:cfRule type="expression" priority="4584" id="{A074DFAD-DAF3-4317-8B20-E98F0E29F277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85" id="{512773A5-AEA6-46CF-9ABA-B4E132C8F044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86" id="{42D592A2-BC76-41A1-BB12-277BB2A897D3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87" id="{D990E51E-9C7F-4B23-BD71-2974CB1A9A1C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4580" id="{DD4118EE-B6D2-435B-BE1B-10683D3AD6BB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81" id="{B6DBDB0C-5A86-446E-BA8B-66356EBDBACE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82" id="{57564D19-C01A-4C87-8C41-4659369C25BF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83" id="{672FCEEC-7CE8-4681-B425-780A15797E8F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4576" id="{B350ADAC-0F10-4CF2-9395-F2BE3411C407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7" id="{7291A716-F547-4F02-8C7C-F32C4096FF03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8" id="{C98E7002-AA86-4EAA-8F49-6EE945738606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9" id="{517E1DB5-9FB7-4BFF-BAE8-4D7D77DFD089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4568" id="{FCE8E6A8-7624-4F21-A829-6E1369180DB0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9" id="{459E40CA-1C9A-4A1B-83C2-C243E828DBD2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0" id="{84A47562-FB13-4B22-BFFF-DCEB20B74C19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1" id="{CF4CA378-9283-4154-A10A-712D89BF80BA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4564" id="{0CD577EF-3E58-4D36-8296-C869C42B5731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5" id="{8E9DAFBD-5D7A-4D6F-AC03-6CD14E893603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66" id="{43EFDE95-4262-4CCF-A5BA-432D18F5DF59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67" id="{A4645A29-0A55-4483-BCEB-C69C9FE84B87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4560" id="{6EC52DE6-4552-4C17-9410-42446F27F9E6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1" id="{3FDB8FA6-34BD-47AE-A7CE-4A5BD9097932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62" id="{C98BE18F-BCE5-4262-B8A3-0C015814D27E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63" id="{8B3E4E9C-FB7F-405F-888F-F07A83C2DBBF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4556" id="{18C2B033-E7F1-4C3D-B91B-21BEC127959D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57" id="{D6AA2DB6-2BF0-48BD-BE87-AA4A3071AE9A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58" id="{57E9DBC4-50FF-44B2-B45E-906D00CE1533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9" id="{88DB65F2-C2DF-4AF5-906C-6E5EDA8502BE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4552" id="{181592B5-1AE9-41DA-8F2E-C833B98D6F08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53" id="{48C78DA3-042A-4806-AC14-5B421CEA6035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54" id="{3DC7B294-3371-4767-8DE4-77454728E0EB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5" id="{6B599E46-C59F-4E71-8EBC-C31E39CD45FD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4548" id="{011AFB23-2B99-4584-A267-0D6D1B6DFC91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49" id="{1FF25C15-CDBF-4E43-9E95-16E06994CC5E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50" id="{3CDA785F-4F3E-452C-A0B3-CD3EBE7336D5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1" id="{66E80C7A-C7F8-408E-B0B7-3FA5C0C77F8A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4544" id="{CF1151A3-4BE6-4426-BE70-1229DD5687F6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45" id="{06FFACC2-A093-4CF7-8630-EDFF62F805E6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6" id="{62E3D765-D139-4B90-9CC0-F5F0EC8B6337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47" id="{D02AD442-0F0A-48BA-AA6B-C2103A5E8127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4540" id="{AE08D63F-AB6E-41EC-82DC-77F28E5BB15D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41" id="{F34B2DEF-D0B0-4962-8044-30375AC239FF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2" id="{2EFD8661-52D0-41DF-B0E9-E3CA1830B9B6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43" id="{4F478726-1101-448C-974A-6C360CDC7F15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4536" id="{09599E0D-2FD1-4079-8576-5766EDDCA6B9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7" id="{1BCB996A-DA3A-4CF5-9BA1-ED2D340341EC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8" id="{BB3F3F1C-C186-4EFA-B229-89B570420F47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39" id="{6D9C15F5-2B69-4A0D-A531-A566CEA44F79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4532" id="{241DD3BA-DC3F-46CE-B320-BC8D071B2130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3" id="{B8477B18-ADDC-4890-A8D0-C3F84663A2E4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4" id="{993C599F-39DB-47AD-9D66-426793B2A863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35" id="{C70F2199-2DF6-47EE-8F61-63B1DF5BF05D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4528" id="{24FF5C56-96AB-4BA9-A367-614B26FD2F2C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29" id="{D51FE0E6-59CF-41B5-8F95-F8EF7B79D50F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0" id="{6F3F54F1-0319-466B-ABCF-4E88B6CC783A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31" id="{B5A16B1F-E93B-4EDD-B685-BA24DBCDC10B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4524" id="{8D26BD72-FA25-4AF1-9A47-876E7E48620E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25" id="{8506B9AD-AC0C-4461-9752-3B50B68E2714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26" id="{CAD2AD15-D6C0-4D91-AE68-6BD982BB5ACD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27" id="{5902907B-503B-40E2-8488-EAB41CC7B157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4504" id="{A8873566-F5E6-4718-9D65-9D44E2CCA1C8}">
            <xm:f>AND($M1870=references!#REF!,$N1870=references!#REF!)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05" id="{8E10ED59-6C08-4981-99E0-F52B1E5661F5}">
            <xm:f>AND($M1870=references!#REF!,$N1870=references!#REF!)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06" id="{D9677076-2D9D-4B41-A54C-525AE9FE1611}">
            <xm:f>$M1870=references!#REF!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07" id="{DB7F5E4E-856F-4EDD-BF6A-BCA9256BD3DB}">
            <xm:f>$P1870=references!#REF!</xm:f>
            <x14:dxf>
              <fill>
                <patternFill>
                  <bgColor theme="0" tint="-0.14996795556505021"/>
                </patternFill>
              </fill>
            </x14:dxf>
          </x14:cfRule>
          <xm:sqref>B1870</xm:sqref>
        </x14:conditionalFormatting>
        <x14:conditionalFormatting xmlns:xm="http://schemas.microsoft.com/office/excel/2006/main">
          <x14:cfRule type="expression" priority="4500" id="{532F92AF-B243-463D-98DC-61FC0452337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01" id="{0111FBAC-C566-4E5A-A078-64ADF01F32D2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02" id="{8C2358D8-F1C3-41F7-A9D9-22B8854326D5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03" id="{619749FB-398D-4A28-86A5-6B6542FDA05F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I1870</xm:sqref>
        </x14:conditionalFormatting>
        <x14:conditionalFormatting xmlns:xm="http://schemas.microsoft.com/office/excel/2006/main">
          <x14:cfRule type="expression" priority="4496" id="{CE2EF6C3-1E6A-4484-8155-B79B010C8E59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7" id="{BBD9CA4A-275D-4AC7-A9F9-A98B45A85038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98" id="{EFC4C428-08B6-4EEA-93A0-A43994620DC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99" id="{7204EA4A-A994-4396-B326-5C23D3E6168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92" id="{7C81F357-411A-4FBA-A100-39442927FD3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3" id="{98581921-7DFD-4AD9-8AF8-2A1FBB7F2A17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94" id="{A920BB46-4AF9-48C7-8240-D7520E5E914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95" id="{265B4EE6-1509-4C6B-8625-061471C0792F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I1870</xm:sqref>
        </x14:conditionalFormatting>
        <x14:conditionalFormatting xmlns:xm="http://schemas.microsoft.com/office/excel/2006/main">
          <x14:cfRule type="expression" priority="4488" id="{E17BF779-6D95-4D21-B8E6-429CB386D3B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89" id="{86CEEB4F-38E7-4BD8-B119-A21A816183ED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90" id="{6B9F26DB-2D09-445A-AB8B-00814D9F488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91" id="{DCCF4AA8-314C-4C8A-A11B-B5D3E6546074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84" id="{9B015E7A-30EF-4565-A942-24E863183A3D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85" id="{EADF55CA-7020-4F3B-B931-5E9212AD0D41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86" id="{3AA19167-7E8C-4B92-BF73-02FC25F92A96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87" id="{7FF90AA4-7631-4202-B254-80136D269224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80" id="{0A0BB3C1-DB78-497F-B6F5-57A0247C2684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81" id="{56EBF014-5B00-4605-8401-F0C173FBF34D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82" id="{25C0FE6B-2D13-4AC2-8311-98ABF888EC5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83" id="{1712687D-AF15-499C-BC8F-1ED2E4BBE54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76" id="{30A8D068-A5B2-45CA-8835-221AA02E46C5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77" id="{902C59ED-59D6-4858-BB5B-DD32F2190AC3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78" id="{8FB3F9CB-E2F1-4049-9CF5-278D0CB4802F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9" id="{AB2CA821-07E5-417B-81D2-151BEF7E5A53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72" id="{F8C8F02A-A9EF-4FEE-894D-F4DC09BF3FE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73" id="{D7D60B08-FF94-4CBE-8811-52624438098F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74" id="{518E1AF5-97D9-4E5C-B7DD-0ED3AF99057E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5" id="{8544BF70-6EE5-409C-B532-522F12B0D66C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68" id="{C9E3B320-9F2E-4D81-97A5-662B12B65170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69" id="{D483D210-24A4-41ED-B461-33125E05BD0B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70" id="{FB2A33AA-4ACB-451F-B96C-F4E71E4374CD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1" id="{7E50A101-75A4-40C6-AB72-947596DEDC8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64" id="{F866F1D7-E5A7-4D0E-8A6A-C756D38EB20E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65" id="{153B9300-0125-4BC8-9E6B-3548BC8E625F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6" id="{95B61F63-9E28-4A34-A630-40F64DC6A924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67" id="{691E65D6-AEA8-4DB2-92B9-83DD1435D6F1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60" id="{F3846ADA-A606-489A-81BB-AF874817A0D2}">
            <xm:f>AND($M1871=references!$B$4,$N1871=references!$B$4)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61" id="{DC12C4F5-090E-4CD0-B6F2-F3E352D14AB6}">
            <xm:f>AND($M1871=references!$B$4,$N1871=references!$B$3)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2" id="{BA4400D8-1C01-46AD-843F-294AEECEF799}">
            <xm:f>$M1871=references!$B$3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63" id="{61F3EE87-B7C7-4266-B3C4-43790023377A}">
            <xm:f>$P1871=references!$F$7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I1871</xm:sqref>
        </x14:conditionalFormatting>
        <x14:conditionalFormatting xmlns:xm="http://schemas.microsoft.com/office/excel/2006/main">
          <x14:cfRule type="expression" priority="4456" id="{E52D4115-7326-4B89-B81A-BC5C809FB806}">
            <xm:f>AND($M1871=references!$B$4,$N1871=references!$B$4)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57" id="{EF1A09E2-10FC-473E-B209-879A8C0D6C4E}">
            <xm:f>AND($M1871=references!$B$4,$N1871=references!$B$3)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58" id="{D862629F-465A-4926-9B3E-ADB13C534B70}">
            <xm:f>$M1871=references!$B$3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59" id="{1C575442-1FDB-4554-8DDE-8EEC52C22CD2}">
            <xm:f>$P1871=references!$F$7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I1871</xm:sqref>
        </x14:conditionalFormatting>
        <x14:conditionalFormatting xmlns:xm="http://schemas.microsoft.com/office/excel/2006/main">
          <x14:cfRule type="expression" priority="4452" id="{5011806E-DA6B-45A6-A0E3-68AFDEBC1D5C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53" id="{07F14A8B-B437-4E32-9855-FEC631B43522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54" id="{37FE9749-92BC-4753-AE91-E6AC5B2F38AF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55" id="{73AAEE7A-068A-4670-9114-16231313D825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48" id="{0835888F-FAC6-43CA-868C-E6FC14A4236E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49" id="{48F7F49A-DE16-45A7-8130-944B4B6EF1CC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50" id="{270CE926-035A-4046-9EB1-4F2BDD7FAF02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51" id="{B8A7CED9-B07F-4A0E-A6FA-4E7016EAAE81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44" id="{D8A9EF17-74FA-4E75-A9A4-17413D337208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45" id="{73B740DE-28C9-442E-A958-EA15EE2FB38C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46" id="{D37A2229-11CC-42D1-91E1-1E467E82A09A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47" id="{6969AAFA-CB05-433C-A3C2-65820B7F14DA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40" id="{BE3E9727-1E53-488D-8E39-5F5E9F5868B9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41" id="{E3147AE5-52F7-42DB-930C-871C563D27DB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42" id="{855D595B-05DE-4878-B660-927FDBF2E36F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43" id="{B6BDAF81-5F68-41CA-A865-E431D66F87A0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36" id="{D4DCE4C0-0891-4852-9AC9-6269201AC4D7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37" id="{EA9E41E4-5225-4636-B7F6-9E57AD7B0C6D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38" id="{54413C8D-14F4-46E2-A854-7F3728631621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9" id="{A4931A94-B6C7-4BE7-8448-9E8F447D68BC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32" id="{48A0AB89-677B-4BC5-859D-81BCBE291D4C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33" id="{50FD836C-5AAC-40AE-A8C1-1CD7B6D97393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34" id="{9CFFF4B4-0B70-4752-A94C-086F720CFFF5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5" id="{57B21AC3-677C-41F6-AEB4-33C858749BB6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28" id="{1D1D7989-F741-4672-B454-A56EBC360A20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29" id="{1F008DBC-1E6D-46D3-805A-012E964CE68B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30" id="{91E5DECD-5B48-418F-9D16-8B8AE3E78DAD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1" id="{1FCB4CB7-DAEF-4ACA-A80B-04F024045D0A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24" id="{6EF0D590-3EE8-4B6B-9158-94026D95712F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25" id="{3E192A41-0395-454B-AAB9-52761C11E58A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6" id="{7D161220-BD95-4957-ACDA-8197A5855A24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27" id="{0577E5B8-81F3-42C4-A86C-312FBF81EFEC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20" id="{8E76A699-40DC-4EA1-AEEE-41934321D7B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21" id="{CF306105-D555-4C31-9535-9D01B49DA6F1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2" id="{9076560B-21D2-4B23-9742-66DA43C62846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23" id="{543FB35C-9DC8-47B2-B375-D22469DBE7CD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I1875</xm:sqref>
        </x14:conditionalFormatting>
        <x14:conditionalFormatting xmlns:xm="http://schemas.microsoft.com/office/excel/2006/main">
          <x14:cfRule type="expression" priority="4416" id="{036D98DF-C46F-4F87-8CCD-52C1C0FDA872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7" id="{CE9F5B94-7702-46FC-A32A-CD0124E3316B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8" id="{94F2E589-1871-4A03-B653-E1A145559F0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19" id="{61CCB3CD-9BB6-4E48-A4DC-A7C22834AF8B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I1875</xm:sqref>
        </x14:conditionalFormatting>
        <x14:conditionalFormatting xmlns:xm="http://schemas.microsoft.com/office/excel/2006/main">
          <x14:cfRule type="expression" priority="4412" id="{6D7E318A-99FA-4155-9600-7D662107F275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3" id="{2CED16DD-8267-4D8D-8AA2-586CA4D76EF1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4" id="{1D740023-F569-4338-A078-0B6B2EE92FE0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15" id="{2349B7EF-CBFB-49D6-93D9-40419890A7AB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408" id="{825ED2E1-7B04-4D45-B62A-C8CD82D52A8F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09" id="{D209A205-7A23-4EB7-B369-41146CE45428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0" id="{B9E608A1-9A1A-47A1-849A-2864409125A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11" id="{EC29EC29-457F-4B60-B156-0E3FA8BC9CF9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404" id="{CD5C5879-93EC-4D39-BE97-E7EBA9585B27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05" id="{39282BE9-12EE-44E9-913F-271AECBF53EF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06" id="{3BE6CE52-8534-437A-9A2A-93BB547B761F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07" id="{781ADAD2-3DA6-4F6B-9A90-1B57F28AE203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400" id="{855914EE-B519-4A71-98AD-E30038BC46D0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01" id="{7E20DA7C-B24B-41AB-B570-DDA0F39A2256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02" id="{F568BD79-5541-4B48-A074-2F01A8588F77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03" id="{794126CD-BEBF-4A8C-A375-9A1B6FC59D4D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96" id="{6E917FC8-6340-434D-8742-17B9598F49E6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97" id="{CE3D08F4-1E4D-48C1-A861-A26D9E539EDD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8" id="{0994ED1A-1F71-4AB6-A814-736324466ADF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9" id="{99E2125A-D09F-43B3-A15B-6CD25CF3A8A1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92" id="{77618B16-9639-4A70-A718-109111D40E5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93" id="{1DDDB5FD-9291-45AF-BB00-AC99BF3F656C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4" id="{8C8D4170-D30F-4CE5-9547-F08611D0F5CE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5" id="{5338493A-29BC-47E4-8E8F-16B683E0AC10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88" id="{A10798A8-7F83-4F7F-8444-E945A912EB30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89" id="{F9F17945-3272-4C4D-9297-117C5A031E52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0" id="{082F23AA-0B6F-4AD2-8DDB-5CFFA78C9149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1" id="{8F371782-3B46-4850-9B6D-D52ABA1398E7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84" id="{01401242-FBD3-4B97-9F0E-57156368483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85" id="{6BFF2E6E-BE6A-4245-A664-9949300BDAD5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86" id="{4ECB2A14-49BC-455E-8F89-BB2D393EC7E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87" id="{FCC00494-B25B-42EE-A72A-A3E43EDF6744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72" id="{48958DC7-C4DB-4E4D-B1FD-5B13A9099D1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3" id="{DB5F3D35-0A24-4879-AA94-7D1C91EDD8B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74" id="{B9B5B6C3-DAFE-4E7E-85F6-DFCA5C0AF936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75" id="{AB4149E8-F312-4716-8572-2583E29EBF1D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I1877</xm:sqref>
        </x14:conditionalFormatting>
        <x14:conditionalFormatting xmlns:xm="http://schemas.microsoft.com/office/excel/2006/main">
          <x14:cfRule type="expression" priority="4368" id="{C7658AF1-E996-4E4E-81AD-F77126575BEE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9" id="{EF54AA99-AE31-494B-93A2-3618DB462CC2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70" id="{2E9206EA-3DD6-4203-9E5D-0D32A7F2FA6B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71" id="{C5F1E619-BB31-4BA4-8F72-0106BB54827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I1877</xm:sqref>
        </x14:conditionalFormatting>
        <x14:conditionalFormatting xmlns:xm="http://schemas.microsoft.com/office/excel/2006/main">
          <x14:cfRule type="expression" priority="4364" id="{D2A47B99-50DC-4F42-81B6-5F541A7B6F6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5" id="{27C53397-61C9-4474-B079-CF6BD5B0B5F9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66" id="{5E791B08-229A-49A3-9064-0893A58DA0D4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67" id="{0EFDA4E9-11F3-46A0-BC27-0AFA1E6CFB17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60" id="{C8E46017-D0B1-4ADB-9B5A-7A0641E737A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1" id="{8604ADCA-F2FE-49C7-B99E-C151F5D87955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62" id="{5F9343CE-4AF8-4C77-9E6A-7542E3523E41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63" id="{34F07D04-1641-454B-9FC8-359B5C3F7FCC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56" id="{C039BFDB-7FFB-4933-8BB9-BED198A82EE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7" id="{A37E172B-41DA-4F49-8F1E-417A806DFE7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8" id="{EB8E9568-FBF9-4B2F-B453-264032D493A1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9" id="{ABD5816A-5756-4FAA-8EE3-DB15AF81255E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52" id="{76F17F23-A41B-4211-B84D-A2B68A9BEB28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3" id="{907F4F51-09B3-497F-87E9-36DEA685A08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4" id="{6CCF9D20-0F8A-4ABF-B09E-E395F8978F6A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5" id="{51464227-4ED3-4A8A-AC31-5694C3ED6042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48" id="{0CA38189-42A8-4D43-BD06-B11E07DAF51D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49" id="{49C6AEE1-3A13-4861-A177-D6A6FF92AF1D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0" id="{7A37FE3E-D6FF-4CC7-999C-AADE5BB3B7DD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1" id="{FE5E05A1-9DDB-422D-98B3-2EF8D82BE8F4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44" id="{4968239D-8556-467D-B9ED-E07C1EF8896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45" id="{60ADDC04-B9A2-4722-9CC1-32D17A3D2334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46" id="{02C51B93-C33C-4742-8765-5C78F41652A9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47" id="{1474BC1A-9C7B-4632-8490-095810463C0D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40" id="{1A3854B2-9B97-4292-9C44-12CD753A3DEA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41" id="{EDFE024B-3E9D-4F6E-A0D7-F8020A06D143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42" id="{7EC2718F-3446-442D-A14E-BFC39D60634C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43" id="{93CEE36E-63E6-4F7D-9F31-F30B6606BE3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36" id="{B41ACA67-9459-457B-ABCB-AD645F462262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7" id="{283A4678-BA0A-4F8B-B2EE-D68E9D178A79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8" id="{17FA511F-8EDD-4F40-B1C1-6BFA1D11414F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9" id="{B88E5E52-ABD9-4116-A89C-06992B4B3FE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32" id="{62817685-EC1E-4C31-928B-F3D87FA4A798}">
            <xm:f>AND($M1878=references!$B$4,$N1878=references!$B$4)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3" id="{727C258F-BEFF-46BD-A5FD-745BCFB0AB78}">
            <xm:f>AND($M1878=references!$B$4,$N1878=references!$B$3)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4" id="{055C91E8-4A72-41CE-B3B4-322CFC61EB7B}">
            <xm:f>$M1878=references!$B$3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5" id="{69201D8C-ED47-494E-9DE1-A2BDCFD1D7C8}">
            <xm:f>$P1878=references!$F$7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I1878</xm:sqref>
        </x14:conditionalFormatting>
        <x14:conditionalFormatting xmlns:xm="http://schemas.microsoft.com/office/excel/2006/main">
          <x14:cfRule type="expression" priority="4328" id="{5C05A2C3-A7A1-42F9-86E9-371B1395E504}">
            <xm:f>AND($M1878=references!$B$4,$N1878=references!$B$4)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9" id="{A6C90AF5-1D8B-44C6-A0AC-8CD28965AC33}">
            <xm:f>AND($M1878=references!$B$4,$N1878=references!$B$3)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0" id="{317DF11A-DB23-4E99-9FAC-E0A57CCF5935}">
            <xm:f>$M1878=references!$B$3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1" id="{984B7EAB-6BF6-4C84-A330-ED2135742D51}">
            <xm:f>$P1878=references!$F$7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I1878</xm:sqref>
        </x14:conditionalFormatting>
        <x14:conditionalFormatting xmlns:xm="http://schemas.microsoft.com/office/excel/2006/main">
          <x14:cfRule type="expression" priority="4324" id="{F2EDA8B9-360C-44DE-A3CB-9B3AE579ED4F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5" id="{2032498B-91D6-4220-8F65-337D06ED40CF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26" id="{63254D1E-F53D-499B-82CE-95EC25E58BEB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27" id="{A44C6C3A-F5F1-45AB-ACE4-D6CB1EAD7286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I1879</xm:sqref>
        </x14:conditionalFormatting>
        <x14:conditionalFormatting xmlns:xm="http://schemas.microsoft.com/office/excel/2006/main">
          <x14:cfRule type="expression" priority="4320" id="{B074ABAE-D1CB-4A34-83A3-5B3508A9C6D9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1" id="{EF16A235-E314-418B-9682-79799831D6DB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22" id="{690842AE-984D-4EA2-A01C-9FB9AC3B518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23" id="{793DAA84-4EFA-4997-9CC0-5B0AC6CE3730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I1879</xm:sqref>
        </x14:conditionalFormatting>
        <x14:conditionalFormatting xmlns:xm="http://schemas.microsoft.com/office/excel/2006/main">
          <x14:cfRule type="expression" priority="4316" id="{00E5F74B-B581-4F70-BA8C-F570A86F7231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17" id="{40632468-CBE5-4244-8158-82DB7707CF52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8" id="{49190671-3DF2-4527-9265-DCBDD95D5315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9" id="{C908F6ED-A6F7-4A95-B1DC-89311732150D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312" id="{6E7ABE15-8C00-4EAB-A829-FD4FE8F51A97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13" id="{4E66E512-5393-4B95-A46F-E5B01B655AD7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4" id="{B277A3C0-DC3C-4C3C-B2D3-FF8D582FBE8F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5" id="{26E4080A-531A-4BBF-9DC5-BE8CD67960C8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308" id="{B0E468C5-8CF4-4D0E-9811-5281A4018476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09" id="{C7981886-C74C-4309-9A5E-FA2550D04719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0" id="{67BB9ADB-08F0-4163-97DD-2C3F4A96571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1" id="{61D0CF5C-F0DB-45DD-9C36-9EC81DAEA52C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304" id="{DC13A4C2-7CE2-4EC9-A567-348BF87ED1B0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05" id="{815087BD-46A1-4DC8-A52A-3DA58A914A9F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6" id="{07A07C44-5F2C-406D-A9E2-FF0870E48306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07" id="{D51FEA9B-78C3-48B1-A7F7-F549DDA73D9A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300" id="{DEA0388B-03E0-44BD-BF8F-1C5713034C86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01" id="{8FC08513-9F6D-4696-9063-049A0E73B066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2" id="{FCFBD9C0-F149-446C-8A5C-D1919D12DB0D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03" id="{1F3BC9AB-F883-483B-81B9-02D9CE69DEE5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296" id="{45DC66AE-8D75-4ABE-B35F-2D809FBD2BBA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7" id="{77C9A5FF-C70F-4448-A8B9-64E1A8009306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8" id="{5956F8AF-ADBF-48D7-85A5-5EE7437CF889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99" id="{F5DAF518-7963-4E17-A7DD-A52FA79B306B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292" id="{6AC1D1D5-1E65-4A59-8F94-E560333BFFF0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3" id="{C92431B8-20D4-4336-BE5D-9F2962C5C833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4" id="{EB258D96-8856-4F4F-802E-537C1E8ED210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95" id="{D71F28BC-53B1-4520-9FB7-48E8478DB59D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288" id="{675DDBFD-2C99-4398-BE58-02ABEEDDF8B7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9" id="{A0DBDBCE-1C4A-4AEC-B92F-1A18A9325112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0" id="{AE14CE9B-B884-437D-91A8-633830F2E20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91" id="{C2C7E349-7E88-491B-85B5-4B6AFC0AA291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284" id="{CE39FC81-C696-4A30-B00F-9FC5744506A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5" id="{938BA1CD-BFFB-4D10-87DD-A22A1C195621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86" id="{117E6620-13CD-4E54-B8C8-0EC0A79259F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7" id="{174A94DC-2B4F-4A7E-8611-0E82FDE0A6AA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Q1880</xm:sqref>
        </x14:conditionalFormatting>
        <x14:conditionalFormatting xmlns:xm="http://schemas.microsoft.com/office/excel/2006/main">
          <x14:cfRule type="expression" priority="4280" id="{37D75ECB-3FAA-4626-B5C8-C2EDFDE9616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1" id="{EF1A289C-CFF1-4127-A5E8-B9E78928DD79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82" id="{C5F2EC83-D93D-41D6-BDB3-84D46ECEB25C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3" id="{941A995C-73EE-4F30-83C9-AAF83BA75361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76" id="{AC9ECACC-D3C8-4CD4-8CDB-63ED7AC97D7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7" id="{DD7499E5-5395-48B0-9801-EF18BD1B31F6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8" id="{F59AACDF-6E39-490E-AEDB-66EDB485EC5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9" id="{9BA43A92-A4FD-4880-8FFE-55F2B90DE33C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72" id="{608E6153-F78E-4DEB-A03E-4808EEF43212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3" id="{D447DC3D-DC02-4338-B584-5EC82FB16B0E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4" id="{A37F5CBF-92F4-415B-B051-658DFECDCC0C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5" id="{8CE74D12-8741-4DEC-A96F-E8B8061508AA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68" id="{6F99CE6E-7477-47DA-9F86-F571EF9E1D9D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9" id="{C595628B-BE00-46EE-BCBC-3411A02E5948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0" id="{2A87B64B-A351-4AB9-9288-78ABEE544CB1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1" id="{C991036F-3014-4AE6-903E-80163072AB66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64" id="{CB1415B7-3C20-43F1-B3FD-64CE58621B98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5" id="{4620EA56-F529-496C-B86A-F74D15CB6964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6" id="{B36D3909-D70E-463F-ADDF-5017086F4884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7" id="{3F1B8982-A445-408E-8404-99935982EEDC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60" id="{6D967626-AD92-48EF-A400-DF596A2B2BCF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1" id="{542D3EE0-81A2-4F16-95F1-B788F5970EBD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2" id="{F2476093-C6CB-4A73-9662-7387C55DE443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3" id="{6A33BDD7-D608-419D-9772-B7B2DA01F2A1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56" id="{D800E3EC-3C2B-4D50-B93E-30F39872F4ED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7" id="{0DFCF3EB-46C1-4502-ACAD-854B7A26B394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8" id="{6EC3B069-4FED-48CC-9667-171C6C140755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59" id="{C33D6AB0-9127-4700-8F84-B2F48B937626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52" id="{82D7C78A-899F-46E8-B431-B2EE29E66BA0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3" id="{5FD81793-EABE-42C6-AA53-2E93A669B296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4" id="{9978DD06-66B4-4C2F-812F-EB6FA985D76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55" id="{BDFA819E-373A-4B5C-82B4-7724F86FD79B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48" id="{E349ACA6-268D-47B8-A064-1EC50609B252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49" id="{529A6D02-7120-4612-A0C3-07C39B2C5CD7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0" id="{D2C3A44C-2BE1-4AE9-9424-380A6ECA3C81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51" id="{33E3D282-1D82-43AB-BE9B-948668BAC01A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244" id="{5A2C5828-1322-4FE8-A601-17ACDC9ECF6D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45" id="{ECC839DA-8CFD-4F5A-AE2B-9B05C1144710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46" id="{82568403-730C-4B69-8118-E79793494DF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47" id="{57199F84-AE79-456A-8CB0-717F3E13626D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240" id="{8D36DE9F-AB54-47CA-963D-8F3D2D37C57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41" id="{59AFB286-BA6F-43B4-A41A-C3B15391AC92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42" id="{79AD6258-8339-4233-ACC7-3A12EFC1C16B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43" id="{ED4B5C5A-2804-491A-BB6C-9B21556E773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36" id="{B64FC687-2D8D-49BC-A460-4AC1E710459E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37" id="{C0702324-D088-41B5-BE8F-B9AEC5966C85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8" id="{9265E59F-FE92-494E-BF59-AADE1E62047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9" id="{90DEF3A1-503F-42AD-B82D-B8BBE6A9E85E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232" id="{22DFF172-850C-451A-B86E-014CCCB33455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33" id="{DF463501-E27B-4BE2-9012-3EEDAAC27922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4" id="{3ABA9E7B-C159-4230-BE4A-4595650A875E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5" id="{A7C56E3B-B3ED-4071-8EC5-521769FC1137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28" id="{8C3B055E-9255-4C77-B2C9-B7EA14F0342F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9" id="{011ED245-7097-4F44-B96C-26B902E5F4BE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0" id="{4DD79427-D969-4CBD-B813-FB90EABBAA5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1" id="{2EE98BC5-C609-4B12-B842-016A0B2A4A98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24" id="{2C399B0D-ECA4-4212-AD41-D2C1FC4ED423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5" id="{EF98B720-FE6E-4E19-AC6E-C597F43A06C3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6" id="{10DAC5EB-0325-4699-8EDD-0D9AC3BEB99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7" id="{D25371FC-0563-4C3C-B11E-971B47E6A9D2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20" id="{BA963008-44C3-4A9A-ABA3-B5A5F4678EE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1" id="{471FFFB9-4941-4FD9-98D5-E49A82683DFD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2" id="{0E2E19EF-E1C4-47A4-A093-9863A3B5F26B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3" id="{8BCD3B7B-2E3E-4ADD-9246-F17BC8B50989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16" id="{147C73D9-A3DE-4497-9470-8EDDD24AB7B6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7" id="{E162BFE0-45B1-4D1A-A46B-63672C160A2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8" id="{DFB438DA-F2DC-458B-8377-AE2B8FF6CFE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9" id="{80DF192B-98D8-46E6-A6CB-C568D68527F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12" id="{A14046BE-EF22-41CF-AC11-CD217E33F91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3" id="{454352B9-4490-4D1F-B7C3-7CBCFEA4E1EA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4" id="{A611DAAB-C1E2-4181-9CCC-1C2F408AC125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5" id="{03F6B4DF-E5CD-439A-BFF5-244657E1225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08" id="{F974554F-56F4-4A66-A92E-C2DCB47EF66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9" id="{7FA509F0-D53A-4224-BD89-59D279B55096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0" id="{9EBB7250-DBBB-4282-A464-2BF2BE75992E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1" id="{8E60C31D-B4AA-4882-9370-BD02302EBF6E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04" id="{8FB938FA-E7EB-4183-AEE7-6E1399C61B84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5" id="{6C8AA72F-B069-4148-9FAE-9E09E0519F0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06" id="{3A5BEFB7-F66C-4B25-9BF8-831CFBF1CDB7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07" id="{4B03ABBA-F95D-490A-A8A0-5B621E82657B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200" id="{4FD77951-8C76-48DF-90B7-C9F057420C37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1" id="{F47505C8-87D2-484F-B1EE-818FE2EE815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02" id="{3BA8C44C-9FA4-40CD-B344-CCD92A0D7FF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03" id="{17BF5B37-9920-4BEA-B039-194EDEA54600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196" id="{393BF89A-0DAD-43FA-B797-8028A5F74B07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97" id="{7C910508-1DD0-4527-B8BD-35C5EC9AC7E9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8" id="{0261B1E6-209D-47ED-AF25-EE7303D15354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9" id="{1C5C0954-264D-4FCC-88FE-836BA5FC3791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92" id="{57940711-EC1D-431C-B87D-917273671C1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93" id="{C30B6079-177B-440D-A36D-238B41417163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4" id="{C3C850AC-2F96-47F3-B894-8C2549A6C9E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5" id="{6EF4AC61-94C7-45D5-B872-D51C3A6CCC8C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88" id="{D56A909A-DE99-41D8-BA13-87B39158CBA0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9" id="{C1061B6F-AFAC-4EE9-94CC-9AED8BD7CE2A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0" id="{779B6505-E475-4F4F-9B27-D97BC234915D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1" id="{F08D4BA7-BC1A-4380-94DF-9961DCC645F8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84" id="{8947FD42-7B13-4F06-882D-067BBEDA48A3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5" id="{A30C07F9-0479-4867-BAAD-3A38C470E596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6" id="{4FBE48C7-8A52-4146-9B6D-E79E951A4DD0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7" id="{C5D537BE-B757-4105-917B-BC72A5AFA0BD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80" id="{5583A343-6062-4936-93ED-161CFD890F1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1" id="{45E612CD-D627-416B-951C-820BEE8DE394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2" id="{C9B21D99-8BF0-4F96-80E0-588D5C66B367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3" id="{5EED63B2-531C-453A-8A6C-44C66FAE8069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76" id="{7B675275-53E3-41A2-A03D-7151567280F6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7" id="{1E4EE7EF-7431-4D57-BC61-4EFE0628FC8F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8" id="{A360832B-7F81-4E8C-9DDE-39804EC6BE4A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9" id="{96768002-4C83-447B-863E-EF49516C510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72" id="{B76D801F-FC77-4DB0-87E7-FD9734519245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3" id="{C83D3BEB-6664-4067-8D41-8B2BEC2F0CDC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4" id="{2B909DFA-FC2A-4641-87FF-75B8C9D36E0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5" id="{1384C2E1-73C8-458C-B0DD-7EDF7B352C06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68" id="{428D0178-BABD-46B4-8DA0-98914A61DEE4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9" id="{DDFE26E0-6F64-4E1F-9E04-1714D61AE9CD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0" id="{B5A7F600-BF67-47F7-8C63-C1D957F08009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1" id="{121B018B-24C4-46E1-9564-F32EA377AFAA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64" id="{1E578F28-4D6A-48FD-A8E8-9CEB2132F17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5" id="{6F009627-7418-4623-9708-24693FB6A32E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66" id="{1685B1CB-AAE5-4F7B-BCD9-6B9A6E4DE5CF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7" id="{C7F6AEA6-99A9-48F9-BD76-7F6C0E0D741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I1882</xm:sqref>
        </x14:conditionalFormatting>
        <x14:conditionalFormatting xmlns:xm="http://schemas.microsoft.com/office/excel/2006/main">
          <x14:cfRule type="expression" priority="4160" id="{1E71E460-B5C9-41B0-947C-7D83706A88E3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1" id="{BE662A6F-C458-4070-A0E7-53AE9A7D23DA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62" id="{41FF4700-CEB2-4073-BCDA-F76031B28710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3" id="{18F94928-1149-411F-BC0E-4B9FCC183389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I1882</xm:sqref>
        </x14:conditionalFormatting>
        <x14:conditionalFormatting xmlns:xm="http://schemas.microsoft.com/office/excel/2006/main">
          <x14:cfRule type="expression" priority="4156" id="{8323224F-B4E5-4F9B-B4B8-ABEEB1F8A673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7" id="{2168BF9D-DAAF-4EAF-8736-7DA33A807765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8" id="{7717F8F9-3C15-4BCE-8725-0083B382F445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9" id="{3939DFA1-4974-45DA-B27D-81BFDC7EDF2F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52" id="{4D8DEEF5-F024-414B-A890-223E9608549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3" id="{06169508-03CD-4188-8769-5FDF4C7D35C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4" id="{8A24A1D7-B88A-4056-BFFC-7EC721E4E4A2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5" id="{E51EE1B1-6BF4-4341-BA5F-0AC2B26CAF14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48" id="{3239C31C-1F0C-4A69-96DD-7CEA7532B7C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9" id="{228F52C4-2F0C-4DA0-8515-BF6E8D235655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0" id="{3D969CC6-D4C6-4D84-82B3-B9FE341F8450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1" id="{48411919-5A30-41DD-A70B-27368F4AEC58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44" id="{A33AAC9D-AD76-4C0F-918B-0F97098F886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5" id="{A74F3439-361C-4B7A-B684-8C50D2AC1F4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6" id="{DD1515DA-0803-4104-A566-DB8C67C0A43C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7" id="{DC4E8D56-BF28-48D6-A970-04C1A053860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40" id="{A53A121F-E238-4BE8-9BA5-DF684D56821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1" id="{5FF5B030-5085-4604-B6C8-FCFA08ADC2A7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2" id="{6C0ACC6D-2AC7-4C60-B069-AE3125FE59AC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3" id="{4F7023A8-C73C-4E53-84F5-E55BD52D9607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36" id="{188B0B4E-D261-43C4-8BEB-96CA9A521202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7" id="{2DA2597F-2AD8-4596-B85C-798EC695343B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8" id="{9FB18979-FDF3-4E87-B5E6-77C6497E30F2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9" id="{D2E664B7-F4FD-46DB-983A-84EB1015E6FE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32" id="{6A582EFC-569A-42FA-ADFE-BE01C1BA0D85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3" id="{7AD46934-7846-4F95-AEC1-83E2380B3DB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4" id="{09AD095B-635F-4D1F-B0CC-9602CF34C0C8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5" id="{2067B0BC-4C36-4B00-BDA4-7A99C34BCD4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28" id="{7F04851A-A597-41A6-ACCB-29844B9950F7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9" id="{9C21E77B-AB57-4347-AF87-B5F6CA5D0271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0" id="{EF28C386-3E7A-43A8-9959-F8A951668F48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1" id="{7BB7DE84-C048-41EE-84D0-264B04A370E7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24" id="{D8A93BA7-2B9F-4A0C-96A2-CA28033212CB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5" id="{1D61B40E-2E49-4E3B-AD03-BC037117D506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6" id="{94B63AE7-5A23-4E50-AFCF-EA16076D7AC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7" id="{71212956-B078-4549-8C4A-453B69D47C12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20" id="{CFA5A806-201B-44F4-81C4-0E40CDC9DD1A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1" id="{A59BCB60-52F3-4B88-96AD-AC27EF52ACA6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2" id="{4CB9D323-560B-4021-A301-2676E5C03AF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3" id="{97B64E73-8E4D-4C0D-A4B5-07D9D107A4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16" id="{ECA0DE61-A043-47FF-9E02-389FA2C64459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7" id="{210A73D2-9084-447F-B5CE-18485F82C2C7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8" id="{36D8D649-3574-4D43-9F6D-0768958308FA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9" id="{B994EFFB-E05D-43B6-A96F-D499327CD91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12" id="{07514210-3041-4C63-9962-EBED941BB4C0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3" id="{60EE9F32-DC9D-4771-9289-D4DBF7A39A5D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4" id="{666432A0-F126-4132-8059-E9E8B236E288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5" id="{94FB782F-3FE6-4BCA-988E-4EC3E7A18A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08" id="{7C3EE071-7070-4497-918A-323F1244F87E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9" id="{973A0742-90AD-4810-96A5-99E9F48A6EAF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0" id="{94F41344-C37D-48F3-9955-FD0DB5875203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1" id="{47F54BBC-4432-4314-889F-6F511D664699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04" id="{63798ECA-88B8-43DB-8CDF-BA0A1188DCAC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5" id="{F17D0F21-1E0D-4A34-A0D6-5F59C5723750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6" id="{DF3D02F7-190B-4381-9D54-6A48EB61E809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7" id="{2679C5F7-A60E-4D40-B82B-4B359C351721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00" id="{A603829C-BA50-43E7-BD0C-C700295389C0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1" id="{DD341894-79F0-4D1E-838C-4033D1EE791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2" id="{BBDC4B42-CF33-46B1-B10C-2CCEFCB351EB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3" id="{DDEED4D3-640D-4623-8421-13590D3ABDA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96" id="{B8A958F2-C906-4D84-938E-5A84007E2A81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7" id="{E364C0C4-F232-4D83-B8CE-A44DCEBADA2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8" id="{C7C7DE36-51C5-4496-ADF8-EF690EA0371A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9" id="{6D37148B-1A63-41D3-A76D-0099681EC718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92" id="{559E7634-D0D7-4EB0-9F88-71DC6C341E0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3" id="{E43A1DEE-649A-4C22-868D-4DAAEF7A1AE3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4" id="{30380D08-23B7-4CEB-8E3B-EB1AD9C2A605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5" id="{E359E2FA-AD3F-4D15-89D0-017BCC25110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88" id="{A0FBA320-AA89-41F0-9151-8585B1056188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9" id="{8D91A1EF-B83A-482D-8559-E9E4E60F06A5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0" id="{14B44E9E-B8D0-4ADC-AEB4-B76F1E105083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1" id="{D8B5F7C3-4562-4DD6-9A1A-F5500134BEF1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84" id="{CA30118C-7674-4598-9CF0-ACC38F90D91F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5" id="{964C7D62-6880-46D1-BF31-A4CB290C0C80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6" id="{48F9758E-4154-4B74-BFB1-7BA8F06CEB6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7" id="{6D6CB921-2826-440F-B33B-475C40E28A22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80" id="{58767ADB-CECA-4F34-B85C-5B2D93FE8B6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1" id="{58BFE9C0-0436-452E-9634-975950C0CADD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2" id="{4102A5B4-84D2-43F8-A343-5D2566FD4071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3" id="{FBACACDD-17EE-44F0-A9A7-432BBDEC51FF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76" id="{9EB9407E-84E7-4A6F-B628-D7E681E4A50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7" id="{C716B2BA-85CD-4040-A1C2-742A6BA28307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8" id="{B0DC2E2D-CBFE-42BF-B970-59757B6C1766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9" id="{C0249642-A4EE-48A1-8599-79CF46A030C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72" id="{C9235975-041E-4F25-AE03-10DE79EC2946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3" id="{0ABBB7C2-C72A-4651-B2F8-79DA75E46A7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4" id="{89B8F405-99CA-4784-9E55-765E6497C038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5" id="{12049ABB-C5F3-4E57-AB87-17387BCEA2F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68" id="{6FA7298D-98C7-4BCE-A06D-D62054278F53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9" id="{E26B216A-C457-442A-AE84-ED5E202E0278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0" id="{44864503-E427-4ABD-8920-7BF69A831291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1" id="{7FF9716D-0F26-4A82-B780-EE7D08D69C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64" id="{8B89F23B-ECD6-4708-9646-8B3FF58CBC35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5" id="{46773201-65AC-4A5F-89B7-5865366CB3E3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6" id="{61F3DA9E-0EE6-4C40-9915-1F9744BA0F60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67" id="{C8F56CD5-40B6-4FB1-B4C2-7DC77E9BFC1F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60" id="{5D9BA558-DAA3-48E4-AF74-EB1C0A45004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1" id="{0C0C8996-A707-4ADB-B937-A2178F5ADB0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2" id="{0F1CA274-0409-4DB0-A664-25DE0876ECC5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63" id="{2096299F-46B9-475A-A9D1-4AD2474FE242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56" id="{16F802C5-8C6A-4BA1-A127-18E5BA9817C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7" id="{CA649A3A-C6AB-4546-AE8B-521118168E1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8" id="{A5A84B64-674B-4FDB-8625-85A0BC70F41D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9" id="{CD0669B4-915F-4BE0-87FD-3F024A8A7797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52" id="{5B278AD1-02A8-43D5-A10F-290B6355CE7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3" id="{B0DD1361-9E95-497F-92DE-DCAA1CB6F7B1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4" id="{56059225-DF32-4828-A161-1BED2D3A758A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5" id="{28425F9E-A264-49B2-87E7-1930E896550A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48" id="{A4A7F46B-029A-419C-BDD3-DBE6E4C3D354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9" id="{78923123-D990-4B44-BECB-5FF79BEC5A63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0" id="{1AF8E51D-01B3-41C3-8C12-68E6A9734DE3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1" id="{49D65CF5-4BFD-4D41-97CB-54DC5A9574B8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44" id="{CA628AF4-595B-4F65-AE53-A6E692C8513B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5" id="{02396B70-35A9-48FB-A5BB-87EE14FDD2CC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46" id="{E852E5D7-36EC-4CAB-8B07-93C66134F05E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7" id="{58BF8A28-0859-4575-9D1B-3BCBCB61FFE4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40" id="{A813A2D1-BBC1-471C-A6F0-664555D10B70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1" id="{37C12AEA-CE68-4CF9-B8BC-0D43C998C4E6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42" id="{712F7803-E5FB-4835-A92D-1B536597F8FB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3" id="{CB880552-A168-4479-B2CF-28AF16540CEF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36" id="{16A40C0B-3117-4388-AEBD-4AA1F0082836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7" id="{28100558-BAA7-4C2D-B9FF-F4AAF3BE361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8" id="{71CE0C23-6B1A-44E8-9690-251194199BFA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9" id="{1A44E861-86F2-48D3-B468-6D45191FBE67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32" id="{1F685A16-C0B2-4370-96B6-12701139FA9A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3" id="{2CC65801-5FC3-41C1-A38E-D7DDB763AE6A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4" id="{D7E39878-9B82-4848-91FC-9021B784F689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5" id="{9195323A-895F-42DC-91F7-2A9DF9B88234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28" id="{15FA76B1-30F8-4EC8-A5C5-1BE6710A879A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9" id="{2C8F1CD7-5C22-4162-932D-B06C382181DD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0" id="{4B067F9A-CCD5-4D0A-8FFD-786EDDF55F93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1" id="{3AEB8F03-FB72-4CB8-A4F4-69AE53F77EA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24" id="{F084B9CA-B251-4C98-92F2-A0BA28398FC8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5" id="{A211C993-FFA4-48F2-9A6A-E5C47D385105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6" id="{587886A2-C92D-48A2-8541-10771C3A9985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7" id="{2B50C793-FC2F-4A0A-BAC9-7AFE5C7EC32E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20" id="{2BA52F6C-59FE-48F6-90C1-06C791074B7D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1" id="{93F9303B-91F5-4C3D-950E-90AA6E26383F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2" id="{B0F2EAE6-00CE-4EB7-95CD-A51D6581540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3" id="{10C7A103-DF0D-474F-8224-D7831FFDF67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16" id="{024CAAAF-3F22-4846-8092-3174F94DFFE3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7" id="{226ED3CA-3F30-4ED4-9A70-B8B350CD92F7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8" id="{F2AE67BB-715D-4DFE-BBF6-C2B01FCEE06F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9" id="{62CE4A52-328D-432A-87B8-4FBC3F2F42B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12" id="{E0618425-B261-4C46-A8F2-C6987B79DE35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3" id="{9EE558C7-D889-4903-A938-2A713B7CB999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4" id="{026899B2-1730-432E-ADE7-CC7C69320597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5" id="{628B8FBB-79A1-4CEC-9AEB-1F8160E81E81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08" id="{2E2C7D39-7CF4-4017-8600-9C13ECACFE27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9" id="{75F21E14-AE8B-47E3-BC4F-DD22FA03EF64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0" id="{7D5C1F71-AABF-4EF8-87A5-A7966143A85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1" id="{907C1E59-356A-4E5E-8625-5907AB2C6834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04" id="{1542E8D5-9335-44FB-A00C-69AC6BD5D6FC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5" id="{B15F8E88-FBF9-44AE-9F39-446DDABFF33C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06" id="{217830BF-E75F-4323-8271-EB86CCADF4AD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7" id="{BF27B85C-DB28-4E79-A814-C5479B8B5DCF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00" id="{76DDE250-78AE-437B-ABD2-585B858F09CB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1" id="{E70DACDC-1035-4660-A37F-F0E1C7B93ABE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02" id="{46188462-6134-4495-B10B-A2B9D9E3312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3" id="{046D48CF-53BB-43E4-953A-EA4B5F87B2D1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996" id="{4F1A0990-2EE8-4F25-A683-09C05802B027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7" id="{34523A71-DE7C-4624-BAE8-30D16878ECFA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8" id="{BC26B5AA-D1CD-45F5-8FE4-5D3CC5EBECA0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9" id="{F8AC0B25-51B3-4A39-81CE-B01A0C169A71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92" id="{FF6177B6-AD89-415F-AAAD-8A4DEB0D5DCF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3" id="{8DD8F1B4-5847-434F-BE9E-4890DBFD8B84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4" id="{4C940F83-F1B9-4B62-90FF-771B7619D695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5" id="{9623F4C9-2EAE-41F2-8D75-B30E995A5703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88" id="{1238AC0B-D16D-4A51-A667-BBBBF5AAD4C3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9" id="{5DFF02A3-A872-4574-9828-5F2433F472FF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0" id="{745FE8E2-ABC8-4EC3-BEE7-39463FB12A24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1" id="{CE259CCB-EE66-4EED-A987-C4E55800FE27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84" id="{BFD4FA08-9E28-4421-8DB7-AD69EA19E91E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5" id="{D260B4D3-88F7-4042-A9BA-AFA7D5944BCC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6" id="{F7FA9AA9-44F1-44D3-B05A-683F63F82AD2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87" id="{4CFBBE48-2352-4A65-8017-A442D52113FD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80" id="{F30F3022-6D39-4D25-A6AD-81071F27070E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1" id="{6EFBA50F-70F9-4A0A-9B7C-A5BA26A7F881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2" id="{1A43EC0D-67EB-4BEE-BC5D-8101EF7C7988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83" id="{BC9417E9-616E-43C0-9614-7551D64C5ED6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76" id="{2F8437F1-DB50-461B-9147-6CFF3E21BA42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7" id="{DE6D21E8-C08D-48A3-A8E3-7D15ADC74389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8" id="{628617C4-8CDC-427D-A8DC-71B696ACA5CC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9" id="{339D5D6B-1E02-4324-959F-F1CA79B23561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72" id="{7B81FF03-ADE6-4E4E-A904-FC658FC5814D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3" id="{E076ABEC-7660-4106-9ADB-8673C4307C30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4" id="{29ADB333-F991-45E9-A1C4-A033EDEACFCF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5" id="{EC9F1386-2696-4854-A923-609B41951623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68" id="{3FFA9BF2-96A7-4C80-9BAD-617F5034BF26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9" id="{7FA327DB-050C-4CBC-A649-4A58AE5E7187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0" id="{0AD049FA-066F-443F-952F-4CA370B4CA35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1" id="{9D948AA9-C30B-41D5-AAB6-63BB4D1F0A46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64" id="{3C6640F3-6F63-4252-A61A-7D38321D3ACE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5" id="{3B0C323E-543D-43A1-A158-732808BD9F6B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66" id="{857C6178-40F3-43B1-B266-C25251DADA5A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7" id="{35F71F9D-F3D6-4FD0-ADCF-3D845A29D4E4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960" id="{D5AD0CAD-F319-4123-91BF-25D271B0968C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1" id="{B715B2EC-CB70-4485-BE4F-9E84BAB90D9D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62" id="{4C0D06AE-3829-479E-B493-D429000EBDE7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3" id="{9E471FCD-2F79-481D-8E02-18824E2AE0DD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956" id="{95A69011-88D1-47C6-9F22-A0E3E1F214B4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7" id="{A9F024DC-1853-444B-8B86-0E63BD4094E5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8" id="{8C5046DB-D38A-4955-9EBD-043808D67D1C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9" id="{16D1F396-BCBC-43FA-A595-4990533FC189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952" id="{0FA572FF-9B06-43A2-8BCD-ED7303AF4265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3" id="{8F78D9E9-322B-478F-B110-ECF6F70EF798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4" id="{448385EC-2D8C-4B73-B1FD-4D6CCB943DC9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5" id="{A66A8A05-5094-4B2F-84BA-63CD0C146B2B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948" id="{308A86FD-4146-4D89-B0A0-A133FD01CBD6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9" id="{A98A509E-4898-4407-8FDE-5EE21C328532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0" id="{757CD772-6303-4D4B-A63C-81E8BA9C529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1" id="{22E8418A-3350-47EC-AB82-D0D35B072BFA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944" id="{180C01A3-D055-4354-8317-10796380D9CF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5" id="{BE7C20C9-0641-4D81-8EE1-F6887BF288A3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6" id="{AB90B7C6-9733-49AB-AD1E-EE1B771E44E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7" id="{75F94721-70FE-48A5-95F0-1E0EEBBE04D9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940" id="{6F82A7DB-6E27-4130-A898-FC8BEC37F933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1" id="{E0575627-239E-4095-BC2A-F437EC919377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2" id="{C4955E09-CD4D-4660-AA59-FD19EAD4969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3" id="{5056DD9A-8978-45EB-A566-3FB4F83249EC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936" id="{FA1937D5-292D-4891-BDBE-45E9B7BCE300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7" id="{38AE9A6B-0B8B-4DE6-A944-40FC937E8FB4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8" id="{6ACE2891-2CB9-4A54-91ED-117A4CE0F6D6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9" id="{CF811FA0-E2BD-44B5-8579-93AD47C44F44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932" id="{51C6B675-FEC6-4676-B332-3F9867AE9877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3" id="{0F215B1B-F764-4536-B403-7141F483ECAA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4" id="{519D967E-91B7-48E8-ACFE-FF65F3F9BEA7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5" id="{A7AD4214-EE49-4796-8BCC-271BDE65C451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928" id="{FDC33991-B4F9-4A65-9949-3DE15C10769B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9" id="{15D89043-B10E-4F2C-92E6-1050ED2DD6D6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0" id="{F527482B-1518-4F5B-BD2C-4640A2AEF7AA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1" id="{AF46290F-1ADE-486E-81E8-06D3459915BC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924" id="{477BD290-9263-4F2D-B0DB-A09481C27FF6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5" id="{11404C13-9965-4063-AB6D-F3E45EA57286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26" id="{25813BB5-549D-429B-B52A-6DEAB280A013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7" id="{8C222DEF-7F5F-446F-B5ED-5E691BB38B77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920" id="{B413907D-0CF9-446D-84D0-01818D96BBFA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1" id="{D3E7B395-A73B-4730-AAE3-68B5F051C802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22" id="{739E6C3B-33B4-4A4B-AB67-6E62C69F32B8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3" id="{31AC83FE-8CAA-4FA0-9F74-503C3A219396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916" id="{2EFDDE0C-5F00-42EE-9D19-6E10728DBE8C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7" id="{C07B7555-354F-4261-86A8-F1CB212742B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8" id="{130EDE83-C608-4B09-9393-DB23C351B410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9" id="{087681CF-33EC-4A17-8917-FA105DE5779C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912" id="{7472C7D8-70D8-46D3-875B-E0852D8AFB0B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3" id="{CEDDEC5E-1ECB-4DA0-9350-FA44D8148E4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4" id="{5F5D1BA8-F5C2-4AD4-8523-560DDE4FAFF3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5" id="{1BFAD811-13D3-4CCD-9CE3-4FF8BD3C27BA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908" id="{AA1AEF37-B40B-4DA1-9E23-AFD6A8A4DCA3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9" id="{EFFA6E33-4DBD-4E82-A5CD-1D6203F21AEA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0" id="{5EC9EEB0-A2D1-4715-A2C8-E81753053132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1" id="{A199BF5D-46B6-486E-964A-BB1515B56341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904" id="{D438269A-647C-4CCE-9781-62FA78BA183E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5" id="{CF7CF30E-BF15-4B72-BB45-8214F570DEF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6" id="{9AC9BC28-738D-419E-ADF3-3DBB55D97D4B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07" id="{E6D4F421-B9D3-4572-96FA-A569DD52FFF2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900" id="{97E1428C-28F0-4996-88EC-F3C0AF300D9D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1" id="{416E86D7-FA08-4889-848F-3789B80CBF42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2" id="{40EAD8DC-EC73-40D2-9191-AFE456C2917A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03" id="{76AD9C02-7C48-4A38-B5E9-3EBB2C4D9AC6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896" id="{3271A1DA-43A1-4D4B-8042-F8988A9120B9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7" id="{453E13D6-CCA9-4FBB-A973-C57A34790EA5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8" id="{2731E96D-A1D5-4F18-8DDA-8F50B86B0379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9" id="{4DF0E0DC-F070-45F5-A654-219C0A5586A7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892" id="{99214A89-DB85-48A0-91B8-DD8E4936BCC2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3" id="{68D02599-F8C9-43F2-9474-F8ACDA549D11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4" id="{F5989B50-3388-42F4-829B-2C94CD7ECCF1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5" id="{8BD45132-7EA1-4316-BDF0-0C3B460FCA00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888" id="{8B30F085-B5B2-40CA-BC99-63DF09358245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9" id="{FDDE400E-C59D-48AC-8A82-F5355580A67B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0" id="{FD9B0556-303F-4B07-8761-DC6B45967BA7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1" id="{006161B2-2FC4-4AEE-BBDC-356911FAA914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884" id="{B95DC625-033B-45A3-9F37-DD4A486BECFC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5" id="{CE55AFC3-756B-4B04-922C-06874BB4AB7A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86" id="{058340BE-1F08-43B6-A01D-5AA9A5654D21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7" id="{BE0EA7E8-FCE8-4E39-8E66-9F1F56AE4168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880" id="{DE46A28F-8473-40BD-AE2B-3714DF1F6F1D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1" id="{6BF2551E-BCF3-46D0-A65C-BACBEBC25EF1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82" id="{008D93D2-0896-47FC-A342-1DDBD5FC5979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3" id="{F7E94627-BEA8-45A9-97E3-C49AF21C18A3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876" id="{0CBDFE28-A741-471A-A4C8-412A89D18987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7" id="{453DCCE0-2ABC-42D7-B540-1C838ED035DD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8" id="{5C3FB9D9-6CEE-400B-A839-019765F95837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9" id="{CEE164EC-2A6C-457C-A681-A0699BF3B419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872" id="{8C8834FF-C7D5-40D9-9161-E88184AF03E3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3" id="{E5C1EF40-7A55-41B6-9CC5-B3CBCAF18F9C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4" id="{DB922034-5BD9-43A8-861E-353D2873EAAB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5" id="{1FB237EA-95F6-491E-B524-45E1362AD242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868" id="{ECBB03C8-CC7F-4859-9B0F-0942B06EE297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9" id="{0D88F518-A931-4940-A744-4F92517C1C74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0" id="{2AE40D2F-C55E-4931-B1CA-37FA17A39BA6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1" id="{F9E9F13F-7A2B-40F1-9AC5-89C64BB75C90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864" id="{D3F4167F-B301-4ED9-B410-866EEE9888D4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5" id="{71541321-B86E-416C-B725-DB4D9369AA48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6" id="{CA81FA2C-B96F-4AA7-A6CC-EE6FDF641DD1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7" id="{634D63D6-0F5E-4E89-86AF-50B3E5CDE4D0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860" id="{636F726A-E974-46A6-8B71-39E814FE463E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1" id="{5AA298F7-3A35-49B7-B471-39BF23815A2F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2" id="{E3BEEA41-2BBE-4811-9C94-3E5A40602B48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3" id="{FA0E2B34-5963-473A-A95A-C62F2AB62607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856" id="{C1CC37D6-E9F9-4409-8F78-52D9C43CF5C2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7" id="{C43C6EBB-0B4A-4EF8-A81A-8946F907C5B4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8" id="{7A0400C6-9568-470D-8774-684439CDFC9D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9" id="{597E30B4-8B74-4962-8A11-3F89E27A158A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852" id="{5AB922B4-024F-4E1C-BDF1-B45B42866D97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3" id="{7D37E40F-7ADF-42BF-9BBA-40B983F2D46A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4" id="{FC75C099-6C0D-43AB-BA8B-74675B4BE9A9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5" id="{752C15C8-28A5-4706-A8B8-A1EC8B9DCA7B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848" id="{35955DC3-BB76-456E-82CE-E0446E0061BD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9" id="{39580430-E151-4B87-A345-65591F93BDF4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0" id="{6D5E9450-57F3-4C24-964D-93D71B2C8AA9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1" id="{74EF9B41-53C1-4271-9559-49730B10EA9E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844" id="{937D5ECB-54BB-416B-BF0A-4517177D08CA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5" id="{BDB9CE71-FDE1-4E79-BA3F-6B403BFCEA65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46" id="{78644699-D466-4A4A-B1D0-0582EC87D4F6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7" id="{C1D87FEA-1477-46A3-86AD-4159A5C246CA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840" id="{A8FBA69A-D86F-4ADE-A312-A05F3E4D0143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1" id="{D3E7559C-41E5-4C6D-A3BD-23C9F3FA4456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42" id="{EB76CEF0-E728-4BA3-89BC-5573133E9CE3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3" id="{8A71759F-B579-4CD3-9B55-550BA85C6B8E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836" id="{3A52EDB1-1B6D-4BF2-8325-87C29147527B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7" id="{BAB1129E-A97F-4CC6-85E0-59C04F9C6AAB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8" id="{BE6BC4D8-A0B4-4748-89EF-62DDDED91298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9" id="{89DCC215-E9C9-4405-A8C1-95955A6124E8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832" id="{FB443196-2C19-4810-A63A-B07803585DB0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3" id="{F199DE83-DF53-4953-BE20-DBC1039CC623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4" id="{48878500-4346-4EAD-BEDA-6020884559EB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5" id="{BCB5E41F-3345-4127-9B00-267E97E52308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828" id="{68483038-5016-49A5-8E1D-AD0C6264A39D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9" id="{8AA2D98B-ACC0-4D63-86B4-616D9A26331A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0" id="{45FB3CA6-7C0E-489C-A6BE-C82A505A3F48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1" id="{30E76D8C-08EF-4512-A679-F4E17E617B74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824" id="{5634C10D-85F2-402F-86E9-FC50D2CF27AC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5" id="{AD678948-FE4C-4F0F-92E2-A51602323CF4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6" id="{E2C98958-5BB9-43AC-B54D-2390B360BF02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7" id="{0E848F8F-D103-45D5-9EEF-F868DC5FDCD7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820" id="{31102927-EE0D-4683-A81B-009CEAB26772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1" id="{0941CDE8-C787-42F1-903F-FA629084242E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2" id="{F0D08DD0-4D49-4C5B-A103-669D3D5198B0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3" id="{55C9196E-CB06-4B96-85A6-C4746B84BDD6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816" id="{434A2114-6136-47E3-9CD1-260D3372D647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7" id="{481726A7-2A05-4FEB-A416-B6CFA0C2E5FD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8" id="{C5E2B580-DFAE-474B-B829-87B61C089E56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9" id="{BF28490A-FA96-4C68-901E-4D9F984F06AB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812" id="{5A584DD1-4C74-41B8-8DC9-DC2E9DCAF3D7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3" id="{2D3C6D74-3183-48E8-9A58-8D3B6452BA74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4" id="{AE241744-D641-47CB-BF53-C3C1C2A22D02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5" id="{6E952383-D979-4A42-9F1F-C0B555763E08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808" id="{57E3E491-0570-475E-B70F-1B8F72D2E3B8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09" id="{66404266-FFEC-41B0-8A0F-A8801F1511BC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0" id="{86707569-B898-4231-BA51-E411666B703B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1" id="{D618F133-E4E6-4F72-A78D-CAF96EB77E26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788" id="{18610FBD-E725-469C-A8F9-D5E7C20E00D2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9" id="{56EA7F2A-2C2A-4EA8-89E0-EC6C67C8454C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0" id="{DA80EF82-C754-4641-B89A-7DF8AE5A2B74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1" id="{97C03469-EE8A-45AF-B184-376BAAF59B4E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784" id="{F1F54325-5AAC-48AF-9B8C-86228B3270BE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5" id="{C6D7889B-3ADE-4605-B398-BE1F794E6FFB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6" id="{603082AD-8D1E-42D3-8EA2-53D062B7959B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7" id="{B32D9E54-8502-4442-8918-A4123391DC3E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780" id="{2B7EFBB9-3BCE-4922-92BE-9797AAA874BE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1" id="{04BB86CB-21E2-420A-8663-107716396FF8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2" id="{C3013E58-8F2D-4015-BEBC-1E1592DF90A1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3" id="{9433371B-AA5B-4CFE-BDF8-2547456B4598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776" id="{8BA34B0F-16B9-4873-8E18-906B71E17B06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7" id="{EE29B250-AC91-46CD-8B95-1BF69B46E345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8" id="{F22E2AD5-F990-4A93-96B1-A492E52BD0AD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9" id="{CD840979-21F7-47FF-8794-F03C969D1417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772" id="{BA5ACC81-049E-4F2E-BEE3-249C98429CF7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3" id="{0033D830-E8D1-48A2-8DCD-7B8B4C058F4B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4" id="{2BB17C3C-ECE3-4D83-999E-153C8C955BEE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5" id="{E7760E5B-1FDA-4D79-AB1C-09D1758E7281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768" id="{D0E82087-C3AE-469E-AC59-4A73FDF48CE6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69" id="{73CF2BC0-EB59-4790-850E-F62FC419573F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0" id="{4B0A1F9A-E7AA-4EC1-82EF-2CE43512AB7D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1" id="{1DE39C74-2F76-4BFD-A7FA-1EE81C980FBE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764" id="{357F225E-6CD6-40EF-8F9B-75806A5CF77F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65" id="{50FA261C-C22A-43F8-A86A-AACC1566D755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66" id="{92ABD9D1-1F29-4627-B1B0-DC2A8EAEE64B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67" id="{7E18AC95-80DD-4B77-92F9-36E9E8F2641C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760" id="{CD032698-7DA5-465C-BC2A-C1F62DB09CC5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61" id="{5D575E53-9A2F-49CE-90D9-ACFF28C59298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62" id="{493D8C32-E00D-47FC-A991-589DB5186640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63" id="{AB761A78-AAB1-4AEF-9DD2-2F61862D0697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756" id="{13D05464-A542-4AD1-9144-A46A22011099}">
            <xm:f>AND($M2000=references!$B$4,$N2000=references!$B$4)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57" id="{E18A6E61-1756-45A7-B989-0A490969382C}">
            <xm:f>AND($M2000=references!$B$4,$N2000=references!$B$3)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8" id="{DB8816B0-90A5-437F-9165-0B9E2ADD836F}">
            <xm:f>$M2000=references!$B$3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9" id="{BB88A84D-B88F-4B98-852B-211B5EEF2C02}">
            <xm:f>$P2000=references!$F$7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E2000</xm:sqref>
        </x14:conditionalFormatting>
        <x14:conditionalFormatting xmlns:xm="http://schemas.microsoft.com/office/excel/2006/main">
          <x14:cfRule type="expression" priority="3752" id="{CF984DE4-2D87-4DD3-9269-A8872491DF95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53" id="{6F06CF26-06F8-4558-89F6-2A30524FB3F3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4" id="{6E3448D0-A46B-4738-9851-DAF787813F3D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5" id="{9A00D9EC-A4A0-404F-B34D-A272F0AE948B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E2001</xm:sqref>
        </x14:conditionalFormatting>
        <x14:conditionalFormatting xmlns:xm="http://schemas.microsoft.com/office/excel/2006/main">
          <x14:cfRule type="expression" priority="3748" id="{37A14506-E209-4E7B-8E14-C76FC244AB9E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9" id="{8433213D-1C3C-4B05-9950-8FC8ED0C7A6F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0" id="{EE6E058F-F692-41BF-ABD0-61287019FDDB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1" id="{EAC840FC-0A3A-44FC-A0B3-CFAC6D68C64E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I2001</xm:sqref>
        </x14:conditionalFormatting>
        <x14:conditionalFormatting xmlns:xm="http://schemas.microsoft.com/office/excel/2006/main">
          <x14:cfRule type="expression" priority="3744" id="{EEF38148-B46A-42E8-A38B-D2C40B69C7D1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5" id="{F3CBF372-9A13-4742-909D-344CBE741A20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6" id="{38296865-E888-49BE-BFFD-CE29250C44C3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7" id="{D7A275E9-863C-4E40-8BDF-6E29EE3D246F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40" id="{6F611BB3-1161-485B-A32F-F14E409119DD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1" id="{0CBC3186-5858-417D-9B2E-097681AD5E0F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2" id="{73C936E6-DA2D-4756-8899-2AFD3F5DAC00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3" id="{2E7C8033-B228-4FBF-8A63-E7646391296D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36" id="{91C0DD01-9292-4682-BDDB-ED75441877DF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7" id="{DBCDC041-000D-42CC-A839-526A5FF1DE89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8" id="{EB6E2E8E-66FF-4D95-BAD3-021D402F353E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9" id="{AB67B42C-7BF5-469F-BA70-E900A3BBCA61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32" id="{A88818E6-0773-4482-A1FE-F156718F379F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3" id="{75AE5797-78F9-4107-8F34-5F9EDCE0A1FA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4" id="{289F01E7-975A-4664-A6E7-D6520F7EE583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5" id="{6B41E6EA-83B6-46D8-8942-9C20B0D71750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28" id="{15423783-B99A-4801-826D-C02238FF7842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9" id="{1BE1FEF1-0D19-4F1D-A6A1-71F453D0628D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0" id="{82BF9354-9065-47C2-B313-254DB26A03B2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1" id="{C4BCC41A-B180-46AC-A383-47C918498BD9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24" id="{3071D668-1BD2-4EC8-97FE-D30815343990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5" id="{59C9333B-26A6-47C5-960D-25EBD053C551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26" id="{E8D2778E-58D6-4DF4-91C2-987378A6B467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7" id="{9D0A976E-4F7B-402B-81F6-634F23A56B29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20" id="{B6597F0B-CE61-44AA-A2B8-21654AAB56F8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1" id="{9B00628C-B0DE-4A60-8007-A78FF326CE1A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22" id="{1996EB2A-52EC-4FE8-B0A5-9D63B98E6A2D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3" id="{29C08092-6A5F-43B4-814F-2D20E890E507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16" id="{536ADD5E-F6A1-41CA-A676-8AF7A01DB902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7" id="{4DAE28F6-B3CE-406D-A6AF-EADA4C529060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8" id="{85B97C20-503C-4965-93F0-E484416ECC32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9" id="{342875FE-5BF9-4AF1-B4C7-9FF6D4072883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12" id="{BB72608D-0D47-4789-AD77-9EACEF207A24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3" id="{16B1369B-D27B-439C-A6AF-C2A97049FC94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4" id="{A2FE67F0-2734-49D7-92CA-1DCA3C0D4474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5" id="{2F142701-3658-4AAA-ADB2-849A4E756540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08" id="{D8CDC7F4-4093-43AA-84DA-8D98E7ECD22F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9" id="{FAB3211D-2FE3-4066-AB5E-57532495F0DD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0" id="{A9146474-01F2-48DF-A341-58E069FF1859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1" id="{4289D63F-0F8C-45C9-90F0-E899A3AB42AE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I2002</xm:sqref>
        </x14:conditionalFormatting>
        <x14:conditionalFormatting xmlns:xm="http://schemas.microsoft.com/office/excel/2006/main">
          <x14:cfRule type="expression" priority="3704" id="{22E725EC-51CD-420F-978F-CDD0609910D4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5" id="{DCC03668-2D63-4284-BAC2-CCB101EF6696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6" id="{825B7572-5BC6-465F-A14B-05C767B98672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7" id="{F560650C-FA94-40EA-9B42-649A17A6398E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700" id="{E8EF4403-5082-4694-BDC6-0B4149F24702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1" id="{56A511DD-F21D-4999-854C-F504A65C0A3C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2" id="{50E5E573-F8FA-4D33-832B-B64D12645B00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3" id="{F7183FD2-6CFC-4D5C-85CE-421BF4B38ADD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696" id="{56063A46-A24D-4D02-A5C6-98E1CAE7E968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7" id="{9A5888C1-0B9C-433B-8302-E3B5497B4EFC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8" id="{6FDA5A46-3354-45C0-B268-15A296F89E95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9" id="{579E4539-A8B0-40AE-94B8-B8489C686137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692" id="{4F86C392-78DE-4402-A534-7D3578384346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3" id="{08D160ED-04AB-4EB1-BA77-DF31AE6F0A71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4" id="{03D60B3F-637D-4616-B15A-80ABA3E54653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5" id="{3D23B33B-F9D3-4F72-A04F-DFD1D00BC90C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688" id="{E3699FEA-24E0-403E-BB88-7DD0EAC0FBD1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89" id="{14B3BE4C-7876-4883-A14A-66FC0F293EBD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0" id="{B421D889-F473-4494-8438-789D067663FB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1" id="{04A422DE-3092-49F2-8FAE-E409B23B3F0A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684" id="{14527D14-FC3C-45AB-BC26-ADB7AAA1694B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85" id="{F461D629-A9FE-462D-A29D-F0765C39AC8A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86" id="{5CA21B3E-E039-4087-84DF-331FBC49BBEC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87" id="{BE132999-243E-40E4-9C46-AA88E58A98A7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80" id="{B942FC85-34A2-457B-BD6F-35545562A1E9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81" id="{8400A3BC-CF2A-4AD7-B79B-51E5076DD96D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82" id="{0D985594-A301-43F4-9B09-A5C799A413CF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83" id="{31ACB60C-E91A-4651-8AAC-241E62C45F2B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76" id="{F891CFA8-E287-470B-94EE-CDC5DE93BE1E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7" id="{6A1158F4-316A-4CE1-A148-EFABB0A39DA2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8" id="{49A9B6F5-C193-4A08-B488-53AFC6134DB3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9" id="{84B3B61D-1DBB-4510-B8C1-7C3F0D03AA21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72" id="{ADF31D1C-CAE1-4720-9C23-845881FF8EDF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3" id="{F436B8FD-B2E3-464E-8855-0EBED3A23EAC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4" id="{BA9CA855-2254-4627-9219-62517A27080F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5" id="{4E5DC971-17A4-4FCC-B7AC-7099E96971F1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68" id="{8265721E-72DD-4CDB-9ECE-4DEAAA8EC733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9" id="{7248D8E7-E16B-4184-9982-288F62096410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0" id="{FB8DC612-BAF6-4753-B11F-3B660A29F53B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1" id="{5D6D958E-EB06-4904-A7D6-DACD8965FA3F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64" id="{E5787FA7-A600-4EB8-8E5A-93A3634A4B18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5" id="{5403C5EE-C728-47A8-9077-E60C50BC5DD4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6" id="{A10421E4-C16F-4560-8288-45179BDDDA18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7" id="{D5272032-3357-4E82-84CA-58BC3D8A4949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I2008</xm:sqref>
        </x14:conditionalFormatting>
        <x14:conditionalFormatting xmlns:xm="http://schemas.microsoft.com/office/excel/2006/main">
          <x14:cfRule type="expression" priority="3660" id="{99169B93-D629-4653-BD6E-FF489788CAA2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1" id="{1CFC7A05-EA9E-47DA-864C-C43D51401B21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2" id="{07230361-20B3-4960-8B33-33DD392EB8B7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3" id="{3FBEFC3B-FF9E-479A-8AF0-106F524EFCF3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56" id="{2AA16AFC-ED92-4F7D-8384-1D17AED81AE9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7" id="{B4A6CA3E-B505-406F-8E0D-DDB64B07BB74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8" id="{5B2EEBD5-3D0D-45F1-BDBB-65D646F0307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9" id="{214C2082-D4F6-47DE-8D0C-370A61F362DF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52" id="{83891B7C-F3DB-44CD-A35A-9CD203DEFDB4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3" id="{30FED1A1-C4F2-49E8-95E0-B9793C568E6B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4" id="{5212FFD5-5AC0-4396-A9B9-A376B84BD31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5" id="{D3F6D5A3-11A6-45FD-8B5C-5B155604BB3A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48" id="{37DA2277-024F-4F5B-9268-921A9C500004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9" id="{B101506C-5FA1-4617-AD09-39C604941097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0" id="{C50DDBC4-07D3-4E5C-8A52-ACA16DCC6F0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1" id="{783913A4-29AA-409A-9988-7CAF6D4BC77F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44" id="{EC7B6CE0-A201-47A7-B896-9DF6C77FDE30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5" id="{4C4923F7-2472-432C-8944-C006022D0BC8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46" id="{58995EE9-332B-41A4-A720-5C8FB6038AB1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7" id="{7F58B76D-BA18-4585-BEBA-883DC7F0C474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40" id="{11CA942A-B157-45D3-9EEC-CEF4A0183E38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1" id="{D1697BFA-A023-4A53-AB29-9CF006A95EFE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42" id="{6880FF75-EFCF-4923-B1C4-E3DE03ED17C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3" id="{C70CC54D-E0DD-4804-89E6-E3552926EC49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36" id="{B1D4B4EE-4826-4651-B84B-7D7F31626D29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7" id="{0E68B0E4-132D-4660-A726-90B54B36FA89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8" id="{576F406A-9118-49D8-A726-67E75DD4CCA4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9" id="{D97BFA86-C5C9-495E-A1A8-9AB3CEBB3900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32" id="{A2BEBFE8-01C0-4F71-BA3F-967250F9BAF2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3" id="{090B31CC-0110-45D5-8222-0CA3774D0EA3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4" id="{F36758D9-2B41-41A9-A491-115771A7B23F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5" id="{04CA3672-3E99-4732-8702-191489CA1478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28" id="{915B4509-6855-47E9-AD39-AEB3EB11E5BC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9" id="{8333088A-AD0F-4D6D-B01B-6AB223008F2F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0" id="{3A09DBF9-1277-4630-9CAB-73D5C0C5EE5F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1" id="{34339EE8-65DA-49F3-8B2A-61DBF8421996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24" id="{B29100DF-10DA-4931-86EF-CF91547DB142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5" id="{F69F6F46-1BCF-42CB-B951-5DF20457938B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6" id="{1D52A9F8-39FA-40ED-9B6F-F91E8BD6DA10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7" id="{3475EC2A-92EF-4347-A839-B0786F774964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20" id="{64460ED8-521C-4C7F-90F1-C6CE6630CB6C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1" id="{26FE9632-EC6D-405E-9A35-64C9C1945459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2" id="{2299942F-351F-405B-A76C-9881916AEBEF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3" id="{60F06D79-3B42-492A-8F6F-4FE72517B257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16" id="{C5153E2E-1687-4FA3-A5EC-D9395B31791A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7" id="{2BAAE126-70CE-418A-85ED-6976B877E4C7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8" id="{C5540F85-539F-4522-A7D1-757A258B03F2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9" id="{59BC9B69-23A8-4095-A4D7-ED5C7D558D5A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12" id="{44AF8274-F904-4DC8-B335-1236C51ECAF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3" id="{313E5E3F-3277-4429-8EF4-71DBA8CCB927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4" id="{CA4DF884-9242-4B5F-8729-495828A957AD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5" id="{E8B16221-9B09-4A60-A3FE-00AF9CF5A09E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08" id="{36E568FA-FC3E-46E1-AF86-0056460CD3E3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9" id="{D0313F55-FEB9-45E9-A074-75615485CB40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0" id="{97623E9F-E32A-4509-B623-7FD3D44789D1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1" id="{BA9B29EB-F129-4C95-B1D6-B951542D9487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04" id="{CF543C29-C505-4243-9BEA-B7055019EA0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5" id="{F1830F00-DB65-4206-9092-5A9C6BE471E2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06" id="{75814683-43FE-4DFD-91B1-3D50A4369C01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7" id="{33DE19D8-210A-4E68-B6BF-744BE469E192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00" id="{97CFEEF1-A646-4739-8FF9-C4C2AF6D1B65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1" id="{D86F310A-E3B6-4563-87C7-8897615AF4A4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02" id="{2AAF34D2-1E09-4722-AA7D-DA91C8DB743E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3" id="{31E8445E-C99E-4994-93E7-3F29D023EB50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596" id="{718413B1-1DDF-4221-880D-648A924398DF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7" id="{485EB2E7-4B46-4864-8240-5AA7AE51E04C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8" id="{D9C4D37E-83A3-4D6E-BFE3-55F8F96F2CFE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9" id="{F9D20549-230D-4864-A4F4-7BDE55D4AFBA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592" id="{638A826B-2C93-4A29-9FDA-1167D96668B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3" id="{744F3181-F592-4DEB-8D6E-A006A9C788D9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4" id="{9497685A-5942-40CA-941D-D43891B96A20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5" id="{D65131DE-A09C-4B35-8F60-0EE7D0A6A428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588" id="{BEB364C8-7500-4FF8-ADCF-3E29AFA540BE}">
            <xm:f>AND($M2298=references!$B$4,$N2298=references!$B$4)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9" id="{30FB47E5-5D85-4ED1-8FB9-9D512925FE60}">
            <xm:f>AND($M2298=references!$B$4,$N2298=references!$B$3)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0" id="{7E716109-6DE8-43DE-98BD-5CEFF09BADF6}">
            <xm:f>$M2298=references!$B$3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1" id="{21D8BD4E-BF02-4F0F-95A9-0AD2A68E64C5}">
            <xm:f>$P2298=references!$F$7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P2298</xm:sqref>
        </x14:conditionalFormatting>
        <x14:conditionalFormatting xmlns:xm="http://schemas.microsoft.com/office/excel/2006/main">
          <x14:cfRule type="expression" priority="3584" id="{F74A08DC-6E48-4C9D-8F7E-8929821F64BE}">
            <xm:f>AND($M2302=references!$B$4,$N2302=references!$B$4)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5" id="{30F7DE19-07C5-4AFC-8714-92DF03295540}">
            <xm:f>AND($M2302=references!$B$4,$N2302=references!$B$3)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6" id="{FC4BDFD2-0CB9-4EED-96A5-1E3A21E37AA7}">
            <xm:f>$M2302=references!$B$3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7" id="{E71241D2-1605-4C8E-9575-0628A4E976AE}">
            <xm:f>$P2302=references!$F$7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P2302</xm:sqref>
        </x14:conditionalFormatting>
        <x14:conditionalFormatting xmlns:xm="http://schemas.microsoft.com/office/excel/2006/main">
          <x14:cfRule type="expression" priority="3580" id="{C57E0375-55AF-4869-8AB3-BB1BD2CBBD0C}">
            <xm:f>AND($M2308=references!$B$4,$N2308=references!$B$4)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1" id="{C32BF1B8-B494-43E8-BD24-03F153DA7FB2}">
            <xm:f>AND($M2308=references!$B$4,$N2308=references!$B$3)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2" id="{D98F0969-A4F6-450D-8322-FB39C2A64AB4}">
            <xm:f>$M2308=references!$B$3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3" id="{483FC6AE-7BC8-46AE-89E1-7DD80B6B5A06}">
            <xm:f>$P2308=references!$F$7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P2308</xm:sqref>
        </x14:conditionalFormatting>
        <x14:conditionalFormatting xmlns:xm="http://schemas.microsoft.com/office/excel/2006/main">
          <x14:cfRule type="expression" priority="3563" id="{349949E6-963C-4772-8AFB-AFBCE87AAF9D}">
            <xm:f>AND($M2517=references!$B$4,$N2517=references!$B$4)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64" id="{0FBA8302-D7B9-43F8-A75F-062C17BFD26F}">
            <xm:f>AND($M2517=references!$B$4,$N2517=references!$B$3)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65" id="{A285E92A-F8B8-4203-BA88-9D2C82FCB570}">
            <xm:f>$M2517=references!$B$3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66" id="{71169B5E-16B2-4F14-8ECA-7C7B86621812}">
            <xm:f>$P2517=references!$F$7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P2517:P2520</xm:sqref>
        </x14:conditionalFormatting>
        <x14:conditionalFormatting xmlns:xm="http://schemas.microsoft.com/office/excel/2006/main">
          <x14:cfRule type="expression" priority="3547" id="{D7E2A2B3-7D22-40D9-B723-BB61818F442C}">
            <xm:f>AND($M2497=references!$B$4,$N2497=references!$B$4)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8" id="{1A36C2B7-83A1-431D-AA2C-EFED0A8DD687}">
            <xm:f>AND($M2497=references!$B$4,$N2497=references!$B$3)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9" id="{B457D350-EBEE-422D-B3B2-A5E6B2D975A8}">
            <xm:f>$M2497=references!$B$3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0" id="{893817CD-2C96-4B95-B9E2-5A31C7CA2E61}">
            <xm:f>$P2497=references!$F$7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J2497:K2497</xm:sqref>
        </x14:conditionalFormatting>
        <x14:conditionalFormatting xmlns:xm="http://schemas.microsoft.com/office/excel/2006/main">
          <x14:cfRule type="expression" priority="3543" id="{BF021D1F-80A7-4C6F-A88E-35D80D0D8045}">
            <xm:f>AND($M2577=references!$B$4,$N2577=references!$B$4)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4" id="{761996F0-E969-4AAD-A971-804B7A993A78}">
            <xm:f>AND($M2577=references!$B$4,$N2577=references!$B$3)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5" id="{050AB59A-B264-4B8F-8723-B6B2EA254BE7}">
            <xm:f>$M2577=references!$B$3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6" id="{EA74508E-030C-4E47-960E-5DD8BBA27445}">
            <xm:f>$P2577=references!$F$7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M2577:P2577</xm:sqref>
        </x14:conditionalFormatting>
        <x14:conditionalFormatting xmlns:xm="http://schemas.microsoft.com/office/excel/2006/main">
          <x14:cfRule type="expression" priority="3539" id="{785FB2A5-CD15-45F3-8CB9-56A5B3D7CD43}">
            <xm:f>AND($M2577=references!$B$4,$N2577=references!$B$4)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0" id="{FEF4801C-DE41-47D5-BE96-66751C7494E1}">
            <xm:f>AND($M2577=references!$B$4,$N2577=references!$B$3)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1" id="{EF49D25E-5FED-434D-A908-3081BD821D78}">
            <xm:f>$M2577=references!$B$3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2" id="{61AC425C-B8C4-45E0-98A1-BACAF2D619BD}">
            <xm:f>$P2577=references!$F$7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P2577</xm:sqref>
        </x14:conditionalFormatting>
        <x14:conditionalFormatting xmlns:xm="http://schemas.microsoft.com/office/excel/2006/main">
          <x14:cfRule type="expression" priority="3535" id="{65A74506-8FF6-4EA2-8A80-80A35442AFD3}">
            <xm:f>AND($M2578=references!$B$4,$N2578=references!$B$4)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6" id="{4E2AA180-FECA-40A0-899F-8B18329D42AE}">
            <xm:f>AND($M2578=references!$B$4,$N2578=references!$B$3)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7" id="{901CA75D-D41D-4966-8C41-BE1C350719C0}">
            <xm:f>$M2578=references!$B$3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8" id="{9F212E4A-E4C7-4E96-ACCC-6DFD85E56DE8}">
            <xm:f>$P2578=references!$F$7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M2578:P2578</xm:sqref>
        </x14:conditionalFormatting>
        <x14:conditionalFormatting xmlns:xm="http://schemas.microsoft.com/office/excel/2006/main">
          <x14:cfRule type="expression" priority="3531" id="{BF168413-9E0C-4027-868D-9BD9B66B262C}">
            <xm:f>AND($M2578=references!$B$4,$N2578=references!$B$4)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2" id="{9AC0835D-5BEC-4235-8E3B-93523E24EAA5}">
            <xm:f>AND($M2578=references!$B$4,$N2578=references!$B$3)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3" id="{B74A31FC-8CD0-4786-93F8-5F3515FE6E9B}">
            <xm:f>$M2578=references!$B$3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4" id="{9D13CCD1-9C9A-49CC-8B74-106E51936F67}">
            <xm:f>$P2578=references!$F$7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P2578</xm:sqref>
        </x14:conditionalFormatting>
        <x14:conditionalFormatting xmlns:xm="http://schemas.microsoft.com/office/excel/2006/main">
          <x14:cfRule type="expression" priority="3527" id="{35FD5128-F29B-4890-AE35-8CE08A994BC8}">
            <xm:f>AND($M2586=references!$B$4,$N2586=references!$B$4)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8" id="{80CD927F-A319-4CAB-B713-EF7D8E6859C7}">
            <xm:f>AND($M2586=references!$B$4,$N2586=references!$B$3)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9" id="{ADF11C4A-D2CC-4B0E-8EFA-01F457952341}">
            <xm:f>$M2586=references!$B$3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0" id="{80C7CABC-E652-4F88-B51E-3E0F0A5AC12C}">
            <xm:f>$P2586=references!$F$7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M2586:P2586</xm:sqref>
        </x14:conditionalFormatting>
        <x14:conditionalFormatting xmlns:xm="http://schemas.microsoft.com/office/excel/2006/main">
          <x14:cfRule type="expression" priority="3523" id="{9683E491-6CE6-4403-955F-28C48285106E}">
            <xm:f>AND($M2586=references!$B$4,$N2586=references!$B$4)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4" id="{7BBF8561-3C6A-4C53-8997-E85ECA749082}">
            <xm:f>AND($M2586=references!$B$4,$N2586=references!$B$3)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5" id="{A043EF42-4F2A-4526-A0E0-B1E0AAAD39AC}">
            <xm:f>$M2586=references!$B$3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6" id="{83C45BE7-CB89-4E08-9D1B-9B9BBF9CC260}">
            <xm:f>$P2586=references!$F$7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P2586</xm:sqref>
        </x14:conditionalFormatting>
        <x14:conditionalFormatting xmlns:xm="http://schemas.microsoft.com/office/excel/2006/main">
          <x14:cfRule type="expression" priority="3519" id="{D81CB681-A00D-4611-9941-91D1572498B1}">
            <xm:f>AND($M2587=references!$B$4,$N2587=references!$B$4)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0" id="{BD5BB6AE-01F3-468D-B91F-E19F0ECA0FBF}">
            <xm:f>AND($M2587=references!$B$4,$N2587=references!$B$3)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1" id="{B0A2CA08-6234-467E-AEFD-8CBE12C98E0B}">
            <xm:f>$M2587=references!$B$3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2" id="{9C9DFE5F-1532-4C8F-BD56-EAF82689319E}">
            <xm:f>$P2587=references!$F$7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M2587:P2587</xm:sqref>
        </x14:conditionalFormatting>
        <x14:conditionalFormatting xmlns:xm="http://schemas.microsoft.com/office/excel/2006/main">
          <x14:cfRule type="expression" priority="3515" id="{194EE652-6F1E-4157-AA47-7A13CB7B2091}">
            <xm:f>AND($M2587=references!$B$4,$N2587=references!$B$4)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6" id="{8ABF18CE-6267-4F65-9F15-9214DCC3601E}">
            <xm:f>AND($M2587=references!$B$4,$N2587=references!$B$3)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7" id="{D92FA27F-5A2A-4DB3-9636-3648CF214A93}">
            <xm:f>$M2587=references!$B$3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8" id="{5D25A954-11FD-413F-B637-9C09A5914118}">
            <xm:f>$P2587=references!$F$7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P2587</xm:sqref>
        </x14:conditionalFormatting>
        <x14:conditionalFormatting xmlns:xm="http://schemas.microsoft.com/office/excel/2006/main">
          <x14:cfRule type="expression" priority="3511" id="{83ECCCBC-1CF3-4D01-94D2-918860787F9D}">
            <xm:f>AND($M2595=references!$B$4,$N2595=references!$B$4)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2" id="{9C720C1D-DDD4-4AEB-A511-ACEE9A38569E}">
            <xm:f>AND($M2595=references!$B$4,$N2595=references!$B$3)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3" id="{9CCD64D2-2901-424D-8D2A-610993B14A2C}">
            <xm:f>$M2595=references!$B$3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4" id="{1F3D1EB3-221B-4556-958C-4FCFB05C9595}">
            <xm:f>$P2595=references!$F$7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M2595:P2595</xm:sqref>
        </x14:conditionalFormatting>
        <x14:conditionalFormatting xmlns:xm="http://schemas.microsoft.com/office/excel/2006/main">
          <x14:cfRule type="expression" priority="3507" id="{65EAEEFF-6612-48DE-8249-719705358048}">
            <xm:f>AND($M2595=references!$B$4,$N2595=references!$B$4)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8" id="{AB3F4BF2-22E3-4F45-AA6C-16A5424F45AF}">
            <xm:f>AND($M2595=references!$B$4,$N2595=references!$B$3)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9" id="{5374F4D0-6A6C-4B65-B4FE-0CBD454226A1}">
            <xm:f>$M2595=references!$B$3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0" id="{B64605FE-042A-47B7-A908-09DAC715D0AC}">
            <xm:f>$P2595=references!$F$7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P2595</xm:sqref>
        </x14:conditionalFormatting>
        <x14:conditionalFormatting xmlns:xm="http://schemas.microsoft.com/office/excel/2006/main">
          <x14:cfRule type="expression" priority="3503" id="{CE013E3A-6EFA-444D-A9D5-07F4D72183B0}">
            <xm:f>AND($M2597=references!$B$4,$N2597=references!$B$4)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4" id="{4DED8C7D-CE36-4BE6-A634-406DF3389683}">
            <xm:f>AND($M2597=references!$B$4,$N2597=references!$B$3)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5" id="{49E55E60-8E08-4101-9679-81B58701A2E2}">
            <xm:f>$M2597=references!$B$3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6" id="{F2FAC96F-750A-4127-843D-9D13F3321E20}">
            <xm:f>$P2597=references!$F$7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M2597:P2597</xm:sqref>
        </x14:conditionalFormatting>
        <x14:conditionalFormatting xmlns:xm="http://schemas.microsoft.com/office/excel/2006/main">
          <x14:cfRule type="expression" priority="3499" id="{8F646039-19EE-435E-B817-A3FF05F939F2}">
            <xm:f>AND($M2597=references!$B$4,$N2597=references!$B$4)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0" id="{1BE069B6-E782-4859-AD25-052097576664}">
            <xm:f>AND($M2597=references!$B$4,$N2597=references!$B$3)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1" id="{D4C42A60-937D-45D1-9294-E5D916E7F2E6}">
            <xm:f>$M2597=references!$B$3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2" id="{27E18BAF-6ACB-4196-B350-ABD53DF61866}">
            <xm:f>$P2597=references!$F$7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P2597</xm:sqref>
        </x14:conditionalFormatting>
        <x14:conditionalFormatting xmlns:xm="http://schemas.microsoft.com/office/excel/2006/main">
          <x14:cfRule type="expression" priority="3495" id="{907E1361-BF15-4956-BE26-0A573530525B}">
            <xm:f>AND($M2601=references!$B$4,$N2601=references!$B$4)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6" id="{29C5EB47-7C4E-4D0A-A85C-F02E82E9B9B2}">
            <xm:f>AND($M2601=references!$B$4,$N2601=references!$B$3)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7" id="{5247536D-AB3C-4072-83A6-E941484D0258}">
            <xm:f>$M2601=references!$B$3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8" id="{4DAEBEF3-8194-46B7-BB68-FEC77F0DB1B5}">
            <xm:f>$P2601=references!$F$7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M2601:P2601</xm:sqref>
        </x14:conditionalFormatting>
        <x14:conditionalFormatting xmlns:xm="http://schemas.microsoft.com/office/excel/2006/main">
          <x14:cfRule type="expression" priority="3491" id="{257B26C1-1A69-4C75-BA69-C89C9FE05303}">
            <xm:f>AND($M2601=references!$B$4,$N2601=references!$B$4)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2" id="{3B7B7621-6508-4C93-9532-0E4A86BD655D}">
            <xm:f>AND($M2601=references!$B$4,$N2601=references!$B$3)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3" id="{A0BD1FDA-4045-4E1C-A471-A54D010B59FB}">
            <xm:f>$M2601=references!$B$3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4" id="{D9C35FCA-2097-4A51-B395-006C68B92421}">
            <xm:f>$P2601=references!$F$7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P2601</xm:sqref>
        </x14:conditionalFormatting>
        <x14:conditionalFormatting xmlns:xm="http://schemas.microsoft.com/office/excel/2006/main">
          <x14:cfRule type="expression" priority="3487" id="{25000BAC-1F84-45BA-AF3C-71DE34FC1EC1}">
            <xm:f>AND($M2606=references!$B$4,$N2606=references!$B$4)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8" id="{D47A36EA-1ECA-46D4-9203-1BE2E317AACE}">
            <xm:f>AND($M2606=references!$B$4,$N2606=references!$B$3)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9" id="{C919F36B-7564-4F44-B1AB-3DE8DC77F018}">
            <xm:f>$M2606=references!$B$3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0" id="{168406B1-AC39-4C01-9BEB-A88F912E005A}">
            <xm:f>$P2606=references!$F$7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M2606:P2606</xm:sqref>
        </x14:conditionalFormatting>
        <x14:conditionalFormatting xmlns:xm="http://schemas.microsoft.com/office/excel/2006/main">
          <x14:cfRule type="expression" priority="3483" id="{96970C75-E078-4FB5-B011-910E4ACB8687}">
            <xm:f>AND($M2606=references!$B$4,$N2606=references!$B$4)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4" id="{2D8CB0AE-7AF2-454D-9937-075E72658B8D}">
            <xm:f>AND($M2606=references!$B$4,$N2606=references!$B$3)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5" id="{30BCCE3B-A38E-4DF1-A4A4-34977CC3ABB8}">
            <xm:f>$M2606=references!$B$3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6" id="{7FB9712C-68A3-47B6-8ECD-DA7834E7A744}">
            <xm:f>$P2606=references!$F$7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P2606</xm:sqref>
        </x14:conditionalFormatting>
        <x14:conditionalFormatting xmlns:xm="http://schemas.microsoft.com/office/excel/2006/main">
          <x14:cfRule type="expression" priority="3479" id="{F9AF43BD-8631-445B-B3A4-08BA2E70D5EA}">
            <xm:f>AND($M2608=references!$B$4,$N2608=references!$B$4)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0" id="{A3B54744-59A0-4DC8-980B-6BA7EDA4F1D7}">
            <xm:f>AND($M2608=references!$B$4,$N2608=references!$B$3)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1" id="{98448900-9F62-4E96-9A33-8859BE046DF7}">
            <xm:f>$M2608=references!$B$3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2" id="{F3D1775E-73DA-4F09-BB66-8B263D37A961}">
            <xm:f>$P2608=references!$F$7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M2608:P2608</xm:sqref>
        </x14:conditionalFormatting>
        <x14:conditionalFormatting xmlns:xm="http://schemas.microsoft.com/office/excel/2006/main">
          <x14:cfRule type="expression" priority="3475" id="{4817E13B-2C37-48FC-9EA0-B19F02D55369}">
            <xm:f>AND($M2608=references!$B$4,$N2608=references!$B$4)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6" id="{9C22BF4B-9D5D-415B-8862-95A1C2CC93EA}">
            <xm:f>AND($M2608=references!$B$4,$N2608=references!$B$3)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7" id="{88A3DB8C-D0BC-4BF4-81CC-A81132E338A6}">
            <xm:f>$M2608=references!$B$3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8" id="{6791DA16-10E1-4339-9492-F6E7BF6EA240}">
            <xm:f>$P2608=references!$F$7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P2608</xm:sqref>
        </x14:conditionalFormatting>
        <x14:conditionalFormatting xmlns:xm="http://schemas.microsoft.com/office/excel/2006/main">
          <x14:cfRule type="expression" priority="3471" id="{4443E4EB-D414-4138-B500-55F42CAD9F76}">
            <xm:f>AND($M2609=references!$B$4,$N2609=references!$B$4)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2" id="{FC8FA480-4991-40C4-98FD-41AF9A9AE18E}">
            <xm:f>AND($M2609=references!$B$4,$N2609=references!$B$3)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3" id="{32B7F751-1888-475C-B93A-F1D318355016}">
            <xm:f>$M2609=references!$B$3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4" id="{75B9CA5B-7337-4863-BB46-90FD3F87E4C9}">
            <xm:f>$P2609=references!$F$7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M2609:P2609</xm:sqref>
        </x14:conditionalFormatting>
        <x14:conditionalFormatting xmlns:xm="http://schemas.microsoft.com/office/excel/2006/main">
          <x14:cfRule type="expression" priority="3467" id="{6B7480E1-AF12-4B59-B78B-90AB5A1410A8}">
            <xm:f>AND($M2609=references!$B$4,$N2609=references!$B$4)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8" id="{A5CDC8E8-363A-4B14-88C6-B8AA1285EF18}">
            <xm:f>AND($M2609=references!$B$4,$N2609=references!$B$3)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9" id="{4931C017-D379-48C3-B8A1-7E176781E84D}">
            <xm:f>$M2609=references!$B$3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0" id="{16A83A15-7A7C-432F-8C6B-4966D2E524D9}">
            <xm:f>$P2609=references!$F$7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P2609</xm:sqref>
        </x14:conditionalFormatting>
        <x14:conditionalFormatting xmlns:xm="http://schemas.microsoft.com/office/excel/2006/main">
          <x14:cfRule type="expression" priority="3463" id="{ECEA6154-FB3A-442C-803F-B2B6DDB1F176}">
            <xm:f>AND($M2611=references!$B$4,$N2611=references!$B$4)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4" id="{0BC7EA00-B265-4CAA-AE28-BDC5B3568CEB}">
            <xm:f>AND($M2611=references!$B$4,$N2611=references!$B$3)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5" id="{F15D646F-EAC5-4D30-B341-E7558BB3A29C}">
            <xm:f>$M2611=references!$B$3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6" id="{AE1BB688-5AB9-4D6D-AF74-5D29ABB1901D}">
            <xm:f>$P2611=references!$F$7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M2611:P2611</xm:sqref>
        </x14:conditionalFormatting>
        <x14:conditionalFormatting xmlns:xm="http://schemas.microsoft.com/office/excel/2006/main">
          <x14:cfRule type="expression" priority="3459" id="{04C2AA00-EB7F-4A28-977B-5F2B1C04929F}">
            <xm:f>AND($M2611=references!$B$4,$N2611=references!$B$4)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0" id="{E2F3B271-EEB1-4120-A9E8-5F4A70BA37F7}">
            <xm:f>AND($M2611=references!$B$4,$N2611=references!$B$3)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1" id="{12F5DD33-3C46-4398-95C6-0D92070DD5F2}">
            <xm:f>$M2611=references!$B$3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2" id="{9929DED4-3B2B-41D7-99E2-7EEE054F3D2E}">
            <xm:f>$P2611=references!$F$7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P2611</xm:sqref>
        </x14:conditionalFormatting>
        <x14:conditionalFormatting xmlns:xm="http://schemas.microsoft.com/office/excel/2006/main">
          <x14:cfRule type="expression" priority="3455" id="{74EF48A0-E27F-46FB-8DE5-6290A2442447}">
            <xm:f>AND($M2613=references!$B$4,$N2613=references!$B$4)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6" id="{C1477EAD-12EF-4BA1-A60D-990DBDA98E52}">
            <xm:f>AND($M2613=references!$B$4,$N2613=references!$B$3)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7" id="{C036A9FC-3AF5-42C3-9ED7-25BC65A5B351}">
            <xm:f>$M2613=references!$B$3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8" id="{9EC70AAF-8441-4709-8F7D-81BE8491E7C6}">
            <xm:f>$P2613=references!$F$7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M2613:P2613</xm:sqref>
        </x14:conditionalFormatting>
        <x14:conditionalFormatting xmlns:xm="http://schemas.microsoft.com/office/excel/2006/main">
          <x14:cfRule type="expression" priority="3451" id="{505FC376-69EC-4D5F-A530-10322977DC9F}">
            <xm:f>AND($M2613=references!$B$4,$N2613=references!$B$4)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2" id="{7D4D84BB-45E8-40BA-98FC-FC4BC5D49F88}">
            <xm:f>AND($M2613=references!$B$4,$N2613=references!$B$3)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3" id="{22658A1E-54BE-4D70-9611-8E1D350480B1}">
            <xm:f>$M2613=references!$B$3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4" id="{753D1A7E-FBC5-43C6-AADD-6F5B142A0B85}">
            <xm:f>$P2613=references!$F$7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P2613</xm:sqref>
        </x14:conditionalFormatting>
        <x14:conditionalFormatting xmlns:xm="http://schemas.microsoft.com/office/excel/2006/main">
          <x14:cfRule type="expression" priority="3447" id="{921C9D34-6259-437F-8F75-87F2A03B5E52}">
            <xm:f>AND($M2621=references!$B$4,$N2621=references!$B$4)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8" id="{4487125F-4B65-454E-843D-D2A4E21E5495}">
            <xm:f>AND($M2621=references!$B$4,$N2621=references!$B$3)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9" id="{358FEA0F-7324-41EB-8D27-F30985358A9C}">
            <xm:f>$M2621=references!$B$3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0" id="{E6225DDE-0784-48A8-A106-1138457E6FAF}">
            <xm:f>$P2621=references!$F$7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M2621:P2621</xm:sqref>
        </x14:conditionalFormatting>
        <x14:conditionalFormatting xmlns:xm="http://schemas.microsoft.com/office/excel/2006/main">
          <x14:cfRule type="expression" priority="3443" id="{FB85833A-714B-482E-87D7-B45F98E539AE}">
            <xm:f>AND($M2621=references!$B$4,$N2621=references!$B$4)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4" id="{C90A711B-482B-4CF8-A40B-F12D1095B5CD}">
            <xm:f>AND($M2621=references!$B$4,$N2621=references!$B$3)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5" id="{CD859938-9739-4FCF-A093-D1F3B21E0C05}">
            <xm:f>$M2621=references!$B$3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6" id="{86BB16FD-2210-449E-AA66-9E68BDDF7727}">
            <xm:f>$P2621=references!$F$7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P2621</xm:sqref>
        </x14:conditionalFormatting>
        <x14:conditionalFormatting xmlns:xm="http://schemas.microsoft.com/office/excel/2006/main">
          <x14:cfRule type="expression" priority="3439" id="{F81B372A-8F82-4802-9D6D-478376F73B2E}">
            <xm:f>AND($M2624=references!$B$4,$N2624=references!$B$4)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0" id="{03C2B313-6D6E-4FD9-B762-A89844FCF50D}">
            <xm:f>AND($M2624=references!$B$4,$N2624=references!$B$3)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1" id="{6DCCAE9A-4518-4D4F-8287-462DE9868E3B}">
            <xm:f>$M2624=references!$B$3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2" id="{9DE71109-61EC-4BC7-A2E4-8514ACB3155F}">
            <xm:f>$P2624=references!$F$7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M2624:P2624</xm:sqref>
        </x14:conditionalFormatting>
        <x14:conditionalFormatting xmlns:xm="http://schemas.microsoft.com/office/excel/2006/main">
          <x14:cfRule type="expression" priority="3435" id="{9D02E9FF-CDEF-435F-AF70-86239A466FC2}">
            <xm:f>AND($M2624=references!$B$4,$N2624=references!$B$4)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6" id="{7F5DBD91-388A-4474-9486-A88E621358BB}">
            <xm:f>AND($M2624=references!$B$4,$N2624=references!$B$3)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7" id="{0E937826-9600-4FE7-B3B9-E6AA25E528F0}">
            <xm:f>$M2624=references!$B$3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8" id="{62960E51-B4C8-4D46-AA8F-C09690FC75B1}">
            <xm:f>$P2624=references!$F$7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P2624</xm:sqref>
        </x14:conditionalFormatting>
        <x14:conditionalFormatting xmlns:xm="http://schemas.microsoft.com/office/excel/2006/main">
          <x14:cfRule type="expression" priority="3431" id="{F4759762-84E7-47E8-A2FC-D2B4C6AE29F2}">
            <xm:f>AND($M2625=references!$B$4,$N2625=references!$B$4)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2" id="{568D6F9A-DC83-48E3-BF2A-2084D35D7A00}">
            <xm:f>AND($M2625=references!$B$4,$N2625=references!$B$3)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3" id="{709F4A67-E6F1-4953-B12D-098068A1645A}">
            <xm:f>$M2625=references!$B$3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4" id="{CF5DA8B0-A822-40A5-9E30-45F53DFB5FC4}">
            <xm:f>$P2625=references!$F$7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M2625:P2625</xm:sqref>
        </x14:conditionalFormatting>
        <x14:conditionalFormatting xmlns:xm="http://schemas.microsoft.com/office/excel/2006/main">
          <x14:cfRule type="expression" priority="3427" id="{1E982CE5-2D3C-4B60-A6A6-413A9F8DB592}">
            <xm:f>AND($M2625=references!$B$4,$N2625=references!$B$4)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8" id="{EEE7B16C-066C-4DA9-B62F-2A9D3D73C42A}">
            <xm:f>AND($M2625=references!$B$4,$N2625=references!$B$3)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9" id="{DB6A9A32-FCC1-4AD6-BBD2-93A92FE74855}">
            <xm:f>$M2625=references!$B$3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0" id="{8ACEB8C6-B0D7-4B9B-BBC3-88C46E0F8798}">
            <xm:f>$P2625=references!$F$7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P2625</xm:sqref>
        </x14:conditionalFormatting>
        <x14:conditionalFormatting xmlns:xm="http://schemas.microsoft.com/office/excel/2006/main">
          <x14:cfRule type="expression" priority="3423" id="{CD1F13FF-690F-4F46-BD8D-7B4D87C18B38}">
            <xm:f>AND($M2631=references!$B$4,$N2631=references!$B$4)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4" id="{7137BE10-2136-424A-8BD6-9E0778AB4A27}">
            <xm:f>AND($M2631=references!$B$4,$N2631=references!$B$3)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5" id="{25772636-79EF-4E1E-A34F-2CEA296AA3AF}">
            <xm:f>$M2631=references!$B$3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6" id="{1D95F477-B02E-4CFB-B56D-EC94BA5E3756}">
            <xm:f>$P2631=references!$F$7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M2631:P2631</xm:sqref>
        </x14:conditionalFormatting>
        <x14:conditionalFormatting xmlns:xm="http://schemas.microsoft.com/office/excel/2006/main">
          <x14:cfRule type="expression" priority="3419" id="{4C74BFA2-9DFF-4520-BB35-9634D37F7070}">
            <xm:f>AND($M2631=references!$B$4,$N2631=references!$B$4)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0" id="{06825BC0-2C08-4EE6-9E4A-82679BBF868E}">
            <xm:f>AND($M2631=references!$B$4,$N2631=references!$B$3)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1" id="{FB8A5E1F-7B28-421A-A6B2-2B72C0FAF162}">
            <xm:f>$M2631=references!$B$3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2" id="{CD36A350-90B6-4359-A4AE-76DB263F4887}">
            <xm:f>$P2631=references!$F$7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P2631</xm:sqref>
        </x14:conditionalFormatting>
        <x14:conditionalFormatting xmlns:xm="http://schemas.microsoft.com/office/excel/2006/main">
          <x14:cfRule type="expression" priority="3415" id="{4DEB475C-C448-424A-A9FD-CCC71EDBF369}">
            <xm:f>AND($M2640=references!$B$4,$N2640=references!$B$4)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6" id="{76660159-FED3-40FA-AB5E-9D07102EB054}">
            <xm:f>AND($M2640=references!$B$4,$N2640=references!$B$3)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7" id="{A2167AEB-1665-40FC-80F5-4D5BC7B49955}">
            <xm:f>$M2640=references!$B$3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8" id="{A65D04DC-8791-4E1D-8BC4-A7CF0D2B9A50}">
            <xm:f>$P2640=references!$F$7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M2640:P2640</xm:sqref>
        </x14:conditionalFormatting>
        <x14:conditionalFormatting xmlns:xm="http://schemas.microsoft.com/office/excel/2006/main">
          <x14:cfRule type="expression" priority="3411" id="{E6EEEFC7-8629-4B3C-A766-1973218C0AEA}">
            <xm:f>AND($M2640=references!$B$4,$N2640=references!$B$4)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2" id="{671AEDA3-E058-4EE1-A534-47133DD55A3F}">
            <xm:f>AND($M2640=references!$B$4,$N2640=references!$B$3)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3" id="{F2AB58B6-AC93-4196-869B-1BADB320ED0E}">
            <xm:f>$M2640=references!$B$3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4" id="{2CAB6D36-8DA4-43CA-85C2-0E19AAAFBFD6}">
            <xm:f>$P2640=references!$F$7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P2640</xm:sqref>
        </x14:conditionalFormatting>
        <x14:conditionalFormatting xmlns:xm="http://schemas.microsoft.com/office/excel/2006/main">
          <x14:cfRule type="expression" priority="3407" id="{BCBCF42D-1C5F-4580-8062-AE845ED46E3A}">
            <xm:f>AND($M2642=references!$B$4,$N2642=references!$B$4)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8" id="{172BDB2F-8ACF-4A06-B42E-1486EAEF8FCE}">
            <xm:f>AND($M2642=references!$B$4,$N2642=references!$B$3)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9" id="{900124C7-890B-44B1-805C-D6C86E3E4F2A}">
            <xm:f>$M2642=references!$B$3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0" id="{F8409782-08F1-484E-8BD2-31738444FCC3}">
            <xm:f>$P2642=references!$F$7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M2642:P2642</xm:sqref>
        </x14:conditionalFormatting>
        <x14:conditionalFormatting xmlns:xm="http://schemas.microsoft.com/office/excel/2006/main">
          <x14:cfRule type="expression" priority="3403" id="{61F24FE8-C56F-44E6-80BD-1F024944E63A}">
            <xm:f>AND($M2642=references!$B$4,$N2642=references!$B$4)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4" id="{0538697F-62A1-48B8-BE42-E5D7AC9BAC77}">
            <xm:f>AND($M2642=references!$B$4,$N2642=references!$B$3)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5" id="{7AF11636-A1FE-4063-BCB8-28A4EC707D65}">
            <xm:f>$M2642=references!$B$3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6" id="{D489F554-E19F-4C13-909F-91DEE8B7C5B9}">
            <xm:f>$P2642=references!$F$7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P2642</xm:sqref>
        </x14:conditionalFormatting>
        <x14:conditionalFormatting xmlns:xm="http://schemas.microsoft.com/office/excel/2006/main">
          <x14:cfRule type="expression" priority="3399" id="{B44B2A6B-D2AC-4EA0-A27A-DCE1397D953D}">
            <xm:f>AND($M2641=references!$B$4,$N2641=references!$B$4)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0" id="{DACDFFC4-1039-4ED3-82F0-285740EFA730}">
            <xm:f>AND($M2641=references!$B$4,$N2641=references!$B$3)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1" id="{52722704-07B7-42E3-98E6-7BD85852E2F7}">
            <xm:f>$M2641=references!$B$3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2" id="{617D05C6-7AB7-4E26-AB62-623D97693CE4}">
            <xm:f>$P2641=references!$F$7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M2641:P2641</xm:sqref>
        </x14:conditionalFormatting>
        <x14:conditionalFormatting xmlns:xm="http://schemas.microsoft.com/office/excel/2006/main">
          <x14:cfRule type="expression" priority="3395" id="{7BB06230-3D1E-46C3-9B96-266CC49B17CC}">
            <xm:f>AND($M2641=references!$B$4,$N2641=references!$B$4)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6" id="{3B17E10C-86B6-4DD0-BDD2-8A79EFEC6A3B}">
            <xm:f>AND($M2641=references!$B$4,$N2641=references!$B$3)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7" id="{500CD672-B442-481B-9407-4A2323A27576}">
            <xm:f>$M2641=references!$B$3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8" id="{B9909449-41AE-42C7-93D1-C4F60D5E3B9D}">
            <xm:f>$P2641=references!$F$7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P2641</xm:sqref>
        </x14:conditionalFormatting>
        <x14:conditionalFormatting xmlns:xm="http://schemas.microsoft.com/office/excel/2006/main">
          <x14:cfRule type="expression" priority="3391" id="{00565B35-97F7-4F40-81CC-C696D728BA0B}">
            <xm:f>AND($M2643=references!$B$4,$N2643=references!$B$4)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2" id="{222A7C53-3CEC-458A-AE22-9CA6721679D8}">
            <xm:f>AND($M2643=references!$B$4,$N2643=references!$B$3)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3" id="{37439507-BB81-441E-869F-15D376260865}">
            <xm:f>$M2643=references!$B$3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4" id="{ED4D33E2-190D-4A2F-BF99-934920F501A2}">
            <xm:f>$P2643=references!$F$7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M2643:P2643</xm:sqref>
        </x14:conditionalFormatting>
        <x14:conditionalFormatting xmlns:xm="http://schemas.microsoft.com/office/excel/2006/main">
          <x14:cfRule type="expression" priority="3387" id="{52F2D908-3F42-4F9C-BAA9-DC682087FE0B}">
            <xm:f>AND($M2643=references!$B$4,$N2643=references!$B$4)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8" id="{8FAAB272-1087-4E74-B53C-C5078CA5BAA4}">
            <xm:f>AND($M2643=references!$B$4,$N2643=references!$B$3)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9" id="{385DB3BC-7E75-4611-BC7B-EA41A54CD90E}">
            <xm:f>$M2643=references!$B$3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0" id="{1CABE4F3-A6DE-496F-88CF-5714FBF9B927}">
            <xm:f>$P2643=references!$F$7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P2643</xm:sqref>
        </x14:conditionalFormatting>
        <x14:conditionalFormatting xmlns:xm="http://schemas.microsoft.com/office/excel/2006/main">
          <x14:cfRule type="expression" priority="3383" id="{5FE5CF3D-3693-4AD5-B613-C174103C2A57}">
            <xm:f>AND($M2647=references!$B$4,$N2647=references!$B$4)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4" id="{E3A4251E-C6CF-470F-914F-4F5AB973BC7B}">
            <xm:f>AND($M2647=references!$B$4,$N2647=references!$B$3)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5" id="{74B91ADB-1DFC-40CA-AE61-4A7DFAF5ABD1}">
            <xm:f>$M2647=references!$B$3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6" id="{E884B2A0-1349-480E-A75D-30F309ED1DEF}">
            <xm:f>$P2647=references!$F$7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M2647:P2647</xm:sqref>
        </x14:conditionalFormatting>
        <x14:conditionalFormatting xmlns:xm="http://schemas.microsoft.com/office/excel/2006/main">
          <x14:cfRule type="expression" priority="3379" id="{787E5B2E-C291-43A8-A8BA-2FBFBB3FC188}">
            <xm:f>AND($M2647=references!$B$4,$N2647=references!$B$4)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0" id="{5FEB5D1F-D8C4-45B9-8DCB-9F59789641EF}">
            <xm:f>AND($M2647=references!$B$4,$N2647=references!$B$3)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1" id="{BD0C0A22-2F7C-4C48-BA48-E9CF6FDC796F}">
            <xm:f>$M2647=references!$B$3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2" id="{81A719CA-27EB-461D-9D2A-2CDC641DBDB3}">
            <xm:f>$P2647=references!$F$7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P2647</xm:sqref>
        </x14:conditionalFormatting>
        <x14:conditionalFormatting xmlns:xm="http://schemas.microsoft.com/office/excel/2006/main">
          <x14:cfRule type="expression" priority="3375" id="{AF7FA160-6178-467F-A35D-9F2980DC4AA7}">
            <xm:f>AND($M2648=references!$B$4,$N2648=references!$B$4)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6" id="{531DE3EC-A861-4E58-BC21-75103803B5A2}">
            <xm:f>AND($M2648=references!$B$4,$N2648=references!$B$3)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7" id="{B56372A5-DC61-438A-9273-8AC4AE9640C0}">
            <xm:f>$M2648=references!$B$3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8" id="{04ABE607-8D10-4410-96B0-98C8A57B1381}">
            <xm:f>$P2648=references!$F$7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M2648:P2648</xm:sqref>
        </x14:conditionalFormatting>
        <x14:conditionalFormatting xmlns:xm="http://schemas.microsoft.com/office/excel/2006/main">
          <x14:cfRule type="expression" priority="3371" id="{497DA70E-10AD-40FB-A5F6-CDF1DB9DAA3F}">
            <xm:f>AND($M2648=references!$B$4,$N2648=references!$B$4)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2" id="{FCC9BE39-3B0C-47BD-92AF-EC0EF227A1CD}">
            <xm:f>AND($M2648=references!$B$4,$N2648=references!$B$3)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3" id="{F43F0EBB-4E76-409E-A81E-3E9892BE8123}">
            <xm:f>$M2648=references!$B$3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4" id="{291A2DD2-FF91-4B1C-8337-BAD73A6FDB2F}">
            <xm:f>$P2648=references!$F$7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P2648</xm:sqref>
        </x14:conditionalFormatting>
        <x14:conditionalFormatting xmlns:xm="http://schemas.microsoft.com/office/excel/2006/main">
          <x14:cfRule type="expression" priority="3367" id="{D6743987-E607-4214-A3DF-6381C7ACB766}">
            <xm:f>AND($M2651=references!$B$4,$N2651=references!$B$4)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8" id="{E070ECA9-908B-4347-A293-82BF08A52285}">
            <xm:f>AND($M2651=references!$B$4,$N2651=references!$B$3)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9" id="{596A2217-554F-4A3C-B3FF-CF023913121A}">
            <xm:f>$M2651=references!$B$3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0" id="{1C9F2BA4-5274-4FA3-85A3-01C5D4016A93}">
            <xm:f>$P2651=references!$F$7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M2651:P2651</xm:sqref>
        </x14:conditionalFormatting>
        <x14:conditionalFormatting xmlns:xm="http://schemas.microsoft.com/office/excel/2006/main">
          <x14:cfRule type="expression" priority="3363" id="{224D1BD4-F96E-468C-B777-48E8C567BE19}">
            <xm:f>AND($M2651=references!$B$4,$N2651=references!$B$4)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4" id="{46CA2698-3B79-4DD7-9670-509068C206DC}">
            <xm:f>AND($M2651=references!$B$4,$N2651=references!$B$3)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5" id="{1C8F5C2E-10D6-44F5-901E-06A1B2D3DCE7}">
            <xm:f>$M2651=references!$B$3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6" id="{CA986095-A670-4239-9A43-5382F3CEA5CF}">
            <xm:f>$P2651=references!$F$7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P2651</xm:sqref>
        </x14:conditionalFormatting>
        <x14:conditionalFormatting xmlns:xm="http://schemas.microsoft.com/office/excel/2006/main">
          <x14:cfRule type="expression" priority="3359" id="{68D919F4-4EDB-41F3-BC69-EDBD85B60CF8}">
            <xm:f>AND($M2665=references!$B$4,$N2665=references!$B$4)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0" id="{413AAE93-83C8-4EAE-976E-784EA70F5C5E}">
            <xm:f>AND($M2665=references!$B$4,$N2665=references!$B$3)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1" id="{FDD45440-275B-426C-8E0D-2A5B7FF89312}">
            <xm:f>$M2665=references!$B$3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2" id="{751D6E8C-CCB4-4A7D-AB0A-817EF09B9BD1}">
            <xm:f>$P2665=references!$F$7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M2665:P2665</xm:sqref>
        </x14:conditionalFormatting>
        <x14:conditionalFormatting xmlns:xm="http://schemas.microsoft.com/office/excel/2006/main">
          <x14:cfRule type="expression" priority="3355" id="{A33E556C-9E6A-488A-97AD-60276D2F8E80}">
            <xm:f>AND($M2665=references!$B$4,$N2665=references!$B$4)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6" id="{63D4ADB1-DAA2-489F-9BFC-A9487DE16362}">
            <xm:f>AND($M2665=references!$B$4,$N2665=references!$B$3)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7" id="{72C9AF5C-AD2D-420D-A5E7-98A0F66F9B13}">
            <xm:f>$M2665=references!$B$3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8" id="{3F60A905-7115-410E-92D2-DD87DFB49F97}">
            <xm:f>$P2665=references!$F$7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P2665</xm:sqref>
        </x14:conditionalFormatting>
        <x14:conditionalFormatting xmlns:xm="http://schemas.microsoft.com/office/excel/2006/main">
          <x14:cfRule type="expression" priority="3351" id="{DDCDE655-4D99-4830-B618-C281275C23BE}">
            <xm:f>AND($M2666=references!$B$4,$N2666=references!$B$4)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2" id="{270595A3-657D-48B7-9FA6-58BAB49CA11E}">
            <xm:f>AND($M2666=references!$B$4,$N2666=references!$B$3)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3" id="{811AF971-8FA8-4259-8E05-EDF7CEDBD49E}">
            <xm:f>$M2666=references!$B$3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4" id="{24BA66BF-06E9-4F02-9D35-1AAD6215A782}">
            <xm:f>$P2666=references!$F$7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M2666:P2666</xm:sqref>
        </x14:conditionalFormatting>
        <x14:conditionalFormatting xmlns:xm="http://schemas.microsoft.com/office/excel/2006/main">
          <x14:cfRule type="expression" priority="3347" id="{03FD4DE8-D553-4602-BF2A-D6B3666BC394}">
            <xm:f>AND($M2666=references!$B$4,$N2666=references!$B$4)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8" id="{1519D809-83F2-43A1-B88F-DA2F8176FB30}">
            <xm:f>AND($M2666=references!$B$4,$N2666=references!$B$3)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9" id="{F5B56226-F5AE-47FF-94D4-7A588AFD6138}">
            <xm:f>$M2666=references!$B$3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0" id="{A12D38B5-9728-477E-B215-7F3FE71A0C5E}">
            <xm:f>$P2666=references!$F$7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P2666</xm:sqref>
        </x14:conditionalFormatting>
        <x14:conditionalFormatting xmlns:xm="http://schemas.microsoft.com/office/excel/2006/main">
          <x14:cfRule type="expression" priority="3343" id="{06A68695-778B-4E77-9A8C-41368DA60989}">
            <xm:f>AND($M2675=references!$B$4,$N2675=references!$B$4)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4" id="{61429409-5FC9-44C8-8040-AF8D308837BA}">
            <xm:f>AND($M2675=references!$B$4,$N2675=references!$B$3)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5" id="{60CCB264-8C15-4689-9256-5030F03D0F79}">
            <xm:f>$M2675=references!$B$3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6" id="{E644814F-596C-475A-A653-C3ABB777FAB6}">
            <xm:f>$P2675=references!$F$7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M2675:P2675</xm:sqref>
        </x14:conditionalFormatting>
        <x14:conditionalFormatting xmlns:xm="http://schemas.microsoft.com/office/excel/2006/main">
          <x14:cfRule type="expression" priority="3339" id="{16DF09AF-237E-483E-8378-FCC9D970CC3A}">
            <xm:f>AND($M2675=references!$B$4,$N2675=references!$B$4)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0" id="{F3FE7FFD-FF1D-4DBA-8918-51E398465B95}">
            <xm:f>AND($M2675=references!$B$4,$N2675=references!$B$3)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1" id="{E1482D92-5E6C-47B4-B23A-A3C5EF8A71A1}">
            <xm:f>$M2675=references!$B$3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2" id="{0AE1F3B3-6517-49AB-9717-19F2EB60D1B1}">
            <xm:f>$P2675=references!$F$7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P2675</xm:sqref>
        </x14:conditionalFormatting>
        <x14:conditionalFormatting xmlns:xm="http://schemas.microsoft.com/office/excel/2006/main">
          <x14:cfRule type="expression" priority="3335" id="{77D86D16-EFE7-444F-916D-52A316C5A716}">
            <xm:f>AND($M2677=references!$B$4,$N2677=references!$B$4)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6" id="{4A0C085E-4593-4CD9-B462-BF552728F2D9}">
            <xm:f>AND($M2677=references!$B$4,$N2677=references!$B$3)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7" id="{D5B9968B-FF8B-4E0E-A88E-4810B273741B}">
            <xm:f>$M2677=references!$B$3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8" id="{C36D45E6-ED96-4CA0-837D-254AD3B6D91A}">
            <xm:f>$P2677=references!$F$7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M2677:P2677</xm:sqref>
        </x14:conditionalFormatting>
        <x14:conditionalFormatting xmlns:xm="http://schemas.microsoft.com/office/excel/2006/main">
          <x14:cfRule type="expression" priority="3331" id="{5CD675CF-2B0D-4BDE-AC57-AFC64B38ED09}">
            <xm:f>AND($M2677=references!$B$4,$N2677=references!$B$4)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2" id="{2856443E-6F60-4CA4-8538-124C4FB98AE6}">
            <xm:f>AND($M2677=references!$B$4,$N2677=references!$B$3)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3" id="{90AA4D32-F3D3-4AF2-9FD4-56F9E82B81D0}">
            <xm:f>$M2677=references!$B$3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4" id="{91349C05-E321-4F7A-BDAB-306C05499623}">
            <xm:f>$P2677=references!$F$7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P2677</xm:sqref>
        </x14:conditionalFormatting>
        <x14:conditionalFormatting xmlns:xm="http://schemas.microsoft.com/office/excel/2006/main">
          <x14:cfRule type="expression" priority="3327" id="{00CF9A7B-2996-4D1D-8715-0747F89C0738}">
            <xm:f>AND($M2678=references!$B$4,$N2678=references!$B$4)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8" id="{C7FE5776-A63F-490A-926D-B8FD31BBA85A}">
            <xm:f>AND($M2678=references!$B$4,$N2678=references!$B$3)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9" id="{EEFD54E0-C088-41CF-8A54-9FA259BC6C0B}">
            <xm:f>$M2678=references!$B$3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0" id="{E006D003-9E7E-4065-BAAC-A6B06A7C0377}">
            <xm:f>$P2678=references!$F$7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M2678:P2678</xm:sqref>
        </x14:conditionalFormatting>
        <x14:conditionalFormatting xmlns:xm="http://schemas.microsoft.com/office/excel/2006/main">
          <x14:cfRule type="expression" priority="3323" id="{924D2573-0178-4DDC-9C8E-AE5384C802F1}">
            <xm:f>AND($M2678=references!$B$4,$N2678=references!$B$4)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4" id="{D98A41CE-493C-416C-BEE9-14E295155B2D}">
            <xm:f>AND($M2678=references!$B$4,$N2678=references!$B$3)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5" id="{35DF4998-FC27-48B1-83C8-697F0AAB160E}">
            <xm:f>$M2678=references!$B$3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6" id="{A2483401-886A-4440-8352-A32314498FBA}">
            <xm:f>$P2678=references!$F$7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P2678</xm:sqref>
        </x14:conditionalFormatting>
        <x14:conditionalFormatting xmlns:xm="http://schemas.microsoft.com/office/excel/2006/main">
          <x14:cfRule type="expression" priority="3319" id="{69AA7FC9-867D-4598-95D9-7D34DB5D1EA6}">
            <xm:f>AND($M2683=references!$B$4,$N2683=references!$B$4)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0" id="{9EF83249-C46D-472B-BC4B-DA920E880B3C}">
            <xm:f>AND($M2683=references!$B$4,$N2683=references!$B$3)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1" id="{E513EC1B-10C4-4CD2-B474-D01D11308467}">
            <xm:f>$M2683=references!$B$3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2" id="{0548ED7A-FDE2-45A3-9BB2-81758D88FA08}">
            <xm:f>$P2683=references!$F$7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M2683:P2683</xm:sqref>
        </x14:conditionalFormatting>
        <x14:conditionalFormatting xmlns:xm="http://schemas.microsoft.com/office/excel/2006/main">
          <x14:cfRule type="expression" priority="3315" id="{CF5D69A2-9E81-433A-A203-CD2CA9E92EAF}">
            <xm:f>AND($M2683=references!$B$4,$N2683=references!$B$4)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6" id="{14DAB37B-20CF-41A6-A30F-6441A53E50A7}">
            <xm:f>AND($M2683=references!$B$4,$N2683=references!$B$3)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7" id="{47C5E2A2-48A9-4DCA-BD41-00B58A68F036}">
            <xm:f>$M2683=references!$B$3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8" id="{40ABB3FA-8856-49D7-89DC-04192ABA4B32}">
            <xm:f>$P2683=references!$F$7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P2683</xm:sqref>
        </x14:conditionalFormatting>
        <x14:conditionalFormatting xmlns:xm="http://schemas.microsoft.com/office/excel/2006/main">
          <x14:cfRule type="expression" priority="3311" id="{19D8AB3A-C25E-44B0-9F4F-869C7363D11E}">
            <xm:f>AND($M2686=references!$B$4,$N2686=references!$B$4)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2" id="{BE215C06-1459-4398-9511-CBA5AA00023D}">
            <xm:f>AND($M2686=references!$B$4,$N2686=references!$B$3)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3" id="{C3C5358F-A44C-47EC-896E-B904ACAC2774}">
            <xm:f>$M2686=references!$B$3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4" id="{5C3C4C5F-35A5-4349-BB74-7BA6BA4AA3D4}">
            <xm:f>$P2686=references!$F$7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M2686:P2686</xm:sqref>
        </x14:conditionalFormatting>
        <x14:conditionalFormatting xmlns:xm="http://schemas.microsoft.com/office/excel/2006/main">
          <x14:cfRule type="expression" priority="3307" id="{E6AF8870-1BA5-43A3-9F4A-3532E67DBE7B}">
            <xm:f>AND($M2686=references!$B$4,$N2686=references!$B$4)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8" id="{A54FDD21-62A4-4F5A-89B7-0F9A296C54B9}">
            <xm:f>AND($M2686=references!$B$4,$N2686=references!$B$3)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9" id="{9CBBB93F-B2C6-4183-A725-038F0EF72A83}">
            <xm:f>$M2686=references!$B$3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0" id="{7231D09F-7FDC-438C-8645-93FFCF531F0D}">
            <xm:f>$P2686=references!$F$7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P2686</xm:sqref>
        </x14:conditionalFormatting>
        <x14:conditionalFormatting xmlns:xm="http://schemas.microsoft.com/office/excel/2006/main">
          <x14:cfRule type="expression" priority="3303" id="{DE5A716E-8253-4F0C-B52D-591A9FE1807F}">
            <xm:f>AND($M2695=references!$B$4,$N2695=references!$B$4)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4" id="{A0E4A92B-C667-4125-92A2-C723487A2B2D}">
            <xm:f>AND($M2695=references!$B$4,$N2695=references!$B$3)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5" id="{CDF9C758-7D0A-43ED-AA44-CCDF54448583}">
            <xm:f>$M2695=references!$B$3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6" id="{919CCBD6-C41E-4B8D-9A57-0DB7C1BF0365}">
            <xm:f>$P2695=references!$F$7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M2695:P2695</xm:sqref>
        </x14:conditionalFormatting>
        <x14:conditionalFormatting xmlns:xm="http://schemas.microsoft.com/office/excel/2006/main">
          <x14:cfRule type="expression" priority="3299" id="{9C0143C2-62BE-487F-ADBC-74DE8DBC2051}">
            <xm:f>AND($M2695=references!$B$4,$N2695=references!$B$4)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0" id="{1F52B350-EA0D-4C9B-9823-E9E9B49F845D}">
            <xm:f>AND($M2695=references!$B$4,$N2695=references!$B$3)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1" id="{02C09C4A-C7AC-4C77-A419-CE2A48FB5AD0}">
            <xm:f>$M2695=references!$B$3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2" id="{79DF2EB7-9419-4151-9391-4EFB4C174394}">
            <xm:f>$P2695=references!$F$7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P2695</xm:sqref>
        </x14:conditionalFormatting>
        <x14:conditionalFormatting xmlns:xm="http://schemas.microsoft.com/office/excel/2006/main">
          <x14:cfRule type="expression" priority="3295" id="{8F50939B-2C4C-4E18-A294-BB2A1A1413B5}">
            <xm:f>AND($M2703=references!$B$4,$N2703=references!$B$4)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6" id="{A2D215A5-0105-4399-9540-DF886282A0B4}">
            <xm:f>AND($M2703=references!$B$4,$N2703=references!$B$3)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7" id="{62EE56BF-EB35-4F70-AAF6-92B69ECF0227}">
            <xm:f>$M2703=references!$B$3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8" id="{D33467A8-1AFC-4952-9A24-D1C81039C5BC}">
            <xm:f>$P2703=references!$F$7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M2703:P2703</xm:sqref>
        </x14:conditionalFormatting>
        <x14:conditionalFormatting xmlns:xm="http://schemas.microsoft.com/office/excel/2006/main">
          <x14:cfRule type="expression" priority="3291" id="{D7A59B0C-4E35-4918-A98A-FCC0C2478829}">
            <xm:f>AND($M2703=references!$B$4,$N2703=references!$B$4)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2" id="{3ACEDE36-41B1-44BF-A52A-91BAF075F84C}">
            <xm:f>AND($M2703=references!$B$4,$N2703=references!$B$3)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3" id="{0C673688-3142-4B66-8E1B-30C0D3B9C48D}">
            <xm:f>$M2703=references!$B$3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4" id="{D70A23DB-CCBD-41FC-AAF3-984097910248}">
            <xm:f>$P2703=references!$F$7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P2703</xm:sqref>
        </x14:conditionalFormatting>
        <x14:conditionalFormatting xmlns:xm="http://schemas.microsoft.com/office/excel/2006/main">
          <x14:cfRule type="expression" priority="3287" id="{DE162609-AE88-4232-BAEF-176E466E0FB8}">
            <xm:f>AND($M2707=references!$B$4,$N2707=references!$B$4)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8" id="{1755F7E0-9360-44B1-B2E2-18C05C955F5F}">
            <xm:f>AND($M2707=references!$B$4,$N2707=references!$B$3)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9" id="{181BBC5B-16F6-4A1F-86E5-32EA73F42A7B}">
            <xm:f>$M2707=references!$B$3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0" id="{471576F5-19E2-4936-94BB-6E2C18CFBBE0}">
            <xm:f>$P2707=references!$F$7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M2707:P2707</xm:sqref>
        </x14:conditionalFormatting>
        <x14:conditionalFormatting xmlns:xm="http://schemas.microsoft.com/office/excel/2006/main">
          <x14:cfRule type="expression" priority="3283" id="{BF71508C-35EE-4662-BD58-6E3DCC925797}">
            <xm:f>AND($M2707=references!$B$4,$N2707=references!$B$4)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4" id="{E8F7FD7B-EC12-4F09-85C5-A9B9735AD502}">
            <xm:f>AND($M2707=references!$B$4,$N2707=references!$B$3)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5" id="{0B801205-72D5-4280-8118-BE376B2D1B40}">
            <xm:f>$M2707=references!$B$3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6" id="{1AD3548F-334A-44A2-8B34-E1D83314DA9E}">
            <xm:f>$P2707=references!$F$7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P2707</xm:sqref>
        </x14:conditionalFormatting>
        <x14:conditionalFormatting xmlns:xm="http://schemas.microsoft.com/office/excel/2006/main">
          <x14:cfRule type="expression" priority="3279" id="{7612BE47-3B90-4943-9846-0DDD73D0A820}">
            <xm:f>AND($M2711=references!$B$4,$N2711=references!$B$4)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0" id="{21908E23-8B2C-4623-A74E-B34202E7BEF9}">
            <xm:f>AND($M2711=references!$B$4,$N2711=references!$B$3)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1" id="{50362264-5DFF-498C-8961-3E9A07626411}">
            <xm:f>$M2711=references!$B$3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2" id="{DE0746C7-1CED-4B39-ADC3-673AA07813A9}">
            <xm:f>$P2711=references!$F$7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M2711:P2711</xm:sqref>
        </x14:conditionalFormatting>
        <x14:conditionalFormatting xmlns:xm="http://schemas.microsoft.com/office/excel/2006/main">
          <x14:cfRule type="expression" priority="3275" id="{76EE41F8-876A-43F3-AD56-14B03746ED4B}">
            <xm:f>AND($M2711=references!$B$4,$N2711=references!$B$4)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6" id="{3ACF2323-0EE2-44BD-93E5-C8038BCF919B}">
            <xm:f>AND($M2711=references!$B$4,$N2711=references!$B$3)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7" id="{035D0959-39CE-40E1-847F-07D9ECC209A8}">
            <xm:f>$M2711=references!$B$3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8" id="{224999B5-043C-4D5A-84D1-6873FD3AC6A7}">
            <xm:f>$P2711=references!$F$7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P2711</xm:sqref>
        </x14:conditionalFormatting>
        <x14:conditionalFormatting xmlns:xm="http://schemas.microsoft.com/office/excel/2006/main">
          <x14:cfRule type="expression" priority="3271" id="{071F5C32-5251-4A5B-8BCF-B25941B8EAB8}">
            <xm:f>AND($M2713=references!$B$4,$N2713=references!$B$4)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2" id="{F5A4049E-96B1-45AC-A7FC-A610085ADDC5}">
            <xm:f>AND($M2713=references!$B$4,$N2713=references!$B$3)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3" id="{B1328EBB-3E55-4608-92C8-80E2A64EDE71}">
            <xm:f>$M2713=references!$B$3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4" id="{ED171201-1EF7-4E80-9F0C-6BB8933802D6}">
            <xm:f>$P2713=references!$F$7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M2713:P2713</xm:sqref>
        </x14:conditionalFormatting>
        <x14:conditionalFormatting xmlns:xm="http://schemas.microsoft.com/office/excel/2006/main">
          <x14:cfRule type="expression" priority="3267" id="{0EF59959-91F5-471F-9E59-9E063FC2F58E}">
            <xm:f>AND($M2713=references!$B$4,$N2713=references!$B$4)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8" id="{7308060F-5B18-4426-A6CC-300BEC275CA8}">
            <xm:f>AND($M2713=references!$B$4,$N2713=references!$B$3)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9" id="{606BF538-29B4-4FCD-9AFC-CB5EE490E829}">
            <xm:f>$M2713=references!$B$3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0" id="{5B2E0111-154C-4EEC-8641-E7300A0C3D3E}">
            <xm:f>$P2713=references!$F$7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P2713</xm:sqref>
        </x14:conditionalFormatting>
        <x14:conditionalFormatting xmlns:xm="http://schemas.microsoft.com/office/excel/2006/main">
          <x14:cfRule type="expression" priority="3263" id="{143DBCA6-EB7B-4F01-BDE8-B40DB48D932F}">
            <xm:f>AND($M2714=references!$B$4,$N2714=references!$B$4)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4" id="{8E355E4D-6D9C-45E7-BE79-1B91ED7D025E}">
            <xm:f>AND($M2714=references!$B$4,$N2714=references!$B$3)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5" id="{4E82D0F0-1911-4461-A8F7-E9C9C7E02742}">
            <xm:f>$M2714=references!$B$3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6" id="{25355635-4747-42D3-B307-3C5CCD201AF4}">
            <xm:f>$P2714=references!$F$7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M2714:P2714</xm:sqref>
        </x14:conditionalFormatting>
        <x14:conditionalFormatting xmlns:xm="http://schemas.microsoft.com/office/excel/2006/main">
          <x14:cfRule type="expression" priority="3259" id="{6C9CFFA1-9C3D-40D7-BE6F-38F8590371DD}">
            <xm:f>AND($M2714=references!$B$4,$N2714=references!$B$4)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0" id="{AE2BE1E2-7C6F-455B-918D-D49191833888}">
            <xm:f>AND($M2714=references!$B$4,$N2714=references!$B$3)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1" id="{91C6230C-923C-45C8-A489-0683D08D3991}">
            <xm:f>$M2714=references!$B$3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2" id="{3CADB9D1-0BC0-4626-8BD7-5F3BF3FE6C83}">
            <xm:f>$P2714=references!$F$7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P2714</xm:sqref>
        </x14:conditionalFormatting>
        <x14:conditionalFormatting xmlns:xm="http://schemas.microsoft.com/office/excel/2006/main">
          <x14:cfRule type="expression" priority="3255" id="{2D70B2F9-47DF-49B1-938E-9F9796D60939}">
            <xm:f>AND($M2721=references!$B$4,$N2721=references!$B$4)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6" id="{80932BC3-CBA4-4679-B6AE-2F0C3EB5D963}">
            <xm:f>AND($M2721=references!$B$4,$N2721=references!$B$3)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7" id="{DAB8032A-66B3-4DAE-9710-611CE26F8218}">
            <xm:f>$M2721=references!$B$3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8" id="{C86E9D7C-362E-4319-AC06-4FE85B19FE92}">
            <xm:f>$P2721=references!$F$7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M2721:P2721</xm:sqref>
        </x14:conditionalFormatting>
        <x14:conditionalFormatting xmlns:xm="http://schemas.microsoft.com/office/excel/2006/main">
          <x14:cfRule type="expression" priority="3251" id="{35316A9D-B9D8-4723-851B-617ED82EC962}">
            <xm:f>AND($M2721=references!$B$4,$N2721=references!$B$4)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2" id="{00DCF023-079F-4F15-BD44-7908501DB5CE}">
            <xm:f>AND($M2721=references!$B$4,$N2721=references!$B$3)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3" id="{74225A2C-3D71-4FDA-A9DE-C2AFA6E4BD4B}">
            <xm:f>$M2721=references!$B$3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4" id="{2C76E766-BFB3-42E0-AC26-38BF74088E1D}">
            <xm:f>$P2721=references!$F$7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P2721</xm:sqref>
        </x14:conditionalFormatting>
        <x14:conditionalFormatting xmlns:xm="http://schemas.microsoft.com/office/excel/2006/main">
          <x14:cfRule type="expression" priority="3247" id="{3F082B1A-686A-464C-9162-EA04F51B53D3}">
            <xm:f>AND($M2723=references!$B$4,$N2723=references!$B$4)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8" id="{6B97BC78-DE74-4FC6-A5D3-40AD79630F96}">
            <xm:f>AND($M2723=references!$B$4,$N2723=references!$B$3)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9" id="{3CE9C388-9CAD-48C6-9CB6-365AEFEF1A7F}">
            <xm:f>$M2723=references!$B$3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0" id="{E7AA1B95-5D53-4430-990C-9485DFEEF6CF}">
            <xm:f>$P2723=references!$F$7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M2723:P2723</xm:sqref>
        </x14:conditionalFormatting>
        <x14:conditionalFormatting xmlns:xm="http://schemas.microsoft.com/office/excel/2006/main">
          <x14:cfRule type="expression" priority="3243" id="{6903F2E4-BF4A-4403-91BF-492CD7BFB8A0}">
            <xm:f>AND($M2723=references!$B$4,$N2723=references!$B$4)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4" id="{F5CDC5A6-6567-43FD-976D-DDDD81CDB30D}">
            <xm:f>AND($M2723=references!$B$4,$N2723=references!$B$3)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5" id="{5669D471-BB5D-4AB7-9F4C-8B9AFA7410FB}">
            <xm:f>$M2723=references!$B$3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6" id="{17587EF9-01BE-4659-962D-4122E537202A}">
            <xm:f>$P2723=references!$F$7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P2723</xm:sqref>
        </x14:conditionalFormatting>
        <x14:conditionalFormatting xmlns:xm="http://schemas.microsoft.com/office/excel/2006/main">
          <x14:cfRule type="expression" priority="3239" id="{2C4EED72-8CA5-4B91-A97F-851581B2C7B6}">
            <xm:f>AND($M2729=references!$B$4,$N2729=references!$B$4)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0" id="{BEA88499-AC4F-4F28-9316-FBFE2575AED7}">
            <xm:f>AND($M2729=references!$B$4,$N2729=references!$B$3)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1" id="{164F802B-21F1-4A36-986F-AB0418C327A1}">
            <xm:f>$M2729=references!$B$3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2" id="{45F19719-11E0-4645-A61C-F9DFE2519EA9}">
            <xm:f>$P2729=references!$F$7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M2729:P2729</xm:sqref>
        </x14:conditionalFormatting>
        <x14:conditionalFormatting xmlns:xm="http://schemas.microsoft.com/office/excel/2006/main">
          <x14:cfRule type="expression" priority="3235" id="{7F4CBAE1-2307-496A-A5EB-A0395390188A}">
            <xm:f>AND($M2729=references!$B$4,$N2729=references!$B$4)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6" id="{B54EABF8-FD8A-4483-A777-AEE2F0F62685}">
            <xm:f>AND($M2729=references!$B$4,$N2729=references!$B$3)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7" id="{45AE9C12-CB89-4CB9-AB27-0EDF976A7746}">
            <xm:f>$M2729=references!$B$3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8" id="{D1A04E41-19E7-4EF9-93E2-78CABF864A92}">
            <xm:f>$P2729=references!$F$7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P2729</xm:sqref>
        </x14:conditionalFormatting>
        <x14:conditionalFormatting xmlns:xm="http://schemas.microsoft.com/office/excel/2006/main">
          <x14:cfRule type="expression" priority="3231" id="{C83BB8D9-9393-4616-8F44-6D2A06C207B5}">
            <xm:f>AND($M2731=references!$B$4,$N2731=references!$B$4)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2" id="{0FEFA186-0F7C-47CF-B46E-5DCD5DA14DAB}">
            <xm:f>AND($M2731=references!$B$4,$N2731=references!$B$3)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3" id="{6D2337CD-9267-4426-84E1-A0B76C5A85CB}">
            <xm:f>$M2731=references!$B$3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4" id="{DF594FE2-1635-4ABF-8AF2-F9E0A635D867}">
            <xm:f>$P2731=references!$F$7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M2731:P2731</xm:sqref>
        </x14:conditionalFormatting>
        <x14:conditionalFormatting xmlns:xm="http://schemas.microsoft.com/office/excel/2006/main">
          <x14:cfRule type="expression" priority="3227" id="{2C3C2A71-E46C-400D-A40C-5213F63C6A5F}">
            <xm:f>AND($M2731=references!$B$4,$N2731=references!$B$4)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8" id="{7B948951-076F-43C6-AD88-63C1A455B6D7}">
            <xm:f>AND($M2731=references!$B$4,$N2731=references!$B$3)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9" id="{19D9523D-81D0-4941-838A-62430D5E5340}">
            <xm:f>$M2731=references!$B$3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0" id="{D2B8468B-1EF8-4024-B5DC-EEAB081948BE}">
            <xm:f>$P2731=references!$F$7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P2731</xm:sqref>
        </x14:conditionalFormatting>
        <x14:conditionalFormatting xmlns:xm="http://schemas.microsoft.com/office/excel/2006/main">
          <x14:cfRule type="expression" priority="3223" id="{22CF3E80-A895-4F93-B548-40B1BE1909DD}">
            <xm:f>AND($M2730=references!$B$4,$N2730=references!$B$4)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4" id="{EFBB49A8-6E5C-4F32-8190-3C87050C01CE}">
            <xm:f>AND($M2730=references!$B$4,$N2730=references!$B$3)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5" id="{30207DDA-706E-4C8B-90CD-34B567827D3F}">
            <xm:f>$M2730=references!$B$3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6" id="{F080E6B2-F13D-4124-8557-ACC49FB671E9}">
            <xm:f>$P2730=references!$F$7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M2730:P2730</xm:sqref>
        </x14:conditionalFormatting>
        <x14:conditionalFormatting xmlns:xm="http://schemas.microsoft.com/office/excel/2006/main">
          <x14:cfRule type="expression" priority="3219" id="{4C2E19C4-1B6A-4AFE-AE88-DD802AD73F27}">
            <xm:f>AND($M2730=references!$B$4,$N2730=references!$B$4)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0" id="{808D103E-B169-4798-912D-E1BA062CF9BE}">
            <xm:f>AND($M2730=references!$B$4,$N2730=references!$B$3)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1" id="{35933CB2-A5CB-4BE5-A6EC-26C9C410D7AB}">
            <xm:f>$M2730=references!$B$3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2" id="{F21E9C36-4FE0-49A9-B27E-2FAD112D428C}">
            <xm:f>$P2730=references!$F$7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P2730</xm:sqref>
        </x14:conditionalFormatting>
        <x14:conditionalFormatting xmlns:xm="http://schemas.microsoft.com/office/excel/2006/main">
          <x14:cfRule type="expression" priority="3215" id="{701A75F5-A1B3-4447-A9C8-0EE151377B02}">
            <xm:f>AND($M2736=references!$B$4,$N2736=references!$B$4)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6" id="{275BD428-6EE0-410F-8107-EEA4883BAB89}">
            <xm:f>AND($M2736=references!$B$4,$N2736=references!$B$3)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7" id="{6B799955-83FE-45AD-9A2B-36512E9285A4}">
            <xm:f>$M2736=references!$B$3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8" id="{0F85436F-4515-4840-A13E-B38D5119148C}">
            <xm:f>$P2736=references!$F$7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M2736:P2736</xm:sqref>
        </x14:conditionalFormatting>
        <x14:conditionalFormatting xmlns:xm="http://schemas.microsoft.com/office/excel/2006/main">
          <x14:cfRule type="expression" priority="3211" id="{B07FF23B-56E7-493D-9E04-B04CCA6282F3}">
            <xm:f>AND($M2736=references!$B$4,$N2736=references!$B$4)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2" id="{A7D03602-862F-47B5-94FB-0C2D485A09F8}">
            <xm:f>AND($M2736=references!$B$4,$N2736=references!$B$3)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3" id="{8A49BBED-B527-42D9-946A-53CA9197C8E8}">
            <xm:f>$M2736=references!$B$3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4" id="{F6A6EACB-82E1-48C4-8B4C-BD324980B434}">
            <xm:f>$P2736=references!$F$7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P2736</xm:sqref>
        </x14:conditionalFormatting>
        <x14:conditionalFormatting xmlns:xm="http://schemas.microsoft.com/office/excel/2006/main">
          <x14:cfRule type="expression" priority="3207" id="{FA8B0344-4280-4C20-B9C3-3B28036AB2AB}">
            <xm:f>AND($M2739=references!$B$4,$N2739=references!$B$4)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8" id="{396E8EF1-EDB4-44B9-8200-2F01D6637424}">
            <xm:f>AND($M2739=references!$B$4,$N2739=references!$B$3)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9" id="{550377D3-B0AF-4582-BEEA-882EFEFBD603}">
            <xm:f>$M2739=references!$B$3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0" id="{8FC89ACE-E914-43C1-9BED-5E1078185D01}">
            <xm:f>$P2739=references!$F$7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M2739:P2739</xm:sqref>
        </x14:conditionalFormatting>
        <x14:conditionalFormatting xmlns:xm="http://schemas.microsoft.com/office/excel/2006/main">
          <x14:cfRule type="expression" priority="3203" id="{8FD256C6-2197-43B6-8DC5-3ADDF7153D9E}">
            <xm:f>AND($M2739=references!$B$4,$N2739=references!$B$4)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4" id="{2DA0034F-CA73-4921-812B-BEF64F5FD6AA}">
            <xm:f>AND($M2739=references!$B$4,$N2739=references!$B$3)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5" id="{C2AD47EA-B825-460E-8D98-49E0065E0BD9}">
            <xm:f>$M2739=references!$B$3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6" id="{E668552C-EF41-48BE-9F58-73D70D5C0D75}">
            <xm:f>$P2739=references!$F$7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P2739</xm:sqref>
        </x14:conditionalFormatting>
        <x14:conditionalFormatting xmlns:xm="http://schemas.microsoft.com/office/excel/2006/main">
          <x14:cfRule type="expression" priority="3199" id="{69DFD5EE-4617-466F-8150-EC6B4C1B9946}">
            <xm:f>AND($M2740=references!$B$4,$N2740=references!$B$4)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0" id="{ABD2A64C-C5C0-4BA6-B182-6BDFEBC46AAC}">
            <xm:f>AND($M2740=references!$B$4,$N2740=references!$B$3)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1" id="{1CAE9DA2-D32E-44FD-9268-764D85AC9944}">
            <xm:f>$M2740=references!$B$3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2" id="{C1869C36-21DD-476C-8293-FEDC41816947}">
            <xm:f>$P2740=references!$F$7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M2740:P2740</xm:sqref>
        </x14:conditionalFormatting>
        <x14:conditionalFormatting xmlns:xm="http://schemas.microsoft.com/office/excel/2006/main">
          <x14:cfRule type="expression" priority="3195" id="{70EA94C2-3F2B-4D1F-95B9-64430A1B48E2}">
            <xm:f>AND($M2740=references!$B$4,$N2740=references!$B$4)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6" id="{34A26355-B6DA-4568-A339-B9FE36964D4D}">
            <xm:f>AND($M2740=references!$B$4,$N2740=references!$B$3)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7" id="{3B3ADF1E-7646-443A-9D13-63605DB8FA1E}">
            <xm:f>$M2740=references!$B$3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8" id="{0FDC100D-1DC7-445B-A4EC-AC52912E3D1A}">
            <xm:f>$P2740=references!$F$7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P2740</xm:sqref>
        </x14:conditionalFormatting>
        <x14:conditionalFormatting xmlns:xm="http://schemas.microsoft.com/office/excel/2006/main">
          <x14:cfRule type="expression" priority="3191" id="{832264C4-9EC6-4586-B613-D88388D79D00}">
            <xm:f>AND($M2741=references!$B$4,$N2741=references!$B$4)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2" id="{C8884E75-AF9C-449C-B78C-8A1BA064EE5B}">
            <xm:f>AND($M2741=references!$B$4,$N2741=references!$B$3)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3" id="{0D442875-3984-46A9-9F75-C598DF57E447}">
            <xm:f>$M2741=references!$B$3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4" id="{6BD5027D-CA14-49A0-832C-B2CC956F3407}">
            <xm:f>$P2741=references!$F$7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M2741:P2741</xm:sqref>
        </x14:conditionalFormatting>
        <x14:conditionalFormatting xmlns:xm="http://schemas.microsoft.com/office/excel/2006/main">
          <x14:cfRule type="expression" priority="3187" id="{EE77B5A9-5CB2-4129-A698-890157E63794}">
            <xm:f>AND($M2741=references!$B$4,$N2741=references!$B$4)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8" id="{59C8B130-DD67-48B6-903C-769AF07A2AA9}">
            <xm:f>AND($M2741=references!$B$4,$N2741=references!$B$3)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9" id="{DD89F309-5377-4B25-90D2-4D6090D2F1A5}">
            <xm:f>$M2741=references!$B$3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0" id="{D2A74ABC-7009-46A0-BED3-74B66CFA08B6}">
            <xm:f>$P2741=references!$F$7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P2741</xm:sqref>
        </x14:conditionalFormatting>
        <x14:conditionalFormatting xmlns:xm="http://schemas.microsoft.com/office/excel/2006/main">
          <x14:cfRule type="expression" priority="3183" id="{ED82962E-A5A9-4B8B-801E-6423EFCFA698}">
            <xm:f>AND($M2742=references!$B$4,$N2742=references!$B$4)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4" id="{036BE29F-E825-4A60-9962-0DC3BB4C0546}">
            <xm:f>AND($M2742=references!$B$4,$N2742=references!$B$3)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5" id="{86C36C78-310A-41E9-BA34-D6BB43ED3BA1}">
            <xm:f>$M2742=references!$B$3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86" id="{F80C1620-F509-47F3-81F6-0BBA303844A8}">
            <xm:f>$P2742=references!$F$7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M2742:P2742</xm:sqref>
        </x14:conditionalFormatting>
        <x14:conditionalFormatting xmlns:xm="http://schemas.microsoft.com/office/excel/2006/main">
          <x14:cfRule type="expression" priority="3179" id="{737E0F9C-F19A-4C85-BB67-F4FBD9C4E110}">
            <xm:f>AND($M2742=references!$B$4,$N2742=references!$B$4)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0" id="{A391133B-16BA-42B0-900F-236A1A697297}">
            <xm:f>AND($M2742=references!$B$4,$N2742=references!$B$3)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1" id="{3660AF83-971A-44AE-A690-B635EB424C89}">
            <xm:f>$M2742=references!$B$3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82" id="{CA1A6BB1-9C69-4156-B4E6-E9CA3EE81EE3}">
            <xm:f>$P2742=references!$F$7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P2742</xm:sqref>
        </x14:conditionalFormatting>
        <x14:conditionalFormatting xmlns:xm="http://schemas.microsoft.com/office/excel/2006/main">
          <x14:cfRule type="expression" priority="3175" id="{BB174F1E-1B68-4E84-8D22-9A31252830EC}">
            <xm:f>AND($M2753=references!$B$4,$N2753=references!$B$4)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6" id="{B1EBF976-9CF6-4428-BB59-926BB35597F4}">
            <xm:f>AND($M2753=references!$B$4,$N2753=references!$B$3)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77" id="{CACF69C9-3592-41E7-8810-C50BCA34F8BE}">
            <xm:f>$M2753=references!$B$3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8" id="{82F18682-0AF8-425B-B2A7-11050923A4E8}">
            <xm:f>$P2753=references!$F$7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M2753:P2753</xm:sqref>
        </x14:conditionalFormatting>
        <x14:conditionalFormatting xmlns:xm="http://schemas.microsoft.com/office/excel/2006/main">
          <x14:cfRule type="expression" priority="3171" id="{218D2FD6-6A36-4EB0-AAAD-25C7DD2B3AFE}">
            <xm:f>AND($M2753=references!$B$4,$N2753=references!$B$4)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2" id="{B7F56C0D-A46F-4913-9599-E4F6AB696367}">
            <xm:f>AND($M2753=references!$B$4,$N2753=references!$B$3)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73" id="{A448B55D-1F23-4502-B409-29E06DFAA3A5}">
            <xm:f>$M2753=references!$B$3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4" id="{2080117E-65E8-4A48-8D14-720ADA1EDEDC}">
            <xm:f>$P2753=references!$F$7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P2753</xm:sqref>
        </x14:conditionalFormatting>
        <x14:conditionalFormatting xmlns:xm="http://schemas.microsoft.com/office/excel/2006/main">
          <x14:cfRule type="expression" priority="3167" id="{E143FFE4-671C-4A90-91A2-9EEA0959732C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8" id="{2DCAD954-28A5-4A4F-91FE-3F4C4E2CA31F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9" id="{2C9A8F20-8CD9-47E0-99CA-8C107B20FA0A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0" id="{011D48AF-CB2F-4304-A894-565D03B32730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J2755:J3000</xm:sqref>
        </x14:conditionalFormatting>
        <x14:conditionalFormatting xmlns:xm="http://schemas.microsoft.com/office/excel/2006/main">
          <x14:cfRule type="expression" priority="3163" id="{50A25459-1C35-4A20-9C50-855C1214AE44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4" id="{23C50CA5-85D8-4498-963B-3FE7869450E1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5" id="{1AFDDD3B-4335-4CBF-A822-A8AA92958490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6" id="{E5B774E0-FD5B-4EDA-A86B-39B1F3F6282B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K2755:K2890</xm:sqref>
        </x14:conditionalFormatting>
        <x14:conditionalFormatting xmlns:xm="http://schemas.microsoft.com/office/excel/2006/main">
          <x14:cfRule type="expression" priority="3159" id="{E56ECD78-7A38-454B-8CB3-C293573422CB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0" id="{FC09CC65-9744-4F23-8B80-D43712680D8E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1" id="{CE2B0540-9856-44BA-83CC-9313761AC2C6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2" id="{C2DCB0F6-4A55-4872-83BD-98FFC43582E4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M2755:P2756</xm:sqref>
        </x14:conditionalFormatting>
        <x14:conditionalFormatting xmlns:xm="http://schemas.microsoft.com/office/excel/2006/main">
          <x14:cfRule type="expression" priority="3155" id="{64369D9C-2279-4747-9004-CC98B241B41D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6" id="{970DA03C-13EC-4634-9208-AA71DFF9DDB1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7" id="{EFEC364C-7EF2-410D-BAC5-AB3BB3AD47BA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8" id="{E8BB2E59-D1EC-40B5-9878-51EF34CA22CF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P2755:P2756</xm:sqref>
        </x14:conditionalFormatting>
        <x14:conditionalFormatting xmlns:xm="http://schemas.microsoft.com/office/excel/2006/main">
          <x14:cfRule type="expression" priority="3151" id="{16FE2606-59C3-44BE-B4B9-46CD866615CD}">
            <xm:f>AND($M2766=references!$B$4,$N2766=references!$B$4)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2" id="{33E831F4-90E8-4D09-8562-2DAE2A01E22A}">
            <xm:f>AND($M2766=references!$B$4,$N2766=references!$B$3)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3" id="{025946ED-F2D7-4A44-A370-3CA57CB04910}">
            <xm:f>$M2766=references!$B$3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4" id="{E3E85463-2FCB-464B-82B0-32E29878F8FC}">
            <xm:f>$P2766=references!$F$7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M2766:P2766</xm:sqref>
        </x14:conditionalFormatting>
        <x14:conditionalFormatting xmlns:xm="http://schemas.microsoft.com/office/excel/2006/main">
          <x14:cfRule type="expression" priority="3147" id="{511D6BC4-4F9B-4A85-89B3-B6C705B5F038}">
            <xm:f>AND($M2766=references!$B$4,$N2766=references!$B$4)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8" id="{C3A63729-3584-4265-B8F0-C90B077F8CC7}">
            <xm:f>AND($M2766=references!$B$4,$N2766=references!$B$3)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9" id="{5EE4FAED-50D4-4BDB-92F2-F7EFC7B3F511}">
            <xm:f>$M2766=references!$B$3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0" id="{295E4873-4A67-405A-893C-92EB7FC82387}">
            <xm:f>$P2766=references!$F$7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P2766</xm:sqref>
        </x14:conditionalFormatting>
        <x14:conditionalFormatting xmlns:xm="http://schemas.microsoft.com/office/excel/2006/main">
          <x14:cfRule type="expression" priority="3143" id="{6CAC0432-0B20-4321-937F-4B85A0F95E01}">
            <xm:f>AND($M2775=references!$B$4,$N2775=references!$B$4)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4" id="{A64801F9-6934-4F4E-83F3-1F06FC11C247}">
            <xm:f>AND($M2775=references!$B$4,$N2775=references!$B$3)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5" id="{1D807915-5A52-45D7-9891-65BEACF4F36C}">
            <xm:f>$M2775=references!$B$3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6" id="{F34C5B5C-7A3B-46E7-B7D7-5FA7269E6F2A}">
            <xm:f>$P2775=references!$F$7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M2775:P2775</xm:sqref>
        </x14:conditionalFormatting>
        <x14:conditionalFormatting xmlns:xm="http://schemas.microsoft.com/office/excel/2006/main">
          <x14:cfRule type="expression" priority="3139" id="{2D692ABC-B034-4CA1-A230-49F8FD1FB4C7}">
            <xm:f>AND($M2775=references!$B$4,$N2775=references!$B$4)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0" id="{04427C5E-0CD9-4A0B-A22F-67B82E139091}">
            <xm:f>AND($M2775=references!$B$4,$N2775=references!$B$3)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1" id="{6F994069-88D9-4D6B-9F5F-01063CC3D3DB}">
            <xm:f>$M2775=references!$B$3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2" id="{F615747E-60EF-4240-BA29-75EA70132268}">
            <xm:f>$P2775=references!$F$7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P2775</xm:sqref>
        </x14:conditionalFormatting>
        <x14:conditionalFormatting xmlns:xm="http://schemas.microsoft.com/office/excel/2006/main">
          <x14:cfRule type="expression" priority="3135" id="{240ABAA9-8A69-4F33-B2A1-1FB153719D43}">
            <xm:f>AND($M2780=references!$B$4,$N2780=references!$B$4)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6" id="{B172EAA5-58A0-4636-89A1-5E3C9C7479D0}">
            <xm:f>AND($M2780=references!$B$4,$N2780=references!$B$3)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7" id="{D0BC7A00-545A-483C-8CCB-00010971F036}">
            <xm:f>$M2780=references!$B$3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8" id="{174F1473-F3F6-4686-9CC7-64EB7FCB7C7E}">
            <xm:f>$P2780=references!$F$7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M2780:P2780</xm:sqref>
        </x14:conditionalFormatting>
        <x14:conditionalFormatting xmlns:xm="http://schemas.microsoft.com/office/excel/2006/main">
          <x14:cfRule type="expression" priority="3131" id="{CA7BD823-7F88-431B-A698-6A43393C181A}">
            <xm:f>AND($M2780=references!$B$4,$N2780=references!$B$4)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2" id="{2A6341EF-C723-40DA-B88B-E4FE9784EC4A}">
            <xm:f>AND($M2780=references!$B$4,$N2780=references!$B$3)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3" id="{7D321086-E8E3-44B5-9BF6-F9E674529881}">
            <xm:f>$M2780=references!$B$3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4" id="{62C4DA91-C1FB-4DB4-9EC5-565A6B3581F2}">
            <xm:f>$P2780=references!$F$7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P2780</xm:sqref>
        </x14:conditionalFormatting>
        <x14:conditionalFormatting xmlns:xm="http://schemas.microsoft.com/office/excel/2006/main">
          <x14:cfRule type="expression" priority="3127" id="{788D4A22-E32E-4A4C-A319-EE42862B39CB}">
            <xm:f>AND($M2783=references!$B$4,$N2783=references!$B$4)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8" id="{2B811A0D-FC19-4389-9AB8-29466E51ED43}">
            <xm:f>AND($M2783=references!$B$4,$N2783=references!$B$3)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9" id="{EA43652E-63B4-468D-B2B2-3D37AB01DEA3}">
            <xm:f>$M2783=references!$B$3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0" id="{CC15C93F-D1E8-4FAE-B3B2-92CAF463EAA7}">
            <xm:f>$P2783=references!$F$7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M2783:P2783</xm:sqref>
        </x14:conditionalFormatting>
        <x14:conditionalFormatting xmlns:xm="http://schemas.microsoft.com/office/excel/2006/main">
          <x14:cfRule type="expression" priority="3123" id="{34D8A444-E837-4D1C-901E-B7B637C1536A}">
            <xm:f>AND($M2783=references!$B$4,$N2783=references!$B$4)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4" id="{6C1495D9-8490-4807-B44D-2C286CD48EC5}">
            <xm:f>AND($M2783=references!$B$4,$N2783=references!$B$3)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5" id="{A20311C5-B6A1-4B03-A6E7-7CE6A9E6E385}">
            <xm:f>$M2783=references!$B$3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6" id="{24002FA4-9C99-4441-9678-DB4E05CFA072}">
            <xm:f>$P2783=references!$F$7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P2783</xm:sqref>
        </x14:conditionalFormatting>
        <x14:conditionalFormatting xmlns:xm="http://schemas.microsoft.com/office/excel/2006/main">
          <x14:cfRule type="expression" priority="3119" id="{C0F58ABB-255C-41B1-A3F3-BF11ED328430}">
            <xm:f>AND($M2788=references!$B$4,$N2788=references!$B$4)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0" id="{FC90EE54-DCB1-4C72-A2D3-AFC36A3D7F9C}">
            <xm:f>AND($M2788=references!$B$4,$N2788=references!$B$3)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1" id="{EC97FDCE-F3A7-4CA3-B75B-F75DD3A3FFC1}">
            <xm:f>$M2788=references!$B$3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2" id="{443A4BA7-5DFA-4C9D-80C7-C7956D196468}">
            <xm:f>$P2788=references!$F$7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M2788:P2788</xm:sqref>
        </x14:conditionalFormatting>
        <x14:conditionalFormatting xmlns:xm="http://schemas.microsoft.com/office/excel/2006/main">
          <x14:cfRule type="expression" priority="3115" id="{5FD7733E-463C-4F7E-92A7-4BF8BA0E5371}">
            <xm:f>AND($M2788=references!$B$4,$N2788=references!$B$4)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6" id="{D57F2787-7675-4B4C-9C8D-EB6D616A2941}">
            <xm:f>AND($M2788=references!$B$4,$N2788=references!$B$3)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7" id="{5C9D113F-08FD-42E1-865F-60110FFE8E86}">
            <xm:f>$M2788=references!$B$3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8" id="{F33C981D-D512-4F1A-9E1D-2A1CC7CB82B2}">
            <xm:f>$P2788=references!$F$7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P2788</xm:sqref>
        </x14:conditionalFormatting>
        <x14:conditionalFormatting xmlns:xm="http://schemas.microsoft.com/office/excel/2006/main">
          <x14:cfRule type="expression" priority="3111" id="{F0FD138D-96DF-4EC0-825E-30EE9467AB77}">
            <xm:f>AND($M2789=references!$B$4,$N2789=references!$B$4)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2" id="{67E29D85-173D-4AF2-90C2-562A49956E8C}">
            <xm:f>AND($M2789=references!$B$4,$N2789=references!$B$3)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3" id="{3D75CE95-C999-46E9-918D-2877B6C9344F}">
            <xm:f>$M2789=references!$B$3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4" id="{B25BBEC9-8776-4BE4-AAE4-C042A6FF1371}">
            <xm:f>$P2789=references!$F$7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M2789:P2789</xm:sqref>
        </x14:conditionalFormatting>
        <x14:conditionalFormatting xmlns:xm="http://schemas.microsoft.com/office/excel/2006/main">
          <x14:cfRule type="expression" priority="3107" id="{E6BA20DA-F596-4B96-B06B-D78BCD3D4B14}">
            <xm:f>AND($M2789=references!$B$4,$N2789=references!$B$4)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8" id="{D71C79A2-5B52-48E7-A915-34045E9EF5A2}">
            <xm:f>AND($M2789=references!$B$4,$N2789=references!$B$3)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9" id="{A04E855E-BD04-4928-A749-CC37AF2CC778}">
            <xm:f>$M2789=references!$B$3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0" id="{8AC790FE-7C87-4CFD-B090-D0A4E937CE00}">
            <xm:f>$P2789=references!$F$7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P2789</xm:sqref>
        </x14:conditionalFormatting>
        <x14:conditionalFormatting xmlns:xm="http://schemas.microsoft.com/office/excel/2006/main">
          <x14:cfRule type="expression" priority="3103" id="{8F973710-AB95-4C61-BB76-036A96F482B8}">
            <xm:f>AND($M2800=references!$B$4,$N2800=references!$B$4)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4" id="{628F1A63-37FA-44C3-899F-CFA6A011F0E7}">
            <xm:f>AND($M2800=references!$B$4,$N2800=references!$B$3)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5" id="{CC57F534-243B-4D24-B56A-E29A32CCD8AE}">
            <xm:f>$M2800=references!$B$3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6" id="{B077F854-ADBD-48E2-876F-09E34F4F843A}">
            <xm:f>$P2800=references!$F$7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M2800:P2800</xm:sqref>
        </x14:conditionalFormatting>
        <x14:conditionalFormatting xmlns:xm="http://schemas.microsoft.com/office/excel/2006/main">
          <x14:cfRule type="expression" priority="3099" id="{188E7630-4CF2-44CF-A9C7-0A6396F41B6F}">
            <xm:f>AND($M2800=references!$B$4,$N2800=references!$B$4)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0" id="{09E6C50D-3886-40F4-9603-B83A0C067262}">
            <xm:f>AND($M2800=references!$B$4,$N2800=references!$B$3)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1" id="{45F306F4-3AF6-478A-ACF1-32B6A3834173}">
            <xm:f>$M2800=references!$B$3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2" id="{0550A839-CEE0-4D8D-9906-F4BC2141716B}">
            <xm:f>$P2800=references!$F$7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P2800</xm:sqref>
        </x14:conditionalFormatting>
        <x14:conditionalFormatting xmlns:xm="http://schemas.microsoft.com/office/excel/2006/main">
          <x14:cfRule type="expression" priority="3095" id="{9F1D026D-EFD4-496C-B1A4-AB90101BCC5B}">
            <xm:f>AND($M2799=references!$B$4,$N2799=references!$B$4)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6" id="{354470F9-003C-4DB2-951E-9D1C71206949}">
            <xm:f>AND($M2799=references!$B$4,$N2799=references!$B$3)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7" id="{16CE748E-7596-408A-8DCE-211B16232604}">
            <xm:f>$M2799=references!$B$3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8" id="{65965B81-5D61-4579-ADEF-1E88E841CDE9}">
            <xm:f>$P2799=references!$F$7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M2799:P2799</xm:sqref>
        </x14:conditionalFormatting>
        <x14:conditionalFormatting xmlns:xm="http://schemas.microsoft.com/office/excel/2006/main">
          <x14:cfRule type="expression" priority="3091" id="{E906E900-4628-46FF-BB79-297F66626C78}">
            <xm:f>AND($M2799=references!$B$4,$N2799=references!$B$4)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2" id="{5AB0E6B9-99DC-48D7-A211-656E49903020}">
            <xm:f>AND($M2799=references!$B$4,$N2799=references!$B$3)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3" id="{193CC248-4DF8-41BF-BA75-B9102ABA406F}">
            <xm:f>$M2799=references!$B$3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4" id="{B1A96B36-A19D-4165-9F2F-884D06DC5711}">
            <xm:f>$P2799=references!$F$7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P2799</xm:sqref>
        </x14:conditionalFormatting>
        <x14:conditionalFormatting xmlns:xm="http://schemas.microsoft.com/office/excel/2006/main">
          <x14:cfRule type="expression" priority="3087" id="{9484D1C0-B88A-445C-AE2C-F4305BE626D7}">
            <xm:f>AND($M2804=references!$B$4,$N2804=references!$B$4)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8" id="{79BDE636-CDCF-46D7-8AA3-EF3A47D3C9F4}">
            <xm:f>AND($M2804=references!$B$4,$N2804=references!$B$3)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9" id="{5549A6B0-2858-4C43-BD5A-8685CE3DABD7}">
            <xm:f>$M2804=references!$B$3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0" id="{1F9AB0AE-2DA9-4217-A829-54969039CE6D}">
            <xm:f>$P2804=references!$F$7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M2804:P2804</xm:sqref>
        </x14:conditionalFormatting>
        <x14:conditionalFormatting xmlns:xm="http://schemas.microsoft.com/office/excel/2006/main">
          <x14:cfRule type="expression" priority="3083" id="{522272E8-23AB-4FA9-B85C-287F26D52CD4}">
            <xm:f>AND($M2804=references!$B$4,$N2804=references!$B$4)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4" id="{DEFCD9DD-5EC9-44FD-80B6-B0D29FF4A51C}">
            <xm:f>AND($M2804=references!$B$4,$N2804=references!$B$3)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5" id="{B1E52736-51EA-406A-80C4-5B79C80725EB}">
            <xm:f>$M2804=references!$B$3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6" id="{3BCA4233-0B8A-4F47-9D43-2F1B29AE0AB7}">
            <xm:f>$P2804=references!$F$7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P2804</xm:sqref>
        </x14:conditionalFormatting>
        <x14:conditionalFormatting xmlns:xm="http://schemas.microsoft.com/office/excel/2006/main">
          <x14:cfRule type="expression" priority="3079" id="{EEC3EA1F-BE2F-43D8-97B1-7D35E43D5408}">
            <xm:f>AND($M2807=references!$B$4,$N2807=references!$B$4)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0" id="{A7C2A355-4C27-4B7D-81F2-F45242440F05}">
            <xm:f>AND($M2807=references!$B$4,$N2807=references!$B$3)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1" id="{D50A83A4-DA7D-42B2-ABB2-734E97CF9631}">
            <xm:f>$M2807=references!$B$3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2" id="{8CE64CB0-B0F1-463E-BC07-6EA00F793A98}">
            <xm:f>$P2807=references!$F$7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M2807:P2807</xm:sqref>
        </x14:conditionalFormatting>
        <x14:conditionalFormatting xmlns:xm="http://schemas.microsoft.com/office/excel/2006/main">
          <x14:cfRule type="expression" priority="3075" id="{63E9B3FE-0274-4CBB-9A73-6BEDB0701DE1}">
            <xm:f>AND($M2807=references!$B$4,$N2807=references!$B$4)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6" id="{42238195-D3A2-4E48-AE58-9A7B9A10FD9B}">
            <xm:f>AND($M2807=references!$B$4,$N2807=references!$B$3)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7" id="{37DB6F7C-0E16-45D7-8103-9C30F6D5D741}">
            <xm:f>$M2807=references!$B$3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8" id="{529EB717-4012-46F9-8996-2442F29B9F10}">
            <xm:f>$P2807=references!$F$7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P2807</xm:sqref>
        </x14:conditionalFormatting>
        <x14:conditionalFormatting xmlns:xm="http://schemas.microsoft.com/office/excel/2006/main">
          <x14:cfRule type="expression" priority="3071" id="{6D8D83A9-AF7F-4E85-95F7-75D6E8FB0F9C}">
            <xm:f>AND($M2808=references!$B$4,$N2808=references!$B$4)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2" id="{69DCF1F8-15C9-4919-A10C-F2BB3E9305D2}">
            <xm:f>AND($M2808=references!$B$4,$N2808=references!$B$3)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3" id="{893DB05C-F0E3-42DF-99AB-9C50490E0923}">
            <xm:f>$M2808=references!$B$3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4" id="{903D61A9-5740-4CC9-9FE6-80D204F14C13}">
            <xm:f>$P2808=references!$F$7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M2808:P2808</xm:sqref>
        </x14:conditionalFormatting>
        <x14:conditionalFormatting xmlns:xm="http://schemas.microsoft.com/office/excel/2006/main">
          <x14:cfRule type="expression" priority="3067" id="{E40A3D88-9FE0-47A2-A3D6-151545F6BA62}">
            <xm:f>AND($M2808=references!$B$4,$N2808=references!$B$4)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8" id="{04353475-DDA9-490A-BC13-5D73F8B675CC}">
            <xm:f>AND($M2808=references!$B$4,$N2808=references!$B$3)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9" id="{B535BD12-20C1-4609-A6EA-B654B64760BC}">
            <xm:f>$M2808=references!$B$3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0" id="{B5DAA156-378F-4BA7-BE7D-BB706111C8C1}">
            <xm:f>$P2808=references!$F$7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P2808</xm:sqref>
        </x14:conditionalFormatting>
        <x14:conditionalFormatting xmlns:xm="http://schemas.microsoft.com/office/excel/2006/main">
          <x14:cfRule type="expression" priority="3063" id="{489F9453-146D-4DE3-9D0D-7D7C9021074A}">
            <xm:f>AND($M2813=references!$B$4,$N2813=references!$B$4)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4" id="{5BB0605E-9DAE-4625-B6FA-396498BC010B}">
            <xm:f>AND($M2813=references!$B$4,$N2813=references!$B$3)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5" id="{2764C897-D8F7-4226-8AB6-425DB7AB5114}">
            <xm:f>$M2813=references!$B$3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6" id="{58436C0A-C413-4331-852D-C7E47483226E}">
            <xm:f>$P2813=references!$F$7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M2813:P2813</xm:sqref>
        </x14:conditionalFormatting>
        <x14:conditionalFormatting xmlns:xm="http://schemas.microsoft.com/office/excel/2006/main">
          <x14:cfRule type="expression" priority="3059" id="{82E1B265-A402-4E03-AF65-8FFEE4809629}">
            <xm:f>AND($M2813=references!$B$4,$N2813=references!$B$4)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0" id="{18D8D22F-CED9-44E9-A502-9B80301716D7}">
            <xm:f>AND($M2813=references!$B$4,$N2813=references!$B$3)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1" id="{DD92BD45-3AD4-48F8-AFD5-3766998790D6}">
            <xm:f>$M2813=references!$B$3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2" id="{0AA0AEFD-523E-4FF0-9B3C-B97C17AF0438}">
            <xm:f>$P2813=references!$F$7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P2813</xm:sqref>
        </x14:conditionalFormatting>
        <x14:conditionalFormatting xmlns:xm="http://schemas.microsoft.com/office/excel/2006/main">
          <x14:cfRule type="expression" priority="3055" id="{C157D3DE-FF0E-4935-8483-2F17E16FC0CF}">
            <xm:f>AND($M2815=references!$B$4,$N2815=references!$B$4)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6" id="{433F059D-AA63-4F2E-BD7E-34F0750CA909}">
            <xm:f>AND($M2815=references!$B$4,$N2815=references!$B$3)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7" id="{E5A1DC74-67CC-4674-8890-31022A498EB8}">
            <xm:f>$M2815=references!$B$3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8" id="{1DE1C3EA-27F3-436C-9331-B9CD6FC092D2}">
            <xm:f>$P2815=references!$F$7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M2815:P2815</xm:sqref>
        </x14:conditionalFormatting>
        <x14:conditionalFormatting xmlns:xm="http://schemas.microsoft.com/office/excel/2006/main">
          <x14:cfRule type="expression" priority="3051" id="{53636576-16F6-4BDF-ADD5-82B585CBDDD5}">
            <xm:f>AND($M2815=references!$B$4,$N2815=references!$B$4)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2" id="{9B124676-645F-4E67-AA29-14CE686132E0}">
            <xm:f>AND($M2815=references!$B$4,$N2815=references!$B$3)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3" id="{869EE36F-8C38-4D8F-B4A7-529D9CA48204}">
            <xm:f>$M2815=references!$B$3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4" id="{A658CC96-BBF9-472F-B98B-45C870AAB976}">
            <xm:f>$P2815=references!$F$7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P2815</xm:sqref>
        </x14:conditionalFormatting>
        <x14:conditionalFormatting xmlns:xm="http://schemas.microsoft.com/office/excel/2006/main">
          <x14:cfRule type="expression" priority="3047" id="{6178B5E8-E266-4D1B-8610-E5F7585C6BB9}">
            <xm:f>AND($M2818=references!$B$4,$N2818=references!$B$4)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8" id="{372D31AA-6789-4D94-A1B4-79AC89193D83}">
            <xm:f>AND($M2818=references!$B$4,$N2818=references!$B$3)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9" id="{D304984D-EF9A-4F7B-BE73-413DDC5CB3E2}">
            <xm:f>$M2818=references!$B$3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0" id="{3DA394ED-E136-4E57-9889-D1EAB0DB0C06}">
            <xm:f>$P2818=references!$F$7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M2818:P2818</xm:sqref>
        </x14:conditionalFormatting>
        <x14:conditionalFormatting xmlns:xm="http://schemas.microsoft.com/office/excel/2006/main">
          <x14:cfRule type="expression" priority="3043" id="{BE178669-0418-422A-B658-8250FA094A9E}">
            <xm:f>AND($M2818=references!$B$4,$N2818=references!$B$4)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4" id="{B51A9999-C2B8-452B-A46E-8FB2BADE6794}">
            <xm:f>AND($M2818=references!$B$4,$N2818=references!$B$3)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5" id="{D66F481F-6330-4D8A-B715-3E607FCF4FE6}">
            <xm:f>$M2818=references!$B$3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6" id="{F801CA45-61AB-4AA7-9638-E0226E0A20EB}">
            <xm:f>$P2818=references!$F$7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P2818</xm:sqref>
        </x14:conditionalFormatting>
        <x14:conditionalFormatting xmlns:xm="http://schemas.microsoft.com/office/excel/2006/main">
          <x14:cfRule type="expression" priority="3039" id="{FAF4E435-98E3-4589-AB0B-DEA764939C7A}">
            <xm:f>AND($M2820=references!$B$4,$N2820=references!$B$4)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0" id="{F653530E-1275-49CF-B5AD-41A751E1E2A9}">
            <xm:f>AND($M2820=references!$B$4,$N2820=references!$B$3)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1" id="{AB678C18-086C-45C2-A023-B8EE54C47343}">
            <xm:f>$M2820=references!$B$3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2" id="{499AF682-8474-41C6-A878-5069645CD964}">
            <xm:f>$P2820=references!$F$7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M2820:P2820</xm:sqref>
        </x14:conditionalFormatting>
        <x14:conditionalFormatting xmlns:xm="http://schemas.microsoft.com/office/excel/2006/main">
          <x14:cfRule type="expression" priority="3035" id="{C6FCEEF1-99C0-4BC9-BF05-47A6FEA9A64F}">
            <xm:f>AND($M2820=references!$B$4,$N2820=references!$B$4)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6" id="{E70E8F09-7DA5-4D76-9E7D-0A1B160243CB}">
            <xm:f>AND($M2820=references!$B$4,$N2820=references!$B$3)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7" id="{41C69796-0B09-4ACC-B7B3-5F526CB63C9C}">
            <xm:f>$M2820=references!$B$3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8" id="{660D60D2-E335-483E-B47C-5EBD32DD7728}">
            <xm:f>$P2820=references!$F$7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P2820</xm:sqref>
        </x14:conditionalFormatting>
        <x14:conditionalFormatting xmlns:xm="http://schemas.microsoft.com/office/excel/2006/main">
          <x14:cfRule type="expression" priority="3031" id="{FAC9CC77-9CFC-4202-B2E0-53BC25CA5F20}">
            <xm:f>AND($M2825=references!$B$4,$N2825=references!$B$4)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2" id="{54EE1E51-A340-485E-9F22-FBC05B6CB644}">
            <xm:f>AND($M2825=references!$B$4,$N2825=references!$B$3)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3" id="{88BB5A4B-A917-44DA-9379-F7B049648FAC}">
            <xm:f>$M2825=references!$B$3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4" id="{3FC7C74F-7A2C-4866-98CF-E47F7447F00C}">
            <xm:f>$P2825=references!$F$7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M2825:P2825</xm:sqref>
        </x14:conditionalFormatting>
        <x14:conditionalFormatting xmlns:xm="http://schemas.microsoft.com/office/excel/2006/main">
          <x14:cfRule type="expression" priority="3027" id="{950D9030-2539-4AC6-B248-7480363F0900}">
            <xm:f>AND($M2825=references!$B$4,$N2825=references!$B$4)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8" id="{10EB9E57-64F0-41C9-B52E-0FEE087A5371}">
            <xm:f>AND($M2825=references!$B$4,$N2825=references!$B$3)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9" id="{E86D75BC-FF9A-4D20-AEC8-E0D94BC5D875}">
            <xm:f>$M2825=references!$B$3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0" id="{5B35C035-BD78-42CA-83ED-0C8B41750640}">
            <xm:f>$P2825=references!$F$7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P2825</xm:sqref>
        </x14:conditionalFormatting>
        <x14:conditionalFormatting xmlns:xm="http://schemas.microsoft.com/office/excel/2006/main">
          <x14:cfRule type="expression" priority="3023" id="{C6BCAFEF-08CD-4F64-80E7-52976C8B4C57}">
            <xm:f>AND($M2830=references!$B$4,$N2830=references!$B$4)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4" id="{78F2B09C-EFE9-435B-A62D-0432DA52E775}">
            <xm:f>AND($M2830=references!$B$4,$N2830=references!$B$3)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5" id="{6D5523E2-4DEE-4140-A1AA-826FCB440CB2}">
            <xm:f>$M2830=references!$B$3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6" id="{07FB5588-05DF-4689-9711-70A13180248F}">
            <xm:f>$P2830=references!$F$7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M2830:P2830</xm:sqref>
        </x14:conditionalFormatting>
        <x14:conditionalFormatting xmlns:xm="http://schemas.microsoft.com/office/excel/2006/main">
          <x14:cfRule type="expression" priority="3019" id="{577CFE00-E5AE-466C-A27A-E752261A4F57}">
            <xm:f>AND($M2830=references!$B$4,$N2830=references!$B$4)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0" id="{17BADC10-39C9-48BB-AF09-E589C4FFD6EE}">
            <xm:f>AND($M2830=references!$B$4,$N2830=references!$B$3)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1" id="{4D30D804-1A4E-44BE-A241-A956089CC07E}">
            <xm:f>$M2830=references!$B$3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2" id="{32AE89CD-AE24-4512-9737-E4956D6F7642}">
            <xm:f>$P2830=references!$F$7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P2830</xm:sqref>
        </x14:conditionalFormatting>
        <x14:conditionalFormatting xmlns:xm="http://schemas.microsoft.com/office/excel/2006/main">
          <x14:cfRule type="expression" priority="3015" id="{3965ED0F-FC70-4316-BC92-6E1B1ACD142A}">
            <xm:f>AND($M2831=references!$B$4,$N2831=references!$B$4)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6" id="{28B5D623-BA58-418D-AEBE-C6386195BF06}">
            <xm:f>AND($M2831=references!$B$4,$N2831=references!$B$3)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7" id="{FB100655-15F2-4415-834F-2A27D9D2F104}">
            <xm:f>$M2831=references!$B$3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8" id="{77D52076-1E52-43BC-B16C-6EC78F107F41}">
            <xm:f>$P2831=references!$F$7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M2831:P2831</xm:sqref>
        </x14:conditionalFormatting>
        <x14:conditionalFormatting xmlns:xm="http://schemas.microsoft.com/office/excel/2006/main">
          <x14:cfRule type="expression" priority="3011" id="{3F850D6C-BA58-451D-9B5D-E599AB9CDAEF}">
            <xm:f>AND($M2831=references!$B$4,$N2831=references!$B$4)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2" id="{9A231559-9106-4619-8CCE-AE6D30C688B3}">
            <xm:f>AND($M2831=references!$B$4,$N2831=references!$B$3)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3" id="{18A6E94D-BB70-4E6D-BF74-F375FD9DEFA4}">
            <xm:f>$M2831=references!$B$3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4" id="{50EEB618-E853-4B4D-A8A4-A91F8D1415C4}">
            <xm:f>$P2831=references!$F$7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P2831</xm:sqref>
        </x14:conditionalFormatting>
        <x14:conditionalFormatting xmlns:xm="http://schemas.microsoft.com/office/excel/2006/main">
          <x14:cfRule type="expression" priority="3007" id="{F32D1C10-1482-4A78-AEF9-7F4838836027}">
            <xm:f>AND($M2837=references!$B$4,$N2837=references!$B$4)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8" id="{29BF7060-6D15-4E3B-856E-A55653FC909A}">
            <xm:f>AND($M2837=references!$B$4,$N2837=references!$B$3)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9" id="{A643CFD5-BB6A-4B5F-9732-0E27F2CDADE9}">
            <xm:f>$M2837=references!$B$3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0" id="{EA2D7A2C-ABD4-464A-BED4-F75B4B1D5567}">
            <xm:f>$P2837=references!$F$7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M2837:P2837</xm:sqref>
        </x14:conditionalFormatting>
        <x14:conditionalFormatting xmlns:xm="http://schemas.microsoft.com/office/excel/2006/main">
          <x14:cfRule type="expression" priority="3003" id="{B0E5DA76-4FF1-4FD4-ACE0-5885832D4BDC}">
            <xm:f>AND($M2837=references!$B$4,$N2837=references!$B$4)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4" id="{9DE43DC6-2597-4926-BF2C-B88128D28AE9}">
            <xm:f>AND($M2837=references!$B$4,$N2837=references!$B$3)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5" id="{F92E841F-CDC1-4A42-AA05-D54BDD5D87B6}">
            <xm:f>$M2837=references!$B$3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6" id="{F33829CA-4CC6-4BF3-84B2-11431326A9AC}">
            <xm:f>$P2837=references!$F$7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P2837</xm:sqref>
        </x14:conditionalFormatting>
        <x14:conditionalFormatting xmlns:xm="http://schemas.microsoft.com/office/excel/2006/main">
          <x14:cfRule type="expression" priority="2999" id="{AF82CE7A-E94C-4299-8BD1-21C884B1AFF4}">
            <xm:f>AND($M2838=references!$B$4,$N2838=references!$B$4)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0" id="{2D14158B-A84D-416F-A50C-A88D1BF40CDE}">
            <xm:f>AND($M2838=references!$B$4,$N2838=references!$B$3)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1" id="{61645415-42E9-4772-96E5-7ABEF26BD212}">
            <xm:f>$M2838=references!$B$3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2" id="{20F04EE5-4E3B-4030-BF02-5E405A2C074F}">
            <xm:f>$P2838=references!$F$7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M2838:P2838</xm:sqref>
        </x14:conditionalFormatting>
        <x14:conditionalFormatting xmlns:xm="http://schemas.microsoft.com/office/excel/2006/main">
          <x14:cfRule type="expression" priority="2995" id="{729F5860-E108-4C7A-ADE7-CB37BCE00F97}">
            <xm:f>AND($M2838=references!$B$4,$N2838=references!$B$4)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6" id="{49B8B191-DBC9-4B4D-A638-732F1729D316}">
            <xm:f>AND($M2838=references!$B$4,$N2838=references!$B$3)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7" id="{CCDCDFC7-87AC-42EE-B76B-4BDE5CF785C6}">
            <xm:f>$M2838=references!$B$3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8" id="{979A3080-7EBF-4DA3-B762-34BB4E0FA851}">
            <xm:f>$P2838=references!$F$7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P2838</xm:sqref>
        </x14:conditionalFormatting>
        <x14:conditionalFormatting xmlns:xm="http://schemas.microsoft.com/office/excel/2006/main">
          <x14:cfRule type="expression" priority="2991" id="{9673FF65-CF07-4388-A173-4A3495331683}">
            <xm:f>AND($M2839=references!$B$4,$N2839=references!$B$4)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2" id="{F9FB0BAA-806B-4B70-8343-53431007FB03}">
            <xm:f>AND($M2839=references!$B$4,$N2839=references!$B$3)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3" id="{4BE8BDE3-A069-462A-9305-C3A30FFF0237}">
            <xm:f>$M2839=references!$B$3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4" id="{D72DD435-12CA-4AA4-805F-B83CD21B7EB3}">
            <xm:f>$P2839=references!$F$7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M2839:P2839</xm:sqref>
        </x14:conditionalFormatting>
        <x14:conditionalFormatting xmlns:xm="http://schemas.microsoft.com/office/excel/2006/main">
          <x14:cfRule type="expression" priority="2987" id="{D155F9C8-5622-44DF-AC17-39781E8CB5B9}">
            <xm:f>AND($M2839=references!$B$4,$N2839=references!$B$4)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8" id="{9BC7583F-6EA4-41FB-A8F4-4DFBB6452BB6}">
            <xm:f>AND($M2839=references!$B$4,$N2839=references!$B$3)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9" id="{07BC27E6-D479-4770-BC62-7056006A054F}">
            <xm:f>$M2839=references!$B$3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0" id="{6409B44A-F8BA-4186-A84E-15236ADBF64A}">
            <xm:f>$P2839=references!$F$7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P2839</xm:sqref>
        </x14:conditionalFormatting>
        <x14:conditionalFormatting xmlns:xm="http://schemas.microsoft.com/office/excel/2006/main">
          <x14:cfRule type="expression" priority="2983" id="{D74CAF6D-0C09-40EB-8F48-82503BE896A0}">
            <xm:f>AND($M2841=references!$B$4,$N2841=references!$B$4)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4" id="{F0BB0A10-7618-4989-972F-C9470C81F04A}">
            <xm:f>AND($M2841=references!$B$4,$N2841=references!$B$3)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5" id="{8FAD6CE6-A103-4F20-8013-81299E0C6FAA}">
            <xm:f>$M2841=references!$B$3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6" id="{11E2197D-9DDC-49F0-AEE4-4A77661480BD}">
            <xm:f>$P2841=references!$F$7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M2841:P2841</xm:sqref>
        </x14:conditionalFormatting>
        <x14:conditionalFormatting xmlns:xm="http://schemas.microsoft.com/office/excel/2006/main">
          <x14:cfRule type="expression" priority="2979" id="{1A5005C7-E736-4AB4-BA6E-8DCF7DD0E9D9}">
            <xm:f>AND($M2841=references!$B$4,$N2841=references!$B$4)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0" id="{E24F15B5-3112-44F4-BA5C-C04C905218A7}">
            <xm:f>AND($M2841=references!$B$4,$N2841=references!$B$3)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1" id="{0CFF1023-95BE-4116-B283-0AD2284281E2}">
            <xm:f>$M2841=references!$B$3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2" id="{4DCAFAA0-3607-485A-9762-3419637EC182}">
            <xm:f>$P2841=references!$F$7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P2841</xm:sqref>
        </x14:conditionalFormatting>
        <x14:conditionalFormatting xmlns:xm="http://schemas.microsoft.com/office/excel/2006/main">
          <x14:cfRule type="expression" priority="2975" id="{303BEE91-DEEC-4C5F-91B2-83C96FD10A82}">
            <xm:f>AND($M2843=references!$B$4,$N2843=references!$B$4)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6" id="{BEA3B297-5DAA-4E37-9851-1F39934813C2}">
            <xm:f>AND($M2843=references!$B$4,$N2843=references!$B$3)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77" id="{A0547B1F-A797-4DDD-BA90-499718FA16E9}">
            <xm:f>$M2843=references!$B$3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78" id="{CDDC9C35-F8EF-415B-826D-761E7FA746BF}">
            <xm:f>$P2843=references!$F$7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M2843:P2843</xm:sqref>
        </x14:conditionalFormatting>
        <x14:conditionalFormatting xmlns:xm="http://schemas.microsoft.com/office/excel/2006/main">
          <x14:cfRule type="expression" priority="2971" id="{AD8C70CA-5B78-4B9A-951F-FBEB75F6C73B}">
            <xm:f>AND($M2843=references!$B$4,$N2843=references!$B$4)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2" id="{3766632E-05E6-4EAD-A1C2-624C53618F09}">
            <xm:f>AND($M2843=references!$B$4,$N2843=references!$B$3)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73" id="{982485CA-2C35-4CA0-B456-5437C37DE901}">
            <xm:f>$M2843=references!$B$3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74" id="{2900FECB-DA17-44D2-8B77-F20E67995B11}">
            <xm:f>$P2843=references!$F$7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P2843</xm:sqref>
        </x14:conditionalFormatting>
        <x14:conditionalFormatting xmlns:xm="http://schemas.microsoft.com/office/excel/2006/main">
          <x14:cfRule type="expression" priority="2967" id="{DBCAD2CE-F36B-4258-BA0B-9577C50B0D31}">
            <xm:f>AND($M2844=references!$B$4,$N2844=references!$B$4)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8" id="{D0622B6B-51B6-44A9-BAFE-1D3685DA2637}">
            <xm:f>AND($M2844=references!$B$4,$N2844=references!$B$3)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9" id="{65D9B5E1-CF27-45EA-9978-ADF917E0A54F}">
            <xm:f>$M2844=references!$B$3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70" id="{40FC5B8F-ECEE-4EA2-8030-FAC63507F79F}">
            <xm:f>$P2844=references!$F$7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M2844:P2844</xm:sqref>
        </x14:conditionalFormatting>
        <x14:conditionalFormatting xmlns:xm="http://schemas.microsoft.com/office/excel/2006/main">
          <x14:cfRule type="expression" priority="2963" id="{3C6E4C79-4D6C-449F-9E78-4DBD90CB91A3}">
            <xm:f>AND($M2844=references!$B$4,$N2844=references!$B$4)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4" id="{7A5FF69E-15D3-4E0B-8490-BE47A7C251DE}">
            <xm:f>AND($M2844=references!$B$4,$N2844=references!$B$3)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5" id="{40F529B9-1AB2-45AE-9540-BCD5F041AED5}">
            <xm:f>$M2844=references!$B$3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6" id="{8AC028BC-B7D6-4DE1-BAB2-A95E67EE80A8}">
            <xm:f>$P2844=references!$F$7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P2844</xm:sqref>
        </x14:conditionalFormatting>
        <x14:conditionalFormatting xmlns:xm="http://schemas.microsoft.com/office/excel/2006/main">
          <x14:cfRule type="expression" priority="2959" id="{47F0AF79-FE52-4CEF-9747-30D9A0DB258C}">
            <xm:f>AND($M2845=references!$B$4,$N2845=references!$B$4)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0" id="{731EA48C-DDA9-4353-BE86-E6E043354E68}">
            <xm:f>AND($M2845=references!$B$4,$N2845=references!$B$3)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1" id="{0BC427FC-2DE6-4C60-8456-C50D757C74CD}">
            <xm:f>$M2845=references!$B$3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2" id="{E7791274-93AC-4BA1-A420-70D23079286F}">
            <xm:f>$P2845=references!$F$7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M2845:P2845</xm:sqref>
        </x14:conditionalFormatting>
        <x14:conditionalFormatting xmlns:xm="http://schemas.microsoft.com/office/excel/2006/main">
          <x14:cfRule type="expression" priority="2955" id="{8A032812-B347-43C9-B87B-D291F535567D}">
            <xm:f>AND($M2845=references!$B$4,$N2845=references!$B$4)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56" id="{488B6881-A4A7-4A34-A914-E20F93E81447}">
            <xm:f>AND($M2845=references!$B$4,$N2845=references!$B$3)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7" id="{9C330F7E-C910-4699-A447-8EC71F0D214C}">
            <xm:f>$M2845=references!$B$3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8" id="{BBF1D35B-6206-48EB-A4CB-B049CFD825B6}">
            <xm:f>$P2845=references!$F$7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P2845</xm:sqref>
        </x14:conditionalFormatting>
        <x14:conditionalFormatting xmlns:xm="http://schemas.microsoft.com/office/excel/2006/main">
          <x14:cfRule type="expression" priority="2951" id="{59019B72-603F-44BC-80A4-B321A2DF6A15}">
            <xm:f>AND($M2846=references!$B$4,$N2846=references!$B$4)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52" id="{BA0720B8-C54C-4AF3-B7F8-32667C844537}">
            <xm:f>AND($M2846=references!$B$4,$N2846=references!$B$3)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3" id="{64A9338E-3714-4AA5-8690-A21DBFF5EDB4}">
            <xm:f>$M2846=references!$B$3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4" id="{A21A0FCB-0C6B-4405-AC3F-99340DA202D6}">
            <xm:f>$P2846=references!$F$7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M2846:P2846</xm:sqref>
        </x14:conditionalFormatting>
        <x14:conditionalFormatting xmlns:xm="http://schemas.microsoft.com/office/excel/2006/main">
          <x14:cfRule type="expression" priority="2947" id="{4EC4D3A7-EDA7-45DB-A6E6-371579C21377}">
            <xm:f>AND($M2846=references!$B$4,$N2846=references!$B$4)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8" id="{ECEDD1F5-28E2-4146-99DB-1B33E38A6243}">
            <xm:f>AND($M2846=references!$B$4,$N2846=references!$B$3)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9" id="{525E61B6-9CE8-4FD1-9FC6-454709731A74}">
            <xm:f>$M2846=references!$B$3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0" id="{C913B3BA-1E49-41B6-B38E-6BAB918483A8}">
            <xm:f>$P2846=references!$F$7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P2846</xm:sqref>
        </x14:conditionalFormatting>
        <x14:conditionalFormatting xmlns:xm="http://schemas.microsoft.com/office/excel/2006/main">
          <x14:cfRule type="expression" priority="2943" id="{FAE4D92A-FD0F-4BA4-8616-08E0551E9FC1}">
            <xm:f>AND($M2849=references!$B$4,$N2849=references!$B$4)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4" id="{1DBF4674-F181-4E15-B547-BDCB003AA88A}">
            <xm:f>AND($M2849=references!$B$4,$N2849=references!$B$3)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5" id="{DD93F31D-05E4-4A35-AE84-338680B8CA7B}">
            <xm:f>$M2849=references!$B$3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46" id="{7D96B905-7CA3-48D8-9D06-56E441553306}">
            <xm:f>$P2849=references!$F$7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M2849:P2849</xm:sqref>
        </x14:conditionalFormatting>
        <x14:conditionalFormatting xmlns:xm="http://schemas.microsoft.com/office/excel/2006/main">
          <x14:cfRule type="expression" priority="2939" id="{537B4693-56AC-45BB-AE34-65046F4336B2}">
            <xm:f>AND($M2849=references!$B$4,$N2849=references!$B$4)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0" id="{81202DFE-8B30-474D-84FC-8EB181119A33}">
            <xm:f>AND($M2849=references!$B$4,$N2849=references!$B$3)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1" id="{310A5341-8AFC-4A25-AAC6-FD0EB7C7E18B}">
            <xm:f>$M2849=references!$B$3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42" id="{B1119571-0EE6-43B3-B419-EE79F05BBB18}">
            <xm:f>$P2849=references!$F$7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P2849</xm:sqref>
        </x14:conditionalFormatting>
        <x14:conditionalFormatting xmlns:xm="http://schemas.microsoft.com/office/excel/2006/main">
          <x14:cfRule type="expression" priority="2935" id="{414F7C66-5E23-4BD2-BCDB-BC76F3F40EC5}">
            <xm:f>AND($M2850=references!$B$4,$N2850=references!$B$4)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36" id="{1B0D39CE-0C6B-42D6-9FBB-F3165E0F1557}">
            <xm:f>AND($M2850=references!$B$4,$N2850=references!$B$3)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37" id="{6B6960E5-1929-483F-9E70-F8185106F0EB}">
            <xm:f>$M2850=references!$B$3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8" id="{2C097A57-1607-4171-A7F0-062A7C903CB8}">
            <xm:f>$P2850=references!$F$7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M2850:P2850</xm:sqref>
        </x14:conditionalFormatting>
        <x14:conditionalFormatting xmlns:xm="http://schemas.microsoft.com/office/excel/2006/main">
          <x14:cfRule type="expression" priority="2931" id="{CC75C957-455C-43C1-AD6F-9D8651EA7AB9}">
            <xm:f>AND($M2850=references!$B$4,$N2850=references!$B$4)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32" id="{68B6D3BB-1EF7-4340-AADD-92518FE892AC}">
            <xm:f>AND($M2850=references!$B$4,$N2850=references!$B$3)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33" id="{0B2918DF-6813-4E89-9D09-B02BA92D83DC}">
            <xm:f>$M2850=references!$B$3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4" id="{9350EB86-70C2-4241-8450-A71CD1B8B785}">
            <xm:f>$P2850=references!$F$7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P2850</xm:sqref>
        </x14:conditionalFormatting>
        <x14:conditionalFormatting xmlns:xm="http://schemas.microsoft.com/office/excel/2006/main">
          <x14:cfRule type="expression" priority="2927" id="{8A13D74E-26B2-4875-BD5B-7CDDD01EC348}">
            <xm:f>AND($M2858=references!$B$4,$N2858=references!$B$4)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8" id="{74E8F238-8591-4B77-9163-EE048ABB229A}">
            <xm:f>AND($M2858=references!$B$4,$N2858=references!$B$3)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9" id="{C50EBFB4-B1C7-4946-8A07-97AEF00A7CE8}">
            <xm:f>$M2858=references!$B$3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0" id="{9ADCD1DE-E765-47A7-8C10-5FADECBA045D}">
            <xm:f>$P2858=references!$F$7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M2858:P2858</xm:sqref>
        </x14:conditionalFormatting>
        <x14:conditionalFormatting xmlns:xm="http://schemas.microsoft.com/office/excel/2006/main">
          <x14:cfRule type="expression" priority="2923" id="{EB5B52F6-A194-4658-AEDB-479F9EA8D342}">
            <xm:f>AND($M2858=references!$B$4,$N2858=references!$B$4)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4" id="{5655A0D9-2B7E-4ADE-9425-268F24401E27}">
            <xm:f>AND($M2858=references!$B$4,$N2858=references!$B$3)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5" id="{AF6EB7DA-FE3E-4FA0-939D-9D3A10F24C4B}">
            <xm:f>$M2858=references!$B$3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26" id="{3A1A851C-133F-471D-AA97-E5CE7EBC1623}">
            <xm:f>$P2858=references!$F$7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P2858</xm:sqref>
        </x14:conditionalFormatting>
        <x14:conditionalFormatting xmlns:xm="http://schemas.microsoft.com/office/excel/2006/main">
          <x14:cfRule type="expression" priority="2919" id="{288C9171-7242-436F-AA48-5D23584E808B}">
            <xm:f>AND($M2861=references!$B$4,$N2861=references!$B$4)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0" id="{0A0DE08A-15FC-4EAE-A057-045BAE547DF9}">
            <xm:f>AND($M2861=references!$B$4,$N2861=references!$B$3)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1" id="{0974B08C-E37B-4FA2-A057-DCD8E8EA2835}">
            <xm:f>$M2861=references!$B$3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22" id="{33E87C6F-C3F9-4F6E-A5B0-14ADA0361583}">
            <xm:f>$P2861=references!$F$7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M2861:P2861</xm:sqref>
        </x14:conditionalFormatting>
        <x14:conditionalFormatting xmlns:xm="http://schemas.microsoft.com/office/excel/2006/main">
          <x14:cfRule type="expression" priority="2915" id="{C8AFCA62-D78C-4F28-A011-32B5CFA6E558}">
            <xm:f>AND($M2861=references!$B$4,$N2861=references!$B$4)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16" id="{08C9FA64-461B-4B0E-AA8D-ECC351E842A4}">
            <xm:f>AND($M2861=references!$B$4,$N2861=references!$B$3)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7" id="{0E032564-9385-40EC-BF49-2183FC02A39A}">
            <xm:f>$M2861=references!$B$3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8" id="{A164EEB0-436F-409C-91A9-2A66DB8EF0CF}">
            <xm:f>$P2861=references!$F$7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P2861</xm:sqref>
        </x14:conditionalFormatting>
        <x14:conditionalFormatting xmlns:xm="http://schemas.microsoft.com/office/excel/2006/main">
          <x14:cfRule type="expression" priority="2911" id="{FA3267F9-C77B-4941-99BB-33483CC0728D}">
            <xm:f>AND($M2862=references!$B$4,$N2862=references!$B$4)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12" id="{F06B314D-CCFF-49C6-AB4C-1E88543AF6F9}">
            <xm:f>AND($M2862=references!$B$4,$N2862=references!$B$3)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3" id="{89E3ED7C-7AFF-4045-876B-27C4B2C35384}">
            <xm:f>$M2862=references!$B$3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4" id="{0A9419FE-0D30-4CB7-B751-C1A9B2877F30}">
            <xm:f>$P2862=references!$F$7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M2862:P2862</xm:sqref>
        </x14:conditionalFormatting>
        <x14:conditionalFormatting xmlns:xm="http://schemas.microsoft.com/office/excel/2006/main">
          <x14:cfRule type="expression" priority="2907" id="{16E75C5A-7F67-4F5C-B211-7F78B9E195A6}">
            <xm:f>AND($M2862=references!$B$4,$N2862=references!$B$4)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8" id="{D3D1CB22-E8F7-4259-8B7F-AF77D8F733BE}">
            <xm:f>AND($M2862=references!$B$4,$N2862=references!$B$3)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9" id="{BE4C95C9-6EDB-47BF-8D81-50C86B3D4DF0}">
            <xm:f>$M2862=references!$B$3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0" id="{7115F623-73E8-4F05-B330-AED85013422F}">
            <xm:f>$P2862=references!$F$7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P2862</xm:sqref>
        </x14:conditionalFormatting>
        <x14:conditionalFormatting xmlns:xm="http://schemas.microsoft.com/office/excel/2006/main">
          <x14:cfRule type="expression" priority="2903" id="{92E77C60-0142-4717-BC91-CE1E86455907}">
            <xm:f>AND($M2868=references!$B$4,$N2868=references!$B$4)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4" id="{D881BB08-FEC4-4A97-8259-0E0266BDC83A}">
            <xm:f>AND($M2868=references!$B$4,$N2868=references!$B$3)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5" id="{C1552E91-261D-43E3-B3CA-3042A58CE3B6}">
            <xm:f>$M2868=references!$B$3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6" id="{BA31D39E-8640-461A-8C7D-29774486474B}">
            <xm:f>$P2868=references!$F$7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M2868:P2868</xm:sqref>
        </x14:conditionalFormatting>
        <x14:conditionalFormatting xmlns:xm="http://schemas.microsoft.com/office/excel/2006/main">
          <x14:cfRule type="expression" priority="2899" id="{5CE84F63-3229-42D3-B27F-8711BEA32957}">
            <xm:f>AND($M2868=references!$B$4,$N2868=references!$B$4)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0" id="{6D8AAD33-069D-409D-A867-9FC2BA73F4E3}">
            <xm:f>AND($M2868=references!$B$4,$N2868=references!$B$3)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1" id="{F71228BE-887C-45E5-961F-6E6A0076857E}">
            <xm:f>$M2868=references!$B$3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2" id="{DDA62994-B940-410E-A765-C48B2D4A55B5}">
            <xm:f>$P2868=references!$F$7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P2868</xm:sqref>
        </x14:conditionalFormatting>
        <x14:conditionalFormatting xmlns:xm="http://schemas.microsoft.com/office/excel/2006/main">
          <x14:cfRule type="expression" priority="2895" id="{3778330E-D11E-4F20-9412-13CBEA37AFA9}">
            <xm:f>AND($M2869=references!$B$4,$N2869=references!$B$4)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6" id="{647574EE-F4B9-4C71-8FFC-033DF6094E2D}">
            <xm:f>AND($M2869=references!$B$4,$N2869=references!$B$3)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7" id="{E677BD8D-4AFC-4765-9E0D-5176C6CA0F7C}">
            <xm:f>$M2869=references!$B$3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8" id="{5D0BEDF0-0A4F-4E8A-BD67-7EE3EFA5D425}">
            <xm:f>$P2869=references!$F$7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M2869:P2869</xm:sqref>
        </x14:conditionalFormatting>
        <x14:conditionalFormatting xmlns:xm="http://schemas.microsoft.com/office/excel/2006/main">
          <x14:cfRule type="expression" priority="2891" id="{693164FF-C740-49CA-A189-70228EBCBA50}">
            <xm:f>AND($M2869=references!$B$4,$N2869=references!$B$4)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2" id="{A2A9D053-05A8-41AE-8FFE-75554EEA51BC}">
            <xm:f>AND($M2869=references!$B$4,$N2869=references!$B$3)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3" id="{7F074D03-CD9A-4FF2-8C5E-8AC6B6518FF5}">
            <xm:f>$M2869=references!$B$3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4" id="{F60CA47B-619D-4E15-8F5C-EDDD98F533D6}">
            <xm:f>$P2869=references!$F$7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P2869</xm:sqref>
        </x14:conditionalFormatting>
        <x14:conditionalFormatting xmlns:xm="http://schemas.microsoft.com/office/excel/2006/main">
          <x14:cfRule type="expression" priority="2887" id="{2B187184-E3C5-4B77-81F5-AA8A9C635929}">
            <xm:f>AND($M2891=references!$B$4,$N2891=references!$B$4)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8" id="{421B1EE7-39C6-4B95-9833-9A2265185B9C}">
            <xm:f>AND($M2891=references!$B$4,$N2891=references!$B$3)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9" id="{689E84B9-17F7-4264-AF66-DBFE1057E0CA}">
            <xm:f>$M2891=references!$B$3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0" id="{06A83A25-9927-451D-92DC-FFAC84600E7B}">
            <xm:f>$P2891=references!$F$7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M2891:P2891</xm:sqref>
        </x14:conditionalFormatting>
        <x14:conditionalFormatting xmlns:xm="http://schemas.microsoft.com/office/excel/2006/main">
          <x14:cfRule type="expression" priority="2883" id="{38ADD52D-2EF9-47AA-938C-E356C59969C6}">
            <xm:f>AND($M2891=references!$B$4,$N2891=references!$B$4)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4" id="{5ACCCB16-1404-4BF1-9F12-0C575E4BE8C9}">
            <xm:f>AND($M2891=references!$B$4,$N2891=references!$B$3)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5" id="{353EE6B1-9308-42AB-BADB-AEBB4A73F010}">
            <xm:f>$M2891=references!$B$3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6" id="{BC2588D3-D404-456D-A4ED-E20FD0DF1274}">
            <xm:f>$P2891=references!$F$7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P2891</xm:sqref>
        </x14:conditionalFormatting>
        <x14:conditionalFormatting xmlns:xm="http://schemas.microsoft.com/office/excel/2006/main">
          <x14:cfRule type="expression" priority="2879" id="{10174464-1649-443B-B0DF-DE2E6CC71ECF}">
            <xm:f>AND($M2893=references!$B$4,$N2893=references!$B$4)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0" id="{DC1EB1E7-6668-4B31-B75C-1E000C8D3BCC}">
            <xm:f>AND($M2893=references!$B$4,$N2893=references!$B$3)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1" id="{CEC5AAA0-2B22-4A66-B48D-5BAD9560699F}">
            <xm:f>$M2893=references!$B$3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2" id="{FC97B728-4E16-403B-BB63-7DD8357D3A61}">
            <xm:f>$P2893=references!$F$7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M2893:P2893</xm:sqref>
        </x14:conditionalFormatting>
        <x14:conditionalFormatting xmlns:xm="http://schemas.microsoft.com/office/excel/2006/main">
          <x14:cfRule type="expression" priority="2875" id="{7A170A60-CC12-4183-8562-F3D5D6C31BEE}">
            <xm:f>AND($M2893=references!$B$4,$N2893=references!$B$4)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76" id="{F3C0DE7B-48BF-40D7-A19F-B7ED0400C657}">
            <xm:f>AND($M2893=references!$B$4,$N2893=references!$B$3)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7" id="{C124D30C-826D-428E-B1E7-261F3A9DD294}">
            <xm:f>$M2893=references!$B$3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8" id="{A6FE96D6-3997-443B-8CE7-34712BCAE0B1}">
            <xm:f>$P2893=references!$F$7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P2893</xm:sqref>
        </x14:conditionalFormatting>
        <x14:conditionalFormatting xmlns:xm="http://schemas.microsoft.com/office/excel/2006/main">
          <x14:cfRule type="expression" priority="2871" id="{7F1C33DF-755E-4C27-8ECD-B4CF5664BB90}">
            <xm:f>AND($M2895=references!$B$4,$N2895=references!$B$4)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72" id="{8768DA4B-9CD9-4D73-B8DE-B16C8B19EAA5}">
            <xm:f>AND($M2895=references!$B$4,$N2895=references!$B$3)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3" id="{E0B18B93-EEF8-404E-9958-8AB2704E1095}">
            <xm:f>$M2895=references!$B$3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4" id="{210B115A-8AE2-427A-A757-E751D48F6887}">
            <xm:f>$P2895=references!$F$7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M2895:P2895</xm:sqref>
        </x14:conditionalFormatting>
        <x14:conditionalFormatting xmlns:xm="http://schemas.microsoft.com/office/excel/2006/main">
          <x14:cfRule type="expression" priority="2867" id="{93E9C812-5AA3-42CE-BE1C-03B14CA0DAFD}">
            <xm:f>AND($M2895=references!$B$4,$N2895=references!$B$4)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8" id="{946D82A2-F124-410E-A55B-35CA39278FF3}">
            <xm:f>AND($M2895=references!$B$4,$N2895=references!$B$3)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9" id="{C2A289A9-1F67-4CA4-8E70-EA30D2B244F3}">
            <xm:f>$M2895=references!$B$3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0" id="{078297AC-AB64-485A-AC9E-BDE5E73746AB}">
            <xm:f>$P2895=references!$F$7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P2895</xm:sqref>
        </x14:conditionalFormatting>
        <x14:conditionalFormatting xmlns:xm="http://schemas.microsoft.com/office/excel/2006/main">
          <x14:cfRule type="expression" priority="2863" id="{90ACCFBF-39C0-444B-81E7-2275C88D4F0C}">
            <xm:f>AND($M2897=references!$B$4,$N2897=references!$B$4)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4" id="{5F8EB55F-54FE-48CC-8BFF-5A91579FA9DF}">
            <xm:f>AND($M2897=references!$B$4,$N2897=references!$B$3)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5" id="{211C5ABF-AF5F-4CAE-82B2-92457DD5CF51}">
            <xm:f>$M2897=references!$B$3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6" id="{D02404B5-0FE4-4523-A7F1-4FFDB6317FDA}">
            <xm:f>$P2897=references!$F$7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M2897:P2897</xm:sqref>
        </x14:conditionalFormatting>
        <x14:conditionalFormatting xmlns:xm="http://schemas.microsoft.com/office/excel/2006/main">
          <x14:cfRule type="expression" priority="2859" id="{C35FF9BE-B3F4-4457-A3D7-C50DD6854FFA}">
            <xm:f>AND($M2897=references!$B$4,$N2897=references!$B$4)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0" id="{D786ED31-5217-45A5-B759-9AEE6B150367}">
            <xm:f>AND($M2897=references!$B$4,$N2897=references!$B$3)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1" id="{68E46533-0354-4030-A3E7-E12A2830FE9D}">
            <xm:f>$M2897=references!$B$3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2" id="{C4277FA2-3609-433D-BCE5-F58891E26083}">
            <xm:f>$P2897=references!$F$7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P2897</xm:sqref>
        </x14:conditionalFormatting>
        <x14:conditionalFormatting xmlns:xm="http://schemas.microsoft.com/office/excel/2006/main">
          <x14:cfRule type="expression" priority="2855" id="{1CABC3B8-4971-455D-8E62-7A2B21D75B20}">
            <xm:f>AND($M2898=references!$B$4,$N2898=references!$B$4)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6" id="{4AA353E0-B96A-46CD-89D2-1092A3041888}">
            <xm:f>AND($M2898=references!$B$4,$N2898=references!$B$3)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7" id="{401D60EA-D5E4-4E02-BDD1-95543C969722}">
            <xm:f>$M2898=references!$B$3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8" id="{0125B69E-62E4-4928-95D9-D021A09D42E8}">
            <xm:f>$P2898=references!$F$7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M2898:P2898</xm:sqref>
        </x14:conditionalFormatting>
        <x14:conditionalFormatting xmlns:xm="http://schemas.microsoft.com/office/excel/2006/main">
          <x14:cfRule type="expression" priority="2851" id="{5FD91BF6-309B-449A-9275-6BA75C41C56E}">
            <xm:f>AND($M2898=references!$B$4,$N2898=references!$B$4)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2" id="{52BFB530-B4FF-4150-A482-F8DBC7BAD435}">
            <xm:f>AND($M2898=references!$B$4,$N2898=references!$B$3)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3" id="{D68A73AA-6671-485E-B373-BDCA4A6FDD2D}">
            <xm:f>$M2898=references!$B$3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4" id="{F998D798-13F4-45D3-9448-B5389A1A8830}">
            <xm:f>$P2898=references!$F$7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P2898</xm:sqref>
        </x14:conditionalFormatting>
        <x14:conditionalFormatting xmlns:xm="http://schemas.microsoft.com/office/excel/2006/main">
          <x14:cfRule type="expression" priority="2847" id="{EEE41BF0-9BA5-4D41-8C8F-732F7D6E0E20}">
            <xm:f>AND($M2899=references!$B$4,$N2899=references!$B$4)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8" id="{16BB85E3-38F4-4C73-ADD5-D29F25D727CC}">
            <xm:f>AND($M2899=references!$B$4,$N2899=references!$B$3)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9" id="{CC5415A4-6AE8-43F2-918C-2A050F46A75C}">
            <xm:f>$M2899=references!$B$3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0" id="{0D3FE475-D08E-4FFF-A6EC-9BD5FBF34D20}">
            <xm:f>$P2899=references!$F$7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M2899:P2899</xm:sqref>
        </x14:conditionalFormatting>
        <x14:conditionalFormatting xmlns:xm="http://schemas.microsoft.com/office/excel/2006/main">
          <x14:cfRule type="expression" priority="2843" id="{56C23035-A61F-4CD8-BCC0-1A8F630D547C}">
            <xm:f>AND($M2899=references!$B$4,$N2899=references!$B$4)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4" id="{FCE63891-3A15-4D41-B4EE-BB1B67E3DD97}">
            <xm:f>AND($M2899=references!$B$4,$N2899=references!$B$3)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5" id="{663F7F0E-031A-43C9-8BF4-9AD73F62EE38}">
            <xm:f>$M2899=references!$B$3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6" id="{0A002FFD-D036-432D-B557-AE23B82E70B9}">
            <xm:f>$P2899=references!$F$7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P2899</xm:sqref>
        </x14:conditionalFormatting>
        <x14:conditionalFormatting xmlns:xm="http://schemas.microsoft.com/office/excel/2006/main">
          <x14:cfRule type="expression" priority="2839" id="{CBCB03E6-6D94-4E61-9C27-D9E55D58464D}">
            <xm:f>AND($M2901=references!$B$4,$N2901=references!$B$4)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0" id="{05CA3747-05CF-4712-9F99-1561F13C0D73}">
            <xm:f>AND($M2901=references!$B$4,$N2901=references!$B$3)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1" id="{DD386A0D-E4E1-4D64-8B2B-FD07942F2387}">
            <xm:f>$M2901=references!$B$3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2" id="{E1CD59F0-8D82-4835-92A5-19263536B459}">
            <xm:f>$P2901=references!$F$7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M2901:P2901</xm:sqref>
        </x14:conditionalFormatting>
        <x14:conditionalFormatting xmlns:xm="http://schemas.microsoft.com/office/excel/2006/main">
          <x14:cfRule type="expression" priority="2835" id="{EDAE0BCF-D0AB-488E-B918-213E33FB1E2C}">
            <xm:f>AND($M2901=references!$B$4,$N2901=references!$B$4)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36" id="{AD35BD89-F636-4137-B345-CBBB5CB94015}">
            <xm:f>AND($M2901=references!$B$4,$N2901=references!$B$3)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7" id="{6F11B257-9FB3-4C6B-8E05-77A376BEB18F}">
            <xm:f>$M2901=references!$B$3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8" id="{E1B548C2-73B0-4EB5-87DD-40DAA496D3CE}">
            <xm:f>$P2901=references!$F$7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P2901</xm:sqref>
        </x14:conditionalFormatting>
        <x14:conditionalFormatting xmlns:xm="http://schemas.microsoft.com/office/excel/2006/main">
          <x14:cfRule type="expression" priority="2831" id="{5ECFFA49-4F0C-4458-85C1-80EAC92DFFEE}">
            <xm:f>AND($M2904=references!$B$4,$N2904=references!$B$4)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32" id="{C92F820B-8155-4502-8173-E9098746D55E}">
            <xm:f>AND($M2904=references!$B$4,$N2904=references!$B$3)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3" id="{A1FEE4C2-3BB4-43A7-94AA-A0AF0B7E4388}">
            <xm:f>$M2904=references!$B$3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4" id="{48464D55-1BC4-4364-B9DE-61A5A70FEEC4}">
            <xm:f>$P2904=references!$F$7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M2904:P2904</xm:sqref>
        </x14:conditionalFormatting>
        <x14:conditionalFormatting xmlns:xm="http://schemas.microsoft.com/office/excel/2006/main">
          <x14:cfRule type="expression" priority="2827" id="{DECBE8C7-FCD6-41EF-BC74-8CEC938ACADF}">
            <xm:f>AND($M2904=references!$B$4,$N2904=references!$B$4)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8" id="{8B93F2C6-20FE-41CE-AD8C-46FCD1D2FDE7}">
            <xm:f>AND($M2904=references!$B$4,$N2904=references!$B$3)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9" id="{C8C61D2A-B18D-4BC5-A08A-31D7FFC10FA9}">
            <xm:f>$M2904=references!$B$3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0" id="{D13B056A-28B1-473F-9677-61D0B33783D2}">
            <xm:f>$P2904=references!$F$7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P2904</xm:sqref>
        </x14:conditionalFormatting>
        <x14:conditionalFormatting xmlns:xm="http://schemas.microsoft.com/office/excel/2006/main">
          <x14:cfRule type="expression" priority="2823" id="{DF1993F3-C5BC-4E43-87A2-A730D448BF34}">
            <xm:f>AND($M2905=references!$B$4,$N2905=references!$B$4)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4" id="{3236C608-DD1C-4D94-8EF6-C9ECD2362A6A}">
            <xm:f>AND($M2905=references!$B$4,$N2905=references!$B$3)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5" id="{A0613A67-032D-4545-ADA7-C41BD1580CA2}">
            <xm:f>$M2905=references!$B$3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6" id="{621B3861-489E-4F90-B0EF-FE5EE79F89CC}">
            <xm:f>$P2905=references!$F$7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M2905:P2905</xm:sqref>
        </x14:conditionalFormatting>
        <x14:conditionalFormatting xmlns:xm="http://schemas.microsoft.com/office/excel/2006/main">
          <x14:cfRule type="expression" priority="2819" id="{C34D9BFA-D9F6-418E-81AC-0CA916B4B3AE}">
            <xm:f>AND($M2905=references!$B$4,$N2905=references!$B$4)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0" id="{2AF16C25-FF97-46D2-ACA3-66090FDD41F2}">
            <xm:f>AND($M2905=references!$B$4,$N2905=references!$B$3)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1" id="{0C6A3A5A-D2CD-42DC-91A2-4823625048E2}">
            <xm:f>$M2905=references!$B$3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2" id="{B4A20DBD-2263-4146-9920-FF050905D4D7}">
            <xm:f>$P2905=references!$F$7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P2905</xm:sqref>
        </x14:conditionalFormatting>
        <x14:conditionalFormatting xmlns:xm="http://schemas.microsoft.com/office/excel/2006/main">
          <x14:cfRule type="expression" priority="2815" id="{00302894-5256-4841-B21C-E92F6222936A}">
            <xm:f>AND($M2909=references!$B$4,$N2909=references!$B$4)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6" id="{D54247D2-C912-4537-B98C-B8F776F0B025}">
            <xm:f>AND($M2909=references!$B$4,$N2909=references!$B$3)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7" id="{566FFC16-266C-4A68-BAC5-8C9ABD2F5B62}">
            <xm:f>$M2909=references!$B$3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8" id="{E686AF38-FC55-4A83-998D-A44470E8FC2B}">
            <xm:f>$P2909=references!$F$7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M2909:P2909</xm:sqref>
        </x14:conditionalFormatting>
        <x14:conditionalFormatting xmlns:xm="http://schemas.microsoft.com/office/excel/2006/main">
          <x14:cfRule type="expression" priority="2811" id="{5D3D5074-F6DE-4B4E-A431-80C58E8FFABF}">
            <xm:f>AND($M2909=references!$B$4,$N2909=references!$B$4)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2" id="{348D801F-874C-41EA-AD3F-3B4445AFD175}">
            <xm:f>AND($M2909=references!$B$4,$N2909=references!$B$3)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3" id="{C9F2B25A-617D-470C-8BA6-1BF159179B11}">
            <xm:f>$M2909=references!$B$3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4" id="{2E7320E3-0303-4620-A63F-392B6D61370A}">
            <xm:f>$P2909=references!$F$7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P2909</xm:sqref>
        </x14:conditionalFormatting>
        <x14:conditionalFormatting xmlns:xm="http://schemas.microsoft.com/office/excel/2006/main">
          <x14:cfRule type="expression" priority="2807" id="{B8B500EE-A35F-490C-BBB2-9DC109EEF7A4}">
            <xm:f>AND($M2913=references!$B$4,$N2913=references!$B$4)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8" id="{B39EA18B-EA93-4D3A-AB02-61F7BDA152C5}">
            <xm:f>AND($M2913=references!$B$4,$N2913=references!$B$3)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9" id="{E437596E-EA82-47B5-B88F-690EE3C87FEB}">
            <xm:f>$M2913=references!$B$3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0" id="{A20B1D48-2C5B-499E-9397-D0D93503BCE4}">
            <xm:f>$P2913=references!$F$7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M2913:P2913</xm:sqref>
        </x14:conditionalFormatting>
        <x14:conditionalFormatting xmlns:xm="http://schemas.microsoft.com/office/excel/2006/main">
          <x14:cfRule type="expression" priority="2803" id="{EC246260-51BF-485D-B7BE-578CA0AFEC41}">
            <xm:f>AND($M2913=references!$B$4,$N2913=references!$B$4)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4" id="{E9439254-D638-4723-9B76-181E4842B618}">
            <xm:f>AND($M2913=references!$B$4,$N2913=references!$B$3)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5" id="{9C91016F-035C-48F4-BFC8-1FB730A0312E}">
            <xm:f>$M2913=references!$B$3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6" id="{4DEA1FB3-CFE7-4628-ABBC-527E7F87DA06}">
            <xm:f>$P2913=references!$F$7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P2913</xm:sqref>
        </x14:conditionalFormatting>
        <x14:conditionalFormatting xmlns:xm="http://schemas.microsoft.com/office/excel/2006/main">
          <x14:cfRule type="expression" priority="2799" id="{78C43AD7-65B2-4FB1-9D40-1D1AAE42BED6}">
            <xm:f>AND($M2916=references!$B$4,$N2916=references!$B$4)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0" id="{16670827-9686-4618-9C18-C5B0D92333C1}">
            <xm:f>AND($M2916=references!$B$4,$N2916=references!$B$3)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1" id="{C214B38A-5B63-4FFB-B981-BB1780365CED}">
            <xm:f>$M2916=references!$B$3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2" id="{1A84E533-4335-4589-8876-FD94B71E53DA}">
            <xm:f>$P2916=references!$F$7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M2916:P2916</xm:sqref>
        </x14:conditionalFormatting>
        <x14:conditionalFormatting xmlns:xm="http://schemas.microsoft.com/office/excel/2006/main">
          <x14:cfRule type="expression" priority="2795" id="{1B2D0CD8-8CF4-4616-85A2-4E82EFB3230B}">
            <xm:f>AND($M2916=references!$B$4,$N2916=references!$B$4)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96" id="{4074895F-C1B4-4C9D-9AD6-8E7799FDD563}">
            <xm:f>AND($M2916=references!$B$4,$N2916=references!$B$3)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7" id="{8E582510-CB39-44AC-A90A-3F70C12E825D}">
            <xm:f>$M2916=references!$B$3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8" id="{BA18EB82-6577-4B81-A0F1-7E29CC5CC0FE}">
            <xm:f>$P2916=references!$F$7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P2916</xm:sqref>
        </x14:conditionalFormatting>
        <x14:conditionalFormatting xmlns:xm="http://schemas.microsoft.com/office/excel/2006/main">
          <x14:cfRule type="expression" priority="2791" id="{9F255ECF-A89A-4465-B698-B3A7320CF980}">
            <xm:f>AND($M2921=references!$B$4,$N2921=references!$B$4)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92" id="{6FA18D55-6344-4C9B-AF9E-1E1990F30176}">
            <xm:f>AND($M2921=references!$B$4,$N2921=references!$B$3)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3" id="{508168D6-3A0F-4D13-81A8-C0F495903AB3}">
            <xm:f>$M2921=references!$B$3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4" id="{3606DECD-314A-4159-8AD4-C1994CFE5A18}">
            <xm:f>$P2921=references!$F$7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M2921:P2921</xm:sqref>
        </x14:conditionalFormatting>
        <x14:conditionalFormatting xmlns:xm="http://schemas.microsoft.com/office/excel/2006/main">
          <x14:cfRule type="expression" priority="2787" id="{AA292E36-8E02-45AF-B03D-6A70908D8F6F}">
            <xm:f>AND($M2921=references!$B$4,$N2921=references!$B$4)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8" id="{49D09F74-0CBE-4DF2-868F-5BC30BF66838}">
            <xm:f>AND($M2921=references!$B$4,$N2921=references!$B$3)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9" id="{30611C99-9DBC-4535-86CE-C3AB3DF721A4}">
            <xm:f>$M2921=references!$B$3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0" id="{4706DD2D-9734-44F6-9AF3-85779CDBFA78}">
            <xm:f>$P2921=references!$F$7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P2921</xm:sqref>
        </x14:conditionalFormatting>
        <x14:conditionalFormatting xmlns:xm="http://schemas.microsoft.com/office/excel/2006/main">
          <x14:cfRule type="expression" priority="2783" id="{F6581AA3-2D37-472E-B1D7-97040F46CB3D}">
            <xm:f>AND($M2924=references!$B$4,$N2924=references!$B$4)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4" id="{90C0B503-247C-4412-96D1-1BCFC44DC621}">
            <xm:f>AND($M2924=references!$B$4,$N2924=references!$B$3)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5" id="{42B3010A-A113-4B65-AC4E-0CB88E4A5565}">
            <xm:f>$M2924=references!$B$3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6" id="{E9AF2440-DCB9-4228-8854-7C72766F5829}">
            <xm:f>$P2924=references!$F$7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M2924:P2924</xm:sqref>
        </x14:conditionalFormatting>
        <x14:conditionalFormatting xmlns:xm="http://schemas.microsoft.com/office/excel/2006/main">
          <x14:cfRule type="expression" priority="2779" id="{CD4BAB1D-2BD1-4586-9F59-C5C9151929A5}">
            <xm:f>AND($M2924=references!$B$4,$N2924=references!$B$4)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0" id="{07ECD520-59E1-4ED2-9F30-712C5F354732}">
            <xm:f>AND($M2924=references!$B$4,$N2924=references!$B$3)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1" id="{6D1CAD07-0ADA-4210-BDC8-B8E0FBE67964}">
            <xm:f>$M2924=references!$B$3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2" id="{EB882165-AD56-4E39-8BF6-B8C5541D93ED}">
            <xm:f>$P2924=references!$F$7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P2924</xm:sqref>
        </x14:conditionalFormatting>
        <x14:conditionalFormatting xmlns:xm="http://schemas.microsoft.com/office/excel/2006/main">
          <x14:cfRule type="expression" priority="2775" id="{F2D102B8-30D6-438E-990C-965A143AB86D}">
            <xm:f>AND($M2930=references!$B$4,$N2930=references!$B$4)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76" id="{E0A3416D-446D-4C88-BFAC-AEBFA8D4A46A}">
            <xm:f>AND($M2930=references!$B$4,$N2930=references!$B$3)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7" id="{E3D58F16-5C33-4FF3-864E-B5ADA9C3F842}">
            <xm:f>$M2930=references!$B$3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8" id="{376799B9-5188-493F-A3B6-340994334585}">
            <xm:f>$P2930=references!$F$7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M2930:P2930</xm:sqref>
        </x14:conditionalFormatting>
        <x14:conditionalFormatting xmlns:xm="http://schemas.microsoft.com/office/excel/2006/main">
          <x14:cfRule type="expression" priority="2771" id="{1230C26E-7BEF-4054-A52F-5B82F8D5E688}">
            <xm:f>AND($M2930=references!$B$4,$N2930=references!$B$4)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72" id="{71A71431-4275-4111-8C38-5F87EC000623}">
            <xm:f>AND($M2930=references!$B$4,$N2930=references!$B$3)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3" id="{DDCEFD4D-B02F-4483-B6F9-5E3B939FE00E}">
            <xm:f>$M2930=references!$B$3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4" id="{27C989D7-B1BA-4480-A5AB-5D160D7FF442}">
            <xm:f>$P2930=references!$F$7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P2930</xm:sqref>
        </x14:conditionalFormatting>
        <x14:conditionalFormatting xmlns:xm="http://schemas.microsoft.com/office/excel/2006/main">
          <x14:cfRule type="expression" priority="2767" id="{AFC32D9C-41F9-4F84-A94A-AA6BE832D114}">
            <xm:f>AND($M2933=references!$B$4,$N2933=references!$B$4)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8" id="{2C226832-3188-42A9-A0FC-68CFCC89D1AD}">
            <xm:f>AND($M2933=references!$B$4,$N2933=references!$B$3)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9" id="{00F7D25E-7E71-4284-914E-864C3DA36502}">
            <xm:f>$M2933=references!$B$3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0" id="{E74B2323-109D-4628-98BE-8A7ABF63697A}">
            <xm:f>$P2933=references!$F$7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M2933:P2934</xm:sqref>
        </x14:conditionalFormatting>
        <x14:conditionalFormatting xmlns:xm="http://schemas.microsoft.com/office/excel/2006/main">
          <x14:cfRule type="expression" priority="2763" id="{5003DAF2-1440-44D2-B8C2-99B36D3292EB}">
            <xm:f>AND($M2933=references!$B$4,$N2933=references!$B$4)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4" id="{B06E1598-AEB3-416E-A5E5-2B53A974F6C2}">
            <xm:f>AND($M2933=references!$B$4,$N2933=references!$B$3)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5" id="{A9A59CB8-633A-4E19-B42E-3B4213C24CA3}">
            <xm:f>$M2933=references!$B$3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6" id="{846C08DB-ED62-401F-ABE9-097DEE3BDAC1}">
            <xm:f>$P2933=references!$F$7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P2933:P2934</xm:sqref>
        </x14:conditionalFormatting>
        <x14:conditionalFormatting xmlns:xm="http://schemas.microsoft.com/office/excel/2006/main">
          <x14:cfRule type="expression" priority="2759" id="{BB0C783E-7A01-4BD7-9109-7D4788CAE03D}">
            <xm:f>AND($M2938=references!$B$4,$N2938=references!$B$4)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0" id="{2687A2C8-562F-4365-8305-48EB2DD8FD4D}">
            <xm:f>AND($M2938=references!$B$4,$N2938=references!$B$3)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1" id="{54369107-494D-404A-BE9F-27CAA36B1789}">
            <xm:f>$M2938=references!$B$3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2" id="{48C103B6-D47E-4E8C-AD0F-8D07C55AEF2B}">
            <xm:f>$P2938=references!$F$7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M2938:P2938</xm:sqref>
        </x14:conditionalFormatting>
        <x14:conditionalFormatting xmlns:xm="http://schemas.microsoft.com/office/excel/2006/main">
          <x14:cfRule type="expression" priority="2755" id="{3B400643-AB44-4C01-8A4B-10834A6067D8}">
            <xm:f>AND($M2938=references!$B$4,$N2938=references!$B$4)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56" id="{DFFD2E7B-D91E-49F0-864E-2982D74D04AE}">
            <xm:f>AND($M2938=references!$B$4,$N2938=references!$B$3)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7" id="{9A382160-7731-4F5E-BA5F-562F9C03EDA1}">
            <xm:f>$M2938=references!$B$3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8" id="{A36856E4-C52D-4F41-A41C-36DFE7EBCC5D}">
            <xm:f>$P2938=references!$F$7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P2938</xm:sqref>
        </x14:conditionalFormatting>
        <x14:conditionalFormatting xmlns:xm="http://schemas.microsoft.com/office/excel/2006/main">
          <x14:cfRule type="expression" priority="2751" id="{46EC4712-0798-4B79-8642-BF06092DD0C0}">
            <xm:f>AND($M2984=references!$B$4,$N2984=references!$B$4)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52" id="{60861688-B361-4C47-904C-1FF0A62C9637}">
            <xm:f>AND($M2984=references!$B$4,$N2984=references!$B$3)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3" id="{CA8FFBCC-A564-485F-A622-97BFDC51A07E}">
            <xm:f>$M2984=references!$B$3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4" id="{6BB6AA4B-CCAE-4C3C-8AC9-E31EACE5296C}">
            <xm:f>$P2984=references!$F$7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I2984</xm:sqref>
        </x14:conditionalFormatting>
        <x14:conditionalFormatting xmlns:xm="http://schemas.microsoft.com/office/excel/2006/main">
          <x14:cfRule type="expression" priority="2747" id="{A5A41454-D081-4E62-AE7C-5B9534324586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8" id="{C071F920-87D7-46C1-A6AF-228A70646DCA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9" id="{0E77F666-BF76-4482-9726-F0B5F2E55904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0" id="{CBE8DD50-2418-45D0-9EFD-335AD71758D2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I2991</xm:sqref>
        </x14:conditionalFormatting>
        <x14:conditionalFormatting xmlns:xm="http://schemas.microsoft.com/office/excel/2006/main">
          <x14:cfRule type="expression" priority="2743" id="{9FF08267-911A-4CF4-87F0-D0001747F64A}">
            <xm:f>AND($M2993=references!$B$4,$N2993=references!$B$4)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4" id="{2BB5A249-CCE9-484F-9289-417FD813FC16}">
            <xm:f>AND($M2993=references!$B$4,$N2993=references!$B$3)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5" id="{51ECD78F-4B9B-44C8-8C91-1A7F3557174E}">
            <xm:f>$M2993=references!$B$3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46" id="{6B21C4F9-5DF2-4F6C-8413-FC21BCC6D3AC}">
            <xm:f>$P2993=references!$F$7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I2993</xm:sqref>
        </x14:conditionalFormatting>
        <x14:conditionalFormatting xmlns:xm="http://schemas.microsoft.com/office/excel/2006/main">
          <x14:cfRule type="expression" priority="2739" id="{A3B8F98E-0306-4B24-8CC2-E5086F41ADF3}">
            <xm:f>AND($M2998=references!$B$4,$N2998=references!$B$4)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0" id="{FC967F07-26C7-4F1A-B128-10077EFE2D63}">
            <xm:f>AND($M2998=references!$B$4,$N2998=references!$B$3)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1" id="{95F80877-DBD6-4AFD-9FC8-F35D1E8F40C9}">
            <xm:f>$M2998=references!$B$3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42" id="{6E5C7094-5810-48A1-8AA0-1002591B12B5}">
            <xm:f>$P2998=references!$F$7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I2998</xm:sqref>
        </x14:conditionalFormatting>
        <x14:conditionalFormatting xmlns:xm="http://schemas.microsoft.com/office/excel/2006/main">
          <x14:cfRule type="expression" priority="2735" id="{88157533-832B-4A6D-A93A-EE39908CB0C7}">
            <xm:f>AND($M3000=references!$B$4,$N3000=references!$B$4)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6" id="{B938C3D3-CF1F-4698-9C58-D7ABB1A3687A}">
            <xm:f>AND($M3000=references!$B$4,$N3000=references!$B$3)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7" id="{03A2FC2C-93D7-44DC-B23D-21BA8D3763C8}">
            <xm:f>$M3000=references!$B$3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8" id="{B298C83E-F61A-49B8-AC96-29E42F57E4F2}">
            <xm:f>$P3000=references!$F$7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I3000</xm:sqref>
        </x14:conditionalFormatting>
        <x14:conditionalFormatting xmlns:xm="http://schemas.microsoft.com/office/excel/2006/main">
          <x14:cfRule type="expression" priority="2731" id="{F03A4CD5-9B9E-4E2D-8B21-968CE1F78D65}">
            <xm:f>AND($M2985=references!$B$4,$N2985=references!$B$4)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2" id="{51F1BB04-AB8B-490D-97E9-49F9125104DA}">
            <xm:f>AND($M2985=references!$B$4,$N2985=references!$B$3)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3" id="{A606DA1A-559E-41C8-A260-D913D9477327}">
            <xm:f>$M2985=references!$B$3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4" id="{ACA781EF-3E7A-4842-864C-6CE308BCCCB8}">
            <xm:f>$P2985=references!$F$7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I2985</xm:sqref>
        </x14:conditionalFormatting>
        <x14:conditionalFormatting xmlns:xm="http://schemas.microsoft.com/office/excel/2006/main">
          <x14:cfRule type="expression" priority="2727" id="{E7B34EE9-9C9F-4178-86E1-BF08DED546B2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8" id="{9D393FD7-DE7B-4A9C-B1BD-A25F4624D3C3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9" id="{68BEC781-8690-46C8-A88C-79AB31FAA2C6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0" id="{4F70095E-34D8-40AC-A112-DC449132AD11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I2987</xm:sqref>
        </x14:conditionalFormatting>
        <x14:conditionalFormatting xmlns:xm="http://schemas.microsoft.com/office/excel/2006/main">
          <x14:cfRule type="expression" priority="2723" id="{92521A43-7E4D-477D-A0D7-711FFF3E3F85}">
            <xm:f>AND($M2988=references!$B$4,$N2988=references!$B$4)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4" id="{8C8BDB2E-A646-4F57-B086-CBB73711DE24}">
            <xm:f>AND($M2988=references!$B$4,$N2988=references!$B$3)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5" id="{E7FADA6C-BB54-4DB1-AD0E-4EB12CA04841}">
            <xm:f>$M2988=references!$B$3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6" id="{FC1F7700-E3A9-461A-A6F6-06284F90774A}">
            <xm:f>$P2988=references!$F$7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I2988</xm:sqref>
        </x14:conditionalFormatting>
        <x14:conditionalFormatting xmlns:xm="http://schemas.microsoft.com/office/excel/2006/main">
          <x14:cfRule type="expression" priority="2719" id="{66773215-ABA9-4E0F-98D0-544D67499C85}">
            <xm:f>AND($M2989=references!$B$4,$N2989=references!$B$4)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0" id="{7F75DE96-C91F-4BCB-B0AF-7FF65041D0E5}">
            <xm:f>AND($M2989=references!$B$4,$N2989=references!$B$3)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1" id="{B9B70A70-BB9B-467E-B767-0555330ECF5A}">
            <xm:f>$M2989=references!$B$3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2" id="{89D7EA37-77E8-46F7-9AAD-1B473C689515}">
            <xm:f>$P2989=references!$F$7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I2989</xm:sqref>
        </x14:conditionalFormatting>
        <x14:conditionalFormatting xmlns:xm="http://schemas.microsoft.com/office/excel/2006/main">
          <x14:cfRule type="expression" priority="2715" id="{3D9DC7FD-4540-4E1D-B730-99E4C4AB19D8}">
            <xm:f>AND($M2990=references!$B$4,$N2990=references!$B$4)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16" id="{638375CC-DA85-4922-AD67-B8941EC485AD}">
            <xm:f>AND($M2990=references!$B$4,$N2990=references!$B$3)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7" id="{87AC5C90-AB36-4E03-88F9-A4F0296F88BB}">
            <xm:f>$M2990=references!$B$3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8" id="{17552D80-6D28-4245-8031-6769DA7F4A72}">
            <xm:f>$P2990=references!$F$7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I2990</xm:sqref>
        </x14:conditionalFormatting>
        <x14:conditionalFormatting xmlns:xm="http://schemas.microsoft.com/office/excel/2006/main">
          <x14:cfRule type="expression" priority="2711" id="{2701AEDD-3612-481B-9689-9FBAF9866CB3}">
            <xm:f>AND($M2994=references!$B$4,$N2994=references!$B$4)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12" id="{014B6E1E-F915-4338-9A96-E17F8F77691B}">
            <xm:f>AND($M2994=references!$B$4,$N2994=references!$B$3)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3" id="{82A1CCD9-612B-449E-9217-B1DC77C62B6F}">
            <xm:f>$M2994=references!$B$3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4" id="{72EB9704-A801-478D-88DD-14069E328CCE}">
            <xm:f>$P2994=references!$F$7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I2994</xm:sqref>
        </x14:conditionalFormatting>
        <x14:conditionalFormatting xmlns:xm="http://schemas.microsoft.com/office/excel/2006/main">
          <x14:cfRule type="expression" priority="2707" id="{24C58910-01E0-4283-BA67-27464A613B23}">
            <xm:f>AND($M2986=references!$B$4,$N2986=references!$B$4)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8" id="{DE19C250-C957-43DB-95F2-FB56A2F02431}">
            <xm:f>AND($M2986=references!$B$4,$N2986=references!$B$3)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9" id="{C280F782-4D69-4218-B46D-6573F8200944}">
            <xm:f>$M2986=references!$B$3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0" id="{23CEEA00-D95D-4E36-B0EA-51F4E884E2DA}">
            <xm:f>$P2986=references!$F$7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I2986</xm:sqref>
        </x14:conditionalFormatting>
        <x14:conditionalFormatting xmlns:xm="http://schemas.microsoft.com/office/excel/2006/main">
          <x14:cfRule type="expression" priority="2703" id="{91FF525A-A49B-4529-A816-3357708DB204}">
            <xm:f>AND($M2996=references!$B$4,$N2996=references!$B$4)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4" id="{828DCF15-000B-41B7-BEC5-74B255372348}">
            <xm:f>AND($M2996=references!$B$4,$N2996=references!$B$3)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5" id="{20B46326-B025-43DB-9802-45D8CDCED26E}">
            <xm:f>$M2996=references!$B$3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6" id="{6416EC8A-9D81-43DC-B1C8-13B53B285902}">
            <xm:f>$P2996=references!$F$7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I2996</xm:sqref>
        </x14:conditionalFormatting>
        <x14:conditionalFormatting xmlns:xm="http://schemas.microsoft.com/office/excel/2006/main">
          <x14:cfRule type="expression" priority="2699" id="{28085B1A-4647-4476-B87C-9240E047CA45}">
            <xm:f>AND($M2999=references!$B$4,$N2999=references!$B$4)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0" id="{E3897A2F-0901-4034-96D0-88A89213468B}">
            <xm:f>AND($M2999=references!$B$4,$N2999=references!$B$3)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1" id="{6021CD0C-217C-4257-89FF-88FA51B05EFC}">
            <xm:f>$M2999=references!$B$3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2" id="{1F905901-B998-41FF-A5CC-5947B689E230}">
            <xm:f>$P2999=references!$F$7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I2999</xm:sqref>
        </x14:conditionalFormatting>
        <x14:conditionalFormatting xmlns:xm="http://schemas.microsoft.com/office/excel/2006/main">
          <x14:cfRule type="expression" priority="2695" id="{EB3F8FCD-026B-443D-815C-338F3BBBCB68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6" id="{9ED84C61-3C42-4E87-953C-651DCE389DF1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7" id="{C1EEB166-D253-4E86-B7C0-9149E6DC31D3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8" id="{B039DEE5-97DF-4687-9888-ACBE1CA9FC27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I2995</xm:sqref>
        </x14:conditionalFormatting>
        <x14:conditionalFormatting xmlns:xm="http://schemas.microsoft.com/office/excel/2006/main">
          <x14:cfRule type="expression" priority="2691" id="{893BA774-B7BE-4BE0-8FD9-97467B22B5A7}">
            <xm:f>AND($M2982=references!$B$4,$N2982=references!$B$4)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2" id="{55EABA86-41DE-4755-A0D1-C48904EA4BA4}">
            <xm:f>AND($M2982=references!$B$4,$N2982=references!$B$3)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3" id="{F32DC198-275D-418D-BE7D-093DED4EC9D5}">
            <xm:f>$M2982=references!$B$3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4" id="{34FA566D-5754-46DB-864B-255C362D5B1D}">
            <xm:f>$P2982=references!$F$7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M2982:P2982</xm:sqref>
        </x14:conditionalFormatting>
        <x14:conditionalFormatting xmlns:xm="http://schemas.microsoft.com/office/excel/2006/main">
          <x14:cfRule type="expression" priority="2687" id="{F391246F-46B9-4252-BB6C-5F7F9A9EB155}">
            <xm:f>AND($M2982=references!$B$4,$N2982=references!$B$4)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8" id="{D54A71EB-78B0-4025-93B6-7D7D5AF2853F}">
            <xm:f>AND($M2982=references!$B$4,$N2982=references!$B$3)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9" id="{A165CC6E-9EDA-4CE7-B6F4-9E51DA21B8EE}">
            <xm:f>$M2982=references!$B$3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0" id="{03EA9A8B-CD6A-4FD0-9190-1F0DE4E96247}">
            <xm:f>$P2982=references!$F$7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P2982</xm:sqref>
        </x14:conditionalFormatting>
        <x14:conditionalFormatting xmlns:xm="http://schemas.microsoft.com/office/excel/2006/main">
          <x14:cfRule type="expression" priority="2683" id="{0CD88255-4C4B-4EA1-9847-FB96352E9399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4" id="{85502D22-A328-4827-AEAE-0BDDAF66980B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5" id="{61E13B10-0A79-455F-AFA6-7B94BA8C08C6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6" id="{8F9F8B41-F44E-4838-AA5E-C8385A0F10F5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M2987:P2987</xm:sqref>
        </x14:conditionalFormatting>
        <x14:conditionalFormatting xmlns:xm="http://schemas.microsoft.com/office/excel/2006/main">
          <x14:cfRule type="expression" priority="2679" id="{CCB89476-103E-42D3-9D94-F48CC150E2FD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0" id="{ABB3F937-A7CB-4550-9526-95CDA7A88F0C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1" id="{F7CCAF46-D1D1-40ED-BAE7-155B9B9B4D23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2" id="{319921ED-9115-421F-BAC4-099159BA54F3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P2987</xm:sqref>
        </x14:conditionalFormatting>
        <x14:conditionalFormatting xmlns:xm="http://schemas.microsoft.com/office/excel/2006/main">
          <x14:cfRule type="expression" priority="2675" id="{AB78A4F1-5F80-4CDA-9DA8-7127AA75DFEA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76" id="{7C2AC417-8064-4271-A0EF-537E18A9BF15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7" id="{53D61CA7-BAAB-4BBF-93D9-2CC3BC45F784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8" id="{206A947F-0A40-4D4E-B0ED-9D218AD63144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M2991:P2991</xm:sqref>
        </x14:conditionalFormatting>
        <x14:conditionalFormatting xmlns:xm="http://schemas.microsoft.com/office/excel/2006/main">
          <x14:cfRule type="expression" priority="2671" id="{D6004B38-1B7F-4A5D-ADAD-5189E287A3D2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72" id="{D041D9CD-7334-43E7-ADA0-2150A5962293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3" id="{88E09776-E24C-447A-9581-B28AF5151C71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4" id="{C1B8AE04-AE6D-4D87-ACE8-2A2D058985A2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P2991</xm:sqref>
        </x14:conditionalFormatting>
        <x14:conditionalFormatting xmlns:xm="http://schemas.microsoft.com/office/excel/2006/main">
          <x14:cfRule type="expression" priority="2667" id="{83EC758D-6F81-4BA3-882E-6FC8A9B89050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8" id="{422B99D2-3C1B-490E-8023-320F904532C6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9" id="{2F44A113-2A44-40FA-B681-D34FEDE933F7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0" id="{E6AEB0B1-AFFC-4284-BE03-835EA951F6C3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M2995:P2995</xm:sqref>
        </x14:conditionalFormatting>
        <x14:conditionalFormatting xmlns:xm="http://schemas.microsoft.com/office/excel/2006/main">
          <x14:cfRule type="expression" priority="2663" id="{D52C9C9E-AD6A-4C19-8786-947C148CFAE1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4" id="{9411C828-38CD-4597-99B4-234FB8D91FEF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5" id="{8BF2708C-C29A-4ECC-95D9-232B64BC483A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66" id="{59B3A243-FEF4-4C5A-8C05-C3107BA4A389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P2995</xm:sqref>
        </x14:conditionalFormatting>
        <x14:conditionalFormatting xmlns:xm="http://schemas.microsoft.com/office/excel/2006/main">
          <x14:cfRule type="expression" priority="2651" id="{EA0A4E44-24A7-43BA-B50D-6FB2C7702CAC}">
            <xm:f>AND($M3001=references!$B$4,$N3001=references!$B$4)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52" id="{2F2A91C3-23C9-4A81-91C9-8D53081177F0}">
            <xm:f>AND($M3001=references!$B$4,$N3001=references!$B$3)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53" id="{1AC3ACFB-A4F0-4E76-A297-1FAF861149B4}">
            <xm:f>$M3001=references!$B$3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4" id="{FD9786B7-3C68-4DC7-8B61-B11F15BD737C}">
            <xm:f>$P3001=references!$F$7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M3001:P3001</xm:sqref>
        </x14:conditionalFormatting>
        <x14:conditionalFormatting xmlns:xm="http://schemas.microsoft.com/office/excel/2006/main">
          <x14:cfRule type="expression" priority="2647" id="{AED6F183-1AE1-4FB8-8462-FF7DB4F7C75B}">
            <xm:f>AND($M3001=references!$B$4,$N3001=references!$B$4)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8" id="{E422C178-7717-44D7-A4A1-FD95D374AD86}">
            <xm:f>AND($M3001=references!$B$4,$N3001=references!$B$3)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9" id="{CEF88C65-1197-4B4F-80A3-5C52D488CC9D}">
            <xm:f>$M3001=references!$B$3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0" id="{D7B7B6F0-02F2-4A3D-A729-8BD1D7BEBE84}">
            <xm:f>$P3001=references!$F$7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P3001</xm:sqref>
        </x14:conditionalFormatting>
        <x14:conditionalFormatting xmlns:xm="http://schemas.microsoft.com/office/excel/2006/main">
          <x14:cfRule type="expression" priority="2643" id="{EFAD4E17-2095-4CAE-95BE-C11ED280F13D}">
            <xm:f>AND($M3002=references!$B$4,$N3002=references!$B$4)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4" id="{037856ED-0C08-41D2-8906-1C0F8DBDF814}">
            <xm:f>AND($M3002=references!$B$4,$N3002=references!$B$3)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5" id="{95ABCC16-67FC-4113-B592-7BEA381927B3}">
            <xm:f>$M3002=references!$B$3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46" id="{A2EDB1F4-DEBB-420B-885C-9708D3734677}">
            <xm:f>$P3002=references!$F$7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M3002:P3002</xm:sqref>
        </x14:conditionalFormatting>
        <x14:conditionalFormatting xmlns:xm="http://schemas.microsoft.com/office/excel/2006/main">
          <x14:cfRule type="expression" priority="2639" id="{7990B053-16A7-4FF8-9DDC-4AC728DCC10E}">
            <xm:f>AND($M3002=references!$B$4,$N3002=references!$B$4)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0" id="{69A61E74-0DB9-4E16-8078-7964B7E54961}">
            <xm:f>AND($M3002=references!$B$4,$N3002=references!$B$3)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1" id="{9DDF4519-C4D8-42C4-AC1E-003F1707B4DC}">
            <xm:f>$M3002=references!$B$3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42" id="{D517CA21-D2BF-40F2-ABB4-C9D67CE41635}">
            <xm:f>$P3002=references!$F$7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P3002</xm:sqref>
        </x14:conditionalFormatting>
        <x14:conditionalFormatting xmlns:xm="http://schemas.microsoft.com/office/excel/2006/main">
          <x14:cfRule type="expression" priority="2635" id="{77256317-3E02-41F1-9D65-134ED1F586F2}">
            <xm:f>AND($M3032=references!$B$4,$N3032=references!$B$4)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36" id="{5C1377DE-CC96-4825-8177-CCFA16BFCB28}">
            <xm:f>AND($M3032=references!$B$4,$N3032=references!$B$3)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7" id="{C7AEB8B0-DF8D-4F52-B724-9864268B3D50}">
            <xm:f>$M3032=references!$B$3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8" id="{10203550-F79A-4775-90C6-EE63FA934DB8}">
            <xm:f>$P3032=references!$F$7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M3032:P3035</xm:sqref>
        </x14:conditionalFormatting>
        <x14:conditionalFormatting xmlns:xm="http://schemas.microsoft.com/office/excel/2006/main">
          <x14:cfRule type="expression" priority="2631" id="{E981677E-1EE7-4933-8946-F942C7EF0013}">
            <xm:f>AND($M3032=references!$B$4,$N3032=references!$B$4)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32" id="{EDEBC50F-AD06-461A-AE6C-ACCA1A2320E1}">
            <xm:f>AND($M3032=references!$B$4,$N3032=references!$B$3)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3" id="{6DE04274-63C0-42FC-A654-13E6A2DBBF01}">
            <xm:f>$M3032=references!$B$3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4" id="{8335DB89-CA9F-4E29-894B-EA38A0FB2056}">
            <xm:f>$P3032=references!$F$7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P3032:P3035</xm:sqref>
        </x14:conditionalFormatting>
        <x14:conditionalFormatting xmlns:xm="http://schemas.microsoft.com/office/excel/2006/main">
          <x14:cfRule type="expression" priority="2627" id="{AE26CC7E-D797-48B3-BC86-E7FA3B99BE0B}">
            <xm:f>AND($M3028=references!$B$4,$N3028=references!$B$4)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8" id="{4FFC370A-1C80-4099-A01F-68EA48365F0D}">
            <xm:f>AND($M3028=references!$B$4,$N3028=references!$B$3)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9" id="{F75A6E8A-D71C-4FC9-A44B-B46B7F155993}">
            <xm:f>$M3028=references!$B$3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0" id="{B08B583D-64D2-4B2A-BB89-D19CE557C164}">
            <xm:f>$P3028=references!$F$7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M3028:P3028</xm:sqref>
        </x14:conditionalFormatting>
        <x14:conditionalFormatting xmlns:xm="http://schemas.microsoft.com/office/excel/2006/main">
          <x14:cfRule type="expression" priority="2623" id="{57EFC2DA-D327-4580-99A9-F6E2632A9A9B}">
            <xm:f>AND($M3028=references!$B$4,$N3028=references!$B$4)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4" id="{D689D434-3333-447D-97D8-D005DC5B160F}">
            <xm:f>AND($M3028=references!$B$4,$N3028=references!$B$3)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5" id="{810BC6C8-BD96-479A-A0CE-BD89D81DDD82}">
            <xm:f>$M3028=references!$B$3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6" id="{62C73522-E888-49A1-8FA9-12B03D9EB7E2}">
            <xm:f>$P3028=references!$F$7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P3028</xm:sqref>
        </x14:conditionalFormatting>
        <x14:conditionalFormatting xmlns:xm="http://schemas.microsoft.com/office/excel/2006/main">
          <x14:cfRule type="expression" priority="2619" id="{2819CA42-C11D-4EF8-9A11-EC4FBE1A4944}">
            <xm:f>AND($M3026=references!$B$4,$N3026=references!$B$4)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0" id="{F4D4E6D0-1D52-4A67-8732-0227E7940B99}">
            <xm:f>AND($M3026=references!$B$4,$N3026=references!$B$3)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1" id="{666DDC05-4C01-4615-8A24-4DD871267B95}">
            <xm:f>$M3026=references!$B$3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2" id="{EBC49870-DBE6-47C1-906F-7450689C53F3}">
            <xm:f>$P3026=references!$F$7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M3026:P3026</xm:sqref>
        </x14:conditionalFormatting>
        <x14:conditionalFormatting xmlns:xm="http://schemas.microsoft.com/office/excel/2006/main">
          <x14:cfRule type="expression" priority="2615" id="{20002BC9-9EE5-44E8-9DC9-0006FD89DBE6}">
            <xm:f>AND($M3026=references!$B$4,$N3026=references!$B$4)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6" id="{7F89AED4-F2BD-4C3E-AB3D-786DE4E459A5}">
            <xm:f>AND($M3026=references!$B$4,$N3026=references!$B$3)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7" id="{50FD5D70-C30A-4FC6-AAB4-F15076270CD5}">
            <xm:f>$M3026=references!$B$3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8" id="{8CF63E8C-0A12-43B9-A6B0-3C44A56459B5}">
            <xm:f>$P3026=references!$F$7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P3026</xm:sqref>
        </x14:conditionalFormatting>
        <x14:conditionalFormatting xmlns:xm="http://schemas.microsoft.com/office/excel/2006/main">
          <x14:cfRule type="expression" priority="2611" id="{9F666006-4EEB-4A86-8C5F-E6A69C0D9DE3}">
            <xm:f>AND($M3025=references!$B$4,$N3025=references!$B$4)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2" id="{A6D882C9-6243-4C15-BB10-4FEFB047F8DA}">
            <xm:f>AND($M3025=references!$B$4,$N3025=references!$B$3)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3" id="{619F79BE-D58D-46BB-98B5-9022DE4A3B43}">
            <xm:f>$M3025=references!$B$3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4" id="{772F058D-5A99-49E6-B0BB-58E4C33F4659}">
            <xm:f>$P3025=references!$F$7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M3025:P3025</xm:sqref>
        </x14:conditionalFormatting>
        <x14:conditionalFormatting xmlns:xm="http://schemas.microsoft.com/office/excel/2006/main">
          <x14:cfRule type="expression" priority="2607" id="{41DC7DE2-FE0C-4DA6-939D-0DC1643FBDA8}">
            <xm:f>AND($M3025=references!$B$4,$N3025=references!$B$4)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8" id="{93EC6631-DEBA-4F95-A232-319A4286D969}">
            <xm:f>AND($M3025=references!$B$4,$N3025=references!$B$3)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9" id="{095C2549-BE72-4C9D-8225-A3F9AD33D146}">
            <xm:f>$M3025=references!$B$3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0" id="{62713779-8075-4BAD-BD86-75D01F7A3741}">
            <xm:f>$P3025=references!$F$7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P3025</xm:sqref>
        </x14:conditionalFormatting>
        <x14:conditionalFormatting xmlns:xm="http://schemas.microsoft.com/office/excel/2006/main">
          <x14:cfRule type="expression" priority="2603" id="{9FAE51AE-C76B-4332-A7BF-0067CDB1FBDD}">
            <xm:f>AND($M3020=references!$B$4,$N3020=references!$B$4)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4" id="{E109F26C-7FF6-4A8D-B036-A871061DA5D0}">
            <xm:f>AND($M3020=references!$B$4,$N3020=references!$B$3)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5" id="{0D416FAE-FF37-4E24-BC24-D237C7320CAA}">
            <xm:f>$M3020=references!$B$3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6" id="{78F01AE1-A387-457B-8507-F6B7A937AD2C}">
            <xm:f>$P3020=references!$F$7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M3020:P3021</xm:sqref>
        </x14:conditionalFormatting>
        <x14:conditionalFormatting xmlns:xm="http://schemas.microsoft.com/office/excel/2006/main">
          <x14:cfRule type="expression" priority="2599" id="{56EE632D-BC1E-4077-8418-C877EE81AE16}">
            <xm:f>AND($M3020=references!$B$4,$N3020=references!$B$4)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0" id="{AA8B1560-2293-4550-AF94-0F688795437C}">
            <xm:f>AND($M3020=references!$B$4,$N3020=references!$B$3)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1" id="{48133431-0D5F-4AC5-89C0-2536403406CA}">
            <xm:f>$M3020=references!$B$3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2" id="{A22BD8F0-02C7-49C2-920B-DC3F85F99013}">
            <xm:f>$P3020=references!$F$7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P3020:P3021</xm:sqref>
        </x14:conditionalFormatting>
        <x14:conditionalFormatting xmlns:xm="http://schemas.microsoft.com/office/excel/2006/main">
          <x14:cfRule type="expression" priority="2595" id="{C97926B7-1AB1-4EDA-913E-D32FB8A4D549}">
            <xm:f>AND($M3022=references!$B$4,$N3022=references!$B$4)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96" id="{29DCD7B9-3EF1-4514-959C-5A838A76F383}">
            <xm:f>AND($M3022=references!$B$4,$N3022=references!$B$3)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7" id="{F520C1FB-3E32-4D4C-B6A2-FA8BE9D051B7}">
            <xm:f>$M3022=references!$B$3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8" id="{AFE62870-9E3A-42E4-9446-4211AA577152}">
            <xm:f>$P3022=references!$F$7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M3022:P3022</xm:sqref>
        </x14:conditionalFormatting>
        <x14:conditionalFormatting xmlns:xm="http://schemas.microsoft.com/office/excel/2006/main">
          <x14:cfRule type="expression" priority="2591" id="{984CB536-F828-4CE7-A64A-606D50D2798D}">
            <xm:f>AND($M3022=references!$B$4,$N3022=references!$B$4)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92" id="{A03E7F10-E2B8-4DC6-A445-2F16E3DF8DE7}">
            <xm:f>AND($M3022=references!$B$4,$N3022=references!$B$3)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3" id="{DA912027-3E7B-44E7-B338-4B7710C11CCE}">
            <xm:f>$M3022=references!$B$3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4" id="{A999CEEC-0039-4857-8F39-8117404D56BE}">
            <xm:f>$P3022=references!$F$7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P3022</xm:sqref>
        </x14:conditionalFormatting>
        <x14:conditionalFormatting xmlns:xm="http://schemas.microsoft.com/office/excel/2006/main">
          <x14:cfRule type="expression" priority="2587" id="{7FFF296E-B105-4976-B183-BFA34F0E25D2}">
            <xm:f>AND($M3018=references!$B$4,$N3018=references!$B$4)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8" id="{0A9EED12-501E-424A-B9D4-1DAB5271A6DA}">
            <xm:f>AND($M3018=references!$B$4,$N3018=references!$B$3)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9" id="{D6B6071E-955D-4086-A142-4727EB656F25}">
            <xm:f>$M3018=references!$B$3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0" id="{55EE6417-3D26-4362-B8DD-35529A6249C4}">
            <xm:f>$P3018=references!$F$7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M3018:P3018</xm:sqref>
        </x14:conditionalFormatting>
        <x14:conditionalFormatting xmlns:xm="http://schemas.microsoft.com/office/excel/2006/main">
          <x14:cfRule type="expression" priority="2583" id="{68AD400D-A694-4F1E-BC9F-66CFAC1EA9E3}">
            <xm:f>AND($M3018=references!$B$4,$N3018=references!$B$4)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4" id="{37EC4607-BB66-4815-987D-0B9CB237048C}">
            <xm:f>AND($M3018=references!$B$4,$N3018=references!$B$3)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5" id="{38E51533-0F53-4DA7-AB90-CE15069F1B67}">
            <xm:f>$M3018=references!$B$3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6" id="{50220673-39DE-45B7-91D6-AE5030B9A967}">
            <xm:f>$P3018=references!$F$7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P3018</xm:sqref>
        </x14:conditionalFormatting>
        <x14:conditionalFormatting xmlns:xm="http://schemas.microsoft.com/office/excel/2006/main">
          <x14:cfRule type="expression" priority="2579" id="{8562EC09-8ACC-4823-A24B-6327BF46DD33}">
            <xm:f>AND($M3015=references!$B$4,$N3015=references!$B$4)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0" id="{632C64FB-2CB4-4D34-922A-09FF6D9352DB}">
            <xm:f>AND($M3015=references!$B$4,$N3015=references!$B$3)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1" id="{7B749985-1C8B-45A9-9232-2912505F0EC0}">
            <xm:f>$M3015=references!$B$3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2" id="{AF7AAE8E-A76F-47A4-8666-DAA63CE74CFB}">
            <xm:f>$P3015=references!$F$7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M3015:P3016</xm:sqref>
        </x14:conditionalFormatting>
        <x14:conditionalFormatting xmlns:xm="http://schemas.microsoft.com/office/excel/2006/main">
          <x14:cfRule type="expression" priority="2575" id="{CF785DCD-6E00-4752-99EF-8D1205241417}">
            <xm:f>AND($M3015=references!$B$4,$N3015=references!$B$4)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6" id="{111856B4-0A0E-48A9-8E55-3602A2FB51B5}">
            <xm:f>AND($M3015=references!$B$4,$N3015=references!$B$3)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7" id="{E0D3C8C6-DEE6-4C5D-82ED-9636FCBE5ED1}">
            <xm:f>$M3015=references!$B$3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8" id="{106C2D13-1E93-4F92-BAF6-85678EFD7CF4}">
            <xm:f>$P3015=references!$F$7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P3015:P3016</xm:sqref>
        </x14:conditionalFormatting>
        <x14:conditionalFormatting xmlns:xm="http://schemas.microsoft.com/office/excel/2006/main">
          <x14:cfRule type="expression" priority="2571" id="{C9A13261-79F1-411A-BC1C-0312E528979E}">
            <xm:f>AND($M3009=references!$B$4,$N3009=references!$B$4)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2" id="{DF82B43A-DFF8-4DA4-AD50-467847304FFB}">
            <xm:f>AND($M3009=references!$B$4,$N3009=references!$B$3)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3" id="{5513AC6C-5D9B-4948-9009-D970347B2ABC}">
            <xm:f>$M3009=references!$B$3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4" id="{1228FC2A-A945-47BB-9FB0-99C540285921}">
            <xm:f>$P3009=references!$F$7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M3009:P3009</xm:sqref>
        </x14:conditionalFormatting>
        <x14:conditionalFormatting xmlns:xm="http://schemas.microsoft.com/office/excel/2006/main">
          <x14:cfRule type="expression" priority="2567" id="{5BDFA31D-29CB-42AE-A66A-FE3290F7570A}">
            <xm:f>AND($M3009=references!$B$4,$N3009=references!$B$4)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8" id="{69B61741-ACDA-44E4-9528-95718319CA81}">
            <xm:f>AND($M3009=references!$B$4,$N3009=references!$B$3)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9" id="{382D114D-EAC1-4F8D-A81E-B6A5B89CB593}">
            <xm:f>$M3009=references!$B$3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0" id="{FE0C88D0-61E2-4319-A4B0-C8C534F2D58E}">
            <xm:f>$P3009=references!$F$7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P3009</xm:sqref>
        </x14:conditionalFormatting>
        <x14:conditionalFormatting xmlns:xm="http://schemas.microsoft.com/office/excel/2006/main">
          <x14:cfRule type="expression" priority="2563" id="{9F16509A-785D-422E-9EFD-C3DD6D1E6978}">
            <xm:f>AND($M3007=references!$B$4,$N3007=references!$B$4)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4" id="{3081F72C-FA3F-4FE5-B697-4A052B79CABF}">
            <xm:f>AND($M3007=references!$B$4,$N3007=references!$B$3)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5" id="{819F6A2A-185C-4EEC-81CC-872AF515A0DB}">
            <xm:f>$M3007=references!$B$3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6" id="{3F8A9D43-FCF3-430A-A849-345011E733CF}">
            <xm:f>$P3007=references!$F$7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M3007:P3007</xm:sqref>
        </x14:conditionalFormatting>
        <x14:conditionalFormatting xmlns:xm="http://schemas.microsoft.com/office/excel/2006/main">
          <x14:cfRule type="expression" priority="2559" id="{0D93F126-2018-4CDA-A535-6FC48DE09FA8}">
            <xm:f>AND($M3007=references!$B$4,$N3007=references!$B$4)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0" id="{96FECA30-F393-407D-A76C-EA2B61F594D0}">
            <xm:f>AND($M3007=references!$B$4,$N3007=references!$B$3)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1" id="{DFA8263F-A451-4C47-B3C5-65878ABDE84C}">
            <xm:f>$M3007=references!$B$3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2" id="{CAE7A5D6-DE33-4440-960B-28402EF7AAC2}">
            <xm:f>$P3007=references!$F$7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P3007</xm:sqref>
        </x14:conditionalFormatting>
        <x14:conditionalFormatting xmlns:xm="http://schemas.microsoft.com/office/excel/2006/main">
          <x14:cfRule type="expression" priority="2555" id="{D9B153C0-5818-4643-AFAA-2C875B3FFB94}">
            <xm:f>AND($M3005=references!$B$4,$N3005=references!$B$4)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56" id="{D089DD6E-1BF9-41DA-AD16-96652D1BAA6B}">
            <xm:f>AND($M3005=references!$B$4,$N3005=references!$B$3)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7" id="{66120711-A7B0-41CD-9B0C-CA345A61B66A}">
            <xm:f>$M3005=references!$B$3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8" id="{0D879577-7E53-4DEA-8B14-0588E66D48C0}">
            <xm:f>$P3005=references!$F$7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M3005:P3005</xm:sqref>
        </x14:conditionalFormatting>
        <x14:conditionalFormatting xmlns:xm="http://schemas.microsoft.com/office/excel/2006/main">
          <x14:cfRule type="expression" priority="2551" id="{B2FDD6C8-8696-4913-91AA-61F1C50C515B}">
            <xm:f>AND($M3005=references!$B$4,$N3005=references!$B$4)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52" id="{31009FF0-B796-474D-8884-FF4FC5897B0D}">
            <xm:f>AND($M3005=references!$B$4,$N3005=references!$B$3)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3" id="{447BF208-8906-4C7B-9073-9F773FCEF5BB}">
            <xm:f>$M3005=references!$B$3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4" id="{073F2E87-3552-4731-A23A-FB17CC60A1FC}">
            <xm:f>$P3005=references!$F$7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P3005</xm:sqref>
        </x14:conditionalFormatting>
        <x14:conditionalFormatting xmlns:xm="http://schemas.microsoft.com/office/excel/2006/main">
          <x14:cfRule type="expression" priority="2547" id="{F7834BB1-2BB1-4423-BAC1-78E48CDAFC3B}">
            <xm:f>AND($M3041=references!$B$4,$N3041=references!$B$4)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8" id="{0574175F-B3B0-4592-84B1-ABDBC732991A}">
            <xm:f>AND($M3041=references!$B$4,$N3041=references!$B$3)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9" id="{6DC59525-E31D-48DE-9A2A-D16C508F8B38}">
            <xm:f>$M3041=references!$B$3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0" id="{37297645-07E4-4459-8A0C-A12F0E35748B}">
            <xm:f>$P3041=references!$F$7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M3041:P3043</xm:sqref>
        </x14:conditionalFormatting>
        <x14:conditionalFormatting xmlns:xm="http://schemas.microsoft.com/office/excel/2006/main">
          <x14:cfRule type="expression" priority="2543" id="{EDBC5571-3375-4E26-AE33-36E30CDC546D}">
            <xm:f>AND($M3041=references!$B$4,$N3041=references!$B$4)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4" id="{9AF25FF6-00AA-4FA6-8FEE-B15231994088}">
            <xm:f>AND($M3041=references!$B$4,$N3041=references!$B$3)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5" id="{02642CD8-64B2-484B-8FC6-647A0A9CF4DD}">
            <xm:f>$M3041=references!$B$3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6" id="{07F081B9-0FFA-4782-8D2E-6F67E34BAE8C}">
            <xm:f>$P3041=references!$F$7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P3041:P3043</xm:sqref>
        </x14:conditionalFormatting>
        <x14:conditionalFormatting xmlns:xm="http://schemas.microsoft.com/office/excel/2006/main">
          <x14:cfRule type="expression" priority="2539" id="{E5ADA1DF-621F-47AF-8CFA-B9BB77F245FE}">
            <xm:f>AND($M3046=references!$B$4,$N3046=references!$B$4)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0" id="{0B27CC0D-BA1E-4F78-8DA2-A1EF1E98972F}">
            <xm:f>AND($M3046=references!$B$4,$N3046=references!$B$3)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1" id="{22DCC291-4E16-4363-B572-086DD533B306}">
            <xm:f>$M3046=references!$B$3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2" id="{05DDFFD0-1BBA-4548-915E-CC1CFC2C7B79}">
            <xm:f>$P3046=references!$F$7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M3046:P3048</xm:sqref>
        </x14:conditionalFormatting>
        <x14:conditionalFormatting xmlns:xm="http://schemas.microsoft.com/office/excel/2006/main">
          <x14:cfRule type="expression" priority="2535" id="{D8A81877-7A28-4CCC-B5DC-F134336C97AC}">
            <xm:f>AND($M3046=references!$B$4,$N3046=references!$B$4)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6" id="{CB08C283-63AF-41AD-B55F-E1C5749FD8CF}">
            <xm:f>AND($M3046=references!$B$4,$N3046=references!$B$3)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7" id="{FB056D8B-4D72-4E09-8A16-8707EC536C8D}">
            <xm:f>$M3046=references!$B$3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8" id="{78316053-D5FC-44A2-AC0A-BD1E3D655E56}">
            <xm:f>$P3046=references!$F$7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P3046:P3048</xm:sqref>
        </x14:conditionalFormatting>
        <x14:conditionalFormatting xmlns:xm="http://schemas.microsoft.com/office/excel/2006/main">
          <x14:cfRule type="expression" priority="2531" id="{2D81754A-8F6A-486D-8D33-EAB84BEE63EE}">
            <xm:f>AND($M3051=references!$B$4,$N3051=references!$B$4)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2" id="{9F29EB5F-CC2F-4D49-BBFC-BE634840B89C}">
            <xm:f>AND($M3051=references!$B$4,$N3051=references!$B$3)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3" id="{1160C22D-2ED9-4DEB-9420-76DEB76C8328}">
            <xm:f>$M3051=references!$B$3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4" id="{078EFEA8-B923-4745-B476-F3A04C03D60B}">
            <xm:f>$P3051=references!$F$7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M3051:P3051</xm:sqref>
        </x14:conditionalFormatting>
        <x14:conditionalFormatting xmlns:xm="http://schemas.microsoft.com/office/excel/2006/main">
          <x14:cfRule type="expression" priority="2527" id="{62B8317C-0903-4553-883B-748CAF65E1EF}">
            <xm:f>AND($M3051=references!$B$4,$N3051=references!$B$4)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8" id="{23BB546B-927D-4217-88BA-939C101BBAEC}">
            <xm:f>AND($M3051=references!$B$4,$N3051=references!$B$3)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9" id="{35A13E0C-FCBA-40AC-B542-159A1289C290}">
            <xm:f>$M3051=references!$B$3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0" id="{3A0E594C-65AC-4E91-8E1F-2BF0E8601F07}">
            <xm:f>$P3051=references!$F$7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P3051</xm:sqref>
        </x14:conditionalFormatting>
        <x14:conditionalFormatting xmlns:xm="http://schemas.microsoft.com/office/excel/2006/main">
          <x14:cfRule type="expression" priority="2523" id="{51458E07-CCD0-4F0A-A8A7-BFA052E522B7}">
            <xm:f>AND($M3053=references!$B$4,$N3053=references!$B$4)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4" id="{E9B3DAFB-C9DA-46FD-8B74-1CA97305D63E}">
            <xm:f>AND($M3053=references!$B$4,$N3053=references!$B$3)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5" id="{5ADB83DE-1099-46E0-934A-989C847F017C}">
            <xm:f>$M3053=references!$B$3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6" id="{A8B513C1-12C8-42B6-AC89-420C66E35C05}">
            <xm:f>$P3053=references!$F$7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M3053:P3053</xm:sqref>
        </x14:conditionalFormatting>
        <x14:conditionalFormatting xmlns:xm="http://schemas.microsoft.com/office/excel/2006/main">
          <x14:cfRule type="expression" priority="2519" id="{C31ACADA-5ADD-48D3-A1E0-9BD9C93216B6}">
            <xm:f>AND($M3053=references!$B$4,$N3053=references!$B$4)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0" id="{C09DCD78-450D-45B4-AF7A-C0C8BB4411AA}">
            <xm:f>AND($M3053=references!$B$4,$N3053=references!$B$3)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1" id="{A4502F0C-2092-4CBD-86EC-3CE688EE6F19}">
            <xm:f>$M3053=references!$B$3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2" id="{651F2557-163E-4560-9D9F-3832C93760F9}">
            <xm:f>$P3053=references!$F$7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P3053</xm:sqref>
        </x14:conditionalFormatting>
        <x14:conditionalFormatting xmlns:xm="http://schemas.microsoft.com/office/excel/2006/main">
          <x14:cfRule type="expression" priority="2515" id="{74566B9E-93BB-4604-88B1-651DA2256C9C}">
            <xm:f>AND($M3055=references!$B$4,$N3055=references!$B$4)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16" id="{E7A9C491-6FA5-4801-AFB0-80E3A8775359}">
            <xm:f>AND($M3055=references!$B$4,$N3055=references!$B$3)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7" id="{20C0FAD4-0697-4778-B12B-FED433C6206A}">
            <xm:f>$M3055=references!$B$3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8" id="{A258DBF6-C41B-4574-A391-DB2F9074B3AB}">
            <xm:f>$P3055=references!$F$7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M3055:P3055</xm:sqref>
        </x14:conditionalFormatting>
        <x14:conditionalFormatting xmlns:xm="http://schemas.microsoft.com/office/excel/2006/main">
          <x14:cfRule type="expression" priority="2511" id="{746A761E-8ED4-4793-AE1D-69FF832C659C}">
            <xm:f>AND($M3055=references!$B$4,$N3055=references!$B$4)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12" id="{81F96E15-70EF-4570-9E4C-83CB5A7D206C}">
            <xm:f>AND($M3055=references!$B$4,$N3055=references!$B$3)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3" id="{CB7A57D4-600D-4103-BDAE-DE01AE808647}">
            <xm:f>$M3055=references!$B$3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4" id="{3FBDF069-D459-41FE-B67C-FD784BE34820}">
            <xm:f>$P3055=references!$F$7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P3055</xm:sqref>
        </x14:conditionalFormatting>
        <x14:conditionalFormatting xmlns:xm="http://schemas.microsoft.com/office/excel/2006/main">
          <x14:cfRule type="expression" priority="2507" id="{5E2322C5-A1E5-447A-B08C-ED0270C08094}">
            <xm:f>AND($M3058=references!$B$4,$N3058=references!$B$4)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8" id="{F1AFC70B-67FA-4F94-A96A-CE92F47ABF7E}">
            <xm:f>AND($M3058=references!$B$4,$N3058=references!$B$3)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9" id="{23A75A5D-8E5C-4CD7-AA71-5608800CF8AC}">
            <xm:f>$M3058=references!$B$3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0" id="{BA945A78-5452-445B-9BD9-00B8088F8EE6}">
            <xm:f>$P3058=references!$F$7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M3058:P3058</xm:sqref>
        </x14:conditionalFormatting>
        <x14:conditionalFormatting xmlns:xm="http://schemas.microsoft.com/office/excel/2006/main">
          <x14:cfRule type="expression" priority="2503" id="{120CF03E-604D-4430-9A0D-7539A00F998A}">
            <xm:f>AND($M3058=references!$B$4,$N3058=references!$B$4)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4" id="{FA58110A-CF57-4B42-9314-5CB4D814DB43}">
            <xm:f>AND($M3058=references!$B$4,$N3058=references!$B$3)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5" id="{A586F585-CCFD-4292-A306-2089F688EA15}">
            <xm:f>$M3058=references!$B$3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6" id="{8EC5FD60-BB42-4EE9-AEF2-B9CA81DAE6FB}">
            <xm:f>$P3058=references!$F$7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P3058</xm:sqref>
        </x14:conditionalFormatting>
        <x14:conditionalFormatting xmlns:xm="http://schemas.microsoft.com/office/excel/2006/main">
          <x14:cfRule type="expression" priority="2499" id="{F8AF5D77-D4CA-48BD-8451-6D9940805423}">
            <xm:f>AND($M3059=references!$B$4,$N3059=references!$B$4)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0" id="{D106C180-24F2-4E7D-94D3-2A1E8C932C4D}">
            <xm:f>AND($M3059=references!$B$4,$N3059=references!$B$3)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1" id="{40C3B335-F365-4EFF-950D-BBD62EA3C059}">
            <xm:f>$M3059=references!$B$3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2" id="{9955970F-576C-4A03-91EC-61AEAF5E6368}">
            <xm:f>$P3059=references!$F$7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M3059:P3059</xm:sqref>
        </x14:conditionalFormatting>
        <x14:conditionalFormatting xmlns:xm="http://schemas.microsoft.com/office/excel/2006/main">
          <x14:cfRule type="expression" priority="2495" id="{27F90A75-F090-494E-BCFB-9B7F75A13D3C}">
            <xm:f>AND($M3059=references!$B$4,$N3059=references!$B$4)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6" id="{60A55C63-82A7-429C-A503-D31D1682D7FF}">
            <xm:f>AND($M3059=references!$B$4,$N3059=references!$B$3)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7" id="{93487877-B3AA-45EB-87C7-9CC802E10B0B}">
            <xm:f>$M3059=references!$B$3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8" id="{1F0B255D-2D4F-483F-9FE1-FB756B1F0946}">
            <xm:f>$P3059=references!$F$7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P3059</xm:sqref>
        </x14:conditionalFormatting>
        <x14:conditionalFormatting xmlns:xm="http://schemas.microsoft.com/office/excel/2006/main">
          <x14:cfRule type="expression" priority="2491" id="{9FBC8B7E-F817-4951-BA99-419C956247C3}">
            <xm:f>AND($M3060=references!$B$4,$N3060=references!$B$4)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2" id="{B0D1376E-8398-4330-B5A9-A29CCEE3715F}">
            <xm:f>AND($M3060=references!$B$4,$N3060=references!$B$3)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3" id="{605831EF-88C9-45F8-8280-F496D1218BDD}">
            <xm:f>$M3060=references!$B$3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4" id="{BE9C379C-9C69-438C-AAB0-810E6AB41D87}">
            <xm:f>$P3060=references!$F$7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M3060:P3060</xm:sqref>
        </x14:conditionalFormatting>
        <x14:conditionalFormatting xmlns:xm="http://schemas.microsoft.com/office/excel/2006/main">
          <x14:cfRule type="expression" priority="2487" id="{AB56D4C3-913A-40D8-9B01-6B86C84D4A40}">
            <xm:f>AND($M3060=references!$B$4,$N3060=references!$B$4)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8" id="{B072115D-B8B4-4D90-B0D3-91B25D88D5D4}">
            <xm:f>AND($M3060=references!$B$4,$N3060=references!$B$3)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9" id="{12391A65-92A7-4713-87B7-E690DDB47751}">
            <xm:f>$M3060=references!$B$3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0" id="{99DB34A9-F78E-45B6-98D9-3CA58A902451}">
            <xm:f>$P3060=references!$F$7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P3060</xm:sqref>
        </x14:conditionalFormatting>
        <x14:conditionalFormatting xmlns:xm="http://schemas.microsoft.com/office/excel/2006/main">
          <x14:cfRule type="expression" priority="2483" id="{4E4B5A0C-DCAF-4552-98A5-E93A59FFBBC5}">
            <xm:f>AND($M3061=references!$B$4,$N3061=references!$B$4)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4" id="{28932B13-5C21-4E19-A16F-CFD87B80E3B4}">
            <xm:f>AND($M3061=references!$B$4,$N3061=references!$B$3)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5" id="{FEC45008-FFC5-4711-A7FD-80D9A7986CAF}">
            <xm:f>$M3061=references!$B$3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86" id="{CE971E39-4B25-4309-8FA9-D5BCEAF578FF}">
            <xm:f>$P3061=references!$F$7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M3061:P3061</xm:sqref>
        </x14:conditionalFormatting>
        <x14:conditionalFormatting xmlns:xm="http://schemas.microsoft.com/office/excel/2006/main">
          <x14:cfRule type="expression" priority="2479" id="{17C3C2E9-AF8C-4A9E-83F9-603E1AE68DBA}">
            <xm:f>AND($M3061=references!$B$4,$N3061=references!$B$4)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0" id="{61FB8786-F309-4744-8F2E-16C6D6282CC0}">
            <xm:f>AND($M3061=references!$B$4,$N3061=references!$B$3)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1" id="{39A1DD24-40C3-4CCA-8960-22740F39A6FB}">
            <xm:f>$M3061=references!$B$3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82" id="{6495640B-EB05-4C2C-BB65-D4DE0E0F0C75}">
            <xm:f>$P3061=references!$F$7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P3061</xm:sqref>
        </x14:conditionalFormatting>
        <x14:conditionalFormatting xmlns:xm="http://schemas.microsoft.com/office/excel/2006/main">
          <x14:cfRule type="expression" priority="2475" id="{8B70BD66-8E44-4743-825E-A5EA85372410}">
            <xm:f>AND($M3066=references!$B$4,$N3066=references!$B$4)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76" id="{80A5A7D3-901E-4643-BCCD-B2DCCE5EB72E}">
            <xm:f>AND($M3066=references!$B$4,$N3066=references!$B$3)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7" id="{7764232A-C5EF-4D2E-9CDD-9E08C5F59B46}">
            <xm:f>$M3066=references!$B$3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8" id="{9B74D45E-6377-4CC8-B9F1-FAA1261BFB5E}">
            <xm:f>$P3066=references!$F$7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M3066:P3066</xm:sqref>
        </x14:conditionalFormatting>
        <x14:conditionalFormatting xmlns:xm="http://schemas.microsoft.com/office/excel/2006/main">
          <x14:cfRule type="expression" priority="2471" id="{F77E06E1-3FE0-40FF-8DE7-E47829B811A3}">
            <xm:f>AND($M3066=references!$B$4,$N3066=references!$B$4)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72" id="{6EA24066-A9D4-421B-B915-3E23B46882E1}">
            <xm:f>AND($M3066=references!$B$4,$N3066=references!$B$3)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3" id="{64602E2B-3723-4330-935A-585A66935E0C}">
            <xm:f>$M3066=references!$B$3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4" id="{9463035C-29FB-4248-AAD3-6889437F08EB}">
            <xm:f>$P3066=references!$F$7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P3066</xm:sqref>
        </x14:conditionalFormatting>
        <x14:conditionalFormatting xmlns:xm="http://schemas.microsoft.com/office/excel/2006/main">
          <x14:cfRule type="expression" priority="2459" id="{2A389817-ABE8-441A-B792-2F1A9AB4F80B}">
            <xm:f>AND($M3068=references!$B$4,$N3068=references!$B$4)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60" id="{3581B697-1DD5-48AE-8996-5FCCD358EC5A}">
            <xm:f>AND($M3068=references!$B$4,$N3068=references!$B$3)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1" id="{EFB5712D-A44A-43FB-A430-C79EAB263DDE}">
            <xm:f>$M3068=references!$B$3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62" id="{09314238-6C32-49E4-954B-AF945FEF5A78}">
            <xm:f>$P3068=references!$F$7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M3068:P3068</xm:sqref>
        </x14:conditionalFormatting>
        <x14:conditionalFormatting xmlns:xm="http://schemas.microsoft.com/office/excel/2006/main">
          <x14:cfRule type="expression" priority="2455" id="{37FEFC4F-52BE-4BAE-AD34-E1723FBF717D}">
            <xm:f>AND($M3068=references!$B$4,$N3068=references!$B$4)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6" id="{15A277DB-D9F4-44F9-B61F-C99C6BC39C31}">
            <xm:f>AND($M3068=references!$B$4,$N3068=references!$B$3)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7" id="{4243F228-3B10-4A6A-B80F-F3BFB8AE7CA3}">
            <xm:f>$M3068=references!$B$3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8" id="{F0264C65-55C2-4CA8-96C7-3A52E409C423}">
            <xm:f>$P3068=references!$F$7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P3068</xm:sqref>
        </x14:conditionalFormatting>
        <x14:conditionalFormatting xmlns:xm="http://schemas.microsoft.com/office/excel/2006/main">
          <x14:cfRule type="expression" priority="2451" id="{431E95A7-9EF1-4052-A1C7-AD6A48314A06}">
            <xm:f>AND($M3070=references!$B$4,$N3070=references!$B$4)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2" id="{45E7087D-CA18-42EE-85F1-E17C89B5463F}">
            <xm:f>AND($M3070=references!$B$4,$N3070=references!$B$3)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3" id="{6D2BF264-6F61-4833-8F10-8B5F24CA345C}">
            <xm:f>$M3070=references!$B$3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4" id="{B4FA5FB4-4691-4BE3-BE09-6139DE2AC178}">
            <xm:f>$P3070=references!$F$7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M3070:P3070</xm:sqref>
        </x14:conditionalFormatting>
        <x14:conditionalFormatting xmlns:xm="http://schemas.microsoft.com/office/excel/2006/main">
          <x14:cfRule type="expression" priority="2447" id="{39CCE30F-A077-4C46-B27D-A37B92914E0E}">
            <xm:f>AND($M3070=references!$B$4,$N3070=references!$B$4)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8" id="{8B897582-265E-4DE7-BB72-259C34226805}">
            <xm:f>AND($M3070=references!$B$4,$N3070=references!$B$3)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9" id="{04DA96C3-F85F-450D-A726-B2C23D5DAC6B}">
            <xm:f>$M3070=references!$B$3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0" id="{88571722-9023-4AAF-B4F9-44604B5FE6F3}">
            <xm:f>$P3070=references!$F$7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P3070</xm:sqref>
        </x14:conditionalFormatting>
        <x14:conditionalFormatting xmlns:xm="http://schemas.microsoft.com/office/excel/2006/main">
          <x14:cfRule type="expression" priority="2443" id="{29E7838E-85C1-473E-BB72-3C97B93C4FF5}">
            <xm:f>AND($M3075=references!$B$4,$N3075=references!$B$4)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4" id="{E50BBFD5-5D5E-4163-9664-0C485CB32CA1}">
            <xm:f>AND($M3075=references!$B$4,$N3075=references!$B$3)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5" id="{479C7D5F-A288-4085-A0E0-6D13CD5F33A2}">
            <xm:f>$M3075=references!$B$3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6" id="{E8260A93-CC84-4EB6-BA67-57E67883A318}">
            <xm:f>$P3075=references!$F$7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M3075:P3075</xm:sqref>
        </x14:conditionalFormatting>
        <x14:conditionalFormatting xmlns:xm="http://schemas.microsoft.com/office/excel/2006/main">
          <x14:cfRule type="expression" priority="2439" id="{847A134D-34E3-47B3-9065-239B50D5F193}">
            <xm:f>AND($M3075=references!$B$4,$N3075=references!$B$4)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0" id="{B781D513-2431-4F76-AC5B-5A377374349D}">
            <xm:f>AND($M3075=references!$B$4,$N3075=references!$B$3)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1" id="{AC73C838-2987-46AD-83A2-8F7667555B09}">
            <xm:f>$M3075=references!$B$3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2" id="{865085A6-4831-4D6E-9ACF-DF2929F81A12}">
            <xm:f>$P3075=references!$F$7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P3075</xm:sqref>
        </x14:conditionalFormatting>
        <x14:conditionalFormatting xmlns:xm="http://schemas.microsoft.com/office/excel/2006/main">
          <x14:cfRule type="expression" priority="2435" id="{82C9816C-5055-4F6B-9832-128A7787F047}">
            <xm:f>AND($M3086=references!$B$4,$N3086=references!$B$4)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36" id="{F73E9252-836C-4532-B9AB-30EC73C011A1}">
            <xm:f>AND($M3086=references!$B$4,$N3086=references!$B$3)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7" id="{69412992-9572-4FFF-BE7D-A6936B44511A}">
            <xm:f>$M3086=references!$B$3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8" id="{52168F2D-2A18-4F42-9E79-4EBC38859E0F}">
            <xm:f>$P3086=references!$F$7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M3086:P3086</xm:sqref>
        </x14:conditionalFormatting>
        <x14:conditionalFormatting xmlns:xm="http://schemas.microsoft.com/office/excel/2006/main">
          <x14:cfRule type="expression" priority="2431" id="{7ADE7AAD-1B49-463A-AB2F-C5BB68F61802}">
            <xm:f>AND($M3086=references!$B$4,$N3086=references!$B$4)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32" id="{6F821C18-EB27-4E51-9E34-BDA52215B1FF}">
            <xm:f>AND($M3086=references!$B$4,$N3086=references!$B$3)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3" id="{A56AC729-4FC2-4455-88D9-C1BD45F7A4F7}">
            <xm:f>$M3086=references!$B$3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4" id="{8B19B344-176D-44E6-BBD9-CB67B1905870}">
            <xm:f>$P3086=references!$F$7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P3086</xm:sqref>
        </x14:conditionalFormatting>
        <x14:conditionalFormatting xmlns:xm="http://schemas.microsoft.com/office/excel/2006/main">
          <x14:cfRule type="expression" priority="2427" id="{DF1869B6-6454-4B4B-A11F-A1ACDD3B2919}">
            <xm:f>AND($M3087=references!$B$4,$N3087=references!$B$4)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8" id="{788E4AE4-CE5A-4713-BA56-ABAC0155B549}">
            <xm:f>AND($M3087=references!$B$4,$N3087=references!$B$3)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9" id="{F46BF2E4-2721-4BE4-B16C-61EE9E4A7764}">
            <xm:f>$M3087=references!$B$3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0" id="{C4E2E668-F0CA-4D1A-ACCD-79F81DECBF56}">
            <xm:f>$P3087=references!$F$7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M3087:P3087</xm:sqref>
        </x14:conditionalFormatting>
        <x14:conditionalFormatting xmlns:xm="http://schemas.microsoft.com/office/excel/2006/main">
          <x14:cfRule type="expression" priority="2423" id="{CE846075-B048-47D9-8388-2B2B724DEDB9}">
            <xm:f>AND($M3087=references!$B$4,$N3087=references!$B$4)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4" id="{561E915F-3819-4513-8270-8AF2DBD5DA6F}">
            <xm:f>AND($M3087=references!$B$4,$N3087=references!$B$3)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5" id="{7AFAC571-18F0-4B3E-A133-0D79BD995E89}">
            <xm:f>$M3087=references!$B$3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6" id="{48DF6D02-C4D0-4F28-95EC-7E74AE360415}">
            <xm:f>$P3087=references!$F$7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P3087</xm:sqref>
        </x14:conditionalFormatting>
        <x14:conditionalFormatting xmlns:xm="http://schemas.microsoft.com/office/excel/2006/main">
          <x14:cfRule type="expression" priority="2419" id="{F4048FB5-8B31-476A-A71C-E1334E03BF4B}">
            <xm:f>AND($M3094=references!$B$4,$N3094=references!$B$4)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0" id="{8099A882-E93F-40F1-8377-26875A8BF2C8}">
            <xm:f>AND($M3094=references!$B$4,$N3094=references!$B$3)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1" id="{F8035F37-81F0-4C44-B1DC-26DF205CA930}">
            <xm:f>$M3094=references!$B$3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2" id="{AAC4A009-AF0A-4E84-989E-6B6E03B4A689}">
            <xm:f>$P3094=references!$F$7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M3094:P3094</xm:sqref>
        </x14:conditionalFormatting>
        <x14:conditionalFormatting xmlns:xm="http://schemas.microsoft.com/office/excel/2006/main">
          <x14:cfRule type="expression" priority="2415" id="{1E5D5F30-BD8C-405A-81E1-5B58135C4097}">
            <xm:f>AND($M3094=references!$B$4,$N3094=references!$B$4)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6" id="{21D49932-2443-4988-8BC3-C0BADDFD65A2}">
            <xm:f>AND($M3094=references!$B$4,$N3094=references!$B$3)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7" id="{55B84BFB-EA8B-40A2-BF75-CAE6597343DA}">
            <xm:f>$M3094=references!$B$3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8" id="{5D0D0782-EE1B-456F-98FE-5DBBEE79FE78}">
            <xm:f>$P3094=references!$F$7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P3094</xm:sqref>
        </x14:conditionalFormatting>
        <x14:conditionalFormatting xmlns:xm="http://schemas.microsoft.com/office/excel/2006/main">
          <x14:cfRule type="expression" priority="2411" id="{BB806CE9-0218-4C4D-9B45-004F3C53D9F2}">
            <xm:f>AND($M3107=references!$B$4,$N3107=references!$B$4)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2" id="{0844E91B-AD0C-4FDA-B434-74AC4910BE05}">
            <xm:f>AND($M3107=references!$B$4,$N3107=references!$B$3)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3" id="{B64C862D-F715-4B96-AB9E-7FE8995EA712}">
            <xm:f>$M3107=references!$B$3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4" id="{935A329B-2842-4521-8FE0-FA9B5E002735}">
            <xm:f>$P3107=references!$F$7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M3107:P3107</xm:sqref>
        </x14:conditionalFormatting>
        <x14:conditionalFormatting xmlns:xm="http://schemas.microsoft.com/office/excel/2006/main">
          <x14:cfRule type="expression" priority="2407" id="{2B6484DD-E5AA-4FEF-A15C-B0E84FB57CDF}">
            <xm:f>AND($M3107=references!$B$4,$N3107=references!$B$4)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8" id="{18F97D4A-DCB3-470B-8846-40901AEAEAB2}">
            <xm:f>AND($M3107=references!$B$4,$N3107=references!$B$3)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9" id="{BD117B78-DFBE-4C7F-87AA-D6096B5042AD}">
            <xm:f>$M3107=references!$B$3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0" id="{80F857C8-2C04-4355-B5AF-F8C277CD0737}">
            <xm:f>$P3107=references!$F$7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P3107</xm:sqref>
        </x14:conditionalFormatting>
        <x14:conditionalFormatting xmlns:xm="http://schemas.microsoft.com/office/excel/2006/main">
          <x14:cfRule type="expression" priority="2403" id="{A306261A-829D-4DAB-919B-5CE1B71FDA82}">
            <xm:f>AND($M3104=references!$B$4,$N3104=references!$B$4)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4" id="{30ADBE82-2F3A-4FBF-840E-6570E219219F}">
            <xm:f>AND($M3104=references!$B$4,$N3104=references!$B$3)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5" id="{A43DA132-76C2-4EC9-8776-7DD362D7386B}">
            <xm:f>$M3104=references!$B$3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6" id="{DCA1977A-4039-4EF2-85D5-C8FCCFAC2B1F}">
            <xm:f>$P3104=references!$F$7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M3104:P3104</xm:sqref>
        </x14:conditionalFormatting>
        <x14:conditionalFormatting xmlns:xm="http://schemas.microsoft.com/office/excel/2006/main">
          <x14:cfRule type="expression" priority="2399" id="{35DF9CC3-4065-4AA6-8203-5C825138B0C2}">
            <xm:f>AND($M3104=references!$B$4,$N3104=references!$B$4)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0" id="{C722792E-9AB0-4A7C-BAB7-22ACF8158D34}">
            <xm:f>AND($M3104=references!$B$4,$N3104=references!$B$3)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1" id="{BBC976F0-5215-4E81-AF90-E823E778BE4C}">
            <xm:f>$M3104=references!$B$3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2" id="{3FC02845-0162-4D7D-AD2D-FC70912C0E2C}">
            <xm:f>$P3104=references!$F$7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P3104</xm:sqref>
        </x14:conditionalFormatting>
        <x14:conditionalFormatting xmlns:xm="http://schemas.microsoft.com/office/excel/2006/main">
          <x14:cfRule type="expression" priority="2379" id="{44B3B1BB-E6DF-470B-8CDF-733E78FF21D1}">
            <xm:f>AND($M3120=references!$B$4,$N3120=references!$B$4)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0" id="{89A3D12C-9F3E-49A6-AD60-3178A65B3E83}">
            <xm:f>AND($M3120=references!$B$4,$N3120=references!$B$3)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1" id="{D7C12F52-F422-4754-9FE0-9F4B817E442A}">
            <xm:f>$M3120=references!$B$3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82" id="{473834FB-7684-4AE9-A7BD-80B3404E283F}">
            <xm:f>$P3120=references!$F$7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I3120:I3121</xm:sqref>
        </x14:conditionalFormatting>
        <x14:conditionalFormatting xmlns:xm="http://schemas.microsoft.com/office/excel/2006/main">
          <x14:cfRule type="expression" priority="2375" id="{65F4F8DC-AE11-4B3E-9CF8-7408170CDCAD}">
            <xm:f>AND($M3115=references!$B$4,$N3115=references!$B$4)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6" id="{F7D404BC-2F25-4C62-99EE-AE22CA0988A8}">
            <xm:f>AND($M3115=references!$B$4,$N3115=references!$B$3)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7" id="{F231E6DA-453B-4C41-B9AC-BBD4610F409F}">
            <xm:f>$M3115=references!$B$3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8" id="{ECE351AE-115D-4F59-9C6D-3124D4951163}">
            <xm:f>$P3115=references!$F$7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M3115:P3115</xm:sqref>
        </x14:conditionalFormatting>
        <x14:conditionalFormatting xmlns:xm="http://schemas.microsoft.com/office/excel/2006/main">
          <x14:cfRule type="expression" priority="2371" id="{D89C8D60-DEF9-4FF1-AA44-4F054AF379AF}">
            <xm:f>AND($M3116=references!$B$4,$N3116=references!$B$4)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2" id="{072E8B1E-AD68-4640-9A42-D635B3C87933}">
            <xm:f>AND($M3116=references!$B$4,$N3116=references!$B$3)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3" id="{BBED6279-416D-4EF7-9A61-0E9F4303A47E}">
            <xm:f>$M3116=references!$B$3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4" id="{CE59BB0B-A0DB-4A39-9366-DDBBF6AD6C38}">
            <xm:f>$P3116=references!$F$7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M3116:P3116</xm:sqref>
        </x14:conditionalFormatting>
        <x14:conditionalFormatting xmlns:xm="http://schemas.microsoft.com/office/excel/2006/main">
          <x14:cfRule type="expression" priority="2367" id="{06F427F4-D37E-418D-8753-C057D6C95089}">
            <xm:f>AND($M3117=references!$B$4,$N3117=references!$B$4)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8" id="{F9F92C1F-22D6-465B-8DD9-F1FDE07CBEFB}">
            <xm:f>AND($M3117=references!$B$4,$N3117=references!$B$3)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9" id="{5D1E8274-7651-45A4-BAA6-E78DAF81C243}">
            <xm:f>$M3117=references!$B$3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0" id="{D08F26B1-F1BA-4ED1-8F5F-54DA9A2BB9D2}">
            <xm:f>$P3117=references!$F$7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M3117:P3117</xm:sqref>
        </x14:conditionalFormatting>
        <x14:conditionalFormatting xmlns:xm="http://schemas.microsoft.com/office/excel/2006/main">
          <x14:cfRule type="expression" priority="2363" id="{11117E81-DBEB-4FF4-9A9E-CCED247DC20D}">
            <xm:f>AND($M3118=references!$B$4,$N3118=references!$B$4)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4" id="{BFBB4C43-4B53-4C56-AF9F-5506671FBA90}">
            <xm:f>AND($M3118=references!$B$4,$N3118=references!$B$3)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5" id="{A90E568E-136A-41FC-99CB-EFC4273EDDC5}">
            <xm:f>$M3118=references!$B$3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6" id="{39A2AA92-7386-42D2-9F18-417014CD79FC}">
            <xm:f>$P3118=references!$F$7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M3118:P3118</xm:sqref>
        </x14:conditionalFormatting>
        <x14:conditionalFormatting xmlns:xm="http://schemas.microsoft.com/office/excel/2006/main">
          <x14:cfRule type="expression" priority="2359" id="{C1A20FBD-4BC6-42EE-8AD5-F75C84DD7210}">
            <xm:f>AND($M3119=references!$B$4,$N3119=references!$B$4)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0" id="{28293ADD-3955-4C1D-979E-53676544F91E}">
            <xm:f>AND($M3119=references!$B$4,$N3119=references!$B$3)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1" id="{D565B068-68D4-4BA1-A7B9-192C620B98DF}">
            <xm:f>$M3119=references!$B$3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2" id="{3A49870F-523C-4ADA-9E36-03BBD1A10AF9}">
            <xm:f>$P3119=references!$F$7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M3119:P3119</xm:sqref>
        </x14:conditionalFormatting>
        <x14:conditionalFormatting xmlns:xm="http://schemas.microsoft.com/office/excel/2006/main">
          <x14:cfRule type="expression" priority="2355" id="{8B1C1ABB-A0F3-47B3-86D2-B147E1042900}">
            <xm:f>AND($M3124=references!$B$4,$N3124=references!$B$4)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56" id="{109E6D6B-A2DC-4193-B1F7-F109DC368455}">
            <xm:f>AND($M3124=references!$B$4,$N3124=references!$B$3)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7" id="{61B7C373-2E96-4556-87F3-179B8F00E77C}">
            <xm:f>$M3124=references!$B$3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8" id="{D2B80511-3E55-43AD-83F5-CFD4B8E0A19A}">
            <xm:f>$P3124=references!$F$7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M3124:P3124</xm:sqref>
        </x14:conditionalFormatting>
        <x14:conditionalFormatting xmlns:xm="http://schemas.microsoft.com/office/excel/2006/main">
          <x14:cfRule type="expression" priority="2351" id="{66ED9DE2-775E-4780-9B7F-F5050A6ABD77}">
            <xm:f>AND($M3125=references!$B$4,$N3125=references!$B$4)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52" id="{34A4D19F-791A-4ECE-A3EB-453C6F6B2E4C}">
            <xm:f>AND($M3125=references!$B$4,$N3125=references!$B$3)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3" id="{72975363-1C01-4CE6-98A0-998542A26D80}">
            <xm:f>$M3125=references!$B$3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4" id="{9DA5907D-98F5-4B4F-8003-646553984858}">
            <xm:f>$P3125=references!$F$7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M3125:P3125</xm:sqref>
        </x14:conditionalFormatting>
        <x14:conditionalFormatting xmlns:xm="http://schemas.microsoft.com/office/excel/2006/main">
          <x14:cfRule type="expression" priority="2347" id="{7815D593-48CC-471D-B491-7A55AFE101A1}">
            <xm:f>AND($M3126=references!$B$4,$N3126=references!$B$4)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8" id="{EB76F7BC-98C3-4162-93EC-094D985B6B58}">
            <xm:f>AND($M3126=references!$B$4,$N3126=references!$B$3)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9" id="{960A2D81-8AC5-47F2-ACB6-F09845A4DDAD}">
            <xm:f>$M3126=references!$B$3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0" id="{894C8F17-57DE-4505-8167-3EC52AC26233}">
            <xm:f>$P3126=references!$F$7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M3126:P3126</xm:sqref>
        </x14:conditionalFormatting>
        <x14:conditionalFormatting xmlns:xm="http://schemas.microsoft.com/office/excel/2006/main">
          <x14:cfRule type="expression" priority="2343" id="{44063FA6-3BF2-4C36-851D-00073E927FFC}">
            <xm:f>AND($M3127=references!$B$4,$N3127=references!$B$4)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4" id="{D43FE909-88E3-4C56-9678-F962418D38BC}">
            <xm:f>AND($M3127=references!$B$4,$N3127=references!$B$3)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5" id="{62306DFF-9279-469C-831A-CC371ECB8358}">
            <xm:f>$M3127=references!$B$3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6" id="{709CC559-E760-4CD1-B7FA-8931307D91B0}">
            <xm:f>$P3127=references!$F$7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M3127:P3127</xm:sqref>
        </x14:conditionalFormatting>
        <x14:conditionalFormatting xmlns:xm="http://schemas.microsoft.com/office/excel/2006/main">
          <x14:cfRule type="expression" priority="2339" id="{2B998EED-D01A-4C91-AFF9-D6C46A89A93C}">
            <xm:f>AND($M3130=references!$B$4,$N3130=references!$B$4)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0" id="{5F403076-2561-4E4E-A278-CAE1D2955187}">
            <xm:f>AND($M3130=references!$B$4,$N3130=references!$B$3)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1" id="{E31207CD-965E-40F4-86D9-4D76A6FEA9B1}">
            <xm:f>$M3130=references!$B$3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2" id="{3EAFB9EA-D080-4370-A904-5963C6A6EEE2}">
            <xm:f>$P3130=references!$F$7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M3130:P3130</xm:sqref>
        </x14:conditionalFormatting>
        <x14:conditionalFormatting xmlns:xm="http://schemas.microsoft.com/office/excel/2006/main">
          <x14:cfRule type="expression" priority="2335" id="{F4904D6B-53AF-4AE6-BC67-3204F4353A10}">
            <xm:f>AND($M3132=references!$B$4,$N3132=references!$B$4)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6" id="{DB8498D8-44E1-40EF-92D3-D47419E63FE3}">
            <xm:f>AND($M3132=references!$B$4,$N3132=references!$B$3)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7" id="{514E6A5C-7854-476F-88B9-15028BF7719A}">
            <xm:f>$M3132=references!$B$3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8" id="{40115D11-DC91-47E6-8DB5-0E5B6577609D}">
            <xm:f>$P3132=references!$F$7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M3132:P3132</xm:sqref>
        </x14:conditionalFormatting>
        <x14:conditionalFormatting xmlns:xm="http://schemas.microsoft.com/office/excel/2006/main">
          <x14:cfRule type="expression" priority="2331" id="{DA45FA86-6534-49C5-81DC-1EC12948F312}">
            <xm:f>AND($M3133=references!$B$4,$N3133=references!$B$4)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2" id="{FC663AF9-8963-4047-9C7D-8610AA0F3D8D}">
            <xm:f>AND($M3133=references!$B$4,$N3133=references!$B$3)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3" id="{7E6C37DA-DF08-4F59-84F4-4DE8288A6030}">
            <xm:f>$M3133=references!$B$3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4" id="{B4264F74-48EF-42BB-9505-42BFDA5E2F18}">
            <xm:f>$P3133=references!$F$7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M3133:P3133</xm:sqref>
        </x14:conditionalFormatting>
        <x14:conditionalFormatting xmlns:xm="http://schemas.microsoft.com/office/excel/2006/main">
          <x14:cfRule type="expression" priority="2327" id="{7B9281AF-BC59-4F41-85A1-37E1025C40A2}">
            <xm:f>AND($M3134=references!$B$4,$N3134=references!$B$4)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8" id="{06F1F501-92F8-462C-B4B1-C2CEE5F74A8D}">
            <xm:f>AND($M3134=references!$B$4,$N3134=references!$B$3)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29" id="{7E745759-4920-4F9E-ADD9-D17E9EC88F65}">
            <xm:f>$M3134=references!$B$3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0" id="{782A59A8-BDA2-425E-A8C0-341C0ECADA76}">
            <xm:f>$P3134=references!$F$7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M3134:N3134</xm:sqref>
        </x14:conditionalFormatting>
        <x14:conditionalFormatting xmlns:xm="http://schemas.microsoft.com/office/excel/2006/main">
          <x14:cfRule type="expression" priority="2315" id="{79CA255A-4151-4BA5-8BDF-E5EE49390412}">
            <xm:f>AND($M3300=references!$B$4,$N3300=references!$B$4)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16" id="{831F67C2-FCB4-4D7E-A5C0-4FF7B201B31A}">
            <xm:f>AND($M3300=references!$B$4,$N3300=references!$B$3)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7" id="{67D8AB0F-A775-4D36-8D42-F9CBDE2BEA49}">
            <xm:f>$M3300=references!$B$3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8" id="{13B60878-4FE5-4533-8381-1F6BDA6C8E46}">
            <xm:f>$P3300=references!$F$7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M3300:P3300</xm:sqref>
        </x14:conditionalFormatting>
        <x14:conditionalFormatting xmlns:xm="http://schemas.microsoft.com/office/excel/2006/main">
          <x14:cfRule type="expression" priority="2311" id="{7BE49466-8444-4751-AFF4-E6010BB4B6C7}">
            <xm:f>AND($M3304=references!$B$4,$N3304=references!$B$4)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12" id="{2FBC0BE6-F961-423B-8305-B3C83F330BD9}">
            <xm:f>AND($M3304=references!$B$4,$N3304=references!$B$3)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3" id="{B230A91A-37C2-4FD7-9FA1-799234F15C35}">
            <xm:f>$M3304=references!$B$3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4" id="{5636337A-F856-4E2E-AB1F-90050C8B0B74}">
            <xm:f>$P3304=references!$F$7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M3304:P3304</xm:sqref>
        </x14:conditionalFormatting>
        <x14:conditionalFormatting xmlns:xm="http://schemas.microsoft.com/office/excel/2006/main">
          <x14:cfRule type="expression" priority="2307" id="{78456702-B642-4090-B9C2-4AACC783AD92}">
            <xm:f>AND($M3306=references!$B$4,$N3306=references!$B$4)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8" id="{48E9E95C-C014-412C-98CE-0FFB6435C733}">
            <xm:f>AND($M3306=references!$B$4,$N3306=references!$B$3)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9" id="{BFA796D8-4F84-4152-99D3-55FA6759F173}">
            <xm:f>$M3306=references!$B$3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0" id="{885D36FB-2D95-4D1D-AFF0-545E5602C37D}">
            <xm:f>$P3306=references!$F$7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M3306:P3306</xm:sqref>
        </x14:conditionalFormatting>
        <x14:conditionalFormatting xmlns:xm="http://schemas.microsoft.com/office/excel/2006/main">
          <x14:cfRule type="expression" priority="2303" id="{AC407F7E-196A-43AA-85AB-1998EF794ECA}">
            <xm:f>AND($M3318=references!$B$4,$N3318=references!$B$4)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4" id="{33E85973-E76C-42F8-9CF3-7C3EFA1FD9F8}">
            <xm:f>AND($M3318=references!$B$4,$N3318=references!$B$3)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5" id="{E4E6912F-7579-45B6-A914-1837EC39E3D1}">
            <xm:f>$M3318=references!$B$3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6" id="{2B00E6AE-D372-41B0-A989-8F9F37AFA7FC}">
            <xm:f>$P3318=references!$F$7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M3318:P3318</xm:sqref>
        </x14:conditionalFormatting>
        <x14:conditionalFormatting xmlns:xm="http://schemas.microsoft.com/office/excel/2006/main">
          <x14:cfRule type="expression" priority="2299" id="{1212ECA9-C4A5-46D9-9FD4-C31DF41D2713}">
            <xm:f>AND($M3319=references!$B$4,$N3319=references!$B$4)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0" id="{C4D00877-C4FE-4C71-BF80-87449CB7AD3D}">
            <xm:f>AND($M3319=references!$B$4,$N3319=references!$B$3)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1" id="{77764022-43AB-4669-AFA4-EDDF119722FA}">
            <xm:f>$M3319=references!$B$3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2" id="{29715233-457B-4173-82AC-AEEF397A5E47}">
            <xm:f>$P3319=references!$F$7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M3319:P3319</xm:sqref>
        </x14:conditionalFormatting>
        <x14:conditionalFormatting xmlns:xm="http://schemas.microsoft.com/office/excel/2006/main">
          <x14:cfRule type="expression" priority="2295" id="{80753D0D-4EF7-4E3A-8BAF-6A932B05B0C7}">
            <xm:f>AND($M3323=references!$B$4,$N3323=references!$B$4)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6" id="{139266BC-5B99-4392-AD71-80B4F606C890}">
            <xm:f>AND($M3323=references!$B$4,$N3323=references!$B$3)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7" id="{A0F595C0-CA5F-4C4B-A9F6-59DCC4988564}">
            <xm:f>$M3323=references!$B$3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8" id="{15A9D20C-6418-4BE9-B2D2-57978AE2E5A9}">
            <xm:f>$P3323=references!$F$7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M3323:P3323</xm:sqref>
        </x14:conditionalFormatting>
        <x14:conditionalFormatting xmlns:xm="http://schemas.microsoft.com/office/excel/2006/main">
          <x14:cfRule type="expression" priority="2291" id="{E284BC51-4F50-42BF-A22A-E6FFBC550305}">
            <xm:f>AND($M3324=references!$B$4,$N3324=references!$B$4)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2" id="{28994CD3-D4D6-44C3-9759-FD14734BF5D7}">
            <xm:f>AND($M3324=references!$B$4,$N3324=references!$B$3)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3" id="{AF01F25F-B3B0-4D77-93A9-D5D5DD5CB412}">
            <xm:f>$M3324=references!$B$3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4" id="{6152BE23-803B-4153-9316-9115C298BABE}">
            <xm:f>$P3324=references!$F$7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M3324:P3324</xm:sqref>
        </x14:conditionalFormatting>
        <x14:conditionalFormatting xmlns:xm="http://schemas.microsoft.com/office/excel/2006/main">
          <x14:cfRule type="expression" priority="2287" id="{6E58F7A4-A2C5-4DD8-BE76-267567BB2889}">
            <xm:f>AND($M3332=references!$B$4,$N3332=references!$B$4)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8" id="{3FA6FF30-A644-48BF-AD9C-84AE41EDFD9C}">
            <xm:f>AND($M3332=references!$B$4,$N3332=references!$B$3)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9" id="{3C505C38-0677-4E94-A17C-03992EE62373}">
            <xm:f>$M3332=references!$B$3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0" id="{19549154-4551-4C53-B8A0-E45F4CC274CF}">
            <xm:f>$P3332=references!$F$7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M3332:P3332</xm:sqref>
        </x14:conditionalFormatting>
        <x14:conditionalFormatting xmlns:xm="http://schemas.microsoft.com/office/excel/2006/main">
          <x14:cfRule type="expression" priority="2283" id="{D5308A33-2C19-49F6-8EEA-C2722482F33F}">
            <xm:f>AND($M3334=references!$B$4,$N3334=references!$B$4)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4" id="{FB24871E-33FB-4092-A0FD-6EDBD373EA5A}">
            <xm:f>AND($M3334=references!$B$4,$N3334=references!$B$3)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5" id="{E4C44717-A6D2-4DAD-BE22-20BFF0647B4E}">
            <xm:f>$M3334=references!$B$3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6" id="{A2B50CE8-9A84-49E9-901F-0AE14049721D}">
            <xm:f>$P3334=references!$F$7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M3334:P3334</xm:sqref>
        </x14:conditionalFormatting>
        <x14:conditionalFormatting xmlns:xm="http://schemas.microsoft.com/office/excel/2006/main">
          <x14:cfRule type="expression" priority="2279" id="{0C5B15B4-19D1-4C4F-9D94-44C900638EC2}">
            <xm:f>AND($M3336=references!$B$4,$N3336=references!$B$4)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0" id="{D3DFCCA8-EA96-42A0-BA09-DB9284CEADC3}">
            <xm:f>AND($M3336=references!$B$4,$N3336=references!$B$3)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1" id="{A14C1125-150C-46A2-8932-3264E3E19F4F}">
            <xm:f>$M3336=references!$B$3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2" id="{3561BA31-F068-4A2D-9B8B-63D3DEC72CFC}">
            <xm:f>$P3336=references!$F$7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M3336:P3336</xm:sqref>
        </x14:conditionalFormatting>
        <x14:conditionalFormatting xmlns:xm="http://schemas.microsoft.com/office/excel/2006/main">
          <x14:cfRule type="expression" priority="2275" id="{9C2FC7F7-F282-4280-974D-86D9AFA8FCA0}">
            <xm:f>AND($M3340=references!$B$4,$N3340=references!$B$4)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76" id="{92998608-7DFF-4961-BBBA-4EAEA4EADE53}">
            <xm:f>AND($M3340=references!$B$4,$N3340=references!$B$3)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7" id="{4132831D-0E56-4CB1-83EA-6A2EE016F58D}">
            <xm:f>$M3340=references!$B$3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8" id="{E9E1623B-00EE-4C5F-8FD1-69D62C3BB2D5}">
            <xm:f>$P3340=references!$F$7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M3340:P3340</xm:sqref>
        </x14:conditionalFormatting>
        <x14:conditionalFormatting xmlns:xm="http://schemas.microsoft.com/office/excel/2006/main">
          <x14:cfRule type="expression" priority="2271" id="{0DBAC62C-E12E-444A-96A6-D4ED894164B2}">
            <xm:f>AND($M3341=references!$B$4,$N3341=references!$B$4)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72" id="{BCE39886-05DA-4EDF-BFC7-2A802E99EA45}">
            <xm:f>AND($M3341=references!$B$4,$N3341=references!$B$3)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3" id="{65D66DB4-ADC3-41D4-BA04-B3E5D9F51B2B}">
            <xm:f>$M3341=references!$B$3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4" id="{27F3E419-AEA2-4512-ABA3-F157551AE48F}">
            <xm:f>$P3341=references!$F$7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M3341:P3341</xm:sqref>
        </x14:conditionalFormatting>
        <x14:conditionalFormatting xmlns:xm="http://schemas.microsoft.com/office/excel/2006/main">
          <x14:cfRule type="expression" priority="2147" id="{057E9EC0-8E35-4007-89DC-6DA1A847F1D7}">
            <xm:f>AND($M3300=references!$B$4,$N3300=references!$B$4)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8" id="{79EBC619-0964-4B05-A16B-A192A7D8BEA1}">
            <xm:f>AND($M3300=references!$B$4,$N3300=references!$B$3)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9" id="{E60F8607-B660-4D9F-AB1F-F52D68A956E3}">
            <xm:f>$M3300=references!$B$3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0" id="{02E5ECE8-F5F3-470A-8A06-A162E46A8302}">
            <xm:f>$P3300=references!$F$7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I3300</xm:sqref>
        </x14:conditionalFormatting>
        <x14:conditionalFormatting xmlns:xm="http://schemas.microsoft.com/office/excel/2006/main">
          <x14:cfRule type="expression" priority="2143" id="{43127FC7-31AD-47BE-AF6E-BCE67DCDD567}">
            <xm:f>AND($M3306=references!$B$4,$N3306=references!$B$4)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4" id="{CAE8DA9E-B307-4DB0-9BD3-9B57C645BAB8}">
            <xm:f>AND($M3306=references!$B$4,$N3306=references!$B$3)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5" id="{C46BFDB7-01E0-4729-B128-D01278638D2B}">
            <xm:f>$M3306=references!$B$3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46" id="{7EF0E7F1-0CA4-4FDD-A6A2-7F4EBE796CAA}">
            <xm:f>$P3306=references!$F$7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I3306</xm:sqref>
        </x14:conditionalFormatting>
        <x14:conditionalFormatting xmlns:xm="http://schemas.microsoft.com/office/excel/2006/main">
          <x14:cfRule type="expression" priority="2139" id="{35A83698-40AE-47E7-95ED-F4336DE4EBF7}">
            <xm:f>AND($M3307=references!$B$4,$N3307=references!$B$4)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0" id="{0E8742A9-4721-4DE2-9038-062502F5B25C}">
            <xm:f>AND($M3307=references!$B$4,$N3307=references!$B$3)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1" id="{BE56EDE5-8A26-4B36-B92A-80E18367F87A}">
            <xm:f>$M3307=references!$B$3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42" id="{5783FE3D-81C8-437F-BD67-B1672AE562F4}">
            <xm:f>$P3307=references!$F$7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I3307</xm:sqref>
        </x14:conditionalFormatting>
        <x14:conditionalFormatting xmlns:xm="http://schemas.microsoft.com/office/excel/2006/main">
          <x14:cfRule type="expression" priority="2135" id="{639236EB-E183-47CB-B303-3F437A53DD62}">
            <xm:f>AND($M3309=references!$B$4,$N3309=references!$B$4)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6" id="{C550EFD9-5700-4F19-A141-3A9F55323FB1}">
            <xm:f>AND($M3309=references!$B$4,$N3309=references!$B$3)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7" id="{F99DD171-7997-4FEC-9051-06D155E44947}">
            <xm:f>$M3309=references!$B$3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8" id="{FF1B34C1-4567-4CA4-8581-D7CF44D8EE49}">
            <xm:f>$P3309=references!$F$7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I3309</xm:sqref>
        </x14:conditionalFormatting>
        <x14:conditionalFormatting xmlns:xm="http://schemas.microsoft.com/office/excel/2006/main">
          <x14:cfRule type="expression" priority="2131" id="{73FE75FA-4C38-4C3F-8765-575FD25C6834}">
            <xm:f>AND($M3311=references!$B$4,$N3311=references!$B$4)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2" id="{87180201-BFAB-4813-9747-6551057DFF52}">
            <xm:f>AND($M3311=references!$B$4,$N3311=references!$B$3)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3" id="{E06A499E-9AB4-4A31-B912-6200B3A124FB}">
            <xm:f>$M3311=references!$B$3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4" id="{62AAB61B-2ACB-43B3-90D4-F34720C39025}">
            <xm:f>$P3311=references!$F$7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I3311</xm:sqref>
        </x14:conditionalFormatting>
        <x14:conditionalFormatting xmlns:xm="http://schemas.microsoft.com/office/excel/2006/main">
          <x14:cfRule type="expression" priority="2127" id="{02E0C3F4-9013-44B8-9455-4D1AECB6898E}">
            <xm:f>AND($M3315=references!$B$4,$N3315=references!$B$4)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8" id="{350B8EB0-269B-4149-A5C5-C38EAF0468BE}">
            <xm:f>AND($M3315=references!$B$4,$N3315=references!$B$3)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9" id="{B179AB1E-3F2F-4127-A74B-145BB6C6B151}">
            <xm:f>$M3315=references!$B$3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0" id="{7AFF5226-E414-4F55-BC59-9990BCF74CD6}">
            <xm:f>$P3315=references!$F$7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I3315</xm:sqref>
        </x14:conditionalFormatting>
        <x14:conditionalFormatting xmlns:xm="http://schemas.microsoft.com/office/excel/2006/main">
          <x14:cfRule type="expression" priority="2123" id="{76BCBC8C-D42A-4337-A1AC-CB89681174A6}">
            <xm:f>AND($M3330=references!$B$4,$N3330=references!$B$4)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4" id="{C9A308F2-D320-4E43-89E1-DC743CD6F7B0}">
            <xm:f>AND($M3330=references!$B$4,$N3330=references!$B$3)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5" id="{08BC0A1E-44F2-406C-B5B0-E5DBC298AB69}">
            <xm:f>$M3330=references!$B$3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6" id="{7CE54204-E0DC-4194-99FF-4F1FD1154A76}">
            <xm:f>$P3330=references!$F$7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I3330</xm:sqref>
        </x14:conditionalFormatting>
        <x14:conditionalFormatting xmlns:xm="http://schemas.microsoft.com/office/excel/2006/main">
          <x14:cfRule type="expression" priority="2119" id="{735C4FA6-4407-4125-8DEF-D80811F99AAF}">
            <xm:f>AND($M3339=references!$B$4,$N3339=references!$B$4)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0" id="{C355CC03-EEA4-43A5-A29D-FB0A421A0A93}">
            <xm:f>AND($M3339=references!$B$4,$N3339=references!$B$3)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1" id="{D916F196-A31D-47DD-9403-ED19C8F2E7F0}">
            <xm:f>$M3339=references!$B$3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2" id="{7B4B0B70-3B6B-43FF-BB7B-D2021A98C2E2}">
            <xm:f>$P3339=references!$F$7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I3339</xm:sqref>
        </x14:conditionalFormatting>
        <x14:conditionalFormatting xmlns:xm="http://schemas.microsoft.com/office/excel/2006/main">
          <x14:cfRule type="expression" priority="2099" id="{236AA660-E2B3-4A91-8B9A-C9FAA318F0AD}">
            <xm:f>AND($M3333=references!$B$4,$N3333=references!$B$4)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0" id="{315CB78F-E95A-4ECF-85D1-65DE5A2CD086}">
            <xm:f>AND($M3333=references!$B$4,$N3333=references!$B$3)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1" id="{93A66B3E-4C4C-41CE-AEC2-3BF5A793E0AE}">
            <xm:f>$M3333=references!$B$3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02" id="{59225990-6FE9-4376-8B50-1CD71B8264D6}">
            <xm:f>$P3333=references!$F$7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I3333</xm:sqref>
        </x14:conditionalFormatting>
        <x14:conditionalFormatting xmlns:xm="http://schemas.microsoft.com/office/excel/2006/main">
          <x14:cfRule type="expression" priority="2095" id="{1DD742B8-BB04-47F7-B6C6-27DD63C0148F}">
            <xm:f>AND($M3331=references!$B$4,$N3331=references!$B$4)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6" id="{422390AC-DEB4-456C-B729-70CD61A4CF16}">
            <xm:f>AND($M3331=references!$B$4,$N3331=references!$B$3)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7" id="{597577FE-1C29-4981-846E-BA9120F67DBB}">
            <xm:f>$M3331=references!$B$3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8" id="{146C1631-CECF-4433-AFBD-0BA8661A45DD}">
            <xm:f>$P3331=references!$F$7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I3331</xm:sqref>
        </x14:conditionalFormatting>
        <x14:conditionalFormatting xmlns:xm="http://schemas.microsoft.com/office/excel/2006/main">
          <x14:cfRule type="expression" priority="2091" id="{05D8D6BB-84AC-43FA-AD6F-602E48EE5BA2}">
            <xm:f>AND($M3322=references!$B$4,$N3322=references!$B$4)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2" id="{6FCCE85D-083B-4B1C-A74C-9F635EBDE8FC}">
            <xm:f>AND($M3322=references!$B$4,$N3322=references!$B$3)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3" id="{3745C5FF-39DC-4817-9E32-709E477F203D}">
            <xm:f>$M3322=references!$B$3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4" id="{B9F141C3-5AF0-4014-8A9B-45E591ED5A0B}">
            <xm:f>$P3322=references!$F$7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I3322</xm:sqref>
        </x14:conditionalFormatting>
        <x14:conditionalFormatting xmlns:xm="http://schemas.microsoft.com/office/excel/2006/main">
          <x14:cfRule type="expression" priority="2087" id="{4C76A50F-A013-47BF-8CD6-C9D100793EA7}">
            <xm:f>AND($M3318=references!$B$4,$N3318=references!$B$4)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88" id="{B7EC10B9-F30E-497D-B68A-682B7641B3D6}">
            <xm:f>AND($M3318=references!$B$4,$N3318=references!$B$3)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89" id="{8C26D6FC-4511-4A0F-B1B4-428CC17B72EC}">
            <xm:f>$M3318=references!$B$3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0" id="{07B26CA5-8225-40AB-BF6A-75B1D017492A}">
            <xm:f>$P3318=references!$F$7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I3318</xm:sqref>
        </x14:conditionalFormatting>
        <x14:conditionalFormatting xmlns:xm="http://schemas.microsoft.com/office/excel/2006/main">
          <x14:cfRule type="expression" priority="1930" id="{C67AF767-D55E-478A-A545-BE095DCC47D3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1" id="{87C22843-1955-4138-BCF4-5F21F7DE56B4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32" id="{B4819C1B-ADCC-4A07-A6EC-847247A27078}">
            <xm:f>$M3621='C:\Users\George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3" id="{66CC2D9E-F8A3-4D0C-9601-07B5CAE447A7}">
            <xm:f>$P3621='C:\Users\George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U3621:W3624</xm:sqref>
        </x14:conditionalFormatting>
        <x14:conditionalFormatting xmlns:xm="http://schemas.microsoft.com/office/excel/2006/main">
          <x14:cfRule type="expression" priority="1926" id="{826AA464-E009-4BE7-A038-A8D121568258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27" id="{C13308D0-91C1-48FA-868F-B38D950B65DC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8" id="{B0551FE9-5E8C-4083-8075-B09E161E248C}">
            <xm:f>$M3621='C:\Users\George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9" id="{6BE6CBCF-C4DD-40C1-A098-6DDCAA37E505}">
            <xm:f>$P3621='C:\Users\George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P3621:T3624 P3628:P3629 P3631:P3632 P3634 P3640:T3856</xm:sqref>
        </x14:conditionalFormatting>
        <x14:conditionalFormatting xmlns:xm="http://schemas.microsoft.com/office/excel/2006/main">
          <x14:cfRule type="expression" priority="1918" id="{87FB4135-8CD9-4441-8DBA-45A7FCCCAA35}">
            <xm:f>AND($M3625=references!$B$4,$N3625=references!$B$4)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9" id="{FC6488C8-CCD8-4C3E-859A-661E6400FB0E}">
            <xm:f>AND($M3625=references!$B$4,$N3625=references!$B$3)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0" id="{DD6D449D-3072-4D25-8277-D12180F7DC61}">
            <xm:f>$M3625=references!$B$3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1" id="{BAA93FA9-FEA0-4A59-8670-37E42B87A1F5}">
            <xm:f>$P3625=references!$F$7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M3625:R3627</xm:sqref>
        </x14:conditionalFormatting>
        <x14:conditionalFormatting xmlns:xm="http://schemas.microsoft.com/office/excel/2006/main">
          <x14:cfRule type="expression" priority="1914" id="{7031D287-36D1-4D75-8CD2-94DC3B0E5533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5" id="{FA15BFB2-307F-478D-8637-A7A3B2043EBC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6" id="{7DE1A563-0496-4119-9133-88E868483762}">
            <xm:f>$M3625='C:\Users\George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7" id="{B851D992-EB4E-43BD-9580-056A6A3522DD}">
            <xm:f>$P3625='C:\Users\George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U3625:W3640</xm:sqref>
        </x14:conditionalFormatting>
        <x14:conditionalFormatting xmlns:xm="http://schemas.microsoft.com/office/excel/2006/main">
          <x14:cfRule type="expression" priority="1910" id="{437C1828-30F5-439D-83FB-F77EF6122FA8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1" id="{4474FB15-7B03-4C1E-A03D-BAE1A4B59D84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2" id="{659A5771-9E10-4604-8B1E-AC4A7A20C92A}">
            <xm:f>$M3625='C:\Users\George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3" id="{5BD6D193-5C3A-499D-A193-67500E9EFE81}">
            <xm:f>$P3625='C:\Users\George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P3625:T3627 P3636:T3637 P3630 P3633 Q3628:T3635 P3635 Q3638:T3639</xm:sqref>
        </x14:conditionalFormatting>
        <x14:conditionalFormatting xmlns:xm="http://schemas.microsoft.com/office/excel/2006/main">
          <x14:cfRule type="expression" priority="1906" id="{5CD01123-09D6-4D93-894C-841986B8EFBF}">
            <xm:f>AND($M3625=references!$B$4,$N3625=references!$B$4)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7" id="{10EF3116-D5AF-40DB-AEE4-311F5A5875AC}">
            <xm:f>AND($M3625=references!$B$4,$N3625=references!$B$3)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8" id="{57D7B7E8-3B69-49DF-8576-10F292BAB374}">
            <xm:f>$M3625=references!$B$3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9" id="{E7661C9F-6F65-48E2-B820-D48D7529958C}">
            <xm:f>$P3625=references!$F$7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I3625</xm:sqref>
        </x14:conditionalFormatting>
        <x14:conditionalFormatting xmlns:xm="http://schemas.microsoft.com/office/excel/2006/main">
          <x14:cfRule type="expression" priority="1902" id="{74DA228D-8672-4D44-9917-0D5050E29910}">
            <xm:f>AND($M3628=references!$B$4,$N3628=references!$B$4)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3" id="{D6A19736-FEDF-4E99-998B-141900C14952}">
            <xm:f>AND($M3628=references!$B$4,$N3628=references!$B$3)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4" id="{739F7EE0-EDA7-4B7C-BFEA-0576AEF0CAA8}">
            <xm:f>$M3628=references!$B$3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5" id="{4DB4D50C-F6AA-415E-A7F7-FC62EAB1A9A4}">
            <xm:f>$P3628=references!$F$7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I3628</xm:sqref>
        </x14:conditionalFormatting>
        <x14:conditionalFormatting xmlns:xm="http://schemas.microsoft.com/office/excel/2006/main">
          <x14:cfRule type="expression" priority="1898" id="{A7796FD8-446F-4B21-AD30-6FFB363DDD8D}">
            <xm:f>AND($M3627=references!$B$4,$N3627=references!$B$4)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9" id="{9C665C6A-D490-458B-8991-351CB0158E26}">
            <xm:f>AND($M3627=references!$B$4,$N3627=references!$B$3)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0" id="{CF2B8DA4-23D9-4DAB-806E-EAAB52566C44}">
            <xm:f>$M3627=references!$B$3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1" id="{56C11818-3940-4DC0-9461-0FE871959D14}">
            <xm:f>$P3627=references!$F$7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I3627</xm:sqref>
        </x14:conditionalFormatting>
        <x14:conditionalFormatting xmlns:xm="http://schemas.microsoft.com/office/excel/2006/main">
          <x14:cfRule type="expression" priority="1894" id="{7EA11E5D-3A81-493D-AD81-359C69598C96}">
            <xm:f>AND($M3626=references!$B$4,$N3626=references!$B$4)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5" id="{A35F859E-C38C-4851-A2A0-A3A22885EC8D}">
            <xm:f>AND($M3626=references!$B$4,$N3626=references!$B$3)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6" id="{E54D4F65-F725-40B0-970A-C3FA586FB301}">
            <xm:f>$M3626=references!$B$3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7" id="{A3B10B16-D7AD-465B-8B0E-01E1EE8F1BDE}">
            <xm:f>$P3626=references!$F$7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I3626</xm:sqref>
        </x14:conditionalFormatting>
        <x14:conditionalFormatting xmlns:xm="http://schemas.microsoft.com/office/excel/2006/main">
          <x14:cfRule type="expression" priority="1890" id="{D6A6BF96-4631-47C0-A7FA-4546E557B0DA}">
            <xm:f>AND($M3638=references!$B$4,$N3638=references!$B$4)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1" id="{FB31E7AD-D01A-45BE-A8F5-F50E384445B2}">
            <xm:f>AND($M3638=references!$B$4,$N3638=references!$B$3)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2" id="{264860A3-7372-45E5-87C7-9BE8D4F1091E}">
            <xm:f>$M3638=references!$B$3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3" id="{B37BFD3F-8C42-4B58-A5BE-381E81EA2228}">
            <xm:f>$P3638=references!$F$7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M3638:P3638</xm:sqref>
        </x14:conditionalFormatting>
        <x14:conditionalFormatting xmlns:xm="http://schemas.microsoft.com/office/excel/2006/main">
          <x14:cfRule type="expression" priority="1886" id="{3C30A096-AB71-4F89-BCCE-918B89FCD10D}">
            <xm:f>AND($M3638='C:\Users\George Lawson\Desktop\[Copy of Claim Flat File (ID 14807).xlsx]references'!#REF!,$N3638='C:\Users\George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7" id="{8DDE1C11-C32C-45E6-A1E4-59B82BDBF3A8}">
            <xm:f>AND($M3638='C:\Users\George Lawson\Desktop\[Copy of Claim Flat File (ID 14807).xlsx]references'!#REF!,$N3638='C:\Users\George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8" id="{6366D748-6F46-42AF-A3E1-35B48B406FB1}">
            <xm:f>$M3638='C:\Users\George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9" id="{5F3BB424-99A8-4823-B0A5-E2F2ED985469}">
            <xm:f>$P3638='C:\Users\George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P3638</xm:sqref>
        </x14:conditionalFormatting>
        <x14:conditionalFormatting xmlns:xm="http://schemas.microsoft.com/office/excel/2006/main">
          <x14:cfRule type="expression" priority="1882" id="{27AB7BB9-A987-4AD7-97F5-1107DA19F9E7}">
            <xm:f>AND($M3639=references!$B$4,$N3639=references!$B$4)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3" id="{642F5EA8-9AAE-4F05-9F59-F05BF5D6B9BE}">
            <xm:f>AND($M3639=references!$B$4,$N3639=references!$B$3)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4" id="{09E50D3C-7E95-43EA-839D-C73580631355}">
            <xm:f>$M3639=references!$B$3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5" id="{FAB8BA91-858F-4528-BA96-DF081DA36668}">
            <xm:f>$P3639=references!$F$7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M3639:P3639</xm:sqref>
        </x14:conditionalFormatting>
        <x14:conditionalFormatting xmlns:xm="http://schemas.microsoft.com/office/excel/2006/main">
          <x14:cfRule type="expression" priority="1878" id="{8BD8099A-3462-4263-A8CE-621929A4F273}">
            <xm:f>AND($M3639='C:\Users\George Lawson\Desktop\[Copy of Claim Flat File (ID 14807).xlsx]references'!#REF!,$N3639='C:\Users\George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79" id="{5CB05CE5-4622-4676-A740-E01C65649540}">
            <xm:f>AND($M3639='C:\Users\George Lawson\Desktop\[Copy of Claim Flat File (ID 14807).xlsx]references'!#REF!,$N3639='C:\Users\George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0" id="{668D901E-CE02-44A7-8F5E-0DAEF5EC534D}">
            <xm:f>$M3639='C:\Users\George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1" id="{9C567324-FEEE-48C6-A90E-3BBCB3935D6B}">
            <xm:f>$P3639='C:\Users\George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P3639</xm:sqref>
        </x14:conditionalFormatting>
        <x14:conditionalFormatting xmlns:xm="http://schemas.microsoft.com/office/excel/2006/main">
          <x14:cfRule type="expression" priority="1818" id="{B2BE66A3-21BB-4CB2-811F-06066A7B05BC}">
            <xm:f>AND($M3856=references!$B$4,$N3856=references!$B$4)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9" id="{F5C082A8-2985-415C-820F-695CB3A0AF3A}">
            <xm:f>AND($M3856=references!$B$4,$N3856=references!$B$3)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0" id="{3DD0D5AD-FCDC-43B5-926B-9785C681DCFA}">
            <xm:f>$M3856=references!$B$3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21" id="{192FB14A-F49E-4B8E-8647-F70BBD2C83E0}">
            <xm:f>$P3856=references!$F$7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B3856:H3856</xm:sqref>
        </x14:conditionalFormatting>
        <x14:conditionalFormatting xmlns:xm="http://schemas.microsoft.com/office/excel/2006/main">
          <x14:cfRule type="expression" priority="1810" id="{8EB12334-370B-411F-8200-D1FA9EC9FBC7}">
            <xm:f>AND($M3641='C:\Users\George Lawson\Desktop\[Copy of Claim Flat File (ID 14807).xlsx]references'!#REF!,$N3641='C:\Users\George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1" id="{D8C0D61B-9CBF-4C37-9F22-654AC79F1153}">
            <xm:f>AND($M3641='C:\Users\George Lawson\Desktop\[Copy of Claim Flat File (ID 14807).xlsx]references'!#REF!,$N3641='C:\Users\George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12" id="{3EB0018A-3031-447E-9E42-504569A0040F}">
            <xm:f>$M3641='C:\Users\George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3" id="{5B19059E-B9B2-4761-B3C2-594F07E82B5E}">
            <xm:f>$P3641='C:\Users\George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U3641:W3856</xm:sqref>
        </x14:conditionalFormatting>
        <x14:conditionalFormatting xmlns:xm="http://schemas.microsoft.com/office/excel/2006/main">
          <x14:cfRule type="expression" priority="1802" id="{DBFBE637-605F-46DC-93D6-4E6129B76099}">
            <xm:f>AND($M3856=references!$B$4,$N3856=references!$B$4)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03" id="{202D7BA7-4DCD-4CC2-BA2F-EFB611259F87}">
            <xm:f>AND($M3856=references!$B$4,$N3856=references!$B$3)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4" id="{1D7BB411-71F2-4F42-B617-106E7A03EA3E}">
            <xm:f>$M3856=references!$B$3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5" id="{97A15752-EC1A-4D87-8AE2-72B5C57DF39B}">
            <xm:f>$P3856=references!$F$7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I3856:I3858</xm:sqref>
        </x14:conditionalFormatting>
        <x14:conditionalFormatting xmlns:xm="http://schemas.microsoft.com/office/excel/2006/main">
          <x14:cfRule type="expression" priority="1798" id="{51D6AF3B-FF1D-4108-B668-5B86D7E71721}">
            <xm:f>AND($M3860=references!$B$4,$N3860=references!$B$4)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9" id="{1A7F9B20-8052-45C0-888E-0AC28A115CE8}">
            <xm:f>AND($M3860=references!$B$4,$N3860=references!$B$3)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0" id="{6DA638DE-22A8-4B70-A56B-B90687C6F0D7}">
            <xm:f>$M3860=references!$B$3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1" id="{17C43783-CBAD-4845-A59C-B92C9D6BABA3}">
            <xm:f>$P3860=references!$F$7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I3860</xm:sqref>
        </x14:conditionalFormatting>
        <x14:conditionalFormatting xmlns:xm="http://schemas.microsoft.com/office/excel/2006/main">
          <x14:cfRule type="expression" priority="1794" id="{5DB43550-1D4A-4480-8D57-536F07B16E23}">
            <xm:f>AND($M3859=references!$B$4,$N3859=references!$B$4)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5" id="{4147FE1F-9ED4-4D49-9A10-CA69245ED8AF}">
            <xm:f>AND($M3859=references!$B$4,$N3859=references!$B$3)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6" id="{28E10127-C8C6-4328-8D91-C9D795C31CF7}">
            <xm:f>$M3859=references!$B$3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7" id="{6A352DDB-1468-4D19-9C8D-741C6ECFFEDB}">
            <xm:f>$P3859=references!$F$7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I3859</xm:sqref>
        </x14:conditionalFormatting>
        <x14:conditionalFormatting xmlns:xm="http://schemas.microsoft.com/office/excel/2006/main">
          <x14:cfRule type="expression" priority="1790" id="{500A563F-2F1F-469B-AA0D-D7542C5BCCB9}">
            <xm:f>AND($M3861=references!$B$4,$N3861=references!$B$4)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1" id="{1D046C37-E3F8-451E-81B3-1061094766BB}">
            <xm:f>AND($M3861=references!$B$4,$N3861=references!$B$3)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2" id="{44715996-B9D7-4469-8D41-6CF29B7C931D}">
            <xm:f>$M3861=references!$B$3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3" id="{DFC0F17B-18D5-429A-A298-9DD4A57D21BC}">
            <xm:f>$P3861=references!$F$7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I3861</xm:sqref>
        </x14:conditionalFormatting>
        <x14:conditionalFormatting xmlns:xm="http://schemas.microsoft.com/office/excel/2006/main">
          <x14:cfRule type="expression" priority="1786" id="{91AFA887-6592-469F-99B0-99CDA3456F21}">
            <xm:f>AND($M3863=references!$B$4,$N3863=references!$B$4)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7" id="{321C71FA-52E0-4085-85A2-76F1F06D77FA}">
            <xm:f>AND($M3863=references!$B$4,$N3863=references!$B$3)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8" id="{F2B2CCC3-C3E0-4989-9879-557DB9176776}">
            <xm:f>$M3863=references!$B$3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9" id="{A3E5640A-EEB3-46CC-8A79-F3DB1104F324}">
            <xm:f>$P3863=references!$F$7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I3863:I3865</xm:sqref>
        </x14:conditionalFormatting>
        <x14:conditionalFormatting xmlns:xm="http://schemas.microsoft.com/office/excel/2006/main">
          <x14:cfRule type="expression" priority="1782" id="{CE099412-8909-4FA9-94E3-CC0975E5CF7F}">
            <xm:f>AND($M3870=references!$B$4,$N3870=references!$B$4)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3" id="{04CB4E0F-33CA-40EF-A188-8B9EE4FA9D02}">
            <xm:f>AND($M3870=references!$B$4,$N3870=references!$B$3)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4" id="{C76E7CFF-15AB-4399-97C4-563F3FF71E46}">
            <xm:f>$M3870=references!$B$3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5" id="{A5CAAA5E-832B-4268-B5DC-A1E9BC3B9E88}">
            <xm:f>$P3870=references!$F$7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I3870</xm:sqref>
        </x14:conditionalFormatting>
        <x14:conditionalFormatting xmlns:xm="http://schemas.microsoft.com/office/excel/2006/main">
          <x14:cfRule type="expression" priority="1778" id="{15F00062-F001-40E6-B928-646F47EF4835}">
            <xm:f>AND($M3862=references!$B$4,$N3862=references!$B$4)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9" id="{B973BF4A-7E72-4AE0-A545-F4B1C4104A2B}">
            <xm:f>AND($M3862=references!$B$4,$N3862=references!$B$3)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0" id="{768B8759-22DA-4799-B4A3-BE835CC9C438}">
            <xm:f>$M3862=references!$B$3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1" id="{50F26831-9491-48D2-9DBD-2C03147B455B}">
            <xm:f>$P3862=references!$F$7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I3862</xm:sqref>
        </x14:conditionalFormatting>
        <x14:conditionalFormatting xmlns:xm="http://schemas.microsoft.com/office/excel/2006/main">
          <x14:cfRule type="expression" priority="1774" id="{5D2B13D9-4FC4-45FF-89D2-995DE3D423B9}">
            <xm:f>AND($M3868=references!$B$4,$N3868=references!$B$4)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5" id="{D13F978E-AF50-4BF7-856A-C33A0059A92E}">
            <xm:f>AND($M3868=references!$B$4,$N3868=references!$B$3)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76" id="{24BE04BE-762B-4FDE-A078-FB4812F9083D}">
            <xm:f>$M3868=references!$B$3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7" id="{79C2FFB1-AF82-4E8B-8676-5775E4279B08}">
            <xm:f>$P3868=references!$F$7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I3868</xm:sqref>
        </x14:conditionalFormatting>
        <x14:conditionalFormatting xmlns:xm="http://schemas.microsoft.com/office/excel/2006/main">
          <x14:cfRule type="expression" priority="1770" id="{628DC87C-BE6A-4AA0-9B03-86827516461A}">
            <xm:f>AND($M3866=references!$B$4,$N3866=references!$B$4)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1" id="{D6EFC304-F187-40F0-A37F-F16D7F7D5F74}">
            <xm:f>AND($M3866=references!$B$4,$N3866=references!$B$3)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72" id="{DFD46872-7E06-4609-BB96-53463E8D6448}">
            <xm:f>$M3866=references!$B$3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3" id="{A80650B2-C59B-4C7B-9F1D-11155BA90E71}">
            <xm:f>$P3866=references!$F$7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I3866</xm:sqref>
        </x14:conditionalFormatting>
        <x14:conditionalFormatting xmlns:xm="http://schemas.microsoft.com/office/excel/2006/main">
          <x14:cfRule type="expression" priority="1766" id="{1B42F4A8-F46A-42F5-9E20-B70065E2EB0A}">
            <xm:f>AND($M3867=references!$B$4,$N3867=references!$B$4)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7" id="{5C0DF8A8-3FB8-4225-B789-CA1F21ED9C11}">
            <xm:f>AND($M3867=references!$B$4,$N3867=references!$B$3)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8" id="{2C1D086A-D17A-4816-B446-A57B768F6F6B}">
            <xm:f>$M3867=references!$B$3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9" id="{93AC3EFF-BF95-446B-81AC-5CBBE4938839}">
            <xm:f>$P3867=references!$F$7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I3867</xm:sqref>
        </x14:conditionalFormatting>
        <x14:conditionalFormatting xmlns:xm="http://schemas.microsoft.com/office/excel/2006/main">
          <x14:cfRule type="expression" priority="1762" id="{014099F3-67E1-4D1E-B05B-A5F743C7AB08}">
            <xm:f>AND($M3869=references!$B$4,$N3869=references!$B$4)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3" id="{45B63A4E-235B-4225-8825-A0288435F602}">
            <xm:f>AND($M3869=references!$B$4,$N3869=references!$B$3)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4" id="{023E89DC-5A6C-4BE9-9242-F10DB08AB19B}">
            <xm:f>$M3869=references!$B$3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5" id="{20E3EDF0-9E2A-4CB7-9FC8-B5B1CDE2AEED}">
            <xm:f>$P3869=references!$F$7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I3869</xm:sqref>
        </x14:conditionalFormatting>
        <x14:conditionalFormatting xmlns:xm="http://schemas.microsoft.com/office/excel/2006/main">
          <x14:cfRule type="expression" priority="1758" id="{F946793D-7A49-4DB4-970F-DA6D8F6EB8F0}">
            <xm:f>AND($M3891=references!$B$4,$N3891=references!$B$4)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9" id="{38328978-0327-4C94-AA83-92055244EE6D}">
            <xm:f>AND($M3891=references!$B$4,$N3891=references!$B$3)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0" id="{EE9CEE11-6E7D-4EF8-92F0-4953F3694DD8}">
            <xm:f>$M3891=references!$B$3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1" id="{3B0F8D55-35FE-4784-AB16-8A28A1084A90}">
            <xm:f>$P3891=references!$F$7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B3891:I3892 M3891:R3892</xm:sqref>
        </x14:conditionalFormatting>
        <x14:conditionalFormatting xmlns:xm="http://schemas.microsoft.com/office/excel/2006/main">
          <x14:cfRule type="expression" priority="1754" id="{23A28FBB-7F93-47D2-B28C-49B5542E30AA}">
            <xm:f>AND($M3891=references!$B$4,$N3891=references!$B$4)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5" id="{085E2BCA-4E91-429B-8A56-1129413761BC}">
            <xm:f>AND($M3891=references!$B$4,$N3891=references!$B$3)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6" id="{40FF9C8A-9378-4FDE-8994-084D489ACD55}">
            <xm:f>$M3891=references!$B$3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7" id="{6A3F980B-E1F7-4F76-85E4-CE790888FD23}">
            <xm:f>$P3891=references!$F$7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J3891:L3892</xm:sqref>
        </x14:conditionalFormatting>
        <x14:conditionalFormatting xmlns:xm="http://schemas.microsoft.com/office/excel/2006/main">
          <x14:cfRule type="expression" priority="1750" id="{A42D3681-68B1-4079-B557-E059A70305EC}">
            <xm:f>AND($M3891='C:\Users\George Lawson\Desktop\[Copy of Claim Flat File (ID 14807).xlsx]references'!#REF!,$N3891='C:\Users\George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1" id="{B32825F2-ABE7-4318-B67B-A757B6A417A5}">
            <xm:f>AND($M3891='C:\Users\George Lawson\Desktop\[Copy of Claim Flat File (ID 14807).xlsx]references'!#REF!,$N3891='C:\Users\George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2" id="{CAC31965-7A7D-4DA6-B2D0-5770354EA41A}">
            <xm:f>$M3891='C:\Users\George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3" id="{2CCDB1DE-0250-4D1F-B531-9546A32EA97A}">
            <xm:f>$P3891='C:\Users\George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P3891:R3892</xm:sqref>
        </x14:conditionalFormatting>
        <x14:conditionalFormatting xmlns:xm="http://schemas.microsoft.com/office/excel/2006/main">
          <x14:cfRule type="expression" priority="1745" id="{6073E3C0-6D1E-451E-99A8-2BF355A16385}">
            <xm:f>AND($M3871=references!$B$4,$N3871=references!$B$4)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6" id="{D632B20E-042F-4B4A-8E5A-3318EDEE83F1}">
            <xm:f>AND($M3871=references!$B$4,$N3871=references!$B$3)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7" id="{7D707F57-DE67-4DC6-9FC4-F169A3BE93AA}">
            <xm:f>$M3871=references!$B$3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48" id="{C6914D22-3C46-4BCD-9400-A6686EC194C6}">
            <xm:f>$P3871=references!$F$7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I3871</xm:sqref>
        </x14:conditionalFormatting>
        <x14:conditionalFormatting xmlns:xm="http://schemas.microsoft.com/office/excel/2006/main">
          <x14:cfRule type="expression" priority="1737" id="{207189EB-A40D-4242-91D2-0E3C1009B577}">
            <xm:f>AND($M3879=references!$B$4,$N3879=references!$B$4)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8" id="{8D8A7E4A-8C1F-470E-9608-7194B28BF459}">
            <xm:f>AND($M3879=references!$B$4,$N3879=references!$B$3)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9" id="{09C90F2E-63F8-4B5E-A369-1F17ABBE7BF9}">
            <xm:f>$M3879=references!$B$3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40" id="{AD802B7B-71E6-42B4-8F52-6CBD7DA6546E}">
            <xm:f>$P3879=references!$F$7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I3889:I3890 I3881 I3879</xm:sqref>
        </x14:conditionalFormatting>
        <x14:conditionalFormatting xmlns:xm="http://schemas.microsoft.com/office/excel/2006/main">
          <x14:cfRule type="expression" priority="1733" id="{D554B807-1029-49A9-9846-3F40E213108E}">
            <xm:f>AND($M3895=references!$B$4,$N3895=references!$B$4)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4" id="{6B405C12-A9CD-4FA8-9CE3-580013587070}">
            <xm:f>AND($M3895=references!$B$4,$N3895=references!$B$3)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5" id="{3714FFEF-4EB0-48A4-A3E4-0FD18B971181}">
            <xm:f>$M3895=references!$B$3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6" id="{A6FB82B8-75C1-4462-8DC7-284D71B8725C}">
            <xm:f>$P3895=references!$F$7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I3909 I3906 I3904 I3902 I3895:I3896</xm:sqref>
        </x14:conditionalFormatting>
        <x14:conditionalFormatting xmlns:xm="http://schemas.microsoft.com/office/excel/2006/main">
          <x14:cfRule type="expression" priority="1729" id="{BE83A200-2E28-464E-94B5-999B45BEF4B2}">
            <xm:f>AND($M3876=references!$B$4,$N3876=references!$B$4)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0" id="{54F8AC6F-DA06-4FF9-9668-73604FEFA033}">
            <xm:f>AND($M3876=references!$B$4,$N3876=references!$B$3)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1" id="{8F747550-B5F7-4306-A58D-F1E3D0745F3E}">
            <xm:f>$M3876=references!$B$3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2" id="{2CCAF4EE-5778-4E35-9CB5-B4D31071B524}">
            <xm:f>$P3876=references!$F$7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I3901 I3888 I3882:I3883 I3876</xm:sqref>
        </x14:conditionalFormatting>
        <x14:conditionalFormatting xmlns:xm="http://schemas.microsoft.com/office/excel/2006/main">
          <x14:cfRule type="expression" priority="1725" id="{848E653C-2B1A-4ADB-8233-132FD1D5BF56}">
            <xm:f>AND($M3873=references!$B$4,$N3873=references!$B$4)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6" id="{B268B90C-10C1-4545-9AE1-04E9EAFF90FC}">
            <xm:f>AND($M3873=references!$B$4,$N3873=references!$B$3)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7" id="{993A5D9C-6EA3-4529-9D15-0233B4F24D4F}">
            <xm:f>$M3873=references!$B$3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8" id="{DB7F87D0-2F32-408F-97AC-B0BDF931B828}">
            <xm:f>$P3873=references!$F$7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I3908 I3905 I3903 I3884:I3886 I3880 I3873:I3875</xm:sqref>
        </x14:conditionalFormatting>
        <x14:conditionalFormatting xmlns:xm="http://schemas.microsoft.com/office/excel/2006/main">
          <x14:cfRule type="expression" priority="1721" id="{7F6FDEC8-B663-4722-B313-64E0A6980F1B}">
            <xm:f>AND($M3913=references!$B$4,$N3913=references!$B$4)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2" id="{0B9419F7-AB25-42CE-99A1-707460265F58}">
            <xm:f>AND($M3913=references!$B$4,$N3913=references!$B$3)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3" id="{79582D41-E744-4E1E-B9F3-EC27248835C8}">
            <xm:f>$M3913=references!$B$3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4" id="{415C3F88-6697-41CF-A178-4B6998430278}">
            <xm:f>$P3913=references!$F$7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I3961 I3958 I3951 I3940:I3946 I3936 I3933 I3925 I3913</xm:sqref>
        </x14:conditionalFormatting>
        <x14:conditionalFormatting xmlns:xm="http://schemas.microsoft.com/office/excel/2006/main">
          <x14:cfRule type="expression" priority="1717" id="{2C3916C7-4B6D-4FFA-A1A0-C781164886CF}">
            <xm:f>AND($M3934=references!$B$4,$N3934=references!$B$4)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8" id="{2E8F4D79-6357-4542-9831-CF0806C62CF6}">
            <xm:f>AND($M3934=references!$B$4,$N3934=references!$B$3)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9" id="{BAD97AA9-4313-4BEF-A8D6-D2C972C32DB4}">
            <xm:f>$M3934=references!$B$3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0" id="{EBFB0F07-F6EC-45F6-90BB-1BD2CCA3AF21}">
            <xm:f>$P3934=references!$F$7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I3955 I3934</xm:sqref>
        </x14:conditionalFormatting>
        <x14:conditionalFormatting xmlns:xm="http://schemas.microsoft.com/office/excel/2006/main">
          <x14:cfRule type="expression" priority="1713" id="{C4CE28AC-66E9-442E-87D2-6D9C36DB351F}">
            <xm:f>AND($M3912=references!$B$4,$N3912=references!$B$4)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4" id="{8B477733-2FB9-4A57-ACD7-75A706AE7F94}">
            <xm:f>AND($M3912=references!$B$4,$N3912=references!$B$3)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5" id="{D5822764-E7D3-4FA5-9137-3803801CC684}">
            <xm:f>$M3912=references!$B$3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6" id="{5A24E656-7A70-47FE-A3B9-148DE36BD8DE}">
            <xm:f>$P3912=references!$F$7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I3962:I3963 I3956 I3953 I3947:I3948 I3938 I3935 I3931 I3929 I3917 I3912</xm:sqref>
        </x14:conditionalFormatting>
        <x14:conditionalFormatting xmlns:xm="http://schemas.microsoft.com/office/excel/2006/main">
          <x14:cfRule type="expression" priority="1709" id="{BEB85727-8C9D-47D3-AB06-FC24B2818A3F}">
            <xm:f>AND($M3911=references!$B$4,$N3911=references!$B$4)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0" id="{125B7A47-A3C8-4216-8C44-F43A540BB73B}">
            <xm:f>AND($M3911=references!$B$4,$N3911=references!$B$3)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1" id="{2D40B31B-DA67-40A2-B7FC-AC8616C461DE}">
            <xm:f>$M3911=references!$B$3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2" id="{E4A3A5E2-7CBB-491B-AD57-53EC9BCF2F44}">
            <xm:f>$P3911=references!$F$7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I3960 I3949:I3950 I3930 I3928 I3926 I3911</xm:sqref>
        </x14:conditionalFormatting>
        <x14:conditionalFormatting xmlns:xm="http://schemas.microsoft.com/office/excel/2006/main">
          <x14:cfRule type="expression" priority="1705" id="{D394998C-1F51-4AC8-8686-5087E665FBDD}">
            <xm:f>AND($M3918=references!$B$4,$N3918=references!$B$4)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6" id="{71FD3662-AD8A-4529-9E7C-57B863EAB5CF}">
            <xm:f>AND($M3918=references!$B$4,$N3918=references!$B$3)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7" id="{5A87F2DF-9110-476B-A3CC-002DD57E2D39}">
            <xm:f>$M3918=references!$B$3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8" id="{214BDD94-7573-4BED-B6DE-39B5B8759C23}">
            <xm:f>$P3918=references!$F$7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I3959 I3939 I3918</xm:sqref>
        </x14:conditionalFormatting>
        <x14:conditionalFormatting xmlns:xm="http://schemas.microsoft.com/office/excel/2006/main">
          <x14:cfRule type="expression" priority="1701" id="{C7FB6538-5706-4227-9356-BE0CF44DF450}">
            <xm:f>AND($M3927=references!$B$4,$N3927=references!$B$4)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2" id="{B7CA70F2-5C86-4F04-93AD-5C836DA63B9A}">
            <xm:f>AND($M3927=references!$B$4,$N3927=references!$B$3)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3" id="{29C0EDF4-90B7-462C-90BB-985A92AD2E57}">
            <xm:f>$M3927=references!$B$3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4" id="{E042F032-C2C2-4004-98B2-AF3FC80FE263}">
            <xm:f>$P3927=references!$F$7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I3927</xm:sqref>
        </x14:conditionalFormatting>
        <x14:conditionalFormatting xmlns:xm="http://schemas.microsoft.com/office/excel/2006/main">
          <x14:cfRule type="expression" priority="1697" id="{3BC5A76F-5D07-4E6A-A7EA-06173AC47006}">
            <xm:f>AND($M3964=references!$B$4,$N3964=references!$B$4)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98" id="{66401B13-6CBD-4945-AEF3-4718E71A152C}">
            <xm:f>AND($M3964=references!$B$4,$N3964=references!$B$3)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99" id="{447AC1FA-F506-40EB-BCAE-4EA23AA37A97}">
            <xm:f>$M3964=references!$B$3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0" id="{6BF22BA4-C4A5-4F61-B8AC-3FD21C55A73D}">
            <xm:f>$P3964=references!$F$7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J3964:L4024 J4063:L4092</xm:sqref>
        </x14:conditionalFormatting>
        <x14:conditionalFormatting xmlns:xm="http://schemas.microsoft.com/office/excel/2006/main">
          <x14:cfRule type="expression" priority="1688" id="{0B0030B6-BED6-4652-9BD6-8121F24FAD03}">
            <xm:f>AND($M4025=references!$B$4,$N4025=references!$B$4)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9" id="{5FC495D9-C652-4530-8C44-604613CD9CD3}">
            <xm:f>AND($M4025=references!$B$4,$N4025=references!$B$3)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90" id="{4D05F501-88DC-49F1-BC4E-B5E2E7CC49CF}">
            <xm:f>$M4025=references!$B$3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91" id="{6C07874F-70C7-4F8A-B30C-EECAE529FCAF}">
            <xm:f>$P4025=references!$F$7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J4025:L4058</xm:sqref>
        </x14:conditionalFormatting>
        <x14:conditionalFormatting xmlns:xm="http://schemas.microsoft.com/office/excel/2006/main">
          <x14:cfRule type="expression" priority="1679" id="{77107F7B-02ED-4A5C-8A22-5BEB9EF5D3DD}">
            <xm:f>AND($M4059=references!$B$4,$N4059=references!$B$4)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0" id="{0B249863-4E09-4DEB-A06A-C2F498F8B4C5}">
            <xm:f>AND($M4059=references!$B$4,$N4059=references!$B$3)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81" id="{17D57C57-E390-4900-87CF-E704602BDF8A}">
            <xm:f>$M4059=references!$B$3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2" id="{5F6C2E72-B6EE-4D9D-8574-D123511B5AE9}">
            <xm:f>$P4059=references!$F$7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B4059:H4059 J4059:R4059</xm:sqref>
        </x14:conditionalFormatting>
        <x14:conditionalFormatting xmlns:xm="http://schemas.microsoft.com/office/excel/2006/main">
          <x14:cfRule type="expression" priority="1674" id="{3725502D-24F0-4F0E-AD77-CF0A895EF6A7}">
            <xm:f>AND($M4059=references!$B$4,$N4059=references!$B$4)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75" id="{F8B37552-A341-405E-B3E8-75ED44559DFB}">
            <xm:f>AND($M4059=references!$B$4,$N4059=references!$B$3)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6" id="{A67B1D7B-AA8C-4855-90AD-C57FFC2AFA95}">
            <xm:f>$M4059=references!$B$3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7" id="{94D3E7C9-ADF2-412D-B4EA-D385DE963D14}">
            <xm:f>$P4059=references!$F$7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I4059</xm:sqref>
        </x14:conditionalFormatting>
        <x14:conditionalFormatting xmlns:xm="http://schemas.microsoft.com/office/excel/2006/main">
          <x14:cfRule type="expression" priority="1666" id="{EBE42E88-A2D6-4340-8C1B-B920B5AF0009}">
            <xm:f>AND($M4299=references!$B$4,$N4299=references!$B$4)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7" id="{C1CB19DA-FC07-4B2F-B430-55DA297A4524}">
            <xm:f>AND($M4299=references!$B$4,$N4299=references!$B$3)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8" id="{713AE90F-B735-4E86-8CE4-5BFE92E3A824}">
            <xm:f>$M4299=references!$B$3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69" id="{060C8CC1-E0B0-4638-BB17-A2126B3017A6}">
            <xm:f>$P4299=references!$F$7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B4299 D4299:I4299</xm:sqref>
        </x14:conditionalFormatting>
        <x14:conditionalFormatting xmlns:xm="http://schemas.microsoft.com/office/excel/2006/main">
          <x14:cfRule type="expression" priority="1661" id="{DA97C6BC-57C1-45BD-A6F4-50A5F331EAE3}">
            <xm:f>AND($M4416=references!$B$4,$N4416=references!$B$4)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2" id="{FBE9B44E-9357-45CC-8129-93C52AA8E4DF}">
            <xm:f>AND($M4416=references!$B$4,$N4416=references!$B$3)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3" id="{E98D68B3-409C-4ED2-8A45-B8D3977DCCF6}">
            <xm:f>$M4416=references!$B$3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64" id="{AB77C713-384A-4DB6-8E8B-379CF92F51FB}">
            <xm:f>$P4416=references!$F$7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B4416 Q4416:R4416 D4416:I4416</xm:sqref>
        </x14:conditionalFormatting>
        <x14:conditionalFormatting xmlns:xm="http://schemas.microsoft.com/office/excel/2006/main">
          <x14:cfRule type="expression" priority="1652" id="{DD1C8C73-B437-4DD9-BCAA-3AC69E9C55B0}">
            <xm:f>AND($M4878=references!$B$4,$N4878=references!$B$4)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53" id="{CB930157-C988-4E46-AFA0-E8393190CBC0}">
            <xm:f>AND($M4878=references!$B$4,$N4878=references!$B$3)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54" id="{A7B1BF54-40DE-4CC7-8750-9FD47E80FEFE}">
            <xm:f>$M4878=references!$B$3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5" id="{521332B0-2D1C-40D2-8557-DE14572083B9}">
            <xm:f>$P4878=references!$F$7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I4878:Q4878 M4879:O4879</xm:sqref>
        </x14:conditionalFormatting>
        <x14:conditionalFormatting xmlns:xm="http://schemas.microsoft.com/office/excel/2006/main">
          <x14:cfRule type="expression" priority="1647" id="{6BDA03EE-EEED-4491-996B-CC665D2DC61B}">
            <xm:f>AND($M4980=references!$B$4,$N4980=references!$B$4)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48" id="{4EBEC6DD-7C33-4DC6-B796-BE80E961282D}">
            <xm:f>AND($M4980=references!$B$4,$N4980=references!$B$3)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9" id="{4FFAF247-9AF9-4D8D-AE62-D488D3D7C79D}">
            <xm:f>$M4980=references!$B$3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0" id="{79487A11-8742-4355-8060-4B35ADCCD0A6}">
            <xm:f>$P4980=references!$F$7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M4994:R4994 Q4980:R4993 M4999:P4999 M5041:R5041 Q4995:R5040 Q5042:R5045 M5046:R5046 Q5047:R5049 M5050:R5050 M5057:P5057 M5077:R5077 M5110:R5110 M5115:R5115 M5121:R5121 M5134:R5134 Q5051:R5076 Q5078:R5109 Q5111:R5114 Q5116:R5120 Q5122:R5133 M5139:R5139 Q5135:R5138 M5147:R5147 M5156:R5156 Q5140:R5146 Q5148:R5155 M5177:R5177 M5193:R5193 Q5157:R5176 Q5178:R5180 M5181:R5181 Q5182:R5184 M5185:R5187 Q5188:R5192 M5189:P5192 M5195:P5197 M5199:P5200 M5202:P5202 Q5194:R5211 M5204:P5211 M5227:R5227 M5212:R5212 M5214:P5216 M5218:P5218 Q5213:R5226 M5220:P5223 M5225:P5225 Q5228:R5233 M5229:P5233 M5234:R5238 M5239:P5239 M5241:P5244 Q5239:R5248 M5246:P5247 M5249:R5270 M5272:P5278 Q5271:R5281 M5280:P5282 M5318:R5319 M5282:R5290 M5293:P5293 Q5291:R5298 M5295:P5303 M5299:R5311 M5313:P5314 Q5312:R5317 M5317:P5319 M5321:P5330 Q5320:R5333 M5332:P5333 M5372:R5377 M5334:R5334 Q5335:R5338 M5336:P5338 M5339:R5349 Q5350:R5361 M5351:P5360 M5383:R5384 M5395:R5395 Q5394:R5394 M5411:R5412 M5362:R5368 Q5369:R5371 M5370:P5375 Q5378:R5382 M5382:P5384 M5386:P5386 Q5385:R5388 M5388:P5388 M5389:R5393 M5401:P5404 Q5396:R5410 M5406:P5412 M5378:P5380 M5397:P5399 B4980:I5492 M5417:R5417 M5423:R5423 M5425:R5425 Q5424:R5424 M5414:P5414 Q5413:R5416 M5416:P5416 M5418:P5418 Q5418:R5422 M5420:P5423 M5427:P5427 Q5426:R5432 M5429:P5434 M5433:R5441 Q5442:R5447 M5443:P5444 M5446:P5446 M5448:R5452 M5454:P5455 Q5453:R5458 M5458:P5458 M5459:R5475 Q5476:R5479 M5477:P5479 M5480:R5492 M5493:P5493 M5495:P5495 M5497:P5498 M5500:P5501 M5503:P5506 M5508:P5508 M5510:P5510 M5512:P5517 M5519:P5529 M5532:P5532 M5534:P5538 M5540:P5540 M5543:P5546 M5549:P5552 M5554:P5554 M5556:P5558 M5560:P5560 M5563:P5569 M5571:P5579 M5581:P5581 M5583:P5594 M5596:P5601 M5603:P5604 M5607:P5610 M5612:P5612 M5614:P5615 M5617:P5617 M5622:P5625 M5627:P5627 M5629:P5637 M5640:P5640 M5643:P5654 M5657:P5658 M5660:P5662 M5664:P5668 M5679:P5686 M5688:P5688 M5691:P5692 M5694:P5694 M5696:P5699 M5701:P5703 M5705:P5705 M5707:P5709 M5711:P5711 M5713:P5718 M5720:P5723 M5725:P5725 M5727:P5730 M5734:P5734 M5736:P5736 M5738:P5741 M5743:P5743 M5749:P5749 M5751:P5752 M5755:P5763 M5767:P5767 M5769:P5769 M5771:P5771 M5773:P5773 M5775:P5782 M5784:P5785 M5787:P5791 M5793:P5794 M5796:P5798 M5800:P5810 M5812:P5815 M5817:P5837 M5839:P5840 M5842:P5844 M5846:P5853 M5855:P5860 M5862:P5862 M5864:P5870 M5873:P5874 M5876:P5877 M5879:P5879 M5881:P5882 M5884:P5896 M5898:P5903 M5905:P5905 M5907:P5909 M5911:P5911 M5914:P5914 M5916:P5919 M5921:P5921 M5924:P5926 M5928:P5930 M5933:P5939 M5942:P5942 M5944:P5944 M5947:P5947 M5950:P5951 M5953:P5955 M5958:P5958 M5960:P5963 M5965:P5965 M5967:P5971 M5973:P5973 M5975:P5976 M5978:P5978 M5981:P5981 M5983:P5985 M5987:P5987 M5990:P5990 M5992:P5992 M5994:P5994 M5996:P5997 M5999:P6000 M6002:P6002 M6004:P6011 M6013:P6014 M6016:P6016 M6018:P6018 M6020:P6020 M6022:P6025 M6027:P6028 M6030:P6032 M6036:P6038 M6040:P6040 M6043:P6048 M6050:P6067 M6070:P6075 M6078:P6078 M6080:P6081 M6083:P6088 M6091:P6093 M6095:P6097 M6099:P6099 M6101:P6101 M6104:P6104 M6107:P6111</xm:sqref>
        </x14:conditionalFormatting>
        <x14:conditionalFormatting xmlns:xm="http://schemas.microsoft.com/office/excel/2006/main">
          <x14:cfRule type="expression" priority="1642" id="{D110FD56-FECD-49C4-B7DF-5FDFA4021BA9}">
            <xm:f>AND($M4991=references!$B$4,$N4991=references!$B$4)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43" id="{6DB3A14B-7873-431D-B546-A003444AFB0D}">
            <xm:f>AND($M4991=references!$B$4,$N4991=references!$B$3)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4" id="{89C4BB4C-F7D7-4BFF-AA24-69BA62071894}">
            <xm:f>$M4991=references!$B$3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5" id="{34A957B1-7994-4B76-AD54-1B47EB76DC41}">
            <xm:f>$P4991=references!$F$7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M4991:P4991</xm:sqref>
        </x14:conditionalFormatting>
        <x14:conditionalFormatting xmlns:xm="http://schemas.microsoft.com/office/excel/2006/main">
          <x14:cfRule type="expression" priority="1638" id="{7887889D-E9E9-45B6-98E4-4BABBEDF247D}">
            <xm:f>AND($M4997=references!$B$4,$N4997=references!$B$4)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39" id="{DF34E8F3-70CD-46D2-8E77-4762233AF7D8}">
            <xm:f>AND($M4997=references!$B$4,$N4997=references!$B$3)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0" id="{83B90F1D-7AC5-4C5B-A3F3-43D97895004C}">
            <xm:f>$M4997=references!$B$3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1" id="{B48B2775-991E-4987-8AFF-9DA3A92A16EE}">
            <xm:f>$P4997=references!$F$7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M4997:P4997</xm:sqref>
        </x14:conditionalFormatting>
        <x14:conditionalFormatting xmlns:xm="http://schemas.microsoft.com/office/excel/2006/main">
          <x14:cfRule type="expression" priority="1634" id="{764D10D6-EFBA-4027-AA4C-75DDF0E99D07}">
            <xm:f>AND($M5000=references!$B$4,$N5000=references!$B$4)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35" id="{C3AB74D4-9543-470E-9DAF-C6CB3B8E7289}">
            <xm:f>AND($M5000=references!$B$4,$N5000=references!$B$3)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6" id="{DE985DD8-D0FC-484E-A5C1-DF3AC88BF3D4}">
            <xm:f>$M5000=references!$B$3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37" id="{DCEA4366-7E98-4DF2-AD2F-56D85D423426}">
            <xm:f>$P5000=references!$F$7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M5000:P5000</xm:sqref>
        </x14:conditionalFormatting>
        <x14:conditionalFormatting xmlns:xm="http://schemas.microsoft.com/office/excel/2006/main">
          <x14:cfRule type="expression" priority="1630" id="{1F100A27-35A2-41F8-91E1-51FE22A4E81E}">
            <xm:f>AND($M5002=references!$B$4,$N5002=references!$B$4)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31" id="{A61730E8-5B17-4533-90A7-B9BC53F60738}">
            <xm:f>AND($M5002=references!$B$4,$N5002=references!$B$3)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2" id="{95E10D7F-CBA1-4BEC-BF29-25E4B7501BB5}">
            <xm:f>$M5002=references!$B$3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33" id="{3F820CCB-B485-4CB2-88BC-DD220A31837E}">
            <xm:f>$P5002=references!$F$7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M5002:P5002</xm:sqref>
        </x14:conditionalFormatting>
        <x14:conditionalFormatting xmlns:xm="http://schemas.microsoft.com/office/excel/2006/main">
          <x14:cfRule type="expression" priority="1626" id="{2A875994-EF81-43F6-A462-60DDD28341BD}">
            <xm:f>AND($M5005=references!$B$4,$N5005=references!$B$4)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7" id="{619C3481-1CF7-4AA7-B69C-8C334753040E}">
            <xm:f>AND($M5005=references!$B$4,$N5005=references!$B$3)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8" id="{103E2EA7-FD00-4121-B7A1-80BEEDC75497}">
            <xm:f>$M5005=references!$B$3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29" id="{8D1621D4-95C3-4591-AE48-7DD724042122}">
            <xm:f>$P5005=references!$F$7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M5005:P5006</xm:sqref>
        </x14:conditionalFormatting>
        <x14:conditionalFormatting xmlns:xm="http://schemas.microsoft.com/office/excel/2006/main">
          <x14:cfRule type="expression" priority="1622" id="{7B2AD3D7-069E-4576-8DFB-B5D2A26820AA}">
            <xm:f>AND($M5022=references!$B$4,$N5022=references!$B$4)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3" id="{8C7F490B-84F4-47CF-8096-02BDDB2E54F0}">
            <xm:f>AND($M5022=references!$B$4,$N5022=references!$B$3)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4" id="{40C13846-9EF4-4B0A-9E01-40ECBE9A52CF}">
            <xm:f>$M5022=references!$B$3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25" id="{37CFB64E-39BF-4B44-AF0B-5AFD7E88887C}">
            <xm:f>$P5022=references!$F$7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M5022:P5022</xm:sqref>
        </x14:conditionalFormatting>
        <x14:conditionalFormatting xmlns:xm="http://schemas.microsoft.com/office/excel/2006/main">
          <x14:cfRule type="expression" priority="1618" id="{109AAB22-DFFF-46E8-9A16-4780CC33AA49}">
            <xm:f>AND($M5025=references!$B$4,$N5025=references!$B$4)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19" id="{84CB10EC-55EE-4C60-AC5D-B83A95841B50}">
            <xm:f>AND($M5025=references!$B$4,$N5025=references!$B$3)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0" id="{2737036A-9FC5-4DB4-9506-15CBCFDB01A5}">
            <xm:f>$M5025=references!$B$3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21" id="{85F809EB-B978-4099-91C2-4C6F8104D9D5}">
            <xm:f>$P5025=references!$F$7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M5025:P5025</xm:sqref>
        </x14:conditionalFormatting>
        <x14:conditionalFormatting xmlns:xm="http://schemas.microsoft.com/office/excel/2006/main">
          <x14:cfRule type="expression" priority="1614" id="{2F25B9D4-080E-4B6F-A6F0-68634C2E88E3}">
            <xm:f>AND($M5045=references!$B$4,$N5045=references!$B$4)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15" id="{941DBF21-C153-4FBD-9183-5E943C4087CF}">
            <xm:f>AND($M5045=references!$B$4,$N5045=references!$B$3)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16" id="{8B573EAB-ABBC-47BB-BE7E-9ABAA79C33C1}">
            <xm:f>$M5045=references!$B$3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17" id="{587C914F-F07E-48A2-8044-363BC7783C83}">
            <xm:f>$P5045=references!$F$7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M5045:P5045</xm:sqref>
        </x14:conditionalFormatting>
        <x14:conditionalFormatting xmlns:xm="http://schemas.microsoft.com/office/excel/2006/main">
          <x14:cfRule type="expression" priority="1610" id="{3A485D79-209A-4E3C-9077-851227396A24}">
            <xm:f>AND($M5053=references!$B$4,$N5053=references!$B$4)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11" id="{A120211D-1021-4E27-B0AB-6FD02E86712C}">
            <xm:f>AND($M5053=references!$B$4,$N5053=references!$B$3)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12" id="{DCC52F10-8FE7-46F7-913B-6DF3944C1EDD}">
            <xm:f>$M5053=references!$B$3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13" id="{9664F166-516D-4EF5-8962-E10C5618B4BD}">
            <xm:f>$P5053=references!$F$7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M5053:P5053</xm:sqref>
        </x14:conditionalFormatting>
        <x14:conditionalFormatting xmlns:xm="http://schemas.microsoft.com/office/excel/2006/main">
          <x14:cfRule type="expression" priority="1606" id="{37466B8F-492F-441E-9329-0EB8396B485F}">
            <xm:f>AND($M5061=references!$B$4,$N5061=references!$B$4)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07" id="{5D0095BF-63A8-438D-B32C-76A20EA2CC48}">
            <xm:f>AND($M5061=references!$B$4,$N5061=references!$B$3)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8" id="{A8173703-08A1-4F75-93F3-6B5EAEAB141D}">
            <xm:f>$M5061=references!$B$3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9" id="{83029681-09F0-4CB9-9B6F-033009470F57}">
            <xm:f>$P5061=references!$F$7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M5061:P5061</xm:sqref>
        </x14:conditionalFormatting>
        <x14:conditionalFormatting xmlns:xm="http://schemas.microsoft.com/office/excel/2006/main">
          <x14:cfRule type="expression" priority="1602" id="{E4D94F1D-8BCA-4D85-868B-2A4F23657ED3}">
            <xm:f>AND($M5065=references!$B$4,$N5065=references!$B$4)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03" id="{C3FB200A-3D34-48D7-9E87-1670639828A9}">
            <xm:f>AND($M5065=references!$B$4,$N5065=references!$B$3)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4" id="{B9937AA3-19F7-4787-A942-39645E15D058}">
            <xm:f>$M5065=references!$B$3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5" id="{A9A0B3B8-824B-4887-873B-E84B01328BBB}">
            <xm:f>$P5065=references!$F$7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M5065:P5065</xm:sqref>
        </x14:conditionalFormatting>
        <x14:conditionalFormatting xmlns:xm="http://schemas.microsoft.com/office/excel/2006/main">
          <x14:cfRule type="expression" priority="1598" id="{B33BC07C-815F-40EA-8192-37B790F104DF}">
            <xm:f>AND($M5085=references!$B$4,$N5085=references!$B$4)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99" id="{4148429B-BAD9-461C-9393-2C6DDE8DEE10}">
            <xm:f>AND($M5085=references!$B$4,$N5085=references!$B$3)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0" id="{F1DC7A27-E724-4EDA-9DD5-15CCA415C174}">
            <xm:f>$M5085=references!$B$3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1" id="{011C2FDD-568D-4FFB-816C-AC6794720B6F}">
            <xm:f>$P5085=references!$F$7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M5085:P5085</xm:sqref>
        </x14:conditionalFormatting>
        <x14:conditionalFormatting xmlns:xm="http://schemas.microsoft.com/office/excel/2006/main">
          <x14:cfRule type="expression" priority="1594" id="{52C603E6-7B0C-40E3-8251-A8A6BD8A090E}">
            <xm:f>AND($M5094=references!$B$4,$N5094=references!$B$4)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95" id="{4AFC8F8C-DEC0-41FF-AC86-A0BBC63E0483}">
            <xm:f>AND($M5094=references!$B$4,$N5094=references!$B$3)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6" id="{3D9CEE24-3253-4867-8546-E1E3CBF9976F}">
            <xm:f>$M5094=references!$B$3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7" id="{946C9CCD-8629-49CB-8AA1-DC27057B0618}">
            <xm:f>$P5094=references!$F$7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M5094:P5094</xm:sqref>
        </x14:conditionalFormatting>
        <x14:conditionalFormatting xmlns:xm="http://schemas.microsoft.com/office/excel/2006/main">
          <x14:cfRule type="expression" priority="1590" id="{208716C7-F9FA-415E-BF36-6D60B5A78D21}">
            <xm:f>AND($M5096=references!$B$4,$N5096=references!$B$4)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91" id="{EFDBBE21-E510-4D6D-A66B-124222FE3D50}">
            <xm:f>AND($M5096=references!$B$4,$N5096=references!$B$3)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2" id="{A18B8D8C-945C-4850-B70E-1BB32D97DE26}">
            <xm:f>$M5096=references!$B$3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3" id="{AD840377-2142-4052-A5E0-C558650914A0}">
            <xm:f>$P5096=references!$F$7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M5096:P5096</xm:sqref>
        </x14:conditionalFormatting>
        <x14:conditionalFormatting xmlns:xm="http://schemas.microsoft.com/office/excel/2006/main">
          <x14:cfRule type="expression" priority="1586" id="{2CC5A8F3-FF2A-408A-83B5-38AD1DAD64E7}">
            <xm:f>AND($M5099=references!$B$4,$N5099=references!$B$4)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7" id="{AD515719-A19E-4586-A1F9-5378DDA91BC1}">
            <xm:f>AND($M5099=references!$B$4,$N5099=references!$B$3)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8" id="{0A3ACA99-300E-45FB-A584-ACD57D1BB4CC}">
            <xm:f>$M5099=references!$B$3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89" id="{511FEDDE-04E1-4434-8E58-5A6782CFD84F}">
            <xm:f>$P5099=references!$F$7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M5099:P5099</xm:sqref>
        </x14:conditionalFormatting>
        <x14:conditionalFormatting xmlns:xm="http://schemas.microsoft.com/office/excel/2006/main">
          <x14:cfRule type="expression" priority="1582" id="{157D9E0B-34D1-4F62-B458-F93CEE52A4D5}">
            <xm:f>AND($M5102=references!$B$4,$N5102=references!$B$4)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3" id="{53757E29-2F1F-4889-BA08-9D40B59C7779}">
            <xm:f>AND($M5102=references!$B$4,$N5102=references!$B$3)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4" id="{82B48AC8-8604-4CC2-8CF9-F2B43CB3EFEF}">
            <xm:f>$M5102=references!$B$3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85" id="{3C3A2998-D287-4764-89DC-FFD76781B9B4}">
            <xm:f>$P5102=references!$F$7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M5102:P5102</xm:sqref>
        </x14:conditionalFormatting>
        <x14:conditionalFormatting xmlns:xm="http://schemas.microsoft.com/office/excel/2006/main">
          <x14:cfRule type="expression" priority="1578" id="{895EAB0F-32E5-4E1D-9616-0CC1EFF94C2E}">
            <xm:f>AND($M5112=references!$B$4,$N5112=references!$B$4)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9" id="{3F6CE59A-385A-4901-AAA4-E7E7375D5B0C}">
            <xm:f>AND($M5112=references!$B$4,$N5112=references!$B$3)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0" id="{A847BE01-6FE8-4FB2-A9B6-CF2988E7B90A}">
            <xm:f>$M5112=references!$B$3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81" id="{81559634-A251-43BF-AFEE-31197CC4D02C}">
            <xm:f>$P5112=references!$F$7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M5112:P5112</xm:sqref>
        </x14:conditionalFormatting>
        <x14:conditionalFormatting xmlns:xm="http://schemas.microsoft.com/office/excel/2006/main">
          <x14:cfRule type="expression" priority="1574" id="{1BF55589-2FAA-4DC0-827F-879CB7088A64}">
            <xm:f>AND($M5114=references!$B$4,$N5114=references!$B$4)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5" id="{219FAB1F-C7D0-45CE-BBDF-72123B7D290F}">
            <xm:f>AND($M5114=references!$B$4,$N5114=references!$B$3)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76" id="{8B97208E-8CA9-4424-AA9A-64F1141518F0}">
            <xm:f>$M5114=references!$B$3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77" id="{2D2B82F5-328B-4DB4-9029-9DBD0D90D508}">
            <xm:f>$P5114=references!$F$7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M5114:P5114</xm:sqref>
        </x14:conditionalFormatting>
        <x14:conditionalFormatting xmlns:xm="http://schemas.microsoft.com/office/excel/2006/main">
          <x14:cfRule type="expression" priority="1570" id="{3F92E76C-C35F-4BE8-AB12-13F2FE4288AC}">
            <xm:f>AND($M5119=references!$B$4,$N5119=references!$B$4)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1" id="{4AA427BD-E6D2-47D8-A620-653F9BEC1A14}">
            <xm:f>AND($M5119=references!$B$4,$N5119=references!$B$3)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72" id="{C7B949E4-FCF0-4C73-A7BE-E25289BE752A}">
            <xm:f>$M5119=references!$B$3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73" id="{0FFBBBAA-6647-4845-90DD-78B21585C96D}">
            <xm:f>$P5119=references!$F$7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M5119:P5119</xm:sqref>
        </x14:conditionalFormatting>
        <x14:conditionalFormatting xmlns:xm="http://schemas.microsoft.com/office/excel/2006/main">
          <x14:cfRule type="expression" priority="1566" id="{6959638D-E01C-4224-A7A0-10F9EE6D8489}">
            <xm:f>AND($M5122=references!$B$4,$N5122=references!$B$4)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67" id="{48904C63-DC06-4740-9BBF-E66566D97D03}">
            <xm:f>AND($M5122=references!$B$4,$N5122=references!$B$3)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68" id="{06450BE6-D717-4BCD-A487-698FCD057AD2}">
            <xm:f>$M5122=references!$B$3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9" id="{06335D58-0423-4363-ACC5-61500779936C}">
            <xm:f>$P5122=references!$F$7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M5122:P5122</xm:sqref>
        </x14:conditionalFormatting>
        <x14:conditionalFormatting xmlns:xm="http://schemas.microsoft.com/office/excel/2006/main">
          <x14:cfRule type="expression" priority="1562" id="{16B697C4-B91A-4B6E-BA14-9ECCA621AF74}">
            <xm:f>AND($M5123=references!$B$4,$N5123=references!$B$4)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63" id="{A15CB8B0-8264-4119-A13A-62E62495D65F}">
            <xm:f>AND($M5123=references!$B$4,$N5123=references!$B$3)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64" id="{A7D1618F-3C6F-48DC-BE81-3E519B2D2AC1}">
            <xm:f>$M5123=references!$B$3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5" id="{96737734-38B6-4E69-9C19-CE665FF06864}">
            <xm:f>$P5123=references!$F$7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M5123:P5123</xm:sqref>
        </x14:conditionalFormatting>
        <x14:conditionalFormatting xmlns:xm="http://schemas.microsoft.com/office/excel/2006/main">
          <x14:cfRule type="expression" priority="1558" id="{D12A5745-24B2-4511-942D-69399C0A13E2}">
            <xm:f>AND($M5149=references!$B$4,$N5149=references!$B$4)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59" id="{08CCC895-D860-4733-908F-5405B189E2E4}">
            <xm:f>AND($M5149=references!$B$4,$N5149=references!$B$3)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60" id="{C684333F-9CA7-4574-8E8A-D686443D7888}">
            <xm:f>$M5149=references!$B$3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1" id="{6B908EF9-FA44-47C8-B786-94D143A4420C}">
            <xm:f>$P5149=references!$F$7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M5149:P5149</xm:sqref>
        </x14:conditionalFormatting>
        <x14:conditionalFormatting xmlns:xm="http://schemas.microsoft.com/office/excel/2006/main">
          <x14:cfRule type="expression" priority="1554" id="{73443B17-61EE-4A79-ABD3-742349C28493}">
            <xm:f>AND($M5151=references!$B$4,$N5151=references!$B$4)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55" id="{62992860-F3D2-459A-9BCE-11DEF51B0843}">
            <xm:f>AND($M5151=references!$B$4,$N5151=references!$B$3)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6" id="{974E1088-91DC-4AE4-944F-48877DC94F2A}">
            <xm:f>$M5151=references!$B$3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57" id="{371FD0BA-6DAB-44D7-99E4-3A82DBBA6D78}">
            <xm:f>$P5151=references!$F$7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M5151:P5151</xm:sqref>
        </x14:conditionalFormatting>
        <x14:conditionalFormatting xmlns:xm="http://schemas.microsoft.com/office/excel/2006/main">
          <x14:cfRule type="expression" priority="1550" id="{4584AA31-8FB4-4E5F-A126-425D9725D16A}">
            <xm:f>AND($M5165=references!$B$4,$N5165=references!$B$4)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51" id="{0F343236-3F2F-4D63-9976-CE492AA09DEE}">
            <xm:f>AND($M5165=references!$B$4,$N5165=references!$B$3)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2" id="{189A496F-9175-4E78-8234-153817169D60}">
            <xm:f>$M5165=references!$B$3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53" id="{0B6B097E-31E4-41CA-B617-031B3ACCB55B}">
            <xm:f>$P5165=references!$F$7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M5165:P5165</xm:sqref>
        </x14:conditionalFormatting>
        <x14:conditionalFormatting xmlns:xm="http://schemas.microsoft.com/office/excel/2006/main">
          <x14:cfRule type="expression" priority="1546" id="{5F2597B8-D6FA-43A2-9B74-65AD4D43BC64}">
            <xm:f>AND($M5170=references!$B$4,$N5170=references!$B$4)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7" id="{CFEF86EA-F99F-44E6-BAEE-E218F53F15B6}">
            <xm:f>AND($M5170=references!$B$4,$N5170=references!$B$3)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8" id="{89774681-F53F-4B96-95FC-FB160B9A1E83}">
            <xm:f>$M5170=references!$B$3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49" id="{82DD51D4-9B76-4E5C-9B98-A803E82BD2A5}">
            <xm:f>$P5170=references!$F$7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M5170:P5170</xm:sqref>
        </x14:conditionalFormatting>
        <x14:conditionalFormatting xmlns:xm="http://schemas.microsoft.com/office/excel/2006/main">
          <x14:cfRule type="expression" priority="1542" id="{1553667A-8E49-442E-955F-9AB2D40E150C}">
            <xm:f>AND($M5172=references!$B$4,$N5172=references!$B$4)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3" id="{FD0D8830-720F-4663-B797-80552F001B73}">
            <xm:f>AND($M5172=references!$B$4,$N5172=references!$B$3)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4" id="{CA1FF231-8D17-48FE-8B3B-8C3456B120EC}">
            <xm:f>$M5172=references!$B$3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45" id="{6C4F9306-E052-4B98-921E-B23F47787F84}">
            <xm:f>$P5172=references!$F$7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M5172:P5172</xm:sqref>
        </x14:conditionalFormatting>
        <x14:conditionalFormatting xmlns:xm="http://schemas.microsoft.com/office/excel/2006/main">
          <x14:cfRule type="expression" priority="1534" id="{F373829C-090C-4AC7-9E4A-63500DABBAB5}">
            <xm:f>AND($M5183=references!$B$4,$N5183=references!$B$4)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35" id="{5B4A42A0-F0A3-4973-8DAA-6E1FFFF3A248}">
            <xm:f>AND($M5183=references!$B$4,$N5183=references!$B$3)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36" id="{C8EFF38C-24BB-42CD-9F4C-0DC552E86DCC}">
            <xm:f>$M5183=references!$B$3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37" id="{C5FAF2B8-5299-497A-AAA8-E01B06C1366B}">
            <xm:f>$P5183=references!$F$7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M5183:P5183</xm:sqref>
        </x14:conditionalFormatting>
        <x14:conditionalFormatting xmlns:xm="http://schemas.microsoft.com/office/excel/2006/main">
          <x14:cfRule type="expression" priority="1530" id="{EEEF9076-68D6-403A-B087-8E9AD59683A6}">
            <xm:f>AND($M5188=references!$B$4,$N5188=references!$B$4)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31" id="{5C9B0C4E-9E54-410E-9F85-F43E698B5176}">
            <xm:f>AND($M5188=references!$B$4,$N5188=references!$B$3)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32" id="{82E34B74-8DF2-4BA7-BEF0-C0D0DA87581D}">
            <xm:f>$M5188=references!$B$3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33" id="{8E1EC728-EE89-4220-8C36-D3A36F954269}">
            <xm:f>$P5188=references!$F$7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M5188:P5188</xm:sqref>
        </x14:conditionalFormatting>
        <x14:conditionalFormatting xmlns:xm="http://schemas.microsoft.com/office/excel/2006/main">
          <x14:cfRule type="expression" priority="1526" id="{986D0F3C-3762-4E2E-83DF-43B911689169}">
            <xm:f>AND($M5194=references!$B$4,$N5194=references!$B$4)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7" id="{4491A5F1-D2BD-4189-8B89-93DBE7C3C89A}">
            <xm:f>AND($M5194=references!$B$4,$N5194=references!$B$3)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8" id="{07D2E86A-6609-4DCF-A60E-926AB59E82CB}">
            <xm:f>$M5194=references!$B$3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9" id="{8D48FE6A-BD99-44FF-9745-672FB935179F}">
            <xm:f>$P5194=references!$F$7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M5194:P5194</xm:sqref>
        </x14:conditionalFormatting>
        <x14:conditionalFormatting xmlns:xm="http://schemas.microsoft.com/office/excel/2006/main">
          <x14:cfRule type="expression" priority="1522" id="{D66A402A-9C01-4877-9DFA-947766389439}">
            <xm:f>AND($M5198=references!$B$4,$N5198=references!$B$4)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3" id="{7DE4748D-8343-4149-9BAB-37F2DD4DFE1B}">
            <xm:f>AND($M5198=references!$B$4,$N5198=references!$B$3)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4" id="{BFE21E4D-E813-4290-A0B4-132287653238}">
            <xm:f>$M5198=references!$B$3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5" id="{857E2C70-35C1-464D-8146-4C7CCCF2FF48}">
            <xm:f>$P5198=references!$F$7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M5198:P5198 M5201:P5201</xm:sqref>
        </x14:conditionalFormatting>
        <x14:conditionalFormatting xmlns:xm="http://schemas.microsoft.com/office/excel/2006/main">
          <x14:cfRule type="expression" priority="1514" id="{E4B1EE90-68C9-4ADE-A3D1-4F1A2BC97978}">
            <xm:f>AND($M5203=references!$B$4,$N5203=references!$B$4)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15" id="{0CD19B2C-82B9-456A-B70A-C288747BAF64}">
            <xm:f>AND($M5203=references!$B$4,$N5203=references!$B$3)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6" id="{DFD0CB88-E618-425E-A671-DDEC91358CFB}">
            <xm:f>$M5203=references!$B$3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7" id="{F1FE5336-BAC1-4D8C-BA35-AE62AC530D5C}">
            <xm:f>$P5203=references!$F$7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M5203:P5203</xm:sqref>
        </x14:conditionalFormatting>
        <x14:conditionalFormatting xmlns:xm="http://schemas.microsoft.com/office/excel/2006/main">
          <x14:cfRule type="expression" priority="1510" id="{09622B4D-1BBB-4B93-ABF5-17F1A700BCCF}">
            <xm:f>AND($M5213=references!$B$4,$N5213=references!$B$4)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11" id="{0E73427A-C4DE-4133-BDA9-B6D7112933CA}">
            <xm:f>AND($M5213=references!$B$4,$N5213=references!$B$3)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2" id="{19CF0E5B-27E8-4F13-AF3E-A832747FD9B2}">
            <xm:f>$M5213=references!$B$3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3" id="{6C124017-FD41-4706-8EE2-E75FB09837E5}">
            <xm:f>$P5213=references!$F$7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M5213:P5213</xm:sqref>
        </x14:conditionalFormatting>
        <x14:conditionalFormatting xmlns:xm="http://schemas.microsoft.com/office/excel/2006/main">
          <x14:cfRule type="expression" priority="1506" id="{869B3FAF-E365-4C0C-BE81-7EA40837E7A0}">
            <xm:f>AND($M5217=references!$B$4,$N5217=references!$B$4)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7" id="{664BD7CD-67F9-4F18-B77E-F3CC488E97F6}">
            <xm:f>AND($M5217=references!$B$4,$N5217=references!$B$3)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8" id="{265A283B-5BA6-4281-800F-B486CD7C278D}">
            <xm:f>$M5217=references!$B$3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9" id="{BD20021E-CC78-4EF2-93A4-25854CF9A115}">
            <xm:f>$P5217=references!$F$7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M5217:P5217</xm:sqref>
        </x14:conditionalFormatting>
        <x14:conditionalFormatting xmlns:xm="http://schemas.microsoft.com/office/excel/2006/main">
          <x14:cfRule type="expression" priority="1502" id="{374053FF-4AE1-4E40-8953-C66AC66334D1}">
            <xm:f>AND($M5219=references!$B$4,$N5219=references!$B$4)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3" id="{7DC9A38D-8BF3-4CAE-BF86-1B3650381955}">
            <xm:f>AND($M5219=references!$B$4,$N5219=references!$B$3)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4" id="{B61F22D7-D14A-47CA-8AFF-E7A334C60412}">
            <xm:f>$M5219=references!$B$3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5" id="{8FA60311-3FBD-4AB6-86B0-32AC61EF7E9B}">
            <xm:f>$P5219=references!$F$7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M5219:P5219</xm:sqref>
        </x14:conditionalFormatting>
        <x14:conditionalFormatting xmlns:xm="http://schemas.microsoft.com/office/excel/2006/main">
          <x14:cfRule type="expression" priority="1498" id="{C1B55359-781D-499D-9759-75E7B44C5ACD}">
            <xm:f>AND($M5224=references!$B$4,$N5224=references!$B$4)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9" id="{333C9293-58D8-4AC9-AC1A-A775DF526FA8}">
            <xm:f>AND($M5224=references!$B$4,$N5224=references!$B$3)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0" id="{9CD5F7C9-52CB-4C55-BA34-E6D8EDEA0150}">
            <xm:f>$M5224=references!$B$3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1" id="{C42B8B51-65EB-4083-BFBB-E5B5868FC023}">
            <xm:f>$P5224=references!$F$7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M5224:P5224</xm:sqref>
        </x14:conditionalFormatting>
        <x14:conditionalFormatting xmlns:xm="http://schemas.microsoft.com/office/excel/2006/main">
          <x14:cfRule type="expression" priority="1494" id="{E635DB3A-8993-40F5-B346-65944A5BB366}">
            <xm:f>AND($M5226=references!$B$4,$N5226=references!$B$4)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5" id="{44732A51-4D99-467B-89C9-3B834F74F5DC}">
            <xm:f>AND($M5226=references!$B$4,$N5226=references!$B$3)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96" id="{77CED1A5-40F8-41FD-AA68-52155B9F72DB}">
            <xm:f>$M5226=references!$B$3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97" id="{E695F8CA-AC75-4511-A886-F1B4932FB244}">
            <xm:f>$P5226=references!$F$7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M5226:P5226</xm:sqref>
        </x14:conditionalFormatting>
        <x14:conditionalFormatting xmlns:xm="http://schemas.microsoft.com/office/excel/2006/main">
          <x14:cfRule type="expression" priority="1490" id="{69725B6E-275D-4417-8980-B0776B544ADE}">
            <xm:f>AND($M5228=references!$B$4,$N5228=references!$B$4)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1" id="{1D055CAC-36FE-46F2-BF97-CC287305FFAF}">
            <xm:f>AND($M5228=references!$B$4,$N5228=references!$B$3)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92" id="{E47DDA25-D608-43DC-BF20-9231ACE91B4C}">
            <xm:f>$M5228=references!$B$3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93" id="{500EDD93-EE5D-43B8-9574-59CA2B7CCF9B}">
            <xm:f>$P5228=references!$F$7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M5228:P5228</xm:sqref>
        </x14:conditionalFormatting>
        <x14:conditionalFormatting xmlns:xm="http://schemas.microsoft.com/office/excel/2006/main">
          <x14:cfRule type="expression" priority="1486" id="{7CF68491-0DE6-443A-ABAC-C05D38913653}">
            <xm:f>AND($M5240=references!$B$4,$N5240=references!$B$4)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87" id="{69F3C756-0BBF-4121-8141-5639852D8C18}">
            <xm:f>AND($M5240=references!$B$4,$N5240=references!$B$3)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8" id="{F3455148-6371-4B50-88E2-34983ED67A0D}">
            <xm:f>$M5240=references!$B$3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9" id="{C5E6AF63-D982-422B-90D9-0D5BC028B30D}">
            <xm:f>$P5240=references!$F$7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M5240:P5240</xm:sqref>
        </x14:conditionalFormatting>
        <x14:conditionalFormatting xmlns:xm="http://schemas.microsoft.com/office/excel/2006/main">
          <x14:cfRule type="expression" priority="1482" id="{67C21F08-0739-4300-9500-E1C0BE83DE8A}">
            <xm:f>AND($M5245=references!$B$4,$N5245=references!$B$4)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83" id="{95820A99-44A0-42B9-97BC-D95B8001E4C4}">
            <xm:f>AND($M5245=references!$B$4,$N5245=references!$B$3)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4" id="{782D4E5C-E583-44C3-85D6-7D5A437A7695}">
            <xm:f>$M5245=references!$B$3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5" id="{49A0A8C6-FCFB-4171-9ADC-C012E0A645FB}">
            <xm:f>$P5245=references!$F$7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M5245:P5245</xm:sqref>
        </x14:conditionalFormatting>
        <x14:conditionalFormatting xmlns:xm="http://schemas.microsoft.com/office/excel/2006/main">
          <x14:cfRule type="expression" priority="1478" id="{2AE28EE6-BF4D-4DA2-8D03-462D81526CCD}">
            <xm:f>AND($M5248=references!$B$4,$N5248=references!$B$4)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9" id="{A2936A56-16BE-4B0F-84B9-610542AD101D}">
            <xm:f>AND($M5248=references!$B$4,$N5248=references!$B$3)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0" id="{A8DB6449-1428-43B1-A0F1-D2D0960EDE0D}">
            <xm:f>$M5248=references!$B$3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1" id="{1F5BC7DA-0651-4C98-B3DD-ECD45056B18F}">
            <xm:f>$P5248=references!$F$7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M5248:P5248</xm:sqref>
        </x14:conditionalFormatting>
        <x14:conditionalFormatting xmlns:xm="http://schemas.microsoft.com/office/excel/2006/main">
          <x14:cfRule type="expression" priority="1474" id="{545E4FA8-93C6-4265-8DB7-173281001DFE}">
            <xm:f>AND($M5271=references!$B$4,$N5271=references!$B$4)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5" id="{CB8AA250-40D9-4515-BAB0-F6D161C59382}">
            <xm:f>AND($M5271=references!$B$4,$N5271=references!$B$3)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6" id="{77FBC3D1-BE78-475E-958E-5B4BC57F14D3}">
            <xm:f>$M5271=references!$B$3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7" id="{1E258BC0-3773-4F86-AF5F-FDC68F4413AA}">
            <xm:f>$P5271=references!$F$7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M5271:P5271</xm:sqref>
        </x14:conditionalFormatting>
        <x14:conditionalFormatting xmlns:xm="http://schemas.microsoft.com/office/excel/2006/main">
          <x14:cfRule type="expression" priority="1470" id="{ADEBD7B0-B4FA-4C71-AE59-3709819BB306}">
            <xm:f>AND($M5279=references!$B$4,$N5279=references!$B$4)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1" id="{8474CB30-59F7-40C7-905A-2A3D092A5D3B}">
            <xm:f>AND($M5279=references!$B$4,$N5279=references!$B$3)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2" id="{5322BAFE-B106-455E-8DE9-AAF0BF870FFE}">
            <xm:f>$M5279=references!$B$3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3" id="{B559A077-3FA1-421C-A965-4184BCBED728}">
            <xm:f>$P5279=references!$F$7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M5279:P5279</xm:sqref>
        </x14:conditionalFormatting>
        <x14:conditionalFormatting xmlns:xm="http://schemas.microsoft.com/office/excel/2006/main">
          <x14:cfRule type="expression" priority="1466" id="{1D8E0E48-1CBC-4AF7-9E3D-CED325889971}">
            <xm:f>AND($M5291=references!$B$4,$N5291=references!$B$4)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7" id="{131C1DED-72C3-4FC1-9522-58DC61348BE6}">
            <xm:f>AND($M5291=references!$B$4,$N5291=references!$B$3)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8" id="{365E17FD-3107-4694-A6D2-26DDE8354D3E}">
            <xm:f>$M5291=references!$B$3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9" id="{D6D82350-ECFB-490C-BA81-9E0C93298AD1}">
            <xm:f>$P5291=references!$F$7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M5291:P5292</xm:sqref>
        </x14:conditionalFormatting>
        <x14:conditionalFormatting xmlns:xm="http://schemas.microsoft.com/office/excel/2006/main">
          <x14:cfRule type="expression" priority="1462" id="{576B2628-B1CC-4B5E-8ADB-C6ED4C8D9C12}">
            <xm:f>AND($M5294=references!$B$4,$N5294=references!$B$4)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3" id="{169E1E9F-2D53-4049-A624-0A608047289B}">
            <xm:f>AND($M5294=references!$B$4,$N5294=references!$B$3)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4" id="{4B7AAEE9-B895-4E9F-99FD-90F41983B113}">
            <xm:f>$M5294=references!$B$3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5" id="{406FA811-50F1-4369-B7BF-5ED413037FD2}">
            <xm:f>$P5294=references!$F$7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M5294:P5294</xm:sqref>
        </x14:conditionalFormatting>
        <x14:conditionalFormatting xmlns:xm="http://schemas.microsoft.com/office/excel/2006/main">
          <x14:cfRule type="expression" priority="1458" id="{19447F8F-B38A-40DA-ABE7-ACCCC392CC4F}">
            <xm:f>AND($M5312=references!$B$4,$N5312=references!$B$4)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9" id="{64EDE855-FAB0-41B2-8256-C684E5F42D35}">
            <xm:f>AND($M5312=references!$B$4,$N5312=references!$B$3)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0" id="{AE22FE67-34FD-4687-ADDE-9C332ED3495A}">
            <xm:f>$M5312=references!$B$3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1" id="{D0CC9884-2B8A-4986-AA8A-04DE1DFF1E0E}">
            <xm:f>$P5312=references!$F$7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M5312:P5312</xm:sqref>
        </x14:conditionalFormatting>
        <x14:conditionalFormatting xmlns:xm="http://schemas.microsoft.com/office/excel/2006/main">
          <x14:cfRule type="expression" priority="1454" id="{A75C5AA3-A055-439C-BD18-8CAB157B9451}">
            <xm:f>AND($M5315=references!$B$4,$N5315=references!$B$4)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5" id="{F76DFE53-EC33-40D9-8D12-F84D588C6C11}">
            <xm:f>AND($M5315=references!$B$4,$N5315=references!$B$3)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56" id="{615D9567-4DBC-41B4-9DD2-CA89E816D8C5}">
            <xm:f>$M5315=references!$B$3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57" id="{A80F9FE7-30A2-4117-B0E8-CA2BA82B6F07}">
            <xm:f>$P5315=references!$F$7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M5315:P5315</xm:sqref>
        </x14:conditionalFormatting>
        <x14:conditionalFormatting xmlns:xm="http://schemas.microsoft.com/office/excel/2006/main">
          <x14:cfRule type="expression" priority="1450" id="{881BB7B0-B4E2-4EC9-BDD3-61F4E744794F}">
            <xm:f>AND($M5316=references!$B$4,$N5316=references!$B$4)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1" id="{6816B0A4-4DF3-4C63-83A2-44027FB6BC7C}">
            <xm:f>AND($M5316=references!$B$4,$N5316=references!$B$3)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52" id="{2047AD99-E1D6-4D03-BC86-5791793BCB9A}">
            <xm:f>$M5316=references!$B$3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53" id="{B5AA64CC-4A85-4AFB-B234-A8D4381F291D}">
            <xm:f>$P5316=references!$F$7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M5316:P5316</xm:sqref>
        </x14:conditionalFormatting>
        <x14:conditionalFormatting xmlns:xm="http://schemas.microsoft.com/office/excel/2006/main">
          <x14:cfRule type="expression" priority="1446" id="{80BB4ADA-7EC4-4B95-97B3-5FFFA7CF8F60}">
            <xm:f>AND($M5320=references!$B$4,$N5320=references!$B$4)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47" id="{79DADC2C-EB7B-4C67-AC09-A734F78632D8}">
            <xm:f>AND($M5320=references!$B$4,$N5320=references!$B$3)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8" id="{581FBFF1-902C-4ADD-A5DF-E643968C63F3}">
            <xm:f>$M5320=references!$B$3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9" id="{2498728D-6608-43F5-B453-9497712DAB18}">
            <xm:f>$P5320=references!$F$7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M5320:P5320</xm:sqref>
        </x14:conditionalFormatting>
        <x14:conditionalFormatting xmlns:xm="http://schemas.microsoft.com/office/excel/2006/main">
          <x14:cfRule type="expression" priority="1442" id="{1EB4A33C-9B84-4E48-B889-F0D820C6E6EE}">
            <xm:f>AND($M5331=references!$B$4,$N5331=references!$B$4)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43" id="{4DAB7756-7076-48F8-BDF6-E83410B908CA}">
            <xm:f>AND($M5331=references!$B$4,$N5331=references!$B$3)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4" id="{A2B9DEA1-20D3-499F-A696-19DE72EC2D1E}">
            <xm:f>$M5331=references!$B$3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5" id="{5A2E0098-CC80-40DA-9A57-823110C515D0}">
            <xm:f>$P5331=references!$F$7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M5331:P5331</xm:sqref>
        </x14:conditionalFormatting>
        <x14:conditionalFormatting xmlns:xm="http://schemas.microsoft.com/office/excel/2006/main">
          <x14:cfRule type="expression" priority="1438" id="{5C8F86D8-9293-4B0B-8B84-7928D2DC3827}">
            <xm:f>AND($M5335=references!$B$4,$N5335=references!$B$4)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39" id="{7A215557-8993-44CA-81AF-69F67CD460FB}">
            <xm:f>AND($M5335=references!$B$4,$N5335=references!$B$3)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0" id="{6CBB9253-A699-4E0B-A487-6D7CFF719BD9}">
            <xm:f>$M5335=references!$B$3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1" id="{2BFB576F-1156-4641-AB49-30B118AD075D}">
            <xm:f>$P5335=references!$F$7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M5335:P5335</xm:sqref>
        </x14:conditionalFormatting>
        <x14:conditionalFormatting xmlns:xm="http://schemas.microsoft.com/office/excel/2006/main">
          <x14:cfRule type="expression" priority="1434" id="{B5069968-4A89-4E91-B6F7-AE0D6E057107}">
            <xm:f>AND($M5350=references!$B$4,$N5350=references!$B$4)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35" id="{C7BA9022-2B4A-460C-9110-4A76C49107D6}">
            <xm:f>AND($M5350=references!$B$4,$N5350=references!$B$3)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36" id="{67B19E94-D928-4448-934E-6721CA8DF694}">
            <xm:f>$M5350=references!$B$3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37" id="{8AE15872-6865-4994-9140-E88831944758}">
            <xm:f>$P5350=references!$F$7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M5350:P5350</xm:sqref>
        </x14:conditionalFormatting>
        <x14:conditionalFormatting xmlns:xm="http://schemas.microsoft.com/office/excel/2006/main">
          <x14:cfRule type="expression" priority="1430" id="{00B3D825-A089-495B-9506-60D6D7DBC8B6}">
            <xm:f>AND($M5361=references!$B$4,$N5361=references!$B$4)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31" id="{BB750320-D242-4A39-9589-5A9647933FE5}">
            <xm:f>AND($M5361=references!$B$4,$N5361=references!$B$3)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32" id="{E5742676-5372-4836-8D90-CDA862AAF919}">
            <xm:f>$M5361=references!$B$3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33" id="{26A209D0-5446-4FF0-81CA-0E0C5C9B2D15}">
            <xm:f>$P5361=references!$F$7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M5361:P5361</xm:sqref>
        </x14:conditionalFormatting>
        <x14:conditionalFormatting xmlns:xm="http://schemas.microsoft.com/office/excel/2006/main">
          <x14:cfRule type="expression" priority="1426" id="{34801998-F870-4E90-96B3-16D24212A807}">
            <xm:f>AND($M5369=references!$B$4,$N5369=references!$B$4)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27" id="{B372F61B-0BAB-4A3D-A12D-24DCC1B22232}">
            <xm:f>AND($M5369=references!$B$4,$N5369=references!$B$3)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28" id="{AC5CB288-A974-4DBB-8059-D9A83BBFDAB4}">
            <xm:f>$M5369=references!$B$3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29" id="{DB65D119-89DF-4822-955F-1776D7E928BB}">
            <xm:f>$P5369=references!$F$7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M5369:P5369</xm:sqref>
        </x14:conditionalFormatting>
        <x14:conditionalFormatting xmlns:xm="http://schemas.microsoft.com/office/excel/2006/main">
          <x14:cfRule type="expression" priority="1418" id="{DAB5159C-2108-4CA7-B6B4-34DC5B2E0B61}">
            <xm:f>AND($M5381=references!$B$4,$N5381=references!$B$4)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9" id="{C4E6DC04-E06C-4B8B-9DD6-E88D81B59E7D}">
            <xm:f>AND($M5381=references!$B$4,$N5381=references!$B$3)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20" id="{10C08C03-98BF-4AFF-9420-D3E91EEA13C3}">
            <xm:f>$M5381=references!$B$3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21" id="{C93FB874-102A-4096-9DD4-DDB5546FD55F}">
            <xm:f>$P5381=references!$F$7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M5381:P5381</xm:sqref>
        </x14:conditionalFormatting>
        <x14:conditionalFormatting xmlns:xm="http://schemas.microsoft.com/office/excel/2006/main">
          <x14:cfRule type="expression" priority="1414" id="{4598842E-CD0D-42D2-B144-3C06C350F4DD}">
            <xm:f>AND($M5385=references!$B$4,$N5385=references!$B$4)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5" id="{1D6C7909-F1D3-4101-9B41-B4C74E957C70}">
            <xm:f>AND($M5385=references!$B$4,$N5385=references!$B$3)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16" id="{ECB06ABE-8020-482F-8C8D-2CACA783D562}">
            <xm:f>$M5385=references!$B$3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17" id="{84ADA9BE-5E3E-4583-9F69-044779A2E676}">
            <xm:f>$P5385=references!$F$7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M5385:P5385</xm:sqref>
        </x14:conditionalFormatting>
        <x14:conditionalFormatting xmlns:xm="http://schemas.microsoft.com/office/excel/2006/main">
          <x14:cfRule type="expression" priority="1410" id="{7C4D7AF6-7315-4342-AF6F-A62F2AACFA98}">
            <xm:f>AND($M5387=references!$B$4,$N5387=references!$B$4)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1" id="{EE5EAEB0-142D-411D-B2D4-BFCF814D2374}">
            <xm:f>AND($M5387=references!$B$4,$N5387=references!$B$3)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12" id="{D31B2B04-A302-4D6E-90C9-769468D81D03}">
            <xm:f>$M5387=references!$B$3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13" id="{9ABA86AF-2D9E-4141-80DB-CD7418BCE841}">
            <xm:f>$P5387=references!$F$7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M5387:P5387</xm:sqref>
        </x14:conditionalFormatting>
        <x14:conditionalFormatting xmlns:xm="http://schemas.microsoft.com/office/excel/2006/main">
          <x14:cfRule type="expression" priority="1406" id="{D35AF395-6C74-4C6C-AA48-919FD9BA1C34}">
            <xm:f>AND($M5394=references!$B$4,$N5394=references!$B$4)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07" id="{446BAFDE-A6D8-49BA-B4E5-0131E0AEE5BB}">
            <xm:f>AND($M5394=references!$B$4,$N5394=references!$B$3)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08" id="{124C4FFD-9AD3-418D-80CA-86D10644F3CC}">
            <xm:f>$M5394=references!$B$3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09" id="{C4D3E846-4A96-42FF-BD19-40437057260C}">
            <xm:f>$P5394=references!$F$7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M5394:P5394</xm:sqref>
        </x14:conditionalFormatting>
        <x14:conditionalFormatting xmlns:xm="http://schemas.microsoft.com/office/excel/2006/main">
          <x14:cfRule type="expression" priority="1402" id="{E6DF9891-37D0-4F4C-9675-00F718EE2C0E}">
            <xm:f>AND($M5396=references!$B$4,$N5396=references!$B$4)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03" id="{7D80F9C9-8563-46DD-919D-6CA8862448EB}">
            <xm:f>AND($M5396=references!$B$4,$N5396=references!$B$3)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04" id="{7C29FCFC-78A3-441E-9098-C8AC5D607EDB}">
            <xm:f>$M5396=references!$B$3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05" id="{F34A4962-58AE-4E8A-A32A-027F2627957F}">
            <xm:f>$P5396=references!$F$7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M5396:P5396</xm:sqref>
        </x14:conditionalFormatting>
        <x14:conditionalFormatting xmlns:xm="http://schemas.microsoft.com/office/excel/2006/main">
          <x14:cfRule type="expression" priority="1390" id="{AF49F84A-AA74-4C76-92F7-4EEDCF2BCB6D}">
            <xm:f>AND($M5400=references!$B$4,$N5400=references!$B$4)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91" id="{9C1F449F-CF44-49B4-A3F6-F8F747E6D309}">
            <xm:f>AND($M5400=references!$B$4,$N5400=references!$B$3)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92" id="{1C4045F6-BCED-4281-BE6F-E4974F80EDA6}">
            <xm:f>$M5400=references!$B$3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93" id="{57651418-63E8-41A5-885F-631B02821CA1}">
            <xm:f>$P5400=references!$F$7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M5400:P5400</xm:sqref>
        </x14:conditionalFormatting>
        <x14:conditionalFormatting xmlns:xm="http://schemas.microsoft.com/office/excel/2006/main">
          <x14:cfRule type="expression" priority="1386" id="{999AAE72-7576-40D9-B7FF-48043C29A8F1}">
            <xm:f>AND($M5405=references!$B$4,$N5405=references!$B$4)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87" id="{BDF071A3-C121-4846-BAB8-728575F277E0}">
            <xm:f>AND($M5405=references!$B$4,$N5405=references!$B$3)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8" id="{5A0EB079-B94B-41ED-A310-72366B2446B5}">
            <xm:f>$M5405=references!$B$3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89" id="{EF9584FE-219C-4D42-83D6-73FE8AE75396}">
            <xm:f>$P5405=references!$F$7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M5405:P5405</xm:sqref>
        </x14:conditionalFormatting>
        <x14:conditionalFormatting xmlns:xm="http://schemas.microsoft.com/office/excel/2006/main">
          <x14:cfRule type="expression" priority="1382" id="{C38839EF-6A3B-4489-B9C7-86F2070CD13B}">
            <xm:f>AND($M5413=references!$B$4,$N5413=references!$B$4)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83" id="{160BCB1E-20D5-4B33-BDAB-9A8A0189B53B}">
            <xm:f>AND($M5413=references!$B$4,$N5413=references!$B$3)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4" id="{2F3DA70A-8185-4CA8-B593-1319F78D5E14}">
            <xm:f>$M5413=references!$B$3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85" id="{9B63B0AC-4F00-4548-BF93-41B10E418172}">
            <xm:f>$P5413=references!$F$7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M5413:P5413</xm:sqref>
        </x14:conditionalFormatting>
        <x14:conditionalFormatting xmlns:xm="http://schemas.microsoft.com/office/excel/2006/main">
          <x14:cfRule type="expression" priority="1378" id="{EDD39FF1-1A3E-40A0-9E2B-BC41EDD4DD81}">
            <xm:f>AND($M5415=references!$B$4,$N5415=references!$B$4)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9" id="{A6839071-6F7A-47ED-ACAE-240E1FE391D6}">
            <xm:f>AND($M5415=references!$B$4,$N5415=references!$B$3)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0" id="{0B9DD67F-AEEB-462B-B26F-97E99CA5544B}">
            <xm:f>$M5415=references!$B$3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81" id="{B83D24D6-B758-410D-BC83-D898ADE16138}">
            <xm:f>$P5415=references!$F$7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M5415:P5415</xm:sqref>
        </x14:conditionalFormatting>
        <x14:conditionalFormatting xmlns:xm="http://schemas.microsoft.com/office/excel/2006/main">
          <x14:cfRule type="expression" priority="1374" id="{ECC030FA-4623-4802-97C6-78D199870375}">
            <xm:f>AND($M5419=references!$B$4,$N5419=references!$B$4)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5" id="{450C007B-A264-4B34-ABAF-9E129A0269B8}">
            <xm:f>AND($M5419=references!$B$4,$N5419=references!$B$3)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76" id="{515D5DD9-8D0F-422E-8C21-3C10251791D9}">
            <xm:f>$M5419=references!$B$3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77" id="{AE4AA68A-9D16-495A-96C7-3800A0C2F35C}">
            <xm:f>$P5419=references!$F$7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M5419:P5419</xm:sqref>
        </x14:conditionalFormatting>
        <x14:conditionalFormatting xmlns:xm="http://schemas.microsoft.com/office/excel/2006/main">
          <x14:cfRule type="expression" priority="1370" id="{30AF6062-86F6-4293-975B-FA40C5F3D972}">
            <xm:f>AND($M5424=references!$B$4,$N5424=references!$B$4)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1" id="{716ABD6B-BBC9-4C82-8A7F-958005590013}">
            <xm:f>AND($M5424=references!$B$4,$N5424=references!$B$3)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72" id="{D219BA2A-36C4-407E-9EA0-951F902BCEA7}">
            <xm:f>$M5424=references!$B$3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73" id="{8BC09229-8447-43F4-8FE9-EFBCAA7C0989}">
            <xm:f>$P5424=references!$F$7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M5424:P5424</xm:sqref>
        </x14:conditionalFormatting>
        <x14:conditionalFormatting xmlns:xm="http://schemas.microsoft.com/office/excel/2006/main">
          <x14:cfRule type="expression" priority="1366" id="{995E8D61-8B0C-448F-880A-3F0B3024F95E}">
            <xm:f>AND($M5426=references!$B$4,$N5426=references!$B$4)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67" id="{852704D9-877C-4476-9C01-83D692A64C42}">
            <xm:f>AND($M5426=references!$B$4,$N5426=references!$B$3)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68" id="{13110DE3-3E60-4E62-A54F-8DD9C1DEE71F}">
            <xm:f>$M5426=references!$B$3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9" id="{4ADC8225-883D-4B09-9B9E-8FEEEDAB9C14}">
            <xm:f>$P5426=references!$F$7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M5426:P5426</xm:sqref>
        </x14:conditionalFormatting>
        <x14:conditionalFormatting xmlns:xm="http://schemas.microsoft.com/office/excel/2006/main">
          <x14:cfRule type="expression" priority="1362" id="{4A20796C-9D97-429D-BD84-86C6427CA989}">
            <xm:f>AND($M5428=references!$B$4,$N5428=references!$B$4)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63" id="{D7523A0C-04F3-4661-B3D1-34C60DDA0273}">
            <xm:f>AND($M5428=references!$B$4,$N5428=references!$B$3)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64" id="{63E60BCD-3826-42CB-B0D3-D14C2D138317}">
            <xm:f>$M5428=references!$B$3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5" id="{DE475ED7-ECCB-4A05-A340-BBB6B6FEC976}">
            <xm:f>$P5428=references!$F$7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M5428:P5428</xm:sqref>
        </x14:conditionalFormatting>
        <x14:conditionalFormatting xmlns:xm="http://schemas.microsoft.com/office/excel/2006/main">
          <x14:cfRule type="expression" priority="1358" id="{1D8339CA-A6E2-444E-AD52-A9B6DA67348D}">
            <xm:f>AND($M5442=references!$B$4,$N5442=references!$B$4)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59" id="{C2E55B47-5E71-4431-A731-D5805FC8D3B7}">
            <xm:f>AND($M5442=references!$B$4,$N5442=references!$B$3)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60" id="{989C04C5-0442-41F5-AE42-FFCCE4F25EF3}">
            <xm:f>$M5442=references!$B$3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1" id="{B7D02784-637B-4085-A17B-41816747D1C4}">
            <xm:f>$P5442=references!$F$7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M5442:P5442 M5445:P5445</xm:sqref>
        </x14:conditionalFormatting>
        <x14:conditionalFormatting xmlns:xm="http://schemas.microsoft.com/office/excel/2006/main">
          <x14:cfRule type="expression" priority="1350" id="{BBC9AF26-B2B6-4151-B431-8388BA22D46D}">
            <xm:f>AND($M5447=references!$B$4,$N5447=references!$B$4)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51" id="{5FB187AE-EEA0-41B0-8570-9CA511A23207}">
            <xm:f>AND($M5447=references!$B$4,$N5447=references!$B$3)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52" id="{CE97A53F-9CD4-4B9F-82F8-91AE8B79480B}">
            <xm:f>$M5447=references!$B$3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53" id="{95968019-4394-48FD-BDC7-0BB8276E52E9}">
            <xm:f>$P5447=references!$F$7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M5447:P5447</xm:sqref>
        </x14:conditionalFormatting>
        <x14:conditionalFormatting xmlns:xm="http://schemas.microsoft.com/office/excel/2006/main">
          <x14:cfRule type="expression" priority="1346" id="{A9A7C392-CEC5-4A57-A158-51C97AD4EA75}">
            <xm:f>AND($M5453=references!$B$4,$N5453=references!$B$4)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47" id="{B5AB774C-FF40-4409-869A-C9F784868878}">
            <xm:f>AND($M5453=references!$B$4,$N5453=references!$B$3)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8" id="{E72493D8-8064-4BC8-A930-63B284664AD3}">
            <xm:f>$M5453=references!$B$3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49" id="{0B37D35C-EC80-4FE2-AD9F-97A48BD4594A}">
            <xm:f>$P5453=references!$F$7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M5453:P5453</xm:sqref>
        </x14:conditionalFormatting>
        <x14:conditionalFormatting xmlns:xm="http://schemas.microsoft.com/office/excel/2006/main">
          <x14:cfRule type="expression" priority="1342" id="{4C15D389-8A52-4ED7-BC27-6BCFF1A106B5}">
            <xm:f>AND($M5456=references!$B$4,$N5456=references!$B$4)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43" id="{3C306629-D002-4945-9F8E-70FD8DFB4E4A}">
            <xm:f>AND($M5456=references!$B$4,$N5456=references!$B$3)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4" id="{32F4A189-5B1C-472F-8982-820837745A46}">
            <xm:f>$M5456=references!$B$3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45" id="{3F52D326-7C7A-4B1E-BF23-2535AC2DF339}">
            <xm:f>$P5456=references!$F$7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M5456:P5457</xm:sqref>
        </x14:conditionalFormatting>
        <x14:conditionalFormatting xmlns:xm="http://schemas.microsoft.com/office/excel/2006/main">
          <x14:cfRule type="expression" priority="1338" id="{78C439D8-0487-4BBE-B0FD-E477FEA41D76}">
            <xm:f>AND($M5476=references!$B$4,$N5476=references!$B$4)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39" id="{FC05A84E-692F-443C-9BC3-CD60FA10F179}">
            <xm:f>AND($M5476=references!$B$4,$N5476=references!$B$3)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0" id="{5C3BB676-3527-4781-A894-9AC31D4FA6CA}">
            <xm:f>$M5476=references!$B$3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41" id="{15D314D9-2278-498A-B695-D57E30D5F93F}">
            <xm:f>$P5476=references!$F$7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M5476:P5476</xm:sqref>
        </x14:conditionalFormatting>
        <x14:conditionalFormatting xmlns:xm="http://schemas.microsoft.com/office/excel/2006/main">
          <x14:cfRule type="expression" priority="1314" id="{D86ECF9C-ECD4-43FA-848B-57E329D605B2}">
            <xm:f>AND($M5493=references!$B$4,$N5493=references!$B$4)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15" id="{DB093C42-54EA-44D8-A04D-A10EA4CCBE2D}">
            <xm:f>AND($M5493=references!$B$4,$N5493=references!$B$3)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6" id="{F05FEF68-1952-47CA-8769-5A4186BD8502}">
            <xm:f>$M5493=references!$B$3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7" id="{BDCEB1E2-D72A-4099-B795-DB71C63C5CBF}">
            <xm:f>$P5493=references!$F$7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M5494:R5494 M5518:R5518 Q5493:R5493 M5496:R5496 Q5495:R5495 M5499:R5499 Q5497:R5498 M5502:R5502 Q5500:R5501 M5507:R5507 Q5503:R5506 M5509:R5509 Q5508:R5508 Q5510:R5517 M5530:R5531 Q5519:R5529 M5533:R5533 Q5532:R5532 M5539:R5539 Q5534:R5538 Q5540:R5540 M5541:R5542 M5547:R5548 Q5543:R5546 M5553:R5553 Q5549:R5552 M5555:R5555 Q5554:R5554 M5559:R5559 Q5556:R5558 M5561:R5562 Q5560:R5560 M5570:R5570 Q5563:R5569 M5580:R5580 Q5571:R5579 M5582:R5582 Q5581:R5581 M5595:R5595 Q5583:R5594 M5602:R5602 Q5596:R5601 M5605:R5606 Q5603:R5604 M5611:R5611 Q5607:R5610 M5613:R5613 Q5612:R5612 M5616:R5616 Q5614:R5615 M5618:R5618 Q5617:R5617 M5620:R5621 M5626:R5626 Q5622:R5625 M5628:R5628 Q5627:R5627 M5638:R5639 Q5629:R5637 M5641:R5642 Q5640:R5640 M5655:R5656 Q5643:R5654 M5659:R5659 Q5657:R5658 M5663:R5663 Q5660:R5662 M5669:R5669 Q5664:R5668 M5678:R5678 M5687:R5687 Q5679:R5686 M5689:R5690 Q5688:R5688 M5693:R5693 Q5691:R5692 M5695:R5695 Q5694:R5694 M5700:R5700 Q5696:R5699 M5704:R5704 Q5701:R5703 M5706:R5706 Q5705:R5705 M5710:R5710 Q5707:R5709 M5712:R5712 Q5711:R5711 M5719:R5719 Q5713:R5718 M5724:R5724 Q5720:R5723 M5726:R5726 Q5725:R5725 M5731:R5733 Q5727:R5730 M5735:R5735 Q5734:R5734 M5737:R5737 Q5736:R5736 M5742:R5742 Q5738:R5741 M5744:R5748 Q5743:R5743 M5750:R5750 Q5749:R5749 M5753:R5754 Q5751:R5752 M5764:R5766 Q5755:R5763 M5768:R5768 Q5767:R5767 M5770:R5770 Q5769:R5769 M5772:R5772 Q5771:R5771 M5774:R5774 Q5773:R5773 Q5775:R5782</xm:sqref>
        </x14:conditionalFormatting>
        <x14:conditionalFormatting xmlns:xm="http://schemas.microsoft.com/office/excel/2006/main">
          <x14:cfRule type="expression" priority="1309" id="{AFE4E16A-BED3-4B21-929D-8E13DD5826E5}">
            <xm:f>AND($M5511=references!$B$4,$N5511=references!$B$4)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10" id="{44EB91F3-632E-4D1D-8930-CBF4165AB090}">
            <xm:f>AND($M5511=references!$B$4,$N5511=references!$B$3)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1" id="{77E21524-1222-4DC7-807A-410E6B9952F8}">
            <xm:f>$M5511=references!$B$3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2" id="{D40AA1AD-0BBC-4FBC-8E1D-3DE188D1FD58}">
            <xm:f>$P5511=references!$F$7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M5511:P5511</xm:sqref>
        </x14:conditionalFormatting>
        <x14:conditionalFormatting xmlns:xm="http://schemas.microsoft.com/office/excel/2006/main">
          <x14:cfRule type="expression" priority="1304" id="{ABCA91C0-5E0F-4A6B-B4BA-A6BA8214D6B8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5" id="{0BDDBE88-A36F-4EEA-A12E-DB6AA74BC557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6" id="{1093C54E-5111-4222-911B-367D12D320F2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07" id="{30889432-26F9-4329-9E9B-06F8B75EEF96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B5783:I5957</xm:sqref>
        </x14:conditionalFormatting>
        <x14:conditionalFormatting xmlns:xm="http://schemas.microsoft.com/office/excel/2006/main">
          <x14:cfRule type="expression" priority="1300" id="{16DFC6F4-7D20-4697-A5E0-FF0A62C1DB92}">
            <xm:f>AND($M5906=references!$B$4,$N5906=references!$B$4)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1" id="{2F17C8FA-64CF-464E-AB1F-45AAC02DDF68}">
            <xm:f>AND($M5906=references!$B$4,$N5906=references!$B$3)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2" id="{D29A8A63-C069-427C-9979-3642F4321315}">
            <xm:f>$M5906=references!$B$3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03" id="{B5A46298-DC2B-4975-9099-9F6B17DCA6AE}">
            <xm:f>$P5906=references!$F$7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M5906:P5906 M5912:P5912 M5948:P5948 M5964:P5964 M5979:P5979 M5993:P5993 M6026:P6026 M6035:P6035 M6077:P6077 M6164:P6164</xm:sqref>
        </x14:conditionalFormatting>
        <x14:conditionalFormatting xmlns:xm="http://schemas.microsoft.com/office/excel/2006/main">
          <x14:cfRule type="expression" priority="1296" id="{F0F42C01-18B6-4BB9-AC07-28F19F28F885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7" id="{83A0917E-17AE-41D9-B053-E9AD39FCDBB1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8" id="{1D844C2A-71E6-487B-AB5E-A414DEEC22C7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9" id="{4358F4DB-033D-4A08-B04C-83714EB5C478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M5811:R5811 M5841:R5841 M5854:R5854 M5863:R5863 Q5783:R5810 Q5812:R5840 Q5842:R5853 Q5855:R5862 M5920:R5920 M5931:R5932 M5966:R5966 M5977:R5977 M5991:R5991 M5998:R5998 M6015:R6015 M6021:R6021 M6033:R6034 M6039:R6039 M6090:R6090 M6102:R6102 M6124:R6124 M6127:R6127 M6160:R6160 Q5967:R5967 Q5969:R5969 Q5971:R5971 Q6016:R6016 Q6018:R6018 Q6020:R6020 Q6176:R6176 Q5973:R5976 Q5864:R5919 Q5921:R5930 Q5933:R5960 Q5984:R5990 Q5964:R5965 Q5978:R5982 Q5992:R5997 Q5999:R6011 Q6013:R6014 Q6022:R6032 Q6035:R6038 Q6040:R6089 Q6091:R6101 Q6103:R6123 Q6125:R6126 Q6128:R6159 Q6161:R6173 M6174:R6175 Q6178:R6182</xm:sqref>
        </x14:conditionalFormatting>
        <x14:conditionalFormatting xmlns:xm="http://schemas.microsoft.com/office/excel/2006/main">
          <x14:cfRule type="expression" priority="1292" id="{A75502DE-9FCC-4CFD-8220-CFE2541A44E6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3" id="{556C433D-1A0D-43F0-ABAC-8FA9E1833620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4" id="{E07B672A-5D6A-4F2F-ADCE-B53CE7D5168D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5" id="{ABA26C42-ADC0-459F-B356-EF0B4EBD757B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M5783:P5783</xm:sqref>
        </x14:conditionalFormatting>
        <x14:conditionalFormatting xmlns:xm="http://schemas.microsoft.com/office/excel/2006/main">
          <x14:cfRule type="expression" priority="1288" id="{E2C8C6AF-92D3-4AF2-A5EF-397113CEFC6C}">
            <xm:f>AND($M5786=references!$B$4,$N5786=references!$B$4)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9" id="{46C9E640-63A7-4D7E-90E7-D2DBC8E5606B}">
            <xm:f>AND($M5786=references!$B$4,$N5786=references!$B$3)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0" id="{75846F24-0059-4C9E-A927-FFB785347A73}">
            <xm:f>$M5786=references!$B$3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1" id="{D2199940-81C6-43E9-A9F4-544DAB9DC5E0}">
            <xm:f>$P5786=references!$F$7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M5786:P5786</xm:sqref>
        </x14:conditionalFormatting>
        <x14:conditionalFormatting xmlns:xm="http://schemas.microsoft.com/office/excel/2006/main">
          <x14:cfRule type="expression" priority="1284" id="{40F70A6C-12B9-44C4-85A6-65812B52F171}">
            <xm:f>AND($M5792=references!$B$4,$N5792=references!$B$4)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5" id="{9F622492-8DF3-419E-BFD1-AC5545BFB1EB}">
            <xm:f>AND($M5792=references!$B$4,$N5792=references!$B$3)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86" id="{4FCC1EAB-6640-4562-AF3C-540939DA83B0}">
            <xm:f>$M5792=references!$B$3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7" id="{41212500-5069-4926-A54E-327C99FD51CA}">
            <xm:f>$P5792=references!$F$7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M5792:P5792</xm:sqref>
        </x14:conditionalFormatting>
        <x14:conditionalFormatting xmlns:xm="http://schemas.microsoft.com/office/excel/2006/main">
          <x14:cfRule type="expression" priority="1280" id="{C63FC88D-E65C-46B1-8408-E4AC8B661F0E}">
            <xm:f>AND($M5795=references!$B$4,$N5795=references!$B$4)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1" id="{2CB5ECD3-CF02-4119-8FDF-D51B47C145AC}">
            <xm:f>AND($M5795=references!$B$4,$N5795=references!$B$3)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82" id="{BFAA2074-5ABD-4F0E-A71A-6A924A1C4D9F}">
            <xm:f>$M5795=references!$B$3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3" id="{59901C4D-EF51-43FE-B24D-C11D1543B891}">
            <xm:f>$P5795=references!$F$7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M5795:P5795</xm:sqref>
        </x14:conditionalFormatting>
        <x14:conditionalFormatting xmlns:xm="http://schemas.microsoft.com/office/excel/2006/main">
          <x14:cfRule type="expression" priority="1276" id="{3308B288-38DE-4779-98EF-5FBF6F43F1D3}">
            <xm:f>AND($M5799=references!$B$4,$N5799=references!$B$4)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77" id="{6455A77C-8C10-4E49-B658-5D2CF09915B2}">
            <xm:f>AND($M5799=references!$B$4,$N5799=references!$B$3)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8" id="{FBBC71B9-BAC6-4CFE-9176-96C7336D26B5}">
            <xm:f>$M5799=references!$B$3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9" id="{9604E981-EA62-4812-AD8A-B1EC6760F2B6}">
            <xm:f>$P5799=references!$F$7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M5799:P5799</xm:sqref>
        </x14:conditionalFormatting>
        <x14:conditionalFormatting xmlns:xm="http://schemas.microsoft.com/office/excel/2006/main">
          <x14:cfRule type="expression" priority="1272" id="{940DF32A-9371-44D4-B2AE-035C52763373}">
            <xm:f>AND($M5816=references!$B$4,$N5816=references!$B$4)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73" id="{BD9F776D-6149-4DFD-8005-812F0A88E711}">
            <xm:f>AND($M5816=references!$B$4,$N5816=references!$B$3)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4" id="{6012A4E3-7EAA-44C2-BEF5-A5105A1C7864}">
            <xm:f>$M5816=references!$B$3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5" id="{192CD771-4BB4-419D-A1BC-974913442041}">
            <xm:f>$P5816=references!$F$7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M5816:P5816</xm:sqref>
        </x14:conditionalFormatting>
        <x14:conditionalFormatting xmlns:xm="http://schemas.microsoft.com/office/excel/2006/main">
          <x14:cfRule type="expression" priority="1268" id="{65FFC61A-F4AD-4FD2-B90A-555DED4DD221}">
            <xm:f>AND($M5838=references!$B$4,$N5838=references!$B$4)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9" id="{B670DF21-3B01-4540-8AE4-83622707C401}">
            <xm:f>AND($M5838=references!$B$4,$N5838=references!$B$3)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0" id="{62BBA360-D1CD-4203-9ACE-E3D3527D4451}">
            <xm:f>$M5838=references!$B$3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1" id="{C3989256-BB80-4E36-B6B9-3525B0C48087}">
            <xm:f>$P5838=references!$F$7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M5838:P5838</xm:sqref>
        </x14:conditionalFormatting>
        <x14:conditionalFormatting xmlns:xm="http://schemas.microsoft.com/office/excel/2006/main">
          <x14:cfRule type="expression" priority="1264" id="{03D0C183-F39F-467E-86E7-3C3F9D27DDA3}">
            <xm:f>AND($M5845=references!$B$4,$N5845=references!$B$4)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5" id="{3E09B86F-1B60-46B7-970B-44E45408A9E2}">
            <xm:f>AND($M5845=references!$B$4,$N5845=references!$B$3)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6" id="{ED6C6CCC-71A4-4C31-9004-3688E33C1E21}">
            <xm:f>$M5845=references!$B$3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67" id="{7DD2EAD1-0BAD-4CEB-B187-B0B853AFAB00}">
            <xm:f>$P5845=references!$F$7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M5845:P5845</xm:sqref>
        </x14:conditionalFormatting>
        <x14:conditionalFormatting xmlns:xm="http://schemas.microsoft.com/office/excel/2006/main">
          <x14:cfRule type="expression" priority="1260" id="{0DB71013-E2CA-4C0B-8363-AB13D66D7D60}">
            <xm:f>AND($M5861=references!$B$4,$N5861=references!$B$4)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1" id="{D8F335CC-BDED-49B8-B296-FFB408794F38}">
            <xm:f>AND($M5861=references!$B$4,$N5861=references!$B$3)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2" id="{EB30B79B-3390-4470-BD64-0B63DA1EFB5A}">
            <xm:f>$M5861=references!$B$3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63" id="{220C41D7-F82F-4DDB-986C-4364382D3B22}">
            <xm:f>$P5861=references!$F$7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M5861:P5861</xm:sqref>
        </x14:conditionalFormatting>
        <x14:conditionalFormatting xmlns:xm="http://schemas.microsoft.com/office/excel/2006/main">
          <x14:cfRule type="expression" priority="1256" id="{B2A9E053-295C-4EBF-BB3D-FD54B2278214}">
            <xm:f>AND($M5871=references!$B$4,$N5871=references!$B$4)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57" id="{EC530C53-47B4-4ACC-84C5-CFAAE1D565F0}">
            <xm:f>AND($M5871=references!$B$4,$N5871=references!$B$3)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58" id="{422E00D7-4C21-492B-82CA-069D1D77D43F}">
            <xm:f>$M5871=references!$B$3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59" id="{501DB325-EFC3-410A-8B9B-8773DF15DB79}">
            <xm:f>$P5871=references!$F$7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M5871:P5872</xm:sqref>
        </x14:conditionalFormatting>
        <x14:conditionalFormatting xmlns:xm="http://schemas.microsoft.com/office/excel/2006/main">
          <x14:cfRule type="expression" priority="1252" id="{FE1C1FD1-011B-48E7-B07A-6132847A6F4A}">
            <xm:f>AND($M5875=references!$B$4,$N5875=references!$B$4)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53" id="{EC874203-DFD2-4E0D-8BEF-CBD333E8BF26}">
            <xm:f>AND($M5875=references!$B$4,$N5875=references!$B$3)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54" id="{DF6D13D4-DB2A-466A-A12A-3AD0E6BDA09A}">
            <xm:f>$M5875=references!$B$3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55" id="{CCB1EE2A-F865-4A73-886D-241CFCBC8977}">
            <xm:f>$P5875=references!$F$7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M5875:P5875</xm:sqref>
        </x14:conditionalFormatting>
        <x14:conditionalFormatting xmlns:xm="http://schemas.microsoft.com/office/excel/2006/main">
          <x14:cfRule type="expression" priority="1248" id="{3EFF4703-CB48-4E43-A31B-FC52EA5DEEC9}">
            <xm:f>AND($M5878=references!$B$4,$N5878=references!$B$4)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49" id="{47AE3B7E-45FF-494F-ACBD-4EEA56CF3AD5}">
            <xm:f>AND($M5878=references!$B$4,$N5878=references!$B$3)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50" id="{A7E197A2-2910-4D3E-A9DE-B49163CB5B3D}">
            <xm:f>$M5878=references!$B$3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51" id="{669FAA5D-9487-4E53-BB23-D66994A902E0}">
            <xm:f>$P5878=references!$F$7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M5878:P5878</xm:sqref>
        </x14:conditionalFormatting>
        <x14:conditionalFormatting xmlns:xm="http://schemas.microsoft.com/office/excel/2006/main">
          <x14:cfRule type="expression" priority="1244" id="{CDFA11BE-B741-450A-9081-6763BAF6D37A}">
            <xm:f>AND($M5880=references!$B$4,$N5880=references!$B$4)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45" id="{FC7B0354-2CA2-4518-8CC5-839763EC82E6}">
            <xm:f>AND($M5880=references!$B$4,$N5880=references!$B$3)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46" id="{9755894F-883E-4E2C-8447-3905F0DD243F}">
            <xm:f>$M5880=references!$B$3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47" id="{1934721C-CB52-4774-8CC2-AA3F9C070EE8}">
            <xm:f>$P5880=references!$F$7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M5880:P5880</xm:sqref>
        </x14:conditionalFormatting>
        <x14:conditionalFormatting xmlns:xm="http://schemas.microsoft.com/office/excel/2006/main">
          <x14:cfRule type="expression" priority="1240" id="{9AA35A09-B6E9-472D-BC48-BC3A57A3D6FD}">
            <xm:f>AND($M5883=references!$B$4,$N5883=references!$B$4)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41" id="{495CA880-EF58-4C89-A3AE-738AA200DBFC}">
            <xm:f>AND($M5883=references!$B$4,$N5883=references!$B$3)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42" id="{6EF4F7CF-C065-4034-99D1-85D8F50232BD}">
            <xm:f>$M5883=references!$B$3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43" id="{AE7F0BCC-6C7C-42B6-8153-D6B46DB35B12}">
            <xm:f>$P5883=references!$F$7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M5883:P5883</xm:sqref>
        </x14:conditionalFormatting>
        <x14:conditionalFormatting xmlns:xm="http://schemas.microsoft.com/office/excel/2006/main">
          <x14:cfRule type="expression" priority="1236" id="{82865858-E246-4A26-A317-789EA79EB852}">
            <xm:f>AND($M5897=references!$B$4,$N5897=references!$B$4)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37" id="{987529A1-F9BC-4B21-9731-919B02ACB70E}">
            <xm:f>AND($M5897=references!$B$4,$N5897=references!$B$3)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8" id="{18DD29EF-53BA-43CA-B50E-A039AEDE88F9}">
            <xm:f>$M5897=references!$B$3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39" id="{B854DA78-C793-42DF-B173-BD6489A5E7CA}">
            <xm:f>$P5897=references!$F$7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M5897:P5897</xm:sqref>
        </x14:conditionalFormatting>
        <x14:conditionalFormatting xmlns:xm="http://schemas.microsoft.com/office/excel/2006/main">
          <x14:cfRule type="expression" priority="1232" id="{756AD05D-5D1F-4665-B624-274B886055FE}">
            <xm:f>AND($M5904=references!$B$4,$N5904=references!$B$4)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33" id="{DA78B91B-D869-42D9-B665-4960C93C9FEB}">
            <xm:f>AND($M5904=references!$B$4,$N5904=references!$B$3)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4" id="{5E5D98B3-D845-4C66-92C8-75A0563D6AEA}">
            <xm:f>$M5904=references!$B$3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35" id="{DF7DD729-AB5D-4A9A-8916-E2E6A8363D5E}">
            <xm:f>$P5904=references!$F$7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M5904:P5904</xm:sqref>
        </x14:conditionalFormatting>
        <x14:conditionalFormatting xmlns:xm="http://schemas.microsoft.com/office/excel/2006/main">
          <x14:cfRule type="expression" priority="1228" id="{32FE3F67-08AC-4F12-A25E-2F1858BC0FCC}">
            <xm:f>AND($M5910=references!$B$4,$N5910=references!$B$4)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9" id="{405729E2-8E5D-4BA7-A274-BACF8965A861}">
            <xm:f>AND($M5910=references!$B$4,$N5910=references!$B$3)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0" id="{8E355B81-6826-4189-B91F-4507CBEAFF1D}">
            <xm:f>$M5910=references!$B$3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31" id="{3D27676E-45FC-449E-B6E3-E08836897A31}">
            <xm:f>$P5910=references!$F$7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M5910:P5910</xm:sqref>
        </x14:conditionalFormatting>
        <x14:conditionalFormatting xmlns:xm="http://schemas.microsoft.com/office/excel/2006/main">
          <x14:cfRule type="expression" priority="1224" id="{43DB3DB9-F1E6-42E3-92B5-77B0D6136895}">
            <xm:f>AND($M5913=references!$B$4,$N5913=references!$B$4)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5" id="{22C06B2B-B630-44A6-9AA8-503FAE031765}">
            <xm:f>AND($M5913=references!$B$4,$N5913=references!$B$3)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26" id="{BAE25CD8-53AD-4875-B87D-303C188567CB}">
            <xm:f>$M5913=references!$B$3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27" id="{31519207-F280-478D-BAFF-2C1FA1C6D796}">
            <xm:f>$P5913=references!$F$7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M5913:P5913</xm:sqref>
        </x14:conditionalFormatting>
        <x14:conditionalFormatting xmlns:xm="http://schemas.microsoft.com/office/excel/2006/main">
          <x14:cfRule type="expression" priority="1220" id="{104D73CF-017B-4D11-B322-1093FCCFC10D}">
            <xm:f>AND($M5915=references!$B$4,$N5915=references!$B$4)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1" id="{AD7DF9EF-62DF-4BE5-94CA-27F74CE2157C}">
            <xm:f>AND($M5915=references!$B$4,$N5915=references!$B$3)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22" id="{6BA99A6F-94E1-4398-A952-26AF4A45CD89}">
            <xm:f>$M5915=references!$B$3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23" id="{B7E3E542-D15C-4009-A146-C2516BA559BF}">
            <xm:f>$P5915=references!$F$7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M5915:P5915</xm:sqref>
        </x14:conditionalFormatting>
        <x14:conditionalFormatting xmlns:xm="http://schemas.microsoft.com/office/excel/2006/main">
          <x14:cfRule type="expression" priority="1216" id="{4288AF8F-E57D-462B-BDA0-5C92718410F7}">
            <xm:f>AND($M5922=references!$B$4,$N5922=references!$B$4)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17" id="{3C73DEBC-C1CF-4757-B55A-5F50F78B05B4}">
            <xm:f>AND($M5922=references!$B$4,$N5922=references!$B$3)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18" id="{A0055F4A-CD09-47F5-87EC-6961C60F0E7B}">
            <xm:f>$M5922=references!$B$3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19" id="{050A1DA0-DDB6-4D7B-A020-2F5457AA8D28}">
            <xm:f>$P5922=references!$F$7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M5922:P5923</xm:sqref>
        </x14:conditionalFormatting>
        <x14:conditionalFormatting xmlns:xm="http://schemas.microsoft.com/office/excel/2006/main">
          <x14:cfRule type="expression" priority="1212" id="{FF437A50-731A-4C40-9D88-8EA342AC4B32}">
            <xm:f>AND($M5927=references!$B$4,$N5927=references!$B$4)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13" id="{8A6DA5C9-E985-4A7F-B24E-94C502E1B613}">
            <xm:f>AND($M5927=references!$B$4,$N5927=references!$B$3)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14" id="{38170E27-B76F-4DA4-95BC-C21F82BB1F8F}">
            <xm:f>$M5927=references!$B$3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15" id="{A7310D39-A318-48E2-9144-E76551F6BB90}">
            <xm:f>$P5927=references!$F$7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M5927:P5927</xm:sqref>
        </x14:conditionalFormatting>
        <x14:conditionalFormatting xmlns:xm="http://schemas.microsoft.com/office/excel/2006/main">
          <x14:cfRule type="expression" priority="1208" id="{2F8CD6E8-1653-4887-B3FE-818BC1925C42}">
            <xm:f>AND($M5940=references!$B$4,$N5940=references!$B$4)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09" id="{403C03FB-84E0-4DAA-86D2-A2471B3A7BBA}">
            <xm:f>AND($M5940=references!$B$4,$N5940=references!$B$3)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10" id="{9A0634F5-B984-4004-97C9-F31DFAE8297D}">
            <xm:f>$M5940=references!$B$3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11" id="{953749F9-7485-4CA0-A007-FDFBF0DDB673}">
            <xm:f>$P5940=references!$F$7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M5940:P5941</xm:sqref>
        </x14:conditionalFormatting>
        <x14:conditionalFormatting xmlns:xm="http://schemas.microsoft.com/office/excel/2006/main">
          <x14:cfRule type="expression" priority="1204" id="{D6E1ADE3-5505-4F34-BA3B-D5912539994E}">
            <xm:f>AND($M5943=references!$B$4,$N5943=references!$B$4)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05" id="{5EFCF5DF-8EBC-4E7D-8F8D-042BB8999147}">
            <xm:f>AND($M5943=references!$B$4,$N5943=references!$B$3)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06" id="{B968C431-3321-4164-AB02-68779197F41D}">
            <xm:f>$M5943=references!$B$3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07" id="{72D3B53F-2A69-407C-B4D3-1240D9058DB6}">
            <xm:f>$P5943=references!$F$7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M5943:P5943</xm:sqref>
        </x14:conditionalFormatting>
        <x14:conditionalFormatting xmlns:xm="http://schemas.microsoft.com/office/excel/2006/main">
          <x14:cfRule type="expression" priority="1200" id="{43253AD0-9411-418D-AB0A-42F6C3FC2037}">
            <xm:f>AND($M5945=references!$B$4,$N5945=references!$B$4)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01" id="{1812BEFE-0F43-4125-9707-7DA4426472B5}">
            <xm:f>AND($M5945=references!$B$4,$N5945=references!$B$3)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02" id="{72E6AEBC-467B-429E-B32E-2F66A89FD910}">
            <xm:f>$M5945=references!$B$3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03" id="{4409F2D2-0CFB-4B67-B1A7-14CB46A1E6CF}">
            <xm:f>$P5945=references!$F$7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M5945:P5946</xm:sqref>
        </x14:conditionalFormatting>
        <x14:conditionalFormatting xmlns:xm="http://schemas.microsoft.com/office/excel/2006/main">
          <x14:cfRule type="expression" priority="1196" id="{05C4DF15-4537-46BD-87E3-80DF3E8E40F0}">
            <xm:f>AND($M5949=references!$B$4,$N5949=references!$B$4)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97" id="{4D1C1ED1-5B8F-4365-84B7-E467C4B9A97E}">
            <xm:f>AND($M5949=references!$B$4,$N5949=references!$B$3)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8" id="{D5E068A4-ECFD-4A9C-8CF7-DAA9FF738418}">
            <xm:f>$M5949=references!$B$3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9" id="{15C0AC5F-9AB7-4063-91C4-B2EA1695A03A}">
            <xm:f>$P5949=references!$F$7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M5949:P5949</xm:sqref>
        </x14:conditionalFormatting>
        <x14:conditionalFormatting xmlns:xm="http://schemas.microsoft.com/office/excel/2006/main">
          <x14:cfRule type="expression" priority="1192" id="{43CA9854-88AC-40F5-84EA-A83427E154F2}">
            <xm:f>AND($M5952=references!$B$4,$N5952=references!$B$4)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93" id="{A1B91CAE-2384-467F-B346-284A453D36B1}">
            <xm:f>AND($M5952=references!$B$4,$N5952=references!$B$3)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4" id="{1D386EBE-D8D0-4292-A4C9-DE40EBA96A36}">
            <xm:f>$M5952=references!$B$3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5" id="{C1B79FC3-B934-4950-B547-A3F27D087A8F}">
            <xm:f>$P5952=references!$F$7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M5952:P5952</xm:sqref>
        </x14:conditionalFormatting>
        <x14:conditionalFormatting xmlns:xm="http://schemas.microsoft.com/office/excel/2006/main">
          <x14:cfRule type="expression" priority="1188" id="{74D89275-29FA-4968-A66F-8742B445267D}">
            <xm:f>AND($M5956=references!$B$4,$N5956=references!$B$4)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9" id="{B6EC1CFB-8BFE-4E03-A0E7-C3DF17C9BA69}">
            <xm:f>AND($M5956=references!$B$4,$N5956=references!$B$3)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0" id="{03EA3354-1F05-4AAC-B671-BC47A8227244}">
            <xm:f>$M5956=references!$B$3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1" id="{15257555-C3C7-4EE0-B509-96BD3A49BC83}">
            <xm:f>$P5956=references!$F$7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M5956:P5957</xm:sqref>
        </x14:conditionalFormatting>
        <x14:conditionalFormatting xmlns:xm="http://schemas.microsoft.com/office/excel/2006/main">
          <x14:cfRule type="expression" priority="1184" id="{951BCA7E-BE24-4E8F-9B23-B143AA9B4AB8}">
            <xm:f>AND($M5959=references!$B$4,$N5959=references!$B$4)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5" id="{6377A39A-F39D-4729-B07F-0DA475FF95D2}">
            <xm:f>AND($M5959=references!$B$4,$N5959=references!$B$3)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6" id="{3918AE44-A5DD-4D38-9703-2B7DE39D295A}">
            <xm:f>$M5959=references!$B$3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87" id="{557D45E2-989D-4442-8BDB-5E2D75237B74}">
            <xm:f>$P5959=references!$F$7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M5959:P5959</xm:sqref>
        </x14:conditionalFormatting>
        <x14:conditionalFormatting xmlns:xm="http://schemas.microsoft.com/office/excel/2006/main">
          <x14:cfRule type="expression" priority="1180" id="{E74211C1-1B69-4755-9C9C-BC528C114712}">
            <xm:f>AND($M5974=references!$B$4,$N5974=references!$B$4)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1" id="{14CFD2A0-4812-4142-BCF0-5237B29DC3B4}">
            <xm:f>AND($M5974=references!$B$4,$N5974=references!$B$3)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2" id="{BDB034B5-07C1-4E20-86FD-C8964BAD0951}">
            <xm:f>$M5974=references!$B$3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83" id="{A939CEA2-4A1C-421B-A2A2-2D8F213EF0DA}">
            <xm:f>$P5974=references!$F$7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M5974:P5974</xm:sqref>
        </x14:conditionalFormatting>
        <x14:conditionalFormatting xmlns:xm="http://schemas.microsoft.com/office/excel/2006/main">
          <x14:cfRule type="expression" priority="1176" id="{4C61D84C-B7C9-493D-AE87-A337FE9F0C16}">
            <xm:f>AND($M5980=references!$B$4,$N5980=references!$B$4)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7" id="{DF514F3E-3505-4268-9632-BAD41510307C}">
            <xm:f>AND($M5980=references!$B$4,$N5980=references!$B$3)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78" id="{C0763D5D-2752-40CD-BDCE-2AFAC1E52194}">
            <xm:f>$M5980=references!$B$3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9" id="{D23066E5-A294-4E68-AFEC-686E81F00816}">
            <xm:f>$P5980=references!$F$7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M5980:P5980</xm:sqref>
        </x14:conditionalFormatting>
        <x14:conditionalFormatting xmlns:xm="http://schemas.microsoft.com/office/excel/2006/main">
          <x14:cfRule type="expression" priority="1172" id="{44A07A09-2E25-4DCE-90C0-D1817BF46E7E}">
            <xm:f>AND($M5982=references!$B$4,$N5982=references!$B$4)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3" id="{4CEAF707-3647-493C-A8C2-3BCA4BAB90B7}">
            <xm:f>AND($M5982=references!$B$4,$N5982=references!$B$3)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74" id="{582A7F93-C70D-4B27-B606-9478C93C93E8}">
            <xm:f>$M5982=references!$B$3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5" id="{468CE969-6421-4869-B9DC-2A976D9EF306}">
            <xm:f>$P5982=references!$F$7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M5982:P5982</xm:sqref>
        </x14:conditionalFormatting>
        <x14:conditionalFormatting xmlns:xm="http://schemas.microsoft.com/office/excel/2006/main">
          <x14:cfRule type="expression" priority="1168" id="{92DDABDD-4C56-45B2-844B-98B772C48D18}">
            <xm:f>AND($M5986=references!$B$4,$N5986=references!$B$4)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9" id="{65965CE1-AC13-42CA-B1E6-E230A34AFF5F}">
            <xm:f>AND($M5986=references!$B$4,$N5986=references!$B$3)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70" id="{13FA2D7F-881D-4773-8EAA-E0CCE1DFA770}">
            <xm:f>$M5986=references!$B$3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1" id="{8BB15CD9-79CC-48EF-8320-C1BDEF0903D3}">
            <xm:f>$P5986=references!$F$7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M5986:P5986</xm:sqref>
        </x14:conditionalFormatting>
        <x14:conditionalFormatting xmlns:xm="http://schemas.microsoft.com/office/excel/2006/main">
          <x14:cfRule type="expression" priority="1164" id="{2F6FA010-6C12-4220-8A80-073CBE263ED5}">
            <xm:f>AND($M5988=references!$B$4,$N5988=references!$B$4)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5" id="{7CD7E6E2-F0EB-4386-9BC7-A068F929D6F4}">
            <xm:f>AND($M5988=references!$B$4,$N5988=references!$B$3)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66" id="{7F187698-A4B7-4522-AB83-8C32FA68D81E}">
            <xm:f>$M5988=references!$B$3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7" id="{59E1EAED-FA0B-44B0-B15C-1F75F68DC7D9}">
            <xm:f>$P5988=references!$F$7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M5988:P5989</xm:sqref>
        </x14:conditionalFormatting>
        <x14:conditionalFormatting xmlns:xm="http://schemas.microsoft.com/office/excel/2006/main">
          <x14:cfRule type="expression" priority="1160" id="{1361B3B6-1ACC-44F3-B6DB-BB56E41F08C6}">
            <xm:f>AND($M5995=references!$B$4,$N5995=references!$B$4)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1" id="{8391CA45-C7E3-40CF-BE6F-66A4143CE70E}">
            <xm:f>AND($M5995=references!$B$4,$N5995=references!$B$3)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62" id="{5CFE9F11-0F16-4924-8146-01E7E8E8B3EA}">
            <xm:f>$M5995=references!$B$3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3" id="{7DC8AE62-B191-4832-A785-6A6E503133C7}">
            <xm:f>$P5995=references!$F$7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M5995:P5995</xm:sqref>
        </x14:conditionalFormatting>
        <x14:conditionalFormatting xmlns:xm="http://schemas.microsoft.com/office/excel/2006/main">
          <x14:cfRule type="expression" priority="1156" id="{2686C4C4-D394-43C7-8B7C-F17512413414}">
            <xm:f>AND($M6001=references!$B$4,$N6001=references!$B$4)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57" id="{E3F2DD45-94C2-4AB3-ABDF-63647AB1F029}">
            <xm:f>AND($M6001=references!$B$4,$N6001=references!$B$3)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8" id="{83410FE2-DE82-48D6-A14B-FA723E7788F0}">
            <xm:f>$M6001=references!$B$3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9" id="{4F352A5D-EEAA-4B32-909C-58A2645E2BD8}">
            <xm:f>$P6001=references!$F$7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M6001:P6001</xm:sqref>
        </x14:conditionalFormatting>
        <x14:conditionalFormatting xmlns:xm="http://schemas.microsoft.com/office/excel/2006/main">
          <x14:cfRule type="expression" priority="1152" id="{C89B38B9-A603-40C7-AB40-EFA20EE76EAA}">
            <xm:f>AND($M6003=references!$B$4,$N6003=references!$B$4)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53" id="{4730B3BD-0AEA-4DF5-AF97-36D86D610FBA}">
            <xm:f>AND($M6003=references!$B$4,$N6003=references!$B$3)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4" id="{431B3C34-7A0C-433E-8472-1E946CB24F3C}">
            <xm:f>$M6003=references!$B$3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5" id="{C03EB703-C4D6-4535-9BA7-1ECD45657BF7}">
            <xm:f>$P6003=references!$F$7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M6003:P6003</xm:sqref>
        </x14:conditionalFormatting>
        <x14:conditionalFormatting xmlns:xm="http://schemas.microsoft.com/office/excel/2006/main">
          <x14:cfRule type="expression" priority="1148" id="{39B3B06C-9DED-4246-8184-FAD6FFA96C33}">
            <xm:f>AND($M6012=references!$B$4,$N6012=references!$B$4)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9" id="{816ED629-C0B4-458E-88D4-4D48E17EA633}">
            <xm:f>AND($M6012=references!$B$4,$N6012=references!$B$3)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0" id="{576BBB0F-420C-4F3C-8EBC-CD69F9E57236}">
            <xm:f>$M6012=references!$B$3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1" id="{0640D46D-5123-4DC0-9C5F-29A9D98FA3FE}">
            <xm:f>$P6012=references!$F$7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M6012:P6012</xm:sqref>
        </x14:conditionalFormatting>
        <x14:conditionalFormatting xmlns:xm="http://schemas.microsoft.com/office/excel/2006/main">
          <x14:cfRule type="expression" priority="1144" id="{ECDDF2A0-75BF-4FF0-9B8B-6D076806CCDF}">
            <xm:f>AND($M6017=references!$B$4,$N6017=references!$B$4)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5" id="{E12ABE16-EA3B-4FDC-83E0-6C1E9BAA1CCA}">
            <xm:f>AND($M6017=references!$B$4,$N6017=references!$B$3)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6" id="{6FCEBFEA-6B26-4B69-A739-5E30BAE4A020}">
            <xm:f>$M6017=references!$B$3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47" id="{8F00AA6A-463F-459F-AAFE-665D94DF1F65}">
            <xm:f>$P6017=references!$F$7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M6017:P6017</xm:sqref>
        </x14:conditionalFormatting>
        <x14:conditionalFormatting xmlns:xm="http://schemas.microsoft.com/office/excel/2006/main">
          <x14:cfRule type="expression" priority="1140" id="{50C1D738-232D-4D71-AD92-6C44A962F8F9}">
            <xm:f>AND($M6019=references!$B$4,$N6019=references!$B$4)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1" id="{75769155-52F0-426E-B20E-CFE2D19A7702}">
            <xm:f>AND($M6019=references!$B$4,$N6019=references!$B$3)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2" id="{AE29E403-B986-43C4-BC33-3E76AFD8BEE8}">
            <xm:f>$M6019=references!$B$3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43" id="{29F8D6C5-EDAC-4788-A81F-5EE52B7ECC0C}">
            <xm:f>$P6019=references!$F$7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M6019:P6019</xm:sqref>
        </x14:conditionalFormatting>
        <x14:conditionalFormatting xmlns:xm="http://schemas.microsoft.com/office/excel/2006/main">
          <x14:cfRule type="expression" priority="1136" id="{983ED9BC-B9EE-4246-B844-7CC5A3B3C77B}">
            <xm:f>AND($M6029=references!$B$4,$N6029=references!$B$4)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7" id="{61D29829-88F8-468D-8C4D-591C48199706}">
            <xm:f>AND($M6029=references!$B$4,$N6029=references!$B$3)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38" id="{80560034-A3E5-49AB-9E9E-D311E0A7A478}">
            <xm:f>$M6029=references!$B$3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9" id="{134CC197-E12D-4FBA-9E65-6E4E001A10D6}">
            <xm:f>$P6029=references!$F$7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M6029:P6029</xm:sqref>
        </x14:conditionalFormatting>
        <x14:conditionalFormatting xmlns:xm="http://schemas.microsoft.com/office/excel/2006/main">
          <x14:cfRule type="expression" priority="1131" id="{C0E9DF18-95CC-435F-9283-117ADDB60E94}">
            <xm:f>AND($M6041=references!$B$4,$N6041=references!$B$4)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2" id="{92FDBC7B-A9EF-4CAD-8BA4-B6C64D014F66}">
            <xm:f>AND($M6041=references!$B$4,$N6041=references!$B$3)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33" id="{EDF52E8E-10A6-4634-B678-640737E51C95}">
            <xm:f>$M6041=references!$B$3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4" id="{9F429EFB-BCA7-4D76-8905-76A5FE584A5F}">
            <xm:f>$P6041=references!$F$7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M6041:P6042</xm:sqref>
        </x14:conditionalFormatting>
        <x14:conditionalFormatting xmlns:xm="http://schemas.microsoft.com/office/excel/2006/main">
          <x14:cfRule type="expression" priority="1127" id="{96B9D596-F41F-445A-B7AA-A01E137BF9C5}">
            <xm:f>AND($M6049=references!$B$4,$N6049=references!$B$4)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28" id="{755DB278-5CE5-481F-9314-5E8BBC92A93C}">
            <xm:f>AND($M6049=references!$B$4,$N6049=references!$B$3)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29" id="{411FD074-BADD-4CD4-860B-082837F94EE7}">
            <xm:f>$M6049=references!$B$3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0" id="{06EA909D-98FA-4272-979A-2FEBAB9C74F4}">
            <xm:f>$P6049=references!$F$7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M6049:P6049</xm:sqref>
        </x14:conditionalFormatting>
        <x14:conditionalFormatting xmlns:xm="http://schemas.microsoft.com/office/excel/2006/main">
          <x14:cfRule type="expression" priority="1123" id="{E0D33EF4-341D-4C1B-ABC7-90ABCB0C55E7}">
            <xm:f>AND($M6068=references!$B$4,$N6068=references!$B$4)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24" id="{D9E255E6-DC66-4E8E-9F10-37CA6684A3F0}">
            <xm:f>AND($M6068=references!$B$4,$N6068=references!$B$3)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25" id="{2683D82E-71CE-4FDB-87AD-7E9CF47CE880}">
            <xm:f>$M6068=references!$B$3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6" id="{FE3BC4F5-9787-40EC-851B-F77F6A47EC5E}">
            <xm:f>$P6068=references!$F$7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M6068:P6069</xm:sqref>
        </x14:conditionalFormatting>
        <x14:conditionalFormatting xmlns:xm="http://schemas.microsoft.com/office/excel/2006/main">
          <x14:cfRule type="expression" priority="1119" id="{78C6E0BA-8D93-48D4-AB0C-79058E67AC5E}">
            <xm:f>AND($M6076=references!$B$4,$N6076=references!$B$4)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20" id="{779659BC-9BF0-4B9D-9525-F001AD6EF5E4}">
            <xm:f>AND($M6076=references!$B$4,$N6076=references!$B$3)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21" id="{1F836F10-46C3-4AFC-8AA3-F814D21AC892}">
            <xm:f>$M6076=references!$B$3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2" id="{3BCDE5BC-015A-4D99-A286-FE8348D6D875}">
            <xm:f>$P6076=references!$F$7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M6076:P6076</xm:sqref>
        </x14:conditionalFormatting>
        <x14:conditionalFormatting xmlns:xm="http://schemas.microsoft.com/office/excel/2006/main">
          <x14:cfRule type="expression" priority="1115" id="{E02527A2-9965-410A-931A-F84A51695082}">
            <xm:f>AND($M6079=references!$B$4,$N6079=references!$B$4)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16" id="{CF0333A8-FED1-4380-9412-4BB32437CD7F}">
            <xm:f>AND($M6079=references!$B$4,$N6079=references!$B$3)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7" id="{06DDA2D8-7820-4E0B-A2CA-FBB60086C3C2}">
            <xm:f>$M6079=references!$B$3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8" id="{8F8E4784-BAA8-4AEE-875C-70F4B9C97011}">
            <xm:f>$P6079=references!$F$7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M6079:P6079</xm:sqref>
        </x14:conditionalFormatting>
        <x14:conditionalFormatting xmlns:xm="http://schemas.microsoft.com/office/excel/2006/main">
          <x14:cfRule type="expression" priority="1111" id="{7C2F13BC-AED2-48B2-9FCE-DED7D07D4C21}">
            <xm:f>AND($M6082=references!$B$4,$N6082=references!$B$4)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12" id="{A864F6A1-2206-4CD6-A8EC-5FDD47CB9746}">
            <xm:f>AND($M6082=references!$B$4,$N6082=references!$B$3)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3" id="{EFD6C3D9-E4E0-46CF-809C-B41251004BC1}">
            <xm:f>$M6082=references!$B$3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4" id="{5DCCEA19-CDA6-4CA5-8BFD-30CE99BD6E56}">
            <xm:f>$P6082=references!$F$7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M6082:P6082</xm:sqref>
        </x14:conditionalFormatting>
        <x14:conditionalFormatting xmlns:xm="http://schemas.microsoft.com/office/excel/2006/main">
          <x14:cfRule type="expression" priority="1107" id="{88DBBC5C-560C-424E-836C-F1A7D0529E48}">
            <xm:f>AND($M6089=references!$B$4,$N6089=references!$B$4)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8" id="{F580D344-A97F-4B05-8774-4D3936CF62E8}">
            <xm:f>AND($M6089=references!$B$4,$N6089=references!$B$3)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9" id="{15AAFBEB-5484-47D6-BD08-06428401D3CF}">
            <xm:f>$M6089=references!$B$3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0" id="{B04EAFE2-B9E2-4B56-9684-C8943DE0DDE2}">
            <xm:f>$P6089=references!$F$7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M6089:P6089</xm:sqref>
        </x14:conditionalFormatting>
        <x14:conditionalFormatting xmlns:xm="http://schemas.microsoft.com/office/excel/2006/main">
          <x14:cfRule type="expression" priority="1103" id="{ABB59D3C-3DBA-4901-9452-9E6FA4ACEEA6}">
            <xm:f>AND($M6094=references!$B$4,$N6094=references!$B$4)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4" id="{B6A5A822-DFFB-4057-82D8-B7C92A13BD71}">
            <xm:f>AND($M6094=references!$B$4,$N6094=references!$B$3)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5" id="{1C50D76B-EEDD-4CC5-AB59-A70757CB4A21}">
            <xm:f>$M6094=references!$B$3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6" id="{F62F1EDC-3688-445E-A763-F28644F20DEF}">
            <xm:f>$P6094=references!$F$7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M6094:P6094</xm:sqref>
        </x14:conditionalFormatting>
        <x14:conditionalFormatting xmlns:xm="http://schemas.microsoft.com/office/excel/2006/main">
          <x14:cfRule type="expression" priority="1099" id="{E1AD2797-A2ED-4A15-8338-E84AE7397E75}">
            <xm:f>AND($M6098=references!$B$4,$N6098=references!$B$4)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0" id="{DEA6F992-DCE8-4B9F-B15A-A7112C1944B3}">
            <xm:f>AND($M6098=references!$B$4,$N6098=references!$B$3)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1" id="{6FEED63E-3A6B-4F46-9D56-EDAFE3971E89}">
            <xm:f>$M6098=references!$B$3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2" id="{A75045B3-3E53-4786-805F-1B6DEABFF6E1}">
            <xm:f>$P6098=references!$F$7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M6098:P6098</xm:sqref>
        </x14:conditionalFormatting>
        <x14:conditionalFormatting xmlns:xm="http://schemas.microsoft.com/office/excel/2006/main">
          <x14:cfRule type="expression" priority="1095" id="{56780301-0618-4AC1-B5AB-B04F486B2E8D}">
            <xm:f>AND($M6100=references!$B$4,$N6100=references!$B$4)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6" id="{43CC9E6A-FC49-4C96-B429-9CD16DA6FE46}">
            <xm:f>AND($M6100=references!$B$4,$N6100=references!$B$3)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7" id="{3C0E44E1-125D-4FA3-A840-D4B979214F37}">
            <xm:f>$M6100=references!$B$3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8" id="{965A4A95-65BD-489F-A6D6-64BE848527C2}">
            <xm:f>$P6100=references!$F$7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M6100:P6100</xm:sqref>
        </x14:conditionalFormatting>
        <x14:conditionalFormatting xmlns:xm="http://schemas.microsoft.com/office/excel/2006/main">
          <x14:cfRule type="expression" priority="1091" id="{DDE452C8-9A6F-43BA-98C9-4ECE6CA5CE6C}">
            <xm:f>AND($M6103=references!$B$4,$N6103=references!$B$4)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2" id="{D67A127B-52B7-49BB-9185-C2889D2AC515}">
            <xm:f>AND($M6103=references!$B$4,$N6103=references!$B$3)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3" id="{E2B6E271-03AE-4AC9-AB4D-32E1124E48C7}">
            <xm:f>$M6103=references!$B$3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4" id="{C55663FF-CB2D-43FA-820E-F420731806EC}">
            <xm:f>$P6103=references!$F$7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M6103:P6103</xm:sqref>
        </x14:conditionalFormatting>
        <x14:conditionalFormatting xmlns:xm="http://schemas.microsoft.com/office/excel/2006/main">
          <x14:cfRule type="expression" priority="1087" id="{B566C690-B4C4-47F6-AE95-294BE32F1C80}">
            <xm:f>AND($M6105=references!$B$4,$N6105=references!$B$4)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8" id="{4707CAF1-5518-4054-BF43-2D1AD698E8D5}">
            <xm:f>AND($M6105=references!$B$4,$N6105=references!$B$3)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9" id="{097FF5DC-1298-4CE9-AF6B-F1950E69F530}">
            <xm:f>$M6105=references!$B$3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0" id="{ECE5626B-0608-4924-8727-3F6CBB15CA36}">
            <xm:f>$P6105=references!$F$7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M6105:P6106</xm:sqref>
        </x14:conditionalFormatting>
        <x14:conditionalFormatting xmlns:xm="http://schemas.microsoft.com/office/excel/2006/main">
          <x14:cfRule type="expression" priority="1083" id="{1E9D5D84-8483-4A5A-B326-008414F49FF4}">
            <xm:f>AND($M6113=references!$B$4,$N6113=references!$B$4)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4" id="{FBD3555E-C0FA-4BE8-A301-99959064ABC7}">
            <xm:f>AND($M6113=references!$B$4,$N6113=references!$B$3)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5" id="{D0848648-8F67-4467-B70B-7D1013435763}">
            <xm:f>$M6113=references!$B$3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6" id="{39546615-F3D0-4555-A637-A5E0FDE318F8}">
            <xm:f>$P6113=references!$F$7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M6113:P6113</xm:sqref>
        </x14:conditionalFormatting>
        <x14:conditionalFormatting xmlns:xm="http://schemas.microsoft.com/office/excel/2006/main">
          <x14:cfRule type="expression" priority="1079" id="{F2766186-68A7-4BD3-9055-10D4438973C7}">
            <xm:f>AND($M6119=references!$B$4,$N6119=references!$B$4)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0" id="{99C3A2CE-7F61-47EC-AE94-29E279B7E6BA}">
            <xm:f>AND($M6119=references!$B$4,$N6119=references!$B$3)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1" id="{1E256353-FE2A-402C-8AB2-6B783B12C8D4}">
            <xm:f>$M6119=references!$B$3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2" id="{6DFE5427-2571-4D5B-A9F2-514E5C7FC8C6}">
            <xm:f>$P6119=references!$F$7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M6119:P6119</xm:sqref>
        </x14:conditionalFormatting>
        <x14:conditionalFormatting xmlns:xm="http://schemas.microsoft.com/office/excel/2006/main">
          <x14:cfRule type="expression" priority="1075" id="{7F371C72-6A01-427E-B253-40468D56B8A2}">
            <xm:f>AND($M6129=references!$B$4,$N6129=references!$B$4)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6" id="{2477508B-7FA2-47AC-A9A7-D8E978F7CBF5}">
            <xm:f>AND($M6129=references!$B$4,$N6129=references!$B$3)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7" id="{EB4CA715-5780-4E86-BBA2-988D1C9447B8}">
            <xm:f>$M6129=references!$B$3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8" id="{8A824B38-7EC6-4F0E-B086-CDFDC90CF5F0}">
            <xm:f>$P6129=references!$F$7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M6129:P6129</xm:sqref>
        </x14:conditionalFormatting>
        <x14:conditionalFormatting xmlns:xm="http://schemas.microsoft.com/office/excel/2006/main">
          <x14:cfRule type="expression" priority="1071" id="{90A32195-1FF2-495D-AB7D-45C42C2A57E8}">
            <xm:f>AND($M6133=references!$B$4,$N6133=references!$B$4)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2" id="{72B17D88-9BE2-4A1C-A343-0E342B3EA37A}">
            <xm:f>AND($M6133=references!$B$4,$N6133=references!$B$3)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3" id="{88C2A07A-F44D-49C7-A124-201761949AF8}">
            <xm:f>$M6133=references!$B$3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4" id="{50DE5889-4472-4793-A1C9-F2069802278E}">
            <xm:f>$P6133=references!$F$7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M6133:P6134</xm:sqref>
        </x14:conditionalFormatting>
        <x14:conditionalFormatting xmlns:xm="http://schemas.microsoft.com/office/excel/2006/main">
          <x14:cfRule type="expression" priority="1067" id="{72C49AC4-D9B8-47CE-9F77-211EECB8689B}">
            <xm:f>AND($M6136=references!$B$4,$N6136=references!$B$4)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8" id="{7FB1D471-32D6-4C77-8DE7-F1E9095A5B5C}">
            <xm:f>AND($M6136=references!$B$4,$N6136=references!$B$3)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9" id="{9720F110-7A09-4FE3-9114-27931D8FD1F5}">
            <xm:f>$M6136=references!$B$3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0" id="{9CF81541-971D-47F1-A448-24492BA68EA9}">
            <xm:f>$P6136=references!$F$7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M6136:P6136</xm:sqref>
        </x14:conditionalFormatting>
        <x14:conditionalFormatting xmlns:xm="http://schemas.microsoft.com/office/excel/2006/main">
          <x14:cfRule type="expression" priority="1063" id="{E9FE8CE3-A9B6-48BF-AF63-E642BB93C2B9}">
            <xm:f>AND($M6139=references!$B$4,$N6139=references!$B$4)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4" id="{4D1FE0D8-2A09-4273-8A2A-ADC064207D56}">
            <xm:f>AND($M6139=references!$B$4,$N6139=references!$B$3)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5" id="{0764087F-0EC1-46CF-B7B6-D966E1F0BE8F}">
            <xm:f>$M6139=references!$B$3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66" id="{DDAFDEF4-84DD-49D2-A19D-8371C624C6B9}">
            <xm:f>$P6139=references!$F$7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M6139:P6139</xm:sqref>
        </x14:conditionalFormatting>
        <x14:conditionalFormatting xmlns:xm="http://schemas.microsoft.com/office/excel/2006/main">
          <x14:cfRule type="expression" priority="1059" id="{188769D4-378B-4FA7-871E-F65738FFD52E}">
            <xm:f>AND($M6141=references!$B$4,$N6141=references!$B$4)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0" id="{DDB7ACF2-327E-41CC-889E-188C9DEFE321}">
            <xm:f>AND($M6141=references!$B$4,$N6141=references!$B$3)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1" id="{6AF8EEF3-7081-47C9-BE0D-EE3F2FD1C4C6}">
            <xm:f>$M6141=references!$B$3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62" id="{4699DCE6-E2CE-4C41-80B4-E7ABDAFDEA08}">
            <xm:f>$P6141=references!$F$7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M6141:P6141</xm:sqref>
        </x14:conditionalFormatting>
        <x14:conditionalFormatting xmlns:xm="http://schemas.microsoft.com/office/excel/2006/main">
          <x14:cfRule type="expression" priority="1055" id="{1D7A9587-8E27-493D-8C57-58183A13498F}">
            <xm:f>AND($M6149=references!$B$4,$N6149=references!$B$4)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6" id="{87192D94-5DAD-403B-B92B-47DA36D609EA}">
            <xm:f>AND($M6149=references!$B$4,$N6149=references!$B$3)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57" id="{24049D02-875A-4426-995D-17A2D3DF5153}">
            <xm:f>$M6149=references!$B$3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8" id="{72E4C072-D3A5-496C-99D2-DC8476F46EDA}">
            <xm:f>$P6149=references!$F$7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M6149:P6149</xm:sqref>
        </x14:conditionalFormatting>
        <x14:conditionalFormatting xmlns:xm="http://schemas.microsoft.com/office/excel/2006/main">
          <x14:cfRule type="expression" priority="1051" id="{ABF14349-B6C1-4F52-B9C3-5BE4731252C4}">
            <xm:f>AND($M6156=references!$B$4,$N6156=references!$B$4)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2" id="{CE9C9A2E-E5A5-4DC6-8FBF-B74004256912}">
            <xm:f>AND($M6156=references!$B$4,$N6156=references!$B$3)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53" id="{8B5AD406-018C-4BEE-9C4D-C9F87B9FFEBE}">
            <xm:f>$M6156=references!$B$3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4" id="{B2CDF44A-B5C7-443A-89DB-CC1D91C8055D}">
            <xm:f>$P6156=references!$F$7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M6156:P6156</xm:sqref>
        </x14:conditionalFormatting>
        <x14:conditionalFormatting xmlns:xm="http://schemas.microsoft.com/office/excel/2006/main">
          <x14:cfRule type="expression" priority="1047" id="{6FEC4EFA-287E-4360-A0E6-DF5EB16778F7}">
            <xm:f>AND($M6158=references!$B$4,$N6158=references!$B$4)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48" id="{B44C3018-0748-4111-AD33-B418B6D230F8}">
            <xm:f>AND($M6158=references!$B$4,$N6158=references!$B$3)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49" id="{7A26FDB1-C6FA-477A-BC7B-BC5746F848D8}">
            <xm:f>$M6158=references!$B$3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0" id="{96CC55E8-326E-4BFC-A170-C5E8B9DD7AC8}">
            <xm:f>$P6158=references!$F$7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M6158:P6159</xm:sqref>
        </x14:conditionalFormatting>
        <x14:conditionalFormatting xmlns:xm="http://schemas.microsoft.com/office/excel/2006/main">
          <x14:cfRule type="expression" priority="1043" id="{382169C1-B4CE-4603-AB75-9095E544FD4C}">
            <xm:f>AND($M6112=references!$B$4,$N6112=references!$B$4)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44" id="{FBCDE83D-0A49-4479-AE1E-9640A248A73D}">
            <xm:f>AND($M6112=references!$B$4,$N6112=references!$B$3)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45" id="{057D1900-C24A-43EF-8BC6-C6357F9CD306}">
            <xm:f>$M6112=references!$B$3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6" id="{01426120-61F9-4621-AFE6-660F479B7EF0}">
            <xm:f>$P6112=references!$F$7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M6112:P6112 M6114:P6118 M6120:P6123 M6125:P6126 M6128:P6128 M6130:P6132 M6135:P6135 M6137:P6138 M6140:P6140 M6142:P6148 M6150:P6155 M6157:P6157 M6161:P6163 M6165:P6171 M6176:P6185 M6187:P6189 M6191:P6192 M6194:P6198 M6200:P6200 M6202:P6204 P6206 M6207:P6208 M6210:P6214 M6216:P6219 M6221:P6223 M6225:P6225</xm:sqref>
        </x14:conditionalFormatting>
        <x14:conditionalFormatting xmlns:xm="http://schemas.microsoft.com/office/excel/2006/main">
          <x14:cfRule type="expression" priority="1038" id="{D97A3D2F-514F-47CD-A12D-733219DF56BA}">
            <xm:f>AND($M6264=references!$B$4,$N6264=references!$B$4)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39" id="{124E33E5-EAAA-43FC-BBC2-6A1936B699B8}">
            <xm:f>AND($M6264=references!$B$4,$N6264=references!$B$3)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40" id="{8410BBAC-BC97-4FAC-A71F-BBD4041F1394}">
            <xm:f>$M6264=references!$B$3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1" id="{A640FADF-88A6-48FF-9D1D-6A17B3FCB875}">
            <xm:f>$P6264=references!$F$7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B6264:L6273 J6274:L6274</xm:sqref>
        </x14:conditionalFormatting>
        <x14:conditionalFormatting xmlns:xm="http://schemas.microsoft.com/office/excel/2006/main">
          <x14:cfRule type="expression" priority="1033" id="{8D7B1C8C-E770-46FC-9BB2-60AAE53F5917}">
            <xm:f>AND($M6227=references!$B$4,$N6227=references!$B$4)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34" id="{868F3472-7B26-402E-BFA7-F9F1D8017CD0}">
            <xm:f>AND($M6227=references!$B$4,$N6227=references!$B$3)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5" id="{70AC1B58-6A81-409D-9E69-3EF6BE4487A8}">
            <xm:f>$M6227=references!$B$3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36" id="{7D32527C-FF88-42AE-9F06-C0F6EF66C1BB}">
            <xm:f>$P6227=references!$F$7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M6227:P6227 P6229 P6231 P6234 P6237 P6243 M6266:P6266 M6269:P6269 M6272:P6272 M6275:P6275 M6278:P6278 M6281:P6281 M6284:P6284 M6287:P6287 M6290:P6290 M6292:P6292 M6297:P6297 M6300:P6300 M6303:P6303 M6305:P6305 M6308:P6308 M6312:P6312 M6315:P6315 M6318:P6318 M6321:P6321 M6323:P6323 M6326:P6326 M6329:P6329 M6332:P6332 M6335:P6335 M6338:P6338 M6341:P6341 M6344:P6344 M6347:P6347 M6350:P6350 M6353:P6353 M6355:P6355 M6357:P6357 M6360:P6360 M6363:P6363 M6366:P6366 M6369:P6369 M6372:P6372 M6375:P6375 M6378:P6378 M6380:P6380 M6383:P6383 M6386:P6386 M6391:O6391 M6406:P6406 M6418:P6418 M6449:P6449 P6458 M6240:P6240 M6241:O6244 M6389:N6391</xm:sqref>
        </x14:conditionalFormatting>
        <x14:conditionalFormatting xmlns:xm="http://schemas.microsoft.com/office/excel/2006/main">
          <x14:cfRule type="expression" priority="1029" id="{0AFFE011-FBED-418A-86D5-8716930AAD2C}">
            <xm:f>AND($M6184=references!$B$4,$N6184=references!$B$4)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30" id="{9322B8C8-8FA3-4D35-8C03-D7001B3A9427}">
            <xm:f>AND($M6184=references!$B$4,$N6184=references!$B$3)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1" id="{6712BB78-779A-43EB-8E53-7AA9B6EBAE20}">
            <xm:f>$M6184=references!$B$3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32" id="{EABE7904-AB5F-4FFD-A67F-A467637EDCF8}">
            <xm:f>$P6184=references!$F$7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M6190:R6190 M6224:R6224 P6232:R6233 P6235:R6236 M6238:R6239 P6241:R6242 M6264:R6265 M6267:R6268 M6270:R6271 M6273:R6274 M6276:R6277 M6279:R6280 M6282:R6283 M6285:R6286 M6288:R6289 M6293:R6296 M6298:R6299 M6301:R6302 M6306:R6307 M6309:R6310 M6313:R6314 M6316:R6317 M6319:R6320 M6324:R6325 M6327:R6328 M6330:R6331 M6333:R6334 M6336:R6337 M6339:R6340 M6342:R6343 M6345:R6346 M6348:R6349 M6351:R6352 M6358:R6359 M6361:R6362 M6364:R6365 M6367:R6368 M6370:R6371 M6373:R6374 M6376:R6377 M6381:R6382 M6384:R6385 M6387:R6388 M6457:R6457 M6467:R6467 Q6206:R6206 Q6225:R6225 Q6227:R6227 Q6229:R6229 Q6231:R6231 Q6234:R6234 Q6237:R6237 Q6240:R6240 Q6243:R6243 Q6266:R6266 Q6269:R6269 Q6272:R6272 Q6275:R6275 Q6278:R6278 Q6281:R6281 Q6284:R6284 Q6287:R6287 Q6290:R6290 Q6292:R6292 Q6297:R6297 Q6300:R6300 Q6303:R6303 Q6305:R6305 Q6308:R6308 Q6312:R6312 Q6315:R6315 Q6318:R6318 Q6321:R6321 Q6323:R6323 Q6326:R6326 Q6329:R6329 Q6332:R6332 Q6335:R6335 Q6338:R6338 Q6341:R6341 Q6344:R6344 Q6347:R6347 Q6350:R6350 Q6353:R6353 Q6355:R6355 Q6357:R6357 Q6360:R6360 Q6363:R6363 Q6366:R6366 Q6369:R6369 Q6372:R6372 Q6375:R6375 Q6378:R6378 Q6380:R6380 Q6383:R6383 Q6386:R6386 Q6406:R6406 Q6418:R6418 Q6458:R6458 P6244:R6244 O6389:R6390 P6391:R6391 M6392:R6405 M6407:R6417 Q6426:R6429 Q6431:R6439 Q6441:R6443 Q6445:R6447 Q6449:R6456 M6458:O6458 Q6462:R6466 Q6184:R6189 Q6191:R6204 Q6210:R6223</xm:sqref>
        </x14:conditionalFormatting>
        <x14:conditionalFormatting xmlns:xm="http://schemas.microsoft.com/office/excel/2006/main">
          <x14:cfRule type="expression" priority="1024" id="{29124B9A-F83F-4C8E-9EF5-75B636B605CE}">
            <xm:f>AND($M6172=references!$B$4,$N6172=references!$B$4)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5" id="{A485E119-F303-4154-9BA8-E7AB23C1B83A}">
            <xm:f>AND($M6172=references!$B$4,$N6172=references!$B$3)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26" id="{DE74D831-318B-4BFF-8994-C6080544A4C5}">
            <xm:f>$M6172=references!$B$3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27" id="{595B3899-94F9-4505-B09A-9446177A96CE}">
            <xm:f>$P6172=references!$F$7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M6172:P6173</xm:sqref>
        </x14:conditionalFormatting>
        <x14:conditionalFormatting xmlns:xm="http://schemas.microsoft.com/office/excel/2006/main">
          <x14:cfRule type="expression" priority="1020" id="{BF24CAD7-17EA-47C4-B8D1-65CEE1FDC82A}">
            <xm:f>AND($M6186=references!$B$4,$N6186=references!$B$4)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1" id="{B4ABDDB5-6888-4CB2-9941-9F8E343DC1F6}">
            <xm:f>AND($M6186=references!$B$4,$N6186=references!$B$3)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22" id="{D83889E2-3DE8-4A01-BF70-0A6A4356EA84}">
            <xm:f>$M6186=references!$B$3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23" id="{0C53CEF5-431B-4BF2-B4B4-C044BD790799}">
            <xm:f>$P6186=references!$F$7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M6186:P6186</xm:sqref>
        </x14:conditionalFormatting>
        <x14:conditionalFormatting xmlns:xm="http://schemas.microsoft.com/office/excel/2006/main">
          <x14:cfRule type="expression" priority="1016" id="{57BA6F35-A3E7-4659-AA31-B6D60932FC74}">
            <xm:f>AND($M6193=references!$B$4,$N6193=references!$B$4)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17" id="{E5F01491-7086-43DE-B3F6-8DF2BCFE5BD4}">
            <xm:f>AND($M6193=references!$B$4,$N6193=references!$B$3)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18" id="{E0B9F769-3633-40F6-A966-B96B03F61D46}">
            <xm:f>$M6193=references!$B$3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9" id="{2FC432D9-27E9-4C8E-B5AE-FCCEC23414EE}">
            <xm:f>$P6193=references!$F$7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M6193:P6193</xm:sqref>
        </x14:conditionalFormatting>
        <x14:conditionalFormatting xmlns:xm="http://schemas.microsoft.com/office/excel/2006/main">
          <x14:cfRule type="expression" priority="1012" id="{E730C051-C5A4-44AB-B1B7-A17D8DE51D54}">
            <xm:f>AND($M6199=references!$B$4,$N6199=references!$B$4)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13" id="{3F1A4CC0-2F17-4B6F-8BA9-12D409733F68}">
            <xm:f>AND($M6199=references!$B$4,$N6199=references!$B$3)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14" id="{0B9BE021-B3D3-4010-A451-9FEBECC3A44D}">
            <xm:f>$M6199=references!$B$3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5" id="{0B1715BA-3989-489F-AF47-D1A2C4D44C45}">
            <xm:f>$P6199=references!$F$7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M6199:P6199</xm:sqref>
        </x14:conditionalFormatting>
        <x14:conditionalFormatting xmlns:xm="http://schemas.microsoft.com/office/excel/2006/main">
          <x14:cfRule type="expression" priority="1008" id="{1E312CEE-883D-46EB-8497-81EFFFB4CB9F}">
            <xm:f>AND($M6201=references!$B$4,$N6201=references!$B$4)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9" id="{35EBAB44-00A9-47CA-A9EA-21FA8A61E12C}">
            <xm:f>AND($M6201=references!$B$4,$N6201=references!$B$3)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10" id="{9BBB19AB-16F3-48B1-9884-E18A2F960EF3}">
            <xm:f>$M6201=references!$B$3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1" id="{565655A5-71BC-4BE2-A57C-5A29CAD5F07C}">
            <xm:f>$P6201=references!$F$7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M6201:P6201</xm:sqref>
        </x14:conditionalFormatting>
        <x14:conditionalFormatting xmlns:xm="http://schemas.microsoft.com/office/excel/2006/main">
          <x14:cfRule type="expression" priority="1004" id="{7B55D391-ED57-40FD-A857-06567CF4A900}">
            <xm:f>AND($M6215=references!$B$4,$N6215=references!$B$4)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5" id="{92E126BF-1D58-4610-99B7-846513B66441}">
            <xm:f>AND($M6215=references!$B$4,$N6215=references!$B$3)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06" id="{0F8DF717-527C-4261-BDBB-89F71A2196F6}">
            <xm:f>$M6215=references!$B$3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7" id="{A7AFCC6B-6E8E-4996-8FFA-AD1E00AAA8E0}">
            <xm:f>$P6215=references!$F$7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M6215:P6215</xm:sqref>
        </x14:conditionalFormatting>
        <x14:conditionalFormatting xmlns:xm="http://schemas.microsoft.com/office/excel/2006/main">
          <x14:cfRule type="expression" priority="1000" id="{2464D504-D437-4E15-8492-25B42DA0428B}">
            <xm:f>AND($M6220=references!$B$4,$N6220=references!$B$4)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1" id="{81CECF32-0E54-4E6B-A61F-AD072C4EE0C9}">
            <xm:f>AND($M6220=references!$B$4,$N6220=references!$B$3)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02" id="{9D555A92-F889-470A-901F-479185222E37}">
            <xm:f>$M6220=references!$B$3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3" id="{3E3D09A2-DDD4-42F5-8E99-080FA7B70B9A}">
            <xm:f>$P6220=references!$F$7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M6220:P6220</xm:sqref>
        </x14:conditionalFormatting>
        <x14:conditionalFormatting xmlns:xm="http://schemas.microsoft.com/office/excel/2006/main">
          <x14:cfRule type="expression" priority="975" id="{FDBD9939-3D92-413E-B592-C096FF2313F6}">
            <xm:f>AND($M6425=references!$B$4,$N6425=references!$B$4)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6" id="{85152DD5-F462-4A56-86EE-B93FB93507A3}">
            <xm:f>AND($M6425=references!$B$4,$N6425=references!$B$3)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77" id="{396C427E-A19B-4AC7-8B13-118311C4C9C5}">
            <xm:f>$M6425=references!$B$3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8" id="{45BE773C-FDCB-4CC2-9BE7-8BCC4A9E9E0D}">
            <xm:f>$P6425=references!$F$7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C6425:M6425 M6427:M6428 M6430 M6432:M6435 M6438:M6444 M6446:M6447 M6450 M6452:M6454 M6456 M6459:M6462 M6464 M6466 M6468 M6471:M6472 M6475:M6476 M6478 M6481:M6482 M6486:M6492 M6494:M6495 M6499:M6500 M6502:M6503 M6505:M6507 M6509 M6512:M6515 M6517:M6532 M6534:M6537 M6539:M6540 M6542:M6545 M6547:M6548 M6550:M6559 M6561:M6567 M6570:M6571</xm:sqref>
        </x14:conditionalFormatting>
        <x14:conditionalFormatting xmlns:xm="http://schemas.microsoft.com/office/excel/2006/main">
          <x14:cfRule type="expression" priority="970" id="{70AAC754-296F-40B6-BB55-2125FB51AAD6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1" id="{223EAB33-DB60-457F-B661-688FE3A81CE6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72" id="{5603C4C8-7AEC-4295-9228-DB991C688848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3" id="{F2EE3D9A-7678-40E5-9CBF-3FFF115AD79B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B6245:L6261</xm:sqref>
        </x14:conditionalFormatting>
        <x14:conditionalFormatting xmlns:xm="http://schemas.microsoft.com/office/excel/2006/main">
          <x14:cfRule type="expression" priority="966" id="{6684E8CF-F40D-4571-83E5-7E27043717AA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7" id="{E9C85EEE-CD82-4296-88DD-C815606F7D4E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8" id="{9D21749F-BD0E-4496-8EA5-468E0EC37B31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9" id="{C7C68185-281C-4B3D-8DDE-8CC6C194ADFD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P6246 P6249 P6252 P6255 P6258 P6261 P6263 M6245:O6261</xm:sqref>
        </x14:conditionalFormatting>
        <x14:conditionalFormatting xmlns:xm="http://schemas.microsoft.com/office/excel/2006/main">
          <x14:cfRule type="expression" priority="962" id="{00F0E089-5997-4BAB-86BF-79D6B5865F6D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3" id="{A71C2886-252F-44CB-ABD4-73723BFBED4B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4" id="{128D9BA6-5576-41AE-B5B6-42170C5C000A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5" id="{86B355A1-E997-4E50-8688-DBC0C3E2A990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P6245:R6245 Q6246:R6246 Q6249:R6249 Q6252:R6252 Q6255:R6255 Q6258:R6258 Q6261:R6261 Q6263:R6263 P6247:R6248 P6250:R6251 P6253:R6254 P6256:R6257 P6259:R6260</xm:sqref>
        </x14:conditionalFormatting>
        <x14:conditionalFormatting xmlns:xm="http://schemas.microsoft.com/office/excel/2006/main">
          <x14:cfRule type="expression" priority="879" id="{4A43DD61-DDBB-4A13-BBD3-3F4E0509BC13}">
            <xm:f>AND($M6469=references!$B$4,$N6469=references!$B$4)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80" id="{D7A6461D-E4CD-4917-9913-F13981F7BC61}">
            <xm:f>AND($M6469=references!$B$4,$N6469=references!$B$3)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81" id="{356F6CB1-9CE7-4FA5-9011-B6F36FE991EA}">
            <xm:f>$M6469=references!$B$3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2" id="{790BB7D4-8A37-4CF1-8635-880781F8EB97}">
            <xm:f>$P6469=references!$F$7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M6469:P6469 P6480 M6497:P6497 P6484:P6485</xm:sqref>
        </x14:conditionalFormatting>
        <x14:conditionalFormatting xmlns:xm="http://schemas.microsoft.com/office/excel/2006/main">
          <x14:cfRule type="expression" priority="875" id="{7ED9C103-17DB-49FD-AD6D-C580E7934790}">
            <xm:f>AND($M6468=references!$B$4,$N6468=references!$B$4)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76" id="{4E400FC3-FDBB-403A-B823-95D6FAF82E20}">
            <xm:f>AND($M6468=references!$B$4,$N6468=references!$B$3)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7" id="{DF3B4947-8AB6-488C-B8F2-6BF0D2EE47CC}">
            <xm:f>$M6468=references!$B$3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78" id="{3385CFAC-9E0C-4B96-8451-668C5AB42BBB}">
            <xm:f>$P6468=references!$F$7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M6477:R6477 M6498:R6498 M6470:R6470 O6535:R6535 Q6468:R6469 Q6478:R6478 Q6480:R6486 M6473:P6473 Q6471:R6476 M6479:P6479 M6480:O6480 M6484:O6485 Q6488:R6497 M6504:P6504 Q6499:R6509 M6510:R6511 Q6512:R6534 Q6536:R6571</xm:sqref>
        </x14:conditionalFormatting>
        <x14:conditionalFormatting xmlns:xm="http://schemas.microsoft.com/office/excel/2006/main">
          <x14:cfRule type="expression" priority="944" id="{7D085857-CBCA-4363-A18D-B9B0EC4FDFC9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5" id="{12C18226-0F97-423C-B70D-8A5787E3E352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6" id="{0D31CA51-52A7-43BB-8B59-241370858E72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7" id="{5CA39EE6-A544-4730-9B95-9395926A30E2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B6262:L6262</xm:sqref>
        </x14:conditionalFormatting>
        <x14:conditionalFormatting xmlns:xm="http://schemas.microsoft.com/office/excel/2006/main">
          <x14:cfRule type="expression" priority="940" id="{1F0F1DFB-3C59-4B04-8802-81F14C9FBDF3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1" id="{CE3981CA-9981-4139-B9D5-59ACD97E3464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2" id="{F1376B6D-8557-4242-8DC9-A136E46B5900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3" id="{675183BC-B6D1-4980-A082-33253DFFE5B6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M6262:P6262</xm:sqref>
        </x14:conditionalFormatting>
        <x14:conditionalFormatting xmlns:xm="http://schemas.microsoft.com/office/excel/2006/main">
          <x14:cfRule type="expression" priority="936" id="{2DEC057B-B083-4F4B-9A33-FAB97996A982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7" id="{524218CE-8413-428C-A8D7-3CC6EC748D0C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8" id="{FC0766C2-02E7-44C7-8D58-153E4C18F211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9" id="{21FD59B6-15A3-47DE-A2D5-85B60508FE38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Q6262:R6262</xm:sqref>
        </x14:conditionalFormatting>
        <x14:conditionalFormatting xmlns:xm="http://schemas.microsoft.com/office/excel/2006/main">
          <x14:cfRule type="expression" priority="932" id="{D57FBD21-2601-4F27-AB50-9150869986AB}">
            <xm:f>AND($M6426=references!$B$4,$N6426=references!$B$4)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3" id="{216E5E8C-1243-4600-96F1-BE673EFCEAB1}">
            <xm:f>AND($M6426=references!$B$4,$N6426=references!$B$3)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4" id="{359B0405-8F55-4EEC-A3ED-1B231B9CEFE2}">
            <xm:f>$M6426=references!$B$3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5" id="{6CE42784-A586-4087-9230-47335FC28F2B}">
            <xm:f>$P6426=references!$F$7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M6426:P6426</xm:sqref>
        </x14:conditionalFormatting>
        <x14:conditionalFormatting xmlns:xm="http://schemas.microsoft.com/office/excel/2006/main">
          <x14:cfRule type="expression" priority="928" id="{1FCD0EB3-C36E-4D25-91FC-9F48E993C968}">
            <xm:f>AND($M6429=references!$B$4,$N6429=references!$B$4)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9" id="{C7B1BB99-4551-45FD-9172-4F63A17A8199}">
            <xm:f>AND($M6429=references!$B$4,$N6429=references!$B$3)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0" id="{C617D048-9B9B-4A46-892D-4646C74785F4}">
            <xm:f>$M6429=references!$B$3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1" id="{D37811B9-8655-4896-A6F0-6E3F8917889A}">
            <xm:f>$P6429=references!$F$7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M6429:P6429</xm:sqref>
        </x14:conditionalFormatting>
        <x14:conditionalFormatting xmlns:xm="http://schemas.microsoft.com/office/excel/2006/main">
          <x14:cfRule type="expression" priority="924" id="{1091D6C3-C389-42E3-8973-FA0F5067650E}">
            <xm:f>AND($M6431=references!$B$4,$N6431=references!$B$4)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5" id="{E0306186-0794-4F2F-A858-4B4D6A131FB3}">
            <xm:f>AND($M6431=references!$B$4,$N6431=references!$B$3)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6" id="{13E61BC0-5E70-4B34-BC12-0DE87EBCE38B}">
            <xm:f>$M6431=references!$B$3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7" id="{6090C9FD-FE31-4ACA-BB63-01B45AFD8288}">
            <xm:f>$P6431=references!$F$7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M6431:P6431</xm:sqref>
        </x14:conditionalFormatting>
        <x14:conditionalFormatting xmlns:xm="http://schemas.microsoft.com/office/excel/2006/main">
          <x14:cfRule type="expression" priority="920" id="{A544894C-A3C8-4356-80B4-6EC6BB66F808}">
            <xm:f>AND($M6436=references!$B$4,$N6436=references!$B$4)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1" id="{DF54C5CF-BA56-4CF7-BFCA-FC2F3F6C4507}">
            <xm:f>AND($M6436=references!$B$4,$N6436=references!$B$3)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2" id="{13F53AC8-AA59-4DBF-A085-B9F99D7CAA35}">
            <xm:f>$M6436=references!$B$3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3" id="{606714D3-E869-45EB-961D-1C69A57B5F36}">
            <xm:f>$P6436=references!$F$7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M6436:P6436</xm:sqref>
        </x14:conditionalFormatting>
        <x14:conditionalFormatting xmlns:xm="http://schemas.microsoft.com/office/excel/2006/main">
          <x14:cfRule type="expression" priority="916" id="{D30972CC-E067-49A8-8754-7F39C1B6DA1E}">
            <xm:f>AND($M6437=references!$B$4,$N6437=references!$B$4)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17" id="{919827BB-D994-45C5-BD7F-7442BA68061D}">
            <xm:f>AND($M6437=references!$B$4,$N6437=references!$B$3)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8" id="{B47D33DD-8C80-45D7-B36A-834135292CD4}">
            <xm:f>$M6437=references!$B$3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9" id="{D9C7DAA4-B83B-449D-BF57-202D0B5F3703}">
            <xm:f>$P6437=references!$F$7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M6437:P6437</xm:sqref>
        </x14:conditionalFormatting>
        <x14:conditionalFormatting xmlns:xm="http://schemas.microsoft.com/office/excel/2006/main">
          <x14:cfRule type="expression" priority="908" id="{B38F203F-1443-4527-977C-B0DA1F3AFC48}">
            <xm:f>AND($M6445=references!$B$4,$N6445=references!$B$4)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9" id="{374603DF-2A65-4CC2-8DF8-B88DA3EEF3BA}">
            <xm:f>AND($M6445=references!$B$4,$N6445=references!$B$3)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0" id="{CC99B459-61EA-4F76-A97B-C0545E2D77EA}">
            <xm:f>$M6445=references!$B$3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1" id="{41DE89F4-12DB-4AC0-88FB-1DB5BBFD029E}">
            <xm:f>$P6445=references!$F$7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M6445:P6445</xm:sqref>
        </x14:conditionalFormatting>
        <x14:conditionalFormatting xmlns:xm="http://schemas.microsoft.com/office/excel/2006/main">
          <x14:cfRule type="expression" priority="904" id="{8289C15F-3BE8-49C0-A6BB-B805FEB38369}">
            <xm:f>AND($M6451=references!$B$4,$N6451=references!$B$4)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5" id="{83CA30E5-7E8D-42BB-B3F6-64813635FD5A}">
            <xm:f>AND($M6451=references!$B$4,$N6451=references!$B$3)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6" id="{1439C5DA-0B49-402A-99EA-0ABF0F55A6D6}">
            <xm:f>$M6451=references!$B$3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7" id="{A6BE7D8A-BE10-4218-ACE9-5972F49067E4}">
            <xm:f>$P6451=references!$F$7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M6451:P6451</xm:sqref>
        </x14:conditionalFormatting>
        <x14:conditionalFormatting xmlns:xm="http://schemas.microsoft.com/office/excel/2006/main">
          <x14:cfRule type="expression" priority="900" id="{0CE89A49-2F8D-4C53-B36D-44E218A778E0}">
            <xm:f>AND($M6455=references!$B$4,$N6455=references!$B$4)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1" id="{411E89E9-9360-4FB1-A02A-3BCD819002BC}">
            <xm:f>AND($M6455=references!$B$4,$N6455=references!$B$3)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2" id="{0E08F86E-6492-4DCD-9905-D1E0587297D8}">
            <xm:f>$M6455=references!$B$3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3" id="{CE7124F2-916C-4B1B-9C25-810B29F49E02}">
            <xm:f>$P6455=references!$F$7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M6455:P6455</xm:sqref>
        </x14:conditionalFormatting>
        <x14:conditionalFormatting xmlns:xm="http://schemas.microsoft.com/office/excel/2006/main">
          <x14:cfRule type="expression" priority="896" id="{93A46252-EDF9-4B61-92B2-353FF21F7381}">
            <xm:f>AND($M6463=references!$B$4,$N6463=references!$B$4)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7" id="{856061C2-A876-49F3-96E9-B32506E64B59}">
            <xm:f>AND($M6463=references!$B$4,$N6463=references!$B$3)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98" id="{6592EBDD-952D-46BF-BA35-AD8FA7FDB96C}">
            <xm:f>$M6463=references!$B$3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99" id="{2A7F3F85-C83B-45F1-90D7-A0F9A9EBF0D3}">
            <xm:f>$P6463=references!$F$7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M6463:P6463</xm:sqref>
        </x14:conditionalFormatting>
        <x14:conditionalFormatting xmlns:xm="http://schemas.microsoft.com/office/excel/2006/main">
          <x14:cfRule type="expression" priority="892" id="{90D5D6AF-34D3-40E6-8A95-174AEB5BE947}">
            <xm:f>AND($M6465=references!$B$4,$N6465=references!$B$4)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3" id="{D1991F0D-765D-432C-A840-A8151B862ADB}">
            <xm:f>AND($M6465=references!$B$4,$N6465=references!$B$3)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94" id="{21F144E6-6E85-4E9D-9AB6-FD42E1DCBECB}">
            <xm:f>$M6465=references!$B$3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95" id="{7107B4DA-07D1-4C16-8F6A-A59AB1A6CEDA}">
            <xm:f>$P6465=references!$F$7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M6465:P6465</xm:sqref>
        </x14:conditionalFormatting>
        <x14:conditionalFormatting xmlns:xm="http://schemas.microsoft.com/office/excel/2006/main">
          <x14:cfRule type="expression" priority="866" id="{5F25AFF0-23F4-48F9-B08A-8426CE3D8EF1}">
            <xm:f>AND($M6474=references!$B$4,$N6474=references!$B$4)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7" id="{FF1043FF-6C0D-44B2-9DA8-B5C5D940E9EF}">
            <xm:f>AND($M6474=references!$B$4,$N6474=references!$B$3)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8" id="{83A3BC1D-E61B-4725-8C30-0C4AE6688E76}">
            <xm:f>$M6474=references!$B$3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9" id="{017DB699-E138-4538-857D-71E43E6EC86A}">
            <xm:f>$P6474=references!$F$7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M6474:P6474</xm:sqref>
        </x14:conditionalFormatting>
        <x14:conditionalFormatting xmlns:xm="http://schemas.microsoft.com/office/excel/2006/main">
          <x14:cfRule type="expression" priority="862" id="{8583B9C4-8F15-4616-B416-07AE8B826F18}">
            <xm:f>AND($M6483=references!$B$4,$N6483=references!$B$4)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3" id="{24EFDFCA-0FA9-4E6B-A8AB-4A022C2D7AC5}">
            <xm:f>AND($M6483=references!$B$4,$N6483=references!$B$3)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4" id="{B661C01D-EF5B-45D2-9A61-8A3D242B8113}">
            <xm:f>$M6483=references!$B$3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5" id="{D4357B3F-F448-4CB8-90BF-18236E9DA4F2}">
            <xm:f>$P6483=references!$F$7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M6483:P6483</xm:sqref>
        </x14:conditionalFormatting>
        <x14:conditionalFormatting xmlns:xm="http://schemas.microsoft.com/office/excel/2006/main">
          <x14:cfRule type="expression" priority="858" id="{C792F2B1-0540-4FBB-AE24-362386862D98}">
            <xm:f>AND($M6493=references!$B$4,$N6493=references!$B$4)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9" id="{C47E61A4-CC33-4E2F-8A96-E532A525C036}">
            <xm:f>AND($M6493=references!$B$4,$N6493=references!$B$3)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0" id="{D22CC7F2-30D9-4982-97F2-7D481CAE5432}">
            <xm:f>$M6493=references!$B$3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1" id="{7F52ACF9-08D9-477B-8CC6-790371EDE9B8}">
            <xm:f>$P6493=references!$F$7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M6493:P6493</xm:sqref>
        </x14:conditionalFormatting>
        <x14:conditionalFormatting xmlns:xm="http://schemas.microsoft.com/office/excel/2006/main">
          <x14:cfRule type="expression" priority="854" id="{5089F27D-0373-4186-AFCE-81BAD6992738}">
            <xm:f>AND($M6496=references!$B$4,$N6496=references!$B$4)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5" id="{924587C1-46CC-4EC0-895E-E558C5B90ACD}">
            <xm:f>AND($M6496=references!$B$4,$N6496=references!$B$3)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6" id="{74BD6233-6BD3-4015-9651-B2D2572C166F}">
            <xm:f>$M6496=references!$B$3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7" id="{2EB5E1CA-EB97-4F4B-AFAE-16D2ADE53A61}">
            <xm:f>$P6496=references!$F$7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M6496:P6496</xm:sqref>
        </x14:conditionalFormatting>
        <x14:conditionalFormatting xmlns:xm="http://schemas.microsoft.com/office/excel/2006/main">
          <x14:cfRule type="expression" priority="850" id="{9A6C8EC8-F1DD-4211-A281-C4E787D0B032}">
            <xm:f>AND($M6501=references!$B$4,$N6501=references!$B$4)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1" id="{4C89CF14-029D-4B95-96FD-CE897B5D58B6}">
            <xm:f>AND($M6501=references!$B$4,$N6501=references!$B$3)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2" id="{6A3798CB-78B6-402B-AAD1-5150F2BB919A}">
            <xm:f>$M6501=references!$B$3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3" id="{30225FDC-F516-4F6A-A769-C1D6D811F7F0}">
            <xm:f>$P6501=references!$F$7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M6501:P6501</xm:sqref>
        </x14:conditionalFormatting>
        <x14:conditionalFormatting xmlns:xm="http://schemas.microsoft.com/office/excel/2006/main">
          <x14:cfRule type="expression" priority="846" id="{63ABD68B-3A1D-477A-A079-E7A8384B9D32}">
            <xm:f>AND($M6508=references!$B$4,$N6508=references!$B$4)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47" id="{FE15C7E6-7B5F-4A75-B0F3-ED129F147DA8}">
            <xm:f>AND($M6508=references!$B$4,$N6508=references!$B$3)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8" id="{66206EE1-8702-484D-B830-5A3C302766F9}">
            <xm:f>$M6508=references!$B$3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9" id="{133EEA2B-B399-4859-B089-059360B657D3}">
            <xm:f>$P6508=references!$F$7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M6508:P6508</xm:sqref>
        </x14:conditionalFormatting>
        <x14:conditionalFormatting xmlns:xm="http://schemas.microsoft.com/office/excel/2006/main">
          <x14:cfRule type="expression" priority="842" id="{CD32B6DE-30E7-413A-96EF-BB9C1D87AAA3}">
            <xm:f>AND($M6516=references!$B$4,$N6516=references!$B$4)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43" id="{3395A104-BF92-401C-A06B-1521A9DAC273}">
            <xm:f>AND($M6516=references!$B$4,$N6516=references!$B$3)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4" id="{BDB433B3-F586-4258-90CC-90835D0AEA45}">
            <xm:f>$M6516=references!$B$3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5" id="{447F1658-9296-42C7-A3DA-1DE83756EAA9}">
            <xm:f>$P6516=references!$F$7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M6516:P6516</xm:sqref>
        </x14:conditionalFormatting>
        <x14:conditionalFormatting xmlns:xm="http://schemas.microsoft.com/office/excel/2006/main">
          <x14:cfRule type="expression" priority="837" id="{FB1A52D1-144B-45C4-879C-DBCE4C978AA4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8" id="{D31CBC2D-2BC7-4B66-80BF-41D7E7944222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9" id="{94F09F95-05D8-49EF-AD14-FEF599AC0E3B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0" id="{58659CFA-FC41-4265-801B-69D516398FD3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B6572:I6714 K6572:L6720</xm:sqref>
        </x14:conditionalFormatting>
        <x14:conditionalFormatting xmlns:xm="http://schemas.microsoft.com/office/excel/2006/main">
          <x14:cfRule type="expression" priority="833" id="{16DD289C-BEE5-4029-9E85-E3D5CE164BE5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4" id="{A2E41501-9C92-4214-9AB2-201B49418AAC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5" id="{A2C1BBE6-370E-4319-BE5A-49AEF9ECEA3F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6" id="{977562EE-96C2-43F3-8380-645240CEE546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M6574:P6574 M6582:P6582 M6590:P6590 M6598:P6598 M6606:P6606 M6614:P6614 M6622:P6622 M6630:P6630 M6572:P6572 M6579:P6580 M6587:P6588 M6595:P6596 M6603:P6604 M6611:P6612 M6619:P6620 M6627:P6628 M6577:P6577 M6585:P6585 M6593:P6593 M6601:P6601 M6609:P6609 M6617:P6617 M6625:P6625 M6633:P6633 M6635:P6658 M6660:P6661 M6663:P6679 M6681:P6683 M6685:P6694 M6697:P6697 M6699:P6703</xm:sqref>
        </x14:conditionalFormatting>
        <x14:conditionalFormatting xmlns:xm="http://schemas.microsoft.com/office/excel/2006/main">
          <x14:cfRule type="expression" priority="829" id="{B02CD760-3DFC-42B3-B35D-4CF53FEED282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0" id="{22DBCD7B-FD6B-41F8-8EFE-7A5A65638369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1" id="{9C15FDE0-36EC-4972-B2EB-EB0FC2497976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2" id="{C1E0FD8D-66A3-4E0B-A546-6E51992BE86F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M6573:R6573 M6581:R6581 M6589:R6589 M6597:R6597 M6605:R6605 M6613:R6613 M6621:R6621 M6629:R6629 M6578:R6578 M6586:R6586 M6594:R6594 M6602:R6602 M6610:R6610 M6618:R6618 M6626:R6626 M6634:R6634 M6698:R6698 M6575:R6576 M6583:R6584 M6591:R6592 M6599:R6600 M6607:R6608 M6615:R6616 M6623:R6624 M6631:R6632 M6704:R6704 Q6574:R6574 Q6582:R6582 Q6590:R6590 Q6598:R6598 Q6606:R6606 Q6614:R6614 Q6622:R6622 Q6630:R6630 Q6572:R6572 Q6579:R6580 Q6587:R6588 Q6595:R6596 Q6603:R6604 Q6611:R6612 Q6619:R6620 Q6627:R6628 Q6577:R6577 Q6585:R6585 Q6593:R6593 Q6601:R6601 Q6609:R6609 Q6617:R6617 Q6625:R6625 Q6633:R6633 Q6697:R6697 M6680:R6680 Q6635:R6679 Q6681:R6694 M6695:R6696 Q6699:R6703 Q6716:R6720</xm:sqref>
        </x14:conditionalFormatting>
        <x14:conditionalFormatting xmlns:xm="http://schemas.microsoft.com/office/excel/2006/main">
          <x14:cfRule type="expression" priority="825" id="{D894B9DA-D5B1-4057-AC53-4B258E9297FA}">
            <xm:f>AND($M6533=references!$B$4,$N6533=references!$B$4)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6" id="{5674853A-6647-43A8-8DED-EDAAB4187DE7}">
            <xm:f>AND($M6533=references!$B$4,$N6533=references!$B$3)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7" id="{7FD18344-5027-44D5-A234-CBDC27908A2D}">
            <xm:f>$M6533=references!$B$3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8" id="{7298BB92-CC39-4240-8F3B-9167635FD3F4}">
            <xm:f>$P6533=references!$F$7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M6533:P6533</xm:sqref>
        </x14:conditionalFormatting>
        <x14:conditionalFormatting xmlns:xm="http://schemas.microsoft.com/office/excel/2006/main">
          <x14:cfRule type="expression" priority="821" id="{1FFDEA39-86C5-4A01-BA32-EEF9AF6A8467}">
            <xm:f>AND($M6538=references!$B$4,$N6538=references!$B$4)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2" id="{BA99B621-C6CA-4542-BE4E-C631EE0B2CE3}">
            <xm:f>AND($M6538=references!$B$4,$N6538=references!$B$3)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3" id="{C1D554B1-583B-42D8-9EC0-7475DA089AEA}">
            <xm:f>$M6538=references!$B$3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4" id="{924D26D8-EE79-47A0-977E-01F9BA7BA68B}">
            <xm:f>$P6538=references!$F$7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M6538:P6538</xm:sqref>
        </x14:conditionalFormatting>
        <x14:conditionalFormatting xmlns:xm="http://schemas.microsoft.com/office/excel/2006/main">
          <x14:cfRule type="expression" priority="817" id="{AAE38F4D-4CA8-4214-BC31-F0E075733FCD}">
            <xm:f>AND($M6541=references!$B$4,$N6541=references!$B$4)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8" id="{13982E92-1129-49E3-88C6-9D411E1CB446}">
            <xm:f>AND($M6541=references!$B$4,$N6541=references!$B$3)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9" id="{7F7F2ABF-E554-4AE7-94EC-D4CB0DEA659C}">
            <xm:f>$M6541=references!$B$3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0" id="{0F68F9CC-4578-46B1-804A-4C2E18191804}">
            <xm:f>$P6541=references!$F$7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M6541:P6541</xm:sqref>
        </x14:conditionalFormatting>
        <x14:conditionalFormatting xmlns:xm="http://schemas.microsoft.com/office/excel/2006/main">
          <x14:cfRule type="expression" priority="813" id="{B1C913A3-7C50-4F62-A622-60EA15E4F3E6}">
            <xm:f>AND($M6546=references!$B$4,$N6546=references!$B$4)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4" id="{B540FC14-26EE-46DF-AD1D-32C68E3BC988}">
            <xm:f>AND($M6546=references!$B$4,$N6546=references!$B$3)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5" id="{6E666621-1BCE-4C0A-B9B9-31E538C247CF}">
            <xm:f>$M6546=references!$B$3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6" id="{45A008EB-3099-4E44-8487-E0F90F317E89}">
            <xm:f>$P6546=references!$F$7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M6546:P6546</xm:sqref>
        </x14:conditionalFormatting>
        <x14:conditionalFormatting xmlns:xm="http://schemas.microsoft.com/office/excel/2006/main">
          <x14:cfRule type="expression" priority="809" id="{74FE9DB1-69B0-44AE-BB2C-D2A0A2E1E559}">
            <xm:f>AND($M6549=references!$B$4,$N6549=references!$B$4)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0" id="{0F61EED2-C0D6-4307-8535-54564AF760C0}">
            <xm:f>AND($M6549=references!$B$4,$N6549=references!$B$3)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1" id="{E7E5EE78-3D24-4E91-B463-1FC72AD50092}">
            <xm:f>$M6549=references!$B$3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2" id="{48BC89BC-7DBB-4982-A65E-EBE6B09213EE}">
            <xm:f>$P6549=references!$F$7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M6549:P6549</xm:sqref>
        </x14:conditionalFormatting>
        <x14:conditionalFormatting xmlns:xm="http://schemas.microsoft.com/office/excel/2006/main">
          <x14:cfRule type="expression" priority="801" id="{F10533EA-D15C-426E-B1E9-A9B140A9E251}">
            <xm:f>AND($M6560=references!$B$4,$N6560=references!$B$4)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02" id="{A279358C-ABDC-4BD8-87FC-C155AD0A6F8D}">
            <xm:f>AND($M6560=references!$B$4,$N6560=references!$B$3)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03" id="{1EF71045-C399-4A04-A87E-82D318C3D28D}">
            <xm:f>$M6560=references!$B$3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4" id="{D8450C0B-EAFD-4BBC-B4A7-F5FE45A55254}">
            <xm:f>$P6560=references!$F$7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M6560:P6560</xm:sqref>
        </x14:conditionalFormatting>
        <x14:conditionalFormatting xmlns:xm="http://schemas.microsoft.com/office/excel/2006/main">
          <x14:cfRule type="expression" priority="797" id="{26747ABE-1F82-4C9D-BA90-7159E4B0691E}">
            <xm:f>AND($M6568=references!$B$4,$N6568=references!$B$4)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8" id="{C5221840-5A86-49D0-A996-03D91AAC2E04}">
            <xm:f>AND($M6568=references!$B$4,$N6568=references!$B$3)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9" id="{325B6C14-7BFE-462E-9540-0DE3D326EA9C}">
            <xm:f>$M6568=references!$B$3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0" id="{40B5FE46-DAAA-4280-9E9E-53242554B814}">
            <xm:f>$P6568=references!$F$7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M6568:P6569</xm:sqref>
        </x14:conditionalFormatting>
        <x14:conditionalFormatting xmlns:xm="http://schemas.microsoft.com/office/excel/2006/main">
          <x14:cfRule type="expression" priority="793" id="{7F2F2B63-3BC8-4572-9359-5326091AD05C}">
            <xm:f>AND($M6659=references!$B$4,$N6659=references!$B$4)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4" id="{59421F86-97DC-4D5F-8544-E87409E37520}">
            <xm:f>AND($M6659=references!$B$4,$N6659=references!$B$3)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5" id="{D8ADF3FF-CB80-46AC-8796-CA5A4A564A5A}">
            <xm:f>$M6659=references!$B$3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6" id="{4F3940A2-59CA-477A-9F33-C5CC3A6EAAEF}">
            <xm:f>$P6659=references!$F$7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M6659:P6659</xm:sqref>
        </x14:conditionalFormatting>
        <x14:conditionalFormatting xmlns:xm="http://schemas.microsoft.com/office/excel/2006/main">
          <x14:cfRule type="expression" priority="789" id="{21AA3E79-2496-48ED-9EC1-8D7226546F12}">
            <xm:f>AND($M6662=references!$B$4,$N6662=references!$B$4)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0" id="{6239B847-2FD0-4D0A-8857-BFBF7AF6518B}">
            <xm:f>AND($M6662=references!$B$4,$N6662=references!$B$3)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1" id="{7C31F6C4-49BD-45AF-AC1E-5FC6412C14B3}">
            <xm:f>$M6662=references!$B$3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2" id="{C6CA380E-43D8-4FD9-A906-E2FA075A79CD}">
            <xm:f>$P6662=references!$F$7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M6662:P6662</xm:sqref>
        </x14:conditionalFormatting>
        <x14:conditionalFormatting xmlns:xm="http://schemas.microsoft.com/office/excel/2006/main">
          <x14:cfRule type="expression" priority="785" id="{C234328A-96C8-4668-925E-075E4EE8B6F6}">
            <xm:f>AND($M6684=references!$B$4,$N6684=references!$B$4)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6" id="{53635A6A-9220-4FFF-A2F2-0FDF0602E949}">
            <xm:f>AND($M6684=references!$B$4,$N6684=references!$B$3)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7" id="{448ED39E-4B35-4183-BF41-AC2B4352653E}">
            <xm:f>$M6684=references!$B$3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8" id="{63A81B54-F638-43B0-946C-4FFFA550ED39}">
            <xm:f>$P6684=references!$F$7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M6684:P6684</xm:sqref>
        </x14:conditionalFormatting>
        <x14:conditionalFormatting xmlns:xm="http://schemas.microsoft.com/office/excel/2006/main">
          <x14:cfRule type="expression" priority="763" id="{0E5A9624-3D2D-41B5-8070-AE5A5B9F7E3C}">
            <xm:f>AND($M6721=references!$B$4,$N6721=references!$B$4)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4" id="{15C6BDFA-D54E-4738-A9B0-DD0F1AE96E25}">
            <xm:f>AND($M6721=references!$B$4,$N6721=references!$B$3)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5" id="{09344A2A-664D-4E9B-A516-8D98308B8217}">
            <xm:f>$M6721=references!$B$3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6" id="{2136FB03-AD21-4B74-91AC-0098DB99E820}">
            <xm:f>$P6721=references!$F$7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B6727:I6729 B6736:I6738 B6745:I6747 B6754:I6756 B6763:I6765 B6772:I6774 B6781:I6783 B6790:I6792 B6799:I6801 B6808:I6810 B6817:I6819 B6826:I6828 B6835:I6837 B6844:I6846 B6853:I6855 B6869:B6871 B6878:B6880 B6887:B6889 M6731:R6731 M6743:R6743 M6847:R6847 M6872:R6872 M6778:R6778 M6721:R6722 Q6723:R6727 Q6730:R6730 M6733:R6733 Q6732:R6732 Q6734:R6736 Q6739:R6742 Q6744:R6745 Q6748:R6754 Q6757:R6763 Q6766:R6772 Q6775:R6777 Q6779:R6781 Q6784:R6790 Q6793:R6799 Q6802:R6808 Q6811:R6817 Q6820:R6826 M6843:R6843 Q6829:R6835 Q6838:R6842 Q6844:R6844 M6850:R6850 Q6848:R6849 Q6851:R6853 Q6856:R6862 D6887:I6889 D6878:I6880 D6869:I6871 M6876:R6878 Q6873:R6875 Q6881:R6887</xm:sqref>
        </x14:conditionalFormatting>
        <x14:conditionalFormatting xmlns:xm="http://schemas.microsoft.com/office/excel/2006/main">
          <x14:cfRule type="expression" priority="759" id="{00EEBAE4-BD62-46FD-AB2B-9D39A30F06B7}">
            <xm:f>AND($M6721=references!$B$4,$N6721=references!$B$4)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0" id="{A5243CCA-8DEB-4E1D-8BA2-0AD4D2F8FA68}">
            <xm:f>AND($M6721=references!$B$4,$N6721=references!$B$3)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1" id="{6F0B8DAD-868A-41E3-B15D-651507EC6935}">
            <xm:f>$M6721=references!$B$3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2" id="{B6C55AD5-673C-444E-9E74-BD27B29C995E}">
            <xm:f>$P6721=references!$F$7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B6721:I6726 B6730:I6735 B6739:I6744 B6748:I6753 B6757:I6762 B6766:I6771 B6775:I6780 B6784:I6789 B6793:I6798 B6802:I6807 B6811:I6816 B6820:I6825 B6829:I6834 B6838:I6843 B6847:I6852 B6856:I6861 B6872:B6877 B6881:B6886 D6881:I6886 D6872:I6877</xm:sqref>
        </x14:conditionalFormatting>
        <x14:conditionalFormatting xmlns:xm="http://schemas.microsoft.com/office/excel/2006/main">
          <x14:cfRule type="expression" priority="755" id="{AC0D57DF-50AA-4A20-97C8-9A3973A01E8B}">
            <xm:f>AND($M6765=references!$B$4,$N6765=references!$B$4)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6" id="{0D55C8FF-5EEE-4144-A22A-DC276F8A1C6A}">
            <xm:f>AND($M6765=references!$B$4,$N6765=references!$B$3)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7" id="{E6D9850B-A9CB-4EE4-AC32-F0AD8224D355}">
            <xm:f>$M6765=references!$B$3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8" id="{9E0D328C-8A7E-4941-B751-91712B426BDD}">
            <xm:f>$P6765=references!$F$7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M6765:P6765 M6801:P6801 M6871:P6871 M6772:P6772 M6773:O6773</xm:sqref>
        </x14:conditionalFormatting>
        <x14:conditionalFormatting xmlns:xm="http://schemas.microsoft.com/office/excel/2006/main">
          <x14:cfRule type="expression" priority="751" id="{0AFBD723-01C2-46DE-AC52-9B83784A7EF8}">
            <xm:f>AND($M6728=references!$B$4,$N6728=references!$B$4)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2" id="{9595593F-6503-4F75-829E-3620628F75FA}">
            <xm:f>AND($M6728=references!$B$4,$N6728=references!$B$3)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3" id="{F7CBF7F7-6D9B-4D31-B53F-32B11C034895}">
            <xm:f>$M6728=references!$B$3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4" id="{2611EEEC-A5B0-4ED4-AAD2-4F76833C9ED0}">
            <xm:f>$P6728=references!$F$7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P6773:R6773 Q6863:R6863 M6870:R6870 M6879:R6879 Q6728:R6729 Q6737:R6738 Q6746:R6747 Q6755:R6756 Q6764:R6765 Q6774:R6774 Q6782:R6783 Q6791:R6792 Q6800:R6801 Q6809:R6810 Q6818:R6819 Q6827:R6828 Q6836:R6837 Q6845:R6846 Q6854:R6855 Q6871:R6871 Q6880:R6880 Q6888:R6889</xm:sqref>
        </x14:conditionalFormatting>
        <x14:conditionalFormatting xmlns:xm="http://schemas.microsoft.com/office/excel/2006/main">
          <x14:cfRule type="expression" priority="747" id="{19F94D76-71E0-41D9-B1D6-BE81C15F646E}">
            <xm:f>AND($M6715=references!$B$4,$N6715=references!$B$4)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8" id="{5052AACC-B6FF-4F08-8C02-AB6EDE26196C}">
            <xm:f>AND($M6715=references!$B$4,$N6715=references!$B$3)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9" id="{B4702C59-3B9D-4775-B0A1-A2693382E518}">
            <xm:f>$M6715=references!$B$3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0" id="{2FB720B1-4034-432B-8107-B01F095F804E}">
            <xm:f>$P6715=references!$F$7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M6715:P6715</xm:sqref>
        </x14:conditionalFormatting>
        <x14:conditionalFormatting xmlns:xm="http://schemas.microsoft.com/office/excel/2006/main">
          <x14:cfRule type="expression" priority="743" id="{453D69B8-8B6B-4C23-A166-C3F28849F78B}">
            <xm:f>AND($M6717=references!$B$4,$N6717=references!$B$4)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4" id="{545FB493-91B9-46A3-ACBB-0F4CF3C54B5E}">
            <xm:f>AND($M6717=references!$B$4,$N6717=references!$B$3)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5" id="{336555BB-EA0F-433A-8809-7D0F44FDA690}">
            <xm:f>$M6717=references!$B$3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6" id="{D86AD4AD-82AF-45AE-B201-1256324216EC}">
            <xm:f>$P6717=references!$F$7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M6717:P6717</xm:sqref>
        </x14:conditionalFormatting>
        <x14:conditionalFormatting xmlns:xm="http://schemas.microsoft.com/office/excel/2006/main">
          <x14:cfRule type="expression" priority="739" id="{F3127D2C-E7AD-430D-93E1-EA3C597CD343}">
            <xm:f>AND($M6734=references!$B$4,$N6734=references!$B$4)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0" id="{E056BE0A-EC99-4CFB-8546-6C5FD7074031}">
            <xm:f>AND($M6734=references!$B$4,$N6734=references!$B$3)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1" id="{EC763F7D-D54E-4939-BD64-B443ECED9BC9}">
            <xm:f>$M6734=references!$B$3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2" id="{310C2743-0BA1-42FD-9E2A-CEC07886D7BE}">
            <xm:f>$P6734=references!$F$7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M6734:P6734</xm:sqref>
        </x14:conditionalFormatting>
        <x14:conditionalFormatting xmlns:xm="http://schemas.microsoft.com/office/excel/2006/main">
          <x14:cfRule type="expression" priority="735" id="{44770061-6361-450A-8EA7-412B744B112B}">
            <xm:f>AND($M6746=references!$B$4,$N6746=references!$B$4)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6" id="{A12E79CC-F63A-4CBC-ABC6-4B00894B654E}">
            <xm:f>AND($M6746=references!$B$4,$N6746=references!$B$3)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7" id="{66A0BC05-0E3A-46DB-9D2E-9A061FD6C37E}">
            <xm:f>$M6746=references!$B$3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8" id="{DBAB654C-922A-4F14-86FC-28B8A6226D84}">
            <xm:f>$P6746=references!$F$7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M6746:P6746</xm:sqref>
        </x14:conditionalFormatting>
        <x14:conditionalFormatting xmlns:xm="http://schemas.microsoft.com/office/excel/2006/main">
          <x14:cfRule type="expression" priority="731" id="{E59D3821-B306-4438-A393-84D4B977AA55}">
            <xm:f>AND($M6749=references!$B$4,$N6749=references!$B$4)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2" id="{6AB1D491-ADE8-48AF-80B6-9FC362668CEE}">
            <xm:f>AND($M6749=references!$B$4,$N6749=references!$B$3)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3" id="{2E32F59A-F82E-488A-9F1F-3218E4083EC4}">
            <xm:f>$M6749=references!$B$3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4" id="{34C9AA1B-F653-457C-B7DA-94D842207B0E}">
            <xm:f>$P6749=references!$F$7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M6749:P6750</xm:sqref>
        </x14:conditionalFormatting>
        <x14:conditionalFormatting xmlns:xm="http://schemas.microsoft.com/office/excel/2006/main">
          <x14:cfRule type="expression" priority="727" id="{8A79E58D-D5AE-4D02-AA02-3A855C83D941}">
            <xm:f>AND($M6753=references!$B$4,$N6753=references!$B$4)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8" id="{1380E642-8D82-47FE-B436-5BA46814D556}">
            <xm:f>AND($M6753=references!$B$4,$N6753=references!$B$3)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9" id="{DD56445B-A992-4ED2-A825-2E6CD5AF7618}">
            <xm:f>$M6753=references!$B$3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0" id="{08F641AC-B517-4D98-AE7E-88462DEB13E1}">
            <xm:f>$P6753=references!$F$7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M6753:P6753</xm:sqref>
        </x14:conditionalFormatting>
        <x14:conditionalFormatting xmlns:xm="http://schemas.microsoft.com/office/excel/2006/main">
          <x14:cfRule type="expression" priority="723" id="{A15E3D54-FE38-4379-A265-7FBA03C58B5D}">
            <xm:f>AND($M6757=references!$B$4,$N6757=references!$B$4)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4" id="{0AE9D9F7-C00B-43DF-8087-5AA04723D829}">
            <xm:f>AND($M6757=references!$B$4,$N6757=references!$B$3)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5" id="{A2E9D706-2076-483C-8B7C-63192AF41124}">
            <xm:f>$M6757=references!$B$3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6" id="{EA68FA71-53F5-4675-BDDC-330AAFD8C9E6}">
            <xm:f>$P6757=references!$F$7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M6757:P6757</xm:sqref>
        </x14:conditionalFormatting>
        <x14:conditionalFormatting xmlns:xm="http://schemas.microsoft.com/office/excel/2006/main">
          <x14:cfRule type="expression" priority="719" id="{F50517D2-A9D7-4943-83D2-5D27AA493EB4}">
            <xm:f>AND($M6771=references!$B$4,$N6771=references!$B$4)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0" id="{B1842F13-BF01-4EBF-8021-91BF9BE999C4}">
            <xm:f>AND($M6771=references!$B$4,$N6771=references!$B$3)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1" id="{90392994-DE8B-40AD-8326-CF32E4AB813E}">
            <xm:f>$M6771=references!$B$3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2" id="{4811A969-1C56-4AD1-9251-9FF4E10F7CE8}">
            <xm:f>$P6771=references!$F$7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M6771:P6771</xm:sqref>
        </x14:conditionalFormatting>
        <x14:conditionalFormatting xmlns:xm="http://schemas.microsoft.com/office/excel/2006/main">
          <x14:cfRule type="expression" priority="715" id="{04E806F9-102F-4411-BA77-D2BAE2644862}">
            <xm:f>AND($M6777=references!$B$4,$N6777=references!$B$4)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6" id="{7D34CC74-9574-4AAE-8EDC-2C88AC66B73C}">
            <xm:f>AND($M6777=references!$B$4,$N6777=references!$B$3)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7" id="{E95B2049-803A-4742-9740-A6EB4DF94E2A}">
            <xm:f>$M6777=references!$B$3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8" id="{39DA30C3-6DEE-4F6D-8184-D754ADD2C179}">
            <xm:f>$P6777=references!$F$7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M6777:P6777</xm:sqref>
        </x14:conditionalFormatting>
        <x14:conditionalFormatting xmlns:xm="http://schemas.microsoft.com/office/excel/2006/main">
          <x14:cfRule type="expression" priority="711" id="{D7CEC998-B36E-460F-B219-5A9A257A0B4D}">
            <xm:f>AND($M6779=references!$B$4,$N6779=references!$B$4)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2" id="{8C827BD5-2D32-4288-BB83-0F7263C3E324}">
            <xm:f>AND($M6779=references!$B$4,$N6779=references!$B$3)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3" id="{BAB743EA-BCA6-4809-93D4-0B7DF5164DE9}">
            <xm:f>$M6779=references!$B$3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4" id="{50C1B5D6-71FB-4345-A311-45A2422839BF}">
            <xm:f>$P6779=references!$F$7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M6779:P6779</xm:sqref>
        </x14:conditionalFormatting>
        <x14:conditionalFormatting xmlns:xm="http://schemas.microsoft.com/office/excel/2006/main">
          <x14:cfRule type="expression" priority="707" id="{F83664DC-862B-485F-8DA8-D46F087104BD}">
            <xm:f>AND($M6789=references!$B$4,$N6789=references!$B$4)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8" id="{EE18423D-2A45-4B06-AC79-6060FC9162D3}">
            <xm:f>AND($M6789=references!$B$4,$N6789=references!$B$3)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9" id="{EAA61C6F-2023-4F9F-970A-04E6EB3A7491}">
            <xm:f>$M6789=references!$B$3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0" id="{5CD1F168-B470-4221-AC8B-586CC9FA7589}">
            <xm:f>$P6789=references!$F$7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M6789:P6789</xm:sqref>
        </x14:conditionalFormatting>
        <x14:conditionalFormatting xmlns:xm="http://schemas.microsoft.com/office/excel/2006/main">
          <x14:cfRule type="expression" priority="703" id="{AF20D417-935F-4BA8-9BD7-4650A03295B0}">
            <xm:f>AND($M6795=references!$B$4,$N6795=references!$B$4)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4" id="{E569790A-A29A-4CAC-93FD-3103B43C7800}">
            <xm:f>AND($M6795=references!$B$4,$N6795=references!$B$3)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5" id="{083F4C96-027B-4B0A-92A5-63B315EFE16E}">
            <xm:f>$M6795=references!$B$3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6" id="{A03F72EF-C8EB-477C-AC61-83C83828E120}">
            <xm:f>$P6795=references!$F$7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M6795:P6795</xm:sqref>
        </x14:conditionalFormatting>
        <x14:conditionalFormatting xmlns:xm="http://schemas.microsoft.com/office/excel/2006/main">
          <x14:cfRule type="expression" priority="699" id="{3533F9EC-A0A7-4C41-8169-76E3CA44E2CD}">
            <xm:f>AND($M6797=references!$B$4,$N6797=references!$B$4)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0" id="{1FC6E5FB-26B5-4A9B-83B6-FE8A6523EBB6}">
            <xm:f>AND($M6797=references!$B$4,$N6797=references!$B$3)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1" id="{65591AB3-07C7-4520-AF5B-8B0CA01AE189}">
            <xm:f>$M6797=references!$B$3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2" id="{FF4E2B25-CC98-481C-B695-47C01864223D}">
            <xm:f>$P6797=references!$F$7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M6797:P6797</xm:sqref>
        </x14:conditionalFormatting>
        <x14:conditionalFormatting xmlns:xm="http://schemas.microsoft.com/office/excel/2006/main">
          <x14:cfRule type="expression" priority="695" id="{415785C9-0EB6-46B5-B82A-2687948A2282}">
            <xm:f>AND($M6802=references!$B$4,$N6802=references!$B$4)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6" id="{21ED8B9C-B935-4165-8A48-2A820934FA9C}">
            <xm:f>AND($M6802=references!$B$4,$N6802=references!$B$3)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7" id="{7AADC799-6ABF-4211-9E73-D1C99B70F545}">
            <xm:f>$M6802=references!$B$3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8" id="{875F5F00-3101-4924-956E-833E12C9183E}">
            <xm:f>$P6802=references!$F$7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M6802:P6803</xm:sqref>
        </x14:conditionalFormatting>
        <x14:conditionalFormatting xmlns:xm="http://schemas.microsoft.com/office/excel/2006/main">
          <x14:cfRule type="expression" priority="691" id="{C5CEB00E-7269-4E4A-B0B7-982E267D8BB7}">
            <xm:f>AND($M6819=references!$B$4,$N6819=references!$B$4)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" id="{42AEC4A7-81F0-412A-B3A7-C50DFAC40EA0}">
            <xm:f>AND($M6819=references!$B$4,$N6819=references!$B$3)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3" id="{F663F603-71A2-4000-8497-1D129B64F285}">
            <xm:f>$M6819=references!$B$3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4" id="{DCFC8A19-A907-41B2-8309-60B768E66C91}">
            <xm:f>$P6819=references!$F$7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M6819:P6819</xm:sqref>
        </x14:conditionalFormatting>
        <x14:conditionalFormatting xmlns:xm="http://schemas.microsoft.com/office/excel/2006/main">
          <x14:cfRule type="expression" priority="687" id="{CC107047-0A04-4639-89D1-1669D9701525}">
            <xm:f>AND($M6828=references!$B$4,$N6828=references!$B$4)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8" id="{5C1AF939-B69D-47F0-9304-EE2AF37917A0}">
            <xm:f>AND($M6828=references!$B$4,$N6828=references!$B$3)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9" id="{2A817468-2446-4FEE-9386-F7D0556DF4D2}">
            <xm:f>$M6828=references!$B$3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0" id="{1FE1C551-0BCB-4959-82D9-97F2F9248F3A}">
            <xm:f>$P6828=references!$F$7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M6828:P6829</xm:sqref>
        </x14:conditionalFormatting>
        <x14:conditionalFormatting xmlns:xm="http://schemas.microsoft.com/office/excel/2006/main">
          <x14:cfRule type="expression" priority="683" id="{7DF09B9F-BFAF-406A-A5B7-37745A5F8042}">
            <xm:f>AND($M6836=references!$B$4,$N6836=references!$B$4)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4" id="{AC31761D-90FD-4450-8FAB-0797C761A17E}">
            <xm:f>AND($M6836=references!$B$4,$N6836=references!$B$3)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5" id="{02A29A0A-94B8-42A4-B41A-ECC49BD4D6B2}">
            <xm:f>$M6836=references!$B$3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6" id="{2AA1523A-8F57-4F2A-AB99-9D700C84457D}">
            <xm:f>$P6836=references!$F$7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M6836:P6837</xm:sqref>
        </x14:conditionalFormatting>
        <x14:conditionalFormatting xmlns:xm="http://schemas.microsoft.com/office/excel/2006/main">
          <x14:cfRule type="expression" priority="679" id="{AAE54185-F1B6-40B8-8647-59EDDB24661B}">
            <xm:f>AND($M6841=references!$B$4,$N6841=references!$B$4)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0" id="{5061B524-96C1-4E50-9D43-A99AFB0469BF}">
            <xm:f>AND($M6841=references!$B$4,$N6841=references!$B$3)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1" id="{FCC1EDC8-8965-4612-8ADD-F9D81ADD6700}">
            <xm:f>$M6841=references!$B$3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2" id="{6A58C1B4-D2E6-4FE4-9223-C2227DBF5924}">
            <xm:f>$P6841=references!$F$7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M6841:P6841</xm:sqref>
        </x14:conditionalFormatting>
        <x14:conditionalFormatting xmlns:xm="http://schemas.microsoft.com/office/excel/2006/main">
          <x14:cfRule type="expression" priority="675" id="{8BE9B4BF-45DF-46D0-99F5-F222FCF96D19}">
            <xm:f>AND($M6846=references!$B$4,$N6846=references!$B$4)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6" id="{E19AC091-474F-4C89-BA4A-4A0FFF1534DC}">
            <xm:f>AND($M6846=references!$B$4,$N6846=references!$B$3)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7" id="{B18E7B09-28FB-46F9-896D-3FE9AAEBD65D}">
            <xm:f>$M6846=references!$B$3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8" id="{B94D82D0-C11E-4093-A5B1-DD0233B6CA5D}">
            <xm:f>$P6846=references!$F$7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M6846:P6846</xm:sqref>
        </x14:conditionalFormatting>
        <x14:conditionalFormatting xmlns:xm="http://schemas.microsoft.com/office/excel/2006/main">
          <x14:cfRule type="expression" priority="671" id="{5D641B4C-DA91-401D-9F12-8ACE8A257D78}">
            <xm:f>AND($M6855=references!$B$4,$N6855=references!$B$4)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2" id="{0B115806-2DBA-4112-A618-39ED93A60826}">
            <xm:f>AND($M6855=references!$B$4,$N6855=references!$B$3)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3" id="{BD410F94-633F-460A-9A13-0B1BDC2D56DC}">
            <xm:f>$M6855=references!$B$3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4" id="{5AF32DFE-30B8-4DD9-88A1-1EE2543CF0FC}">
            <xm:f>$P6855=references!$F$7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M6855:P6855</xm:sqref>
        </x14:conditionalFormatting>
        <x14:conditionalFormatting xmlns:xm="http://schemas.microsoft.com/office/excel/2006/main">
          <x14:cfRule type="expression" priority="667" id="{F7D5DB8D-4600-49F1-9E62-963D73F8FDE7}">
            <xm:f>AND($M6858=references!$B$4,$N6858=references!$B$4)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8" id="{5CBF312C-D12D-482A-B1C3-F07542B7501D}">
            <xm:f>AND($M6858=references!$B$4,$N6858=references!$B$3)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9" id="{70B02BD9-1466-4DFC-BBAF-34DCDF43F253}">
            <xm:f>$M6858=references!$B$3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0" id="{14C18462-BB65-4F2B-A4CD-242E6A124B39}">
            <xm:f>$P6858=references!$F$7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M6858:P6859</xm:sqref>
        </x14:conditionalFormatting>
        <x14:conditionalFormatting xmlns:xm="http://schemas.microsoft.com/office/excel/2006/main">
          <x14:cfRule type="expression" priority="663" id="{B4B9FF44-84EB-46A9-8D29-E9247568A30C}">
            <xm:f>AND($M6894=references!$B$4,$N6894=references!$B$4)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4" id="{4D10FD52-717C-4FCF-86AD-EBFFBA5AD907}">
            <xm:f>AND($M6894=references!$B$4,$N6894=references!$B$3)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5" id="{5F69C286-7A5E-45EB-9485-200539433D43}">
            <xm:f>$M6894=references!$B$3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6" id="{2B0BB448-857E-499C-9CAB-4F492B22EFD4}">
            <xm:f>$P6894=references!$F$7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M6894:P6894 M6935:P6935 M6978:P6978 M7019:P7019 M7147:P7147 M6981:P6981 M7107:P7108 M7151:P7151 M6913:P6914 M6959:P6960 M6995:P6995 M6997:P6998 M7158:P7158 M7185:P7185 M7188:P7188 M7204:P7204 M7206:P7207 M7210:P7210</xm:sqref>
        </x14:conditionalFormatting>
        <x14:conditionalFormatting xmlns:xm="http://schemas.microsoft.com/office/excel/2006/main">
          <x14:cfRule type="expression" priority="658" id="{70793B86-07D5-4D90-BD83-D1FC3184DA6F}">
            <xm:f>AND($M6892=references!$B$4,$N6892=references!$B$4)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9" id="{FEC76D8C-81DC-4FF1-802B-9D38003C4F28}">
            <xm:f>AND($M6892=references!$B$4,$N6892=references!$B$3)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0" id="{2E38F6AF-AAB1-41D5-A31C-689B1DB66F51}">
            <xm:f>$M6892=references!$B$3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1" id="{A0DB44C8-4128-441D-A5B7-5375D3C9617C}">
            <xm:f>$P6892=references!$F$7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B6892 B6911 B6933 B6954 B6976 B6997 B7018 B7040 B7062 B7083 B7103 B7124 B7146 B7168 B6918:B6920 B6940:B6942 B6961:B6963 B6982:B6984 B7003:B7005 B7025:B7027 B7047:B7049 B7068:B7070 B7090:B7092 B7109:B7111 B7131:B7133 B7153:B7155 B7174:B7176 B6927:B6929 B6949:I6951 B6970:B6972 B6991:B6993 B7012:B7014 B7034:B7036 B7056:B7058 B7077:B7079 B7098:B7100 B7118:B7120 B7140:B7142 B7162:B7164 B7183:B7185 M6969:R6969 M7028:R7029 P7077:R7077 M7139:R7139 M7156:R7156 M6909:R6909 M7017:R7017 Q6982:R6982 Q7003:R7003 P7068:R7068 Q7109:R7109 Q6893:R6898 Q6912:R6918 Q6934:R6940 Q6955:R6961 Q7019:R7019 Q7041:R7047 Q7084:R7090 Q7125:R7131 Q7147:R7153 D6927:I6929 D6940:I6942 D6918:I6920 D6933:I6933 D6911:I6911 D6892:I6892 Q6901:R6905 Q6908:R6908 Q6910:R6910 Q6921:R6927 Q6930:R6932 Q6943:R6944 P6945:R6945 Q6946:R6949 D7183:I7185 D7162:I7164 D7140:I7142 D7118:I7120 D7098:I7100 D7077:I7079 D7056:I7058 D7034:I7036 D7012:I7014 D6991:I6993 D6970:I6972 D7174:I7176 D7153:I7155 D7131:I7133 D7109:I7111 D7090:I7092 D7068:I7070 D7047:I7049 D7025:I7027 D7003:I7005 D6982:I6984 D6961:I6963 D7168:I7168 D7146:I7146 D7124:I7124 D7103:I7103 D7083:I7083 D7062:I7062 D7040:I7040 D7018:I7018 D6997:I6997 D6976:I6976 D6954:I6954 Q6964:R6968 Q6970:R6970 M6972:P6972 Q6973:R6975 Q6985:R6987 M6988:R6988 M6990:R6990 Q6989:R6989 Q6991:R6991 Q6994:R6996 Q7006:R7012 Q7015:R7016 Q7022:R7025 R7020:R7021 M7032:R7034 Q7030:R7031 M7031:P7035 M7037:R7039 M7041:P7043 Q7050:R7051 P7052:R7052 Q7053:R7056 Q7059:R7061 Q7071:R7073 P7074:R7074 Q7075:R7076 P7080:R7080 Q7081:R7082 Q7112:R7118 Q7121:R7123 Q7134:R7138 Q7140:R7140 Q7143:R7145 Q7157:R7162 Q7165:R7167</xm:sqref>
        </x14:conditionalFormatting>
        <x14:conditionalFormatting xmlns:xm="http://schemas.microsoft.com/office/excel/2006/main">
          <x14:cfRule type="expression" priority="654" id="{807ECFAA-9FDD-4C74-B157-681E94CF427E}">
            <xm:f>AND($M6893=references!$B$4,$N6893=references!$B$4)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5" id="{FCEE4BFE-2D9E-49F3-B1BB-0B6C7DDB3B08}">
            <xm:f>AND($M6893=references!$B$4,$N6893=references!$B$3)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6" id="{30CD793B-8B01-4CC4-8182-E63AD696BAB9}">
            <xm:f>$M6893=references!$B$3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7" id="{C1258ADA-2EA4-4FB4-BAB3-85A4B3D43867}">
            <xm:f>$P6893=references!$F$7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B6893:B6898 B6912:B6917 B6934:B6939 B6955:B6960 B7019:B7024 B7041:B7046 B7084:B7089 B7125:B7130 B7147:B7152 B6901:B6906 B6921:B6926 B6943:B6948 B6964:B6969 B6985:B6990 B7006:B7011 B7028:B7033 B7050:B7055 B7071:B7076 B7112:B7117 B7134:B7139 B7156:B7161 B6908:B6910 B6930:B6932 B6973:B6975 B6994:B6996 B7015:B7017 B7037:B7039 B7059:B7061 B7080:B7082 B7121:B7123 B7143:B7145 B7165:B7167 D6930:I6932 D6908:I6910 D6943:I6948 D6921:I6926 D6901:I6906 D6934:I6939 D6912:I6917 D6893:I6898 D7165:I7167 D7143:I7145 D7121:I7123 D7080:I7082 D7059:I7061 D7037:I7039 D7015:I7017 D6994:I6996 D6973:I6975 D7156:I7161 D7134:I7139 D7112:I7117 D7071:I7076 D7050:I7055 D7028:I7033 D7006:I7011 D6985:I6990 D6964:I6969 D7147:I7152 D7125:I7130 D7084:I7089 D7041:I7046 D7019:I7024 D6955:I6960</xm:sqref>
        </x14:conditionalFormatting>
        <x14:conditionalFormatting xmlns:xm="http://schemas.microsoft.com/office/excel/2006/main">
          <x14:cfRule type="expression" priority="650" id="{7B15187C-EF58-45E1-81EF-3D0C617622DA}">
            <xm:f>AND($M6900=references!$B$4,$N6900=references!$B$4)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1" id="{5B74FBE0-08AF-4ACE-B962-54A78700A8D6}">
            <xm:f>AND($M6900=references!$B$4,$N6900=references!$B$3)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2" id="{EB4A623B-9AF8-4A02-8ACF-0CEECD49DDA7}">
            <xm:f>$M6900=references!$B$3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3" id="{734D1C53-6BDC-48C1-8434-5A397981B4FE}">
            <xm:f>$P6900=references!$F$7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M6900:P6900 M7049:P7049 P7176 M6903:P6903 M7051:P7051 M7052:O7052</xm:sqref>
        </x14:conditionalFormatting>
        <x14:conditionalFormatting xmlns:xm="http://schemas.microsoft.com/office/excel/2006/main">
          <x14:cfRule type="expression" priority="646" id="{AD8B6BC9-CC4E-4187-A4D3-8179813883B2}">
            <xm:f>AND($M6892=references!$B$4,$N6892=references!$B$4)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7" id="{7806768B-9677-496E-BFA4-193FA4C01D30}">
            <xm:f>AND($M6892=references!$B$4,$N6892=references!$B$3)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8" id="{2ED1AB1D-F6E5-4A02-B832-BC076E3AA0B2}">
            <xm:f>$M6892=references!$B$3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9" id="{606F98FF-F60A-4384-AEDA-F07CCF2E6D1D}">
            <xm:f>$P6892=references!$F$7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M6899:R6899 M6941:R6941 P7069:R7069 M7175:R7175 M7078:R7078 Q6892:R6892 Q6911:R6911 Q6933:R6933 Q6976:R6976 Q6997:R6997 Q7018:R7018 Q7040:R7040 Q7062:R7062 Q7083:R7083 Q7103:R7103 Q7124:R7124 Q7146:R7146 Q7168:R7168 Q6900:R6900 Q6919:R6920 Q6942:R6942 Q6962:R6963 Q6983:R6984 Q7004:R7005 Q7026:R7027 Q7048:R7049 Q7070:R7070 Q7091:R7092 Q7110:R7111 Q7132:R7133 Q7154:R7155 Q7176:R7176 Q6907:R6907 Q6928:R6929 Q6971:R6972 Q6992:R6993 Q7013:R7014 Q7035:R7036 Q7057:R7058 Q7079:R7079 Q7099:R7100 Q7119:R7120 Q7141:R7142 Q7163:R7164 Q7184:R7185 M6945:O6945 M6950:R6951 M6952:P6952 M6954:R6954 M6956:P6956 Q7020:Q7021 M7176:O7177</xm:sqref>
        </x14:conditionalFormatting>
        <x14:conditionalFormatting xmlns:xm="http://schemas.microsoft.com/office/excel/2006/main">
          <x14:cfRule type="expression" priority="642" id="{1DC03CE4-6080-4266-A26F-B12C92CB81E4}">
            <xm:f>AND($M7018=references!$B$4,$N7018=references!$B$4)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3" id="{8269A796-EA05-4D75-94B3-41279C612E57}">
            <xm:f>AND($M7018=references!$B$4,$N7018=references!$B$3)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4" id="{1444A314-98FA-4634-8BFF-810D8485CBFB}">
            <xm:f>$M7018=references!$B$3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5" id="{9FD75EC1-F105-4D46-9250-7005BBECB499}">
            <xm:f>$P7018=references!$F$7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M7018:P7018 M7020:P7021 M7040:P7040</xm:sqref>
        </x14:conditionalFormatting>
        <x14:conditionalFormatting xmlns:xm="http://schemas.microsoft.com/office/excel/2006/main">
          <x14:cfRule type="expression" priority="638" id="{D59CE1E7-4AD2-403B-BEEB-0CC52025525E}">
            <xm:f>AND($M6896=references!$B$4,$N6896=references!$B$4)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9" id="{8FA0D7FC-90FD-4548-AF66-5514AFA912A5}">
            <xm:f>AND($M6896=references!$B$4,$N6896=references!$B$3)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0" id="{9F7B183A-E4A6-42D0-B414-FF16B1CD8E08}">
            <xm:f>$M6896=references!$B$3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1" id="{CAF2590A-F5FC-40D9-B50A-31E46AC11FCB}">
            <xm:f>$P6896=references!$F$7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M6896:P6896 M7066:P7066 M7127:P7127 M7149:P7149 M7068:O7069 M7074:O7074 M7077:O7077 M7080:O7080 M7105:P7108 M7135:P7135</xm:sqref>
        </x14:conditionalFormatting>
        <x14:conditionalFormatting xmlns:xm="http://schemas.microsoft.com/office/excel/2006/main">
          <x14:cfRule type="expression" priority="633" id="{21C08362-949E-48E1-B47A-3245BEF47D85}">
            <xm:f>AND($L268='C:\Cloud Vault\ID2\D943E0A6-C9D3-4573-BDD0-DE54DBA3ED92\0\16000-16999\16862\L\L\[Claims Dataset_Swiss Re_RAW (ID 16862).xlsx]references'!#REF!,$M268='C:\Cloud Vault\ID2\D943E0A6-C9D3-4573-BDD0-DE54DBA3ED92\0\16000-16999\16862\L\L\[Claims Dataset_Swiss Re_RAW (ID 16862).xlsx]references'!#REF!)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" id="{55A716C6-AC56-45BF-B192-A459372BB09D}">
            <xm:f>AND($L268='C:\Cloud Vault\ID2\D943E0A6-C9D3-4573-BDD0-DE54DBA3ED92\0\16000-16999\16862\L\L\[Claims Dataset_Swiss Re_RAW (ID 16862).xlsx]references'!#REF!,$M268='C:\Cloud Vault\ID2\D943E0A6-C9D3-4573-BDD0-DE54DBA3ED92\0\16000-16999\16862\L\L\[Claims Dataset_Swiss Re_RAW (ID 16862).xlsx]references'!#REF!)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" id="{C23010B4-02A6-4BB4-9A7B-93CB7C776F0E}">
            <xm:f>$L268='C:\Cloud Vault\ID2\D943E0A6-C9D3-4573-BDD0-DE54DBA3ED92\0\16000-16999\16862\L\L\[Claims Dataset_Swiss Re_RAW (ID 16862).xlsx]references'!#REF!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" id="{6756D35E-A6A8-4053-8383-C071B7CF4A7B}">
            <xm:f>$N268='C:\Cloud Vault\ID2\D943E0A6-C9D3-4573-BDD0-DE54DBA3ED92\0\16000-16999\16862\L\L\[Claims Dataset_Swiss Re_RAW (ID 16862).xlsx]references'!#REF!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R268</xm:sqref>
        </x14:conditionalFormatting>
        <x14:conditionalFormatting xmlns:xm="http://schemas.microsoft.com/office/excel/2006/main">
          <x14:cfRule type="expression" priority="628" id="{34CCE0E0-DC02-4DDB-BD54-F89E835A79BB}">
            <xm:f>AND($M6936=references!$B$4,$N6936=references!$B$4)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9" id="{BF72C6FA-8E1F-4EBD-AE76-6A4B6CB377E9}">
            <xm:f>AND($M6936=references!$B$4,$N6936=references!$B$3)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0" id="{41E46042-6CD3-4E9E-AC79-E2182735BDCB}">
            <xm:f>$M6936=references!$B$3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1" id="{AE57EA50-982A-4419-B096-AA3EB0F4635E}">
            <xm:f>$P6936=references!$F$7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M6936:P6936</xm:sqref>
        </x14:conditionalFormatting>
        <x14:conditionalFormatting xmlns:xm="http://schemas.microsoft.com/office/excel/2006/main">
          <x14:cfRule type="expression" priority="624" id="{D394A330-F631-45BB-93C0-301887EED8BE}">
            <xm:f>AND($M6957=references!$B$4,$N6957=references!$B$4)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5" id="{8FE7DDEE-8984-4E83-84E8-4F89D632B32F}">
            <xm:f>AND($M6957=references!$B$4,$N6957=references!$B$3)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6" id="{198D3DDE-4F43-4F68-87E7-553ECDB72739}">
            <xm:f>$M6957=references!$B$3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7" id="{30153BA3-FF1E-4062-B24E-B0D8906BDA2F}">
            <xm:f>$P6957=references!$F$7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M6957:P6958 M6961:P6961 M6963:P6965 M6968:P6968 M6970:P6971 M6975:P6977 M6979:P6980 M6982:P6987 M6989:P6989 M6991:P6994 M6996:P6996 M6999:P7016 M7022:P7026</xm:sqref>
        </x14:conditionalFormatting>
        <x14:conditionalFormatting xmlns:xm="http://schemas.microsoft.com/office/excel/2006/main">
          <x14:cfRule type="expression" priority="620" id="{6166F416-8C82-4821-9F8A-8ABA0DC25965}">
            <xm:f>AND($M7027=references!$B$4,$N7027=references!$B$4)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1" id="{D7463CD8-8C12-4AD3-BD74-999D6CC5B460}">
            <xm:f>AND($M7027=references!$B$4,$N7027=references!$B$3)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2" id="{F73FB659-D195-4E9E-8D3A-8DBFCCFD6359}">
            <xm:f>$M7027=references!$B$3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3" id="{D1FAC841-1BB0-4F76-9232-9BF6FB817016}">
            <xm:f>$P7027=references!$F$7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M7027:P7027</xm:sqref>
        </x14:conditionalFormatting>
        <x14:conditionalFormatting xmlns:xm="http://schemas.microsoft.com/office/excel/2006/main">
          <x14:cfRule type="expression" priority="616" id="{834447B8-1BEA-4C24-B32D-E81CE1341BE1}">
            <xm:f>AND($M7030=references!$B$4,$N7030=references!$B$4)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7" id="{AEEB9715-B6B9-414B-8F1E-2941001E19E5}">
            <xm:f>AND($M7030=references!$B$4,$N7030=references!$B$3)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8" id="{EC366A45-4AA0-43B3-BE5E-E0022D0E4BE6}">
            <xm:f>$M7030=references!$B$3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9" id="{1E6BADB5-E3FD-497C-A139-9B7B769B1F4F}">
            <xm:f>$P7030=references!$F$7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M7030:P7030</xm:sqref>
        </x14:conditionalFormatting>
        <x14:conditionalFormatting xmlns:xm="http://schemas.microsoft.com/office/excel/2006/main">
          <x14:cfRule type="expression" priority="612" id="{9B92D667-3893-4E76-BE66-FF1E78550FBE}">
            <xm:f>AND($M7036=references!$B$4,$N7036=references!$B$4)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3" id="{643E1BBC-7748-4289-8715-E521AD6239E8}">
            <xm:f>AND($M7036=references!$B$4,$N7036=references!$B$3)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4" id="{8353E98C-F342-4266-98C0-00BCBBBFF6ED}">
            <xm:f>$M7036=references!$B$3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5" id="{C35943BF-8CA4-4559-B54D-02E964593E73}">
            <xm:f>$P7036=references!$F$7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M7036:P7036</xm:sqref>
        </x14:conditionalFormatting>
        <x14:conditionalFormatting xmlns:xm="http://schemas.microsoft.com/office/excel/2006/main">
          <x14:cfRule type="expression" priority="608" id="{AB3607F2-4DB3-482C-96F7-01D828219668}">
            <xm:f>AND($M7047=references!$B$4,$N7047=references!$B$4)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9" id="{1E9CD6F3-FA44-491D-8729-6709AF50D414}">
            <xm:f>AND($M7047=references!$B$4,$N7047=references!$B$3)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0" id="{141836C4-72A2-441A-AB5A-113CED9596C8}">
            <xm:f>$M7047=references!$B$3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1" id="{E745A1FB-DA71-4C2F-8CFA-4A5AACE84011}">
            <xm:f>$P7047=references!$F$7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M7047:P7047 M7055:P7055 M7058:P7058</xm:sqref>
        </x14:conditionalFormatting>
        <x14:conditionalFormatting xmlns:xm="http://schemas.microsoft.com/office/excel/2006/main">
          <x14:cfRule type="expression" priority="604" id="{93B7D9C2-CD03-45F5-A85B-43238DFD6C9A}">
            <xm:f>AND($M7044=references!$B$4,$N7044=references!$B$4)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5" id="{D920D664-C13A-49A1-ABF6-8131DC7C67E7}">
            <xm:f>AND($M7044=references!$B$4,$N7044=references!$B$3)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6" id="{8DC096BD-2562-4327-94A7-70E4099FBF69}">
            <xm:f>$M7044=references!$B$3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7" id="{7BBBAFB0-E984-4118-91DB-47F2F1635818}">
            <xm:f>$P7044=references!$F$7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M7044:P7045</xm:sqref>
        </x14:conditionalFormatting>
        <x14:conditionalFormatting xmlns:xm="http://schemas.microsoft.com/office/excel/2006/main">
          <x14:cfRule type="expression" priority="600" id="{8E072A08-EC1F-4E32-958E-CCF81A4E9239}">
            <xm:f>AND($M7046=references!$B$4,$N7046=references!$B$4)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1" id="{40A91E47-7C66-4E0B-8904-4427B8FE55FB}">
            <xm:f>AND($M7046=references!$B$4,$N7046=references!$B$3)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2" id="{49608B69-D11A-4FB6-9194-941A364BAF91}">
            <xm:f>$M7046=references!$B$3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3" id="{E143C4F7-4259-4D5A-BFDC-7A241978D89C}">
            <xm:f>$P7046=references!$F$7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M7046:P7046 M7048:P7048 M7050:P7050</xm:sqref>
        </x14:conditionalFormatting>
        <x14:conditionalFormatting xmlns:xm="http://schemas.microsoft.com/office/excel/2006/main">
          <x14:cfRule type="expression" priority="596" id="{DCD4E5CA-D0FA-420C-9249-3ECD485DEE5D}">
            <xm:f>AND($M7053=references!$B$4,$N7053=references!$B$4)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7" id="{B4EFDE91-66E0-45B4-81D4-70106A1672F3}">
            <xm:f>AND($M7053=references!$B$4,$N7053=references!$B$3)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8" id="{594B43B2-5A33-41EB-BDF0-ACA60EBBF9C1}">
            <xm:f>$M7053=references!$B$3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9" id="{AE216588-9AE8-4C46-885E-255F5F6521CF}">
            <xm:f>$P7053=references!$F$7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M7053:P7054 M7056:P7057 M7059:P7065 M7067:P7067 M7070:P7073 M7075:P7076 M7079:P7079 M7081:P7081 M7083:P7084 M7086:P7104 M7109:P7126 M7130:P7130 M7132:P7134 M7136:P7138 M7140:P7146 M7148:P7148 M7150:P7150 M7152:P7155 M7157:P7157 M7159:P7165 M7167:P7172 M7174:P7174 M7178:P7184 M7187:P7187 M7190:P7197 M7199:P7203 M7205:P7205 M7209:P7209 M7211:P7214 M7218:P7219 M7221:P7223 M7225:P7229</xm:sqref>
        </x14:conditionalFormatting>
        <x14:conditionalFormatting xmlns:xm="http://schemas.microsoft.com/office/excel/2006/main">
          <x14:cfRule type="expression" priority="592" id="{6764E6B6-A207-432C-81A7-B9C936A09A36}">
            <xm:f>AND($M7082=references!$B$4,$N7082=references!$B$4)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3" id="{3C78A418-8256-4E73-A643-6F695BC25EA5}">
            <xm:f>AND($M7082=references!$B$4,$N7082=references!$B$3)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4" id="{9DC301AC-C9DE-4511-87E6-1C372EA720BE}">
            <xm:f>$M7082=references!$B$3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5" id="{A43CA96C-EF3A-4857-AA64-6BF1CB7DA468}">
            <xm:f>$P7082=references!$F$7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M7082:P7082 M7085:P7085</xm:sqref>
        </x14:conditionalFormatting>
        <x14:conditionalFormatting xmlns:xm="http://schemas.microsoft.com/office/excel/2006/main">
          <x14:cfRule type="expression" priority="588" id="{2B3840D4-13A9-4438-8A6B-13C6660899B3}">
            <xm:f>AND($M7128=references!$B$4,$N7128=references!$B$4)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9" id="{CB4DCE7F-B80E-427E-8F8A-45BCAADB4D36}">
            <xm:f>AND($M7128=references!$B$4,$N7128=references!$B$3)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0" id="{6E9F4625-E076-4311-B5F4-4FF8A4003AF5}">
            <xm:f>$M7128=references!$B$3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1" id="{636DABB7-EAB9-4862-8C9A-13ADB61C1C10}">
            <xm:f>$P7128=references!$F$7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M7128:P7129</xm:sqref>
        </x14:conditionalFormatting>
        <x14:conditionalFormatting xmlns:xm="http://schemas.microsoft.com/office/excel/2006/main">
          <x14:cfRule type="expression" priority="584" id="{AD3503D3-2DA5-4226-937C-B2D7CF90C1BA}">
            <xm:f>AND($M7131=references!$B$4,$N7131=references!$B$4)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5" id="{DAE8F8D6-1819-4DE2-9D62-07E2371853E9}">
            <xm:f>AND($M7131=references!$B$4,$N7131=references!$B$3)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6" id="{19AC3623-110D-4FBD-B35D-290D27DE5BAA}">
            <xm:f>$M7131=references!$B$3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7" id="{E589718E-44E1-4EB5-AE7C-2DED729E202B}">
            <xm:f>$P7131=references!$F$7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M7131:P7131</xm:sqref>
        </x14:conditionalFormatting>
        <x14:conditionalFormatting xmlns:xm="http://schemas.microsoft.com/office/excel/2006/main">
          <x14:cfRule type="expression" priority="580" id="{0E6FD490-BC05-48B5-B4A1-32817E6DCD2E}">
            <xm:f>AND($M7166=references!$B$4,$N7166=references!$B$4)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1" id="{F9B96A95-C4E2-405E-9D81-9F3C5CD03161}">
            <xm:f>AND($M7166=references!$B$4,$N7166=references!$B$3)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2" id="{C7E7BD7F-D5F1-4A57-B545-DD69A1DB3E06}">
            <xm:f>$M7166=references!$B$3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3" id="{8D799E35-02C6-4391-9559-4227E858C68B}">
            <xm:f>$P7166=references!$F$7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M7166:P7166</xm:sqref>
        </x14:conditionalFormatting>
        <x14:conditionalFormatting xmlns:xm="http://schemas.microsoft.com/office/excel/2006/main">
          <x14:cfRule type="expression" priority="575" id="{50E06243-DB90-43E2-AD3D-F575B0307403}">
            <xm:f>AND($M7392=references!$B$4,$N7392=references!$B$4)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6" id="{0F3A321F-793D-4578-A775-DF6A61DBA4DD}">
            <xm:f>AND($M7392=references!$B$4,$N7392=references!$B$3)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7" id="{67060B63-2377-4AA9-BF55-9282C9B1E5B6}">
            <xm:f>$M7392=references!$B$3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8" id="{78C392F6-554F-4855-AC4B-DA9320E740C2}">
            <xm:f>$P7392=references!$F$7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B7393:R7394 B7545:L7545 B7392:L7392 Q7392:R7392 B7418:R7418 M7400:P7400 B7395:L7417 Q7395:R7417 B7426:R7426 M7423:P7423 B7419:L7425 Q7419:R7425 B7429:R7429 B7427:L7428 Q7427:R7428 M7432:P7432 B7436:R7437 B7430:L7435 Q7430:R7435 B7443:R7443 B7438:L7442 Q7438:R7442 B7445:R7445 B7444:L7444 Q7444:R7444 B7446:L7449 Q7446:R7449 D7555:R7556 D7546:L7554 Q7545:R7554 D7563:R7563 D7557:L7562 Q7557:R7562 D7572:R7572 D7570:L7571 Q7570:R7571 D7573:L7575 Q7573:R7575 M7576:P7576</xm:sqref>
        </x14:conditionalFormatting>
        <x14:conditionalFormatting xmlns:xm="http://schemas.microsoft.com/office/excel/2006/main">
          <x14:cfRule type="expression" priority="569" id="{1E7E4574-7EF9-4110-BFC5-C232FA7BE824}">
            <xm:f>AND($M7435=references!$B$4,$N7435=references!$B$4)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0" id="{F0B75ADB-EB7F-409C-B48F-3D1D909659B8}">
            <xm:f>AND($M7435=references!$B$4,$N7435=references!$B$3)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1" id="{FD5D12C6-3E0C-4FF9-A7F7-AEB3496E77DD}">
            <xm:f>$M7435=references!$B$3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2" id="{077E253A-CAE5-4197-AF04-D8F71A949E25}">
            <xm:f>$P7435=references!$F$7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M7435:P7435 M7439:P7442 M7444:P7444 M7446:P7449 M7451:P7454 M7456:P7456 M7458:P7467 M7469:P7469 M7472:P7473 M7475:P7481 M7483:P7486 M7489:P7494 M7498:P7503 M7505:P7510 M7513:P7515 M7517:P7519 M7521:P7526 M7528:P7528 M7530:P7530 M7532:P7535 M7538:P7542</xm:sqref>
        </x14:conditionalFormatting>
        <x14:conditionalFormatting xmlns:xm="http://schemas.microsoft.com/office/excel/2006/main">
          <x14:cfRule type="expression" priority="564" id="{6E761350-D4A4-4996-A600-1620D368EC75}">
            <xm:f>AND($M7576=references!$B$4,$N7576=references!$B$4)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5" id="{F182C7DF-DAE6-43E3-9B3E-253BD64C62D3}">
            <xm:f>AND($M7576=references!$B$4,$N7576=references!$B$3)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6" id="{D3E73F63-203F-4FAD-AD2F-561F50442630}">
            <xm:f>$M7576=references!$B$3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7" id="{BCE29ACA-1762-4BAF-B277-0C4976569EA1}">
            <xm:f>$P7576=references!$F$7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D7577:R7577 D7576:L7576 Q7576:R7576 D7578:L7578 Q7578:R7578 D7599:L7602 D7608:R7612 D7629:R7629 D7630:L7630 Q7630:R7630 D7653:L7653 Q7653:R7653 D7710:R7710 D7720:L7721 Q7720:R7721 D7727:L7727 Q7727:R7727 D7579:R7580 D7581:L7585 Q7581:R7585 M7582:P7585 D7586:R7598 Q7599:R7602 M7600:P7600 D7603:R7603 D7604:L7607 Q7604:R7607 M7605:P7612 D7613:L7616 Q7613:R7616 M7614:P7616 D7617:R7626 D7627:L7628 Q7627:R7628 M7628:P7628 D7631:R7652 D7654:R7669 M7673:P7674 M7676:P7676 D7670:L7681 Q7670:R7681 M7678:P7685 D7682:R7705 D7706:L7709 Q7706:R7709 M7707:P7709 M7711:P7711 D7711:L7717 Q7711:R7717 M7714:P7719 M7722:P7722 M7724:P7725 D7718:R7719</xm:sqref>
        </x14:conditionalFormatting>
        <x14:conditionalFormatting xmlns:xm="http://schemas.microsoft.com/office/excel/2006/main">
          <x14:cfRule type="expression" priority="560" id="{F6234BB3-1E9F-4665-A98F-715A8FEFBC5A}">
            <xm:f>AND($M7544=references!$B$4,$N7544=references!$B$4)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1" id="{E6DD3DD3-BE77-42F3-9201-19D8EEB252E8}">
            <xm:f>AND($M7544=references!$B$4,$N7544=references!$B$3)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2" id="{3408B0B8-61D7-4707-BFA0-3AA2A37DB040}">
            <xm:f>$M7544=references!$B$3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3" id="{9FCC2A60-6DCE-457E-A985-40DD8A8D99E9}">
            <xm:f>$P7544=references!$F$7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M7544:P7554 M7557:P7562</xm:sqref>
        </x14:conditionalFormatting>
        <x14:conditionalFormatting xmlns:xm="http://schemas.microsoft.com/office/excel/2006/main">
          <x14:cfRule type="expression" priority="556" id="{D30A711E-1237-4469-9D2F-5C98E6730195}">
            <xm:f>AND($M7578=references!$B$4,$N7578=references!$B$4)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7" id="{073E5BF4-C9BB-4A38-8ADD-DE84D367C4DA}">
            <xm:f>AND($M7578=references!$B$4,$N7578=references!$B$3)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8" id="{D59529BE-7EEB-41BF-AB1B-CB931D3704D9}">
            <xm:f>$M7578=references!$B$3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9" id="{B87728C1-7E7C-4A32-9352-AE6649A5933D}">
            <xm:f>$P7578=references!$F$7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M7578:P7578</xm:sqref>
        </x14:conditionalFormatting>
        <x14:conditionalFormatting xmlns:xm="http://schemas.microsoft.com/office/excel/2006/main">
          <x14:cfRule type="expression" priority="552" id="{6A3A3902-0DF6-45EC-9B99-94838FE752A9}">
            <xm:f>AND($M7581=references!$B$4,$N7581=references!$B$4)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3" id="{FEC4757B-75E8-4971-AA47-6826F270B7E0}">
            <xm:f>AND($M7581=references!$B$4,$N7581=references!$B$3)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4" id="{CF1A73A9-8F33-431D-A0FF-F2E5982FE51E}">
            <xm:f>$M7581=references!$B$3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5" id="{3B347C85-C91A-4F20-AB33-8AAB13DFA6CD}">
            <xm:f>$P7581=references!$F$7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M7581:P7581</xm:sqref>
        </x14:conditionalFormatting>
        <x14:conditionalFormatting xmlns:xm="http://schemas.microsoft.com/office/excel/2006/main">
          <x14:cfRule type="expression" priority="548" id="{E7699BBF-332E-4C24-8896-375C8497F58C}">
            <xm:f>AND($M7599=references!$B$4,$N7599=references!$B$4)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9" id="{F182B803-8316-46E0-9B8F-E8A415E043DF}">
            <xm:f>AND($M7599=references!$B$4,$N7599=references!$B$3)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0" id="{A6B206EE-62FF-43EF-9C8E-0AB25F2C49A1}">
            <xm:f>$M7599=references!$B$3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1" id="{5F572361-0364-4443-9E80-9CD118AB5EC8}">
            <xm:f>$P7599=references!$F$7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M7599:P7599</xm:sqref>
        </x14:conditionalFormatting>
        <x14:conditionalFormatting xmlns:xm="http://schemas.microsoft.com/office/excel/2006/main">
          <x14:cfRule type="expression" priority="544" id="{C4B9AC22-8AA6-4A85-941F-51465A13D9D7}">
            <xm:f>AND($M7601=references!$B$4,$N7601=references!$B$4)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5" id="{66462135-2611-4D48-9C3C-20EE3E097244}">
            <xm:f>AND($M7601=references!$B$4,$N7601=references!$B$3)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6" id="{753345C7-E715-4AE8-AFC3-32A02EC2CDF8}">
            <xm:f>$M7601=references!$B$3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7" id="{B20B931D-E3EA-4C2B-87E6-8F4CE5ABE917}">
            <xm:f>$P7601=references!$F$7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M7601:P7602</xm:sqref>
        </x14:conditionalFormatting>
        <x14:conditionalFormatting xmlns:xm="http://schemas.microsoft.com/office/excel/2006/main">
          <x14:cfRule type="expression" priority="540" id="{47F41E6C-CE81-4355-8FDB-637A729FF910}">
            <xm:f>AND($M7604=references!$B$4,$N7604=references!$B$4)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1" id="{9D88E76C-F7DA-4ACF-AB00-CE52DED452A6}">
            <xm:f>AND($M7604=references!$B$4,$N7604=references!$B$3)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2" id="{E3A2BA9C-C099-47A3-B117-8B10F1006758}">
            <xm:f>$M7604=references!$B$3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3" id="{25B15C2B-37E8-4A25-8D9C-FEFC24515A1D}">
            <xm:f>$P7604=references!$F$7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M7604:P7604</xm:sqref>
        </x14:conditionalFormatting>
        <x14:conditionalFormatting xmlns:xm="http://schemas.microsoft.com/office/excel/2006/main">
          <x14:cfRule type="expression" priority="536" id="{C6BF0251-66CD-416C-B589-C9DBC9A89B3A}">
            <xm:f>AND($M7613=references!$B$4,$N7613=references!$B$4)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7" id="{1622A907-8A47-4ADF-83C9-AD7EAD987E94}">
            <xm:f>AND($M7613=references!$B$4,$N7613=references!$B$3)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8" id="{86FC1B99-1ACF-496C-80C6-F34A4A5C17C0}">
            <xm:f>$M7613=references!$B$3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9" id="{1782FCBA-FF6F-4068-91B1-D0E8F26B77BF}">
            <xm:f>$P7613=references!$F$7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M7613:P7613</xm:sqref>
        </x14:conditionalFormatting>
        <x14:conditionalFormatting xmlns:xm="http://schemas.microsoft.com/office/excel/2006/main">
          <x14:cfRule type="expression" priority="532" id="{640FF9D8-BE88-49E1-B320-F9B9D70E1082}">
            <xm:f>AND($M7627=references!$B$4,$N7627=references!$B$4)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3" id="{A4CEA70B-B0DF-4DC9-8EA6-C3751FD03151}">
            <xm:f>AND($M7627=references!$B$4,$N7627=references!$B$3)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4" id="{314267F2-4F94-4906-BA23-C6FB616B4A3D}">
            <xm:f>$M7627=references!$B$3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5" id="{F90D18F6-B5B0-4BB0-BE67-A6F5FC11E559}">
            <xm:f>$P7627=references!$F$7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M7627:P7627</xm:sqref>
        </x14:conditionalFormatting>
        <x14:conditionalFormatting xmlns:xm="http://schemas.microsoft.com/office/excel/2006/main">
          <x14:cfRule type="expression" priority="528" id="{0E43A968-CCFD-4274-A9BF-EAB97504A1F1}">
            <xm:f>AND($M7630=references!$B$4,$N7630=references!$B$4)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9" id="{386E76A0-A0A6-4478-8732-EA5D85B4C37C}">
            <xm:f>AND($M7630=references!$B$4,$N7630=references!$B$3)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0" id="{FCE76874-AC9F-4E67-9FD3-94D6DC8EE41A}">
            <xm:f>$M7630=references!$B$3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1" id="{B4AA8069-99AA-4D4C-8431-AE31F8A94AAF}">
            <xm:f>$P7630=references!$F$7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M7630:P7630</xm:sqref>
        </x14:conditionalFormatting>
        <x14:conditionalFormatting xmlns:xm="http://schemas.microsoft.com/office/excel/2006/main">
          <x14:cfRule type="expression" priority="524" id="{0DEABE35-6DA3-4C45-A18D-E8754B6F7735}">
            <xm:f>AND($M7653=references!$B$4,$N7653=references!$B$4)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5" id="{5FB9F845-1E51-46A3-9791-C08391216018}">
            <xm:f>AND($M7653=references!$B$4,$N7653=references!$B$3)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6" id="{EA75413A-AC5E-497C-ADB1-C1B1A2015F53}">
            <xm:f>$M7653=references!$B$3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7" id="{3732C7DC-4735-463E-8677-CC82D944D47E}">
            <xm:f>$P7653=references!$F$7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M7653:P7653</xm:sqref>
        </x14:conditionalFormatting>
        <x14:conditionalFormatting xmlns:xm="http://schemas.microsoft.com/office/excel/2006/main">
          <x14:cfRule type="expression" priority="520" id="{BDCA49CF-5E9B-45C8-B532-AD01153081F9}">
            <xm:f>AND($M7670=references!$B$4,$N7670=references!$B$4)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1" id="{80E01DA1-8895-4EEA-98BD-C040F500FA74}">
            <xm:f>AND($M7670=references!$B$4,$N7670=references!$B$3)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2" id="{58C271F9-2284-425D-AFAA-B5D63A3FB119}">
            <xm:f>$M7670=references!$B$3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3" id="{E17A6405-81D4-4EE9-A153-03BE77304E54}">
            <xm:f>$P7670=references!$F$7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M7670:P7672</xm:sqref>
        </x14:conditionalFormatting>
        <x14:conditionalFormatting xmlns:xm="http://schemas.microsoft.com/office/excel/2006/main">
          <x14:cfRule type="expression" priority="516" id="{D12C8219-6B32-427B-8725-9CFEBFFCAFA0}">
            <xm:f>AND($M7675=references!$B$4,$N7675=references!$B$4)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7" id="{C2092875-EFB2-47D3-9194-C3F44414829A}">
            <xm:f>AND($M7675=references!$B$4,$N7675=references!$B$3)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8" id="{2E6D6EE5-9358-4C9E-B7AD-216FCCD7FBC3}">
            <xm:f>$M7675=references!$B$3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9" id="{72A7F494-1969-4BA5-A92F-C619582F966E}">
            <xm:f>$P7675=references!$F$7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M7675:P7675</xm:sqref>
        </x14:conditionalFormatting>
        <x14:conditionalFormatting xmlns:xm="http://schemas.microsoft.com/office/excel/2006/main">
          <x14:cfRule type="expression" priority="512" id="{022120D2-9E25-4288-A73D-CD3FA591D13E}">
            <xm:f>AND($M7677=references!$B$4,$N7677=references!$B$4)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3" id="{C4D7A273-94A4-48C5-B9F8-CC970613FD71}">
            <xm:f>AND($M7677=references!$B$4,$N7677=references!$B$3)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4" id="{FC15EEC2-B445-4564-BB4F-F441CAE62CE8}">
            <xm:f>$M7677=references!$B$3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5" id="{6AFBF178-597C-4A9F-A2DE-FDF583D143AC}">
            <xm:f>$P7677=references!$F$7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M7677:P7677</xm:sqref>
        </x14:conditionalFormatting>
        <x14:conditionalFormatting xmlns:xm="http://schemas.microsoft.com/office/excel/2006/main">
          <x14:cfRule type="expression" priority="508" id="{B79ADDD2-D255-43C0-BE8C-21597549AECB}">
            <xm:f>AND($M7706=references!$B$4,$N7706=references!$B$4)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9" id="{8734F7E3-8169-40B7-AC5C-0EC7531B9C3E}">
            <xm:f>AND($M7706=references!$B$4,$N7706=references!$B$3)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0" id="{5DABB7F8-B6A0-4CA8-86E6-448023F0D53F}">
            <xm:f>$M7706=references!$B$3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1" id="{145E19EB-9EBD-43DE-84C9-926EEDBB16EA}">
            <xm:f>$P7706=references!$F$7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M7706:P7706</xm:sqref>
        </x14:conditionalFormatting>
        <x14:conditionalFormatting xmlns:xm="http://schemas.microsoft.com/office/excel/2006/main">
          <x14:cfRule type="expression" priority="504" id="{E49567AD-9A92-4FE7-BDF9-2A43D92AAA3D}">
            <xm:f>AND($M7712=references!$B$4,$N7712=references!$B$4)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5" id="{59BD6643-C8F1-47F0-8A3D-233AA74630A9}">
            <xm:f>AND($M7712=references!$B$4,$N7712=references!$B$3)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6" id="{B9C4DEF9-FCE6-49B4-AB21-D091EFC15769}">
            <xm:f>$M7712=references!$B$3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7" id="{7D841B73-D674-4CAE-AEA5-57A89226CC8F}">
            <xm:f>$P7712=references!$F$7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M7712:P7713</xm:sqref>
        </x14:conditionalFormatting>
        <x14:conditionalFormatting xmlns:xm="http://schemas.microsoft.com/office/excel/2006/main">
          <x14:cfRule type="expression" priority="500" id="{3CDAC6AC-DDEF-4DAC-9AF8-5858E36EC38F}">
            <xm:f>AND($M7720=references!$B$4,$N7720=references!$B$4)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1" id="{F999A0C2-B5DD-44A0-8759-DE28D4FD93A0}">
            <xm:f>AND($M7720=references!$B$4,$N7720=references!$B$3)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2" id="{F6B9A019-CFC7-4FAE-B576-C7287F512876}">
            <xm:f>$M7720=references!$B$3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3" id="{89817253-54FB-45EF-923D-14265E3179FC}">
            <xm:f>$P7720=references!$F$7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M7720:P7721</xm:sqref>
        </x14:conditionalFormatting>
        <x14:conditionalFormatting xmlns:xm="http://schemas.microsoft.com/office/excel/2006/main">
          <x14:cfRule type="expression" priority="496" id="{F0E679B8-6753-4527-B0AD-DDB89E3337A2}">
            <xm:f>AND($M7727=references!$B$4,$N7727=references!$B$4)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7" id="{6C01D549-2999-44F9-A709-7D38D1C61786}">
            <xm:f>AND($M7727=references!$B$4,$N7727=references!$B$3)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8" id="{66742139-4521-413A-8898-74CA2D37FF32}">
            <xm:f>$M7727=references!$B$3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" id="{0BFAE60A-F53F-4BF1-B6A0-00B248CB59C3}">
            <xm:f>$P7727=references!$F$7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M7727:P7727</xm:sqref>
        </x14:conditionalFormatting>
        <x14:conditionalFormatting xmlns:xm="http://schemas.microsoft.com/office/excel/2006/main">
          <x14:cfRule type="expression" priority="492" id="{9909295E-D505-455B-B3A7-352A7F1B129E}">
            <xm:f>AND($M7726=references!$B$4,$N7726=references!$B$4)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" id="{A455CC5D-6042-438F-B518-EB9119D771C6}">
            <xm:f>AND($M7726=references!$B$4,$N7726=references!$B$3)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4" id="{8F9F5126-E375-4F3A-997B-D2CD8669E699}">
            <xm:f>$M7726=references!$B$3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" id="{7E87B246-6F20-459C-91F3-8A680EF415B6}">
            <xm:f>$P7726=references!$F$7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M7726:P7726 M7728:P7734 M7736:P7738 M7740:P7740 M7742:P7742 M7745:P7746 M7750:P7751 M7753:P7754 M7756:P7758 M7760:P7763 M7766:P7771 M7773:P7781 M7783:P7786 M7789:P7789 M7791:P7793 M7795:P7801 M7803:P7808 M7810:P7812 M7814:P7821 M7823:P7823 M7826:P7828 M7830:P7832 M7835:P7837 M7839:P7846 M7848:P7850 M7852:P7853 M7855:P7857 M7859:P7870 M7872:P7872 M7874:P7875 M7877:P7877 M7879:P7880 M7882:P7884 M7886:P7886 M7888:P7894 M7896:P7905 M7907:P7911 M7913:P7913 M7915:P7917 M7920:P7922 M7924:P7925 M7927:P7928 M7930:P7930 M7932:P7937 M7939:P7939 M7942:P7946 M7948:P7952 M7954:P7955 M7957:P7963 M7966:P7967 M7969:P7974 M7976:P7982 M7984:P7987 M7989:P7990 M7993:P7995 M7997:P7997 M7999:P8002 M8004:P8005 M8008:P8009 M8011:P8012 M8015:P8015 M8018:P8019 M8021:P8021</xm:sqref>
        </x14:conditionalFormatting>
        <x14:conditionalFormatting xmlns:xm="http://schemas.microsoft.com/office/excel/2006/main">
          <x14:cfRule type="expression" priority="488" id="{076D180F-EB09-4BE8-B152-1B7990912F4B}">
            <xm:f>AND($M7722=references!$B$4,$N7722=references!$B$4)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9" id="{89D60C05-84C1-4AF0-B256-C92E277F5ED3}">
            <xm:f>AND($M7722=references!$B$4,$N7722=references!$B$3)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0" id="{3D8C0AEB-DBAF-4450-B145-9DE0E30D2B6E}">
            <xm:f>$M7722=references!$B$3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" id="{FE567A83-225B-473B-BD90-89293029DDCA}">
            <xm:f>$P7722=references!$F$7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L7722:L7726</xm:sqref>
        </x14:conditionalFormatting>
        <x14:conditionalFormatting xmlns:xm="http://schemas.microsoft.com/office/excel/2006/main">
          <x14:cfRule type="expression" priority="484" id="{18102270-B2C1-4F3C-8F50-27C53F50DA4E}">
            <xm:f>AND($M7728=references!$B$4,$N7728=references!$B$4)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5" id="{74806B52-D121-40F8-8303-18E810DE2119}">
            <xm:f>AND($M7728=references!$B$4,$N7728=references!$B$3)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6" id="{7BF7EF33-29C3-4E3D-89C0-C418CA20440D}">
            <xm:f>$M7728=references!$B$3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" id="{A5846144-AEF0-445A-991C-57D9FCA097AE}">
            <xm:f>$P7728=references!$F$7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L7728:L7731</xm:sqref>
        </x14:conditionalFormatting>
        <x14:conditionalFormatting xmlns:xm="http://schemas.microsoft.com/office/excel/2006/main">
          <x14:cfRule type="expression" priority="480" id="{71611670-C45E-4D21-84AF-BADA51169493}">
            <xm:f>AND($M7732=references!$B$4,$N7732=references!$B$4)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" id="{F78A1A06-2A03-48C2-A733-0171ACC544C5}">
            <xm:f>AND($M7732=references!$B$4,$N7732=references!$B$3)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2" id="{3AF6826C-ED47-4855-8A31-4B34C11A21F1}">
            <xm:f>$M7732=references!$B$3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" id="{DEC3D498-9DE5-48B6-9A11-D560ACCE1648}">
            <xm:f>$P7732=references!$F$7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L7732:L7734</xm:sqref>
        </x14:conditionalFormatting>
        <x14:conditionalFormatting xmlns:xm="http://schemas.microsoft.com/office/excel/2006/main">
          <x14:cfRule type="expression" priority="476" id="{BD95151B-C5AF-4502-85F2-5BD38C2CDFF8}">
            <xm:f>AND($M7736=references!$B$4,$N7736=references!$B$4)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" id="{63FA549E-BD07-4018-B6B2-0C96FDAEC610}">
            <xm:f>AND($M7736=references!$B$4,$N7736=references!$B$3)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8" id="{6D0D3DE2-0540-4048-B981-FCD31DA45F55}">
            <xm:f>$M7736=references!$B$3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" id="{09A1FDCA-5419-4ED7-B120-9D0E45BFF551}">
            <xm:f>$P7736=references!$F$7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L7736:L7738</xm:sqref>
        </x14:conditionalFormatting>
        <x14:conditionalFormatting xmlns:xm="http://schemas.microsoft.com/office/excel/2006/main">
          <x14:cfRule type="expression" priority="472" id="{136EDB51-E8E3-44C2-ACC0-FD01F8FE4D95}">
            <xm:f>AND($M7740=references!$B$4,$N7740=references!$B$4)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3" id="{2794400B-CF91-4090-9BCB-BD3A930F0217}">
            <xm:f>AND($M7740=references!$B$4,$N7740=references!$B$3)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" id="{8D2F8D29-6B09-4F21-A107-FE6920A810DC}">
            <xm:f>$M7740=references!$B$3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" id="{0F791F5A-C870-4079-8A53-1CC9CD7CB022}">
            <xm:f>$P7740=references!$F$7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L7740</xm:sqref>
        </x14:conditionalFormatting>
        <x14:conditionalFormatting xmlns:xm="http://schemas.microsoft.com/office/excel/2006/main">
          <x14:cfRule type="expression" priority="468" id="{E0872A7C-50BB-4B5B-82AE-4AD0D1F911B5}">
            <xm:f>AND($M7742=references!$B$4,$N7742=references!$B$4)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9" id="{6E7D2235-A445-4F00-8542-C6BFC650C2D2}">
            <xm:f>AND($M7742=references!$B$4,$N7742=references!$B$3)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0" id="{3C8BD1BC-96FF-47C7-9DC7-F06B4516EF80}">
            <xm:f>$M7742=references!$B$3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" id="{85A032D9-FFB0-4194-B109-77F669AB9550}">
            <xm:f>$P7742=references!$F$7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L7742</xm:sqref>
        </x14:conditionalFormatting>
        <x14:conditionalFormatting xmlns:xm="http://schemas.microsoft.com/office/excel/2006/main">
          <x14:cfRule type="expression" priority="460" id="{B3D40E01-D548-4EAB-9FAB-B883BFFEE016}">
            <xm:f>AND($M7753=references!$B$4,$N7753=references!$B$4)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" id="{C3B081A4-49D4-487C-9844-9887B5AE4DEB}">
            <xm:f>AND($M7753=references!$B$4,$N7753=references!$B$3)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" id="{646B8199-3B71-4B99-ABC1-ABAF8D376038}">
            <xm:f>$M7753=references!$B$3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" id="{CCD24BA6-7B49-4B97-8966-14E12356E9FF}">
            <xm:f>$P7753=references!$F$7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L7753:L7754</xm:sqref>
        </x14:conditionalFormatting>
        <x14:conditionalFormatting xmlns:xm="http://schemas.microsoft.com/office/excel/2006/main">
          <x14:cfRule type="expression" priority="456" id="{51840315-8197-4CF6-8288-C8C5A321A0FC}">
            <xm:f>AND($M7756=references!$B$4,$N7756=references!$B$4)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" id="{9E9A9FC1-0A8E-405B-966C-BA362471FC46}">
            <xm:f>AND($M7756=references!$B$4,$N7756=references!$B$3)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8" id="{E89AA1E2-9D54-4016-8658-75CB59F8B17C}">
            <xm:f>$M7756=references!$B$3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9" id="{B442369A-0E4F-4CC8-959D-BB759D93EC85}">
            <xm:f>$P7756=references!$F$7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L7756:L7758</xm:sqref>
        </x14:conditionalFormatting>
        <x14:conditionalFormatting xmlns:xm="http://schemas.microsoft.com/office/excel/2006/main">
          <x14:cfRule type="expression" priority="452" id="{E0967400-36EE-450D-A06A-F56EAA71D13C}">
            <xm:f>AND($M7760=references!$B$4,$N7760=references!$B$4)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" id="{AC1E1C77-BC71-48A2-961F-C26EB44A6284}">
            <xm:f>AND($M7760=references!$B$4,$N7760=references!$B$3)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" id="{9D65D051-5893-4B0E-99D5-72687F1134A6}">
            <xm:f>$M7760=references!$B$3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" id="{A59F26BD-FC9E-41C2-BB24-8EC08822E6B2}">
            <xm:f>$P7760=references!$F$7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L7760:L7762</xm:sqref>
        </x14:conditionalFormatting>
        <x14:conditionalFormatting xmlns:xm="http://schemas.microsoft.com/office/excel/2006/main">
          <x14:cfRule type="expression" priority="448" id="{E3E154BA-B917-4B0A-84CF-D857660A0E94}">
            <xm:f>AND($M7764=references!$B$4,$N7764=references!$B$4)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" id="{23C96AB4-BA71-4931-999E-EF07D0B41CC1}">
            <xm:f>AND($M7764=references!$B$4,$N7764=references!$B$3)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0" id="{F254D750-8A74-411A-B86F-E82D954578D6}">
            <xm:f>$M7764=references!$B$3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1" id="{7F7406CD-4A43-4888-8D49-E1058874A353}">
            <xm:f>$P7764=references!$F$7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L7764:L7771</xm:sqref>
        </x14:conditionalFormatting>
        <x14:conditionalFormatting xmlns:xm="http://schemas.microsoft.com/office/excel/2006/main">
          <x14:cfRule type="expression" priority="444" id="{FA759F92-DF12-4915-9F93-B5FDD779CA73}">
            <xm:f>AND($M7773=references!$B$4,$N7773=references!$B$4)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5" id="{FD9ACF1F-0D29-467F-B93E-BCFDB21956B0}">
            <xm:f>AND($M7773=references!$B$4,$N7773=references!$B$3)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" id="{073060AF-9B7E-4E73-9D6F-709F931A3782}">
            <xm:f>$M7773=references!$B$3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" id="{4DEE36B7-61AE-4F01-A6F0-A983FD6C40B8}">
            <xm:f>$P7773=references!$F$7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L7773:L7781</xm:sqref>
        </x14:conditionalFormatting>
        <x14:conditionalFormatting xmlns:xm="http://schemas.microsoft.com/office/excel/2006/main">
          <x14:cfRule type="expression" priority="440" id="{BC2A5209-694C-47F9-BC65-3387E8B34C3F}">
            <xm:f>AND($M7783=references!$B$4,$N7783=references!$B$4)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" id="{DD8DC8C5-EBDB-4906-8456-454AC8A4E3DD}">
            <xm:f>AND($M7783=references!$B$4,$N7783=references!$B$3)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" id="{8CECF1C8-2DAE-4C2D-9294-1C21A3466E83}">
            <xm:f>$M7783=references!$B$3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" id="{1CA7FCC3-8BE7-462C-B0A2-FDE15D532799}">
            <xm:f>$P7783=references!$F$7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L7783:L7786</xm:sqref>
        </x14:conditionalFormatting>
        <x14:conditionalFormatting xmlns:xm="http://schemas.microsoft.com/office/excel/2006/main">
          <x14:cfRule type="expression" priority="436" id="{DB7DE6F5-9708-4CB8-8890-367D37580B14}">
            <xm:f>AND($M7789=references!$B$4,$N7789=references!$B$4)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" id="{15551764-CAC6-4CDD-956C-02232F2CE974}">
            <xm:f>AND($M7789=references!$B$4,$N7789=references!$B$3)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8" id="{91EF2AB5-37AF-42FB-B3B9-06649F98E5BA}">
            <xm:f>$M7789=references!$B$3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" id="{693532F2-EF87-4763-A6A3-3D69947E26EC}">
            <xm:f>$P7789=references!$F$7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L7789</xm:sqref>
        </x14:conditionalFormatting>
        <x14:conditionalFormatting xmlns:xm="http://schemas.microsoft.com/office/excel/2006/main">
          <x14:cfRule type="expression" priority="428" id="{AC4DB54D-20A8-4D1F-8B6D-D12F6F12360F}">
            <xm:f>AND($M7803=references!$B$4,$N7803=references!$B$4)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" id="{BE6AD72C-0F5B-4B18-A3B2-15AD68D89DA3}">
            <xm:f>AND($M7803=references!$B$4,$N7803=references!$B$3)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" id="{F15F1F08-0EDD-4C7F-9AAD-F2C8F2FA6C09}">
            <xm:f>$M7803=references!$B$3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" id="{A7BB61C5-A366-4253-AB0F-BE3184018160}">
            <xm:f>$P7803=references!$F$7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L7803:L7808</xm:sqref>
        </x14:conditionalFormatting>
        <x14:conditionalFormatting xmlns:xm="http://schemas.microsoft.com/office/excel/2006/main">
          <x14:cfRule type="expression" priority="420" id="{0D93B752-6932-4CA6-9D81-553942ACB9E4}">
            <xm:f>AND($M7823=references!$B$4,$N7823=references!$B$4)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" id="{7D46713E-B533-42B1-AEB6-998D8C0C4E6D}">
            <xm:f>AND($M7823=references!$B$4,$N7823=references!$B$3)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" id="{7669207C-0B13-4560-8CBA-7100DC41E746}">
            <xm:f>$M7823=references!$B$3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" id="{604F64B6-5ED6-48CB-BFE9-5C6C2A842CAD}">
            <xm:f>$P7823=references!$F$7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L7823</xm:sqref>
        </x14:conditionalFormatting>
        <x14:conditionalFormatting xmlns:xm="http://schemas.microsoft.com/office/excel/2006/main">
          <x14:cfRule type="expression" priority="416" id="{6BDE48B9-E599-4DFB-9FF7-038D45E94A43}">
            <xm:f>AND($M7735=references!$B$4,$N7735=references!$B$4)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" id="{17CF0139-BB17-4590-B5AF-256B25D7B49F}">
            <xm:f>AND($M7735=references!$B$4,$N7735=references!$B$3)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" id="{A250FD73-242D-4D3B-829B-78828337BFBB}">
            <xm:f>$M7735=references!$B$3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" id="{0B172E2C-892A-4C46-9B9F-8B46A42C374A}">
            <xm:f>$P7735=references!$F$7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M7735:P7735</xm:sqref>
        </x14:conditionalFormatting>
        <x14:conditionalFormatting xmlns:xm="http://schemas.microsoft.com/office/excel/2006/main">
          <x14:cfRule type="expression" priority="412" id="{4CBB0BD1-625A-41D2-B99F-69F0476CFBA4}">
            <xm:f>AND($M7739=references!$B$4,$N7739=references!$B$4)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" id="{5053CC6C-7FF7-4304-AD85-C61DBFB8FB27}">
            <xm:f>AND($M7739=references!$B$4,$N7739=references!$B$3)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" id="{7F9C763B-AD8F-409C-B4A5-D39FD415BDB4}">
            <xm:f>$M7739=references!$B$3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" id="{10DBCF25-8EA7-45AA-8274-DDDAB863E184}">
            <xm:f>$P7739=references!$F$7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M7739:P7739</xm:sqref>
        </x14:conditionalFormatting>
        <x14:conditionalFormatting xmlns:xm="http://schemas.microsoft.com/office/excel/2006/main">
          <x14:cfRule type="expression" priority="408" id="{307DA647-A57D-4C43-98DB-BAFF4C936015}">
            <xm:f>AND($M7741=references!$B$4,$N7741=references!$B$4)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" id="{49154EF6-E4DF-460C-9DD4-807F303624E8}">
            <xm:f>AND($M7741=references!$B$4,$N7741=references!$B$3)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" id="{EE823557-B797-4788-A905-D53E060E57B4}">
            <xm:f>$M7741=references!$B$3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" id="{4C4EC783-D9CD-4A60-879B-BB5C8EF6DAF7}">
            <xm:f>$P7741=references!$F$7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M7741:P7741</xm:sqref>
        </x14:conditionalFormatting>
        <x14:conditionalFormatting xmlns:xm="http://schemas.microsoft.com/office/excel/2006/main">
          <x14:cfRule type="expression" priority="404" id="{CF0088F8-C140-4735-BCEC-0D1A3FCD96DC}">
            <xm:f>AND($M7743=references!$B$4,$N7743=references!$B$4)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" id="{D81C8C31-BDE5-404A-8874-CBC9CB794001}">
            <xm:f>AND($M7743=references!$B$4,$N7743=references!$B$3)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" id="{885945AE-AEE1-490F-851A-D613B2CD5BA2}">
            <xm:f>$M7743=references!$B$3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" id="{A56A92B2-3C7F-42BD-ADF8-0C8C0AC7DDCC}">
            <xm:f>$P7743=references!$F$7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M7743:P7744</xm:sqref>
        </x14:conditionalFormatting>
        <x14:conditionalFormatting xmlns:xm="http://schemas.microsoft.com/office/excel/2006/main">
          <x14:cfRule type="expression" priority="400" id="{EB9204B3-DA3A-45BA-BD2D-8F4B0EF6D5DA}">
            <xm:f>AND($M7752=references!$B$4,$N7752=references!$B$4)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" id="{FACEB819-6A5A-4EDB-95FE-562388F436BD}">
            <xm:f>AND($M7752=references!$B$4,$N7752=references!$B$3)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" id="{E10AE5C7-D172-4B2B-BACA-DDADEE8F5D1E}">
            <xm:f>$M7752=references!$B$3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" id="{00E3FF09-1ED4-4D4C-8A52-7940F1F5EC84}">
            <xm:f>$P7752=references!$F$7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M7752:P7752</xm:sqref>
        </x14:conditionalFormatting>
        <x14:conditionalFormatting xmlns:xm="http://schemas.microsoft.com/office/excel/2006/main">
          <x14:cfRule type="expression" priority="396" id="{71CBABD6-2F67-4177-9CE4-1158DB60713D}">
            <xm:f>AND($M7755=references!$B$4,$N7755=references!$B$4)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" id="{A87B1D80-8C85-4619-8DD6-252ACE2BC70B}">
            <xm:f>AND($M7755=references!$B$4,$N7755=references!$B$3)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" id="{3D347917-92F1-47D5-ACC6-B14087C59404}">
            <xm:f>$M7755=references!$B$3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" id="{66371F01-07BB-441B-857C-DDD9EB33CCFA}">
            <xm:f>$P7755=references!$F$7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M7755:P7755</xm:sqref>
        </x14:conditionalFormatting>
        <x14:conditionalFormatting xmlns:xm="http://schemas.microsoft.com/office/excel/2006/main">
          <x14:cfRule type="expression" priority="392" id="{41952919-3376-4406-AC83-1CC9A9D9BD37}">
            <xm:f>AND($M7759=references!$B$4,$N7759=references!$B$4)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" id="{F2D782FC-E843-4B1E-B0C2-5B473C9F9D6A}">
            <xm:f>AND($M7759=references!$B$4,$N7759=references!$B$3)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" id="{A47F9995-433A-4924-9856-97D7AA9E1C37}">
            <xm:f>$M7759=references!$B$3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" id="{7F753EB2-9629-4B39-9371-3EED6342DA44}">
            <xm:f>$P7759=references!$F$7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M7759:P7759</xm:sqref>
        </x14:conditionalFormatting>
        <x14:conditionalFormatting xmlns:xm="http://schemas.microsoft.com/office/excel/2006/main">
          <x14:cfRule type="expression" priority="388" id="{14562579-6239-4056-8404-2E132E218456}">
            <xm:f>AND($M7852=references!$B$4,$N7852=references!$B$4)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" id="{95142895-4563-4E36-95FB-0F6F22D60B8B}">
            <xm:f>AND($M7852=references!$B$4,$N7852=references!$B$3)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" id="{4652F108-84E9-41D4-B8CE-B1E143E3B7EC}">
            <xm:f>$M7852=references!$B$3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" id="{CDA9C899-E508-4220-A0C0-7012DBD89A64}">
            <xm:f>$P7852=references!$F$7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L7852:L7857</xm:sqref>
        </x14:conditionalFormatting>
        <x14:conditionalFormatting xmlns:xm="http://schemas.microsoft.com/office/excel/2006/main">
          <x14:cfRule type="expression" priority="384" id="{123657E7-1491-45D3-A6C8-84252A4211ED}">
            <xm:f>AND($M7859=references!$B$4,$N7859=references!$B$4)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" id="{630B8DA8-CB86-48D8-9C54-DBD05BA986FA}">
            <xm:f>AND($M7859=references!$B$4,$N7859=references!$B$3)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" id="{3E0DC5F3-DA7F-4613-9F8E-101D32E6B1F7}">
            <xm:f>$M7859=references!$B$3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" id="{95CFE01B-34BC-4594-9578-B95FA9F27E99}">
            <xm:f>$P7859=references!$F$7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L7879:L7880 L7874:L7875 L7872 L7859:L7870</xm:sqref>
        </x14:conditionalFormatting>
        <x14:conditionalFormatting xmlns:xm="http://schemas.microsoft.com/office/excel/2006/main">
          <x14:cfRule type="expression" priority="380" id="{CDCA6A10-84E6-47C2-9D65-4DFBA557EFA7}">
            <xm:f>AND($M7882=references!$B$4,$N7882=references!$B$4)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" id="{1DEE386D-FECC-4741-8D08-F89627C77F7B}">
            <xm:f>AND($M7882=references!$B$4,$N7882=references!$B$3)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" id="{B391E485-A640-4E85-8E46-466D514849C1}">
            <xm:f>$M7882=references!$B$3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" id="{3F3D63B6-E842-4F01-98D3-A368D28FD16C}">
            <xm:f>$P7882=references!$F$7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L7886 L7888:L7905 L7882:L7884</xm:sqref>
        </x14:conditionalFormatting>
        <x14:conditionalFormatting xmlns:xm="http://schemas.microsoft.com/office/excel/2006/main">
          <x14:cfRule type="expression" priority="376" id="{23174534-6B50-43A9-961C-F2355BF0E3CF}">
            <xm:f>AND($M7907=references!$B$4,$N7907=references!$B$4)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" id="{2964CAFF-3908-4AB9-9521-F5C1B9FC4288}">
            <xm:f>AND($M7907=references!$B$4,$N7907=references!$B$3)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" id="{FBC37663-584D-404F-B6BC-F309098828F5}">
            <xm:f>$M7907=references!$B$3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" id="{AD4B4687-7972-4811-8B5F-F2B9B7E49EE1}">
            <xm:f>$P7907=references!$F$7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L7907:L7911</xm:sqref>
        </x14:conditionalFormatting>
        <x14:conditionalFormatting xmlns:xm="http://schemas.microsoft.com/office/excel/2006/main">
          <x14:cfRule type="expression" priority="372" id="{957442CD-7B9F-48D5-8432-56313A58E92C}">
            <xm:f>AND($M7913=references!$B$4,$N7913=references!$B$4)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" id="{334FB5C6-29B1-417E-B4E5-BCC1975A572C}">
            <xm:f>AND($M7913=references!$B$4,$N7913=references!$B$3)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" id="{02D2C381-3220-4A3A-9C9C-7747AA7B55A8}">
            <xm:f>$M7913=references!$B$3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" id="{7DBD1394-CA79-4DAC-9481-3300D377AEC3}">
            <xm:f>$P7913=references!$F$7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L7924:L7925 L7920:L7922 L7915:L7917 L7913</xm:sqref>
        </x14:conditionalFormatting>
        <x14:conditionalFormatting xmlns:xm="http://schemas.microsoft.com/office/excel/2006/main">
          <x14:cfRule type="expression" priority="368" id="{11640A51-5D7E-4AD6-8AEB-4A9B7AEC7383}">
            <xm:f>AND($M8022=references!$B$4,$N8022=references!$B$4)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" id="{32F704F6-9103-42F9-B93E-A1C01BE4CB6A}">
            <xm:f>AND($M8022=references!$B$4,$N8022=references!$B$3)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" id="{FD5A48C6-AB91-4EB1-814C-BFFD81149E4E}">
            <xm:f>$M8022=references!$B$3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" id="{C4464CEB-D499-4978-AC33-D37E0100674B}">
            <xm:f>$P8022=references!$F$7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L8022:L8023 L8026:L8030 L8032</xm:sqref>
        </x14:conditionalFormatting>
        <x14:conditionalFormatting xmlns:xm="http://schemas.microsoft.com/office/excel/2006/main">
          <x14:cfRule type="expression" priority="364" id="{1DF220E1-CBF3-4678-BAB5-66163725CAE1}">
            <xm:f>AND($M8022=references!$B$4,$N8022=references!$B$4)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" id="{B60E6B5B-4755-4CDE-BBA4-743B5CF20BFB}">
            <xm:f>AND($M8022=references!$B$4,$N8022=references!$B$3)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" id="{7EF0A83D-249B-4D88-81DE-6EDE32859098}">
            <xm:f>$M8022=references!$B$3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" id="{EB5D6A49-851D-4AAD-AB2E-53C341DA67B7}">
            <xm:f>$P8022=references!$F$7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M8022:P8023 M8026:P8030 M8032:P8032</xm:sqref>
        </x14:conditionalFormatting>
        <x14:conditionalFormatting xmlns:xm="http://schemas.microsoft.com/office/excel/2006/main">
          <x14:cfRule type="expression" priority="360" id="{131D0331-BAA3-4217-B02E-D8376B0CEF87}">
            <xm:f>AND($M8025=references!$B$4,$N8025=references!$B$4)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" id="{CE405168-7A46-486B-A107-10575F71B794}">
            <xm:f>AND($M8025=references!$B$4,$N8025=references!$B$3)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" id="{799999A1-96EE-40ED-8F50-E52E0A522EF4}">
            <xm:f>$M8025=references!$B$3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" id="{7635713B-5B9A-48A8-BDF0-7A4B6D53C53C}">
            <xm:f>$P8025=references!$F$7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L8025</xm:sqref>
        </x14:conditionalFormatting>
        <x14:conditionalFormatting xmlns:xm="http://schemas.microsoft.com/office/excel/2006/main">
          <x14:cfRule type="expression" priority="356" id="{771653B0-2B58-4126-931E-7C94A4753A43}">
            <xm:f>AND($M8025=references!$B$4,$N8025=references!$B$4)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7" id="{BA536E05-114C-4555-889D-58ED894C5EF5}">
            <xm:f>AND($M8025=references!$B$4,$N8025=references!$B$3)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" id="{089D2C0A-AE83-4E0E-AED2-EAA0FB4BD963}">
            <xm:f>$M8025=references!$B$3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" id="{2C8B645D-D208-4EB5-AF11-D8B0926E2091}">
            <xm:f>$P8025=references!$F$7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M8025:P8025</xm:sqref>
        </x14:conditionalFormatting>
        <x14:conditionalFormatting xmlns:xm="http://schemas.microsoft.com/office/excel/2006/main">
          <x14:cfRule type="expression" priority="352" id="{4065D4A9-4885-410D-94B9-858EBD2B1227}">
            <xm:f>AND($M8033=references!$B$4,$N8033=references!$B$4)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" id="{025BD4DF-3399-4B64-BBCC-2CACBCA84523}">
            <xm:f>AND($M8033=references!$B$4,$N8033=references!$B$3)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" id="{73DFDE51-6E4A-4286-A395-4EEF297719EA}">
            <xm:f>$M8033=references!$B$3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" id="{1A2FE600-5B7F-46C9-BB72-E84DC18DB701}">
            <xm:f>$P8033=references!$F$7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L8033</xm:sqref>
        </x14:conditionalFormatting>
        <x14:conditionalFormatting xmlns:xm="http://schemas.microsoft.com/office/excel/2006/main">
          <x14:cfRule type="expression" priority="348" id="{EA060442-DB1B-422A-9091-0D63D862C58D}">
            <xm:f>AND($M8033=references!$B$4,$N8033=references!$B$4)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" id="{922D7DAA-F8AD-4C75-8406-39790EA900DA}">
            <xm:f>AND($M8033=references!$B$4,$N8033=references!$B$3)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" id="{3B8B07EF-6A8F-4099-9C49-F770DF4EF19B}">
            <xm:f>$M8033=references!$B$3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" id="{4D4F1AF1-FA3F-4953-AC0D-EA4068AA7453}">
            <xm:f>$P8033=references!$F$7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M8033:P8033 M8040:P8040</xm:sqref>
        </x14:conditionalFormatting>
        <x14:conditionalFormatting xmlns:xm="http://schemas.microsoft.com/office/excel/2006/main">
          <x14:cfRule type="expression" priority="344" id="{7669FF8C-C3EC-4637-B2FC-82EC51DB3D45}">
            <xm:f>AND($M8034=references!$B$4,$N8034=references!$B$4)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" id="{525EC674-B928-43EC-91A8-AE47A2FF7CFC}">
            <xm:f>AND($M8034=references!$B$4,$N8034=references!$B$3)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" id="{FB994F03-A8BF-471C-9CEC-F189B215882C}">
            <xm:f>$M8034=references!$B$3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" id="{C4DD3D23-137F-4A0A-BEBE-E241DBA63E97}">
            <xm:f>$P8034=references!$F$7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L8034</xm:sqref>
        </x14:conditionalFormatting>
        <x14:conditionalFormatting xmlns:xm="http://schemas.microsoft.com/office/excel/2006/main">
          <x14:cfRule type="expression" priority="340" id="{EE85A7DF-D9BE-480C-8F34-257AD549B025}">
            <xm:f>AND($M8034=references!$B$4,$N8034=references!$B$4)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" id="{8408E05F-F9CE-4206-828B-AA9CA2B06F15}">
            <xm:f>AND($M8034=references!$B$4,$N8034=references!$B$3)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" id="{35FD24B1-B666-49AF-A79E-261B68607B03}">
            <xm:f>$M8034=references!$B$3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" id="{F51E0468-FFB8-40EB-8708-FD621B60AB34}">
            <xm:f>$P8034=references!$F$7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M8034:P8034</xm:sqref>
        </x14:conditionalFormatting>
        <x14:conditionalFormatting xmlns:xm="http://schemas.microsoft.com/office/excel/2006/main">
          <x14:cfRule type="expression" priority="336" id="{F7E9CAB5-8A9E-47DB-A1A9-6ACCFCA0728E}">
            <xm:f>AND($M8035=references!$B$4,$N8035=references!$B$4)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" id="{83F0BCE7-AD70-4AB7-B1AD-DA222E6C0770}">
            <xm:f>AND($M8035=references!$B$4,$N8035=references!$B$3)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" id="{285AC1BC-962D-4E8D-AA85-A1A381FD84C5}">
            <xm:f>$M8035=references!$B$3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" id="{BB306AE3-D925-4660-A76C-33BCDA4774D1}">
            <xm:f>$P8035=references!$F$7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L8040:L8053 L8038 L8035:L8036</xm:sqref>
        </x14:conditionalFormatting>
        <x14:conditionalFormatting xmlns:xm="http://schemas.microsoft.com/office/excel/2006/main">
          <x14:cfRule type="expression" priority="332" id="{09847A7A-A374-4DA8-B17A-6746664609A9}">
            <xm:f>AND($M8035=references!$B$4,$N8035=references!$B$4)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" id="{B089F2AB-6BD1-4E5C-9773-AA01A5E277B8}">
            <xm:f>AND($M8035=references!$B$4,$N8035=references!$B$3)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" id="{E9743820-44FC-400E-BB28-E7E9B0E395E8}">
            <xm:f>$M8035=references!$B$3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" id="{BA093112-69A4-439F-B9F5-2816D1EC99AC}">
            <xm:f>$P8035=references!$F$7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M8035:P8036 M8041:P8044 M8047:P8048 M8052:P8053</xm:sqref>
        </x14:conditionalFormatting>
        <x14:conditionalFormatting xmlns:xm="http://schemas.microsoft.com/office/excel/2006/main">
          <x14:cfRule type="expression" priority="328" id="{A999BDAB-C65F-4F57-87D6-47436BFB004E}">
            <xm:f>AND($M8045=references!$B$4,$N8045=references!$B$4)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" id="{F19A6772-9CFE-411F-9B8D-0D6B9B7A441C}">
            <xm:f>AND($M8045=references!$B$4,$N8045=references!$B$3)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" id="{7769CC26-FFC6-49EB-A6CF-F860C2486488}">
            <xm:f>$M8045=references!$B$3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" id="{60268DBF-38E5-453F-A761-4745CA9A1502}">
            <xm:f>$P8045=references!$F$7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M8045:P8046 M8049:P8049</xm:sqref>
        </x14:conditionalFormatting>
        <x14:conditionalFormatting xmlns:xm="http://schemas.microsoft.com/office/excel/2006/main">
          <x14:cfRule type="expression" priority="324" id="{D28C478A-93D1-4272-AE9F-73F793D64180}">
            <xm:f>AND($M8050=references!$B$4,$N8050=references!$B$4)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" id="{8413158B-80EB-48C2-B3E2-A13317E7CE57}">
            <xm:f>AND($M8050=references!$B$4,$N8050=references!$B$3)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" id="{993063AF-BF40-47E8-B61E-ED08D2647C81}">
            <xm:f>$M8050=references!$B$3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" id="{4F6CC79F-5085-4ECB-8268-34B59A468DE4}">
            <xm:f>$P8050=references!$F$7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M8050:P8050</xm:sqref>
        </x14:conditionalFormatting>
        <x14:conditionalFormatting xmlns:xm="http://schemas.microsoft.com/office/excel/2006/main">
          <x14:cfRule type="expression" priority="320" id="{CC6F651F-37B8-414F-B0CE-31A00BD22FEC}">
            <xm:f>AND($M8051=references!$B$4,$N8051=references!$B$4)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" id="{B7D83E85-33F3-40C3-B15B-EC7E7281DD49}">
            <xm:f>AND($M8051=references!$B$4,$N8051=references!$B$3)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" id="{54F12F64-8BB6-41FA-8430-0A109182B79A}">
            <xm:f>$M8051=references!$B$3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" id="{0478B5C0-4282-41A2-B78D-F325F8FA9165}">
            <xm:f>$P8051=references!$F$7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M8051:P8051</xm:sqref>
        </x14:conditionalFormatting>
        <x14:conditionalFormatting xmlns:xm="http://schemas.microsoft.com/office/excel/2006/main">
          <x14:cfRule type="expression" priority="316" id="{116E2507-88FC-4C0D-BFAB-8066DB6B1016}">
            <xm:f>AND($M8055=references!$B$4,$N8055=references!$B$4)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" id="{63E14537-817F-48E8-8B09-9CBB1F0D98B0}">
            <xm:f>AND($M8055=references!$B$4,$N8055=references!$B$3)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" id="{4B6B6C25-9631-4630-912A-AECCD925CC00}">
            <xm:f>$M8055=references!$B$3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" id="{F43514EC-FA7A-41F8-A067-334F1AFA9FC6}">
            <xm:f>$P8055=references!$F$7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M8055:P8055</xm:sqref>
        </x14:conditionalFormatting>
        <x14:conditionalFormatting xmlns:xm="http://schemas.microsoft.com/office/excel/2006/main">
          <x14:cfRule type="expression" priority="312" id="{EFCE51C7-0F7E-4C3C-869C-032FDE80BBE8}">
            <xm:f>AND($M8055=references!$B$4,$N8055=references!$B$4)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" id="{FF75E96C-161B-4B36-9E90-85F1EDDDF300}">
            <xm:f>AND($M8055=references!$B$4,$N8055=references!$B$3)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" id="{571DA139-71A6-4CD7-9C05-AC50876E25D4}">
            <xm:f>$M8055=references!$B$3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" id="{E246346F-79C3-4463-948F-31192AD2FA80}">
            <xm:f>$P8055=references!$F$7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L8055</xm:sqref>
        </x14:conditionalFormatting>
        <x14:conditionalFormatting xmlns:xm="http://schemas.microsoft.com/office/excel/2006/main">
          <x14:cfRule type="expression" priority="308" id="{C4CA4EB6-0A11-4478-AB68-304F481ECD20}">
            <xm:f>AND($M8058=references!$B$4,$N8058=references!$B$4)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" id="{17569D9E-DCDE-461C-B980-8EEE700985BD}">
            <xm:f>AND($M8058=references!$B$4,$N8058=references!$B$3)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" id="{4AD08938-372D-41C9-AED8-A065F0431C48}">
            <xm:f>$M8058=references!$B$3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" id="{D89DB62B-6ECB-41DF-856A-D52D790B5725}">
            <xm:f>$P8058=references!$F$7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L8058</xm:sqref>
        </x14:conditionalFormatting>
        <x14:conditionalFormatting xmlns:xm="http://schemas.microsoft.com/office/excel/2006/main">
          <x14:cfRule type="expression" priority="304" id="{6D4C2110-CE2D-4948-AA8E-75834B5D1732}">
            <xm:f>AND($M8058=references!$B$4,$N8058=references!$B$4)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" id="{376CAA07-6E8C-4535-8EE7-F5182A6DBA90}">
            <xm:f>AND($M8058=references!$B$4,$N8058=references!$B$3)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" id="{B6CC7B3B-9C2E-4109-81AA-3ECC6DF0D1A6}">
            <xm:f>$M8058=references!$B$3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" id="{F9BAD679-AA65-4987-8DAD-ADE0ABFA2536}">
            <xm:f>$P8058=references!$F$7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M8058:P8058</xm:sqref>
        </x14:conditionalFormatting>
        <x14:conditionalFormatting xmlns:xm="http://schemas.microsoft.com/office/excel/2006/main">
          <x14:cfRule type="expression" priority="300" id="{C4E029FE-9BB3-46BB-9E86-23B9D718222F}">
            <xm:f>AND($M8059=references!$B$4,$N8059=references!$B$4)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" id="{A8D98909-3A1F-43E9-905E-BF8A0D02E634}">
            <xm:f>AND($M8059=references!$B$4,$N8059=references!$B$3)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" id="{FD97B87B-82CB-4A42-B7C9-B46D90B4E153}">
            <xm:f>$M8059=references!$B$3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" id="{304872E0-B194-4C94-A91F-729167F1CBC2}">
            <xm:f>$P8059=references!$F$7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M8059:P8059</xm:sqref>
        </x14:conditionalFormatting>
        <x14:conditionalFormatting xmlns:xm="http://schemas.microsoft.com/office/excel/2006/main">
          <x14:cfRule type="expression" priority="296" id="{E129B44E-E1ED-4F77-AD2F-5DDA89764CB6}">
            <xm:f>AND($M8059=references!$B$4,$N8059=references!$B$4)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" id="{2503270F-2270-42BC-B89E-C5C5D47FFF1F}">
            <xm:f>AND($M8059=references!$B$4,$N8059=references!$B$3)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" id="{E728DFAE-6731-403B-8A66-3DC174746355}">
            <xm:f>$M8059=references!$B$3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" id="{6DDD4BD3-1D82-4DDB-8138-6949B42B4CE3}">
            <xm:f>$P8059=references!$F$7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L8066:L8077 L8061:L8064 L8059</xm:sqref>
        </x14:conditionalFormatting>
        <x14:conditionalFormatting xmlns:xm="http://schemas.microsoft.com/office/excel/2006/main">
          <x14:cfRule type="expression" priority="292" id="{35536DBB-ABE2-4B2A-B85D-FBD7C32A5DC3}">
            <xm:f>AND($M8061=references!$B$4,$N8061=references!$B$4)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3" id="{53068A56-2F52-49A8-8339-A65F60E3EE07}">
            <xm:f>AND($M8061=references!$B$4,$N8061=references!$B$3)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" id="{BC6C61DB-CFAA-4861-A86F-00009AFC2B81}">
            <xm:f>$M8061=references!$B$3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" id="{AD48FB2D-FE66-4222-9D7A-5541C1A21127}">
            <xm:f>$P8061=references!$F$7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M8061:P8061 M8063:P8063</xm:sqref>
        </x14:conditionalFormatting>
        <x14:conditionalFormatting xmlns:xm="http://schemas.microsoft.com/office/excel/2006/main">
          <x14:cfRule type="expression" priority="288" id="{8472D55F-82CE-486A-9380-5ABD819B5A7B}">
            <xm:f>AND($M8062=references!$B$4,$N8062=references!$B$4)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" id="{F2EA5AB5-4CA2-4004-ACCF-F823041A3FA1}">
            <xm:f>AND($M8062=references!$B$4,$N8062=references!$B$3)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" id="{D311B6D5-7232-4FB8-8151-D18AF9C9F38E}">
            <xm:f>$M8062=references!$B$3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" id="{87CC3A3C-32AC-4700-9B21-6ECE5F99CAB1}">
            <xm:f>$P8062=references!$F$7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M8062:P8062</xm:sqref>
        </x14:conditionalFormatting>
        <x14:conditionalFormatting xmlns:xm="http://schemas.microsoft.com/office/excel/2006/main">
          <x14:cfRule type="expression" priority="284" id="{78CD440D-9C07-4298-9B85-88E3FD60FDA4}">
            <xm:f>AND($M8064=references!$B$4,$N8064=references!$B$4)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" id="{BFF7D742-396F-4506-835D-E914E5ED4502}">
            <xm:f>AND($M8064=references!$B$4,$N8064=references!$B$3)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" id="{24DB06CA-94FE-41A4-9B87-C367F66B17A7}">
            <xm:f>$M8064=references!$B$3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" id="{05764C9E-08B0-48F5-A67B-4EDD312B9E34}">
            <xm:f>$P8064=references!$F$7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M8064:P8064</xm:sqref>
        </x14:conditionalFormatting>
        <x14:conditionalFormatting xmlns:xm="http://schemas.microsoft.com/office/excel/2006/main">
          <x14:cfRule type="expression" priority="280" id="{A222C00F-0349-4A86-A9F3-C2F74A8A0111}">
            <xm:f>AND($M8066=references!$B$4,$N8066=references!$B$4)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" id="{8454316E-075B-4ED5-998B-628A36E7BD99}">
            <xm:f>AND($M8066=references!$B$4,$N8066=references!$B$3)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" id="{CE40C0AA-78B4-48C9-94E8-B81786627B9B}">
            <xm:f>$M8066=references!$B$3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" id="{3634840A-DE75-48BA-AD86-25CE1227173A}">
            <xm:f>$P8066=references!$F$7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M8066:P8070 M8073:P8077</xm:sqref>
        </x14:conditionalFormatting>
        <x14:conditionalFormatting xmlns:xm="http://schemas.microsoft.com/office/excel/2006/main">
          <x14:cfRule type="expression" priority="272" id="{96C28773-7023-4D4D-A738-EE69108CC4DE}">
            <xm:f>AND($M8085=references!$B$4,$N8085=references!$B$4)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" id="{2B59D484-61B8-45D9-826F-5A6F5C183816}">
            <xm:f>AND($M8085=references!$B$4,$N8085=references!$B$3)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" id="{EDB76CD5-7D48-4FB2-8D2F-B41A2D01F130}">
            <xm:f>$M8085=references!$B$3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" id="{D3D5E227-1131-4141-91F2-4C4EB402391F}">
            <xm:f>$P8085=references!$F$7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L8092 L8085:L8090</xm:sqref>
        </x14:conditionalFormatting>
        <x14:conditionalFormatting xmlns:xm="http://schemas.microsoft.com/office/excel/2006/main">
          <x14:cfRule type="expression" priority="268" id="{42CA432B-F15A-4918-9B59-EAED6BA3EA86}">
            <xm:f>AND($M8100=references!$B$4,$N8100=references!$B$4)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" id="{037FA800-5982-4A84-8AAB-125EA0AF63E1}">
            <xm:f>AND($M8100=references!$B$4,$N8100=references!$B$3)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" id="{D11A0192-E771-4C49-8308-E86979CDBF92}">
            <xm:f>$M8100=references!$B$3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" id="{AB7A8373-9D49-4C37-A1A8-5A0E29219C29}">
            <xm:f>$P8100=references!$F$7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L8100:L8101</xm:sqref>
        </x14:conditionalFormatting>
        <x14:conditionalFormatting xmlns:xm="http://schemas.microsoft.com/office/excel/2006/main">
          <x14:cfRule type="expression" priority="264" id="{9EA1C787-BC51-4D29-8733-508A1C5F0964}">
            <xm:f>AND($M8104=references!$B$4,$N8104=references!$B$4)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5" id="{F49A4816-98B1-42D2-BE7E-DAF94B174A2C}">
            <xm:f>AND($M8104=references!$B$4,$N8104=references!$B$3)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" id="{ACA68E86-D22C-4B07-9F29-7367EC2A9605}">
            <xm:f>$M8104=references!$B$3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" id="{A57B5A80-973A-4AF9-AD50-F5217C792E71}">
            <xm:f>$P8104=references!$F$7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L8104:L8112</xm:sqref>
        </x14:conditionalFormatting>
        <x14:conditionalFormatting xmlns:xm="http://schemas.microsoft.com/office/excel/2006/main">
          <x14:cfRule type="expression" priority="260" id="{806FC424-8F85-4510-BD1B-E23ED10E5328}">
            <xm:f>AND($M8114=references!$B$4,$N8114=references!$B$4)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" id="{4150165C-67D6-4666-9A7E-0CFBC3BA0900}">
            <xm:f>AND($M8114=references!$B$4,$N8114=references!$B$3)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" id="{B1C7809B-A29A-4FC9-8CA6-8F4D04D1F04D}">
            <xm:f>$M8114=references!$B$3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" id="{9F2D4C31-6E94-4229-9311-E2746D01C4B0}">
            <xm:f>$P8114=references!$F$7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L8114:L8130</xm:sqref>
        </x14:conditionalFormatting>
        <x14:conditionalFormatting xmlns:xm="http://schemas.microsoft.com/office/excel/2006/main">
          <x14:cfRule type="expression" priority="252" id="{A48A1581-BD46-4950-BF09-45D67E8464AB}">
            <xm:f>AND($M8155=references!$B$4,$N8155=references!$B$4)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" id="{2FA0F6BA-F9EE-4CF9-A561-ABF65C9841CC}">
            <xm:f>AND($M8155=references!$B$4,$N8155=references!$B$3)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" id="{C41F361B-7DB4-4742-B8D2-7798A1C8230C}">
            <xm:f>$M8155=references!$B$3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" id="{2F1DB26B-761D-4B89-8032-2282E8188284}">
            <xm:f>$P8155=references!$F$7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L8155:L8166</xm:sqref>
        </x14:conditionalFormatting>
        <x14:conditionalFormatting xmlns:xm="http://schemas.microsoft.com/office/excel/2006/main">
          <x14:cfRule type="expression" priority="248" id="{53EB61BE-306E-4171-9809-B74ACF9A3C1E}">
            <xm:f>AND($M8168=references!$B$4,$N8168=references!$B$4)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" id="{D5E84FCC-F562-4944-B6AD-4CFBDE83DE9A}">
            <xm:f>AND($M8168=references!$B$4,$N8168=references!$B$3)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" id="{3D6315CC-57E6-4A2B-BBF9-D9086D59045A}">
            <xm:f>$M8168=references!$B$3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" id="{A708DFCE-ABEF-4692-B656-2DAAD9AB9899}">
            <xm:f>$P8168=references!$F$7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L8168:L8182</xm:sqref>
        </x14:conditionalFormatting>
        <x14:conditionalFormatting xmlns:xm="http://schemas.microsoft.com/office/excel/2006/main">
          <x14:cfRule type="expression" priority="244" id="{6690CB1A-C7E7-4AAC-BB2C-44FB1CCE83E7}">
            <xm:f>AND($M8184=references!$B$4,$N8184=references!$B$4)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" id="{A2412782-10AA-4D33-A6E7-E91A112A5451}">
            <xm:f>AND($M8184=references!$B$4,$N8184=references!$B$3)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" id="{08C8F0B5-FACF-4449-BD7D-884C9978C303}">
            <xm:f>$M8184=references!$B$3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" id="{1E53CCEE-3F49-4B96-B3ED-8D20A6177DA3}">
            <xm:f>$P8184=references!$F$7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L8184:L8197</xm:sqref>
        </x14:conditionalFormatting>
        <x14:conditionalFormatting xmlns:xm="http://schemas.microsoft.com/office/excel/2006/main">
          <x14:cfRule type="expression" priority="240" id="{C56C2B4B-1E66-45D7-BF72-72074062EA00}">
            <xm:f>AND($M8200=references!$B$4,$N8200=references!$B$4)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" id="{9BF44E08-F8E3-4FE9-BEA4-0F92116A1D50}">
            <xm:f>AND($M8200=references!$B$4,$N8200=references!$B$3)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" id="{7D67447A-5709-4E36-ADD4-9D1B082BAF7C}">
            <xm:f>$M8200=references!$B$3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" id="{CC0E7269-745E-4341-92A7-369A1170ECE3}">
            <xm:f>$P8200=references!$F$7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L8200:L8216</xm:sqref>
        </x14:conditionalFormatting>
        <x14:conditionalFormatting xmlns:xm="http://schemas.microsoft.com/office/excel/2006/main">
          <x14:cfRule type="expression" priority="236" id="{210A4A6D-5A4E-4910-859E-73E41EDBBA19}">
            <xm:f>AND($M8219=references!$B$4,$N8219=references!$B$4)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" id="{398B15CE-1282-414A-8358-D601078C5C92}">
            <xm:f>AND($M8219=references!$B$4,$N8219=references!$B$3)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" id="{6560710E-2239-476B-9405-1C96F54E754A}">
            <xm:f>$M8219=references!$B$3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9" id="{15845A6E-4EFD-45E5-8254-D91892375602}">
            <xm:f>$P8219=references!$F$7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L8219</xm:sqref>
        </x14:conditionalFormatting>
        <x14:conditionalFormatting xmlns:xm="http://schemas.microsoft.com/office/excel/2006/main">
          <x14:cfRule type="expression" priority="232" id="{AB1FAC29-04B3-402A-9349-BE55E5942280}">
            <xm:f>AND($M8221=references!$B$4,$N8221=references!$B$4)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" id="{9A091CC9-6AFF-4B01-9154-C9B72A0E1212}">
            <xm:f>AND($M8221=references!$B$4,$N8221=references!$B$3)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" id="{A6CD1043-59EF-4845-99FD-FD91B2666D69}">
            <xm:f>$M8221=references!$B$3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" id="{5DA2692F-034F-403B-959D-67BA8236EA0C}">
            <xm:f>$P8221=references!$F$7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L8221:L8225</xm:sqref>
        </x14:conditionalFormatting>
        <x14:conditionalFormatting xmlns:xm="http://schemas.microsoft.com/office/excel/2006/main">
          <x14:cfRule type="expression" priority="228" id="{A663F5EC-AEEF-4581-9430-0EE883C68149}">
            <xm:f>AND($M8226=references!$B$4,$N8226=references!$B$4)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" id="{484CAFB3-0EA0-46AB-9FA6-DABCC3421873}">
            <xm:f>AND($M8226=references!$B$4,$N8226=references!$B$3)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" id="{1C4AC64D-672B-4F99-B52E-8D9918BEB6CE}">
            <xm:f>$M8226=references!$B$3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" id="{E779726F-9DA4-4EAE-818B-B2A2D502A634}">
            <xm:f>$P8226=references!$F$7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L8226:L8250</xm:sqref>
        </x14:conditionalFormatting>
        <x14:conditionalFormatting xmlns:xm="http://schemas.microsoft.com/office/excel/2006/main">
          <x14:cfRule type="expression" priority="224" id="{2D576750-43F3-4DA5-AF13-9048531C9F62}">
            <xm:f>AND($M8252=references!$B$4,$N8252=references!$B$4)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5" id="{68595C62-CE22-4AFA-B70E-65B68F694E01}">
            <xm:f>AND($M8252=references!$B$4,$N8252=references!$B$3)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6" id="{05BACA2B-F6F8-433B-962E-9AB14C7F87D5}">
            <xm:f>$M8252=references!$B$3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" id="{C744DFB3-1A0A-451B-BB10-B51175C5BE18}">
            <xm:f>$P8252=references!$F$7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L8252:L8253</xm:sqref>
        </x14:conditionalFormatting>
        <x14:conditionalFormatting xmlns:xm="http://schemas.microsoft.com/office/excel/2006/main">
          <x14:cfRule type="expression" priority="220" id="{C034B0D4-B3F1-46B8-8CEA-19E4BCFA340E}">
            <xm:f>AND($M8255=references!$B$4,$N8255=references!$B$4)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1" id="{DB42862F-7F71-40C0-AB63-5CC5333C0E3E}">
            <xm:f>AND($M8255=references!$B$4,$N8255=references!$B$3)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2" id="{ABB55046-56D1-4FAE-A266-50570485DF54}">
            <xm:f>$M8255=references!$B$3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3" id="{BDACA5D2-7BBA-4F70-AEB6-D17702FCBDEF}">
            <xm:f>$P8255=references!$F$7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L8255</xm:sqref>
        </x14:conditionalFormatting>
        <x14:conditionalFormatting xmlns:xm="http://schemas.microsoft.com/office/excel/2006/main">
          <x14:cfRule type="expression" priority="216" id="{130E13CB-B13F-430B-A190-D2722A42ED92}">
            <xm:f>AND($M8257=references!$B$4,$N8257=references!$B$4)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7" id="{4B2D292C-BEDD-4EA6-998F-F9F02EBB05C5}">
            <xm:f>AND($M8257=references!$B$4,$N8257=references!$B$3)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8" id="{B0B8F238-DAE0-459A-AEB7-E4D04AB7E033}">
            <xm:f>$M8257=references!$B$3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9" id="{06271AA6-F797-4DD5-81B4-B352D193E5B2}">
            <xm:f>$P8257=references!$F$7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L8257:L8268</xm:sqref>
        </x14:conditionalFormatting>
        <x14:conditionalFormatting xmlns:xm="http://schemas.microsoft.com/office/excel/2006/main">
          <x14:cfRule type="expression" priority="212" id="{D9C157CF-533E-44EF-9B28-4A9F4184147D}">
            <xm:f>AND($M8270=references!$B$4,$N8270=references!$B$4)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" id="{9F7D6A46-1F1F-4F8A-AB73-4C3168978961}">
            <xm:f>AND($M8270=references!$B$4,$N8270=references!$B$3)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" id="{D246122B-4B84-40EE-8539-ABCB87BB186F}">
            <xm:f>$M8270=references!$B$3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" id="{02525EF0-F6EA-4F94-B538-5CAC2E7538CE}">
            <xm:f>$P8270=references!$F$7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L8270:L8275</xm:sqref>
        </x14:conditionalFormatting>
        <x14:conditionalFormatting xmlns:xm="http://schemas.microsoft.com/office/excel/2006/main">
          <x14:cfRule type="expression" priority="208" id="{FA10099A-04BB-4B70-B661-2B273915B70C}">
            <xm:f>AND($M8277=references!$B$4,$N8277=references!$B$4)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" id="{C0336267-DABC-4009-9A4B-E4F859D9E1D9}">
            <xm:f>AND($M8277=references!$B$4,$N8277=references!$B$3)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" id="{2518DDEE-CBD5-400E-A91F-52E2A9F0BA20}">
            <xm:f>$M8277=references!$B$3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1" id="{E463D4CD-DB33-40DB-8277-25F878F17560}">
            <xm:f>$P8277=references!$F$7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L8277</xm:sqref>
        </x14:conditionalFormatting>
        <x14:conditionalFormatting xmlns:xm="http://schemas.microsoft.com/office/excel/2006/main">
          <x14:cfRule type="expression" priority="204" id="{CF39935F-4BE3-4F67-B151-EB66D66CF4B8}">
            <xm:f>AND($M8279=references!$B$4,$N8279=references!$B$4)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5" id="{336F72DE-15D7-4ECC-98D1-DFC22A3E38A8}">
            <xm:f>AND($M8279=references!$B$4,$N8279=references!$B$3)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" id="{58ABAE16-457B-412D-A715-785113BCBBEA}">
            <xm:f>$M8279=references!$B$3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" id="{EDEAB896-3A0E-408E-B7AB-5F02D71BC0F1}">
            <xm:f>$P8279=references!$F$7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L8279:L8281</xm:sqref>
        </x14:conditionalFormatting>
        <x14:conditionalFormatting xmlns:xm="http://schemas.microsoft.com/office/excel/2006/main">
          <x14:cfRule type="expression" priority="196" id="{6D62F5B0-F13C-446E-AE3E-21B9D1F5A39B}">
            <xm:f>AND($M8287=references!$B$4,$N8287=references!$B$4)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7" id="{49DAE25F-63B0-4BB0-9F6D-FF25751D5AAE}">
            <xm:f>AND($M8287=references!$B$4,$N8287=references!$B$3)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8" id="{04ACDDE4-2095-4461-8C5C-7D4056B14110}">
            <xm:f>$M8287=references!$B$3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" id="{4B283E2E-72C9-48A9-8741-52F86B232D22}">
            <xm:f>$P8287=references!$F$7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L8287:L8288</xm:sqref>
        </x14:conditionalFormatting>
        <x14:conditionalFormatting xmlns:xm="http://schemas.microsoft.com/office/excel/2006/main">
          <x14:cfRule type="expression" priority="192" id="{C8F3877B-6E6D-426F-ABFA-B3683EAB1453}">
            <xm:f>AND($M8291=references!$B$4,$N8291=references!$B$4)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" id="{42F63652-128B-416F-BD18-5D15346195EE}">
            <xm:f>AND($M8291=references!$B$4,$N8291=references!$B$3)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4" id="{AFABAEB0-BACA-4647-AACA-6BBB857DC8AF}">
            <xm:f>$M8291=references!$B$3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" id="{2ABB692F-0CC0-412D-ACDB-66BDE017E9C1}">
            <xm:f>$P8291=references!$F$7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L8291:L8294</xm:sqref>
        </x14:conditionalFormatting>
        <x14:conditionalFormatting xmlns:xm="http://schemas.microsoft.com/office/excel/2006/main">
          <x14:cfRule type="expression" priority="188" id="{B96728D6-9573-46B4-BFAA-90CE8AF9B378}">
            <xm:f>AND($M8296=references!$B$4,$N8296=references!$B$4)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" id="{90A4011C-9051-48FD-8FEA-A3DEF79BA54B}">
            <xm:f>AND($M8296=references!$B$4,$N8296=references!$B$3)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" id="{068F54B9-CE5B-4473-9D59-2C788CD42B08}">
            <xm:f>$M8296=references!$B$3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" id="{466FA6CB-E0FB-4089-80D5-E3170A0DC672}">
            <xm:f>$P8296=references!$F$7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L8296</xm:sqref>
        </x14:conditionalFormatting>
        <x14:conditionalFormatting xmlns:xm="http://schemas.microsoft.com/office/excel/2006/main">
          <x14:cfRule type="expression" priority="184" id="{61F6758E-C8AB-43E5-8550-ED26A8EDD526}">
            <xm:f>AND($M8299=references!$B$4,$N8299=references!$B$4)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5" id="{74D00099-4529-4013-AC53-DF9037C27AE7}">
            <xm:f>AND($M8299=references!$B$4,$N8299=references!$B$3)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6" id="{7E0D7F77-E381-4381-9FCC-41BB0B815C45}">
            <xm:f>$M8299=references!$B$3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" id="{41359AC8-ED2F-4A43-9821-AF7BFDFFAD68}">
            <xm:f>$P8299=references!$F$7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L8299:L8301</xm:sqref>
        </x14:conditionalFormatting>
        <x14:conditionalFormatting xmlns:xm="http://schemas.microsoft.com/office/excel/2006/main">
          <x14:cfRule type="expression" priority="180" id="{3EFF6B53-2B48-401A-8118-56B33A76DDF1}">
            <xm:f>AND($M8303=references!$B$4,$N8303=references!$B$4)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" id="{38C99AC6-A8E3-409B-B642-BD2A870C8788}">
            <xm:f>AND($M8303=references!$B$4,$N8303=references!$B$3)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" id="{C813DD3E-52CF-4857-A716-06A1EE0F9742}">
            <xm:f>$M8303=references!$B$3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3" id="{B3B566B9-6372-4E20-AB8C-7AEB2F548B31}">
            <xm:f>$P8303=references!$F$7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L8303:L8309</xm:sqref>
        </x14:conditionalFormatting>
        <x14:conditionalFormatting xmlns:xm="http://schemas.microsoft.com/office/excel/2006/main">
          <x14:cfRule type="expression" priority="176" id="{28E99E25-7552-482E-B059-A348BAAE45F1}">
            <xm:f>AND($M8311=references!$B$4,$N8311=references!$B$4)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" id="{C7D675C5-16BA-4E93-8C7E-2EF568468B2A}">
            <xm:f>AND($M8311=references!$B$4,$N8311=references!$B$3)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" id="{211C3489-0AB1-4B2A-8D97-16A3C629BD7F}">
            <xm:f>$M8311=references!$B$3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" id="{5CB88798-4FC9-4F44-A75D-346D5BF3229D}">
            <xm:f>$P8311=references!$F$7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L8311:L8314</xm:sqref>
        </x14:conditionalFormatting>
        <x14:conditionalFormatting xmlns:xm="http://schemas.microsoft.com/office/excel/2006/main">
          <x14:cfRule type="expression" priority="172" id="{D6FB67EF-24BF-4437-A12A-30627BB784C5}">
            <xm:f>AND($M8316=references!$B$4,$N8316=references!$B$4)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" id="{74EC28FF-3FF2-411A-A4A0-19338BD1193C}">
            <xm:f>AND($M8316=references!$B$4,$N8316=references!$B$3)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" id="{FB16FF3E-C190-4CEB-9438-E3A728B87224}">
            <xm:f>$M8316=references!$B$3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" id="{FD10BA6D-48C8-4121-B943-2A444443A1DD}">
            <xm:f>$P8316=references!$F$7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L8316:L8317</xm:sqref>
        </x14:conditionalFormatting>
        <x14:conditionalFormatting xmlns:xm="http://schemas.microsoft.com/office/excel/2006/main">
          <x14:cfRule type="expression" priority="168" id="{B42486CA-9857-4690-9EEB-8435E5D453D5}">
            <xm:f>AND($M8319=references!$B$4,$N8319=references!$B$4)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9" id="{F4E3964E-11AB-4DB6-9C77-A447FDB1B924}">
            <xm:f>AND($M8319=references!$B$4,$N8319=references!$B$3)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" id="{EEF7E04B-3687-47CC-B413-DD7682A8A2B4}">
            <xm:f>$M8319=references!$B$3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" id="{022C0EBC-82F3-421C-8E80-359498EB72C0}">
            <xm:f>$P8319=references!$F$7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L8319:L8332</xm:sqref>
        </x14:conditionalFormatting>
        <x14:conditionalFormatting xmlns:xm="http://schemas.microsoft.com/office/excel/2006/main">
          <x14:cfRule type="expression" priority="164" id="{3B6A5B72-CFD2-4570-A1AE-A99C2CF0D5BD}">
            <xm:f>AND($M8334=references!$B$4,$N8334=references!$B$4)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5" id="{75E34B59-0561-45D4-BBA0-1EA48B5CE6DB}">
            <xm:f>AND($M8334=references!$B$4,$N8334=references!$B$3)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" id="{2BE518AD-9A1A-4049-B6C9-4DC0ED10587A}">
            <xm:f>$M8334=references!$B$3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" id="{67FD71FB-D00F-4B71-B4A4-84E2A961B5A3}">
            <xm:f>$P8334=references!$F$7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L8334</xm:sqref>
        </x14:conditionalFormatting>
        <x14:conditionalFormatting xmlns:xm="http://schemas.microsoft.com/office/excel/2006/main">
          <x14:cfRule type="expression" priority="156" id="{8FE796B5-63A4-45AD-B76E-D755E4D21974}">
            <xm:f>AND($M8345=references!$B$4,$N8345=references!$B$4)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" id="{F20E5BCE-2E89-47BD-B5BE-23D50A752034}">
            <xm:f>AND($M8345=references!$B$4,$N8345=references!$B$3)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" id="{54D07519-BAE3-4F0D-AE5B-204756EC1139}">
            <xm:f>$M8345=references!$B$3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" id="{B1682C94-6A5D-405F-BD13-7108217333A3}">
            <xm:f>$P8345=references!$F$7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L8345:L8348</xm:sqref>
        </x14:conditionalFormatting>
        <x14:conditionalFormatting xmlns:xm="http://schemas.microsoft.com/office/excel/2006/main">
          <x14:cfRule type="expression" priority="152" id="{3983F212-1D02-451F-9F67-8AFAF6186C4F}">
            <xm:f>AND($M8350=references!$B$4,$N8350=references!$B$4)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3" id="{E06397EA-531C-4085-B855-A682BFDAFA8B}">
            <xm:f>AND($M8350=references!$B$4,$N8350=references!$B$3)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" id="{FC3825FF-42B4-4374-9F25-653275F22141}">
            <xm:f>$M8350=references!$B$3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5" id="{C5901657-1297-4407-8A1F-C4E5633DE34C}">
            <xm:f>$P8350=references!$F$7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L8350:L8352</xm:sqref>
        </x14:conditionalFormatting>
        <x14:conditionalFormatting xmlns:xm="http://schemas.microsoft.com/office/excel/2006/main">
          <x14:cfRule type="expression" priority="148" id="{D14E89A3-C972-43F1-885D-24268B48BB6F}">
            <xm:f>AND($M8072=references!$B$4,$N8072=references!$B$4)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" id="{7CDFDD4F-CABC-4A3A-95AA-09CC7D828BE5}">
            <xm:f>AND($M8072=references!$B$4,$N8072=references!$B$3)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" id="{13614923-DE19-4746-B182-0577C8246597}">
            <xm:f>$M8072=references!$B$3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" id="{9AF54895-51D7-41AF-8821-12C0490D882E}">
            <xm:f>$P8072=references!$F$7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M8072:P8072</xm:sqref>
        </x14:conditionalFormatting>
        <x14:conditionalFormatting xmlns:xm="http://schemas.microsoft.com/office/excel/2006/main">
          <x14:cfRule type="expression" priority="144" id="{74527B45-EA57-4AEB-92CB-F6DEEC7E6820}">
            <xm:f>AND($M8079=references!$B$4,$N8079=references!$B$4)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" id="{958EEE7C-6C05-4367-B04B-8F63F6B896C0}">
            <xm:f>AND($M8079=references!$B$4,$N8079=references!$B$3)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" id="{B7F3F2BE-3EEC-4F43-82E0-31123496F0A6}">
            <xm:f>$M8079=references!$B$3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" id="{4BAFD640-47FE-4EA6-85E4-E5FCA86193C7}">
            <xm:f>$P8079=references!$F$7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M8079:P8082 M8085:P8087 M8090:P8090 M8092:P8092</xm:sqref>
        </x14:conditionalFormatting>
        <x14:conditionalFormatting xmlns:xm="http://schemas.microsoft.com/office/excel/2006/main">
          <x14:cfRule type="expression" priority="140" id="{0EE2AC3A-4FEE-4B56-8172-9B0AF623D6C7}">
            <xm:f>AND($M8083=references!$B$4,$N8083=references!$B$4)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" id="{023A0300-C3CC-4FF0-B811-DDC646A35396}">
            <xm:f>AND($M8083=references!$B$4,$N8083=references!$B$3)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2" id="{467DA699-E714-4298-92D1-EC92F27FF7FC}">
            <xm:f>$M8083=references!$B$3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3" id="{F716B523-CAE8-4F53-811D-708949FDA6D1}">
            <xm:f>$P8083=references!$F$7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M8083:P8083 M8088:P8088</xm:sqref>
        </x14:conditionalFormatting>
        <x14:conditionalFormatting xmlns:xm="http://schemas.microsoft.com/office/excel/2006/main">
          <x14:cfRule type="expression" priority="136" id="{7B928601-CBD3-49B8-B14C-F6C278D58143}">
            <xm:f>AND($M8089=references!$B$4,$N8089=references!$B$4)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" id="{0C23FB74-8831-4B8F-A718-87C8AF143E3D}">
            <xm:f>AND($M8089=references!$B$4,$N8089=references!$B$3)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" id="{91EA2609-E41F-49BA-B478-BB8E72389B77}">
            <xm:f>$M8089=references!$B$3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9" id="{66D7E64C-AE5A-4AC8-9B41-EB0A3F14327A}">
            <xm:f>$P8089=references!$F$7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M8089:P8089</xm:sqref>
        </x14:conditionalFormatting>
        <x14:conditionalFormatting xmlns:xm="http://schemas.microsoft.com/office/excel/2006/main">
          <x14:cfRule type="expression" priority="132" id="{CC121793-F3C3-4348-B204-1901B1FCD1D4}">
            <xm:f>AND($M8094=references!$B$4,$N8094=references!$B$4)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3" id="{2B96BA79-1EF9-4F26-9E4F-CF71D6E671F5}">
            <xm:f>AND($M8094=references!$B$4,$N8094=references!$B$3)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" id="{394C87E7-3995-45D6-9E5D-1FD60F25E886}">
            <xm:f>$M8094=references!$B$3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5" id="{03B232E6-F4F3-455A-9704-231ED5E7E9AA}">
            <xm:f>$P8094=references!$F$7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M8094:P8094 M8096:P8098 M8100:P8102 M8104:P8104 M8106:P8112 M8116:P8116 M8118:P8118 M8120:P8122 M8123:N8130 M8132:N8150</xm:sqref>
        </x14:conditionalFormatting>
        <x14:conditionalFormatting xmlns:xm="http://schemas.microsoft.com/office/excel/2006/main">
          <x14:cfRule type="expression" priority="128" id="{04CA8F59-DD4B-43B7-9CFC-18B0003C05E4}">
            <xm:f>AND($M8099=references!$B$4,$N8099=references!$B$4)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" id="{A6C09071-6CF0-410B-B627-BA3D5CE14A2A}">
            <xm:f>AND($M8099=references!$B$4,$N8099=references!$B$3)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" id="{26D81937-3276-4251-A5B4-31A8C8C9BC73}">
            <xm:f>$M8099=references!$B$3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" id="{5C57165F-CFC9-43EE-9CF0-CC9358D35E62}">
            <xm:f>$P8099=references!$F$7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M8099:P8099</xm:sqref>
        </x14:conditionalFormatting>
        <x14:conditionalFormatting xmlns:xm="http://schemas.microsoft.com/office/excel/2006/main">
          <x14:cfRule type="expression" priority="124" id="{75F09D88-FD27-44FD-AB39-1AC3477930B7}">
            <xm:f>AND($M8117=references!$B$4,$N8117=references!$B$4)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5" id="{655881F6-F243-4ABA-B0D1-5F352B40552E}">
            <xm:f>AND($M8117=references!$B$4,$N8117=references!$B$3)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" id="{ECC845C1-AE54-4FFF-BC16-9EAD6D0B6816}">
            <xm:f>$M8117=references!$B$3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" id="{50732593-4A5D-44A1-B6D0-0EBDAF6BAE8D}">
            <xm:f>$P8117=references!$F$7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M8117:P8117 M8119:P8119</xm:sqref>
        </x14:conditionalFormatting>
        <x14:conditionalFormatting xmlns:xm="http://schemas.microsoft.com/office/excel/2006/main">
          <x14:cfRule type="expression" priority="116" id="{309A0F45-7986-4508-A0C4-F1EFBA4ABA0D}">
            <xm:f>AND($M8252=references!$B$4,$N8252=references!$B$4)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" id="{E60719DB-99EB-4FBA-B134-09A7A0976F95}">
            <xm:f>AND($M8252=references!$B$4,$N8252=references!$B$3)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" id="{B80B4955-13FC-426A-856C-A439D620691A}">
            <xm:f>$M8252=references!$B$3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" id="{59F1D185-AE18-4484-898A-278DDE0DAEB8}">
            <xm:f>$P8252=references!$F$7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M8252:N8255</xm:sqref>
        </x14:conditionalFormatting>
        <x14:conditionalFormatting xmlns:xm="http://schemas.microsoft.com/office/excel/2006/main">
          <x14:cfRule type="expression" priority="112" id="{BB590053-A40A-4604-BB32-9274A0D4C211}">
            <xm:f>AND($M8257=references!$B$4,$N8257=references!$B$4)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" id="{6B4A7F12-A6F3-4998-870B-4EEC54450B10}">
            <xm:f>AND($M8257=references!$B$4,$N8257=references!$B$3)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" id="{91EB062C-41DC-4D81-AD79-9F11EA531EC4}">
            <xm:f>$M8257=references!$B$3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" id="{E5526DBC-2601-4DB3-9BF4-3E7BD39F3D0B}">
            <xm:f>$P8257=references!$F$7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M8257:N8268</xm:sqref>
        </x14:conditionalFormatting>
        <x14:conditionalFormatting xmlns:xm="http://schemas.microsoft.com/office/excel/2006/main">
          <x14:cfRule type="expression" priority="107" id="{3DFF95AC-D1FA-48B7-B0DB-E21F04AA5B8B}">
            <xm:f>AND($M8353=references!$B$4,$N8353=references!$B$4)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" id="{0548C027-7FB8-4E92-9743-E51C1338A051}">
            <xm:f>AND($M8353=references!$B$4,$N8353=references!$B$3)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" id="{46B5F8EE-2D50-441F-8625-67EA3F692D45}">
            <xm:f>$M8353=references!$B$3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" id="{7D472DC0-A372-46B4-AAAA-0EA4BC70812D}">
            <xm:f>$P8353=references!$F$7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B8608:K8608 B8617:K8620 B8629:K8632 B8610:K8612 B8622:K8624 B8634:K8636 B8609:R8609 B8621:R8621 B8633:R8633 B8353:R8354 B8613:R8616 B8625:R8628 B8637:R8639 M8393:R8393 M8465:R8466 M8497:R8500 M8509:R8512 M8521:R8524 M8533:R8536 M8545:R8548 M8557:R8560 M8569:R8572 M8581:R8584 M8593:R8596 M8605:R8608 M8617:R8620 M8629:R8632 M8502:R8504 M8514:R8516 M8526:R8528 M8538:R8540 M8550:R8552 M8562:R8564 M8574:R8576 M8586:R8588 M8598:R8600 M8610:R8612 M8622:R8624 M8634:R8636 M8475:R8485 M8401:R8410 B8355:K8485 L8356 Q8356:R8356 L8365 Q8362:R8365 Q8369:R8369 M8388:R8391 Q8387:R8387 L8392 Q8392:R8392 M8395:R8399 Q8394:R8394 Q8400:R8400 M8412:R8463 Q8411:R8411 L8464 Q8464:R8464 M8468:R8471 Q8467:R8467 L8473:L8474 Q8472:R8474 M8355:R8355 M8357:R8361 M8366:R8368 M8370:R8386 L8601:R8604 L8589:R8592 L8577:R8580 L8565:R8568 L8553:R8556 L8541:R8544 L8529:R8532 L8517:R8520 L8505:R8508 L8493:R8496 L8597:R8597 L8585:R8585 L8573:R8573 L8561:R8561 L8549:R8549 L8537:R8537 L8525:R8525 L8513:R8513 L8501:R8501 L8490:R8490</xm:sqref>
        </x14:conditionalFormatting>
        <x14:conditionalFormatting xmlns:xm="http://schemas.microsoft.com/office/excel/2006/main">
          <x14:cfRule type="expression" priority="101" id="{CB1990FE-5ACB-4E32-8B2E-05B76530CBB5}">
            <xm:f>AND($M8369=references!$B$4,$N8369=references!$B$4)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" id="{B6F00F0B-970F-4A06-84FC-F77DA43DE34F}">
            <xm:f>AND($M8369=references!$B$4,$N8369=references!$B$3)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" id="{5934DADC-6188-4506-954D-45D250E2A24E}">
            <xm:f>$M8369=references!$B$3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" id="{537D50A3-C546-4473-AD0F-A50B1E316E11}">
            <xm:f>$P8369=references!$F$7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L8369 L8394 L8467 L8497:L8500 L8509:L8512 L8521:L8524 L8533:L8536 L8545:L8548 L8557:L8560 L8569:L8572 L8581:L8584 L8593:L8596 L8605:L8608 L8617:L8620 L8629:L8632</xm:sqref>
        </x14:conditionalFormatting>
        <x14:conditionalFormatting xmlns:xm="http://schemas.microsoft.com/office/excel/2006/main">
          <x14:cfRule type="expression" priority="97" id="{6F6B8461-2BFA-4553-AD98-F33CD098A0C2}">
            <xm:f>AND($M8362=references!$B$4,$N8362=references!$B$4)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" id="{3779BDFB-8D36-461F-824B-D1D066B45035}">
            <xm:f>AND($M8362=references!$B$4,$N8362=references!$B$3)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" id="{20D53465-C52A-493D-A4DE-30D6860C24A9}">
            <xm:f>$M8362=references!$B$3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" id="{960C3A9D-4DBD-413F-9047-8A9DF837B6BA}">
            <xm:f>$P8362=references!$F$7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L8362:L8364 L8387 L8400 L8411 L8502:L8504 L8514:L8516 L8526:L8528 L8538:L8540 L8550:L8552 L8562:L8564 L8574:L8576 L8586:L8588 L8598:L8600 L8610:L8612 L8622:L8624 L8634:L8636</xm:sqref>
        </x14:conditionalFormatting>
        <x14:conditionalFormatting xmlns:xm="http://schemas.microsoft.com/office/excel/2006/main">
          <x14:cfRule type="expression" priority="93" id="{EAD04F72-5070-4397-A1F1-35F46F1C0CEF}">
            <xm:f>AND($M8356=references!$B$4,$N8356=references!$B$4)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0B747B2A-F641-4FF5-9718-42C361B7C167}">
            <xm:f>AND($M8356=references!$B$4,$N8356=references!$B$3)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709DA410-9652-4AF1-97C1-305EE7B50200}">
            <xm:f>$M8356=references!$B$3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418E07C3-52E0-4FF5-B868-2249D08C2259}">
            <xm:f>$P8356=references!$F$7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M8356:P8356</xm:sqref>
        </x14:conditionalFormatting>
        <x14:conditionalFormatting xmlns:xm="http://schemas.microsoft.com/office/excel/2006/main">
          <x14:cfRule type="expression" priority="89" id="{3FF08195-00E1-4D65-85A8-FA7E56D1CA3F}">
            <xm:f>AND($M8362=references!$B$4,$N8362=references!$B$4)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C66BAF71-E3CB-4D9D-A37F-933A63EFE46F}">
            <xm:f>AND($M8362=references!$B$4,$N8362=references!$B$3)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7B1790BB-7D6F-4E97-8A8E-811461668B52}">
            <xm:f>$M8362=references!$B$3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E914EC90-BF65-4C9B-AED6-EEC0F98A2466}">
            <xm:f>$P8362=references!$F$7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M8362:P8365</xm:sqref>
        </x14:conditionalFormatting>
        <x14:conditionalFormatting xmlns:xm="http://schemas.microsoft.com/office/excel/2006/main">
          <x14:cfRule type="expression" priority="85" id="{5AFA0B68-2842-454D-91BD-79EA018A2220}">
            <xm:f>AND($M8369=references!$B$4,$N8369=references!$B$4)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8733017B-8CB9-4C9B-97A9-93069AA05EC5}">
            <xm:f>AND($M8369=references!$B$4,$N8369=references!$B$3)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C5193394-3604-458A-89F7-25A1D8D671C8}">
            <xm:f>$M8369=references!$B$3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1672BED1-FAC1-454C-92B2-F8D28541B3E8}">
            <xm:f>$P8369=references!$F$7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M8369:P8369</xm:sqref>
        </x14:conditionalFormatting>
        <x14:conditionalFormatting xmlns:xm="http://schemas.microsoft.com/office/excel/2006/main">
          <x14:cfRule type="expression" priority="81" id="{F0802D89-9C11-4214-8DDC-328F908E9EAD}">
            <xm:f>AND($M8387=references!$B$4,$N8387=references!$B$4)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BA982971-6F09-4D07-A942-5224C3B4E2ED}">
            <xm:f>AND($M8387=references!$B$4,$N8387=references!$B$3)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E97E24F2-0758-48F6-9089-8334C6139B4A}">
            <xm:f>$M8387=references!$B$3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7B0BFE57-9900-4584-8C8E-5A3F44993D6E}">
            <xm:f>$P8387=references!$F$7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M8387:P8387</xm:sqref>
        </x14:conditionalFormatting>
        <x14:conditionalFormatting xmlns:xm="http://schemas.microsoft.com/office/excel/2006/main">
          <x14:cfRule type="expression" priority="77" id="{FF3A5280-CAB8-4509-BC62-F16F4A4F7C84}">
            <xm:f>AND($M8392=references!$B$4,$N8392=references!$B$4)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170806D6-2BFA-44C9-9BCA-0E48E7C7E6EC}">
            <xm:f>AND($M8392=references!$B$4,$N8392=references!$B$3)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8F693604-0ACC-43FF-8EB5-A450EFC2FC0F}">
            <xm:f>$M8392=references!$B$3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C365B1DA-6309-4374-96CC-D385AC601BCC}">
            <xm:f>$P8392=references!$F$7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M8392:P8392</xm:sqref>
        </x14:conditionalFormatting>
        <x14:conditionalFormatting xmlns:xm="http://schemas.microsoft.com/office/excel/2006/main">
          <x14:cfRule type="expression" priority="73" id="{855D9E0C-21F7-473B-A402-3B54000BA3F4}">
            <xm:f>AND($M8394=references!$B$4,$N8394=references!$B$4)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25BCF679-10FA-42CC-AAB4-7141CF87EF20}">
            <xm:f>AND($M8394=references!$B$4,$N8394=references!$B$3)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80566B35-2D99-478D-AC26-FAC68F9D43C9}">
            <xm:f>$M8394=references!$B$3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5E430C06-9A7A-4F26-ABB5-4DF4C93D4095}">
            <xm:f>$P8394=references!$F$7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M8394:P8394</xm:sqref>
        </x14:conditionalFormatting>
        <x14:conditionalFormatting xmlns:xm="http://schemas.microsoft.com/office/excel/2006/main">
          <x14:cfRule type="expression" priority="69" id="{A680E83F-1787-460C-AB40-611157A486D3}">
            <xm:f>AND($M8400=references!$B$4,$N8400=references!$B$4)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2763947C-4F89-4B7C-9514-71140A8D74E5}">
            <xm:f>AND($M8400=references!$B$4,$N8400=references!$B$3)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9220AEAA-0CB9-4D04-A4BF-EEF64ED5B10B}">
            <xm:f>$M8400=references!$B$3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DBACE296-50FF-4B36-AAA1-CC919CE9B63B}">
            <xm:f>$P8400=references!$F$7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M8400:P8400</xm:sqref>
        </x14:conditionalFormatting>
        <x14:conditionalFormatting xmlns:xm="http://schemas.microsoft.com/office/excel/2006/main">
          <x14:cfRule type="expression" priority="65" id="{A90511BE-D163-4A65-BEC3-01D00C5A4D1A}">
            <xm:f>AND($M8411=references!$B$4,$N8411=references!$B$4)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7F72C972-6142-4484-B192-A06400658A9C}">
            <xm:f>AND($M8411=references!$B$4,$N8411=references!$B$3)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1008F5C4-5FC7-468A-BF4B-24981B80B5A2}">
            <xm:f>$M8411=references!$B$3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7BD8DEC6-B3A0-46F8-9E49-73DE5662ECEC}">
            <xm:f>$P8411=references!$F$7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M8411:P8411</xm:sqref>
        </x14:conditionalFormatting>
        <x14:conditionalFormatting xmlns:xm="http://schemas.microsoft.com/office/excel/2006/main">
          <x14:cfRule type="expression" priority="61" id="{995C3178-47A2-4649-81A4-EAB9F0A2F16F}">
            <xm:f>AND($M8464=references!$B$4,$N8464=references!$B$4)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94346248-CEBF-452A-A268-B2FC1AA54CAD}">
            <xm:f>AND($M8464=references!$B$4,$N8464=references!$B$3)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9BA12871-5A99-4CF8-BD53-1B80788FDCF6}">
            <xm:f>$M8464=references!$B$3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37D0E7F-C84F-464F-A371-425C3917D0B8}">
            <xm:f>$P8464=references!$F$7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M8464:P8464</xm:sqref>
        </x14:conditionalFormatting>
        <x14:conditionalFormatting xmlns:xm="http://schemas.microsoft.com/office/excel/2006/main">
          <x14:cfRule type="expression" priority="57" id="{C0009FE2-8860-42A6-9E7F-52A04252A777}">
            <xm:f>AND($M8467=references!$B$4,$N8467=references!$B$4)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F0E38A29-731F-41B4-B8EB-FE710C17C827}">
            <xm:f>AND($M8467=references!$B$4,$N8467=references!$B$3)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F63DC228-9AF3-4270-9361-BAD058823283}">
            <xm:f>$M8467=references!$B$3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14CA78C0-78B9-4BC7-B009-7B3666C3CF2C}">
            <xm:f>$P8467=references!$F$7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M8467:P8467</xm:sqref>
        </x14:conditionalFormatting>
        <x14:conditionalFormatting xmlns:xm="http://schemas.microsoft.com/office/excel/2006/main">
          <x14:cfRule type="expression" priority="53" id="{1B41D841-D043-41AC-A754-072B46BB9944}">
            <xm:f>AND($M8472=references!$B$4,$N8472=references!$B$4)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B8D69F10-BC8F-4BFF-B894-E39380F73794}">
            <xm:f>AND($M8472=references!$B$4,$N8472=references!$B$3)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020DE936-2EF0-47FD-AF0B-0563C3B59044}">
            <xm:f>$M8472=references!$B$3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D61E3624-F245-4F9D-9BD1-EBDDA18C7025}">
            <xm:f>$P8472=references!$F$7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M8472:P8473</xm:sqref>
        </x14:conditionalFormatting>
        <x14:conditionalFormatting xmlns:xm="http://schemas.microsoft.com/office/excel/2006/main">
          <x14:cfRule type="expression" priority="49" id="{C8455D1E-5A6C-4C7F-B6A7-7A770F0203FF}">
            <xm:f>AND($M8474=references!$B$4,$N8474=references!$B$4)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46D427B3-8B17-40A7-B434-7175ED876E4E}">
            <xm:f>AND($M8474=references!$B$4,$N8474=references!$B$3)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3BCD04C1-E423-4353-9667-1F9B2C54FD59}">
            <xm:f>$M8474=references!$B$3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BBB1EC93-24AB-4FF5-A3F2-5C4ABD610029}">
            <xm:f>$P8474=references!$F$7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M8474:P8474</xm:sqref>
        </x14:conditionalFormatting>
        <x14:conditionalFormatting xmlns:xm="http://schemas.microsoft.com/office/excel/2006/main">
          <x14:cfRule type="expression" priority="45" id="{7F377872-897E-4EAA-A833-64E52CB0D8CB}">
            <xm:f>AND($M8475=references!$B$4,$N8475=references!$B$4)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9D3E0216-64AB-4547-8E75-8FA68E790F23}">
            <xm:f>AND($M8475=references!$B$4,$N8475=references!$B$3)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D78246EE-7A52-40E4-A41F-0D9A49306165}">
            <xm:f>$M8475=references!$B$3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9284201A-5BB8-44E0-9D01-9A317372760A}">
            <xm:f>$P8475=references!$F$7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L8475:L8485</xm:sqref>
        </x14:conditionalFormatting>
        <x14:conditionalFormatting xmlns:xm="http://schemas.microsoft.com/office/excel/2006/main">
          <x14:cfRule type="expression" priority="41" id="{04EA1FAA-9822-4494-AF3F-1E629DFB2318}">
            <xm:f>AND($M8468=references!$B$4,$N8468=references!$B$4)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D0D36D66-7F24-45B8-994D-1AB2D385FC05}">
            <xm:f>AND($M8468=references!$B$4,$N8468=references!$B$3)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A5918BBE-3C32-43CF-9E1E-59DA35FC12C5}">
            <xm:f>$M8468=references!$B$3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E2BFE1AC-CF28-484B-9252-35C5EF459877}">
            <xm:f>$P8468=references!$F$7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L8468:L8472</xm:sqref>
        </x14:conditionalFormatting>
        <x14:conditionalFormatting xmlns:xm="http://schemas.microsoft.com/office/excel/2006/main">
          <x14:cfRule type="expression" priority="37" id="{68F1B81D-C0B4-479B-A31C-3B61DE570763}">
            <xm:f>AND($M8465=references!$B$4,$N8465=references!$B$4)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23242850-DDB4-4511-96AF-0C83F91BB26B}">
            <xm:f>AND($M8465=references!$B$4,$N8465=references!$B$3)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48885297-B491-4D7C-A04D-FD1F67667704}">
            <xm:f>$M8465=references!$B$3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BFF7ED64-2825-4986-A26F-47168DFFF52A}">
            <xm:f>$P8465=references!$F$7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L8465:L8466</xm:sqref>
        </x14:conditionalFormatting>
        <x14:conditionalFormatting xmlns:xm="http://schemas.microsoft.com/office/excel/2006/main">
          <x14:cfRule type="expression" priority="33" id="{743113BB-D0BF-4364-86C8-991D50404128}">
            <xm:f>AND($M8412=references!$B$4,$N8412=references!$B$4)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4FBC68AA-3DE9-4B47-8CBE-76ADFD335159}">
            <xm:f>AND($M8412=references!$B$4,$N8412=references!$B$3)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3FD629B6-042C-461A-8CD8-74957CCAF7B3}">
            <xm:f>$M8412=references!$B$3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EB0989B8-3779-4886-91E2-5AE98CA0EB0F}">
            <xm:f>$P8412=references!$F$7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L8412:L8463</xm:sqref>
        </x14:conditionalFormatting>
        <x14:conditionalFormatting xmlns:xm="http://schemas.microsoft.com/office/excel/2006/main">
          <x14:cfRule type="expression" priority="29" id="{086AB11A-D14A-488C-AFCE-17D705DA200F}">
            <xm:f>AND($M8401=references!$B$4,$N8401=references!$B$4)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960FFA15-C9F1-4B0A-922B-8D225D60404F}">
            <xm:f>AND($M8401=references!$B$4,$N8401=references!$B$3)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C981D10C-ED91-4A23-B536-11FEF6FF0CF7}">
            <xm:f>$M8401=references!$B$3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E0B9EF19-5914-4359-8CEE-DE5AF6EF49D4}">
            <xm:f>$P8401=references!$F$7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L8401:L8410</xm:sqref>
        </x14:conditionalFormatting>
        <x14:conditionalFormatting xmlns:xm="http://schemas.microsoft.com/office/excel/2006/main">
          <x14:cfRule type="expression" priority="25" id="{463AAE5B-ADD4-4B6F-A2B9-A35BCCE1E5AE}">
            <xm:f>AND($M8395=references!$B$4,$N8395=references!$B$4)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8E1361AB-5663-4F08-A683-323647A2AB17}">
            <xm:f>AND($M8395=references!$B$4,$N8395=references!$B$3)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A84C10D0-5A0F-487F-9249-16656AEEA553}">
            <xm:f>$M8395=references!$B$3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0874E5F9-1745-473F-96CB-3F4F21034897}">
            <xm:f>$P8395=references!$F$7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L8395:L8399</xm:sqref>
        </x14:conditionalFormatting>
        <x14:conditionalFormatting xmlns:xm="http://schemas.microsoft.com/office/excel/2006/main">
          <x14:cfRule type="expression" priority="21" id="{5BBD5058-1101-496E-A6C8-E4931B2ACE16}">
            <xm:f>AND($M8393=references!$B$4,$N8393=references!$B$4)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A258D524-DB5F-4375-B54C-19E835224552}">
            <xm:f>AND($M8393=references!$B$4,$N8393=references!$B$3)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93C14F06-0C4E-4B69-B00D-F9BC1DBB6108}">
            <xm:f>$M8393=references!$B$3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C0EBD5E9-3AB1-465B-92DE-99A34C8F8B11}">
            <xm:f>$P8393=references!$F$7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L8393</xm:sqref>
        </x14:conditionalFormatting>
        <x14:conditionalFormatting xmlns:xm="http://schemas.microsoft.com/office/excel/2006/main">
          <x14:cfRule type="expression" priority="17" id="{BA542B91-CE64-4258-B7F9-4172B0FB514D}">
            <xm:f>AND($M8388=references!$B$4,$N8388=references!$B$4)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3101DD82-E180-4343-89A7-4A3CE1E5244E}">
            <xm:f>AND($M8388=references!$B$4,$N8388=references!$B$3)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5DAD1D32-BEE5-4308-AA74-215E36A1478A}">
            <xm:f>$M8388=references!$B$3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1438C17B-BC68-4C76-9363-AB9D4FADF82B}">
            <xm:f>$P8388=references!$F$7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L8388:L8391</xm:sqref>
        </x14:conditionalFormatting>
        <x14:conditionalFormatting xmlns:xm="http://schemas.microsoft.com/office/excel/2006/main">
          <x14:cfRule type="expression" priority="13" id="{90A7FD0B-C4C4-4A83-BA61-9E26945C2022}">
            <xm:f>AND($M8370=references!$B$4,$N8370=references!$B$4)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C5B86CC4-9E32-4C17-B784-F0E04C348B74}">
            <xm:f>AND($M8370=references!$B$4,$N8370=references!$B$3)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3890C838-DA41-4A14-A8A9-5EC94C54666F}">
            <xm:f>$M8370=references!$B$3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8B87A80E-1011-427A-84AD-2A3FDA616213}">
            <xm:f>$P8370=references!$F$7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L8370:L8386</xm:sqref>
        </x14:conditionalFormatting>
        <x14:conditionalFormatting xmlns:xm="http://schemas.microsoft.com/office/excel/2006/main">
          <x14:cfRule type="expression" priority="9" id="{3E617DFA-67E7-4364-8295-A7E48AAA5B4D}">
            <xm:f>AND($M8366=references!$B$4,$N8366=references!$B$4)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95148F99-6347-427D-A949-ADB32D51EA61}">
            <xm:f>AND($M8366=references!$B$4,$N8366=references!$B$3)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30A31EE3-9432-49CB-A87F-B5C967A5D1FA}">
            <xm:f>$M8366=references!$B$3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86220D81-2A44-4E2A-A33C-864869B29C9B}">
            <xm:f>$P8366=references!$F$7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L8366:L8368</xm:sqref>
        </x14:conditionalFormatting>
        <x14:conditionalFormatting xmlns:xm="http://schemas.microsoft.com/office/excel/2006/main">
          <x14:cfRule type="expression" priority="5" id="{8DAC2E7B-936A-43E8-A129-29526654409C}">
            <xm:f>AND($M8355=references!$B$4,$N8355=references!$B$4)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1B9D8727-AA5B-4280-B637-2F08FE2D04BF}">
            <xm:f>AND($M8355=references!$B$4,$N8355=references!$B$3)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4B88269E-4674-40FD-8CAA-EBF38661A4C3}">
            <xm:f>$M8355=references!$B$3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425FD66F-280C-4266-9EE6-2EACF181CD2B}">
            <xm:f>$P8355=references!$F$7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L8355</xm:sqref>
        </x14:conditionalFormatting>
        <x14:conditionalFormatting xmlns:xm="http://schemas.microsoft.com/office/excel/2006/main">
          <x14:cfRule type="expression" priority="1" id="{74BA4279-82AF-413C-9441-4016992825FF}">
            <xm:f>AND($M8357=references!$B$4,$N8357=references!$B$4)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1461E1FE-BBF4-4026-84D2-4CB87F378787}">
            <xm:f>AND($M8357=references!$B$4,$N8357=references!$B$3)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E8CBC66B-C5BA-44F8-AACC-DB4B142A0339}">
            <xm:f>$M8357=references!$B$3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49577A8C-C6C1-4B35-873F-627D3B53A12C}">
            <xm:f>$P8357=references!$F$7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L8357:L8361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references!$J$3:$J$6</xm:f>
          </x14:formula1>
          <xm:sqref>K1:K6 K8:K6424 K6474:K1048576</xm:sqref>
        </x14:dataValidation>
        <x14:dataValidation type="list" allowBlank="1" showInputMessage="1" showErrorMessage="1">
          <x14:formula1>
            <xm:f>references!$B$3:$B$5</xm:f>
          </x14:formula1>
          <xm:sqref>M1:O6 M8:N430 N431:N1093 N1095:N6256 O9:O6256 M431:M6256 M6257:O1048576</xm:sqref>
        </x14:dataValidation>
        <x14:dataValidation type="list" allowBlank="1" showInputMessage="1" showErrorMessage="1">
          <x14:formula1>
            <xm:f>[4]references!#REF!</xm:f>
          </x14:formula1>
          <xm:sqref>U3621:W3627</xm:sqref>
        </x14:dataValidation>
        <x14:dataValidation type="list" allowBlank="1" showInputMessage="1" showErrorMessage="1">
          <x14:formula1>
            <xm:f>references!$H$3:$H$5</xm:f>
          </x14:formula1>
          <xm:sqref>I4299:J4299 J4300:J6424 J1:J4298 J6951:J1048576</xm:sqref>
        </x14:dataValidation>
        <x14:dataValidation type="list" allowBlank="1" showInputMessage="1" showErrorMessage="1">
          <x14:formula1>
            <xm:f>references!$D$3:$D$5</xm:f>
          </x14:formula1>
          <xm:sqref>L9:L6424 L6572:L1048576</xm:sqref>
        </x14:dataValidation>
        <x14:dataValidation type="list" allowBlank="1" showInputMessage="1" showErrorMessage="1">
          <x14:formula1>
            <xm:f>references!#REF!</xm:f>
          </x14:formula1>
          <xm:sqref>J6425:L6473 L6474:L6571 J6474:J6950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S87"/>
  <sheetViews>
    <sheetView zoomScale="115" zoomScaleNormal="115" workbookViewId="0">
      <pane xSplit="2" ySplit="8" topLeftCell="C67" activePane="bottomRight" state="frozen"/>
      <selection pane="topRight" activeCell="C1" sqref="C1"/>
      <selection pane="bottomLeft" activeCell="A9" sqref="A9"/>
      <selection pane="bottomRight" activeCell="R69" sqref="R69"/>
    </sheetView>
  </sheetViews>
  <sheetFormatPr defaultRowHeight="15" x14ac:dyDescent="0.25"/>
  <cols>
    <col min="1" max="1" width="2.5703125" style="80" customWidth="1"/>
    <col min="2" max="2" width="10.5703125" style="80" bestFit="1" customWidth="1"/>
    <col min="3" max="3" width="11.7109375" style="80" customWidth="1"/>
    <col min="4" max="4" width="9" style="80" bestFit="1" customWidth="1"/>
    <col min="5" max="5" width="10.42578125" style="80" bestFit="1" customWidth="1"/>
    <col min="6" max="6" width="12.7109375" style="80" customWidth="1"/>
    <col min="7" max="7" width="6.7109375" style="80" customWidth="1"/>
    <col min="8" max="8" width="10.28515625" style="80" hidden="1" customWidth="1"/>
    <col min="9" max="9" width="41.42578125" style="80" customWidth="1"/>
    <col min="10" max="10" width="8" style="80" customWidth="1"/>
    <col min="11" max="11" width="13" style="80" hidden="1" customWidth="1"/>
    <col min="12" max="12" width="8.7109375" style="80" bestFit="1" customWidth="1"/>
    <col min="13" max="13" width="7.28515625" style="80" bestFit="1" customWidth="1"/>
    <col min="14" max="14" width="11.42578125" style="80" bestFit="1" customWidth="1"/>
    <col min="15" max="15" width="7.28515625" style="80" bestFit="1" customWidth="1"/>
    <col min="16" max="16" width="23.42578125" style="80" customWidth="1"/>
    <col min="17" max="17" width="12.140625" style="80" customWidth="1"/>
    <col min="18" max="18" width="78" style="80" customWidth="1"/>
    <col min="19" max="19" width="9.140625" style="80"/>
  </cols>
  <sheetData>
    <row r="1" spans="1:18" ht="15.75" thickBot="1" x14ac:dyDescent="0.3">
      <c r="A1" s="1"/>
      <c r="B1" s="1"/>
      <c r="C1" s="1"/>
      <c r="D1" s="1"/>
      <c r="E1" s="2"/>
      <c r="F1" s="49"/>
      <c r="G1" s="69"/>
      <c r="H1" s="1"/>
      <c r="I1" s="75"/>
      <c r="J1" s="3"/>
      <c r="K1" s="69"/>
      <c r="L1" s="1"/>
      <c r="M1" s="69"/>
      <c r="N1" s="69"/>
      <c r="O1" s="69"/>
      <c r="P1" s="1"/>
      <c r="Q1" s="78"/>
      <c r="R1" s="1"/>
    </row>
    <row r="2" spans="1:18" x14ac:dyDescent="0.25">
      <c r="A2" s="1"/>
      <c r="B2" s="1"/>
      <c r="C2" s="13"/>
      <c r="D2" s="191" t="s">
        <v>202</v>
      </c>
      <c r="E2" s="191"/>
      <c r="F2" s="191"/>
      <c r="G2" s="192"/>
      <c r="H2" s="1"/>
      <c r="I2" s="75"/>
      <c r="J2" s="3"/>
      <c r="K2" s="69"/>
      <c r="L2" s="1"/>
      <c r="M2" s="69"/>
      <c r="N2" s="69"/>
      <c r="O2" s="69"/>
      <c r="P2" s="1"/>
      <c r="Q2" s="78"/>
      <c r="R2" s="1"/>
    </row>
    <row r="3" spans="1:18" x14ac:dyDescent="0.25">
      <c r="A3" s="1"/>
      <c r="B3" s="1"/>
      <c r="C3" s="14"/>
      <c r="D3" s="193" t="s">
        <v>206</v>
      </c>
      <c r="E3" s="193"/>
      <c r="F3" s="193"/>
      <c r="G3" s="194"/>
      <c r="H3" s="1"/>
      <c r="I3" s="75"/>
      <c r="J3" s="3"/>
      <c r="K3" s="69"/>
      <c r="L3" s="1"/>
      <c r="M3" s="69"/>
      <c r="N3" s="69"/>
      <c r="O3" s="69"/>
      <c r="P3" s="1"/>
      <c r="Q3" s="78"/>
      <c r="R3" s="1"/>
    </row>
    <row r="4" spans="1:18" x14ac:dyDescent="0.25">
      <c r="A4" s="1"/>
      <c r="B4" s="1"/>
      <c r="C4" s="15"/>
      <c r="D4" s="193" t="s">
        <v>207</v>
      </c>
      <c r="E4" s="193"/>
      <c r="F4" s="193"/>
      <c r="G4" s="194"/>
      <c r="H4" s="1"/>
      <c r="I4" s="75"/>
      <c r="J4" s="3"/>
      <c r="K4" s="69"/>
      <c r="L4" s="1"/>
      <c r="M4" s="69"/>
      <c r="N4" s="69"/>
      <c r="O4" s="69"/>
      <c r="P4" s="1"/>
      <c r="Q4" s="78"/>
      <c r="R4" s="1"/>
    </row>
    <row r="5" spans="1:18" ht="15.75" thickBot="1" x14ac:dyDescent="0.3">
      <c r="A5" s="1"/>
      <c r="B5" s="1"/>
      <c r="C5" s="16"/>
      <c r="D5" s="195" t="s">
        <v>208</v>
      </c>
      <c r="E5" s="195"/>
      <c r="F5" s="195"/>
      <c r="G5" s="196"/>
      <c r="H5" s="1"/>
      <c r="I5" s="75"/>
      <c r="J5" s="3"/>
      <c r="K5" s="69"/>
      <c r="L5" s="1"/>
      <c r="M5" s="69"/>
      <c r="N5" s="69"/>
      <c r="O5" s="69"/>
      <c r="P5" s="1"/>
      <c r="Q5" s="78"/>
      <c r="R5" s="1"/>
    </row>
    <row r="6" spans="1:18" ht="15.75" thickBot="1" x14ac:dyDescent="0.3">
      <c r="A6" s="1"/>
      <c r="B6" s="1"/>
      <c r="C6" s="1"/>
      <c r="D6" s="1"/>
      <c r="E6" s="2"/>
      <c r="F6" s="49"/>
      <c r="G6" s="69"/>
      <c r="H6" s="1"/>
      <c r="I6" s="75"/>
      <c r="J6" s="3"/>
      <c r="K6" s="69"/>
      <c r="L6" s="1"/>
      <c r="M6" s="69"/>
      <c r="N6" s="69"/>
      <c r="O6" s="69"/>
      <c r="P6" s="1"/>
      <c r="Q6" s="78"/>
      <c r="R6" s="1"/>
    </row>
    <row r="7" spans="1:18" ht="15.75" thickBot="1" x14ac:dyDescent="0.3">
      <c r="A7" s="1"/>
      <c r="B7" s="197" t="s">
        <v>805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1:18" ht="90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70" t="s">
        <v>809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77" t="s">
        <v>9</v>
      </c>
      <c r="P8" s="62" t="s">
        <v>5</v>
      </c>
      <c r="Q8" s="70" t="s">
        <v>8</v>
      </c>
      <c r="R8" s="64" t="s">
        <v>33</v>
      </c>
    </row>
    <row r="9" spans="1:18" x14ac:dyDescent="0.25">
      <c r="B9" s="65" t="s">
        <v>3577</v>
      </c>
      <c r="C9" s="9">
        <v>22003877</v>
      </c>
      <c r="D9" s="9"/>
      <c r="E9" s="6">
        <v>42961</v>
      </c>
      <c r="F9" s="50">
        <v>0.69027777777777777</v>
      </c>
      <c r="G9" s="71"/>
      <c r="H9" s="4"/>
      <c r="I9" s="71" t="s">
        <v>495</v>
      </c>
      <c r="J9" s="8" t="s">
        <v>191</v>
      </c>
      <c r="K9" s="71"/>
      <c r="L9" s="4" t="s">
        <v>25</v>
      </c>
      <c r="M9" s="71" t="s">
        <v>10</v>
      </c>
      <c r="N9" s="71" t="s">
        <v>10</v>
      </c>
      <c r="O9" s="72" t="s">
        <v>22</v>
      </c>
      <c r="P9" s="5"/>
      <c r="Q9" s="73">
        <v>43015</v>
      </c>
      <c r="R9" s="4"/>
    </row>
    <row r="10" spans="1:18" x14ac:dyDescent="0.25">
      <c r="B10" s="65" t="s">
        <v>3578</v>
      </c>
      <c r="C10" s="9">
        <v>22207372</v>
      </c>
      <c r="D10" s="9"/>
      <c r="E10" s="6">
        <v>42967</v>
      </c>
      <c r="F10" s="50">
        <v>0.53888888888888886</v>
      </c>
      <c r="G10" s="71"/>
      <c r="H10" s="4"/>
      <c r="I10" s="71" t="s">
        <v>511</v>
      </c>
      <c r="J10" s="8" t="s">
        <v>191</v>
      </c>
      <c r="K10" s="71"/>
      <c r="L10" s="4" t="s">
        <v>25</v>
      </c>
      <c r="M10" s="71" t="s">
        <v>10</v>
      </c>
      <c r="N10" s="71" t="s">
        <v>10</v>
      </c>
      <c r="O10" s="72" t="s">
        <v>22</v>
      </c>
      <c r="P10" s="5"/>
      <c r="Q10" s="73">
        <v>43732</v>
      </c>
      <c r="R10" s="4"/>
    </row>
    <row r="11" spans="1:18" s="129" customFormat="1" x14ac:dyDescent="0.25">
      <c r="B11" s="65" t="s">
        <v>3600</v>
      </c>
      <c r="C11" s="9">
        <v>22002051</v>
      </c>
      <c r="D11" s="9"/>
      <c r="E11" s="6" t="s">
        <v>3601</v>
      </c>
      <c r="F11" s="50">
        <v>5.7569444444444444E-2</v>
      </c>
      <c r="G11" s="71"/>
      <c r="H11" s="4"/>
      <c r="I11" s="71" t="s">
        <v>506</v>
      </c>
      <c r="J11" s="8" t="s">
        <v>191</v>
      </c>
      <c r="K11" s="71"/>
      <c r="L11" s="4" t="s">
        <v>25</v>
      </c>
      <c r="M11" s="71" t="s">
        <v>10</v>
      </c>
      <c r="N11" s="71" t="s">
        <v>10</v>
      </c>
      <c r="O11" s="72" t="s">
        <v>22</v>
      </c>
      <c r="P11" s="5"/>
      <c r="Q11" s="73">
        <v>3121</v>
      </c>
      <c r="R11" s="4"/>
    </row>
    <row r="12" spans="1:18" s="129" customFormat="1" x14ac:dyDescent="0.25">
      <c r="B12" s="65" t="s">
        <v>3602</v>
      </c>
      <c r="C12" s="9">
        <v>22000542</v>
      </c>
      <c r="D12" s="9"/>
      <c r="E12" s="6" t="s">
        <v>3603</v>
      </c>
      <c r="F12" s="50">
        <v>0.13731481481481481</v>
      </c>
      <c r="G12" s="71"/>
      <c r="H12" s="4"/>
      <c r="I12" s="71" t="s">
        <v>506</v>
      </c>
      <c r="J12" s="8" t="s">
        <v>191</v>
      </c>
      <c r="K12" s="71"/>
      <c r="L12" s="4" t="s">
        <v>25</v>
      </c>
      <c r="M12" s="71" t="s">
        <v>10</v>
      </c>
      <c r="N12" s="71" t="s">
        <v>10</v>
      </c>
      <c r="O12" s="72" t="s">
        <v>22</v>
      </c>
      <c r="P12" s="5"/>
      <c r="Q12" s="73">
        <v>13382</v>
      </c>
      <c r="R12" s="4"/>
    </row>
    <row r="13" spans="1:18" s="129" customFormat="1" x14ac:dyDescent="0.25">
      <c r="B13" s="65" t="s">
        <v>3638</v>
      </c>
      <c r="C13" s="9">
        <v>22003267</v>
      </c>
      <c r="D13" s="9"/>
      <c r="E13" s="6">
        <v>42032</v>
      </c>
      <c r="F13" s="50"/>
      <c r="G13" s="71"/>
      <c r="H13" s="4"/>
      <c r="I13" s="71" t="s">
        <v>201</v>
      </c>
      <c r="J13" s="8" t="s">
        <v>191</v>
      </c>
      <c r="K13" s="71"/>
      <c r="L13" s="4" t="s">
        <v>25</v>
      </c>
      <c r="M13" s="71" t="s">
        <v>10</v>
      </c>
      <c r="N13" s="71" t="s">
        <v>10</v>
      </c>
      <c r="O13" s="72" t="s">
        <v>22</v>
      </c>
      <c r="P13" s="5"/>
      <c r="Q13" s="73"/>
      <c r="R13" s="4" t="s">
        <v>3683</v>
      </c>
    </row>
    <row r="14" spans="1:18" s="129" customFormat="1" x14ac:dyDescent="0.25">
      <c r="B14" s="65" t="s">
        <v>3639</v>
      </c>
      <c r="C14" s="9">
        <v>22001842</v>
      </c>
      <c r="D14" s="9"/>
      <c r="E14" s="6">
        <v>42035</v>
      </c>
      <c r="F14" s="50"/>
      <c r="G14" s="71"/>
      <c r="H14" s="4"/>
      <c r="I14" s="71" t="s">
        <v>201</v>
      </c>
      <c r="J14" s="8" t="s">
        <v>191</v>
      </c>
      <c r="K14" s="71"/>
      <c r="L14" s="4" t="s">
        <v>25</v>
      </c>
      <c r="M14" s="71" t="s">
        <v>10</v>
      </c>
      <c r="N14" s="71" t="s">
        <v>10</v>
      </c>
      <c r="O14" s="72" t="s">
        <v>22</v>
      </c>
      <c r="P14" s="5"/>
      <c r="Q14" s="73"/>
      <c r="R14" s="4" t="s">
        <v>3683</v>
      </c>
    </row>
    <row r="15" spans="1:18" s="129" customFormat="1" x14ac:dyDescent="0.25">
      <c r="B15" s="65" t="s">
        <v>3640</v>
      </c>
      <c r="C15" s="9">
        <v>22000767</v>
      </c>
      <c r="D15" s="9"/>
      <c r="E15" s="6">
        <v>42041</v>
      </c>
      <c r="F15" s="50"/>
      <c r="G15" s="71"/>
      <c r="H15" s="4"/>
      <c r="I15" s="71" t="s">
        <v>201</v>
      </c>
      <c r="J15" s="8" t="s">
        <v>191</v>
      </c>
      <c r="K15" s="71"/>
      <c r="L15" s="4" t="s">
        <v>25</v>
      </c>
      <c r="M15" s="71" t="s">
        <v>10</v>
      </c>
      <c r="N15" s="71" t="s">
        <v>10</v>
      </c>
      <c r="O15" s="72" t="s">
        <v>22</v>
      </c>
      <c r="P15" s="5"/>
      <c r="Q15" s="73"/>
      <c r="R15" s="4" t="s">
        <v>3683</v>
      </c>
    </row>
    <row r="16" spans="1:18" s="129" customFormat="1" x14ac:dyDescent="0.25">
      <c r="B16" s="65" t="s">
        <v>3641</v>
      </c>
      <c r="C16" s="9">
        <v>22000434</v>
      </c>
      <c r="D16" s="9"/>
      <c r="E16" s="6">
        <v>42041</v>
      </c>
      <c r="F16" s="50"/>
      <c r="G16" s="71"/>
      <c r="H16" s="4"/>
      <c r="I16" s="71" t="s">
        <v>506</v>
      </c>
      <c r="J16" s="8" t="s">
        <v>191</v>
      </c>
      <c r="K16" s="71"/>
      <c r="L16" s="4" t="s">
        <v>25</v>
      </c>
      <c r="M16" s="71" t="s">
        <v>10</v>
      </c>
      <c r="N16" s="71" t="s">
        <v>10</v>
      </c>
      <c r="O16" s="72" t="s">
        <v>22</v>
      </c>
      <c r="P16" s="5"/>
      <c r="Q16" s="73">
        <v>2947</v>
      </c>
      <c r="R16" s="4"/>
    </row>
    <row r="17" spans="2:18" s="129" customFormat="1" x14ac:dyDescent="0.25">
      <c r="B17" s="65" t="s">
        <v>3642</v>
      </c>
      <c r="C17" s="9">
        <v>22001258</v>
      </c>
      <c r="D17" s="9"/>
      <c r="E17" s="6">
        <v>42044</v>
      </c>
      <c r="F17" s="50"/>
      <c r="G17" s="71"/>
      <c r="H17" s="4"/>
      <c r="I17" s="71" t="s">
        <v>201</v>
      </c>
      <c r="J17" s="8" t="s">
        <v>191</v>
      </c>
      <c r="K17" s="71"/>
      <c r="L17" s="4" t="s">
        <v>25</v>
      </c>
      <c r="M17" s="71" t="s">
        <v>10</v>
      </c>
      <c r="N17" s="71" t="s">
        <v>10</v>
      </c>
      <c r="O17" s="72" t="s">
        <v>22</v>
      </c>
      <c r="P17" s="5"/>
      <c r="Q17" s="73"/>
      <c r="R17" s="4" t="s">
        <v>3683</v>
      </c>
    </row>
    <row r="18" spans="2:18" s="129" customFormat="1" x14ac:dyDescent="0.25">
      <c r="B18" s="65" t="s">
        <v>3643</v>
      </c>
      <c r="C18" s="9">
        <v>22002467</v>
      </c>
      <c r="D18" s="9"/>
      <c r="E18" s="6">
        <v>42062</v>
      </c>
      <c r="F18" s="50"/>
      <c r="G18" s="71"/>
      <c r="H18" s="4"/>
      <c r="I18" s="71" t="s">
        <v>3680</v>
      </c>
      <c r="J18" s="8" t="s">
        <v>191</v>
      </c>
      <c r="K18" s="71"/>
      <c r="L18" s="4" t="s">
        <v>25</v>
      </c>
      <c r="M18" s="71" t="s">
        <v>10</v>
      </c>
      <c r="N18" s="71" t="s">
        <v>10</v>
      </c>
      <c r="O18" s="72" t="s">
        <v>22</v>
      </c>
      <c r="P18" s="5"/>
      <c r="Q18" s="73"/>
      <c r="R18" s="4" t="s">
        <v>3683</v>
      </c>
    </row>
    <row r="19" spans="2:18" s="129" customFormat="1" x14ac:dyDescent="0.25">
      <c r="B19" s="65" t="s">
        <v>3644</v>
      </c>
      <c r="C19" s="9">
        <v>22003192</v>
      </c>
      <c r="D19" s="9"/>
      <c r="E19" s="6">
        <v>42062</v>
      </c>
      <c r="F19" s="50"/>
      <c r="G19" s="71"/>
      <c r="H19" s="4"/>
      <c r="I19" s="71" t="s">
        <v>3681</v>
      </c>
      <c r="J19" s="8" t="s">
        <v>191</v>
      </c>
      <c r="K19" s="71"/>
      <c r="L19" s="4" t="s">
        <v>25</v>
      </c>
      <c r="M19" s="71" t="s">
        <v>10</v>
      </c>
      <c r="N19" s="71" t="s">
        <v>10</v>
      </c>
      <c r="O19" s="72" t="s">
        <v>22</v>
      </c>
      <c r="P19" s="5"/>
      <c r="Q19" s="73"/>
      <c r="R19" s="4" t="s">
        <v>3683</v>
      </c>
    </row>
    <row r="20" spans="2:18" s="129" customFormat="1" x14ac:dyDescent="0.25">
      <c r="B20" s="65" t="s">
        <v>3645</v>
      </c>
      <c r="C20" s="9">
        <v>22001672</v>
      </c>
      <c r="D20" s="9"/>
      <c r="E20" s="6">
        <v>42074</v>
      </c>
      <c r="F20" s="50"/>
      <c r="G20" s="71"/>
      <c r="H20" s="4"/>
      <c r="I20" s="71" t="s">
        <v>3682</v>
      </c>
      <c r="J20" s="8" t="s">
        <v>191</v>
      </c>
      <c r="K20" s="71"/>
      <c r="L20" s="4" t="s">
        <v>25</v>
      </c>
      <c r="M20" s="71" t="s">
        <v>10</v>
      </c>
      <c r="N20" s="71" t="s">
        <v>10</v>
      </c>
      <c r="O20" s="72" t="s">
        <v>22</v>
      </c>
      <c r="P20" s="5"/>
      <c r="Q20" s="73"/>
      <c r="R20" s="4" t="s">
        <v>3683</v>
      </c>
    </row>
    <row r="21" spans="2:18" s="129" customFormat="1" x14ac:dyDescent="0.25">
      <c r="B21" s="65" t="s">
        <v>3646</v>
      </c>
      <c r="C21" s="9">
        <v>22000789</v>
      </c>
      <c r="D21" s="9"/>
      <c r="E21" s="6">
        <v>42083</v>
      </c>
      <c r="F21" s="50"/>
      <c r="G21" s="71"/>
      <c r="H21" s="4"/>
      <c r="I21" s="71" t="s">
        <v>3682</v>
      </c>
      <c r="J21" s="8" t="s">
        <v>191</v>
      </c>
      <c r="K21" s="71"/>
      <c r="L21" s="4" t="s">
        <v>25</v>
      </c>
      <c r="M21" s="71" t="s">
        <v>10</v>
      </c>
      <c r="N21" s="71" t="s">
        <v>10</v>
      </c>
      <c r="O21" s="72" t="s">
        <v>22</v>
      </c>
      <c r="P21" s="5"/>
      <c r="Q21" s="73"/>
      <c r="R21" s="4" t="s">
        <v>3683</v>
      </c>
    </row>
    <row r="22" spans="2:18" s="129" customFormat="1" x14ac:dyDescent="0.25">
      <c r="B22" s="65" t="s">
        <v>3647</v>
      </c>
      <c r="C22" s="9">
        <v>22000731</v>
      </c>
      <c r="D22" s="9"/>
      <c r="E22" s="6">
        <v>42089</v>
      </c>
      <c r="F22" s="50"/>
      <c r="G22" s="71"/>
      <c r="H22" s="4"/>
      <c r="I22" s="71" t="s">
        <v>3682</v>
      </c>
      <c r="J22" s="8" t="s">
        <v>191</v>
      </c>
      <c r="K22" s="71"/>
      <c r="L22" s="4" t="s">
        <v>25</v>
      </c>
      <c r="M22" s="71" t="s">
        <v>10</v>
      </c>
      <c r="N22" s="71" t="s">
        <v>10</v>
      </c>
      <c r="O22" s="72" t="s">
        <v>22</v>
      </c>
      <c r="P22" s="5"/>
      <c r="Q22" s="73"/>
      <c r="R22" s="4" t="s">
        <v>3683</v>
      </c>
    </row>
    <row r="23" spans="2:18" s="129" customFormat="1" x14ac:dyDescent="0.25">
      <c r="B23" s="65" t="s">
        <v>3648</v>
      </c>
      <c r="C23" s="9">
        <v>22002440</v>
      </c>
      <c r="D23" s="9"/>
      <c r="E23" s="6">
        <v>42091</v>
      </c>
      <c r="F23" s="50"/>
      <c r="G23" s="71"/>
      <c r="H23" s="4"/>
      <c r="I23" s="71" t="s">
        <v>201</v>
      </c>
      <c r="J23" s="8" t="s">
        <v>191</v>
      </c>
      <c r="K23" s="71"/>
      <c r="L23" s="4" t="s">
        <v>25</v>
      </c>
      <c r="M23" s="71" t="s">
        <v>10</v>
      </c>
      <c r="N23" s="71" t="s">
        <v>10</v>
      </c>
      <c r="O23" s="72" t="s">
        <v>22</v>
      </c>
      <c r="P23" s="5"/>
      <c r="Q23" s="73">
        <v>4568</v>
      </c>
      <c r="R23" s="4"/>
    </row>
    <row r="24" spans="2:18" s="129" customFormat="1" x14ac:dyDescent="0.25">
      <c r="B24" s="65" t="s">
        <v>3649</v>
      </c>
      <c r="C24" s="9">
        <v>22005746</v>
      </c>
      <c r="D24" s="9"/>
      <c r="E24" s="6">
        <v>42093</v>
      </c>
      <c r="F24" s="50"/>
      <c r="G24" s="71"/>
      <c r="H24" s="4"/>
      <c r="I24" s="71" t="s">
        <v>3681</v>
      </c>
      <c r="J24" s="8" t="s">
        <v>191</v>
      </c>
      <c r="K24" s="71"/>
      <c r="L24" s="4" t="s">
        <v>25</v>
      </c>
      <c r="M24" s="71" t="s">
        <v>10</v>
      </c>
      <c r="N24" s="71" t="s">
        <v>10</v>
      </c>
      <c r="O24" s="72" t="s">
        <v>22</v>
      </c>
      <c r="P24" s="5"/>
      <c r="Q24" s="73"/>
      <c r="R24" s="4" t="s">
        <v>3683</v>
      </c>
    </row>
    <row r="25" spans="2:18" s="129" customFormat="1" x14ac:dyDescent="0.25">
      <c r="B25" s="65" t="s">
        <v>3650</v>
      </c>
      <c r="C25" s="9">
        <v>22000967</v>
      </c>
      <c r="D25" s="9"/>
      <c r="E25" s="6">
        <v>42101</v>
      </c>
      <c r="F25" s="50"/>
      <c r="G25" s="71"/>
      <c r="H25" s="4"/>
      <c r="I25" s="71" t="s">
        <v>201</v>
      </c>
      <c r="J25" s="8" t="s">
        <v>191</v>
      </c>
      <c r="K25" s="71"/>
      <c r="L25" s="4" t="s">
        <v>25</v>
      </c>
      <c r="M25" s="71" t="s">
        <v>10</v>
      </c>
      <c r="N25" s="71" t="s">
        <v>10</v>
      </c>
      <c r="O25" s="72" t="s">
        <v>22</v>
      </c>
      <c r="P25" s="5"/>
      <c r="Q25" s="73">
        <v>4765</v>
      </c>
      <c r="R25" s="4"/>
    </row>
    <row r="26" spans="2:18" s="129" customFormat="1" x14ac:dyDescent="0.25">
      <c r="B26" s="65" t="s">
        <v>3651</v>
      </c>
      <c r="C26" s="9">
        <v>22000596</v>
      </c>
      <c r="D26" s="9"/>
      <c r="E26" s="6">
        <v>42106</v>
      </c>
      <c r="F26" s="50"/>
      <c r="G26" s="71"/>
      <c r="H26" s="4"/>
      <c r="I26" s="71" t="s">
        <v>3680</v>
      </c>
      <c r="J26" s="8" t="s">
        <v>191</v>
      </c>
      <c r="K26" s="71"/>
      <c r="L26" s="4" t="s">
        <v>25</v>
      </c>
      <c r="M26" s="71" t="s">
        <v>10</v>
      </c>
      <c r="N26" s="71" t="s">
        <v>10</v>
      </c>
      <c r="O26" s="72" t="s">
        <v>22</v>
      </c>
      <c r="P26" s="5"/>
      <c r="Q26" s="73"/>
      <c r="R26" s="4" t="s">
        <v>3683</v>
      </c>
    </row>
    <row r="27" spans="2:18" s="129" customFormat="1" x14ac:dyDescent="0.25">
      <c r="B27" s="65" t="s">
        <v>3652</v>
      </c>
      <c r="C27" s="9">
        <v>22002264</v>
      </c>
      <c r="D27" s="9"/>
      <c r="E27" s="6">
        <v>42125</v>
      </c>
      <c r="F27" s="50"/>
      <c r="G27" s="71"/>
      <c r="H27" s="4"/>
      <c r="I27" s="71" t="s">
        <v>3682</v>
      </c>
      <c r="J27" s="8" t="s">
        <v>191</v>
      </c>
      <c r="K27" s="71"/>
      <c r="L27" s="4" t="s">
        <v>25</v>
      </c>
      <c r="M27" s="71" t="s">
        <v>10</v>
      </c>
      <c r="N27" s="71" t="s">
        <v>10</v>
      </c>
      <c r="O27" s="72" t="s">
        <v>22</v>
      </c>
      <c r="P27" s="5"/>
      <c r="Q27" s="73"/>
      <c r="R27" s="4" t="s">
        <v>3683</v>
      </c>
    </row>
    <row r="28" spans="2:18" s="129" customFormat="1" x14ac:dyDescent="0.25">
      <c r="B28" s="65" t="s">
        <v>3653</v>
      </c>
      <c r="C28" s="9">
        <v>22003009</v>
      </c>
      <c r="D28" s="9"/>
      <c r="E28" s="6">
        <v>42131</v>
      </c>
      <c r="F28" s="50"/>
      <c r="G28" s="71"/>
      <c r="H28" s="4"/>
      <c r="I28" s="71" t="s">
        <v>3682</v>
      </c>
      <c r="J28" s="8" t="s">
        <v>191</v>
      </c>
      <c r="K28" s="71"/>
      <c r="L28" s="4" t="s">
        <v>25</v>
      </c>
      <c r="M28" s="71" t="s">
        <v>10</v>
      </c>
      <c r="N28" s="71" t="s">
        <v>10</v>
      </c>
      <c r="O28" s="72" t="s">
        <v>22</v>
      </c>
      <c r="P28" s="5"/>
      <c r="Q28" s="73">
        <v>10901</v>
      </c>
      <c r="R28" s="4"/>
    </row>
    <row r="29" spans="2:18" s="129" customFormat="1" x14ac:dyDescent="0.25">
      <c r="B29" s="65" t="s">
        <v>3654</v>
      </c>
      <c r="C29" s="9">
        <v>22001118</v>
      </c>
      <c r="D29" s="9"/>
      <c r="E29" s="6">
        <v>42211</v>
      </c>
      <c r="F29" s="50"/>
      <c r="G29" s="71"/>
      <c r="H29" s="4"/>
      <c r="I29" s="71" t="s">
        <v>3679</v>
      </c>
      <c r="J29" s="8" t="s">
        <v>191</v>
      </c>
      <c r="K29" s="71"/>
      <c r="L29" s="4" t="s">
        <v>25</v>
      </c>
      <c r="M29" s="71" t="s">
        <v>10</v>
      </c>
      <c r="N29" s="71" t="s">
        <v>10</v>
      </c>
      <c r="O29" s="72" t="s">
        <v>22</v>
      </c>
      <c r="P29" s="5"/>
      <c r="Q29" s="73">
        <v>13037</v>
      </c>
      <c r="R29" s="4"/>
    </row>
    <row r="30" spans="2:18" s="129" customFormat="1" x14ac:dyDescent="0.25">
      <c r="B30" s="65" t="s">
        <v>3655</v>
      </c>
      <c r="C30" s="9">
        <v>22001008</v>
      </c>
      <c r="D30" s="9"/>
      <c r="E30" s="6">
        <v>42211</v>
      </c>
      <c r="F30" s="50"/>
      <c r="G30" s="71"/>
      <c r="H30" s="4"/>
      <c r="I30" s="71" t="s">
        <v>3679</v>
      </c>
      <c r="J30" s="8" t="s">
        <v>191</v>
      </c>
      <c r="K30" s="71"/>
      <c r="L30" s="4" t="s">
        <v>25</v>
      </c>
      <c r="M30" s="71" t="s">
        <v>10</v>
      </c>
      <c r="N30" s="71" t="s">
        <v>10</v>
      </c>
      <c r="O30" s="72" t="s">
        <v>22</v>
      </c>
      <c r="P30" s="5"/>
      <c r="Q30" s="73">
        <v>13040</v>
      </c>
      <c r="R30" s="4"/>
    </row>
    <row r="31" spans="2:18" s="129" customFormat="1" x14ac:dyDescent="0.25">
      <c r="B31" s="65" t="s">
        <v>3656</v>
      </c>
      <c r="C31" s="9">
        <v>22001154</v>
      </c>
      <c r="D31" s="9"/>
      <c r="E31" s="6">
        <v>42214</v>
      </c>
      <c r="F31" s="50"/>
      <c r="G31" s="71"/>
      <c r="H31" s="4"/>
      <c r="I31" s="71" t="s">
        <v>3680</v>
      </c>
      <c r="J31" s="8" t="s">
        <v>191</v>
      </c>
      <c r="K31" s="71"/>
      <c r="L31" s="4" t="s">
        <v>25</v>
      </c>
      <c r="M31" s="71" t="s">
        <v>10</v>
      </c>
      <c r="N31" s="71" t="s">
        <v>10</v>
      </c>
      <c r="O31" s="72" t="s">
        <v>22</v>
      </c>
      <c r="P31" s="5"/>
      <c r="Q31" s="73">
        <v>13095</v>
      </c>
      <c r="R31" s="4"/>
    </row>
    <row r="32" spans="2:18" s="129" customFormat="1" x14ac:dyDescent="0.25">
      <c r="B32" s="65" t="s">
        <v>3657</v>
      </c>
      <c r="C32" s="9">
        <v>22002152</v>
      </c>
      <c r="D32" s="9"/>
      <c r="E32" s="6">
        <v>42228</v>
      </c>
      <c r="F32" s="50"/>
      <c r="G32" s="71"/>
      <c r="H32" s="4"/>
      <c r="I32" s="71" t="s">
        <v>3682</v>
      </c>
      <c r="J32" s="8" t="s">
        <v>191</v>
      </c>
      <c r="K32" s="71"/>
      <c r="L32" s="4" t="s">
        <v>25</v>
      </c>
      <c r="M32" s="71" t="s">
        <v>10</v>
      </c>
      <c r="N32" s="71" t="s">
        <v>10</v>
      </c>
      <c r="O32" s="72" t="s">
        <v>22</v>
      </c>
      <c r="P32" s="5"/>
      <c r="Q32" s="73"/>
      <c r="R32" s="4" t="s">
        <v>3683</v>
      </c>
    </row>
    <row r="33" spans="2:18" s="129" customFormat="1" x14ac:dyDescent="0.25">
      <c r="B33" s="65" t="s">
        <v>3658</v>
      </c>
      <c r="C33" s="9">
        <v>22001129</v>
      </c>
      <c r="D33" s="9"/>
      <c r="E33" s="6">
        <v>42262</v>
      </c>
      <c r="F33" s="50"/>
      <c r="G33" s="71"/>
      <c r="H33" s="4"/>
      <c r="I33" s="71" t="s">
        <v>3682</v>
      </c>
      <c r="J33" s="8" t="s">
        <v>191</v>
      </c>
      <c r="K33" s="71"/>
      <c r="L33" s="4" t="s">
        <v>25</v>
      </c>
      <c r="M33" s="71" t="s">
        <v>10</v>
      </c>
      <c r="N33" s="71" t="s">
        <v>10</v>
      </c>
      <c r="O33" s="72" t="s">
        <v>22</v>
      </c>
      <c r="P33" s="5"/>
      <c r="Q33" s="73"/>
      <c r="R33" s="4" t="s">
        <v>3683</v>
      </c>
    </row>
    <row r="34" spans="2:18" s="129" customFormat="1" x14ac:dyDescent="0.25">
      <c r="B34" s="65" t="s">
        <v>3659</v>
      </c>
      <c r="C34" s="9">
        <v>22000752</v>
      </c>
      <c r="D34" s="9"/>
      <c r="E34" s="6">
        <v>42272</v>
      </c>
      <c r="F34" s="50"/>
      <c r="G34" s="71"/>
      <c r="H34" s="4"/>
      <c r="I34" s="71" t="s">
        <v>3681</v>
      </c>
      <c r="J34" s="8" t="s">
        <v>191</v>
      </c>
      <c r="K34" s="71"/>
      <c r="L34" s="4" t="s">
        <v>25</v>
      </c>
      <c r="M34" s="71" t="s">
        <v>10</v>
      </c>
      <c r="N34" s="71" t="s">
        <v>10</v>
      </c>
      <c r="O34" s="72" t="s">
        <v>22</v>
      </c>
      <c r="P34" s="5"/>
      <c r="Q34" s="73"/>
      <c r="R34" s="4" t="s">
        <v>3683</v>
      </c>
    </row>
    <row r="35" spans="2:18" s="129" customFormat="1" x14ac:dyDescent="0.25">
      <c r="B35" s="65" t="s">
        <v>3660</v>
      </c>
      <c r="C35" s="9">
        <v>22001626</v>
      </c>
      <c r="D35" s="9"/>
      <c r="E35" s="6">
        <v>42282</v>
      </c>
      <c r="F35" s="50"/>
      <c r="G35" s="71"/>
      <c r="H35" s="4"/>
      <c r="I35" s="71" t="s">
        <v>3682</v>
      </c>
      <c r="J35" s="8" t="s">
        <v>191</v>
      </c>
      <c r="K35" s="71"/>
      <c r="L35" s="4" t="s">
        <v>25</v>
      </c>
      <c r="M35" s="71" t="s">
        <v>10</v>
      </c>
      <c r="N35" s="71" t="s">
        <v>10</v>
      </c>
      <c r="O35" s="72" t="s">
        <v>22</v>
      </c>
      <c r="P35" s="5"/>
      <c r="Q35" s="73"/>
      <c r="R35" s="4" t="s">
        <v>3683</v>
      </c>
    </row>
    <row r="36" spans="2:18" s="129" customFormat="1" x14ac:dyDescent="0.25">
      <c r="B36" s="65" t="s">
        <v>3661</v>
      </c>
      <c r="C36" s="9">
        <v>22001553</v>
      </c>
      <c r="D36" s="9"/>
      <c r="E36" s="6">
        <v>42291</v>
      </c>
      <c r="F36" s="50"/>
      <c r="G36" s="71"/>
      <c r="H36" s="4"/>
      <c r="I36" s="71" t="s">
        <v>3682</v>
      </c>
      <c r="J36" s="8" t="s">
        <v>191</v>
      </c>
      <c r="K36" s="71"/>
      <c r="L36" s="4" t="s">
        <v>25</v>
      </c>
      <c r="M36" s="71" t="s">
        <v>10</v>
      </c>
      <c r="N36" s="71" t="s">
        <v>10</v>
      </c>
      <c r="O36" s="72" t="s">
        <v>22</v>
      </c>
      <c r="P36" s="5"/>
      <c r="Q36" s="73"/>
      <c r="R36" s="4" t="s">
        <v>3683</v>
      </c>
    </row>
    <row r="37" spans="2:18" s="129" customFormat="1" x14ac:dyDescent="0.25">
      <c r="B37" s="65" t="s">
        <v>3662</v>
      </c>
      <c r="C37" s="9">
        <v>22002977</v>
      </c>
      <c r="D37" s="9"/>
      <c r="E37" s="6">
        <v>42296</v>
      </c>
      <c r="F37" s="50"/>
      <c r="G37" s="71"/>
      <c r="H37" s="4"/>
      <c r="I37" s="71" t="s">
        <v>3681</v>
      </c>
      <c r="J37" s="8" t="s">
        <v>191</v>
      </c>
      <c r="K37" s="71"/>
      <c r="L37" s="4" t="s">
        <v>25</v>
      </c>
      <c r="M37" s="71" t="s">
        <v>10</v>
      </c>
      <c r="N37" s="71" t="s">
        <v>10</v>
      </c>
      <c r="O37" s="72" t="s">
        <v>22</v>
      </c>
      <c r="P37" s="5"/>
      <c r="Q37" s="73"/>
      <c r="R37" s="4" t="s">
        <v>3683</v>
      </c>
    </row>
    <row r="38" spans="2:18" s="129" customFormat="1" x14ac:dyDescent="0.25">
      <c r="B38" s="65" t="s">
        <v>3663</v>
      </c>
      <c r="C38" s="9">
        <v>22002940</v>
      </c>
      <c r="D38" s="9"/>
      <c r="E38" s="6">
        <v>42298</v>
      </c>
      <c r="F38" s="50"/>
      <c r="G38" s="71"/>
      <c r="H38" s="4"/>
      <c r="I38" s="71" t="s">
        <v>3682</v>
      </c>
      <c r="J38" s="8" t="s">
        <v>191</v>
      </c>
      <c r="K38" s="71"/>
      <c r="L38" s="4" t="s">
        <v>25</v>
      </c>
      <c r="M38" s="71" t="s">
        <v>10</v>
      </c>
      <c r="N38" s="71" t="s">
        <v>10</v>
      </c>
      <c r="O38" s="72" t="s">
        <v>22</v>
      </c>
      <c r="P38" s="5"/>
      <c r="Q38" s="73"/>
      <c r="R38" s="4" t="s">
        <v>3683</v>
      </c>
    </row>
    <row r="39" spans="2:18" s="129" customFormat="1" x14ac:dyDescent="0.25">
      <c r="B39" s="65" t="s">
        <v>3664</v>
      </c>
      <c r="C39" s="9">
        <v>22006291</v>
      </c>
      <c r="D39" s="9"/>
      <c r="E39" s="6">
        <v>42311</v>
      </c>
      <c r="F39" s="50"/>
      <c r="G39" s="71"/>
      <c r="H39" s="4"/>
      <c r="I39" s="71" t="s">
        <v>3680</v>
      </c>
      <c r="J39" s="8" t="s">
        <v>191</v>
      </c>
      <c r="K39" s="71"/>
      <c r="L39" s="4" t="s">
        <v>25</v>
      </c>
      <c r="M39" s="71" t="s">
        <v>10</v>
      </c>
      <c r="N39" s="71" t="s">
        <v>10</v>
      </c>
      <c r="O39" s="72" t="s">
        <v>22</v>
      </c>
      <c r="P39" s="5"/>
      <c r="Q39" s="73"/>
      <c r="R39" s="4" t="s">
        <v>3683</v>
      </c>
    </row>
    <row r="40" spans="2:18" s="129" customFormat="1" x14ac:dyDescent="0.25">
      <c r="B40" s="65" t="s">
        <v>3665</v>
      </c>
      <c r="C40" s="9">
        <v>22004155</v>
      </c>
      <c r="D40" s="9"/>
      <c r="E40" s="6">
        <v>42313</v>
      </c>
      <c r="F40" s="50"/>
      <c r="G40" s="71"/>
      <c r="H40" s="4"/>
      <c r="I40" s="71" t="s">
        <v>3680</v>
      </c>
      <c r="J40" s="8" t="s">
        <v>191</v>
      </c>
      <c r="K40" s="71"/>
      <c r="L40" s="4" t="s">
        <v>25</v>
      </c>
      <c r="M40" s="71" t="s">
        <v>10</v>
      </c>
      <c r="N40" s="71" t="s">
        <v>10</v>
      </c>
      <c r="O40" s="72" t="s">
        <v>22</v>
      </c>
      <c r="P40" s="5"/>
      <c r="Q40" s="73"/>
      <c r="R40" s="4" t="s">
        <v>3683</v>
      </c>
    </row>
    <row r="41" spans="2:18" s="129" customFormat="1" x14ac:dyDescent="0.25">
      <c r="B41" s="65" t="s">
        <v>3666</v>
      </c>
      <c r="C41" s="9">
        <v>22002720</v>
      </c>
      <c r="D41" s="9"/>
      <c r="E41" s="6">
        <v>42320</v>
      </c>
      <c r="F41" s="50"/>
      <c r="G41" s="71"/>
      <c r="H41" s="4"/>
      <c r="I41" s="71" t="s">
        <v>3682</v>
      </c>
      <c r="J41" s="8" t="s">
        <v>191</v>
      </c>
      <c r="K41" s="71"/>
      <c r="L41" s="4" t="s">
        <v>25</v>
      </c>
      <c r="M41" s="71" t="s">
        <v>10</v>
      </c>
      <c r="N41" s="71" t="s">
        <v>10</v>
      </c>
      <c r="O41" s="72" t="s">
        <v>22</v>
      </c>
      <c r="P41" s="5"/>
      <c r="Q41" s="73">
        <v>19078</v>
      </c>
      <c r="R41" s="4"/>
    </row>
    <row r="42" spans="2:18" s="129" customFormat="1" x14ac:dyDescent="0.25">
      <c r="B42" s="65" t="s">
        <v>3667</v>
      </c>
      <c r="C42" s="9">
        <v>22001466</v>
      </c>
      <c r="D42" s="9"/>
      <c r="E42" s="6">
        <v>42332</v>
      </c>
      <c r="F42" s="50"/>
      <c r="G42" s="71"/>
      <c r="H42" s="4"/>
      <c r="I42" s="71" t="s">
        <v>3681</v>
      </c>
      <c r="J42" s="8" t="s">
        <v>191</v>
      </c>
      <c r="K42" s="71"/>
      <c r="L42" s="4" t="s">
        <v>25</v>
      </c>
      <c r="M42" s="71" t="s">
        <v>10</v>
      </c>
      <c r="N42" s="71" t="s">
        <v>10</v>
      </c>
      <c r="O42" s="72" t="s">
        <v>22</v>
      </c>
      <c r="P42" s="5"/>
      <c r="Q42" s="73"/>
      <c r="R42" s="4" t="s">
        <v>3683</v>
      </c>
    </row>
    <row r="43" spans="2:18" s="129" customFormat="1" x14ac:dyDescent="0.25">
      <c r="B43" s="65" t="s">
        <v>3668</v>
      </c>
      <c r="C43" s="9">
        <v>22003265</v>
      </c>
      <c r="D43" s="9"/>
      <c r="E43" s="6">
        <v>42338</v>
      </c>
      <c r="F43" s="50"/>
      <c r="G43" s="71"/>
      <c r="H43" s="4"/>
      <c r="I43" s="71" t="s">
        <v>3680</v>
      </c>
      <c r="J43" s="8" t="s">
        <v>191</v>
      </c>
      <c r="K43" s="71"/>
      <c r="L43" s="4" t="s">
        <v>25</v>
      </c>
      <c r="M43" s="71" t="s">
        <v>10</v>
      </c>
      <c r="N43" s="71" t="s">
        <v>10</v>
      </c>
      <c r="O43" s="72" t="s">
        <v>22</v>
      </c>
      <c r="P43" s="5"/>
      <c r="Q43" s="73">
        <v>20164</v>
      </c>
      <c r="R43" s="4"/>
    </row>
    <row r="44" spans="2:18" s="129" customFormat="1" x14ac:dyDescent="0.25">
      <c r="B44" s="65" t="s">
        <v>3669</v>
      </c>
      <c r="C44" s="9">
        <v>22002232</v>
      </c>
      <c r="D44" s="9"/>
      <c r="E44" s="6">
        <v>42342</v>
      </c>
      <c r="F44" s="50"/>
      <c r="G44" s="71"/>
      <c r="H44" s="4"/>
      <c r="I44" s="71" t="s">
        <v>3680</v>
      </c>
      <c r="J44" s="8" t="s">
        <v>191</v>
      </c>
      <c r="K44" s="71"/>
      <c r="L44" s="4" t="s">
        <v>25</v>
      </c>
      <c r="M44" s="71" t="s">
        <v>10</v>
      </c>
      <c r="N44" s="71" t="s">
        <v>10</v>
      </c>
      <c r="O44" s="72" t="s">
        <v>22</v>
      </c>
      <c r="P44" s="5"/>
      <c r="Q44" s="73"/>
      <c r="R44" s="4" t="s">
        <v>3683</v>
      </c>
    </row>
    <row r="45" spans="2:18" s="129" customFormat="1" x14ac:dyDescent="0.25">
      <c r="B45" s="65" t="s">
        <v>3670</v>
      </c>
      <c r="C45" s="9">
        <v>22001323</v>
      </c>
      <c r="D45" s="9"/>
      <c r="E45" s="6">
        <v>42348</v>
      </c>
      <c r="F45" s="50"/>
      <c r="G45" s="71"/>
      <c r="H45" s="4"/>
      <c r="I45" s="71" t="s">
        <v>3682</v>
      </c>
      <c r="J45" s="8" t="s">
        <v>191</v>
      </c>
      <c r="K45" s="71"/>
      <c r="L45" s="4" t="s">
        <v>25</v>
      </c>
      <c r="M45" s="71" t="s">
        <v>10</v>
      </c>
      <c r="N45" s="71" t="s">
        <v>10</v>
      </c>
      <c r="O45" s="72" t="s">
        <v>22</v>
      </c>
      <c r="P45" s="5"/>
      <c r="Q45" s="73">
        <v>20838</v>
      </c>
      <c r="R45" s="4"/>
    </row>
    <row r="46" spans="2:18" s="129" customFormat="1" x14ac:dyDescent="0.25">
      <c r="B46" s="65" t="s">
        <v>3671</v>
      </c>
      <c r="C46" s="9">
        <v>22001841</v>
      </c>
      <c r="D46" s="9"/>
      <c r="E46" s="6">
        <v>42349</v>
      </c>
      <c r="F46" s="50"/>
      <c r="G46" s="71"/>
      <c r="H46" s="4"/>
      <c r="I46" s="71" t="s">
        <v>3682</v>
      </c>
      <c r="J46" s="8" t="s">
        <v>191</v>
      </c>
      <c r="K46" s="71"/>
      <c r="L46" s="4" t="s">
        <v>25</v>
      </c>
      <c r="M46" s="71" t="s">
        <v>10</v>
      </c>
      <c r="N46" s="71" t="s">
        <v>10</v>
      </c>
      <c r="O46" s="72" t="s">
        <v>22</v>
      </c>
      <c r="P46" s="5"/>
      <c r="Q46" s="73"/>
      <c r="R46" s="4" t="s">
        <v>3683</v>
      </c>
    </row>
    <row r="47" spans="2:18" s="129" customFormat="1" x14ac:dyDescent="0.25">
      <c r="B47" s="65" t="s">
        <v>3672</v>
      </c>
      <c r="C47" s="9">
        <v>22002539</v>
      </c>
      <c r="D47" s="9"/>
      <c r="E47" s="6">
        <v>42349</v>
      </c>
      <c r="F47" s="50"/>
      <c r="G47" s="71"/>
      <c r="H47" s="4"/>
      <c r="I47" s="71" t="s">
        <v>3680</v>
      </c>
      <c r="J47" s="8" t="s">
        <v>191</v>
      </c>
      <c r="K47" s="71"/>
      <c r="L47" s="4" t="s">
        <v>25</v>
      </c>
      <c r="M47" s="71" t="s">
        <v>10</v>
      </c>
      <c r="N47" s="71" t="s">
        <v>10</v>
      </c>
      <c r="O47" s="72" t="s">
        <v>22</v>
      </c>
      <c r="P47" s="5"/>
      <c r="Q47" s="73"/>
      <c r="R47" s="4" t="s">
        <v>3683</v>
      </c>
    </row>
    <row r="48" spans="2:18" s="129" customFormat="1" x14ac:dyDescent="0.25">
      <c r="B48" s="65" t="s">
        <v>3673</v>
      </c>
      <c r="C48" s="9">
        <v>22003101</v>
      </c>
      <c r="D48" s="9"/>
      <c r="E48" s="6">
        <v>42356</v>
      </c>
      <c r="F48" s="50"/>
      <c r="G48" s="71"/>
      <c r="H48" s="4"/>
      <c r="I48" s="71" t="s">
        <v>3680</v>
      </c>
      <c r="J48" s="8" t="s">
        <v>191</v>
      </c>
      <c r="K48" s="71"/>
      <c r="L48" s="4" t="s">
        <v>25</v>
      </c>
      <c r="M48" s="71" t="s">
        <v>10</v>
      </c>
      <c r="N48" s="71" t="s">
        <v>10</v>
      </c>
      <c r="O48" s="72" t="s">
        <v>22</v>
      </c>
      <c r="P48" s="5"/>
      <c r="Q48" s="73">
        <v>21143</v>
      </c>
      <c r="R48" s="4"/>
    </row>
    <row r="49" spans="2:18" s="129" customFormat="1" x14ac:dyDescent="0.25">
      <c r="B49" s="65" t="s">
        <v>3674</v>
      </c>
      <c r="C49" s="9">
        <v>22002961</v>
      </c>
      <c r="D49" s="9"/>
      <c r="E49" s="6">
        <v>42378</v>
      </c>
      <c r="F49" s="50"/>
      <c r="G49" s="71"/>
      <c r="H49" s="4"/>
      <c r="I49" s="71" t="s">
        <v>3682</v>
      </c>
      <c r="J49" s="8" t="s">
        <v>191</v>
      </c>
      <c r="K49" s="71"/>
      <c r="L49" s="4" t="s">
        <v>25</v>
      </c>
      <c r="M49" s="71" t="s">
        <v>10</v>
      </c>
      <c r="N49" s="71" t="s">
        <v>10</v>
      </c>
      <c r="O49" s="72" t="s">
        <v>22</v>
      </c>
      <c r="P49" s="5"/>
      <c r="Q49" s="73"/>
      <c r="R49" s="4" t="s">
        <v>3683</v>
      </c>
    </row>
    <row r="50" spans="2:18" s="129" customFormat="1" x14ac:dyDescent="0.25">
      <c r="B50" s="65" t="s">
        <v>3675</v>
      </c>
      <c r="C50" s="9">
        <v>22001179</v>
      </c>
      <c r="D50" s="9"/>
      <c r="E50" s="6">
        <v>42395</v>
      </c>
      <c r="F50" s="50"/>
      <c r="G50" s="71"/>
      <c r="H50" s="4"/>
      <c r="I50" s="71" t="s">
        <v>3682</v>
      </c>
      <c r="J50" s="8" t="s">
        <v>191</v>
      </c>
      <c r="K50" s="71"/>
      <c r="L50" s="4" t="s">
        <v>25</v>
      </c>
      <c r="M50" s="71" t="s">
        <v>10</v>
      </c>
      <c r="N50" s="71" t="s">
        <v>10</v>
      </c>
      <c r="O50" s="72" t="s">
        <v>22</v>
      </c>
      <c r="P50" s="5"/>
      <c r="Q50" s="73">
        <v>21509</v>
      </c>
      <c r="R50" s="4"/>
    </row>
    <row r="51" spans="2:18" s="129" customFormat="1" x14ac:dyDescent="0.25">
      <c r="B51" s="65" t="s">
        <v>3676</v>
      </c>
      <c r="C51" s="9">
        <v>22005700</v>
      </c>
      <c r="D51" s="9"/>
      <c r="E51" s="6">
        <v>42406</v>
      </c>
      <c r="F51" s="50"/>
      <c r="G51" s="71"/>
      <c r="H51" s="4"/>
      <c r="I51" s="71" t="s">
        <v>3679</v>
      </c>
      <c r="J51" s="8" t="s">
        <v>191</v>
      </c>
      <c r="K51" s="71"/>
      <c r="L51" s="4" t="s">
        <v>25</v>
      </c>
      <c r="M51" s="71" t="s">
        <v>10</v>
      </c>
      <c r="N51" s="71" t="s">
        <v>10</v>
      </c>
      <c r="O51" s="72" t="s">
        <v>22</v>
      </c>
      <c r="P51" s="5"/>
      <c r="Q51" s="73">
        <v>21602</v>
      </c>
      <c r="R51" s="4"/>
    </row>
    <row r="52" spans="2:18" s="129" customFormat="1" x14ac:dyDescent="0.25">
      <c r="B52" s="65" t="s">
        <v>3672</v>
      </c>
      <c r="C52" s="9">
        <v>22002539</v>
      </c>
      <c r="D52" s="9"/>
      <c r="E52" s="6">
        <v>42445</v>
      </c>
      <c r="F52" s="50"/>
      <c r="G52" s="71"/>
      <c r="H52" s="4"/>
      <c r="I52" s="71" t="s">
        <v>3679</v>
      </c>
      <c r="J52" s="8" t="s">
        <v>191</v>
      </c>
      <c r="K52" s="71"/>
      <c r="L52" s="4" t="s">
        <v>25</v>
      </c>
      <c r="M52" s="71" t="s">
        <v>10</v>
      </c>
      <c r="N52" s="71" t="s">
        <v>10</v>
      </c>
      <c r="O52" s="72" t="s">
        <v>22</v>
      </c>
      <c r="P52" s="5"/>
      <c r="Q52" s="73">
        <v>21956</v>
      </c>
      <c r="R52" s="4"/>
    </row>
    <row r="53" spans="2:18" s="129" customFormat="1" x14ac:dyDescent="0.25">
      <c r="B53" s="65" t="s">
        <v>3673</v>
      </c>
      <c r="C53" s="9">
        <v>22003101</v>
      </c>
      <c r="D53" s="9"/>
      <c r="E53" s="6">
        <v>42490</v>
      </c>
      <c r="F53" s="50"/>
      <c r="G53" s="71"/>
      <c r="H53" s="4"/>
      <c r="I53" s="71" t="s">
        <v>3682</v>
      </c>
      <c r="J53" s="8" t="s">
        <v>191</v>
      </c>
      <c r="K53" s="71"/>
      <c r="L53" s="4" t="s">
        <v>25</v>
      </c>
      <c r="M53" s="71" t="s">
        <v>10</v>
      </c>
      <c r="N53" s="71" t="s">
        <v>10</v>
      </c>
      <c r="O53" s="72" t="s">
        <v>22</v>
      </c>
      <c r="P53" s="5"/>
      <c r="Q53" s="73"/>
      <c r="R53" s="4" t="s">
        <v>3683</v>
      </c>
    </row>
    <row r="54" spans="2:18" s="129" customFormat="1" x14ac:dyDescent="0.25">
      <c r="B54" s="65" t="s">
        <v>3677</v>
      </c>
      <c r="C54" s="9">
        <v>22003006</v>
      </c>
      <c r="D54" s="9"/>
      <c r="E54" s="6">
        <v>42503</v>
      </c>
      <c r="F54" s="50"/>
      <c r="G54" s="71"/>
      <c r="H54" s="4"/>
      <c r="I54" s="71" t="s">
        <v>3680</v>
      </c>
      <c r="J54" s="8" t="s">
        <v>191</v>
      </c>
      <c r="K54" s="71"/>
      <c r="L54" s="4" t="s">
        <v>25</v>
      </c>
      <c r="M54" s="71" t="s">
        <v>10</v>
      </c>
      <c r="N54" s="71" t="s">
        <v>10</v>
      </c>
      <c r="O54" s="72" t="s">
        <v>22</v>
      </c>
      <c r="P54" s="5"/>
      <c r="Q54" s="73">
        <v>22462</v>
      </c>
      <c r="R54" s="4"/>
    </row>
    <row r="55" spans="2:18" s="129" customFormat="1" x14ac:dyDescent="0.25">
      <c r="B55" s="65" t="s">
        <v>3678</v>
      </c>
      <c r="C55" s="9">
        <v>22003218</v>
      </c>
      <c r="D55" s="9"/>
      <c r="E55" s="6">
        <v>42516</v>
      </c>
      <c r="F55" s="50"/>
      <c r="G55" s="71"/>
      <c r="H55" s="4"/>
      <c r="I55" s="71" t="s">
        <v>3682</v>
      </c>
      <c r="J55" s="8" t="s">
        <v>191</v>
      </c>
      <c r="K55" s="71"/>
      <c r="L55" s="4" t="s">
        <v>25</v>
      </c>
      <c r="M55" s="71" t="s">
        <v>10</v>
      </c>
      <c r="N55" s="71" t="s">
        <v>10</v>
      </c>
      <c r="O55" s="72" t="s">
        <v>22</v>
      </c>
      <c r="P55" s="5"/>
      <c r="Q55" s="73">
        <v>22576</v>
      </c>
      <c r="R55" s="4"/>
    </row>
    <row r="56" spans="2:18" s="129" customFormat="1" x14ac:dyDescent="0.25">
      <c r="B56" s="65" t="s">
        <v>3577</v>
      </c>
      <c r="C56" s="9">
        <v>22003877</v>
      </c>
      <c r="D56" s="9"/>
      <c r="E56" s="6">
        <v>42961</v>
      </c>
      <c r="F56" s="50"/>
      <c r="G56" s="71"/>
      <c r="H56" s="4"/>
      <c r="I56" s="71" t="s">
        <v>3682</v>
      </c>
      <c r="J56" s="8" t="s">
        <v>191</v>
      </c>
      <c r="K56" s="71"/>
      <c r="L56" s="4" t="s">
        <v>25</v>
      </c>
      <c r="M56" s="71" t="s">
        <v>10</v>
      </c>
      <c r="N56" s="71" t="s">
        <v>10</v>
      </c>
      <c r="O56" s="72" t="s">
        <v>22</v>
      </c>
      <c r="P56" s="5"/>
      <c r="Q56" s="73">
        <v>43015</v>
      </c>
      <c r="R56" s="4"/>
    </row>
    <row r="57" spans="2:18" s="129" customFormat="1" x14ac:dyDescent="0.25">
      <c r="B57" s="65" t="s">
        <v>3578</v>
      </c>
      <c r="C57" s="9">
        <v>22207372</v>
      </c>
      <c r="D57" s="9"/>
      <c r="E57" s="6">
        <v>42967</v>
      </c>
      <c r="F57" s="50"/>
      <c r="G57" s="71"/>
      <c r="H57" s="4"/>
      <c r="I57" s="71" t="s">
        <v>3682</v>
      </c>
      <c r="J57" s="8" t="s">
        <v>191</v>
      </c>
      <c r="K57" s="71"/>
      <c r="L57" s="4" t="s">
        <v>25</v>
      </c>
      <c r="M57" s="71" t="s">
        <v>10</v>
      </c>
      <c r="N57" s="71" t="s">
        <v>10</v>
      </c>
      <c r="O57" s="72" t="s">
        <v>22</v>
      </c>
      <c r="P57" s="5"/>
      <c r="Q57" s="73"/>
      <c r="R57" s="4"/>
    </row>
    <row r="58" spans="2:18" s="129" customFormat="1" x14ac:dyDescent="0.25">
      <c r="B58" s="65" t="s">
        <v>3862</v>
      </c>
      <c r="C58" s="9">
        <v>22000829</v>
      </c>
      <c r="D58" s="9"/>
      <c r="E58" s="6">
        <v>43004</v>
      </c>
      <c r="F58" s="50">
        <v>0.56105324074074081</v>
      </c>
      <c r="G58" s="71"/>
      <c r="H58" s="4"/>
      <c r="I58" s="71" t="s">
        <v>511</v>
      </c>
      <c r="J58" s="8" t="s">
        <v>191</v>
      </c>
      <c r="K58" s="71"/>
      <c r="L58" s="4" t="s">
        <v>25</v>
      </c>
      <c r="M58" s="71" t="s">
        <v>10</v>
      </c>
      <c r="N58" s="71" t="s">
        <v>10</v>
      </c>
      <c r="O58" s="72" t="s">
        <v>22</v>
      </c>
      <c r="P58" s="5"/>
      <c r="Q58" s="73">
        <v>57666</v>
      </c>
      <c r="R58" s="4"/>
    </row>
    <row r="59" spans="2:18" s="129" customFormat="1" x14ac:dyDescent="0.25">
      <c r="B59" s="65" t="s">
        <v>3966</v>
      </c>
      <c r="C59" s="9">
        <v>22200785</v>
      </c>
      <c r="D59" s="9">
        <v>1147343</v>
      </c>
      <c r="E59" s="6">
        <v>42991</v>
      </c>
      <c r="F59" s="50">
        <v>0.27667824074074071</v>
      </c>
      <c r="G59" s="71"/>
      <c r="H59" s="4"/>
      <c r="I59" s="71" t="s">
        <v>3964</v>
      </c>
      <c r="J59" s="8" t="s">
        <v>191</v>
      </c>
      <c r="K59" s="71"/>
      <c r="L59" s="4" t="s">
        <v>25</v>
      </c>
      <c r="M59" s="71"/>
      <c r="N59" s="71"/>
      <c r="O59" s="72" t="s">
        <v>22</v>
      </c>
      <c r="P59" s="5" t="s">
        <v>51</v>
      </c>
      <c r="Q59" s="73"/>
      <c r="R59" s="4" t="s">
        <v>3965</v>
      </c>
    </row>
    <row r="60" spans="2:18" s="129" customFormat="1" x14ac:dyDescent="0.25">
      <c r="B60" s="65" t="s">
        <v>3967</v>
      </c>
      <c r="C60" s="9">
        <v>22208383</v>
      </c>
      <c r="D60" s="9">
        <v>1131366</v>
      </c>
      <c r="E60" s="6">
        <v>42986</v>
      </c>
      <c r="F60" s="50">
        <v>0.51591435185185186</v>
      </c>
      <c r="G60" s="71"/>
      <c r="H60" s="4"/>
      <c r="I60" s="71" t="s">
        <v>512</v>
      </c>
      <c r="J60" s="8" t="s">
        <v>191</v>
      </c>
      <c r="K60" s="71"/>
      <c r="L60" s="4" t="s">
        <v>25</v>
      </c>
      <c r="M60" s="71"/>
      <c r="N60" s="71"/>
      <c r="O60" s="72" t="s">
        <v>22</v>
      </c>
      <c r="P60" s="5" t="s">
        <v>51</v>
      </c>
      <c r="Q60" s="73"/>
      <c r="R60" s="4"/>
    </row>
    <row r="61" spans="2:18" s="129" customFormat="1" x14ac:dyDescent="0.25">
      <c r="B61" s="65" t="s">
        <v>3970</v>
      </c>
      <c r="C61" s="9">
        <v>22201449</v>
      </c>
      <c r="D61" s="9"/>
      <c r="E61" s="6">
        <v>43019</v>
      </c>
      <c r="F61" s="50">
        <v>0.96885416666666668</v>
      </c>
      <c r="G61" s="71"/>
      <c r="H61" s="4"/>
      <c r="I61" s="71" t="s">
        <v>3969</v>
      </c>
      <c r="J61" s="8" t="s">
        <v>191</v>
      </c>
      <c r="K61" s="71"/>
      <c r="L61" s="4" t="s">
        <v>25</v>
      </c>
      <c r="M61" s="71" t="s">
        <v>10</v>
      </c>
      <c r="N61" s="71" t="s">
        <v>10</v>
      </c>
      <c r="O61" s="72" t="s">
        <v>22</v>
      </c>
      <c r="P61" s="5"/>
      <c r="Q61" s="73">
        <v>59472</v>
      </c>
      <c r="R61" s="4"/>
    </row>
    <row r="62" spans="2:18" s="129" customFormat="1" x14ac:dyDescent="0.25">
      <c r="B62" s="65" t="s">
        <v>4481</v>
      </c>
      <c r="C62" s="9">
        <v>22006714</v>
      </c>
      <c r="D62" s="9"/>
      <c r="E62" s="6">
        <v>43063</v>
      </c>
      <c r="F62" s="50">
        <v>0.58976851851851853</v>
      </c>
      <c r="G62" s="71"/>
      <c r="H62" s="4"/>
      <c r="I62" s="71" t="s">
        <v>4482</v>
      </c>
      <c r="J62" s="8" t="s">
        <v>191</v>
      </c>
      <c r="K62" s="71"/>
      <c r="L62" s="4" t="s">
        <v>25</v>
      </c>
      <c r="M62" s="71" t="s">
        <v>10</v>
      </c>
      <c r="N62" s="71" t="s">
        <v>10</v>
      </c>
      <c r="O62" s="72" t="s">
        <v>22</v>
      </c>
      <c r="P62" s="5"/>
      <c r="Q62" s="73">
        <v>64864</v>
      </c>
      <c r="R62" s="4"/>
    </row>
    <row r="63" spans="2:18" s="129" customFormat="1" x14ac:dyDescent="0.25">
      <c r="B63" s="65" t="s">
        <v>4754</v>
      </c>
      <c r="C63" s="9">
        <v>22001014</v>
      </c>
      <c r="D63" s="9">
        <v>110725</v>
      </c>
      <c r="E63" s="6">
        <v>42564</v>
      </c>
      <c r="F63" s="50">
        <v>0.48125000000000001</v>
      </c>
      <c r="G63" s="71"/>
      <c r="H63" s="4"/>
      <c r="I63" s="71" t="s">
        <v>4753</v>
      </c>
      <c r="J63" s="8" t="s">
        <v>191</v>
      </c>
      <c r="K63" s="71"/>
      <c r="L63" s="4" t="s">
        <v>25</v>
      </c>
      <c r="M63" s="71" t="s">
        <v>10</v>
      </c>
      <c r="N63" s="71" t="s">
        <v>10</v>
      </c>
      <c r="O63" s="72" t="s">
        <v>22</v>
      </c>
      <c r="P63" s="5" t="s">
        <v>51</v>
      </c>
      <c r="Q63" s="73"/>
      <c r="R63" s="4"/>
    </row>
    <row r="64" spans="2:18" s="129" customFormat="1" x14ac:dyDescent="0.25">
      <c r="B64" s="65" t="s">
        <v>5200</v>
      </c>
      <c r="C64" s="9">
        <v>22207379</v>
      </c>
      <c r="D64" s="9"/>
      <c r="E64" s="6">
        <v>43136</v>
      </c>
      <c r="F64" s="50">
        <v>0.80843750000000003</v>
      </c>
      <c r="G64" s="71"/>
      <c r="H64" s="4"/>
      <c r="I64" s="71" t="s">
        <v>511</v>
      </c>
      <c r="J64" s="8" t="s">
        <v>191</v>
      </c>
      <c r="K64" s="71"/>
      <c r="L64" s="4" t="s">
        <v>25</v>
      </c>
      <c r="M64" s="71" t="s">
        <v>10</v>
      </c>
      <c r="N64" s="71" t="s">
        <v>10</v>
      </c>
      <c r="O64" s="72" t="s">
        <v>22</v>
      </c>
      <c r="P64" s="5"/>
      <c r="Q64" s="73">
        <v>73161</v>
      </c>
      <c r="R64" s="4"/>
    </row>
    <row r="65" spans="2:18" s="129" customFormat="1" x14ac:dyDescent="0.25">
      <c r="B65" s="65" t="s">
        <v>5252</v>
      </c>
      <c r="C65" s="9">
        <v>22002008</v>
      </c>
      <c r="D65" s="9">
        <v>1698949</v>
      </c>
      <c r="E65" s="6">
        <v>43140</v>
      </c>
      <c r="F65" s="50">
        <v>0.62966435185185188</v>
      </c>
      <c r="G65" s="71"/>
      <c r="H65" s="4"/>
      <c r="I65" s="71" t="s">
        <v>495</v>
      </c>
      <c r="J65" s="8" t="s">
        <v>191</v>
      </c>
      <c r="K65" s="71"/>
      <c r="L65" s="4" t="s">
        <v>25</v>
      </c>
      <c r="M65" s="71" t="s">
        <v>10</v>
      </c>
      <c r="N65" s="71" t="s">
        <v>10</v>
      </c>
      <c r="O65" s="72" t="s">
        <v>22</v>
      </c>
      <c r="P65" s="5" t="s">
        <v>51</v>
      </c>
      <c r="Q65" s="73"/>
      <c r="R65" s="4"/>
    </row>
    <row r="66" spans="2:18" s="129" customFormat="1" x14ac:dyDescent="0.25">
      <c r="B66" s="65" t="s">
        <v>5253</v>
      </c>
      <c r="C66" s="9">
        <v>22002846</v>
      </c>
      <c r="D66" s="9">
        <v>1695634</v>
      </c>
      <c r="E66" s="6">
        <v>43139</v>
      </c>
      <c r="F66" s="50">
        <v>0.72668981481481476</v>
      </c>
      <c r="G66" s="71"/>
      <c r="H66" s="4"/>
      <c r="I66" s="71" t="s">
        <v>2921</v>
      </c>
      <c r="J66" s="8" t="s">
        <v>191</v>
      </c>
      <c r="K66" s="71"/>
      <c r="L66" s="4" t="s">
        <v>25</v>
      </c>
      <c r="M66" s="71" t="s">
        <v>10</v>
      </c>
      <c r="N66" s="71" t="s">
        <v>10</v>
      </c>
      <c r="O66" s="72" t="s">
        <v>22</v>
      </c>
      <c r="P66" s="5" t="s">
        <v>51</v>
      </c>
      <c r="Q66" s="73"/>
      <c r="R66" s="4"/>
    </row>
    <row r="67" spans="2:18" s="129" customFormat="1" x14ac:dyDescent="0.25">
      <c r="B67" s="65" t="s">
        <v>5254</v>
      </c>
      <c r="C67" s="9">
        <v>22003551</v>
      </c>
      <c r="D67" s="9"/>
      <c r="E67" s="6">
        <v>43140</v>
      </c>
      <c r="F67" s="50">
        <v>0.66461805555555553</v>
      </c>
      <c r="G67" s="71"/>
      <c r="H67" s="4"/>
      <c r="I67" s="71" t="s">
        <v>5255</v>
      </c>
      <c r="J67" s="8" t="s">
        <v>191</v>
      </c>
      <c r="K67" s="71"/>
      <c r="L67" s="4" t="s">
        <v>25</v>
      </c>
      <c r="M67" s="71" t="s">
        <v>10</v>
      </c>
      <c r="N67" s="71" t="s">
        <v>10</v>
      </c>
      <c r="O67" s="72" t="s">
        <v>22</v>
      </c>
      <c r="P67" s="5"/>
      <c r="Q67" s="73">
        <v>73781</v>
      </c>
      <c r="R67" s="4"/>
    </row>
    <row r="68" spans="2:18" s="129" customFormat="1" x14ac:dyDescent="0.25">
      <c r="B68" s="65" t="s">
        <v>5318</v>
      </c>
      <c r="C68" s="9">
        <v>22217882</v>
      </c>
      <c r="D68" s="9">
        <v>1720931</v>
      </c>
      <c r="E68" s="6">
        <v>43146</v>
      </c>
      <c r="F68" s="50">
        <v>0.515162037037037</v>
      </c>
      <c r="G68" s="71"/>
      <c r="H68" s="4"/>
      <c r="I68" s="71" t="s">
        <v>2921</v>
      </c>
      <c r="J68" s="8" t="s">
        <v>191</v>
      </c>
      <c r="K68" s="71"/>
      <c r="L68" s="4" t="s">
        <v>25</v>
      </c>
      <c r="M68" s="71" t="s">
        <v>10</v>
      </c>
      <c r="N68" s="71" t="s">
        <v>10</v>
      </c>
      <c r="O68" s="72" t="s">
        <v>22</v>
      </c>
      <c r="P68" s="5" t="s">
        <v>51</v>
      </c>
      <c r="Q68" s="73"/>
      <c r="R68" s="4" t="s">
        <v>926</v>
      </c>
    </row>
    <row r="69" spans="2:18" s="129" customFormat="1" x14ac:dyDescent="0.25">
      <c r="B69" s="65" t="s">
        <v>5319</v>
      </c>
      <c r="C69" s="9">
        <v>22207402</v>
      </c>
      <c r="D69" s="9"/>
      <c r="E69" s="6">
        <v>43146</v>
      </c>
      <c r="F69" s="50">
        <v>0.54298611111111106</v>
      </c>
      <c r="G69" s="71"/>
      <c r="H69" s="4"/>
      <c r="I69" s="71" t="s">
        <v>495</v>
      </c>
      <c r="J69" s="8" t="s">
        <v>191</v>
      </c>
      <c r="K69" s="71"/>
      <c r="L69" s="4" t="s">
        <v>25</v>
      </c>
      <c r="M69" s="71" t="s">
        <v>10</v>
      </c>
      <c r="N69" s="71" t="s">
        <v>10</v>
      </c>
      <c r="O69" s="72" t="s">
        <v>22</v>
      </c>
      <c r="P69" s="5"/>
      <c r="Q69" s="73">
        <v>74620</v>
      </c>
      <c r="R69" s="4"/>
    </row>
    <row r="70" spans="2:18" s="129" customFormat="1" x14ac:dyDescent="0.25">
      <c r="B70" s="65" t="s">
        <v>5370</v>
      </c>
      <c r="C70" s="9">
        <v>22202148</v>
      </c>
      <c r="D70" s="9">
        <v>1747928</v>
      </c>
      <c r="E70" s="6">
        <v>43153</v>
      </c>
      <c r="F70" s="50">
        <v>0.64422453703703708</v>
      </c>
      <c r="G70" s="71"/>
      <c r="H70" s="4"/>
      <c r="I70" s="71" t="s">
        <v>2921</v>
      </c>
      <c r="J70" s="8" t="s">
        <v>191</v>
      </c>
      <c r="K70" s="71"/>
      <c r="L70" s="4" t="s">
        <v>25</v>
      </c>
      <c r="M70" s="71" t="s">
        <v>10</v>
      </c>
      <c r="N70" s="71" t="s">
        <v>10</v>
      </c>
      <c r="O70" s="72" t="s">
        <v>22</v>
      </c>
      <c r="P70" s="5" t="s">
        <v>51</v>
      </c>
      <c r="Q70" s="73"/>
      <c r="R70" s="4" t="s">
        <v>926</v>
      </c>
    </row>
    <row r="71" spans="2:18" s="129" customFormat="1" x14ac:dyDescent="0.25">
      <c r="B71" s="65" t="s">
        <v>5371</v>
      </c>
      <c r="C71" s="9">
        <v>22001613</v>
      </c>
      <c r="D71" s="9"/>
      <c r="E71" s="6">
        <v>43154</v>
      </c>
      <c r="F71" s="50">
        <v>0.29598379629629629</v>
      </c>
      <c r="G71" s="71"/>
      <c r="H71" s="4"/>
      <c r="I71" s="71" t="s">
        <v>495</v>
      </c>
      <c r="J71" s="8" t="s">
        <v>191</v>
      </c>
      <c r="K71" s="71"/>
      <c r="L71" s="4" t="s">
        <v>25</v>
      </c>
      <c r="M71" s="71" t="s">
        <v>10</v>
      </c>
      <c r="N71" s="71" t="s">
        <v>10</v>
      </c>
      <c r="O71" s="72" t="s">
        <v>22</v>
      </c>
      <c r="P71" s="5"/>
      <c r="Q71" s="73">
        <v>75777</v>
      </c>
      <c r="R71" s="4"/>
    </row>
    <row r="72" spans="2:18" s="129" customFormat="1" x14ac:dyDescent="0.25">
      <c r="B72" s="65" t="s">
        <v>5406</v>
      </c>
      <c r="C72" s="9">
        <v>22003542</v>
      </c>
      <c r="D72" s="9"/>
      <c r="E72" s="6">
        <v>43160</v>
      </c>
      <c r="F72" s="50">
        <v>7.2847222222222216E-2</v>
      </c>
      <c r="G72" s="71"/>
      <c r="H72" s="4"/>
      <c r="I72" s="71" t="s">
        <v>5407</v>
      </c>
      <c r="J72" s="8" t="s">
        <v>191</v>
      </c>
      <c r="K72" s="71"/>
      <c r="L72" s="4" t="s">
        <v>25</v>
      </c>
      <c r="M72" s="71" t="s">
        <v>10</v>
      </c>
      <c r="N72" s="71" t="s">
        <v>10</v>
      </c>
      <c r="O72" s="72" t="s">
        <v>22</v>
      </c>
      <c r="P72" s="5"/>
      <c r="Q72" s="73">
        <v>76577</v>
      </c>
      <c r="R72" s="4"/>
    </row>
    <row r="73" spans="2:18" s="129" customFormat="1" x14ac:dyDescent="0.25">
      <c r="B73" s="65" t="s">
        <v>5408</v>
      </c>
      <c r="C73" s="9">
        <v>22200768</v>
      </c>
      <c r="D73" s="9"/>
      <c r="E73" s="6">
        <v>43160</v>
      </c>
      <c r="F73" s="50">
        <v>9.9328703703703711E-2</v>
      </c>
      <c r="G73" s="71"/>
      <c r="H73" s="4"/>
      <c r="I73" s="71" t="s">
        <v>495</v>
      </c>
      <c r="J73" s="8" t="s">
        <v>191</v>
      </c>
      <c r="K73" s="71"/>
      <c r="L73" s="4" t="s">
        <v>25</v>
      </c>
      <c r="M73" s="71" t="s">
        <v>10</v>
      </c>
      <c r="N73" s="71" t="s">
        <v>10</v>
      </c>
      <c r="O73" s="72" t="s">
        <v>22</v>
      </c>
      <c r="P73" s="5"/>
      <c r="Q73" s="73">
        <v>76578</v>
      </c>
      <c r="R73" s="4"/>
    </row>
    <row r="74" spans="2:18" s="129" customFormat="1" x14ac:dyDescent="0.25">
      <c r="B74" s="65" t="s">
        <v>5409</v>
      </c>
      <c r="C74" s="9">
        <v>22205941</v>
      </c>
      <c r="D74" s="9"/>
      <c r="E74" s="6">
        <v>43161</v>
      </c>
      <c r="F74" s="50">
        <v>0.13142361111111112</v>
      </c>
      <c r="G74" s="71"/>
      <c r="H74" s="4"/>
      <c r="I74" s="167" t="s">
        <v>1386</v>
      </c>
      <c r="J74" s="8" t="s">
        <v>191</v>
      </c>
      <c r="K74" s="71"/>
      <c r="L74" s="4" t="s">
        <v>25</v>
      </c>
      <c r="M74" s="71" t="s">
        <v>10</v>
      </c>
      <c r="N74" s="71" t="s">
        <v>10</v>
      </c>
      <c r="O74" s="72" t="s">
        <v>22</v>
      </c>
      <c r="P74" s="5"/>
      <c r="Q74" s="73">
        <v>76686</v>
      </c>
      <c r="R74" s="4"/>
    </row>
    <row r="75" spans="2:18" s="129" customFormat="1" x14ac:dyDescent="0.25">
      <c r="B75" s="65" t="s">
        <v>5422</v>
      </c>
      <c r="C75" s="9">
        <v>22001013</v>
      </c>
      <c r="D75" s="9"/>
      <c r="E75" s="6">
        <v>43161</v>
      </c>
      <c r="F75" s="50">
        <v>0.89006944444444447</v>
      </c>
      <c r="G75" s="71"/>
      <c r="H75" s="4"/>
      <c r="I75" s="167" t="s">
        <v>5423</v>
      </c>
      <c r="J75" s="8" t="s">
        <v>191</v>
      </c>
      <c r="K75" s="71"/>
      <c r="L75" s="4" t="s">
        <v>25</v>
      </c>
      <c r="M75" s="71" t="s">
        <v>10</v>
      </c>
      <c r="N75" s="71" t="s">
        <v>10</v>
      </c>
      <c r="O75" s="72" t="s">
        <v>22</v>
      </c>
      <c r="P75" s="5"/>
      <c r="Q75" s="73">
        <v>76740</v>
      </c>
      <c r="R75" s="4"/>
    </row>
    <row r="76" spans="2:18" s="129" customFormat="1" x14ac:dyDescent="0.25">
      <c r="B76" s="65" t="s">
        <v>5466</v>
      </c>
      <c r="C76" s="9">
        <v>22201496</v>
      </c>
      <c r="D76" s="9">
        <v>1799066</v>
      </c>
      <c r="E76" s="6">
        <v>43169</v>
      </c>
      <c r="F76" s="50">
        <v>0.96299768518518514</v>
      </c>
      <c r="G76" s="71"/>
      <c r="H76" s="4"/>
      <c r="I76" s="71" t="s">
        <v>2921</v>
      </c>
      <c r="J76" s="8" t="s">
        <v>191</v>
      </c>
      <c r="K76" s="71"/>
      <c r="L76" s="4" t="s">
        <v>25</v>
      </c>
      <c r="M76" s="71" t="s">
        <v>10</v>
      </c>
      <c r="N76" s="71" t="s">
        <v>10</v>
      </c>
      <c r="O76" s="72" t="s">
        <v>22</v>
      </c>
      <c r="P76" s="5" t="s">
        <v>51</v>
      </c>
      <c r="Q76" s="73"/>
      <c r="R76" s="4" t="s">
        <v>926</v>
      </c>
    </row>
    <row r="77" spans="2:18" s="129" customFormat="1" x14ac:dyDescent="0.25">
      <c r="B77" s="65" t="s">
        <v>5554</v>
      </c>
      <c r="C77" s="9">
        <v>22209762</v>
      </c>
      <c r="D77" s="9"/>
      <c r="E77" s="6">
        <v>43176</v>
      </c>
      <c r="F77" s="50">
        <v>0.60358796296296291</v>
      </c>
      <c r="G77" s="71"/>
      <c r="H77" s="4"/>
      <c r="I77" s="71" t="s">
        <v>495</v>
      </c>
      <c r="J77" s="8" t="s">
        <v>191</v>
      </c>
      <c r="K77" s="71"/>
      <c r="L77" s="4" t="s">
        <v>25</v>
      </c>
      <c r="M77" s="71" t="s">
        <v>10</v>
      </c>
      <c r="N77" s="71" t="s">
        <v>10</v>
      </c>
      <c r="O77" s="72" t="s">
        <v>22</v>
      </c>
      <c r="P77" s="5"/>
      <c r="Q77" s="73">
        <v>78773</v>
      </c>
      <c r="R77" s="4"/>
    </row>
    <row r="78" spans="2:18" s="129" customFormat="1" x14ac:dyDescent="0.25">
      <c r="B78" s="65" t="s">
        <v>5555</v>
      </c>
      <c r="C78" s="9">
        <v>22004157</v>
      </c>
      <c r="D78" s="9"/>
      <c r="E78" s="6">
        <v>43178</v>
      </c>
      <c r="F78" s="50">
        <v>0.1203125</v>
      </c>
      <c r="G78" s="71"/>
      <c r="H78" s="4"/>
      <c r="I78" s="71" t="s">
        <v>5556</v>
      </c>
      <c r="J78" s="8" t="s">
        <v>191</v>
      </c>
      <c r="K78" s="71"/>
      <c r="L78" s="4" t="s">
        <v>25</v>
      </c>
      <c r="M78" s="71" t="s">
        <v>10</v>
      </c>
      <c r="N78" s="71" t="s">
        <v>10</v>
      </c>
      <c r="O78" s="72" t="s">
        <v>22</v>
      </c>
      <c r="P78" s="5"/>
      <c r="Q78" s="73">
        <v>78908</v>
      </c>
      <c r="R78" s="4"/>
    </row>
    <row r="79" spans="2:18" s="129" customFormat="1" x14ac:dyDescent="0.25">
      <c r="B79" s="65" t="s">
        <v>5557</v>
      </c>
      <c r="C79" s="9">
        <v>22001374</v>
      </c>
      <c r="D79" s="9"/>
      <c r="E79" s="6">
        <v>43183</v>
      </c>
      <c r="F79" s="50">
        <v>0.2369097222222222</v>
      </c>
      <c r="G79" s="71"/>
      <c r="H79" s="4"/>
      <c r="I79" s="71" t="s">
        <v>5558</v>
      </c>
      <c r="J79" s="8" t="s">
        <v>191</v>
      </c>
      <c r="K79" s="71"/>
      <c r="L79" s="4" t="s">
        <v>25</v>
      </c>
      <c r="M79" s="71" t="s">
        <v>10</v>
      </c>
      <c r="N79" s="71" t="s">
        <v>10</v>
      </c>
      <c r="O79" s="72" t="s">
        <v>22</v>
      </c>
      <c r="P79" s="5"/>
      <c r="Q79" s="73">
        <v>79779</v>
      </c>
      <c r="R79" s="4"/>
    </row>
    <row r="80" spans="2:18" s="129" customFormat="1" x14ac:dyDescent="0.25">
      <c r="B80" s="65" t="s">
        <v>5677</v>
      </c>
      <c r="C80" s="9">
        <v>22000986</v>
      </c>
      <c r="D80" s="9"/>
      <c r="E80" s="6">
        <v>43166</v>
      </c>
      <c r="F80" s="50">
        <v>0.88692129629629635</v>
      </c>
      <c r="G80" s="71"/>
      <c r="H80" s="4"/>
      <c r="I80" s="71" t="s">
        <v>5678</v>
      </c>
      <c r="J80" s="8" t="s">
        <v>191</v>
      </c>
      <c r="K80" s="71"/>
      <c r="L80" s="4" t="s">
        <v>25</v>
      </c>
      <c r="M80" s="71" t="s">
        <v>10</v>
      </c>
      <c r="N80" s="71" t="s">
        <v>10</v>
      </c>
      <c r="O80" s="72" t="s">
        <v>22</v>
      </c>
      <c r="P80" s="5"/>
      <c r="Q80" s="73">
        <v>77313</v>
      </c>
      <c r="R80" s="4"/>
    </row>
    <row r="81" spans="2:18" s="129" customFormat="1" x14ac:dyDescent="0.25">
      <c r="B81" s="65" t="s">
        <v>3970</v>
      </c>
      <c r="C81" s="9">
        <v>22201449</v>
      </c>
      <c r="D81" s="9"/>
      <c r="E81" s="6">
        <v>43175</v>
      </c>
      <c r="F81" s="50">
        <v>0.3331365740740741</v>
      </c>
      <c r="G81" s="71"/>
      <c r="H81" s="4"/>
      <c r="I81" s="167" t="s">
        <v>1386</v>
      </c>
      <c r="J81" s="8" t="s">
        <v>191</v>
      </c>
      <c r="K81" s="71"/>
      <c r="L81" s="4" t="s">
        <v>25</v>
      </c>
      <c r="M81" s="71" t="s">
        <v>10</v>
      </c>
      <c r="N81" s="71" t="s">
        <v>10</v>
      </c>
      <c r="O81" s="72" t="s">
        <v>22</v>
      </c>
      <c r="P81" s="5"/>
      <c r="Q81" s="73">
        <v>78587</v>
      </c>
      <c r="R81" s="4"/>
    </row>
    <row r="82" spans="2:18" s="129" customFormat="1" x14ac:dyDescent="0.25">
      <c r="B82" s="65" t="s">
        <v>5680</v>
      </c>
      <c r="C82" s="9">
        <v>22205935</v>
      </c>
      <c r="D82" s="9"/>
      <c r="E82" s="6">
        <v>43178</v>
      </c>
      <c r="F82" s="50">
        <v>0.97921296296296301</v>
      </c>
      <c r="G82" s="71"/>
      <c r="H82" s="4"/>
      <c r="I82" s="71" t="s">
        <v>5679</v>
      </c>
      <c r="J82" s="8" t="s">
        <v>191</v>
      </c>
      <c r="K82" s="71"/>
      <c r="L82" s="4" t="s">
        <v>25</v>
      </c>
      <c r="M82" s="71" t="s">
        <v>10</v>
      </c>
      <c r="N82" s="71" t="s">
        <v>10</v>
      </c>
      <c r="O82" s="72" t="s">
        <v>22</v>
      </c>
      <c r="P82" s="5"/>
      <c r="Q82" s="73">
        <v>79075</v>
      </c>
      <c r="R82" s="4"/>
    </row>
    <row r="83" spans="2:18" s="129" customFormat="1" x14ac:dyDescent="0.25">
      <c r="B83" s="65"/>
      <c r="C83" s="9"/>
      <c r="D83" s="9"/>
      <c r="E83" s="6"/>
      <c r="F83" s="50"/>
      <c r="G83" s="71"/>
      <c r="H83" s="4"/>
      <c r="I83" s="71"/>
      <c r="J83" s="8"/>
      <c r="K83" s="71"/>
      <c r="L83" s="4"/>
      <c r="M83" s="71"/>
      <c r="N83" s="71"/>
      <c r="O83" s="72"/>
      <c r="P83" s="5"/>
      <c r="Q83" s="73"/>
      <c r="R83" s="4"/>
    </row>
    <row r="84" spans="2:18" s="129" customFormat="1" x14ac:dyDescent="0.25">
      <c r="B84" s="65"/>
      <c r="C84" s="9"/>
      <c r="D84" s="9"/>
      <c r="E84" s="6"/>
      <c r="F84" s="50"/>
      <c r="G84" s="71"/>
      <c r="H84" s="4"/>
      <c r="I84" s="71"/>
      <c r="J84" s="8"/>
      <c r="K84" s="71"/>
      <c r="L84" s="4"/>
      <c r="M84" s="71"/>
      <c r="N84" s="71"/>
      <c r="O84" s="72"/>
      <c r="P84" s="5"/>
      <c r="Q84" s="73"/>
      <c r="R84" s="4"/>
    </row>
    <row r="85" spans="2:18" s="129" customFormat="1" x14ac:dyDescent="0.25">
      <c r="B85" s="65"/>
      <c r="C85" s="9"/>
      <c r="D85" s="9"/>
      <c r="E85" s="6"/>
      <c r="F85" s="50"/>
      <c r="G85" s="71"/>
      <c r="H85" s="4"/>
      <c r="I85" s="71"/>
      <c r="J85" s="8"/>
      <c r="K85" s="71"/>
      <c r="L85" s="4"/>
      <c r="M85" s="71"/>
      <c r="N85" s="71"/>
      <c r="O85" s="72"/>
      <c r="P85" s="5"/>
      <c r="Q85" s="73"/>
      <c r="R85" s="4"/>
    </row>
    <row r="86" spans="2:18" s="129" customFormat="1" x14ac:dyDescent="0.25">
      <c r="B86" s="65"/>
      <c r="C86" s="9"/>
      <c r="D86" s="9"/>
      <c r="E86" s="6"/>
      <c r="F86" s="50"/>
      <c r="G86" s="71"/>
      <c r="H86" s="4"/>
      <c r="I86" s="71"/>
      <c r="J86" s="8"/>
      <c r="K86" s="71"/>
      <c r="L86" s="4"/>
      <c r="M86" s="71"/>
      <c r="N86" s="71"/>
      <c r="O86" s="72"/>
      <c r="P86" s="5"/>
      <c r="Q86" s="73"/>
      <c r="R86" s="4"/>
    </row>
    <row r="87" spans="2:18" s="129" customFormat="1" x14ac:dyDescent="0.25">
      <c r="B87" s="65"/>
      <c r="C87" s="9"/>
      <c r="D87" s="9"/>
      <c r="E87" s="6"/>
      <c r="F87" s="50"/>
      <c r="G87" s="71"/>
      <c r="H87" s="4"/>
      <c r="I87" s="71"/>
      <c r="J87" s="8"/>
      <c r="K87" s="71"/>
      <c r="L87" s="4"/>
      <c r="M87" s="71"/>
      <c r="N87" s="71"/>
      <c r="O87" s="72"/>
      <c r="P87" s="5"/>
      <c r="Q87" s="73"/>
      <c r="R87" s="4"/>
    </row>
  </sheetData>
  <autoFilter ref="B8:R52"/>
  <sortState ref="B11:E56">
    <sortCondition ref="E11:E56"/>
  </sortState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P8:P103">
      <formula1>DetecFailReason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809" id="{A9EBF635-4FB0-48BB-947F-F5C4434F1EF8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10" id="{EAD3D460-FD6A-4588-9063-0B1AA91919B4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11" id="{6789D536-73BC-4307-9653-1EA510EF46EC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12" id="{5B78E60F-5F5C-46AD-B2FC-0C1949ED1E84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B9:R10 M16:R16 M23:R23 P25:R25 P28:R31 P41:R41 K15:K42 B17:I42 J13:J42 L13:L42 P43:R43 P45:R45 P48:R48 P50:R52 B43:L57 Q54:R57</xm:sqref>
        </x14:conditionalFormatting>
        <x14:conditionalFormatting xmlns:xm="http://schemas.microsoft.com/office/excel/2006/main">
          <x14:cfRule type="expression" priority="269" id="{2ECD74F3-010C-47EE-B410-824C3E7E2036}">
            <xm:f>AND($M15=references!$B$4,$N15=references!$B$4)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" id="{D60C2B7B-E393-40B4-AB5C-39CDD6E179B0}">
            <xm:f>AND($M15=references!$B$4,$N15=references!$B$3)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" id="{537C50C6-52D4-425D-A296-3271EBEDC678}">
            <xm:f>$M15=references!$B$3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" id="{50E64F70-FC5B-4FA3-AB52-F2FEFED61C46}">
            <xm:f>$P15=references!$F$7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B15:I15 P15:R15 B16:H16 B63:I64 P63:R64 B65:R73 B74:H75 J74:R75 B76:R80 B81:H81 J81:R81 B82:R87</xm:sqref>
        </x14:conditionalFormatting>
        <x14:conditionalFormatting xmlns:xm="http://schemas.microsoft.com/office/excel/2006/main">
          <x14:cfRule type="expression" priority="257" id="{1755C174-514D-4E6A-9EBF-FD4CF1C6EB20}">
            <xm:f>AND($M11=references!$B$4,$N11=references!$B$4)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" id="{6E32579E-DE78-49C5-B782-6135F400EAD5}">
            <xm:f>AND($M11=references!$B$4,$N11=references!$B$3)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" id="{6DE6A955-5CF4-4087-9925-4B24BE138787}">
            <xm:f>$M11=references!$B$3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" id="{7E569784-ED48-4ADE-8EA1-0BF77002242E}">
            <xm:f>$P11=references!$F$7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B11:R12 B13:I14 K13:K14 P13:R14 R13:R15 M13:O15</xm:sqref>
        </x14:conditionalFormatting>
        <x14:conditionalFormatting xmlns:xm="http://schemas.microsoft.com/office/excel/2006/main">
          <x14:cfRule type="expression" priority="253" id="{463A482F-9BC8-473F-90B9-61A06B88C39B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" id="{005B3660-6B5C-4E6E-AF67-5DCAB44BCE30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" id="{630FE843-CD97-461A-8A0B-B28495A9BE1E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" id="{E37188BF-DE64-49F9-A84F-EBB8D66B8B2E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I16</xm:sqref>
        </x14:conditionalFormatting>
        <x14:conditionalFormatting xmlns:xm="http://schemas.microsoft.com/office/excel/2006/main">
          <x14:cfRule type="expression" priority="105" id="{9E63D544-2990-4DDA-9664-3614B43ED26D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" id="{7F90E107-E0A2-4A65-AD7E-805A59DEDE39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" id="{E1B0431A-5C0D-4E4C-8047-425D4D426F85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" id="{1C62D35B-742E-4B0A-B8BC-B60D9A78A8F8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R42 M42:O43</xm:sqref>
        </x14:conditionalFormatting>
        <x14:conditionalFormatting xmlns:xm="http://schemas.microsoft.com/office/excel/2006/main">
          <x14:cfRule type="expression" priority="241" id="{648996C8-5FCB-426D-ADA8-1DBDE4AEDC62}">
            <xm:f>AND($M17=references!$B$4,$N17=references!$B$4)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" id="{584C47FF-27DC-414B-99EB-8AA889DCFD33}">
            <xm:f>AND($M17=references!$B$4,$N17=references!$B$3)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" id="{2EF7E7E9-6F30-4582-B92C-EE3374985391}">
            <xm:f>$M17=references!$B$3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" id="{509050FA-0E17-4520-8F72-22E0E37A6B20}">
            <xm:f>$P17=references!$F$7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P17:R17</xm:sqref>
        </x14:conditionalFormatting>
        <x14:conditionalFormatting xmlns:xm="http://schemas.microsoft.com/office/excel/2006/main">
          <x14:cfRule type="expression" priority="237" id="{33DDAAFA-51CF-446E-9D25-BE60AA67A81F}">
            <xm:f>AND($M17=references!$B$4,$N17=references!$B$4)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" id="{62A2AF74-D617-4FCB-BCCA-7BE486A1603E}">
            <xm:f>AND($M17=references!$B$4,$N17=references!$B$3)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" id="{D8CAD223-51E1-47DF-AA29-B098223BB70D}">
            <xm:f>$M17=references!$B$3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" id="{7B259676-D156-4547-B616-3DFEADEA391B}">
            <xm:f>$P17=references!$F$7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R17 M17:O17</xm:sqref>
        </x14:conditionalFormatting>
        <x14:conditionalFormatting xmlns:xm="http://schemas.microsoft.com/office/excel/2006/main">
          <x14:cfRule type="expression" priority="233" id="{5DCB19F4-7D96-4864-B45F-FE620C6C9FD0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" id="{37E7C6B7-70AA-4382-B052-3FE94381E560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" id="{EACF346D-D61A-4AD4-9DB0-811EC5AB28A5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" id="{B9F94CEE-1551-4D38-A5E1-FEFE868FE0E7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P18:R18</xm:sqref>
        </x14:conditionalFormatting>
        <x14:conditionalFormatting xmlns:xm="http://schemas.microsoft.com/office/excel/2006/main">
          <x14:cfRule type="expression" priority="229" id="{52DB9217-1354-46D2-9B3A-4C412D659990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" id="{C9E43523-3C66-4F0C-A6CD-C34EA0F2781F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" id="{12B06ED0-8D9A-402F-A439-DC0A31005E82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2" id="{11ECD722-C111-4E84-AC68-387D74A50627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R18 M18:O18</xm:sqref>
        </x14:conditionalFormatting>
        <x14:conditionalFormatting xmlns:xm="http://schemas.microsoft.com/office/excel/2006/main">
          <x14:cfRule type="expression" priority="225" id="{7C4BF355-6900-491A-B547-93686F704226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" id="{0943A8A9-FBF8-4BE1-A3D0-5174E1E8B666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" id="{6E15762D-A082-4C14-B7CC-7A6C5CB0C76A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" id="{894AB7E4-3D65-4FDE-BB2C-F45CFB85EA87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P19:R22</xm:sqref>
        </x14:conditionalFormatting>
        <x14:conditionalFormatting xmlns:xm="http://schemas.microsoft.com/office/excel/2006/main">
          <x14:cfRule type="expression" priority="221" id="{38B942B6-CA0C-424E-842D-14FE910BDE7A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" id="{5B4E38F2-E48B-4656-9CD6-27D4F591BFE4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" id="{82884705-7C9F-4F92-92A6-E9EC3BEF854D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4" id="{002383BD-C841-40F8-8156-C3AA654152FF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R19:R22 M19:O22</xm:sqref>
        </x14:conditionalFormatting>
        <x14:conditionalFormatting xmlns:xm="http://schemas.microsoft.com/office/excel/2006/main">
          <x14:cfRule type="expression" priority="217" id="{FDB91571-38E3-4673-A0DC-69BDAD69213E}">
            <xm:f>AND($M24=references!$B$4,$N24=references!$B$4)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" id="{DE4A3052-A852-4F24-BFB8-4C6D1F594F89}">
            <xm:f>AND($M24=references!$B$4,$N24=references!$B$3)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" id="{1EA8C2D4-DFC4-4640-B5E5-F0C6B6140AEA}">
            <xm:f>$M24=references!$B$3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0" id="{B0774EC9-D228-48F3-B7A2-C1BBFF7BEB5D}">
            <xm:f>$P24=references!$F$7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P24:R24</xm:sqref>
        </x14:conditionalFormatting>
        <x14:conditionalFormatting xmlns:xm="http://schemas.microsoft.com/office/excel/2006/main">
          <x14:cfRule type="expression" priority="213" id="{984F15C1-D703-46E1-AF01-2A041C20226D}">
            <xm:f>AND($M24=references!$B$4,$N24=references!$B$4)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" id="{E3C2F3BF-3AFE-4C88-A977-8B068BB6298F}">
            <xm:f>AND($M24=references!$B$4,$N24=references!$B$3)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" id="{69A8C2FA-CC48-4791-8B4F-559F4B2DE948}">
            <xm:f>$M24=references!$B$3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6" id="{A4952221-A494-4B76-9498-1AE587716C3B}">
            <xm:f>$P24=references!$F$7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R24 M24:O24</xm:sqref>
        </x14:conditionalFormatting>
        <x14:conditionalFormatting xmlns:xm="http://schemas.microsoft.com/office/excel/2006/main">
          <x14:cfRule type="expression" priority="209" id="{F32523BB-CC84-4534-A436-76BD547CD94F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" id="{4D46BAB2-D9DC-46A2-B0E7-C60E2F996544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" id="{98192E83-129D-449C-AF2C-922E2002D697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" id="{116C4892-BEFA-4720-B08A-B7DBD31AB6C0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M25:O25</xm:sqref>
        </x14:conditionalFormatting>
        <x14:conditionalFormatting xmlns:xm="http://schemas.microsoft.com/office/excel/2006/main">
          <x14:cfRule type="expression" priority="205" id="{1354FD85-37B0-4563-9D3D-BF7CB8035DF4}">
            <xm:f>AND($M26=references!$B$4,$N26=references!$B$4)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" id="{6B569D52-31C5-49F2-81BA-F48D9DC24A46}">
            <xm:f>AND($M26=references!$B$4,$N26=references!$B$3)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" id="{AB4631D9-EB07-421C-94A5-F21CE98A035D}">
            <xm:f>$M26=references!$B$3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" id="{D3177B4E-9EF5-4F42-ACF9-8979C409142D}">
            <xm:f>$P26=references!$F$7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P26:R26</xm:sqref>
        </x14:conditionalFormatting>
        <x14:conditionalFormatting xmlns:xm="http://schemas.microsoft.com/office/excel/2006/main">
          <x14:cfRule type="expression" priority="201" id="{2EED9D34-316F-4340-8D2D-1F27A6DF4F43}">
            <xm:f>AND($M26=references!$B$4,$N26=references!$B$4)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" id="{746C4596-7CEF-471C-9C67-B8B5ADBCE779}">
            <xm:f>AND($M26=references!$B$4,$N26=references!$B$3)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3" id="{1CB92BFF-95E4-4A15-A3E9-A063E871A322}">
            <xm:f>$M26=references!$B$3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" id="{54F55981-5C15-4556-95E5-CFF99738109B}">
            <xm:f>$P26=references!$F$7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R26 M26:O26 M28:O28</xm:sqref>
        </x14:conditionalFormatting>
        <x14:conditionalFormatting xmlns:xm="http://schemas.microsoft.com/office/excel/2006/main">
          <x14:cfRule type="expression" priority="197" id="{284D53B3-C719-4849-A464-23BC25071005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" id="{05847FCA-C6F5-46E9-A62B-FB2A6585F112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" id="{60572BEF-EFAF-4B88-AEBF-5350F05DCB47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0" id="{17A74A37-0B80-4520-98A0-5AB117135304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P27:R27</xm:sqref>
        </x14:conditionalFormatting>
        <x14:conditionalFormatting xmlns:xm="http://schemas.microsoft.com/office/excel/2006/main">
          <x14:cfRule type="expression" priority="193" id="{1DCE7CA5-2B24-4CA8-B1B7-8A5D72079F1B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" id="{93A5FF2A-E938-4229-B05A-C5C4BF557CD1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" id="{15B9DD0A-CFF1-48C5-9563-122075D9A73A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6" id="{EFCFA58C-98AA-4BF8-B4DD-FE046A24F77A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R27 M27:O27</xm:sqref>
        </x14:conditionalFormatting>
        <x14:conditionalFormatting xmlns:xm="http://schemas.microsoft.com/office/excel/2006/main">
          <x14:cfRule type="expression" priority="189" id="{50C5D4D8-7ACE-4303-B02E-752E91E121F0}">
            <xm:f>AND($M29=references!$B$4,$N29=references!$B$4)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" id="{C0E01E25-EBE1-4B58-8BFB-47713D281850}">
            <xm:f>AND($M29=references!$B$4,$N29=references!$B$3)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" id="{A60789A4-FB3B-4543-900E-AC266806A444}">
            <xm:f>$M29=references!$B$3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" id="{A91650CD-F33D-4029-BD1D-DDA880EA67BE}">
            <xm:f>$P29=references!$F$7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M29:O29</xm:sqref>
        </x14:conditionalFormatting>
        <x14:conditionalFormatting xmlns:xm="http://schemas.microsoft.com/office/excel/2006/main">
          <x14:cfRule type="expression" priority="185" id="{C9C21CBD-00A1-4621-81B8-A424AE613928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" id="{53D225FF-38DA-480D-857B-001317F2887F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" id="{3596A7D0-70CB-41FC-838E-A86C5ED1B030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" id="{968CCD6A-BDBD-4D26-9C9E-912A86D3FCBF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M30:O31</xm:sqref>
        </x14:conditionalFormatting>
        <x14:conditionalFormatting xmlns:xm="http://schemas.microsoft.com/office/excel/2006/main">
          <x14:cfRule type="expression" priority="181" id="{85740025-C6A0-47A0-9421-C47A38A6732A}">
            <xm:f>AND($M32=references!$B$4,$N32=references!$B$4)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" id="{A487D7F6-3964-4551-8314-D48E6752A8EC}">
            <xm:f>AND($M32=references!$B$4,$N32=references!$B$3)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3" id="{CE837ED2-F959-4401-A2DE-97B7FE68CE0A}">
            <xm:f>$M32=references!$B$3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4" id="{628A08B7-6DC9-4739-9FB6-0A380DF31AA1}">
            <xm:f>$P32=references!$F$7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P32:R32</xm:sqref>
        </x14:conditionalFormatting>
        <x14:conditionalFormatting xmlns:xm="http://schemas.microsoft.com/office/excel/2006/main">
          <x14:cfRule type="expression" priority="177" id="{B9AF6320-72AA-427F-8852-B79A7F4C7AFF}">
            <xm:f>AND($M32=references!$B$4,$N32=references!$B$4)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" id="{125DAC9C-66CF-4BD6-8908-C100B0B7319C}">
            <xm:f>AND($M32=references!$B$4,$N32=references!$B$3)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" id="{93F029E5-EF13-48DE-B0B2-A98FB4C95E23}">
            <xm:f>$M32=references!$B$3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" id="{FB4EF48A-8606-417F-8D30-005C6F009BF8}">
            <xm:f>$P32=references!$F$7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R32 M32:O32</xm:sqref>
        </x14:conditionalFormatting>
        <x14:conditionalFormatting xmlns:xm="http://schemas.microsoft.com/office/excel/2006/main">
          <x14:cfRule type="expression" priority="173" id="{BEA63536-B1F1-41BA-8981-2DAD17375D91}">
            <xm:f>AND($M33=references!$B$4,$N33=references!$B$4)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" id="{2D87EB71-86AF-4D7F-BEFD-6698A4B15A82}">
            <xm:f>AND($M33=references!$B$4,$N33=references!$B$3)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" id="{223DC78B-5FD5-4950-BF25-71CB54B91BC0}">
            <xm:f>$M33=references!$B$3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" id="{07870A84-3325-4D5F-85BD-AE6DC40FEBBF}">
            <xm:f>$P33=references!$F$7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P33:R33</xm:sqref>
        </x14:conditionalFormatting>
        <x14:conditionalFormatting xmlns:xm="http://schemas.microsoft.com/office/excel/2006/main">
          <x14:cfRule type="expression" priority="169" id="{2CC372AE-BFB0-47BF-9F29-9B1662D8325A}">
            <xm:f>AND($M33=references!$B$4,$N33=references!$B$4)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" id="{BD6C2006-9D49-4445-AE72-BA05CE438DA1}">
            <xm:f>AND($M33=references!$B$4,$N33=references!$B$3)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" id="{F243C145-5DE5-48D1-BB28-FAD80A4F65A1}">
            <xm:f>$M33=references!$B$3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" id="{4336B8CB-B004-4593-8443-9CABE2EDC764}">
            <xm:f>$P33=references!$F$7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R33 M33:O33</xm:sqref>
        </x14:conditionalFormatting>
        <x14:conditionalFormatting xmlns:xm="http://schemas.microsoft.com/office/excel/2006/main">
          <x14:cfRule type="expression" priority="165" id="{0D0D2B9A-BB80-4DAE-8D81-78E03E1DB4F4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" id="{A5E3988C-FD4F-4BF9-B849-D2A1B20C31FA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" id="{BC21ACF0-50D6-40DA-B143-3BA92B8A43C0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" id="{BF7627D1-991F-4208-B79B-77AC191AF623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P34:R34</xm:sqref>
        </x14:conditionalFormatting>
        <x14:conditionalFormatting xmlns:xm="http://schemas.microsoft.com/office/excel/2006/main">
          <x14:cfRule type="expression" priority="161" id="{E923213F-16AE-4A16-B6F9-3E2BC7A7847D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" id="{FFF51E0B-E569-4FD7-AD80-E8C4D7E1B766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" id="{A917074D-6F00-4990-BA04-602A71934ED0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" id="{5FBE9A83-519E-40C3-8EB2-1E785771A4FB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R34 M34:O34</xm:sqref>
        </x14:conditionalFormatting>
        <x14:conditionalFormatting xmlns:xm="http://schemas.microsoft.com/office/excel/2006/main">
          <x14:cfRule type="expression" priority="157" id="{318E5C67-BDFA-435A-9ECD-64698A52E8DE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" id="{8A121AC4-7C8E-46C1-B1D6-E1DC3B29EDD7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" id="{6233152B-8E40-48AD-BBBF-796E6731AA32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" id="{420F0086-22BB-40EC-9D25-8CF53B1D3B7E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P35:R35</xm:sqref>
        </x14:conditionalFormatting>
        <x14:conditionalFormatting xmlns:xm="http://schemas.microsoft.com/office/excel/2006/main">
          <x14:cfRule type="expression" priority="153" id="{C5331451-BC1C-4AEC-850A-3E4274815405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" id="{328DEF2D-C68D-4EFF-9373-7A79ACE3F7C8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" id="{9FCDCEDF-323D-4D70-8088-6FE46D9520A8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" id="{73272FBA-6A4E-4BA5-A23A-8FB8443D9F69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R35 M35:O35</xm:sqref>
        </x14:conditionalFormatting>
        <x14:conditionalFormatting xmlns:xm="http://schemas.microsoft.com/office/excel/2006/main">
          <x14:cfRule type="expression" priority="149" id="{DE876BA2-B9E6-4779-AED6-FB76DF4961AA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" id="{7BAB8820-6490-4129-B5FC-3AF772F1146A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" id="{261FB1A3-CF99-41C8-989F-A85F89746BC3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" id="{1A6784CE-2934-4D2A-8AF0-0A72425C8D7D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P36:R36</xm:sqref>
        </x14:conditionalFormatting>
        <x14:conditionalFormatting xmlns:xm="http://schemas.microsoft.com/office/excel/2006/main">
          <x14:cfRule type="expression" priority="145" id="{35550409-721E-4C2B-A4A3-5200D656B090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" id="{480CA625-5D71-4F28-8CFE-1B51B98069C1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" id="{F955E33B-6339-42A9-AAD3-856E7DE6F538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" id="{1FC7EF5B-E8D8-465E-B04B-AE1CF48BE2EE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R36 M36:O36</xm:sqref>
        </x14:conditionalFormatting>
        <x14:conditionalFormatting xmlns:xm="http://schemas.microsoft.com/office/excel/2006/main">
          <x14:cfRule type="expression" priority="141" id="{EB5F8DB3-AE79-4B6C-8D09-0A51B383CF03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2" id="{E4CFB95A-3C55-48A5-BAF4-0625920FA554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3" id="{CF346955-563E-4429-8669-5DD0B1F8DFC7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" id="{D2B6293D-EE81-432F-97EF-A98BC8D9C6FE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P37:R37</xm:sqref>
        </x14:conditionalFormatting>
        <x14:conditionalFormatting xmlns:xm="http://schemas.microsoft.com/office/excel/2006/main">
          <x14:cfRule type="expression" priority="137" id="{EC0B4950-E7C6-4E7C-A3C5-1706AE8243C4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8" id="{DB2A142A-2D28-4EBC-BA56-BD366BF5B6CB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9" id="{31A4E02A-978F-480E-9754-F5A21572501E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0" id="{727326BD-B383-4B42-A36B-259AE5F75EDC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R37 M37:O37</xm:sqref>
        </x14:conditionalFormatting>
        <x14:conditionalFormatting xmlns:xm="http://schemas.microsoft.com/office/excel/2006/main">
          <x14:cfRule type="expression" priority="133" id="{7AA39435-11A4-4EE3-A220-B68AF6D017B0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4" id="{E1AE80C5-9CD7-437E-A988-7E535A72F9C3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5" id="{00E60BB8-3BE1-4853-8524-3295C41C5E38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" id="{DE0350CC-6A8F-4A10-87BB-08E2BBBE6D1C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P38:R38</xm:sqref>
        </x14:conditionalFormatting>
        <x14:conditionalFormatting xmlns:xm="http://schemas.microsoft.com/office/excel/2006/main">
          <x14:cfRule type="expression" priority="129" id="{B1931124-12C5-4D21-93B4-EA1AAE534DDC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" id="{D4B18BFF-A65C-4B39-935E-82C289BABFC2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" id="{FC7D584C-E2F5-47E0-9477-48578F2BBC17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2" id="{485B90F2-D18F-416F-BFBA-FB2D5DAF23A2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R38 M38:O38</xm:sqref>
        </x14:conditionalFormatting>
        <x14:conditionalFormatting xmlns:xm="http://schemas.microsoft.com/office/excel/2006/main">
          <x14:cfRule type="expression" priority="125" id="{3E15BC2D-F88C-4B8C-8891-3785F0A1DDD4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" id="{66A95F7D-1D13-403F-B064-F1BE99378E26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" id="{04A076E5-2994-4EED-A2FA-D3C05FA9C6E5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" id="{5E7144A3-9A11-4638-B499-2F306DB7B0AB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P39:R39</xm:sqref>
        </x14:conditionalFormatting>
        <x14:conditionalFormatting xmlns:xm="http://schemas.microsoft.com/office/excel/2006/main">
          <x14:cfRule type="expression" priority="121" id="{630F6309-E363-4793-A186-63C806465D13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" id="{88622985-AA7A-4D8D-A424-7B910BCD8BFD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" id="{94CDC160-E0AC-4BA6-AB9C-4ABF68E76822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4" id="{DE32C067-D6A3-4F8A-9F7A-B39C765E487A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R39 M39:O39</xm:sqref>
        </x14:conditionalFormatting>
        <x14:conditionalFormatting xmlns:xm="http://schemas.microsoft.com/office/excel/2006/main">
          <x14:cfRule type="expression" priority="117" id="{7360DCBF-164E-47F7-9ADB-72D0316FB73C}">
            <xm:f>AND($M40=references!$B$4,$N40=references!$B$4)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" id="{75758187-563F-4DE1-9ADF-0D0B610AD1E7}">
            <xm:f>AND($M40=references!$B$4,$N40=references!$B$3)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" id="{A41AE246-FD7C-43F3-8C33-326AF523C39E}">
            <xm:f>$M40=references!$B$3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0" id="{328A16D4-DB32-4CD1-A0F9-BA1FE976A164}">
            <xm:f>$P40=references!$F$7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P40:R40</xm:sqref>
        </x14:conditionalFormatting>
        <x14:conditionalFormatting xmlns:xm="http://schemas.microsoft.com/office/excel/2006/main">
          <x14:cfRule type="expression" priority="113" id="{82D6E58B-3506-42E2-945C-1CD2BB6CBEB0}">
            <xm:f>AND($M40=references!$B$4,$N40=references!$B$4)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" id="{B437E961-617D-4A3F-9CD5-103A286431C1}">
            <xm:f>AND($M40=references!$B$4,$N40=references!$B$3)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" id="{0F819105-A9A6-4182-BD04-BECFA9CD9A7E}">
            <xm:f>$M40=references!$B$3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" id="{7FFE8DBF-04D7-4063-8C60-600E54A21E5A}">
            <xm:f>$P40=references!$F$7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R40 M40:O41</xm:sqref>
        </x14:conditionalFormatting>
        <x14:conditionalFormatting xmlns:xm="http://schemas.microsoft.com/office/excel/2006/main">
          <x14:cfRule type="expression" priority="109" id="{5F3D1CF0-2183-44D4-A166-26413E989360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" id="{56384431-E415-4695-BC31-F50E1C81EC9B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" id="{1DEF1B22-A87A-43CE-842F-AE7B784D1EB2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" id="{94BD496B-C17C-475A-9E09-C12F16656C12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P42:R42</xm:sqref>
        </x14:conditionalFormatting>
        <x14:conditionalFormatting xmlns:xm="http://schemas.microsoft.com/office/excel/2006/main">
          <x14:cfRule type="expression" priority="93" id="{7EE0AB8C-C34F-4287-B58C-B382C3CB6F94}">
            <xm:f>AND($M44=references!$B$4,$N44=references!$B$4)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E35325F6-F818-4129-9FEE-DA61C533A6AB}">
            <xm:f>AND($M44=references!$B$4,$N44=references!$B$3)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71C765DC-FE70-4400-B10F-111471FD94BE}">
            <xm:f>$M44=references!$B$3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58A69E87-38CB-48F6-8C95-793B6BA143B5}">
            <xm:f>$P44=references!$F$7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R44 M44:O45</xm:sqref>
        </x14:conditionalFormatting>
        <x14:conditionalFormatting xmlns:xm="http://schemas.microsoft.com/office/excel/2006/main">
          <x14:cfRule type="expression" priority="97" id="{BD1A5E1F-FF59-4D01-81EA-CF1A0E7F6667}">
            <xm:f>AND($M44=references!$B$4,$N44=references!$B$4)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" id="{C3863D08-B3EF-4B17-9E11-B02DEC734310}">
            <xm:f>AND($M44=references!$B$4,$N44=references!$B$3)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" id="{0E7E954C-7E01-4535-A6F4-E2DB569429FF}">
            <xm:f>$M44=references!$B$3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" id="{90A2D228-D424-4551-8C22-7D2757F59D6B}">
            <xm:f>$P44=references!$F$7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P44:R44</xm:sqref>
        </x14:conditionalFormatting>
        <x14:conditionalFormatting xmlns:xm="http://schemas.microsoft.com/office/excel/2006/main">
          <x14:cfRule type="expression" priority="85" id="{FBBEE0FE-9140-415F-8825-068D02B5347E}">
            <xm:f>AND($M46=references!$B$4,$N46=references!$B$4)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2D778FF8-0915-4C05-8EC1-F07E7913F3C4}">
            <xm:f>AND($M46=references!$B$4,$N46=references!$B$3)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CE4AF3A1-5106-4F2E-926A-12AF5854B569}">
            <xm:f>$M46=references!$B$3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8CE251DB-B326-4BD0-B5EC-FD33A2FA0525}">
            <xm:f>$P46=references!$F$7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R46 M46:O46</xm:sqref>
        </x14:conditionalFormatting>
        <x14:conditionalFormatting xmlns:xm="http://schemas.microsoft.com/office/excel/2006/main">
          <x14:cfRule type="expression" priority="89" id="{774942D0-F18B-47FB-8F61-52EF7B5ACDE9}">
            <xm:f>AND($M46=references!$B$4,$N46=references!$B$4)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0FF7DEC7-2F2C-4DB5-BDA3-742684E293FB}">
            <xm:f>AND($M46=references!$B$4,$N46=references!$B$3)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E037B59A-D7A5-435C-8D9B-8F2AE21E175B}">
            <xm:f>$M46=references!$B$3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665DC0D3-F0AE-4B2D-BA77-13575AEAA64C}">
            <xm:f>$P46=references!$F$7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P46:R46</xm:sqref>
        </x14:conditionalFormatting>
        <x14:conditionalFormatting xmlns:xm="http://schemas.microsoft.com/office/excel/2006/main">
          <x14:cfRule type="expression" priority="77" id="{91840512-8697-4AA9-80EF-2C06A8F19B00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2AFD057C-268A-469D-81BF-3D447656076D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EA025AC7-6E65-4916-B440-3ABF18E04E8C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CD147BEB-3C64-42BB-B0A0-D949933DE3B8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R47 M47:O48</xm:sqref>
        </x14:conditionalFormatting>
        <x14:conditionalFormatting xmlns:xm="http://schemas.microsoft.com/office/excel/2006/main">
          <x14:cfRule type="expression" priority="81" id="{396E48B7-9133-465F-B0A6-BB991FDC34EE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4CA47667-618C-4000-BDF9-51CC1A97441C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A47E6393-8FC3-4E35-81D4-BC39A38548FE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416128DF-9FA6-4FD1-8870-58028C2701FA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P47:R47</xm:sqref>
        </x14:conditionalFormatting>
        <x14:conditionalFormatting xmlns:xm="http://schemas.microsoft.com/office/excel/2006/main">
          <x14:cfRule type="expression" priority="69" id="{B7C6DD99-08B0-4B04-901F-E3D3B2871BD9}">
            <xm:f>AND($M49=references!$B$4,$N49=references!$B$4)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C09EB39A-0F95-443A-B0F9-C9388E334624}">
            <xm:f>AND($M49=references!$B$4,$N49=references!$B$3)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BF49F247-5947-4D1E-92EE-F7732AB6BD8F}">
            <xm:f>$M49=references!$B$3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F0960826-859F-43A6-B0E3-E2A3AC4BD4A0}">
            <xm:f>$P49=references!$F$7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R49 M49:O52</xm:sqref>
        </x14:conditionalFormatting>
        <x14:conditionalFormatting xmlns:xm="http://schemas.microsoft.com/office/excel/2006/main">
          <x14:cfRule type="expression" priority="73" id="{357A1158-A5E8-437B-921B-BC6125B0BCFE}">
            <xm:f>AND($M49=references!$B$4,$N49=references!$B$4)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000A3DDB-DED3-4CA7-BD57-4E8F3F4C0AD8}">
            <xm:f>AND($M49=references!$B$4,$N49=references!$B$3)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968A58A1-13DE-4B4B-A276-280E58261FA4}">
            <xm:f>$M49=references!$B$3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AEAF3D9A-6A42-49BF-BFF7-194ECFCA7CF7}">
            <xm:f>$P49=references!$F$7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P49:R49</xm:sqref>
        </x14:conditionalFormatting>
        <x14:conditionalFormatting xmlns:xm="http://schemas.microsoft.com/office/excel/2006/main">
          <x14:cfRule type="expression" priority="61" id="{769B89C2-D9FC-4459-8096-AB22D48316D1}">
            <xm:f>AND($M53=references!$B$4,$N53=references!$B$4)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D0C6179C-F730-4C7E-AFF5-47840F1A3E98}">
            <xm:f>AND($M53=references!$B$4,$N53=references!$B$3)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113CC006-3FE6-47E8-92DD-7438CA745CE1}">
            <xm:f>$M53=references!$B$3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09E4E50-C1E8-41E9-8B22-9F7990813E00}">
            <xm:f>$P53=references!$F$7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R53 M53:O54</xm:sqref>
        </x14:conditionalFormatting>
        <x14:conditionalFormatting xmlns:xm="http://schemas.microsoft.com/office/excel/2006/main">
          <x14:cfRule type="expression" priority="65" id="{5A932636-2F50-4303-BBD4-D6CFAA9DE169}">
            <xm:f>AND($M53=references!$B$4,$N53=references!$B$4)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D4E9C376-B814-4FEF-9284-27E8CAF15C76}">
            <xm:f>AND($M53=references!$B$4,$N53=references!$B$3)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B5071DF2-C120-4698-BE8F-1775DC7B58E4}">
            <xm:f>$M53=references!$B$3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4D6A07E6-0AFE-4C37-AD02-441A32AAB080}">
            <xm:f>$P53=references!$F$7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P53:R53 P54</xm:sqref>
        </x14:conditionalFormatting>
        <x14:conditionalFormatting xmlns:xm="http://schemas.microsoft.com/office/excel/2006/main">
          <x14:cfRule type="expression" priority="53" id="{06FA25CE-B72E-471C-A548-12C2DB34EB24}">
            <xm:f>AND($M55=references!$B$4,$N55=references!$B$4)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4C9ED6CB-CB97-4E16-8C8E-B4D72BE1C11B}">
            <xm:f>AND($M55=references!$B$4,$N55=references!$B$3)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1CF2C574-556B-41DA-A0AC-F2DA43AA96B8}">
            <xm:f>$M55=references!$B$3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B5C80138-04DB-4A88-B489-64A3A4BE671E}">
            <xm:f>$P55=references!$F$7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M55:O55</xm:sqref>
        </x14:conditionalFormatting>
        <x14:conditionalFormatting xmlns:xm="http://schemas.microsoft.com/office/excel/2006/main">
          <x14:cfRule type="expression" priority="57" id="{971F543E-6EDC-4A6B-ACE3-5684BD630D3B}">
            <xm:f>AND($M55=references!$B$4,$N55=references!$B$4)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06264B94-D231-45CF-81AD-54A77D99C597}">
            <xm:f>AND($M55=references!$B$4,$N55=references!$B$3)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6BED9879-7C30-4E2D-8995-C2EB2D55E226}">
            <xm:f>$M55=references!$B$3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68775FB8-0EDC-4CD2-A54B-7B13AA9C93FD}">
            <xm:f>$P55=references!$F$7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P55</xm:sqref>
        </x14:conditionalFormatting>
        <x14:conditionalFormatting xmlns:xm="http://schemas.microsoft.com/office/excel/2006/main">
          <x14:cfRule type="expression" priority="45" id="{DFE52C90-1702-4C98-A24E-3CF25B04CE71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31F97A93-C379-43A7-8767-52A1FA4A06F1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B879EA75-0B06-4688-B3B2-ABC3948E8011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70FC3F64-3CD5-4B95-82CC-EBFD68DB39AD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M56:O56</xm:sqref>
        </x14:conditionalFormatting>
        <x14:conditionalFormatting xmlns:xm="http://schemas.microsoft.com/office/excel/2006/main">
          <x14:cfRule type="expression" priority="49" id="{F9ED98E8-D17A-46D0-AB7D-40B3DE436686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2AAE81FA-FA23-4D5B-8B7E-74A3EA311CBE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493CE0B3-1891-4590-B4A6-2AB4228445FE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9974ACEE-FAB7-481D-94B0-AB9354EC616C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P56</xm:sqref>
        </x14:conditionalFormatting>
        <x14:conditionalFormatting xmlns:xm="http://schemas.microsoft.com/office/excel/2006/main">
          <x14:cfRule type="expression" priority="37" id="{8B67DB9F-BD8A-4B15-85EC-05CEDC05FF34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83A80AC6-5977-4A48-A1AB-E37D67B47FC1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EA7E8ECE-69A7-4EF6-A1FA-1FBE8B15DF9F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6CABEAB2-9692-4E9F-96BE-53EEB12A6B9B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M57:O57</xm:sqref>
        </x14:conditionalFormatting>
        <x14:conditionalFormatting xmlns:xm="http://schemas.microsoft.com/office/excel/2006/main">
          <x14:cfRule type="expression" priority="41" id="{D2AAC3AE-FC29-4E1E-BECC-E8F7FE1F8071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BB257827-6245-4B70-B082-40896AE89A3D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C3B0D797-6236-46E7-8B8C-9E240C9887CB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1AB4D3F2-1FBC-4E42-8314-040F546B9786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P57</xm:sqref>
        </x14:conditionalFormatting>
        <x14:conditionalFormatting xmlns:xm="http://schemas.microsoft.com/office/excel/2006/main">
          <x14:cfRule type="expression" priority="33" id="{3331CAB2-49F3-4CD4-BBD9-92E276206160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6856CCAE-751C-4100-B379-24D85A7F35AC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6CE1BE59-6B34-41B7-AF58-E52330F4B826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79DB3150-73D1-41B7-A681-92EF5EAE2B5C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Q58:R62 B58:I58 K58:L58 B59:L62 J63:L64</xm:sqref>
        </x14:conditionalFormatting>
        <x14:conditionalFormatting xmlns:xm="http://schemas.microsoft.com/office/excel/2006/main">
          <x14:cfRule type="expression" priority="25" id="{E5697585-D50F-431D-9217-8F680C35C676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4B8351F2-ABDC-4CC3-909C-EE4647A5BB68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FA92444D-1BCA-4F29-B636-BD1FE48C6FD4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A2E6B4E3-E820-4EBC-8636-1C57FF75CA38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M58:O64</xm:sqref>
        </x14:conditionalFormatting>
        <x14:conditionalFormatting xmlns:xm="http://schemas.microsoft.com/office/excel/2006/main">
          <x14:cfRule type="expression" priority="29" id="{BE7931E0-BF48-47B8-87A6-4022C6330B9D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B56A1086-CB8B-4C46-B606-21DCA4E202A4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72D0B776-8229-40C4-B5C5-C4D6793814E8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2DC6E989-CD32-4B42-9E7A-1B6A61212842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P58:P62</xm:sqref>
        </x14:conditionalFormatting>
        <x14:conditionalFormatting xmlns:xm="http://schemas.microsoft.com/office/excel/2006/main">
          <x14:cfRule type="expression" priority="21" id="{DB3E7B25-D8D1-4EDD-BE07-EDC4323CC489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00DDA315-E3D7-458C-99AD-4AFC773096AC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CB080141-A07C-4FF3-8CD7-8A853A422805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EA950AFA-9A9C-40E9-A451-51321E770696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J58</xm:sqref>
        </x14:conditionalFormatting>
        <x14:conditionalFormatting xmlns:xm="http://schemas.microsoft.com/office/excel/2006/main">
          <x14:cfRule type="expression" priority="9" id="{141DA628-BE09-43B4-BE06-50F01ECF01A7}">
            <xm:f>AND($M73=references!$B$4,$N73=references!$B$4)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0DEF07CA-829A-487F-9573-C24B9509FADD}">
            <xm:f>AND($M73=references!$B$4,$N73=references!$B$3)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4D254041-2FAC-4116-B239-A7BE649765B5}">
            <xm:f>$M73=references!$B$3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FAC5FCC6-5727-4A6C-AAA3-C4752D60BB06}">
            <xm:f>$P73=references!$F$7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I74</xm:sqref>
        </x14:conditionalFormatting>
        <x14:conditionalFormatting xmlns:xm="http://schemas.microsoft.com/office/excel/2006/main">
          <x14:cfRule type="expression" priority="5" id="{AD2E84EA-42CF-47B3-B5E0-A2DCDC7E7349}">
            <xm:f>AND($M74=references!$B$4,$N74=references!$B$4)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6D4D46E0-C8FC-463A-B9E3-3AE54A5F3ED2}">
            <xm:f>AND($M74=references!$B$4,$N74=references!$B$3)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E89AE83D-F4A4-41E1-94AB-711E815C3B2A}">
            <xm:f>$M74=references!$B$3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7F078729-2703-4BF6-9EFD-E3E6E03C6CED}">
            <xm:f>$P74=references!$F$7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I75</xm:sqref>
        </x14:conditionalFormatting>
        <x14:conditionalFormatting xmlns:xm="http://schemas.microsoft.com/office/excel/2006/main">
          <x14:cfRule type="expression" priority="1" id="{BB0A0198-8FF3-4A7B-93B2-4344167EBD74}">
            <xm:f>AND($M80=references!$B$4,$N80=references!$B$4)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466F6246-C5E9-4BF8-908B-1BA0E931F30E}">
            <xm:f>AND($M80=references!$B$4,$N80=references!$B$3)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FE5B10D8-EE96-49DD-97CD-D81261142E3A}">
            <xm:f>$M80=references!$B$3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0356832E-2117-499B-911E-15D1788F30D3}">
            <xm:f>$P80=references!$F$7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I81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references!$J$3:$J$6</xm:f>
          </x14:formula1>
          <xm:sqref>K1:K6 K8</xm:sqref>
        </x14:dataValidation>
        <x14:dataValidation type="list" allowBlank="1" showInputMessage="1" showErrorMessage="1">
          <x14:formula1>
            <xm:f>references!$B$3:$B$5</xm:f>
          </x14:formula1>
          <xm:sqref>M1:O6 M8:O57</xm:sqref>
        </x14:dataValidation>
        <x14:dataValidation type="list" allowBlank="1" showInputMessage="1" showErrorMessage="1">
          <x14:formula1>
            <xm:f>references!$D$3:$D$4</xm:f>
          </x14:formula1>
          <xm:sqref>K9:K27 L9:L57</xm:sqref>
        </x14:dataValidation>
        <x14:dataValidation type="list" allowBlank="1" showInputMessage="1" showErrorMessage="1">
          <x14:formula1>
            <xm:f>references!$H$3:$H$5</xm:f>
          </x14:formula1>
          <xm:sqref>J1:J58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76"/>
  <sheetViews>
    <sheetView zoomScale="110" zoomScaleNormal="110" workbookViewId="0">
      <pane ySplit="8" topLeftCell="A9" activePane="bottomLeft" state="frozen"/>
      <selection activeCell="A8" sqref="A8"/>
      <selection pane="bottomLeft" activeCell="O13" sqref="O13"/>
    </sheetView>
  </sheetViews>
  <sheetFormatPr defaultRowHeight="15" x14ac:dyDescent="0.25"/>
  <cols>
    <col min="1" max="1" width="1.85546875" customWidth="1"/>
    <col min="2" max="2" width="10.5703125" bestFit="1" customWidth="1"/>
    <col min="3" max="3" width="9.42578125" bestFit="1" customWidth="1"/>
    <col min="4" max="4" width="9" customWidth="1"/>
    <col min="5" max="6" width="11.5703125" bestFit="1" customWidth="1"/>
    <col min="7" max="7" width="8.7109375" customWidth="1"/>
    <col min="8" max="8" width="51.85546875" customWidth="1"/>
    <col min="9" max="9" width="8.42578125" customWidth="1"/>
    <col min="10" max="10" width="12.85546875" customWidth="1"/>
    <col min="11" max="11" width="6.140625" customWidth="1"/>
    <col min="12" max="12" width="9" bestFit="1" customWidth="1"/>
    <col min="13" max="13" width="8" customWidth="1"/>
    <col min="14" max="14" width="7.5703125" customWidth="1"/>
    <col min="15" max="15" width="17.42578125" customWidth="1"/>
    <col min="16" max="16" width="10.5703125" customWidth="1"/>
    <col min="17" max="17" width="70.140625" customWidth="1"/>
    <col min="18" max="18" width="57.5703125" customWidth="1"/>
  </cols>
  <sheetData>
    <row r="1" spans="1:18" ht="15.75" hidden="1" thickBot="1" x14ac:dyDescent="0.3">
      <c r="A1" s="1"/>
      <c r="B1" s="1"/>
      <c r="C1" s="1"/>
      <c r="D1" s="1"/>
      <c r="E1" s="2"/>
      <c r="F1" s="49"/>
      <c r="H1" s="1"/>
      <c r="R1" s="1"/>
    </row>
    <row r="2" spans="1:18" hidden="1" x14ac:dyDescent="0.25">
      <c r="A2" s="1"/>
      <c r="B2" s="1"/>
      <c r="C2" s="13"/>
      <c r="D2" s="191" t="s">
        <v>202</v>
      </c>
      <c r="E2" s="191"/>
      <c r="F2" s="191"/>
      <c r="G2" s="192"/>
      <c r="H2" s="1"/>
      <c r="R2" s="1"/>
    </row>
    <row r="3" spans="1:18" hidden="1" x14ac:dyDescent="0.25">
      <c r="A3" s="1"/>
      <c r="B3" s="1"/>
      <c r="C3" s="14"/>
      <c r="D3" s="193" t="s">
        <v>206</v>
      </c>
      <c r="E3" s="193"/>
      <c r="F3" s="193"/>
      <c r="G3" s="194"/>
      <c r="H3" s="1"/>
      <c r="R3" s="1"/>
    </row>
    <row r="4" spans="1:18" hidden="1" x14ac:dyDescent="0.25">
      <c r="A4" s="1"/>
      <c r="B4" s="1"/>
      <c r="C4" s="15"/>
      <c r="D4" s="193" t="s">
        <v>207</v>
      </c>
      <c r="E4" s="193"/>
      <c r="F4" s="193"/>
      <c r="G4" s="194"/>
      <c r="H4" s="1"/>
      <c r="R4" s="1"/>
    </row>
    <row r="5" spans="1:18" ht="15.75" hidden="1" thickBot="1" x14ac:dyDescent="0.3">
      <c r="A5" s="1"/>
      <c r="B5" s="1"/>
      <c r="C5" s="16"/>
      <c r="D5" s="195" t="s">
        <v>208</v>
      </c>
      <c r="E5" s="195"/>
      <c r="F5" s="195"/>
      <c r="G5" s="196"/>
      <c r="H5" s="1"/>
      <c r="R5" s="1"/>
    </row>
    <row r="6" spans="1:18" ht="15.75" hidden="1" thickBot="1" x14ac:dyDescent="0.3">
      <c r="A6" s="1"/>
      <c r="B6" s="1"/>
      <c r="C6" s="1"/>
      <c r="D6" s="1"/>
      <c r="E6" s="2"/>
      <c r="F6" s="49"/>
      <c r="H6" s="1"/>
      <c r="R6" s="1"/>
    </row>
    <row r="7" spans="1:18" ht="17.25" customHeight="1" thickBot="1" x14ac:dyDescent="0.3">
      <c r="A7" s="1"/>
      <c r="B7" s="197" t="s">
        <v>786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9"/>
      <c r="R7" s="83"/>
    </row>
    <row r="8" spans="1:18" ht="30" customHeight="1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62" t="s">
        <v>809</v>
      </c>
      <c r="H8" s="76" t="s">
        <v>59</v>
      </c>
      <c r="I8" s="63" t="s">
        <v>60</v>
      </c>
      <c r="J8" s="70" t="s">
        <v>2</v>
      </c>
      <c r="K8" s="62" t="s">
        <v>3</v>
      </c>
      <c r="L8" s="70" t="s">
        <v>4</v>
      </c>
      <c r="M8" s="70" t="s">
        <v>197</v>
      </c>
      <c r="N8" s="77" t="s">
        <v>9</v>
      </c>
      <c r="O8" s="62" t="s">
        <v>5</v>
      </c>
      <c r="P8" s="70" t="s">
        <v>8</v>
      </c>
      <c r="Q8" s="64" t="s">
        <v>33</v>
      </c>
    </row>
    <row r="9" spans="1:18" x14ac:dyDescent="0.25">
      <c r="B9" s="84"/>
      <c r="C9" s="85">
        <v>22001397</v>
      </c>
      <c r="D9" s="86"/>
      <c r="E9" s="87">
        <v>42333</v>
      </c>
      <c r="F9" s="88"/>
      <c r="G9" s="86"/>
      <c r="H9" s="91" t="s">
        <v>495</v>
      </c>
      <c r="I9" s="89" t="s">
        <v>189</v>
      </c>
      <c r="J9" s="91" t="s">
        <v>194</v>
      </c>
      <c r="K9" s="86" t="s">
        <v>25</v>
      </c>
      <c r="L9" s="91" t="s">
        <v>10</v>
      </c>
      <c r="M9" s="91" t="s">
        <v>10</v>
      </c>
      <c r="N9" s="92" t="s">
        <v>22</v>
      </c>
      <c r="O9" s="90"/>
      <c r="P9" s="92">
        <v>19910</v>
      </c>
      <c r="Q9" s="86"/>
    </row>
    <row r="10" spans="1:18" x14ac:dyDescent="0.25">
      <c r="B10" s="84"/>
      <c r="C10" s="85">
        <v>22001397</v>
      </c>
      <c r="D10" s="86"/>
      <c r="E10" s="87">
        <v>42477</v>
      </c>
      <c r="F10" s="88"/>
      <c r="G10" s="86"/>
      <c r="H10" s="91" t="s">
        <v>495</v>
      </c>
      <c r="I10" s="89" t="s">
        <v>189</v>
      </c>
      <c r="J10" s="91" t="s">
        <v>194</v>
      </c>
      <c r="K10" s="86" t="s">
        <v>25</v>
      </c>
      <c r="L10" s="91" t="s">
        <v>10</v>
      </c>
      <c r="M10" s="91" t="s">
        <v>10</v>
      </c>
      <c r="N10" s="92" t="s">
        <v>22</v>
      </c>
      <c r="O10" s="90"/>
      <c r="P10" s="92">
        <v>22220</v>
      </c>
      <c r="Q10" s="86"/>
    </row>
    <row r="11" spans="1:18" x14ac:dyDescent="0.25">
      <c r="B11" s="84" t="s">
        <v>787</v>
      </c>
      <c r="C11" s="85">
        <v>22009018</v>
      </c>
      <c r="D11" s="86"/>
      <c r="E11" s="87">
        <v>42709</v>
      </c>
      <c r="F11" s="88">
        <v>0.27791666666666665</v>
      </c>
      <c r="G11" s="86"/>
      <c r="H11" s="91" t="s">
        <v>788</v>
      </c>
      <c r="I11" s="89" t="s">
        <v>189</v>
      </c>
      <c r="J11" s="91" t="s">
        <v>192</v>
      </c>
      <c r="K11" s="86" t="s">
        <v>25</v>
      </c>
      <c r="L11" s="91" t="s">
        <v>10</v>
      </c>
      <c r="M11" s="91" t="s">
        <v>10</v>
      </c>
      <c r="N11" s="92" t="s">
        <v>22</v>
      </c>
      <c r="O11" s="90"/>
      <c r="P11" s="92">
        <v>25477</v>
      </c>
      <c r="Q11" s="86"/>
    </row>
    <row r="12" spans="1:18" s="80" customFormat="1" x14ac:dyDescent="0.25">
      <c r="B12" s="84" t="s">
        <v>846</v>
      </c>
      <c r="C12" s="85">
        <v>22008460</v>
      </c>
      <c r="D12" s="86">
        <v>232489</v>
      </c>
      <c r="E12" s="87">
        <v>42717</v>
      </c>
      <c r="F12" s="88">
        <v>0.7768518518518519</v>
      </c>
      <c r="G12" s="86"/>
      <c r="H12" s="91" t="s">
        <v>847</v>
      </c>
      <c r="I12" s="89" t="s">
        <v>189</v>
      </c>
      <c r="J12" s="91" t="s">
        <v>193</v>
      </c>
      <c r="K12" s="86" t="s">
        <v>25</v>
      </c>
      <c r="L12" s="91" t="s">
        <v>10</v>
      </c>
      <c r="M12" s="91" t="s">
        <v>10</v>
      </c>
      <c r="N12" s="92"/>
      <c r="O12" s="90" t="s">
        <v>51</v>
      </c>
      <c r="P12" s="92"/>
      <c r="Q12" s="86"/>
    </row>
    <row r="13" spans="1:18" s="80" customFormat="1" x14ac:dyDescent="0.25">
      <c r="B13" s="84" t="s">
        <v>844</v>
      </c>
      <c r="C13" s="85">
        <v>22009180</v>
      </c>
      <c r="D13" s="86">
        <v>234901</v>
      </c>
      <c r="E13" s="87">
        <v>42718</v>
      </c>
      <c r="F13" s="88">
        <v>0.75090277777777781</v>
      </c>
      <c r="G13" s="86"/>
      <c r="H13" s="91" t="s">
        <v>845</v>
      </c>
      <c r="I13" s="89" t="s">
        <v>189</v>
      </c>
      <c r="J13" s="91" t="s">
        <v>193</v>
      </c>
      <c r="K13" s="86" t="s">
        <v>25</v>
      </c>
      <c r="L13" s="91" t="s">
        <v>10</v>
      </c>
      <c r="M13" s="91" t="s">
        <v>10</v>
      </c>
      <c r="N13" s="92"/>
      <c r="O13" s="90" t="s">
        <v>51</v>
      </c>
      <c r="P13" s="92"/>
      <c r="Q13" s="86"/>
    </row>
    <row r="14" spans="1:18" s="80" customFormat="1" x14ac:dyDescent="0.25">
      <c r="B14" s="84" t="s">
        <v>3720</v>
      </c>
      <c r="C14" s="85">
        <v>22009033</v>
      </c>
      <c r="D14" s="86"/>
      <c r="E14" s="87">
        <v>42727</v>
      </c>
      <c r="F14" s="88"/>
      <c r="G14" s="86"/>
      <c r="H14" s="91"/>
      <c r="I14" s="89" t="s">
        <v>189</v>
      </c>
      <c r="J14" s="91" t="s">
        <v>194</v>
      </c>
      <c r="K14" s="86" t="s">
        <v>25</v>
      </c>
      <c r="L14" s="91" t="s">
        <v>11</v>
      </c>
      <c r="M14" s="91" t="s">
        <v>11</v>
      </c>
      <c r="N14" s="92"/>
      <c r="O14" s="90" t="s">
        <v>200</v>
      </c>
      <c r="P14" s="92"/>
      <c r="Q14" s="86"/>
    </row>
    <row r="15" spans="1:18" s="80" customFormat="1" x14ac:dyDescent="0.25">
      <c r="B15" s="84" t="s">
        <v>3720</v>
      </c>
      <c r="C15" s="85">
        <v>22009033</v>
      </c>
      <c r="D15" s="86"/>
      <c r="E15" s="87">
        <v>42733</v>
      </c>
      <c r="F15" s="88"/>
      <c r="G15" s="86"/>
      <c r="H15" s="91"/>
      <c r="I15" s="89" t="s">
        <v>189</v>
      </c>
      <c r="J15" s="91" t="s">
        <v>194</v>
      </c>
      <c r="K15" s="86" t="s">
        <v>25</v>
      </c>
      <c r="L15" s="91" t="s">
        <v>11</v>
      </c>
      <c r="M15" s="91" t="s">
        <v>11</v>
      </c>
      <c r="N15" s="92"/>
      <c r="O15" s="90" t="s">
        <v>200</v>
      </c>
      <c r="P15" s="92"/>
      <c r="Q15" s="86"/>
    </row>
    <row r="16" spans="1:18" s="129" customFormat="1" x14ac:dyDescent="0.25">
      <c r="B16" s="84" t="s">
        <v>3721</v>
      </c>
      <c r="C16" s="85">
        <v>22008519</v>
      </c>
      <c r="D16" s="86"/>
      <c r="E16" s="87">
        <v>42739</v>
      </c>
      <c r="F16" s="88"/>
      <c r="G16" s="86"/>
      <c r="H16" s="91"/>
      <c r="I16" s="89" t="s">
        <v>189</v>
      </c>
      <c r="J16" s="91" t="s">
        <v>194</v>
      </c>
      <c r="K16" s="86" t="s">
        <v>25</v>
      </c>
      <c r="L16" s="91" t="s">
        <v>11</v>
      </c>
      <c r="M16" s="91" t="s">
        <v>11</v>
      </c>
      <c r="N16" s="92"/>
      <c r="O16" s="90" t="s">
        <v>200</v>
      </c>
      <c r="P16" s="92"/>
      <c r="Q16" s="86"/>
    </row>
    <row r="17" spans="2:17" s="129" customFormat="1" x14ac:dyDescent="0.25">
      <c r="B17" s="84" t="s">
        <v>891</v>
      </c>
      <c r="C17" s="85">
        <v>22009040</v>
      </c>
      <c r="D17" s="86"/>
      <c r="E17" s="87">
        <v>42754</v>
      </c>
      <c r="F17" s="88">
        <v>0.58124999999999993</v>
      </c>
      <c r="G17" s="86"/>
      <c r="H17" s="91" t="s">
        <v>2749</v>
      </c>
      <c r="I17" s="89" t="s">
        <v>189</v>
      </c>
      <c r="J17" s="91" t="s">
        <v>192</v>
      </c>
      <c r="K17" s="86" t="s">
        <v>25</v>
      </c>
      <c r="L17" s="91" t="s">
        <v>10</v>
      </c>
      <c r="M17" s="91" t="s">
        <v>10</v>
      </c>
      <c r="N17" s="92"/>
      <c r="O17" s="90"/>
      <c r="P17" s="92">
        <v>26319</v>
      </c>
      <c r="Q17" s="86"/>
    </row>
    <row r="18" spans="2:17" s="129" customFormat="1" x14ac:dyDescent="0.25">
      <c r="B18" s="84" t="s">
        <v>3722</v>
      </c>
      <c r="C18" s="85">
        <v>22009088</v>
      </c>
      <c r="D18" s="86"/>
      <c r="E18" s="87">
        <v>42774</v>
      </c>
      <c r="F18" s="88"/>
      <c r="G18" s="86"/>
      <c r="H18" s="91"/>
      <c r="I18" s="89" t="s">
        <v>189</v>
      </c>
      <c r="J18" s="91" t="s">
        <v>194</v>
      </c>
      <c r="K18" s="86" t="s">
        <v>25</v>
      </c>
      <c r="L18" s="91" t="s">
        <v>11</v>
      </c>
      <c r="M18" s="91" t="s">
        <v>11</v>
      </c>
      <c r="N18" s="92"/>
      <c r="O18" s="90" t="s">
        <v>200</v>
      </c>
      <c r="P18" s="92"/>
      <c r="Q18" s="86"/>
    </row>
    <row r="19" spans="2:17" s="129" customFormat="1" x14ac:dyDescent="0.25">
      <c r="B19" s="84" t="s">
        <v>3721</v>
      </c>
      <c r="C19" s="85">
        <v>22008519</v>
      </c>
      <c r="D19" s="86"/>
      <c r="E19" s="87">
        <v>42776</v>
      </c>
      <c r="F19" s="88"/>
      <c r="G19" s="86"/>
      <c r="H19" s="91"/>
      <c r="I19" s="89" t="s">
        <v>189</v>
      </c>
      <c r="J19" s="91" t="s">
        <v>194</v>
      </c>
      <c r="K19" s="86" t="s">
        <v>25</v>
      </c>
      <c r="L19" s="91" t="s">
        <v>11</v>
      </c>
      <c r="M19" s="91" t="s">
        <v>11</v>
      </c>
      <c r="N19" s="92"/>
      <c r="O19" s="90" t="s">
        <v>200</v>
      </c>
      <c r="P19" s="92"/>
      <c r="Q19" s="86"/>
    </row>
    <row r="20" spans="2:17" s="129" customFormat="1" x14ac:dyDescent="0.25">
      <c r="B20" s="84" t="s">
        <v>964</v>
      </c>
      <c r="C20" s="85">
        <v>22008468</v>
      </c>
      <c r="D20" s="86"/>
      <c r="E20" s="87">
        <v>42777</v>
      </c>
      <c r="F20" s="88">
        <v>8.6921296296296312E-3</v>
      </c>
      <c r="G20" s="86"/>
      <c r="H20" s="91" t="s">
        <v>1196</v>
      </c>
      <c r="I20" s="89" t="s">
        <v>671</v>
      </c>
      <c r="J20" s="91" t="s">
        <v>192</v>
      </c>
      <c r="K20" s="86" t="s">
        <v>25</v>
      </c>
      <c r="L20" s="91" t="s">
        <v>10</v>
      </c>
      <c r="M20" s="91" t="s">
        <v>10</v>
      </c>
      <c r="N20" s="92"/>
      <c r="O20" s="90" t="s">
        <v>51</v>
      </c>
      <c r="P20" s="92" t="s">
        <v>977</v>
      </c>
      <c r="Q20" s="86"/>
    </row>
    <row r="21" spans="2:17" s="129" customFormat="1" x14ac:dyDescent="0.25">
      <c r="B21" s="84" t="s">
        <v>3718</v>
      </c>
      <c r="C21" s="85">
        <v>22008468</v>
      </c>
      <c r="D21" s="86">
        <v>286679</v>
      </c>
      <c r="E21" s="87">
        <v>42777</v>
      </c>
      <c r="F21" s="88"/>
      <c r="G21" s="86"/>
      <c r="H21" s="91" t="s">
        <v>1196</v>
      </c>
      <c r="I21" s="89" t="s">
        <v>189</v>
      </c>
      <c r="J21" s="91" t="s">
        <v>194</v>
      </c>
      <c r="K21" s="86" t="s">
        <v>25</v>
      </c>
      <c r="L21" s="91" t="s">
        <v>10</v>
      </c>
      <c r="M21" s="91" t="s">
        <v>10</v>
      </c>
      <c r="N21" s="92" t="s">
        <v>22</v>
      </c>
      <c r="O21" s="90" t="s">
        <v>51</v>
      </c>
      <c r="P21" s="92"/>
      <c r="Q21" s="86"/>
    </row>
    <row r="22" spans="2:17" s="129" customFormat="1" x14ac:dyDescent="0.25">
      <c r="B22" s="84" t="s">
        <v>965</v>
      </c>
      <c r="C22" s="85">
        <v>22008987</v>
      </c>
      <c r="D22" s="86"/>
      <c r="E22" s="87">
        <v>42780</v>
      </c>
      <c r="F22" s="88">
        <v>0.52625</v>
      </c>
      <c r="G22" s="86"/>
      <c r="H22" s="91" t="s">
        <v>966</v>
      </c>
      <c r="I22" s="89" t="s">
        <v>671</v>
      </c>
      <c r="J22" s="91" t="s">
        <v>192</v>
      </c>
      <c r="K22" s="86" t="s">
        <v>25</v>
      </c>
      <c r="L22" s="91" t="s">
        <v>10</v>
      </c>
      <c r="M22" s="91" t="s">
        <v>10</v>
      </c>
      <c r="N22" s="92"/>
      <c r="O22" s="90" t="s">
        <v>51</v>
      </c>
      <c r="P22" s="92" t="s">
        <v>978</v>
      </c>
      <c r="Q22" s="86"/>
    </row>
    <row r="23" spans="2:17" s="129" customFormat="1" x14ac:dyDescent="0.25">
      <c r="B23" s="84" t="s">
        <v>965</v>
      </c>
      <c r="C23" s="85">
        <v>22008987</v>
      </c>
      <c r="D23" s="86">
        <v>289039</v>
      </c>
      <c r="E23" s="87">
        <v>42780</v>
      </c>
      <c r="F23" s="88"/>
      <c r="G23" s="86"/>
      <c r="H23" s="91" t="s">
        <v>2529</v>
      </c>
      <c r="I23" s="89" t="s">
        <v>189</v>
      </c>
      <c r="J23" s="91" t="s">
        <v>194</v>
      </c>
      <c r="K23" s="86" t="s">
        <v>25</v>
      </c>
      <c r="L23" s="91" t="s">
        <v>10</v>
      </c>
      <c r="M23" s="91" t="s">
        <v>10</v>
      </c>
      <c r="N23" s="92" t="s">
        <v>22</v>
      </c>
      <c r="O23" s="90" t="s">
        <v>51</v>
      </c>
      <c r="P23" s="92"/>
      <c r="Q23" s="86"/>
    </row>
    <row r="24" spans="2:17" s="129" customFormat="1" x14ac:dyDescent="0.25">
      <c r="B24" s="84" t="s">
        <v>967</v>
      </c>
      <c r="C24" s="85">
        <v>22007835</v>
      </c>
      <c r="D24" s="86"/>
      <c r="E24" s="87">
        <v>42783</v>
      </c>
      <c r="F24" s="88">
        <v>0.66768518518518516</v>
      </c>
      <c r="G24" s="86"/>
      <c r="H24" s="91" t="s">
        <v>854</v>
      </c>
      <c r="I24" s="89" t="s">
        <v>671</v>
      </c>
      <c r="J24" s="91" t="s">
        <v>192</v>
      </c>
      <c r="K24" s="86" t="s">
        <v>25</v>
      </c>
      <c r="L24" s="91" t="s">
        <v>10</v>
      </c>
      <c r="M24" s="91" t="s">
        <v>10</v>
      </c>
      <c r="N24" s="92"/>
      <c r="O24" s="90" t="s">
        <v>51</v>
      </c>
      <c r="P24" s="92" t="s">
        <v>979</v>
      </c>
      <c r="Q24" s="86"/>
    </row>
    <row r="25" spans="2:17" s="129" customFormat="1" x14ac:dyDescent="0.25">
      <c r="B25" s="84" t="s">
        <v>3723</v>
      </c>
      <c r="C25" s="85">
        <v>22007821</v>
      </c>
      <c r="D25" s="86"/>
      <c r="E25" s="87">
        <v>42791</v>
      </c>
      <c r="F25" s="88"/>
      <c r="G25" s="86"/>
      <c r="H25" s="91"/>
      <c r="I25" s="89" t="s">
        <v>189</v>
      </c>
      <c r="J25" s="91" t="s">
        <v>194</v>
      </c>
      <c r="K25" s="86" t="s">
        <v>25</v>
      </c>
      <c r="L25" s="91" t="s">
        <v>11</v>
      </c>
      <c r="M25" s="91" t="s">
        <v>11</v>
      </c>
      <c r="N25" s="92"/>
      <c r="O25" s="90" t="s">
        <v>200</v>
      </c>
      <c r="P25" s="92"/>
      <c r="Q25" s="86"/>
    </row>
    <row r="26" spans="2:17" s="129" customFormat="1" x14ac:dyDescent="0.25">
      <c r="B26" s="84" t="s">
        <v>3724</v>
      </c>
      <c r="C26" s="85">
        <v>22008532</v>
      </c>
      <c r="D26" s="86"/>
      <c r="E26" s="87">
        <v>42800</v>
      </c>
      <c r="F26" s="88"/>
      <c r="G26" s="86"/>
      <c r="H26" s="91"/>
      <c r="I26" s="89" t="s">
        <v>189</v>
      </c>
      <c r="J26" s="91" t="s">
        <v>194</v>
      </c>
      <c r="K26" s="86" t="s">
        <v>25</v>
      </c>
      <c r="L26" s="91" t="s">
        <v>11</v>
      </c>
      <c r="M26" s="91" t="s">
        <v>11</v>
      </c>
      <c r="N26" s="92"/>
      <c r="O26" s="90" t="s">
        <v>200</v>
      </c>
      <c r="P26" s="92"/>
      <c r="Q26" s="86"/>
    </row>
    <row r="27" spans="2:17" s="129" customFormat="1" x14ac:dyDescent="0.25">
      <c r="B27" s="84" t="s">
        <v>3725</v>
      </c>
      <c r="C27" s="85">
        <v>22009106</v>
      </c>
      <c r="D27" s="86"/>
      <c r="E27" s="87">
        <v>42804</v>
      </c>
      <c r="F27" s="88"/>
      <c r="G27" s="86"/>
      <c r="H27" s="91"/>
      <c r="I27" s="89" t="s">
        <v>189</v>
      </c>
      <c r="J27" s="91" t="s">
        <v>194</v>
      </c>
      <c r="K27" s="86" t="s">
        <v>25</v>
      </c>
      <c r="L27" s="91" t="s">
        <v>11</v>
      </c>
      <c r="M27" s="91" t="s">
        <v>11</v>
      </c>
      <c r="N27" s="92"/>
      <c r="O27" s="90" t="s">
        <v>200</v>
      </c>
      <c r="P27" s="92"/>
      <c r="Q27" s="86"/>
    </row>
    <row r="28" spans="2:17" s="129" customFormat="1" x14ac:dyDescent="0.25">
      <c r="B28" s="84" t="s">
        <v>3716</v>
      </c>
      <c r="C28" s="85">
        <v>22009053</v>
      </c>
      <c r="D28" s="86"/>
      <c r="E28" s="87">
        <v>42816</v>
      </c>
      <c r="F28" s="88"/>
      <c r="G28" s="86"/>
      <c r="H28" s="91"/>
      <c r="I28" s="89" t="s">
        <v>189</v>
      </c>
      <c r="J28" s="91" t="s">
        <v>194</v>
      </c>
      <c r="K28" s="86" t="s">
        <v>25</v>
      </c>
      <c r="L28" s="91" t="s">
        <v>11</v>
      </c>
      <c r="M28" s="91" t="s">
        <v>11</v>
      </c>
      <c r="N28" s="92"/>
      <c r="O28" s="90" t="s">
        <v>200</v>
      </c>
      <c r="P28" s="92"/>
      <c r="Q28" s="86"/>
    </row>
    <row r="29" spans="2:17" s="129" customFormat="1" x14ac:dyDescent="0.25">
      <c r="B29" s="84" t="s">
        <v>1034</v>
      </c>
      <c r="C29" s="85">
        <v>22009117</v>
      </c>
      <c r="D29" s="86"/>
      <c r="E29" s="87">
        <v>42819</v>
      </c>
      <c r="F29" s="88">
        <v>0.81180555555555556</v>
      </c>
      <c r="G29" s="86"/>
      <c r="H29" s="91" t="s">
        <v>845</v>
      </c>
      <c r="I29" s="89" t="s">
        <v>189</v>
      </c>
      <c r="J29" s="91" t="s">
        <v>192</v>
      </c>
      <c r="K29" s="86" t="s">
        <v>25</v>
      </c>
      <c r="L29" s="91" t="s">
        <v>10</v>
      </c>
      <c r="M29" s="91" t="s">
        <v>10</v>
      </c>
      <c r="N29" s="92"/>
      <c r="O29" s="90"/>
      <c r="P29" s="92">
        <v>28865</v>
      </c>
      <c r="Q29" s="86"/>
    </row>
    <row r="30" spans="2:17" s="129" customFormat="1" x14ac:dyDescent="0.25">
      <c r="B30" s="84" t="s">
        <v>3715</v>
      </c>
      <c r="C30" s="85">
        <v>22008466</v>
      </c>
      <c r="D30" s="86"/>
      <c r="E30" s="87">
        <v>42819</v>
      </c>
      <c r="F30" s="88"/>
      <c r="G30" s="86"/>
      <c r="H30" s="91" t="s">
        <v>499</v>
      </c>
      <c r="I30" s="89" t="s">
        <v>189</v>
      </c>
      <c r="J30" s="91" t="s">
        <v>194</v>
      </c>
      <c r="K30" s="86" t="s">
        <v>25</v>
      </c>
      <c r="L30" s="91" t="s">
        <v>10</v>
      </c>
      <c r="M30" s="91" t="s">
        <v>10</v>
      </c>
      <c r="N30" s="92" t="s">
        <v>22</v>
      </c>
      <c r="O30" s="90"/>
      <c r="P30" s="92">
        <v>28857</v>
      </c>
      <c r="Q30" s="86"/>
    </row>
    <row r="31" spans="2:17" s="129" customFormat="1" x14ac:dyDescent="0.25">
      <c r="B31" s="84" t="s">
        <v>3726</v>
      </c>
      <c r="C31" s="85">
        <v>22008463</v>
      </c>
      <c r="D31" s="86"/>
      <c r="E31" s="87">
        <v>42822</v>
      </c>
      <c r="F31" s="88"/>
      <c r="G31" s="86"/>
      <c r="H31" s="91"/>
      <c r="I31" s="89" t="s">
        <v>189</v>
      </c>
      <c r="J31" s="91" t="s">
        <v>194</v>
      </c>
      <c r="K31" s="86" t="s">
        <v>25</v>
      </c>
      <c r="L31" s="91" t="s">
        <v>11</v>
      </c>
      <c r="M31" s="91" t="s">
        <v>11</v>
      </c>
      <c r="N31" s="92"/>
      <c r="O31" s="90" t="s">
        <v>200</v>
      </c>
      <c r="P31" s="92"/>
      <c r="Q31" s="86"/>
    </row>
    <row r="32" spans="2:17" s="129" customFormat="1" x14ac:dyDescent="0.25">
      <c r="B32" s="84" t="s">
        <v>3727</v>
      </c>
      <c r="C32" s="85">
        <v>22009115</v>
      </c>
      <c r="D32" s="86"/>
      <c r="E32" s="87">
        <v>42828</v>
      </c>
      <c r="F32" s="88"/>
      <c r="G32" s="86"/>
      <c r="H32" s="91"/>
      <c r="I32" s="89" t="s">
        <v>189</v>
      </c>
      <c r="J32" s="91" t="s">
        <v>194</v>
      </c>
      <c r="K32" s="86" t="s">
        <v>25</v>
      </c>
      <c r="L32" s="91" t="s">
        <v>11</v>
      </c>
      <c r="M32" s="91" t="s">
        <v>11</v>
      </c>
      <c r="N32" s="92"/>
      <c r="O32" s="90" t="s">
        <v>200</v>
      </c>
      <c r="P32" s="92"/>
      <c r="Q32" s="86"/>
    </row>
    <row r="33" spans="2:17" s="129" customFormat="1" x14ac:dyDescent="0.25">
      <c r="B33" s="84" t="s">
        <v>3728</v>
      </c>
      <c r="C33" s="85">
        <v>22008538</v>
      </c>
      <c r="D33" s="86"/>
      <c r="E33" s="87">
        <v>42829</v>
      </c>
      <c r="F33" s="88"/>
      <c r="G33" s="86"/>
      <c r="H33" s="91"/>
      <c r="I33" s="89" t="s">
        <v>189</v>
      </c>
      <c r="J33" s="91" t="s">
        <v>194</v>
      </c>
      <c r="K33" s="86" t="s">
        <v>25</v>
      </c>
      <c r="L33" s="91" t="s">
        <v>11</v>
      </c>
      <c r="M33" s="91" t="s">
        <v>11</v>
      </c>
      <c r="N33" s="92"/>
      <c r="O33" s="90" t="s">
        <v>200</v>
      </c>
      <c r="P33" s="92"/>
      <c r="Q33" s="86"/>
    </row>
    <row r="34" spans="2:17" s="129" customFormat="1" x14ac:dyDescent="0.25">
      <c r="B34" s="84" t="s">
        <v>3720</v>
      </c>
      <c r="C34" s="85">
        <v>22009033</v>
      </c>
      <c r="D34" s="86"/>
      <c r="E34" s="87">
        <v>42830</v>
      </c>
      <c r="F34" s="88"/>
      <c r="G34" s="86"/>
      <c r="H34" s="91"/>
      <c r="I34" s="89" t="s">
        <v>189</v>
      </c>
      <c r="J34" s="91" t="s">
        <v>194</v>
      </c>
      <c r="K34" s="86" t="s">
        <v>25</v>
      </c>
      <c r="L34" s="91" t="s">
        <v>11</v>
      </c>
      <c r="M34" s="91" t="s">
        <v>11</v>
      </c>
      <c r="N34" s="92"/>
      <c r="O34" s="90" t="s">
        <v>200</v>
      </c>
      <c r="P34" s="92"/>
      <c r="Q34" s="86"/>
    </row>
    <row r="35" spans="2:17" s="129" customFormat="1" x14ac:dyDescent="0.25">
      <c r="B35" s="84" t="s">
        <v>1100</v>
      </c>
      <c r="C35" s="85">
        <v>22008846</v>
      </c>
      <c r="D35" s="86">
        <v>477907</v>
      </c>
      <c r="E35" s="87">
        <v>42831</v>
      </c>
      <c r="F35" s="88">
        <v>0.59166666666666667</v>
      </c>
      <c r="G35" s="86"/>
      <c r="H35" s="91" t="s">
        <v>995</v>
      </c>
      <c r="I35" s="89" t="s">
        <v>189</v>
      </c>
      <c r="J35" s="91" t="s">
        <v>192</v>
      </c>
      <c r="K35" s="86" t="s">
        <v>25</v>
      </c>
      <c r="L35" s="91" t="s">
        <v>10</v>
      </c>
      <c r="M35" s="91" t="s">
        <v>10</v>
      </c>
      <c r="N35" s="92"/>
      <c r="O35" s="90" t="s">
        <v>51</v>
      </c>
      <c r="P35" s="92"/>
      <c r="Q35" s="86"/>
    </row>
    <row r="36" spans="2:17" s="129" customFormat="1" x14ac:dyDescent="0.25">
      <c r="B36" s="84" t="s">
        <v>3729</v>
      </c>
      <c r="C36" s="85">
        <v>22009054</v>
      </c>
      <c r="D36" s="86"/>
      <c r="E36" s="87">
        <v>42831</v>
      </c>
      <c r="F36" s="88"/>
      <c r="G36" s="86"/>
      <c r="H36" s="91"/>
      <c r="I36" s="89" t="s">
        <v>189</v>
      </c>
      <c r="J36" s="91" t="s">
        <v>194</v>
      </c>
      <c r="K36" s="86" t="s">
        <v>25</v>
      </c>
      <c r="L36" s="91" t="s">
        <v>11</v>
      </c>
      <c r="M36" s="91" t="s">
        <v>11</v>
      </c>
      <c r="N36" s="92"/>
      <c r="O36" s="90" t="s">
        <v>200</v>
      </c>
      <c r="P36" s="92"/>
      <c r="Q36" s="86"/>
    </row>
    <row r="37" spans="2:17" s="129" customFormat="1" x14ac:dyDescent="0.25">
      <c r="B37" s="84" t="s">
        <v>3720</v>
      </c>
      <c r="C37" s="85">
        <v>22009033</v>
      </c>
      <c r="D37" s="86"/>
      <c r="E37" s="87">
        <v>42834</v>
      </c>
      <c r="F37" s="88"/>
      <c r="G37" s="86"/>
      <c r="H37" s="91"/>
      <c r="I37" s="89" t="s">
        <v>189</v>
      </c>
      <c r="J37" s="91" t="s">
        <v>194</v>
      </c>
      <c r="K37" s="86" t="s">
        <v>25</v>
      </c>
      <c r="L37" s="91" t="s">
        <v>11</v>
      </c>
      <c r="M37" s="91" t="s">
        <v>11</v>
      </c>
      <c r="N37" s="92"/>
      <c r="O37" s="90" t="s">
        <v>200</v>
      </c>
      <c r="P37" s="92"/>
      <c r="Q37" s="86"/>
    </row>
    <row r="38" spans="2:17" s="129" customFormat="1" x14ac:dyDescent="0.25">
      <c r="B38" s="84" t="s">
        <v>3730</v>
      </c>
      <c r="C38" s="85">
        <v>22009029</v>
      </c>
      <c r="D38" s="86"/>
      <c r="E38" s="87">
        <v>42838</v>
      </c>
      <c r="F38" s="88"/>
      <c r="G38" s="86"/>
      <c r="H38" s="91"/>
      <c r="I38" s="89" t="s">
        <v>189</v>
      </c>
      <c r="J38" s="91" t="s">
        <v>194</v>
      </c>
      <c r="K38" s="86" t="s">
        <v>25</v>
      </c>
      <c r="L38" s="91" t="s">
        <v>11</v>
      </c>
      <c r="M38" s="91" t="s">
        <v>11</v>
      </c>
      <c r="N38" s="92"/>
      <c r="O38" s="90" t="s">
        <v>200</v>
      </c>
      <c r="P38" s="92"/>
      <c r="Q38" s="86"/>
    </row>
    <row r="39" spans="2:17" s="129" customFormat="1" x14ac:dyDescent="0.25">
      <c r="B39" s="84" t="s">
        <v>3719</v>
      </c>
      <c r="C39" s="85">
        <v>22009030</v>
      </c>
      <c r="D39" s="86"/>
      <c r="E39" s="87">
        <v>42850</v>
      </c>
      <c r="F39" s="88"/>
      <c r="G39" s="86"/>
      <c r="H39" s="91"/>
      <c r="I39" s="89" t="s">
        <v>189</v>
      </c>
      <c r="J39" s="91" t="s">
        <v>194</v>
      </c>
      <c r="K39" s="86" t="s">
        <v>25</v>
      </c>
      <c r="L39" s="91" t="s">
        <v>11</v>
      </c>
      <c r="M39" s="91" t="s">
        <v>11</v>
      </c>
      <c r="N39" s="92"/>
      <c r="O39" s="90" t="s">
        <v>199</v>
      </c>
      <c r="P39" s="92"/>
      <c r="Q39" s="86" t="s">
        <v>3703</v>
      </c>
    </row>
    <row r="40" spans="2:17" s="129" customFormat="1" x14ac:dyDescent="0.25">
      <c r="B40" s="84" t="s">
        <v>3717</v>
      </c>
      <c r="C40" s="85">
        <v>22009032</v>
      </c>
      <c r="D40" s="86"/>
      <c r="E40" s="87">
        <v>42858</v>
      </c>
      <c r="F40" s="88"/>
      <c r="G40" s="86"/>
      <c r="H40" s="91" t="s">
        <v>2529</v>
      </c>
      <c r="I40" s="89" t="s">
        <v>189</v>
      </c>
      <c r="J40" s="91" t="s">
        <v>194</v>
      </c>
      <c r="K40" s="86" t="s">
        <v>25</v>
      </c>
      <c r="L40" s="91" t="s">
        <v>10</v>
      </c>
      <c r="M40" s="91" t="s">
        <v>10</v>
      </c>
      <c r="N40" s="92" t="s">
        <v>22</v>
      </c>
      <c r="O40" s="90"/>
      <c r="P40" s="92">
        <v>31456</v>
      </c>
      <c r="Q40" s="86"/>
    </row>
    <row r="41" spans="2:17" s="129" customFormat="1" x14ac:dyDescent="0.25">
      <c r="B41" s="84" t="s">
        <v>3720</v>
      </c>
      <c r="C41" s="85">
        <v>22009033</v>
      </c>
      <c r="D41" s="86"/>
      <c r="E41" s="87">
        <v>42860</v>
      </c>
      <c r="F41" s="88"/>
      <c r="G41" s="86"/>
      <c r="H41" s="91"/>
      <c r="I41" s="89" t="s">
        <v>189</v>
      </c>
      <c r="J41" s="91" t="s">
        <v>194</v>
      </c>
      <c r="K41" s="86" t="s">
        <v>25</v>
      </c>
      <c r="L41" s="91" t="s">
        <v>11</v>
      </c>
      <c r="M41" s="91" t="s">
        <v>11</v>
      </c>
      <c r="N41" s="92"/>
      <c r="O41" s="90" t="s">
        <v>200</v>
      </c>
      <c r="P41" s="92"/>
      <c r="Q41" s="86"/>
    </row>
    <row r="42" spans="2:17" s="129" customFormat="1" x14ac:dyDescent="0.25">
      <c r="B42" s="84" t="s">
        <v>3731</v>
      </c>
      <c r="C42" s="85">
        <v>22008467</v>
      </c>
      <c r="D42" s="86"/>
      <c r="E42" s="87">
        <v>42860</v>
      </c>
      <c r="F42" s="88"/>
      <c r="G42" s="86"/>
      <c r="H42" s="91"/>
      <c r="I42" s="89" t="s">
        <v>189</v>
      </c>
      <c r="J42" s="91" t="s">
        <v>194</v>
      </c>
      <c r="K42" s="86" t="s">
        <v>25</v>
      </c>
      <c r="L42" s="91" t="s">
        <v>11</v>
      </c>
      <c r="M42" s="91" t="s">
        <v>11</v>
      </c>
      <c r="N42" s="92"/>
      <c r="O42" s="90" t="s">
        <v>200</v>
      </c>
      <c r="P42" s="92"/>
      <c r="Q42" s="86"/>
    </row>
    <row r="43" spans="2:17" s="129" customFormat="1" x14ac:dyDescent="0.25">
      <c r="B43" s="84" t="s">
        <v>3732</v>
      </c>
      <c r="C43" s="85">
        <v>22009070</v>
      </c>
      <c r="D43" s="86"/>
      <c r="E43" s="87">
        <v>42887</v>
      </c>
      <c r="F43" s="88"/>
      <c r="G43" s="86"/>
      <c r="H43" s="91"/>
      <c r="I43" s="89" t="s">
        <v>189</v>
      </c>
      <c r="J43" s="91" t="s">
        <v>194</v>
      </c>
      <c r="K43" s="86" t="s">
        <v>25</v>
      </c>
      <c r="L43" s="91" t="s">
        <v>11</v>
      </c>
      <c r="M43" s="91" t="s">
        <v>11</v>
      </c>
      <c r="N43" s="92"/>
      <c r="O43" s="90" t="s">
        <v>200</v>
      </c>
      <c r="P43" s="92"/>
      <c r="Q43" s="86"/>
    </row>
    <row r="44" spans="2:17" s="129" customFormat="1" x14ac:dyDescent="0.25">
      <c r="B44" s="30" t="s">
        <v>2299</v>
      </c>
      <c r="C44" s="85">
        <v>22009158</v>
      </c>
      <c r="D44" s="86"/>
      <c r="E44" s="87">
        <v>42894</v>
      </c>
      <c r="F44" s="88">
        <v>0.67099537037037038</v>
      </c>
      <c r="G44" s="86"/>
      <c r="H44" s="91" t="s">
        <v>495</v>
      </c>
      <c r="I44" s="89" t="s">
        <v>189</v>
      </c>
      <c r="J44" s="91" t="s">
        <v>192</v>
      </c>
      <c r="K44" s="86" t="s">
        <v>25</v>
      </c>
      <c r="L44" s="91" t="s">
        <v>10</v>
      </c>
      <c r="M44" s="91" t="s">
        <v>10</v>
      </c>
      <c r="N44" s="92" t="s">
        <v>11</v>
      </c>
      <c r="O44" s="90"/>
      <c r="P44" s="128" t="s">
        <v>2300</v>
      </c>
      <c r="Q44" s="86" t="s">
        <v>2301</v>
      </c>
    </row>
    <row r="45" spans="2:17" s="129" customFormat="1" x14ac:dyDescent="0.25">
      <c r="B45" s="84" t="s">
        <v>2297</v>
      </c>
      <c r="C45" s="85">
        <v>22009155</v>
      </c>
      <c r="D45" s="86"/>
      <c r="E45" s="87">
        <v>42895</v>
      </c>
      <c r="F45" s="88">
        <v>0.15052083333333333</v>
      </c>
      <c r="G45" s="86"/>
      <c r="H45" s="91" t="s">
        <v>2298</v>
      </c>
      <c r="I45" s="89" t="s">
        <v>189</v>
      </c>
      <c r="J45" s="91" t="s">
        <v>192</v>
      </c>
      <c r="K45" s="86" t="s">
        <v>25</v>
      </c>
      <c r="L45" s="91" t="s">
        <v>10</v>
      </c>
      <c r="M45" s="91" t="s">
        <v>10</v>
      </c>
      <c r="N45" s="92" t="s">
        <v>22</v>
      </c>
      <c r="O45" s="90"/>
      <c r="P45" s="92">
        <v>35076</v>
      </c>
      <c r="Q45" s="86"/>
    </row>
    <row r="46" spans="2:17" s="129" customFormat="1" x14ac:dyDescent="0.25">
      <c r="B46" s="84" t="s">
        <v>2320</v>
      </c>
      <c r="C46" s="85">
        <v>22007215</v>
      </c>
      <c r="D46" s="86"/>
      <c r="E46" s="87">
        <v>42895</v>
      </c>
      <c r="F46" s="88">
        <v>0.75763888888888886</v>
      </c>
      <c r="G46" s="86"/>
      <c r="H46" s="91" t="s">
        <v>2321</v>
      </c>
      <c r="I46" s="89" t="s">
        <v>189</v>
      </c>
      <c r="J46" s="91" t="s">
        <v>192</v>
      </c>
      <c r="K46" s="86" t="s">
        <v>25</v>
      </c>
      <c r="L46" s="91" t="s">
        <v>10</v>
      </c>
      <c r="M46" s="91" t="s">
        <v>10</v>
      </c>
      <c r="N46" s="92" t="s">
        <v>22</v>
      </c>
      <c r="O46" s="90"/>
      <c r="P46" s="92">
        <v>35190</v>
      </c>
      <c r="Q46" s="86"/>
    </row>
    <row r="47" spans="2:17" s="129" customFormat="1" x14ac:dyDescent="0.25">
      <c r="B47" s="84" t="s">
        <v>2372</v>
      </c>
      <c r="C47" s="85">
        <v>22006549</v>
      </c>
      <c r="D47" s="86"/>
      <c r="E47" s="87">
        <v>42896</v>
      </c>
      <c r="F47" s="88">
        <v>0.6972222222222223</v>
      </c>
      <c r="G47" s="86"/>
      <c r="H47" s="91" t="s">
        <v>512</v>
      </c>
      <c r="I47" s="89" t="s">
        <v>189</v>
      </c>
      <c r="J47" s="91" t="s">
        <v>22</v>
      </c>
      <c r="K47" s="86" t="s">
        <v>25</v>
      </c>
      <c r="L47" s="91" t="s">
        <v>10</v>
      </c>
      <c r="M47" s="91" t="s">
        <v>10</v>
      </c>
      <c r="N47" s="92" t="s">
        <v>10</v>
      </c>
      <c r="O47" s="90" t="s">
        <v>51</v>
      </c>
      <c r="P47" s="92"/>
      <c r="Q47" s="86" t="s">
        <v>5421</v>
      </c>
    </row>
    <row r="48" spans="2:17" s="129" customFormat="1" x14ac:dyDescent="0.25">
      <c r="B48" s="84" t="s">
        <v>3704</v>
      </c>
      <c r="C48" s="85">
        <v>22207703</v>
      </c>
      <c r="D48" s="86"/>
      <c r="E48" s="87">
        <v>42898</v>
      </c>
      <c r="F48" s="88"/>
      <c r="G48" s="86"/>
      <c r="H48" s="91" t="s">
        <v>495</v>
      </c>
      <c r="I48" s="89" t="s">
        <v>189</v>
      </c>
      <c r="J48" s="91" t="s">
        <v>194</v>
      </c>
      <c r="K48" s="86" t="s">
        <v>25</v>
      </c>
      <c r="L48" s="91" t="s">
        <v>10</v>
      </c>
      <c r="M48" s="91" t="s">
        <v>10</v>
      </c>
      <c r="N48" s="92" t="s">
        <v>22</v>
      </c>
      <c r="O48" s="90"/>
      <c r="P48" s="92">
        <v>35453</v>
      </c>
      <c r="Q48" s="86"/>
    </row>
    <row r="49" spans="2:17" s="129" customFormat="1" x14ac:dyDescent="0.25">
      <c r="B49" s="84" t="s">
        <v>3708</v>
      </c>
      <c r="C49" s="85">
        <v>22009499</v>
      </c>
      <c r="D49" s="86"/>
      <c r="E49" s="87">
        <v>42899</v>
      </c>
      <c r="F49" s="88"/>
      <c r="G49" s="86"/>
      <c r="H49" s="91"/>
      <c r="I49" s="89" t="s">
        <v>189</v>
      </c>
      <c r="J49" s="91" t="s">
        <v>194</v>
      </c>
      <c r="K49" s="86" t="s">
        <v>25</v>
      </c>
      <c r="L49" s="91" t="s">
        <v>11</v>
      </c>
      <c r="M49" s="91" t="s">
        <v>11</v>
      </c>
      <c r="N49" s="92"/>
      <c r="O49" s="90" t="s">
        <v>200</v>
      </c>
      <c r="P49" s="92"/>
      <c r="Q49" s="86"/>
    </row>
    <row r="50" spans="2:17" s="129" customFormat="1" x14ac:dyDescent="0.25">
      <c r="B50" s="84" t="s">
        <v>3709</v>
      </c>
      <c r="C50" s="85">
        <v>22214402</v>
      </c>
      <c r="D50" s="86"/>
      <c r="E50" s="87">
        <v>42900</v>
      </c>
      <c r="F50" s="88"/>
      <c r="G50" s="86"/>
      <c r="H50" s="91"/>
      <c r="I50" s="89" t="s">
        <v>189</v>
      </c>
      <c r="J50" s="91" t="s">
        <v>194</v>
      </c>
      <c r="K50" s="86" t="s">
        <v>25</v>
      </c>
      <c r="L50" s="91" t="s">
        <v>11</v>
      </c>
      <c r="M50" s="91" t="s">
        <v>11</v>
      </c>
      <c r="N50" s="92"/>
      <c r="O50" s="90" t="s">
        <v>200</v>
      </c>
      <c r="P50" s="92"/>
      <c r="Q50" s="86"/>
    </row>
    <row r="51" spans="2:17" s="129" customFormat="1" x14ac:dyDescent="0.25">
      <c r="B51" s="84" t="s">
        <v>2405</v>
      </c>
      <c r="C51" s="85">
        <v>22003660</v>
      </c>
      <c r="D51" s="86"/>
      <c r="E51" s="87">
        <v>42901</v>
      </c>
      <c r="F51" s="88">
        <v>0.66249999999999998</v>
      </c>
      <c r="G51" s="86"/>
      <c r="H51" s="91" t="s">
        <v>495</v>
      </c>
      <c r="I51" s="89" t="s">
        <v>189</v>
      </c>
      <c r="J51" s="91" t="s">
        <v>192</v>
      </c>
      <c r="K51" s="86" t="s">
        <v>25</v>
      </c>
      <c r="L51" s="91" t="s">
        <v>10</v>
      </c>
      <c r="M51" s="91" t="s">
        <v>10</v>
      </c>
      <c r="N51" s="92" t="s">
        <v>22</v>
      </c>
      <c r="O51" s="90"/>
      <c r="P51" s="92">
        <v>35767</v>
      </c>
      <c r="Q51" s="86"/>
    </row>
    <row r="52" spans="2:17" s="129" customFormat="1" x14ac:dyDescent="0.25">
      <c r="B52" s="84" t="s">
        <v>3716</v>
      </c>
      <c r="C52" s="85">
        <v>22009053</v>
      </c>
      <c r="D52" s="86"/>
      <c r="E52" s="87">
        <v>42902</v>
      </c>
      <c r="F52" s="88"/>
      <c r="G52" s="86"/>
      <c r="H52" s="91"/>
      <c r="I52" s="89" t="s">
        <v>189</v>
      </c>
      <c r="J52" s="91" t="s">
        <v>194</v>
      </c>
      <c r="K52" s="86" t="s">
        <v>25</v>
      </c>
      <c r="L52" s="91" t="s">
        <v>11</v>
      </c>
      <c r="M52" s="91" t="s">
        <v>11</v>
      </c>
      <c r="N52" s="92"/>
      <c r="O52" s="90" t="s">
        <v>200</v>
      </c>
      <c r="P52" s="92"/>
      <c r="Q52" s="86"/>
    </row>
    <row r="53" spans="2:17" s="129" customFormat="1" x14ac:dyDescent="0.25">
      <c r="B53" s="84" t="s">
        <v>2483</v>
      </c>
      <c r="C53" s="85">
        <v>22008871</v>
      </c>
      <c r="D53" s="86"/>
      <c r="E53" s="87">
        <v>42903</v>
      </c>
      <c r="F53" s="88">
        <v>0.98442129629629627</v>
      </c>
      <c r="G53" s="86"/>
      <c r="H53" s="91" t="s">
        <v>2529</v>
      </c>
      <c r="I53" s="89" t="s">
        <v>189</v>
      </c>
      <c r="J53" s="91" t="s">
        <v>192</v>
      </c>
      <c r="K53" s="86" t="s">
        <v>25</v>
      </c>
      <c r="L53" s="91" t="s">
        <v>10</v>
      </c>
      <c r="M53" s="91" t="s">
        <v>10</v>
      </c>
      <c r="N53" s="92"/>
      <c r="O53" s="90" t="s">
        <v>22</v>
      </c>
      <c r="P53" s="92">
        <v>36088</v>
      </c>
      <c r="Q53" s="86" t="s">
        <v>2484</v>
      </c>
    </row>
    <row r="54" spans="2:17" s="129" customFormat="1" x14ac:dyDescent="0.25">
      <c r="B54" s="84" t="s">
        <v>3710</v>
      </c>
      <c r="C54" s="85">
        <v>22009328</v>
      </c>
      <c r="D54" s="86"/>
      <c r="E54" s="87">
        <v>42907</v>
      </c>
      <c r="F54" s="88"/>
      <c r="G54" s="86"/>
      <c r="H54" s="91"/>
      <c r="I54" s="89" t="s">
        <v>189</v>
      </c>
      <c r="J54" s="91" t="s">
        <v>194</v>
      </c>
      <c r="K54" s="86" t="s">
        <v>25</v>
      </c>
      <c r="L54" s="91" t="s">
        <v>11</v>
      </c>
      <c r="M54" s="91" t="s">
        <v>11</v>
      </c>
      <c r="N54" s="92"/>
      <c r="O54" s="90" t="s">
        <v>200</v>
      </c>
      <c r="P54" s="92"/>
      <c r="Q54" s="86"/>
    </row>
    <row r="55" spans="2:17" s="129" customFormat="1" x14ac:dyDescent="0.25">
      <c r="B55" s="84" t="s">
        <v>2528</v>
      </c>
      <c r="C55" s="85">
        <v>22006143</v>
      </c>
      <c r="D55" s="86"/>
      <c r="E55" s="87">
        <v>42908</v>
      </c>
      <c r="F55" s="88">
        <v>0.78009259259259256</v>
      </c>
      <c r="G55" s="86"/>
      <c r="H55" s="91" t="s">
        <v>2529</v>
      </c>
      <c r="I55" s="89" t="s">
        <v>189</v>
      </c>
      <c r="J55" s="91" t="s">
        <v>192</v>
      </c>
      <c r="K55" s="86" t="s">
        <v>25</v>
      </c>
      <c r="L55" s="91" t="s">
        <v>10</v>
      </c>
      <c r="M55" s="91" t="s">
        <v>10</v>
      </c>
      <c r="N55" s="92"/>
      <c r="O55" s="90" t="s">
        <v>22</v>
      </c>
      <c r="P55" s="92">
        <v>36721</v>
      </c>
      <c r="Q55" s="86"/>
    </row>
    <row r="56" spans="2:17" s="129" customFormat="1" x14ac:dyDescent="0.25">
      <c r="B56" s="84" t="s">
        <v>3711</v>
      </c>
      <c r="C56" s="85">
        <v>22010009</v>
      </c>
      <c r="D56" s="86"/>
      <c r="E56" s="87">
        <v>42909</v>
      </c>
      <c r="F56" s="88"/>
      <c r="G56" s="86"/>
      <c r="H56" s="91"/>
      <c r="I56" s="89" t="s">
        <v>189</v>
      </c>
      <c r="J56" s="91" t="s">
        <v>194</v>
      </c>
      <c r="K56" s="86" t="s">
        <v>25</v>
      </c>
      <c r="L56" s="91" t="s">
        <v>11</v>
      </c>
      <c r="M56" s="91" t="s">
        <v>11</v>
      </c>
      <c r="N56" s="92"/>
      <c r="O56" s="90" t="s">
        <v>200</v>
      </c>
      <c r="P56" s="92"/>
      <c r="Q56" s="86"/>
    </row>
    <row r="57" spans="2:17" s="129" customFormat="1" x14ac:dyDescent="0.25">
      <c r="B57" s="84" t="s">
        <v>3711</v>
      </c>
      <c r="C57" s="85">
        <v>22010009</v>
      </c>
      <c r="D57" s="86"/>
      <c r="E57" s="87">
        <v>42909</v>
      </c>
      <c r="F57" s="88"/>
      <c r="G57" s="86"/>
      <c r="H57" s="91"/>
      <c r="I57" s="89" t="s">
        <v>189</v>
      </c>
      <c r="J57" s="91" t="s">
        <v>194</v>
      </c>
      <c r="K57" s="86" t="s">
        <v>25</v>
      </c>
      <c r="L57" s="91" t="s">
        <v>11</v>
      </c>
      <c r="M57" s="91" t="s">
        <v>11</v>
      </c>
      <c r="N57" s="92"/>
      <c r="O57" s="90" t="s">
        <v>200</v>
      </c>
      <c r="P57" s="92"/>
      <c r="Q57" s="86"/>
    </row>
    <row r="58" spans="2:17" s="129" customFormat="1" x14ac:dyDescent="0.25">
      <c r="B58" s="84" t="s">
        <v>3733</v>
      </c>
      <c r="C58" s="85">
        <v>22009031</v>
      </c>
      <c r="D58" s="86"/>
      <c r="E58" s="87">
        <v>42909</v>
      </c>
      <c r="F58" s="88"/>
      <c r="G58" s="86"/>
      <c r="H58" s="91"/>
      <c r="I58" s="89" t="s">
        <v>189</v>
      </c>
      <c r="J58" s="91" t="s">
        <v>194</v>
      </c>
      <c r="K58" s="86" t="s">
        <v>25</v>
      </c>
      <c r="L58" s="91" t="s">
        <v>11</v>
      </c>
      <c r="M58" s="91" t="s">
        <v>11</v>
      </c>
      <c r="N58" s="92"/>
      <c r="O58" s="90" t="s">
        <v>200</v>
      </c>
      <c r="P58" s="92"/>
      <c r="Q58" s="86"/>
    </row>
    <row r="59" spans="2:17" s="129" customFormat="1" x14ac:dyDescent="0.25">
      <c r="B59" s="84" t="s">
        <v>2611</v>
      </c>
      <c r="C59" s="85">
        <v>22005575</v>
      </c>
      <c r="D59" s="86">
        <v>793325</v>
      </c>
      <c r="E59" s="87">
        <v>42912</v>
      </c>
      <c r="F59" s="88">
        <v>0.6411458333333333</v>
      </c>
      <c r="G59" s="86"/>
      <c r="H59" s="91" t="s">
        <v>495</v>
      </c>
      <c r="I59" s="89" t="s">
        <v>189</v>
      </c>
      <c r="J59" s="91" t="s">
        <v>22</v>
      </c>
      <c r="K59" s="86" t="s">
        <v>25</v>
      </c>
      <c r="L59" s="91" t="s">
        <v>10</v>
      </c>
      <c r="M59" s="91" t="s">
        <v>10</v>
      </c>
      <c r="N59" s="92"/>
      <c r="O59" s="90" t="s">
        <v>51</v>
      </c>
      <c r="P59" s="92"/>
      <c r="Q59" s="86"/>
    </row>
    <row r="60" spans="2:17" s="129" customFormat="1" x14ac:dyDescent="0.25">
      <c r="B60" s="84" t="s">
        <v>3705</v>
      </c>
      <c r="C60" s="85">
        <v>22009338</v>
      </c>
      <c r="D60" s="86"/>
      <c r="E60" s="87">
        <v>42919</v>
      </c>
      <c r="F60" s="88"/>
      <c r="G60" s="86"/>
      <c r="H60" s="91" t="s">
        <v>2529</v>
      </c>
      <c r="I60" s="89" t="s">
        <v>189</v>
      </c>
      <c r="J60" s="91" t="s">
        <v>194</v>
      </c>
      <c r="K60" s="86" t="s">
        <v>25</v>
      </c>
      <c r="L60" s="91" t="s">
        <v>10</v>
      </c>
      <c r="M60" s="91" t="s">
        <v>10</v>
      </c>
      <c r="N60" s="92" t="s">
        <v>22</v>
      </c>
      <c r="O60" s="90"/>
      <c r="P60" s="92">
        <v>37979</v>
      </c>
      <c r="Q60" s="86"/>
    </row>
    <row r="61" spans="2:17" s="129" customFormat="1" x14ac:dyDescent="0.25">
      <c r="B61" s="84" t="s">
        <v>2748</v>
      </c>
      <c r="C61" s="85">
        <v>22009147</v>
      </c>
      <c r="D61" s="86"/>
      <c r="E61" s="87">
        <v>42922</v>
      </c>
      <c r="F61" s="88">
        <v>0.43414351851851851</v>
      </c>
      <c r="G61" s="86"/>
      <c r="H61" s="91" t="s">
        <v>2529</v>
      </c>
      <c r="I61" s="89" t="s">
        <v>189</v>
      </c>
      <c r="J61" s="91" t="s">
        <v>192</v>
      </c>
      <c r="K61" s="86" t="s">
        <v>25</v>
      </c>
      <c r="L61" s="91" t="s">
        <v>10</v>
      </c>
      <c r="M61" s="91" t="s">
        <v>10</v>
      </c>
      <c r="N61" s="92" t="s">
        <v>22</v>
      </c>
      <c r="O61" s="90"/>
      <c r="P61" s="92">
        <v>38435</v>
      </c>
      <c r="Q61" s="86"/>
    </row>
    <row r="62" spans="2:17" s="129" customFormat="1" x14ac:dyDescent="0.25">
      <c r="B62" s="84" t="s">
        <v>2863</v>
      </c>
      <c r="C62" s="85">
        <v>22008476</v>
      </c>
      <c r="D62" s="86"/>
      <c r="E62" s="87">
        <v>42924</v>
      </c>
      <c r="F62" s="88">
        <v>0.96348379629629621</v>
      </c>
      <c r="G62" s="86"/>
      <c r="H62" s="91" t="s">
        <v>2137</v>
      </c>
      <c r="I62" s="89" t="s">
        <v>189</v>
      </c>
      <c r="J62" s="91" t="s">
        <v>192</v>
      </c>
      <c r="K62" s="86" t="s">
        <v>25</v>
      </c>
      <c r="L62" s="91" t="s">
        <v>10</v>
      </c>
      <c r="M62" s="91" t="s">
        <v>10</v>
      </c>
      <c r="N62" s="92" t="s">
        <v>22</v>
      </c>
      <c r="O62" s="90"/>
      <c r="P62" s="92">
        <v>38804</v>
      </c>
      <c r="Q62" s="86"/>
    </row>
    <row r="63" spans="2:17" s="129" customFormat="1" x14ac:dyDescent="0.25">
      <c r="B63" s="84" t="s">
        <v>2847</v>
      </c>
      <c r="C63" s="85">
        <v>22009053</v>
      </c>
      <c r="D63" s="86"/>
      <c r="E63" s="87">
        <v>42925</v>
      </c>
      <c r="F63" s="88">
        <v>2.5231481481481483E-2</v>
      </c>
      <c r="G63" s="86"/>
      <c r="H63" s="91" t="s">
        <v>606</v>
      </c>
      <c r="I63" s="89" t="s">
        <v>189</v>
      </c>
      <c r="J63" s="91" t="s">
        <v>192</v>
      </c>
      <c r="K63" s="86" t="s">
        <v>25</v>
      </c>
      <c r="L63" s="91" t="s">
        <v>10</v>
      </c>
      <c r="M63" s="91" t="s">
        <v>10</v>
      </c>
      <c r="N63" s="92" t="s">
        <v>22</v>
      </c>
      <c r="O63" s="90"/>
      <c r="P63" s="92">
        <v>38805</v>
      </c>
      <c r="Q63" s="86"/>
    </row>
    <row r="64" spans="2:17" s="129" customFormat="1" x14ac:dyDescent="0.25">
      <c r="B64" s="84" t="s">
        <v>3706</v>
      </c>
      <c r="C64" s="85">
        <v>22009125</v>
      </c>
      <c r="D64" s="86"/>
      <c r="E64" s="87">
        <v>42926</v>
      </c>
      <c r="F64" s="88"/>
      <c r="G64" s="86"/>
      <c r="H64" s="91" t="s">
        <v>495</v>
      </c>
      <c r="I64" s="89" t="s">
        <v>189</v>
      </c>
      <c r="J64" s="91" t="s">
        <v>194</v>
      </c>
      <c r="K64" s="86" t="s">
        <v>25</v>
      </c>
      <c r="L64" s="91" t="s">
        <v>10</v>
      </c>
      <c r="M64" s="91" t="s">
        <v>10</v>
      </c>
      <c r="N64" s="92" t="s">
        <v>22</v>
      </c>
      <c r="O64" s="90"/>
      <c r="P64" s="92">
        <v>38903</v>
      </c>
      <c r="Q64" s="86"/>
    </row>
    <row r="65" spans="2:18" s="129" customFormat="1" x14ac:dyDescent="0.25">
      <c r="B65" s="84" t="s">
        <v>3713</v>
      </c>
      <c r="C65" s="85">
        <v>22007221</v>
      </c>
      <c r="D65" s="86"/>
      <c r="E65" s="87">
        <v>42930</v>
      </c>
      <c r="F65" s="88"/>
      <c r="G65" s="86"/>
      <c r="H65" s="91"/>
      <c r="I65" s="89" t="s">
        <v>189</v>
      </c>
      <c r="J65" s="91" t="s">
        <v>194</v>
      </c>
      <c r="K65" s="86" t="s">
        <v>25</v>
      </c>
      <c r="L65" s="91" t="s">
        <v>11</v>
      </c>
      <c r="M65" s="91" t="s">
        <v>11</v>
      </c>
      <c r="N65" s="92"/>
      <c r="O65" s="90" t="s">
        <v>200</v>
      </c>
      <c r="P65" s="92"/>
      <c r="Q65" s="86"/>
    </row>
    <row r="66" spans="2:18" s="129" customFormat="1" x14ac:dyDescent="0.25">
      <c r="B66" s="84" t="s">
        <v>3707</v>
      </c>
      <c r="C66" s="85">
        <v>22010002</v>
      </c>
      <c r="D66" s="86"/>
      <c r="E66" s="87">
        <v>42933</v>
      </c>
      <c r="F66" s="88"/>
      <c r="G66" s="86"/>
      <c r="H66" s="91"/>
      <c r="I66" s="89" t="s">
        <v>189</v>
      </c>
      <c r="J66" s="91" t="s">
        <v>194</v>
      </c>
      <c r="K66" s="86" t="s">
        <v>25</v>
      </c>
      <c r="L66" s="91" t="s">
        <v>11</v>
      </c>
      <c r="M66" s="91" t="s">
        <v>11</v>
      </c>
      <c r="N66" s="92"/>
      <c r="O66" s="90" t="s">
        <v>200</v>
      </c>
      <c r="P66" s="92"/>
      <c r="Q66" s="86"/>
    </row>
    <row r="67" spans="2:18" s="129" customFormat="1" x14ac:dyDescent="0.25">
      <c r="B67" s="84" t="s">
        <v>3714</v>
      </c>
      <c r="C67" s="85">
        <v>22008351</v>
      </c>
      <c r="D67" s="86"/>
      <c r="E67" s="87">
        <v>42942</v>
      </c>
      <c r="F67" s="88"/>
      <c r="G67" s="86"/>
      <c r="H67" s="91"/>
      <c r="I67" s="89" t="s">
        <v>189</v>
      </c>
      <c r="J67" s="91" t="s">
        <v>194</v>
      </c>
      <c r="K67" s="86" t="s">
        <v>25</v>
      </c>
      <c r="L67" s="91" t="s">
        <v>11</v>
      </c>
      <c r="M67" s="91" t="s">
        <v>11</v>
      </c>
      <c r="N67" s="92"/>
      <c r="O67" s="90" t="s">
        <v>200</v>
      </c>
      <c r="P67" s="92"/>
      <c r="Q67" s="86"/>
    </row>
    <row r="68" spans="2:18" s="129" customFormat="1" x14ac:dyDescent="0.25">
      <c r="B68" s="84" t="s">
        <v>3712</v>
      </c>
      <c r="C68" s="85">
        <v>22008983</v>
      </c>
      <c r="D68" s="86"/>
      <c r="E68" s="87">
        <v>42945</v>
      </c>
      <c r="F68" s="88"/>
      <c r="G68" s="86"/>
      <c r="H68" s="91"/>
      <c r="I68" s="89" t="s">
        <v>189</v>
      </c>
      <c r="J68" s="91" t="s">
        <v>194</v>
      </c>
      <c r="K68" s="86" t="s">
        <v>25</v>
      </c>
      <c r="L68" s="91" t="s">
        <v>11</v>
      </c>
      <c r="M68" s="91" t="s">
        <v>11</v>
      </c>
      <c r="N68" s="92"/>
      <c r="O68" s="90" t="s">
        <v>200</v>
      </c>
      <c r="P68" s="92"/>
      <c r="Q68" s="86"/>
    </row>
    <row r="69" spans="2:18" s="129" customFormat="1" x14ac:dyDescent="0.25">
      <c r="B69" s="84" t="s">
        <v>3188</v>
      </c>
      <c r="C69" s="85">
        <v>22009041</v>
      </c>
      <c r="D69" s="86"/>
      <c r="E69" s="87">
        <v>42947</v>
      </c>
      <c r="F69" s="88">
        <v>0.2038888888888889</v>
      </c>
      <c r="G69" s="86"/>
      <c r="H69" s="91" t="s">
        <v>513</v>
      </c>
      <c r="I69" s="89" t="s">
        <v>189</v>
      </c>
      <c r="J69" s="91" t="s">
        <v>192</v>
      </c>
      <c r="K69" s="86" t="s">
        <v>25</v>
      </c>
      <c r="L69" s="91" t="s">
        <v>10</v>
      </c>
      <c r="M69" s="91" t="s">
        <v>10</v>
      </c>
      <c r="N69" s="92" t="s">
        <v>22</v>
      </c>
      <c r="O69" s="90"/>
      <c r="P69" s="92">
        <v>41266</v>
      </c>
      <c r="Q69" s="86"/>
    </row>
    <row r="70" spans="2:18" s="129" customFormat="1" x14ac:dyDescent="0.25">
      <c r="B70" s="84" t="s">
        <v>3427</v>
      </c>
      <c r="C70" s="85">
        <v>22009159</v>
      </c>
      <c r="D70" s="86"/>
      <c r="E70" s="87">
        <v>42967</v>
      </c>
      <c r="F70" s="88">
        <v>0.87241898148148145</v>
      </c>
      <c r="G70" s="86"/>
      <c r="H70" s="91" t="s">
        <v>3428</v>
      </c>
      <c r="I70" s="89" t="s">
        <v>189</v>
      </c>
      <c r="J70" s="91" t="s">
        <v>192</v>
      </c>
      <c r="K70" s="86" t="s">
        <v>25</v>
      </c>
      <c r="L70" s="91" t="s">
        <v>10</v>
      </c>
      <c r="M70" s="91" t="s">
        <v>10</v>
      </c>
      <c r="N70" s="92" t="s">
        <v>22</v>
      </c>
      <c r="O70" s="90"/>
      <c r="P70" s="92">
        <v>43762</v>
      </c>
      <c r="Q70" s="86"/>
    </row>
    <row r="71" spans="2:18" s="129" customFormat="1" x14ac:dyDescent="0.25">
      <c r="B71" s="84" t="s">
        <v>4894</v>
      </c>
      <c r="C71" s="85">
        <v>22009028</v>
      </c>
      <c r="D71" s="86"/>
      <c r="E71" s="87">
        <v>43116</v>
      </c>
      <c r="F71" s="88">
        <v>0.53049768518518514</v>
      </c>
      <c r="G71" s="86"/>
      <c r="H71" s="91" t="s">
        <v>508</v>
      </c>
      <c r="I71" s="89" t="s">
        <v>189</v>
      </c>
      <c r="J71" s="91" t="s">
        <v>192</v>
      </c>
      <c r="K71" s="86" t="s">
        <v>25</v>
      </c>
      <c r="L71" s="91" t="s">
        <v>10</v>
      </c>
      <c r="M71" s="91" t="s">
        <v>10</v>
      </c>
      <c r="N71" s="92" t="s">
        <v>22</v>
      </c>
      <c r="O71" s="90"/>
      <c r="P71" s="92">
        <v>70488</v>
      </c>
      <c r="Q71" s="86"/>
    </row>
    <row r="72" spans="2:18" s="129" customFormat="1" x14ac:dyDescent="0.25">
      <c r="B72" s="65" t="s">
        <v>5420</v>
      </c>
      <c r="C72" s="9">
        <v>22008477</v>
      </c>
      <c r="D72" s="9"/>
      <c r="E72" s="6">
        <v>43118</v>
      </c>
      <c r="F72" s="50">
        <v>0.73032407407407407</v>
      </c>
      <c r="G72" s="71"/>
      <c r="H72" s="71" t="s">
        <v>495</v>
      </c>
      <c r="I72" s="8" t="s">
        <v>189</v>
      </c>
      <c r="J72" s="71"/>
      <c r="K72" s="71" t="s">
        <v>25</v>
      </c>
      <c r="L72" s="71" t="s">
        <v>10</v>
      </c>
      <c r="M72" s="71" t="s">
        <v>10</v>
      </c>
      <c r="N72" s="72" t="s">
        <v>10</v>
      </c>
      <c r="O72" s="5"/>
      <c r="P72" s="92">
        <v>70804</v>
      </c>
      <c r="Q72" s="73">
        <v>70804</v>
      </c>
      <c r="R72" s="4"/>
    </row>
    <row r="73" spans="2:18" s="129" customFormat="1" x14ac:dyDescent="0.25">
      <c r="B73" s="84"/>
      <c r="C73" s="85"/>
      <c r="D73" s="86"/>
      <c r="E73" s="87"/>
      <c r="F73" s="88"/>
      <c r="G73" s="86"/>
      <c r="H73" s="91"/>
      <c r="I73" s="89"/>
      <c r="J73" s="91"/>
      <c r="K73" s="86"/>
      <c r="L73" s="91"/>
      <c r="M73" s="91"/>
      <c r="N73" s="92"/>
      <c r="O73" s="90"/>
      <c r="P73" s="92"/>
      <c r="Q73" s="86"/>
    </row>
    <row r="74" spans="2:18" s="129" customFormat="1" x14ac:dyDescent="0.25">
      <c r="B74" s="84"/>
      <c r="C74" s="85"/>
      <c r="D74" s="86"/>
      <c r="E74" s="87"/>
      <c r="F74" s="88"/>
      <c r="G74" s="86"/>
      <c r="H74" s="91"/>
      <c r="I74" s="89"/>
      <c r="J74" s="91"/>
      <c r="K74" s="86"/>
      <c r="L74" s="91"/>
      <c r="M74" s="91"/>
      <c r="N74" s="92"/>
      <c r="O74" s="90"/>
      <c r="P74" s="92"/>
      <c r="Q74" s="86"/>
    </row>
    <row r="75" spans="2:18" s="129" customFormat="1" x14ac:dyDescent="0.25">
      <c r="B75" s="84"/>
      <c r="C75" s="85"/>
      <c r="D75" s="86"/>
      <c r="E75" s="87"/>
      <c r="F75" s="88"/>
      <c r="G75" s="86"/>
      <c r="H75" s="91"/>
      <c r="I75" s="89"/>
      <c r="J75" s="91"/>
      <c r="K75" s="86"/>
      <c r="L75" s="91"/>
      <c r="M75" s="91"/>
      <c r="N75" s="92"/>
      <c r="O75" s="90"/>
      <c r="P75" s="92"/>
      <c r="Q75" s="86"/>
    </row>
    <row r="76" spans="2:18" s="129" customFormat="1" x14ac:dyDescent="0.25">
      <c r="B76" s="84"/>
      <c r="C76" s="85"/>
      <c r="D76" s="86"/>
      <c r="E76" s="87"/>
      <c r="F76" s="88"/>
      <c r="G76" s="86"/>
      <c r="H76" s="91"/>
      <c r="I76" s="89"/>
      <c r="J76" s="91"/>
      <c r="K76" s="86"/>
      <c r="L76" s="91"/>
      <c r="M76" s="91"/>
      <c r="N76" s="92"/>
      <c r="O76" s="90"/>
      <c r="P76" s="92"/>
      <c r="Q76" s="86"/>
    </row>
  </sheetData>
  <autoFilter ref="B8:Q70">
    <sortState ref="B9:Q70">
      <sortCondition ref="E8:E70"/>
    </sortState>
  </autoFilter>
  <sortState ref="B33:Q42">
    <sortCondition ref="E33:E42"/>
  </sortState>
  <mergeCells count="5">
    <mergeCell ref="D2:G2"/>
    <mergeCell ref="D3:G3"/>
    <mergeCell ref="D4:G4"/>
    <mergeCell ref="D5:G5"/>
    <mergeCell ref="B7:Q7"/>
  </mergeCells>
  <conditionalFormatting sqref="P1:P70 P77:P1048576">
    <cfRule type="duplicateValues" dxfId="251" priority="19"/>
  </conditionalFormatting>
  <conditionalFormatting sqref="P71 P73:P76">
    <cfRule type="duplicateValues" dxfId="250" priority="14"/>
  </conditionalFormatting>
  <conditionalFormatting sqref="P72">
    <cfRule type="duplicateValues" dxfId="249" priority="1"/>
  </conditionalFormatting>
  <dataValidations count="1">
    <dataValidation type="list" allowBlank="1" showInputMessage="1" showErrorMessage="1" sqref="O8:O70 O72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08" id="{3B5AE0D0-50E2-4F4A-80E9-A4AA6EEF570E}">
            <xm:f>AND($L9=references!$B$4,$M9=references!$B$4)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09" id="{AB040B9E-3469-4229-9DB3-D45E466930B0}">
            <xm:f>AND($L9=references!$B$4,$M9=references!$B$3)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10" id="{CA569DE3-CAEA-4456-9B86-CB4621213944}">
            <xm:f>$L9=references!$B$3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11" id="{E756CF25-2961-49D6-BA1F-02257BA9FAAD}">
            <xm:f>$O9=references!$F$7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B9:Q23 B36:Q70 Q72:R72 B72:O72</xm:sqref>
        </x14:conditionalFormatting>
        <x14:conditionalFormatting xmlns:xm="http://schemas.microsoft.com/office/excel/2006/main">
          <x14:cfRule type="expression" priority="44" id="{1BAD8100-5D10-48DB-8DCF-56A810E960A0}">
            <xm:f>AND($L20=references!$B$4,$M20=references!$B$4)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" id="{4B789866-1AB2-4529-BA2C-0446481A0C90}">
            <xm:f>AND($L20=references!$B$4,$M20=references!$B$3)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" id="{8E357062-87A7-439C-B1F2-96C3C6E6F8FA}">
            <xm:f>$L20=references!$B$3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" id="{59F73D16-A6EC-420C-B3F3-946325403C68}">
            <xm:f>$O20=references!$F$7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B20:Q20</xm:sqref>
        </x14:conditionalFormatting>
        <x14:conditionalFormatting xmlns:xm="http://schemas.microsoft.com/office/excel/2006/main">
          <x14:cfRule type="expression" priority="40" id="{AEAFC0CF-B6DE-408E-9C0F-D0DEF965DC8F}">
            <xm:f>AND($L21=references!$B$4,$M21=references!$B$4)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" id="{C539909F-8E7D-4203-9660-349D652D523B}">
            <xm:f>AND($L21=references!$B$4,$M21=references!$B$3)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" id="{C3EF3504-DD40-4D03-8004-AFDD6D4FBD34}">
            <xm:f>$L21=references!$B$3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" id="{9D9AFF06-B9F7-4538-B6EA-F1D7DDB47F73}">
            <xm:f>$O21=references!$F$7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B22:Q22 B21:H21 J21:Q21 C23:Q23</xm:sqref>
        </x14:conditionalFormatting>
        <x14:conditionalFormatting xmlns:xm="http://schemas.microsoft.com/office/excel/2006/main">
          <x14:cfRule type="expression" priority="36" id="{6D5FDF9C-D94E-47A2-BBFC-87D2364D9282}">
            <xm:f>AND($L21=references!$B$4,$M21=references!$B$4)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" id="{EA742A03-0E2C-42D7-A79C-1D361A1C8A96}">
            <xm:f>AND($L21=references!$B$4,$M21=references!$B$3)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" id="{8C0E87DC-1FBF-44F2-8089-8C40C949A7BC}">
            <xm:f>$L21=references!$B$3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" id="{2A621130-F583-416E-B4EB-217EB99B3E43}">
            <xm:f>$O21=references!$F$7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I21</xm:sqref>
        </x14:conditionalFormatting>
        <x14:conditionalFormatting xmlns:xm="http://schemas.microsoft.com/office/excel/2006/main">
          <x14:cfRule type="expression" priority="24" id="{C1A7550F-3F93-4194-9A37-AEB3E6281DA3}">
            <xm:f>AND($L24=references!$B$4,$M24=references!$B$4)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" id="{87044E95-4D16-4419-9D07-BE201898FAD0}">
            <xm:f>AND($L24=references!$B$4,$M24=references!$B$3)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" id="{6ECCF02C-297A-4071-9A52-15D9292AE30A}">
            <xm:f>$L24=references!$B$3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" id="{002B5473-7297-4A1D-A568-6E54FE9C9365}">
            <xm:f>$O24=references!$F$7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B24:Q35</xm:sqref>
        </x14:conditionalFormatting>
        <x14:conditionalFormatting xmlns:xm="http://schemas.microsoft.com/office/excel/2006/main">
          <x14:cfRule type="expression" priority="20" id="{2AD0DE09-34B8-4F02-A2FC-4301A46F8B1F}">
            <xm:f>AND($L24=references!$B$4,$M24=references!$B$4)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" id="{F580A381-00B1-4127-9D5F-2FD1F01C6385}">
            <xm:f>AND($L24=references!$B$4,$M24=references!$B$3)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" id="{1A31DB6C-936A-48E1-9A94-8A7342CCAE03}">
            <xm:f>$L24=references!$B$3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" id="{2ED1B39E-84BE-4148-9D41-E9BDD3D56B29}">
            <xm:f>$O24=references!$F$7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C24:Q35</xm:sqref>
        </x14:conditionalFormatting>
        <x14:conditionalFormatting xmlns:xm="http://schemas.microsoft.com/office/excel/2006/main">
          <x14:cfRule type="expression" priority="15" id="{07104167-BA59-4BF2-A5C0-F66F590AEB13}">
            <xm:f>AND($L71=references!$B$4,$M71=references!$B$4)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" id="{379FC9D2-F5DE-4596-9677-F7FEBF123842}">
            <xm:f>AND($L71=references!$B$4,$M71=references!$B$3)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" id="{533067DE-E721-42BE-AF55-9828A0A5D2C4}">
            <xm:f>$L71=references!$B$3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" id="{430C783A-5E52-4330-BCB7-381F79B19EAF}">
            <xm:f>$O71=references!$F$7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B71:Q71 B73:Q76</xm:sqref>
        </x14:conditionalFormatting>
        <x14:conditionalFormatting xmlns:xm="http://schemas.microsoft.com/office/excel/2006/main">
          <x14:cfRule type="expression" priority="2" id="{300E07A1-D7B0-45AB-B0E9-6D35B5A6DF73}">
            <xm:f>AND($L72=references!$B$4,$M72=references!$B$4)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" id="{6338B350-3560-4811-9339-BE04E2DEDC2B}">
            <xm:f>AND($L72=references!$B$4,$M72=references!$B$3)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" id="{2E6DA50C-B760-4647-9B01-CAAD0CF7316E}">
            <xm:f>$L72=references!$B$3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" id="{9871D09C-B151-4F15-A0CE-AFBE1F42DB89}">
            <xm:f>$O72=references!$F$7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P72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L8:N48 L49:M70 N49:N71 N73:N80 L72:N72</xm:sqref>
        </x14:dataValidation>
        <x14:dataValidation type="list" allowBlank="1" showInputMessage="1" showErrorMessage="1">
          <x14:formula1>
            <xm:f>references!$J$3:$J$6</xm:f>
          </x14:formula1>
          <xm:sqref>J8:J70</xm:sqref>
        </x14:dataValidation>
        <x14:dataValidation type="list" allowBlank="1" showInputMessage="1" showErrorMessage="1">
          <x14:formula1>
            <xm:f>references!$D$3:$D$4</xm:f>
          </x14:formula1>
          <xm:sqref>K9:K70 J72:K72</xm:sqref>
        </x14:dataValidation>
        <x14:dataValidation type="list" allowBlank="1" showInputMessage="1" showErrorMessage="1">
          <x14:formula1>
            <xm:f>references!$H$3:$H$5</xm:f>
          </x14:formula1>
          <xm:sqref>I8:I70 I72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R167"/>
  <sheetViews>
    <sheetView zoomScale="115" zoomScaleNormal="115" workbookViewId="0">
      <pane xSplit="1" ySplit="8" topLeftCell="B77" activePane="bottomRight" state="frozen"/>
      <selection pane="topRight" activeCell="B1" sqref="B1"/>
      <selection pane="bottomLeft" activeCell="A9" sqref="A9"/>
      <selection pane="bottomRight" activeCell="B112" sqref="B112"/>
    </sheetView>
  </sheetViews>
  <sheetFormatPr defaultRowHeight="15" x14ac:dyDescent="0.25"/>
  <cols>
    <col min="1" max="1" width="2.5703125" customWidth="1"/>
    <col min="2" max="2" width="10.5703125" bestFit="1" customWidth="1"/>
    <col min="3" max="3" width="11.7109375" customWidth="1"/>
    <col min="4" max="4" width="9" bestFit="1" customWidth="1"/>
    <col min="5" max="5" width="10.5703125" bestFit="1" customWidth="1"/>
    <col min="6" max="6" width="12.7109375" customWidth="1"/>
    <col min="7" max="7" width="21.5703125" customWidth="1"/>
    <col min="8" max="8" width="10.28515625" customWidth="1"/>
    <col min="9" max="9" width="41.42578125" customWidth="1"/>
    <col min="10" max="10" width="14.28515625" customWidth="1"/>
    <col min="11" max="11" width="13" hidden="1" customWidth="1"/>
    <col min="12" max="12" width="8.7109375" bestFit="1" customWidth="1"/>
    <col min="13" max="13" width="7.28515625" bestFit="1" customWidth="1"/>
    <col min="14" max="14" width="11.42578125" bestFit="1" customWidth="1"/>
    <col min="15" max="15" width="7.28515625" bestFit="1" customWidth="1"/>
    <col min="16" max="16" width="20.140625" customWidth="1"/>
    <col min="17" max="17" width="12.140625" customWidth="1"/>
    <col min="18" max="18" width="78" customWidth="1"/>
  </cols>
  <sheetData>
    <row r="1" spans="1:18" ht="15.75" thickBot="1" x14ac:dyDescent="0.3">
      <c r="A1" s="1"/>
      <c r="B1" s="1"/>
      <c r="C1" s="1"/>
      <c r="D1" s="1"/>
      <c r="E1" s="2"/>
      <c r="F1" s="49"/>
      <c r="G1" s="69"/>
      <c r="H1" s="1"/>
      <c r="I1" s="75"/>
      <c r="J1" s="3"/>
      <c r="K1" s="69"/>
      <c r="L1" s="1"/>
      <c r="M1" s="69"/>
      <c r="N1" s="69"/>
      <c r="O1" s="69"/>
      <c r="P1" s="1"/>
      <c r="Q1" s="78"/>
      <c r="R1" s="1"/>
    </row>
    <row r="2" spans="1:18" x14ac:dyDescent="0.25">
      <c r="A2" s="1"/>
      <c r="B2" s="1"/>
      <c r="C2" s="13"/>
      <c r="D2" s="191" t="s">
        <v>202</v>
      </c>
      <c r="E2" s="191"/>
      <c r="F2" s="191"/>
      <c r="G2" s="192"/>
      <c r="H2" s="1"/>
      <c r="I2" s="75"/>
      <c r="J2" s="3"/>
      <c r="K2" s="69"/>
      <c r="L2" s="1"/>
      <c r="M2" s="69"/>
      <c r="N2" s="69"/>
      <c r="O2" s="69"/>
      <c r="P2" s="1"/>
      <c r="Q2" s="78"/>
      <c r="R2" s="1"/>
    </row>
    <row r="3" spans="1:18" x14ac:dyDescent="0.25">
      <c r="A3" s="1"/>
      <c r="B3" s="1"/>
      <c r="C3" s="14"/>
      <c r="D3" s="193" t="s">
        <v>206</v>
      </c>
      <c r="E3" s="193"/>
      <c r="F3" s="193"/>
      <c r="G3" s="194"/>
      <c r="H3" s="1"/>
      <c r="I3" s="75"/>
      <c r="J3" s="3"/>
      <c r="K3" s="69"/>
      <c r="L3" s="1"/>
      <c r="M3" s="69"/>
      <c r="N3" s="69"/>
      <c r="O3" s="69"/>
      <c r="P3" s="1"/>
      <c r="Q3" s="78"/>
      <c r="R3" s="1"/>
    </row>
    <row r="4" spans="1:18" x14ac:dyDescent="0.25">
      <c r="A4" s="1"/>
      <c r="B4" s="1"/>
      <c r="C4" s="15"/>
      <c r="D4" s="193" t="s">
        <v>207</v>
      </c>
      <c r="E4" s="193"/>
      <c r="F4" s="193"/>
      <c r="G4" s="194"/>
      <c r="H4" s="1"/>
      <c r="I4" s="75"/>
      <c r="J4" s="3"/>
      <c r="K4" s="69"/>
      <c r="L4" s="1"/>
      <c r="M4" s="69"/>
      <c r="N4" s="69"/>
      <c r="O4" s="69"/>
      <c r="P4" s="1"/>
      <c r="Q4" s="78"/>
      <c r="R4" s="1"/>
    </row>
    <row r="5" spans="1:18" ht="15.75" thickBot="1" x14ac:dyDescent="0.3">
      <c r="A5" s="1"/>
      <c r="B5" s="1"/>
      <c r="C5" s="16"/>
      <c r="D5" s="195" t="s">
        <v>208</v>
      </c>
      <c r="E5" s="195"/>
      <c r="F5" s="195"/>
      <c r="G5" s="196"/>
      <c r="H5" s="1"/>
      <c r="I5" s="75"/>
      <c r="J5" s="3"/>
      <c r="K5" s="69"/>
      <c r="L5" s="1"/>
      <c r="M5" s="69"/>
      <c r="N5" s="69"/>
      <c r="O5" s="69"/>
      <c r="P5" s="1"/>
      <c r="Q5" s="78"/>
      <c r="R5" s="1"/>
    </row>
    <row r="6" spans="1:18" ht="15.75" thickBot="1" x14ac:dyDescent="0.3">
      <c r="A6" s="1"/>
      <c r="B6" s="1"/>
      <c r="C6" s="1"/>
      <c r="D6" s="1"/>
      <c r="E6" s="2"/>
      <c r="F6" s="49"/>
      <c r="G6" s="69"/>
      <c r="H6" s="1"/>
      <c r="I6" s="75"/>
      <c r="J6" s="3"/>
      <c r="K6" s="69"/>
      <c r="L6" s="1"/>
      <c r="M6" s="69"/>
      <c r="N6" s="69"/>
      <c r="O6" s="69"/>
      <c r="P6" s="1"/>
      <c r="Q6" s="78"/>
      <c r="R6" s="1"/>
    </row>
    <row r="7" spans="1:18" ht="15.75" thickBot="1" x14ac:dyDescent="0.3">
      <c r="A7" s="1"/>
      <c r="B7" s="197" t="s">
        <v>807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1:18" ht="30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62" t="s">
        <v>809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77" t="s">
        <v>9</v>
      </c>
      <c r="P8" s="62" t="s">
        <v>5</v>
      </c>
      <c r="Q8" s="70" t="s">
        <v>8</v>
      </c>
      <c r="R8" s="64" t="s">
        <v>33</v>
      </c>
    </row>
    <row r="9" spans="1:18" x14ac:dyDescent="0.25">
      <c r="B9" s="65" t="s">
        <v>1252</v>
      </c>
      <c r="C9" s="9">
        <v>22006164</v>
      </c>
      <c r="D9" s="9"/>
      <c r="E9" s="6">
        <v>42861</v>
      </c>
      <c r="F9" s="50">
        <v>0.82520833333333332</v>
      </c>
      <c r="G9" s="71"/>
      <c r="H9" s="4"/>
      <c r="I9" s="71" t="s">
        <v>889</v>
      </c>
      <c r="J9" s="8" t="s">
        <v>189</v>
      </c>
      <c r="K9" s="71"/>
      <c r="L9" s="71" t="s">
        <v>25</v>
      </c>
      <c r="M9" s="71" t="s">
        <v>10</v>
      </c>
      <c r="N9" s="71" t="s">
        <v>10</v>
      </c>
      <c r="O9" s="72"/>
      <c r="P9" s="5"/>
      <c r="Q9" s="73">
        <v>31752</v>
      </c>
      <c r="R9" s="4" t="s">
        <v>1248</v>
      </c>
    </row>
    <row r="10" spans="1:18" x14ac:dyDescent="0.25">
      <c r="B10" s="65" t="s">
        <v>1251</v>
      </c>
      <c r="C10" s="9">
        <v>22006546</v>
      </c>
      <c r="D10" s="9"/>
      <c r="E10" s="6">
        <v>42849</v>
      </c>
      <c r="F10" s="50">
        <v>0.6881018518518518</v>
      </c>
      <c r="G10" s="71"/>
      <c r="H10" s="4"/>
      <c r="I10" s="71" t="s">
        <v>889</v>
      </c>
      <c r="J10" s="8" t="s">
        <v>189</v>
      </c>
      <c r="K10" s="71"/>
      <c r="L10" s="71" t="s">
        <v>25</v>
      </c>
      <c r="M10" s="71" t="s">
        <v>10</v>
      </c>
      <c r="N10" s="71" t="s">
        <v>10</v>
      </c>
      <c r="O10" s="72"/>
      <c r="P10" s="5"/>
      <c r="Q10" s="73">
        <v>30855</v>
      </c>
      <c r="R10" s="4"/>
    </row>
    <row r="11" spans="1:18" x14ac:dyDescent="0.25">
      <c r="B11" s="65" t="s">
        <v>1250</v>
      </c>
      <c r="C11" s="9">
        <v>22005276</v>
      </c>
      <c r="D11" s="9"/>
      <c r="E11" s="6">
        <v>42847</v>
      </c>
      <c r="F11" s="50">
        <v>0.82637731481481491</v>
      </c>
      <c r="G11" s="71"/>
      <c r="H11" s="4"/>
      <c r="I11" s="71" t="s">
        <v>1051</v>
      </c>
      <c r="J11" s="8" t="s">
        <v>189</v>
      </c>
      <c r="K11" s="71"/>
      <c r="L11" s="71" t="s">
        <v>25</v>
      </c>
      <c r="M11" s="71" t="s">
        <v>10</v>
      </c>
      <c r="N11" s="71" t="s">
        <v>10</v>
      </c>
      <c r="O11" s="72"/>
      <c r="P11" s="5"/>
      <c r="Q11" s="73">
        <v>30754</v>
      </c>
      <c r="R11" s="4"/>
    </row>
    <row r="12" spans="1:18" x14ac:dyDescent="0.25">
      <c r="B12" s="65" t="s">
        <v>1249</v>
      </c>
      <c r="C12" s="9">
        <v>22007159</v>
      </c>
      <c r="D12" s="9"/>
      <c r="E12" s="6">
        <v>42813</v>
      </c>
      <c r="F12" s="50">
        <v>0.679224537037037</v>
      </c>
      <c r="G12" s="71"/>
      <c r="H12" s="4"/>
      <c r="I12" s="71" t="s">
        <v>1051</v>
      </c>
      <c r="J12" s="8" t="s">
        <v>189</v>
      </c>
      <c r="K12" s="71"/>
      <c r="L12" s="71" t="s">
        <v>25</v>
      </c>
      <c r="M12" s="71" t="s">
        <v>10</v>
      </c>
      <c r="N12" s="71" t="s">
        <v>10</v>
      </c>
      <c r="O12" s="72"/>
      <c r="P12" s="5"/>
      <c r="Q12" s="73">
        <v>28532</v>
      </c>
      <c r="R12" s="4"/>
    </row>
    <row r="13" spans="1:18" x14ac:dyDescent="0.25">
      <c r="B13" s="65" t="s">
        <v>1247</v>
      </c>
      <c r="C13" s="9">
        <v>22004493</v>
      </c>
      <c r="D13" s="9"/>
      <c r="E13" s="6">
        <v>42807</v>
      </c>
      <c r="F13" s="50">
        <v>0.62042824074074077</v>
      </c>
      <c r="G13" s="71"/>
      <c r="H13" s="4"/>
      <c r="I13" s="71" t="s">
        <v>889</v>
      </c>
      <c r="J13" s="8" t="s">
        <v>189</v>
      </c>
      <c r="K13" s="71"/>
      <c r="L13" s="71" t="s">
        <v>25</v>
      </c>
      <c r="M13" s="71" t="s">
        <v>10</v>
      </c>
      <c r="N13" s="71" t="s">
        <v>10</v>
      </c>
      <c r="O13" s="72"/>
      <c r="P13" s="5"/>
      <c r="Q13" s="73">
        <v>28137</v>
      </c>
      <c r="R13" s="4"/>
    </row>
    <row r="14" spans="1:18" x14ac:dyDescent="0.25">
      <c r="B14" s="65" t="s">
        <v>1118</v>
      </c>
      <c r="C14" s="9">
        <v>22003670</v>
      </c>
      <c r="D14" s="9"/>
      <c r="E14" s="6">
        <v>42781</v>
      </c>
      <c r="F14" s="50">
        <v>0.97350694444444441</v>
      </c>
      <c r="G14" s="71"/>
      <c r="H14" s="4"/>
      <c r="I14" s="71" t="s">
        <v>889</v>
      </c>
      <c r="J14" s="8" t="s">
        <v>189</v>
      </c>
      <c r="K14" s="71"/>
      <c r="L14" s="71" t="s">
        <v>25</v>
      </c>
      <c r="M14" s="71" t="s">
        <v>10</v>
      </c>
      <c r="N14" s="71" t="s">
        <v>10</v>
      </c>
      <c r="O14" s="72"/>
      <c r="P14" s="5"/>
      <c r="Q14" s="73">
        <v>27093</v>
      </c>
      <c r="R14" s="4"/>
    </row>
    <row r="15" spans="1:18" x14ac:dyDescent="0.25">
      <c r="B15" s="65" t="s">
        <v>1117</v>
      </c>
      <c r="C15" s="9">
        <v>22005614</v>
      </c>
      <c r="D15" s="9"/>
      <c r="E15" s="6">
        <v>42773</v>
      </c>
      <c r="F15" s="50">
        <v>0.98879629629629628</v>
      </c>
      <c r="G15" s="71"/>
      <c r="H15" s="4"/>
      <c r="I15" s="71" t="s">
        <v>1051</v>
      </c>
      <c r="J15" s="8" t="s">
        <v>189</v>
      </c>
      <c r="K15" s="71"/>
      <c r="L15" s="71" t="s">
        <v>25</v>
      </c>
      <c r="M15" s="71" t="s">
        <v>10</v>
      </c>
      <c r="N15" s="71" t="s">
        <v>10</v>
      </c>
      <c r="O15" s="72"/>
      <c r="P15" s="5"/>
      <c r="Q15" s="73">
        <v>26817</v>
      </c>
      <c r="R15" s="4"/>
    </row>
    <row r="16" spans="1:18" x14ac:dyDescent="0.25">
      <c r="B16" s="65" t="s">
        <v>1116</v>
      </c>
      <c r="C16" s="9">
        <v>22004992</v>
      </c>
      <c r="D16" s="9"/>
      <c r="E16" s="6">
        <v>42763</v>
      </c>
      <c r="F16" s="50">
        <v>0.37513888888888891</v>
      </c>
      <c r="G16" s="71"/>
      <c r="H16" s="4"/>
      <c r="I16" s="71" t="s">
        <v>889</v>
      </c>
      <c r="J16" s="8" t="s">
        <v>189</v>
      </c>
      <c r="K16" s="71"/>
      <c r="L16" s="71" t="s">
        <v>25</v>
      </c>
      <c r="M16" s="71" t="s">
        <v>10</v>
      </c>
      <c r="N16" s="71" t="s">
        <v>10</v>
      </c>
      <c r="O16" s="72"/>
      <c r="P16" s="5"/>
      <c r="Q16" s="73">
        <v>26457</v>
      </c>
      <c r="R16" s="4"/>
    </row>
    <row r="17" spans="2:18" x14ac:dyDescent="0.25">
      <c r="B17" s="65" t="s">
        <v>1115</v>
      </c>
      <c r="C17" s="9">
        <v>22007342</v>
      </c>
      <c r="D17" s="9"/>
      <c r="E17" s="6">
        <v>42756</v>
      </c>
      <c r="F17" s="50">
        <v>0.59521990740740738</v>
      </c>
      <c r="G17" s="71"/>
      <c r="H17" s="4"/>
      <c r="I17" s="71" t="s">
        <v>1051</v>
      </c>
      <c r="J17" s="8" t="s">
        <v>189</v>
      </c>
      <c r="K17" s="71"/>
      <c r="L17" s="71" t="s">
        <v>25</v>
      </c>
      <c r="M17" s="71" t="s">
        <v>10</v>
      </c>
      <c r="N17" s="71" t="s">
        <v>10</v>
      </c>
      <c r="O17" s="72"/>
      <c r="P17" s="5"/>
      <c r="Q17" s="73">
        <v>26343</v>
      </c>
      <c r="R17" s="4"/>
    </row>
    <row r="18" spans="2:18" x14ac:dyDescent="0.25">
      <c r="B18" s="65" t="s">
        <v>1114</v>
      </c>
      <c r="C18" s="9">
        <v>22006162</v>
      </c>
      <c r="D18" s="9"/>
      <c r="E18" s="6">
        <v>42738</v>
      </c>
      <c r="F18" s="50">
        <v>0.50112268518518521</v>
      </c>
      <c r="G18" s="71"/>
      <c r="H18" s="4"/>
      <c r="I18" s="71" t="s">
        <v>1051</v>
      </c>
      <c r="J18" s="8" t="s">
        <v>189</v>
      </c>
      <c r="K18" s="71"/>
      <c r="L18" s="71" t="s">
        <v>25</v>
      </c>
      <c r="M18" s="71" t="s">
        <v>10</v>
      </c>
      <c r="N18" s="71" t="s">
        <v>10</v>
      </c>
      <c r="O18" s="72"/>
      <c r="P18" s="5"/>
      <c r="Q18" s="73">
        <v>26015</v>
      </c>
      <c r="R18" s="4"/>
    </row>
    <row r="19" spans="2:18" x14ac:dyDescent="0.25">
      <c r="B19" s="65" t="s">
        <v>1113</v>
      </c>
      <c r="C19" s="9">
        <v>22002500</v>
      </c>
      <c r="D19" s="9"/>
      <c r="E19" s="6">
        <v>42716</v>
      </c>
      <c r="F19" s="50">
        <v>0.80016203703703714</v>
      </c>
      <c r="G19" s="71"/>
      <c r="H19" s="4"/>
      <c r="I19" s="71" t="s">
        <v>1051</v>
      </c>
      <c r="J19" s="8" t="s">
        <v>189</v>
      </c>
      <c r="K19" s="71"/>
      <c r="L19" s="71" t="s">
        <v>25</v>
      </c>
      <c r="M19" s="71" t="s">
        <v>10</v>
      </c>
      <c r="N19" s="71" t="s">
        <v>10</v>
      </c>
      <c r="O19" s="72"/>
      <c r="P19" s="5"/>
      <c r="Q19" s="73">
        <v>25650</v>
      </c>
      <c r="R19" s="4"/>
    </row>
    <row r="20" spans="2:18" x14ac:dyDescent="0.25">
      <c r="B20" s="65" t="s">
        <v>1112</v>
      </c>
      <c r="C20" s="9">
        <v>22005607</v>
      </c>
      <c r="D20" s="9"/>
      <c r="E20" s="6">
        <v>42708</v>
      </c>
      <c r="F20" s="50">
        <v>0.92636574074074074</v>
      </c>
      <c r="G20" s="71"/>
      <c r="H20" s="4"/>
      <c r="I20" s="71" t="s">
        <v>998</v>
      </c>
      <c r="J20" s="8" t="s">
        <v>189</v>
      </c>
      <c r="K20" s="71"/>
      <c r="L20" s="71" t="s">
        <v>25</v>
      </c>
      <c r="M20" s="71" t="s">
        <v>10</v>
      </c>
      <c r="N20" s="71" t="s">
        <v>10</v>
      </c>
      <c r="O20" s="72"/>
      <c r="P20" s="5"/>
      <c r="Q20" s="73">
        <v>25476</v>
      </c>
      <c r="R20" s="4"/>
    </row>
    <row r="21" spans="2:18" x14ac:dyDescent="0.25">
      <c r="B21" s="65" t="s">
        <v>1111</v>
      </c>
      <c r="C21" s="9">
        <v>22003685</v>
      </c>
      <c r="D21" s="9"/>
      <c r="E21" s="6">
        <v>42698</v>
      </c>
      <c r="F21" s="50">
        <v>0.9288657407407408</v>
      </c>
      <c r="G21" s="71"/>
      <c r="H21" s="4"/>
      <c r="I21" s="71" t="s">
        <v>889</v>
      </c>
      <c r="J21" s="8" t="s">
        <v>189</v>
      </c>
      <c r="K21" s="71"/>
      <c r="L21" s="71" t="s">
        <v>25</v>
      </c>
      <c r="M21" s="71" t="s">
        <v>10</v>
      </c>
      <c r="N21" s="71" t="s">
        <v>10</v>
      </c>
      <c r="O21" s="72"/>
      <c r="P21" s="5"/>
      <c r="Q21" s="73">
        <v>25290</v>
      </c>
      <c r="R21" s="4"/>
    </row>
    <row r="22" spans="2:18" x14ac:dyDescent="0.25">
      <c r="B22" s="65" t="s">
        <v>1110</v>
      </c>
      <c r="C22" s="9">
        <v>22005965</v>
      </c>
      <c r="D22" s="9"/>
      <c r="E22" s="6">
        <v>42682</v>
      </c>
      <c r="F22" s="50">
        <v>0.56313657407407403</v>
      </c>
      <c r="G22" s="71"/>
      <c r="H22" s="4"/>
      <c r="I22" s="74" t="s">
        <v>995</v>
      </c>
      <c r="J22" s="8" t="s">
        <v>189</v>
      </c>
      <c r="K22" s="71"/>
      <c r="L22" s="71" t="s">
        <v>25</v>
      </c>
      <c r="M22" s="71" t="s">
        <v>10</v>
      </c>
      <c r="N22" s="71" t="s">
        <v>10</v>
      </c>
      <c r="O22" s="72"/>
      <c r="P22" s="5"/>
      <c r="Q22" s="73">
        <v>24949</v>
      </c>
      <c r="R22" s="4"/>
    </row>
    <row r="23" spans="2:18" x14ac:dyDescent="0.25">
      <c r="B23" s="65" t="s">
        <v>1109</v>
      </c>
      <c r="C23" s="9">
        <v>22006033</v>
      </c>
      <c r="D23" s="9"/>
      <c r="E23" s="6">
        <v>42676</v>
      </c>
      <c r="F23" s="50">
        <v>0.68263888888888891</v>
      </c>
      <c r="G23" s="71"/>
      <c r="H23" s="4"/>
      <c r="I23" s="71" t="s">
        <v>889</v>
      </c>
      <c r="J23" s="8" t="s">
        <v>189</v>
      </c>
      <c r="K23" s="71"/>
      <c r="L23" s="71" t="s">
        <v>25</v>
      </c>
      <c r="M23" s="71" t="s">
        <v>10</v>
      </c>
      <c r="N23" s="71" t="s">
        <v>10</v>
      </c>
      <c r="O23" s="72"/>
      <c r="P23" s="5"/>
      <c r="Q23" s="73">
        <v>24846</v>
      </c>
      <c r="R23" s="4"/>
    </row>
    <row r="24" spans="2:18" x14ac:dyDescent="0.25">
      <c r="B24" s="65" t="s">
        <v>2915</v>
      </c>
      <c r="C24" s="9">
        <v>22005729</v>
      </c>
      <c r="D24" s="9"/>
      <c r="E24" s="6">
        <v>42648.763888888891</v>
      </c>
      <c r="F24" s="7">
        <v>42648.763888888891</v>
      </c>
      <c r="G24" s="71"/>
      <c r="H24" s="4"/>
      <c r="I24" s="71" t="s">
        <v>2914</v>
      </c>
      <c r="J24" s="8" t="s">
        <v>189</v>
      </c>
      <c r="K24" s="71"/>
      <c r="L24" s="71" t="s">
        <v>25</v>
      </c>
      <c r="M24" s="71" t="s">
        <v>10</v>
      </c>
      <c r="N24" s="71" t="s">
        <v>10</v>
      </c>
      <c r="O24" s="72"/>
      <c r="P24" s="5"/>
      <c r="Q24" s="73">
        <v>24367</v>
      </c>
      <c r="R24" s="4"/>
    </row>
    <row r="25" spans="2:18" s="129" customFormat="1" x14ac:dyDescent="0.25">
      <c r="B25" s="65" t="s">
        <v>1118</v>
      </c>
      <c r="C25" s="9">
        <v>22003670</v>
      </c>
      <c r="D25" s="9"/>
      <c r="E25" s="6">
        <v>42647.638888888891</v>
      </c>
      <c r="F25" s="7">
        <v>42647.638888888891</v>
      </c>
      <c r="G25" s="71"/>
      <c r="H25" s="4"/>
      <c r="I25" s="71" t="s">
        <v>2916</v>
      </c>
      <c r="J25" s="8" t="s">
        <v>189</v>
      </c>
      <c r="K25" s="71"/>
      <c r="L25" s="71" t="s">
        <v>25</v>
      </c>
      <c r="M25" s="71" t="s">
        <v>10</v>
      </c>
      <c r="N25" s="71" t="s">
        <v>10</v>
      </c>
      <c r="O25" s="72"/>
      <c r="P25" s="5"/>
      <c r="Q25" s="73">
        <v>24334</v>
      </c>
      <c r="R25" s="4"/>
    </row>
    <row r="26" spans="2:18" s="129" customFormat="1" x14ac:dyDescent="0.25">
      <c r="B26" s="65" t="s">
        <v>2917</v>
      </c>
      <c r="C26" s="9">
        <v>22006299</v>
      </c>
      <c r="D26" s="9"/>
      <c r="E26" s="6">
        <v>42616.927777777775</v>
      </c>
      <c r="F26" s="7">
        <v>42616.927777777775</v>
      </c>
      <c r="G26" s="71"/>
      <c r="H26" s="4"/>
      <c r="I26" s="71" t="s">
        <v>2137</v>
      </c>
      <c r="J26" s="8" t="s">
        <v>189</v>
      </c>
      <c r="K26" s="71"/>
      <c r="L26" s="71" t="s">
        <v>25</v>
      </c>
      <c r="M26" s="71" t="s">
        <v>10</v>
      </c>
      <c r="N26" s="71" t="s">
        <v>10</v>
      </c>
      <c r="O26" s="72"/>
      <c r="P26" s="5"/>
      <c r="Q26" s="73">
        <v>23819</v>
      </c>
      <c r="R26" s="4"/>
    </row>
    <row r="27" spans="2:18" s="129" customFormat="1" x14ac:dyDescent="0.25">
      <c r="B27" s="65" t="s">
        <v>2918</v>
      </c>
      <c r="C27" s="9">
        <v>22006183</v>
      </c>
      <c r="D27" s="9"/>
      <c r="E27" s="6">
        <v>42616.605555555558</v>
      </c>
      <c r="F27" s="7">
        <v>42616.605555555558</v>
      </c>
      <c r="G27" s="71"/>
      <c r="H27" s="4"/>
      <c r="I27" s="71" t="s">
        <v>2928</v>
      </c>
      <c r="J27" s="8" t="s">
        <v>189</v>
      </c>
      <c r="K27" s="71"/>
      <c r="L27" s="71" t="s">
        <v>25</v>
      </c>
      <c r="M27" s="71" t="s">
        <v>10</v>
      </c>
      <c r="N27" s="71" t="s">
        <v>10</v>
      </c>
      <c r="O27" s="72"/>
      <c r="P27" s="5"/>
      <c r="Q27" s="73">
        <v>23816</v>
      </c>
      <c r="R27" s="4"/>
    </row>
    <row r="28" spans="2:18" s="129" customFormat="1" x14ac:dyDescent="0.25">
      <c r="B28" s="65" t="s">
        <v>2919</v>
      </c>
      <c r="C28" s="9">
        <v>22006760</v>
      </c>
      <c r="D28" s="9"/>
      <c r="E28" s="6">
        <v>42614.84652777778</v>
      </c>
      <c r="F28" s="7">
        <v>42614.84652777778</v>
      </c>
      <c r="G28" s="71"/>
      <c r="H28" s="4"/>
      <c r="I28" s="71" t="s">
        <v>495</v>
      </c>
      <c r="J28" s="8" t="s">
        <v>189</v>
      </c>
      <c r="K28" s="71"/>
      <c r="L28" s="71" t="s">
        <v>25</v>
      </c>
      <c r="M28" s="71" t="s">
        <v>10</v>
      </c>
      <c r="N28" s="71" t="s">
        <v>10</v>
      </c>
      <c r="O28" s="72"/>
      <c r="P28" s="5"/>
      <c r="Q28" s="73">
        <v>23787</v>
      </c>
      <c r="R28" s="4"/>
    </row>
    <row r="29" spans="2:18" s="129" customFormat="1" x14ac:dyDescent="0.25">
      <c r="B29" s="65" t="s">
        <v>2920</v>
      </c>
      <c r="C29" s="9">
        <v>22004987</v>
      </c>
      <c r="D29" s="9"/>
      <c r="E29" s="6">
        <v>42605.82916666667</v>
      </c>
      <c r="F29" s="7">
        <v>42605.82916666667</v>
      </c>
      <c r="G29" s="71"/>
      <c r="H29" s="4"/>
      <c r="I29" s="71" t="s">
        <v>495</v>
      </c>
      <c r="J29" s="8" t="s">
        <v>189</v>
      </c>
      <c r="K29" s="71"/>
      <c r="L29" s="71" t="s">
        <v>25</v>
      </c>
      <c r="M29" s="71" t="s">
        <v>10</v>
      </c>
      <c r="N29" s="71" t="s">
        <v>10</v>
      </c>
      <c r="O29" s="72"/>
      <c r="P29" s="5"/>
      <c r="Q29" s="73">
        <v>23671</v>
      </c>
      <c r="R29" s="4"/>
    </row>
    <row r="30" spans="2:18" s="129" customFormat="1" x14ac:dyDescent="0.25">
      <c r="B30" s="65"/>
      <c r="C30" s="9">
        <v>22002970</v>
      </c>
      <c r="D30" s="9"/>
      <c r="E30" s="6">
        <v>42605.59375</v>
      </c>
      <c r="F30" s="7">
        <v>42605.59375</v>
      </c>
      <c r="G30" s="71"/>
      <c r="H30" s="4"/>
      <c r="I30" s="71" t="s">
        <v>2921</v>
      </c>
      <c r="J30" s="8" t="s">
        <v>189</v>
      </c>
      <c r="K30" s="71"/>
      <c r="L30" s="71" t="s">
        <v>25</v>
      </c>
      <c r="M30" s="71" t="s">
        <v>10</v>
      </c>
      <c r="N30" s="71" t="s">
        <v>10</v>
      </c>
      <c r="O30" s="72"/>
      <c r="P30" s="5"/>
      <c r="Q30" s="73">
        <v>23664</v>
      </c>
      <c r="R30" s="4"/>
    </row>
    <row r="31" spans="2:18" s="129" customFormat="1" x14ac:dyDescent="0.25">
      <c r="B31" s="65" t="s">
        <v>2922</v>
      </c>
      <c r="C31" s="9">
        <v>22006148</v>
      </c>
      <c r="D31" s="9"/>
      <c r="E31" s="6">
        <v>42596.097222222219</v>
      </c>
      <c r="F31" s="7">
        <v>42596.097222222219</v>
      </c>
      <c r="G31" s="71"/>
      <c r="H31" s="4"/>
      <c r="I31" s="71" t="s">
        <v>2928</v>
      </c>
      <c r="J31" s="8" t="s">
        <v>189</v>
      </c>
      <c r="K31" s="71"/>
      <c r="L31" s="71" t="s">
        <v>25</v>
      </c>
      <c r="M31" s="71" t="s">
        <v>10</v>
      </c>
      <c r="N31" s="71" t="s">
        <v>10</v>
      </c>
      <c r="O31" s="72"/>
      <c r="P31" s="5"/>
      <c r="Q31" s="73">
        <v>23544</v>
      </c>
      <c r="R31" s="4"/>
    </row>
    <row r="32" spans="2:18" s="129" customFormat="1" x14ac:dyDescent="0.25">
      <c r="B32" s="65" t="s">
        <v>2923</v>
      </c>
      <c r="C32" s="9">
        <v>22005985</v>
      </c>
      <c r="D32" s="9"/>
      <c r="E32" s="6">
        <v>42593.824999999997</v>
      </c>
      <c r="F32" s="7">
        <v>42593.824999999997</v>
      </c>
      <c r="G32" s="71"/>
      <c r="H32" s="4"/>
      <c r="I32" s="71" t="s">
        <v>2137</v>
      </c>
      <c r="J32" s="8" t="s">
        <v>189</v>
      </c>
      <c r="K32" s="71"/>
      <c r="L32" s="71" t="s">
        <v>25</v>
      </c>
      <c r="M32" s="71" t="s">
        <v>10</v>
      </c>
      <c r="N32" s="71" t="s">
        <v>10</v>
      </c>
      <c r="O32" s="72"/>
      <c r="P32" s="5"/>
      <c r="Q32" s="73">
        <v>23517</v>
      </c>
      <c r="R32" s="4"/>
    </row>
    <row r="33" spans="2:18" s="129" customFormat="1" x14ac:dyDescent="0.25">
      <c r="B33" s="65" t="s">
        <v>2924</v>
      </c>
      <c r="C33" s="9">
        <v>22003662</v>
      </c>
      <c r="D33" s="9">
        <v>109429</v>
      </c>
      <c r="E33" s="6">
        <v>42557.209722222222</v>
      </c>
      <c r="F33" s="7">
        <v>42557.209722222222</v>
      </c>
      <c r="G33" s="71"/>
      <c r="H33" s="4"/>
      <c r="I33" s="71" t="s">
        <v>495</v>
      </c>
      <c r="J33" s="8" t="s">
        <v>189</v>
      </c>
      <c r="K33" s="71"/>
      <c r="L33" s="71" t="s">
        <v>25</v>
      </c>
      <c r="M33" s="71" t="s">
        <v>10</v>
      </c>
      <c r="N33" s="71" t="s">
        <v>10</v>
      </c>
      <c r="O33" s="72"/>
      <c r="P33" s="5"/>
      <c r="Q33" s="73"/>
      <c r="R33" s="4"/>
    </row>
    <row r="34" spans="2:18" s="80" customFormat="1" x14ac:dyDescent="0.25">
      <c r="B34" s="65" t="s">
        <v>2926</v>
      </c>
      <c r="C34" s="9">
        <v>22006168</v>
      </c>
      <c r="D34" s="9"/>
      <c r="E34" s="6">
        <v>42555.361111111109</v>
      </c>
      <c r="F34" s="7">
        <v>42555.361111111109</v>
      </c>
      <c r="G34" s="71"/>
      <c r="H34" s="4"/>
      <c r="I34" s="71" t="s">
        <v>2925</v>
      </c>
      <c r="J34" s="8" t="s">
        <v>189</v>
      </c>
      <c r="K34" s="71"/>
      <c r="L34" s="71" t="s">
        <v>25</v>
      </c>
      <c r="M34" s="71" t="s">
        <v>10</v>
      </c>
      <c r="N34" s="71" t="s">
        <v>10</v>
      </c>
      <c r="O34" s="72"/>
      <c r="P34" s="5"/>
      <c r="Q34" s="73">
        <v>23031</v>
      </c>
      <c r="R34" s="4"/>
    </row>
    <row r="35" spans="2:18" s="80" customFormat="1" x14ac:dyDescent="0.25">
      <c r="B35" s="65" t="s">
        <v>2927</v>
      </c>
      <c r="C35" s="9">
        <v>22003472</v>
      </c>
      <c r="D35" s="9"/>
      <c r="E35" s="6">
        <v>42552.620833333334</v>
      </c>
      <c r="F35" s="7">
        <v>42552.620833333334</v>
      </c>
      <c r="G35" s="71"/>
      <c r="H35" s="4"/>
      <c r="I35" s="71" t="s">
        <v>495</v>
      </c>
      <c r="J35" s="8" t="s">
        <v>189</v>
      </c>
      <c r="K35" s="71"/>
      <c r="L35" s="71" t="s">
        <v>25</v>
      </c>
      <c r="M35" s="71" t="s">
        <v>10</v>
      </c>
      <c r="N35" s="71" t="s">
        <v>10</v>
      </c>
      <c r="O35" s="72"/>
      <c r="P35" s="5"/>
      <c r="Q35" s="73">
        <v>23000</v>
      </c>
      <c r="R35" s="4"/>
    </row>
    <row r="36" spans="2:18" s="80" customFormat="1" x14ac:dyDescent="0.25">
      <c r="B36" s="65" t="s">
        <v>2528</v>
      </c>
      <c r="C36" s="9">
        <v>22006143</v>
      </c>
      <c r="D36" s="9" t="s">
        <v>232</v>
      </c>
      <c r="E36" s="6">
        <v>42552.413194444445</v>
      </c>
      <c r="F36" s="7">
        <v>42552.413194444445</v>
      </c>
      <c r="G36" s="71"/>
      <c r="H36" s="4"/>
      <c r="I36" s="71" t="s">
        <v>2928</v>
      </c>
      <c r="J36" s="8" t="s">
        <v>189</v>
      </c>
      <c r="K36" s="71"/>
      <c r="L36" s="71" t="s">
        <v>25</v>
      </c>
      <c r="M36" s="71" t="s">
        <v>10</v>
      </c>
      <c r="N36" s="71" t="s">
        <v>10</v>
      </c>
      <c r="O36" s="72"/>
      <c r="P36" s="5"/>
      <c r="Q36" s="73">
        <v>22995</v>
      </c>
      <c r="R36" s="4"/>
    </row>
    <row r="37" spans="2:18" s="80" customFormat="1" x14ac:dyDescent="0.25">
      <c r="B37" s="65" t="s">
        <v>2929</v>
      </c>
      <c r="C37" s="9">
        <v>22004196</v>
      </c>
      <c r="D37" s="9"/>
      <c r="E37" s="6">
        <v>42539.134722222225</v>
      </c>
      <c r="F37" s="7">
        <v>42539.134722222225</v>
      </c>
      <c r="G37" s="71"/>
      <c r="H37" s="4"/>
      <c r="I37" s="71" t="s">
        <v>495</v>
      </c>
      <c r="J37" s="8" t="s">
        <v>189</v>
      </c>
      <c r="K37" s="71"/>
      <c r="L37" s="71" t="s">
        <v>25</v>
      </c>
      <c r="M37" s="71" t="s">
        <v>10</v>
      </c>
      <c r="N37" s="71" t="s">
        <v>10</v>
      </c>
      <c r="O37" s="72"/>
      <c r="P37" s="5"/>
      <c r="Q37" s="73">
        <v>22832</v>
      </c>
      <c r="R37" s="4"/>
    </row>
    <row r="38" spans="2:18" s="80" customFormat="1" x14ac:dyDescent="0.25">
      <c r="B38" s="65"/>
      <c r="C38" s="9">
        <v>22005270</v>
      </c>
      <c r="D38" s="9">
        <v>63694</v>
      </c>
      <c r="E38" s="6">
        <v>42537.832638888889</v>
      </c>
      <c r="F38" s="7">
        <v>42537.832638888889</v>
      </c>
      <c r="G38" s="71"/>
      <c r="H38" s="4"/>
      <c r="I38" s="71"/>
      <c r="J38" s="8" t="s">
        <v>189</v>
      </c>
      <c r="K38" s="71"/>
      <c r="L38" s="71" t="s">
        <v>25</v>
      </c>
      <c r="M38" s="71"/>
      <c r="N38" s="71"/>
      <c r="O38" s="72"/>
      <c r="P38" s="5"/>
      <c r="Q38" s="73"/>
      <c r="R38" s="4"/>
    </row>
    <row r="39" spans="2:18" s="80" customFormat="1" x14ac:dyDescent="0.25">
      <c r="B39" s="65" t="s">
        <v>2930</v>
      </c>
      <c r="C39" s="9">
        <v>22006313</v>
      </c>
      <c r="D39" s="9">
        <v>63126</v>
      </c>
      <c r="E39" s="6">
        <v>42533.822222222225</v>
      </c>
      <c r="F39" s="7">
        <v>42533.822222222225</v>
      </c>
      <c r="G39" s="71"/>
      <c r="H39" s="4"/>
      <c r="I39" s="71" t="s">
        <v>2956</v>
      </c>
      <c r="J39" s="8" t="s">
        <v>189</v>
      </c>
      <c r="K39" s="71"/>
      <c r="L39" s="71" t="s">
        <v>25</v>
      </c>
      <c r="M39" s="71" t="s">
        <v>10</v>
      </c>
      <c r="N39" s="71" t="s">
        <v>10</v>
      </c>
      <c r="O39" s="72"/>
      <c r="P39" s="5"/>
      <c r="Q39" s="73">
        <v>22755</v>
      </c>
      <c r="R39" s="4"/>
    </row>
    <row r="40" spans="2:18" s="80" customFormat="1" x14ac:dyDescent="0.25">
      <c r="B40" s="65"/>
      <c r="C40" s="9">
        <v>22006768</v>
      </c>
      <c r="D40" s="9">
        <v>61636</v>
      </c>
      <c r="E40" s="6">
        <v>42524.895833333336</v>
      </c>
      <c r="F40" s="7">
        <v>42524.895833333336</v>
      </c>
      <c r="G40" s="71"/>
      <c r="H40" s="4"/>
      <c r="I40" s="71"/>
      <c r="J40" s="8" t="s">
        <v>189</v>
      </c>
      <c r="K40" s="71"/>
      <c r="L40" s="71" t="s">
        <v>25</v>
      </c>
      <c r="M40" s="71"/>
      <c r="N40" s="71"/>
      <c r="O40" s="72"/>
      <c r="P40" s="5"/>
      <c r="Q40" s="73"/>
      <c r="R40" s="4"/>
    </row>
    <row r="41" spans="2:18" s="80" customFormat="1" x14ac:dyDescent="0.25">
      <c r="B41" s="65" t="s">
        <v>2931</v>
      </c>
      <c r="C41" s="9">
        <v>22006526</v>
      </c>
      <c r="D41" s="9"/>
      <c r="E41" s="6">
        <v>42521.506249999999</v>
      </c>
      <c r="F41" s="7">
        <v>42521.506249999999</v>
      </c>
      <c r="G41" s="71"/>
      <c r="H41" s="4"/>
      <c r="I41" s="71" t="s">
        <v>495</v>
      </c>
      <c r="J41" s="8" t="s">
        <v>189</v>
      </c>
      <c r="K41" s="71"/>
      <c r="L41" s="71" t="s">
        <v>25</v>
      </c>
      <c r="M41" s="71" t="s">
        <v>10</v>
      </c>
      <c r="N41" s="71" t="s">
        <v>10</v>
      </c>
      <c r="O41" s="72"/>
      <c r="P41" s="5"/>
      <c r="Q41" s="73">
        <v>22618</v>
      </c>
      <c r="R41" s="4"/>
    </row>
    <row r="42" spans="2:18" s="80" customFormat="1" x14ac:dyDescent="0.25">
      <c r="B42" s="65" t="s">
        <v>1247</v>
      </c>
      <c r="C42" s="9">
        <v>22004493</v>
      </c>
      <c r="D42" s="9"/>
      <c r="E42" s="6">
        <v>42519.45</v>
      </c>
      <c r="F42" s="7">
        <v>42519.45</v>
      </c>
      <c r="G42" s="71"/>
      <c r="H42" s="4"/>
      <c r="I42" s="71" t="s">
        <v>495</v>
      </c>
      <c r="J42" s="8" t="s">
        <v>189</v>
      </c>
      <c r="K42" s="71"/>
      <c r="L42" s="71" t="s">
        <v>25</v>
      </c>
      <c r="M42" s="71" t="s">
        <v>10</v>
      </c>
      <c r="N42" s="71" t="s">
        <v>10</v>
      </c>
      <c r="O42" s="72"/>
      <c r="P42" s="5"/>
      <c r="Q42" s="73">
        <v>22608</v>
      </c>
      <c r="R42" s="4"/>
    </row>
    <row r="43" spans="2:18" s="80" customFormat="1" x14ac:dyDescent="0.25">
      <c r="B43" s="65" t="s">
        <v>2932</v>
      </c>
      <c r="C43" s="9">
        <v>22005990</v>
      </c>
      <c r="D43" s="9"/>
      <c r="E43" s="6">
        <v>42514.960416666669</v>
      </c>
      <c r="F43" s="7">
        <v>42514.960416666669</v>
      </c>
      <c r="G43" s="71"/>
      <c r="H43" s="4"/>
      <c r="I43" s="71" t="s">
        <v>495</v>
      </c>
      <c r="J43" s="8" t="s">
        <v>189</v>
      </c>
      <c r="K43" s="71"/>
      <c r="L43" s="71" t="s">
        <v>25</v>
      </c>
      <c r="M43" s="71" t="s">
        <v>10</v>
      </c>
      <c r="N43" s="71" t="s">
        <v>10</v>
      </c>
      <c r="O43" s="72"/>
      <c r="P43" s="5"/>
      <c r="Q43" s="73">
        <v>22560</v>
      </c>
      <c r="R43" s="4"/>
    </row>
    <row r="44" spans="2:18" s="80" customFormat="1" x14ac:dyDescent="0.25">
      <c r="B44" s="65" t="s">
        <v>2933</v>
      </c>
      <c r="C44" s="9">
        <v>22003783</v>
      </c>
      <c r="D44" s="9"/>
      <c r="E44" s="6">
        <v>42511.12222222222</v>
      </c>
      <c r="F44" s="7">
        <v>42511.12222222222</v>
      </c>
      <c r="G44" s="71"/>
      <c r="H44" s="4"/>
      <c r="I44" s="71" t="s">
        <v>2137</v>
      </c>
      <c r="J44" s="8" t="s">
        <v>189</v>
      </c>
      <c r="K44" s="71"/>
      <c r="L44" s="71" t="s">
        <v>25</v>
      </c>
      <c r="M44" s="71" t="s">
        <v>10</v>
      </c>
      <c r="N44" s="71" t="s">
        <v>10</v>
      </c>
      <c r="O44" s="72"/>
      <c r="P44" s="5"/>
      <c r="Q44" s="73">
        <v>22532</v>
      </c>
      <c r="R44" s="4"/>
    </row>
    <row r="45" spans="2:18" s="80" customFormat="1" x14ac:dyDescent="0.25">
      <c r="B45" s="65" t="s">
        <v>2934</v>
      </c>
      <c r="C45" s="9">
        <v>22006520</v>
      </c>
      <c r="D45" s="9"/>
      <c r="E45" s="6">
        <v>42511.035416666666</v>
      </c>
      <c r="F45" s="7">
        <v>42511.035416666666</v>
      </c>
      <c r="G45" s="71"/>
      <c r="H45" s="4"/>
      <c r="I45" s="71" t="s">
        <v>2935</v>
      </c>
      <c r="J45" s="8" t="s">
        <v>189</v>
      </c>
      <c r="K45" s="71"/>
      <c r="L45" s="71" t="s">
        <v>25</v>
      </c>
      <c r="M45" s="71" t="s">
        <v>10</v>
      </c>
      <c r="N45" s="71" t="s">
        <v>10</v>
      </c>
      <c r="O45" s="72"/>
      <c r="P45" s="5"/>
      <c r="Q45" s="73">
        <v>22531</v>
      </c>
      <c r="R45" s="4"/>
    </row>
    <row r="46" spans="2:18" s="80" customFormat="1" x14ac:dyDescent="0.25">
      <c r="B46" s="65" t="s">
        <v>2936</v>
      </c>
      <c r="C46" s="9">
        <v>22005621</v>
      </c>
      <c r="D46" s="9"/>
      <c r="E46" s="6">
        <v>42504.602083333331</v>
      </c>
      <c r="F46" s="7">
        <v>42504.602083333331</v>
      </c>
      <c r="G46" s="71"/>
      <c r="H46" s="4"/>
      <c r="I46" s="71" t="s">
        <v>2925</v>
      </c>
      <c r="J46" s="8" t="s">
        <v>189</v>
      </c>
      <c r="K46" s="71"/>
      <c r="L46" s="71" t="s">
        <v>25</v>
      </c>
      <c r="M46" s="71" t="s">
        <v>10</v>
      </c>
      <c r="N46" s="71" t="s">
        <v>10</v>
      </c>
      <c r="O46" s="72"/>
      <c r="P46" s="5"/>
      <c r="Q46" s="73">
        <v>22464</v>
      </c>
      <c r="R46" s="4"/>
    </row>
    <row r="47" spans="2:18" s="80" customFormat="1" x14ac:dyDescent="0.25">
      <c r="B47" s="65"/>
      <c r="C47" s="9">
        <v>22005626</v>
      </c>
      <c r="D47" s="9">
        <v>57389</v>
      </c>
      <c r="E47" s="6">
        <v>42498.491666666669</v>
      </c>
      <c r="F47" s="7">
        <v>42498.491666666669</v>
      </c>
      <c r="G47" s="71"/>
      <c r="H47" s="4"/>
      <c r="I47" s="71"/>
      <c r="J47" s="8" t="s">
        <v>189</v>
      </c>
      <c r="K47" s="71"/>
      <c r="L47" s="71" t="s">
        <v>25</v>
      </c>
      <c r="M47" s="71"/>
      <c r="N47" s="71"/>
      <c r="O47" s="72"/>
      <c r="P47" s="5"/>
      <c r="Q47" s="73"/>
      <c r="R47" s="4"/>
    </row>
    <row r="48" spans="2:18" s="80" customFormat="1" x14ac:dyDescent="0.25">
      <c r="B48" s="65"/>
      <c r="C48" s="9">
        <v>22003790</v>
      </c>
      <c r="D48" s="9">
        <v>57318</v>
      </c>
      <c r="E48" s="6">
        <v>42497.533597106485</v>
      </c>
      <c r="F48" s="7">
        <v>42497.533597106485</v>
      </c>
      <c r="G48" s="71"/>
      <c r="H48" s="4"/>
      <c r="I48" s="71"/>
      <c r="J48" s="8" t="s">
        <v>189</v>
      </c>
      <c r="K48" s="71"/>
      <c r="L48" s="71" t="s">
        <v>25</v>
      </c>
      <c r="M48" s="71"/>
      <c r="N48" s="71"/>
      <c r="O48" s="72"/>
      <c r="P48" s="5"/>
      <c r="Q48" s="73"/>
      <c r="R48" s="4"/>
    </row>
    <row r="49" spans="2:18" s="80" customFormat="1" x14ac:dyDescent="0.25">
      <c r="B49" s="65"/>
      <c r="C49" s="9">
        <v>22003190</v>
      </c>
      <c r="D49" s="9">
        <v>57079</v>
      </c>
      <c r="E49" s="6">
        <v>42496.133568668978</v>
      </c>
      <c r="F49" s="7">
        <v>42496.133568668978</v>
      </c>
      <c r="G49" s="71"/>
      <c r="H49" s="4"/>
      <c r="I49" s="71"/>
      <c r="J49" s="8" t="s">
        <v>189</v>
      </c>
      <c r="K49" s="71"/>
      <c r="L49" s="71" t="s">
        <v>25</v>
      </c>
      <c r="M49" s="71"/>
      <c r="N49" s="71"/>
      <c r="O49" s="72"/>
      <c r="P49" s="5"/>
      <c r="Q49" s="73"/>
      <c r="R49" s="4"/>
    </row>
    <row r="50" spans="2:18" s="80" customFormat="1" x14ac:dyDescent="0.25">
      <c r="B50" s="65"/>
      <c r="C50" s="9">
        <v>22006030</v>
      </c>
      <c r="D50" s="9">
        <v>56526</v>
      </c>
      <c r="E50" s="6">
        <v>42490.5625</v>
      </c>
      <c r="F50" s="7">
        <v>42490.5625</v>
      </c>
      <c r="G50" s="71"/>
      <c r="H50" s="4"/>
      <c r="I50" s="71"/>
      <c r="J50" s="8" t="s">
        <v>189</v>
      </c>
      <c r="K50" s="71"/>
      <c r="L50" s="71" t="s">
        <v>25</v>
      </c>
      <c r="M50" s="71"/>
      <c r="N50" s="71"/>
      <c r="O50" s="72"/>
      <c r="P50" s="5"/>
      <c r="Q50" s="73"/>
      <c r="R50" s="4"/>
    </row>
    <row r="51" spans="2:18" s="80" customFormat="1" x14ac:dyDescent="0.25">
      <c r="B51" s="65" t="s">
        <v>2937</v>
      </c>
      <c r="C51" s="9">
        <v>22005487</v>
      </c>
      <c r="D51" s="9"/>
      <c r="E51" s="6">
        <v>42488.063888888886</v>
      </c>
      <c r="F51" s="7">
        <v>42488.063888888886</v>
      </c>
      <c r="G51" s="71"/>
      <c r="H51" s="4"/>
      <c r="I51" s="71" t="s">
        <v>2137</v>
      </c>
      <c r="J51" s="8" t="s">
        <v>189</v>
      </c>
      <c r="K51" s="71"/>
      <c r="L51" s="71" t="s">
        <v>25</v>
      </c>
      <c r="M51" s="71" t="s">
        <v>10</v>
      </c>
      <c r="N51" s="71" t="s">
        <v>10</v>
      </c>
      <c r="O51" s="72"/>
      <c r="P51" s="5"/>
      <c r="Q51" s="73">
        <v>22316</v>
      </c>
      <c r="R51" s="4"/>
    </row>
    <row r="52" spans="2:18" s="80" customFormat="1" x14ac:dyDescent="0.25">
      <c r="B52" s="65"/>
      <c r="C52" s="9">
        <v>22005936</v>
      </c>
      <c r="D52" s="9">
        <v>56000</v>
      </c>
      <c r="E52" s="6">
        <v>42486.616666666669</v>
      </c>
      <c r="F52" s="7">
        <v>42486.616666666669</v>
      </c>
      <c r="G52" s="71"/>
      <c r="H52" s="4"/>
      <c r="I52" s="71"/>
      <c r="J52" s="8" t="s">
        <v>189</v>
      </c>
      <c r="K52" s="71"/>
      <c r="L52" s="71" t="s">
        <v>25</v>
      </c>
      <c r="M52" s="71"/>
      <c r="N52" s="71"/>
      <c r="O52" s="72"/>
      <c r="P52" s="5"/>
      <c r="Q52" s="73"/>
      <c r="R52" s="4"/>
    </row>
    <row r="53" spans="2:18" s="80" customFormat="1" x14ac:dyDescent="0.25">
      <c r="B53" s="65" t="s">
        <v>2938</v>
      </c>
      <c r="C53" s="9">
        <v>22005275</v>
      </c>
      <c r="D53" s="9"/>
      <c r="E53" s="6">
        <v>42480.556944444441</v>
      </c>
      <c r="F53" s="7">
        <v>42480.556944444441</v>
      </c>
      <c r="G53" s="71"/>
      <c r="H53" s="4"/>
      <c r="I53" s="71" t="s">
        <v>495</v>
      </c>
      <c r="J53" s="8" t="s">
        <v>189</v>
      </c>
      <c r="K53" s="71"/>
      <c r="L53" s="71" t="s">
        <v>25</v>
      </c>
      <c r="M53" s="71" t="s">
        <v>10</v>
      </c>
      <c r="N53" s="71" t="s">
        <v>10</v>
      </c>
      <c r="O53" s="72"/>
      <c r="P53" s="5"/>
      <c r="Q53" s="73">
        <v>22246</v>
      </c>
      <c r="R53" s="4"/>
    </row>
    <row r="54" spans="2:18" s="80" customFormat="1" x14ac:dyDescent="0.25">
      <c r="B54" s="65"/>
      <c r="C54" s="9">
        <v>22001397</v>
      </c>
      <c r="D54" s="9"/>
      <c r="E54" s="6">
        <v>42477.556250000001</v>
      </c>
      <c r="F54" s="7">
        <v>42477.556250000001</v>
      </c>
      <c r="G54" s="71"/>
      <c r="H54" s="4"/>
      <c r="I54" s="71" t="s">
        <v>495</v>
      </c>
      <c r="J54" s="8" t="s">
        <v>189</v>
      </c>
      <c r="K54" s="71"/>
      <c r="L54" s="71" t="s">
        <v>25</v>
      </c>
      <c r="M54" s="71" t="s">
        <v>10</v>
      </c>
      <c r="N54" s="71" t="s">
        <v>10</v>
      </c>
      <c r="O54" s="72"/>
      <c r="P54" s="5"/>
      <c r="Q54" s="73">
        <v>22220</v>
      </c>
      <c r="R54" s="4" t="s">
        <v>2939</v>
      </c>
    </row>
    <row r="55" spans="2:18" s="80" customFormat="1" x14ac:dyDescent="0.25">
      <c r="B55" s="65"/>
      <c r="C55" s="9">
        <v>22005723</v>
      </c>
      <c r="D55" s="9">
        <v>54080</v>
      </c>
      <c r="E55" s="6">
        <v>42473.377083333333</v>
      </c>
      <c r="F55" s="7">
        <v>42473.377083333333</v>
      </c>
      <c r="G55" s="71"/>
      <c r="H55" s="4"/>
      <c r="I55" s="71"/>
      <c r="J55" s="8" t="s">
        <v>189</v>
      </c>
      <c r="K55" s="71"/>
      <c r="L55" s="71" t="s">
        <v>25</v>
      </c>
      <c r="M55" s="71"/>
      <c r="N55" s="71"/>
      <c r="O55" s="72"/>
      <c r="P55" s="5"/>
      <c r="Q55" s="73"/>
      <c r="R55" s="4"/>
    </row>
    <row r="56" spans="2:18" s="80" customFormat="1" x14ac:dyDescent="0.25">
      <c r="B56" s="65"/>
      <c r="C56" s="9">
        <v>22007340</v>
      </c>
      <c r="D56" s="9">
        <v>53724</v>
      </c>
      <c r="E56" s="6">
        <v>42471.52925644676</v>
      </c>
      <c r="F56" s="7">
        <v>42471.52925644676</v>
      </c>
      <c r="G56" s="71"/>
      <c r="H56" s="4"/>
      <c r="I56" s="71"/>
      <c r="J56" s="8" t="s">
        <v>189</v>
      </c>
      <c r="K56" s="71"/>
      <c r="L56" s="71" t="s">
        <v>25</v>
      </c>
      <c r="M56" s="71"/>
      <c r="N56" s="71"/>
      <c r="O56" s="72"/>
      <c r="P56" s="5"/>
      <c r="Q56" s="73"/>
      <c r="R56" s="4"/>
    </row>
    <row r="57" spans="2:18" s="80" customFormat="1" x14ac:dyDescent="0.25">
      <c r="B57" s="65"/>
      <c r="C57" s="9">
        <v>22006545</v>
      </c>
      <c r="D57" s="9">
        <v>53581</v>
      </c>
      <c r="E57" s="6">
        <v>42470.711805555555</v>
      </c>
      <c r="F57" s="7">
        <v>42470.711805555555</v>
      </c>
      <c r="G57" s="71"/>
      <c r="H57" s="4"/>
      <c r="I57" s="71"/>
      <c r="J57" s="8" t="s">
        <v>189</v>
      </c>
      <c r="K57" s="71"/>
      <c r="L57" s="71" t="s">
        <v>25</v>
      </c>
      <c r="M57" s="71"/>
      <c r="N57" s="71"/>
      <c r="O57" s="72"/>
      <c r="P57" s="5"/>
      <c r="Q57" s="73"/>
      <c r="R57" s="4"/>
    </row>
    <row r="58" spans="2:18" s="80" customFormat="1" x14ac:dyDescent="0.25">
      <c r="B58" s="65" t="s">
        <v>2940</v>
      </c>
      <c r="C58" s="9">
        <v>22004907</v>
      </c>
      <c r="D58" s="9"/>
      <c r="E58" s="6">
        <v>42463.777777777781</v>
      </c>
      <c r="F58" s="7">
        <v>42463.777777777781</v>
      </c>
      <c r="G58" s="71"/>
      <c r="H58" s="4"/>
      <c r="I58" s="71" t="s">
        <v>506</v>
      </c>
      <c r="J58" s="8" t="s">
        <v>189</v>
      </c>
      <c r="K58" s="71"/>
      <c r="L58" s="71" t="s">
        <v>25</v>
      </c>
      <c r="M58" s="71" t="s">
        <v>10</v>
      </c>
      <c r="N58" s="71" t="s">
        <v>10</v>
      </c>
      <c r="O58" s="72"/>
      <c r="P58" s="5"/>
      <c r="Q58" s="73">
        <v>22087</v>
      </c>
      <c r="R58" s="4"/>
    </row>
    <row r="59" spans="2:18" s="80" customFormat="1" x14ac:dyDescent="0.25">
      <c r="B59" s="65"/>
      <c r="C59" s="9">
        <v>22005567</v>
      </c>
      <c r="D59" s="9" t="s">
        <v>232</v>
      </c>
      <c r="E59" s="6">
        <v>42458.724305555559</v>
      </c>
      <c r="F59" s="7">
        <v>42458.724305555559</v>
      </c>
      <c r="G59" s="71"/>
      <c r="H59" s="4"/>
      <c r="I59" s="71"/>
      <c r="J59" s="8" t="s">
        <v>189</v>
      </c>
      <c r="K59" s="71"/>
      <c r="L59" s="71" t="s">
        <v>25</v>
      </c>
      <c r="M59" s="71"/>
      <c r="N59" s="71"/>
      <c r="O59" s="72"/>
      <c r="P59" s="5"/>
      <c r="Q59" s="73"/>
      <c r="R59" s="4"/>
    </row>
    <row r="60" spans="2:18" s="80" customFormat="1" x14ac:dyDescent="0.25">
      <c r="B60" s="65" t="s">
        <v>2941</v>
      </c>
      <c r="C60" s="9">
        <v>22005892</v>
      </c>
      <c r="D60" s="9"/>
      <c r="E60" s="6">
        <v>42451.585416666669</v>
      </c>
      <c r="F60" s="7">
        <v>42451.585416666669</v>
      </c>
      <c r="G60" s="71"/>
      <c r="H60" s="4"/>
      <c r="I60" s="71" t="s">
        <v>495</v>
      </c>
      <c r="J60" s="8" t="s">
        <v>189</v>
      </c>
      <c r="K60" s="71"/>
      <c r="L60" s="71" t="s">
        <v>25</v>
      </c>
      <c r="M60" s="71" t="s">
        <v>10</v>
      </c>
      <c r="N60" s="71" t="s">
        <v>10</v>
      </c>
      <c r="O60" s="72"/>
      <c r="P60" s="5"/>
      <c r="Q60" s="73">
        <v>22017</v>
      </c>
      <c r="R60" s="4"/>
    </row>
    <row r="61" spans="2:18" s="80" customFormat="1" x14ac:dyDescent="0.25">
      <c r="B61" s="65"/>
      <c r="C61" s="9">
        <v>22005286</v>
      </c>
      <c r="D61" s="9">
        <v>49864</v>
      </c>
      <c r="E61" s="6">
        <v>42445.663888888892</v>
      </c>
      <c r="F61" s="7">
        <v>42445.663888888892</v>
      </c>
      <c r="G61" s="71"/>
      <c r="H61" s="4"/>
      <c r="I61" s="71"/>
      <c r="J61" s="8" t="s">
        <v>189</v>
      </c>
      <c r="K61" s="71"/>
      <c r="L61" s="71" t="s">
        <v>25</v>
      </c>
      <c r="M61" s="71"/>
      <c r="N61" s="71"/>
      <c r="O61" s="72"/>
      <c r="P61" s="5"/>
      <c r="Q61" s="73"/>
      <c r="R61" s="4"/>
    </row>
    <row r="62" spans="2:18" s="80" customFormat="1" x14ac:dyDescent="0.25">
      <c r="B62" s="65" t="s">
        <v>2942</v>
      </c>
      <c r="C62" s="9">
        <v>22006116</v>
      </c>
      <c r="D62" s="9">
        <v>49739</v>
      </c>
      <c r="E62" s="6">
        <v>42444.870138888888</v>
      </c>
      <c r="F62" s="7">
        <v>42444.870138888888</v>
      </c>
      <c r="G62" s="71"/>
      <c r="H62" s="4"/>
      <c r="I62" s="71" t="s">
        <v>2935</v>
      </c>
      <c r="J62" s="8" t="s">
        <v>189</v>
      </c>
      <c r="K62" s="71"/>
      <c r="L62" s="71" t="s">
        <v>25</v>
      </c>
      <c r="M62" s="71" t="s">
        <v>10</v>
      </c>
      <c r="N62" s="71" t="s">
        <v>10</v>
      </c>
      <c r="O62" s="72"/>
      <c r="P62" s="5"/>
      <c r="Q62" s="73">
        <v>21951</v>
      </c>
      <c r="R62" s="4"/>
    </row>
    <row r="63" spans="2:18" s="80" customFormat="1" x14ac:dyDescent="0.25">
      <c r="B63" s="65" t="s">
        <v>2943</v>
      </c>
      <c r="C63" s="9">
        <v>22006036</v>
      </c>
      <c r="D63" s="9">
        <v>48853</v>
      </c>
      <c r="E63" s="6">
        <v>42439.59652777778</v>
      </c>
      <c r="F63" s="7">
        <v>42439.59652777778</v>
      </c>
      <c r="G63" s="71"/>
      <c r="H63" s="4"/>
      <c r="I63" s="71" t="s">
        <v>2928</v>
      </c>
      <c r="J63" s="8" t="s">
        <v>189</v>
      </c>
      <c r="K63" s="71"/>
      <c r="L63" s="71" t="s">
        <v>25</v>
      </c>
      <c r="M63" s="71" t="s">
        <v>10</v>
      </c>
      <c r="N63" s="71" t="s">
        <v>10</v>
      </c>
      <c r="O63" s="72"/>
      <c r="P63" s="5"/>
      <c r="Q63" s="73">
        <v>21894</v>
      </c>
      <c r="R63" s="4"/>
    </row>
    <row r="64" spans="2:18" s="80" customFormat="1" x14ac:dyDescent="0.25">
      <c r="B64" s="65"/>
      <c r="C64" s="9">
        <v>22003662</v>
      </c>
      <c r="D64" s="9">
        <v>48646</v>
      </c>
      <c r="E64" s="6">
        <v>42438.419444444444</v>
      </c>
      <c r="F64" s="7">
        <v>42438.419444444444</v>
      </c>
      <c r="G64" s="71"/>
      <c r="H64" s="4"/>
      <c r="I64" s="71"/>
      <c r="J64" s="8" t="s">
        <v>189</v>
      </c>
      <c r="K64" s="71"/>
      <c r="L64" s="71" t="s">
        <v>25</v>
      </c>
      <c r="M64" s="71"/>
      <c r="N64" s="71"/>
      <c r="O64" s="72"/>
      <c r="P64" s="5"/>
      <c r="Q64" s="73"/>
      <c r="R64" s="4"/>
    </row>
    <row r="65" spans="2:18" s="80" customFormat="1" x14ac:dyDescent="0.25">
      <c r="B65" s="65" t="s">
        <v>2944</v>
      </c>
      <c r="C65" s="9">
        <v>22005559</v>
      </c>
      <c r="D65" s="9">
        <v>48082</v>
      </c>
      <c r="E65" s="6">
        <v>42435.01458333333</v>
      </c>
      <c r="F65" s="7">
        <v>42435.01458333333</v>
      </c>
      <c r="G65" s="71"/>
      <c r="H65" s="4"/>
      <c r="I65" s="71" t="s">
        <v>2921</v>
      </c>
      <c r="J65" s="8" t="s">
        <v>189</v>
      </c>
      <c r="K65" s="71"/>
      <c r="L65" s="71" t="s">
        <v>25</v>
      </c>
      <c r="M65" s="71" t="s">
        <v>10</v>
      </c>
      <c r="N65" s="71" t="s">
        <v>10</v>
      </c>
      <c r="O65" s="72"/>
      <c r="P65" s="5"/>
      <c r="Q65" s="73">
        <v>21832</v>
      </c>
      <c r="R65" s="4"/>
    </row>
    <row r="66" spans="2:18" s="80" customFormat="1" x14ac:dyDescent="0.25">
      <c r="B66" s="65"/>
      <c r="C66" s="9">
        <v>22002542</v>
      </c>
      <c r="D66" s="9">
        <v>47780</v>
      </c>
      <c r="E66" s="6">
        <v>42432.981249999997</v>
      </c>
      <c r="F66" s="7">
        <v>42432.981249999997</v>
      </c>
      <c r="G66" s="71"/>
      <c r="H66" s="4"/>
      <c r="I66" s="71"/>
      <c r="J66" s="8" t="s">
        <v>189</v>
      </c>
      <c r="K66" s="71"/>
      <c r="L66" s="71" t="s">
        <v>25</v>
      </c>
      <c r="M66" s="71"/>
      <c r="N66" s="71"/>
      <c r="O66" s="72"/>
      <c r="P66" s="5"/>
      <c r="Q66" s="73"/>
      <c r="R66" s="4"/>
    </row>
    <row r="67" spans="2:18" s="80" customFormat="1" x14ac:dyDescent="0.25">
      <c r="B67" s="65"/>
      <c r="C67" s="9">
        <v>22003663</v>
      </c>
      <c r="D67" s="9">
        <v>47395</v>
      </c>
      <c r="E67" s="6">
        <v>42430.890972222223</v>
      </c>
      <c r="F67" s="7">
        <v>42430.890972222223</v>
      </c>
      <c r="G67" s="71"/>
      <c r="H67" s="4"/>
      <c r="I67" s="71"/>
      <c r="J67" s="8" t="s">
        <v>189</v>
      </c>
      <c r="K67" s="71"/>
      <c r="L67" s="71" t="s">
        <v>25</v>
      </c>
      <c r="M67" s="71"/>
      <c r="N67" s="71"/>
      <c r="O67" s="72"/>
      <c r="P67" s="5"/>
      <c r="Q67" s="73"/>
      <c r="R67" s="4"/>
    </row>
    <row r="68" spans="2:18" s="80" customFormat="1" x14ac:dyDescent="0.25">
      <c r="B68" s="65" t="s">
        <v>2945</v>
      </c>
      <c r="C68" s="9">
        <v>22006525</v>
      </c>
      <c r="D68" s="9">
        <v>45653</v>
      </c>
      <c r="E68" s="6">
        <v>42420.740972222222</v>
      </c>
      <c r="F68" s="7">
        <v>42420.740972222222</v>
      </c>
      <c r="G68" s="71"/>
      <c r="H68" s="4"/>
      <c r="I68" s="71" t="s">
        <v>2928</v>
      </c>
      <c r="J68" s="8" t="s">
        <v>189</v>
      </c>
      <c r="K68" s="71"/>
      <c r="L68" s="71" t="s">
        <v>25</v>
      </c>
      <c r="M68" s="71" t="s">
        <v>10</v>
      </c>
      <c r="N68" s="71" t="s">
        <v>10</v>
      </c>
      <c r="O68" s="72"/>
      <c r="P68" s="5"/>
      <c r="Q68" s="73">
        <v>21721</v>
      </c>
      <c r="R68" s="4"/>
    </row>
    <row r="69" spans="2:18" s="80" customFormat="1" x14ac:dyDescent="0.25">
      <c r="B69" s="65" t="s">
        <v>2946</v>
      </c>
      <c r="C69" s="9">
        <v>22006047</v>
      </c>
      <c r="D69" s="9">
        <v>45232</v>
      </c>
      <c r="E69" s="6">
        <v>42418.505555555559</v>
      </c>
      <c r="F69" s="7">
        <v>42418.505555555559</v>
      </c>
      <c r="G69" s="71"/>
      <c r="H69" s="4"/>
      <c r="I69" s="71" t="s">
        <v>495</v>
      </c>
      <c r="J69" s="8" t="s">
        <v>189</v>
      </c>
      <c r="K69" s="71"/>
      <c r="L69" s="71" t="s">
        <v>25</v>
      </c>
      <c r="M69" s="71" t="s">
        <v>10</v>
      </c>
      <c r="N69" s="71" t="s">
        <v>10</v>
      </c>
      <c r="O69" s="72"/>
      <c r="P69" s="5"/>
      <c r="Q69" s="73">
        <v>21706</v>
      </c>
      <c r="R69" s="4"/>
    </row>
    <row r="70" spans="2:18" s="80" customFormat="1" x14ac:dyDescent="0.25">
      <c r="B70" s="65" t="s">
        <v>2947</v>
      </c>
      <c r="C70" s="9">
        <v>22005415</v>
      </c>
      <c r="D70" s="9">
        <v>45079</v>
      </c>
      <c r="E70" s="6">
        <v>42417.543749999997</v>
      </c>
      <c r="F70" s="7">
        <v>42417.543749999997</v>
      </c>
      <c r="G70" s="71"/>
      <c r="H70" s="4"/>
      <c r="I70" s="71" t="s">
        <v>2935</v>
      </c>
      <c r="J70" s="8" t="s">
        <v>189</v>
      </c>
      <c r="K70" s="71"/>
      <c r="L70" s="71" t="s">
        <v>25</v>
      </c>
      <c r="M70" s="71" t="s">
        <v>10</v>
      </c>
      <c r="N70" s="71" t="s">
        <v>10</v>
      </c>
      <c r="O70" s="72"/>
      <c r="P70" s="5"/>
      <c r="Q70" s="73">
        <v>21690</v>
      </c>
      <c r="R70" s="4"/>
    </row>
    <row r="71" spans="2:18" s="80" customFormat="1" x14ac:dyDescent="0.25">
      <c r="B71" s="65" t="s">
        <v>2528</v>
      </c>
      <c r="C71" s="9">
        <v>22006143</v>
      </c>
      <c r="D71" s="9">
        <v>44582</v>
      </c>
      <c r="E71" s="6">
        <v>42413.756249999999</v>
      </c>
      <c r="F71" s="7">
        <v>42413.756249999999</v>
      </c>
      <c r="G71" s="71"/>
      <c r="H71" s="4"/>
      <c r="I71" s="71" t="s">
        <v>506</v>
      </c>
      <c r="J71" s="8" t="s">
        <v>189</v>
      </c>
      <c r="K71" s="71"/>
      <c r="L71" s="71" t="s">
        <v>25</v>
      </c>
      <c r="M71" s="71" t="s">
        <v>10</v>
      </c>
      <c r="N71" s="71" t="s">
        <v>10</v>
      </c>
      <c r="O71" s="72"/>
      <c r="P71" s="5"/>
      <c r="Q71" s="73">
        <v>21658</v>
      </c>
      <c r="R71" s="4"/>
    </row>
    <row r="72" spans="2:18" s="80" customFormat="1" x14ac:dyDescent="0.25">
      <c r="B72" s="65" t="s">
        <v>2948</v>
      </c>
      <c r="C72" s="9">
        <v>22007270</v>
      </c>
      <c r="D72" s="9">
        <v>42718</v>
      </c>
      <c r="E72" s="6">
        <v>42399.515277777777</v>
      </c>
      <c r="F72" s="7">
        <v>42399.515277777777</v>
      </c>
      <c r="G72" s="71"/>
      <c r="H72" s="4"/>
      <c r="I72" s="71" t="s">
        <v>2925</v>
      </c>
      <c r="J72" s="8" t="s">
        <v>189</v>
      </c>
      <c r="K72" s="71"/>
      <c r="L72" s="71" t="s">
        <v>25</v>
      </c>
      <c r="M72" s="71" t="s">
        <v>10</v>
      </c>
      <c r="N72" s="71" t="s">
        <v>10</v>
      </c>
      <c r="O72" s="72"/>
      <c r="P72" s="5"/>
      <c r="Q72" s="73">
        <v>21547</v>
      </c>
      <c r="R72" s="4"/>
    </row>
    <row r="73" spans="2:18" s="80" customFormat="1" x14ac:dyDescent="0.25">
      <c r="B73" s="65"/>
      <c r="C73" s="9">
        <v>22003665</v>
      </c>
      <c r="D73" s="9">
        <v>40804</v>
      </c>
      <c r="E73" s="6">
        <v>42389.813194444447</v>
      </c>
      <c r="F73" s="7">
        <v>42389.813194444447</v>
      </c>
      <c r="G73" s="71"/>
      <c r="H73" s="4"/>
      <c r="I73" s="71"/>
      <c r="J73" s="8" t="s">
        <v>189</v>
      </c>
      <c r="K73" s="71"/>
      <c r="L73" s="71" t="s">
        <v>25</v>
      </c>
      <c r="M73" s="71"/>
      <c r="N73" s="71"/>
      <c r="O73" s="72"/>
      <c r="P73" s="5"/>
      <c r="Q73" s="73"/>
      <c r="R73" s="4"/>
    </row>
    <row r="74" spans="2:18" s="80" customFormat="1" x14ac:dyDescent="0.25">
      <c r="B74" s="65"/>
      <c r="C74" s="9">
        <v>22006037</v>
      </c>
      <c r="D74" s="9">
        <v>40768</v>
      </c>
      <c r="E74" s="6">
        <v>42389.714583333334</v>
      </c>
      <c r="F74" s="7">
        <v>42389.714583333334</v>
      </c>
      <c r="G74" s="71"/>
      <c r="H74" s="4"/>
      <c r="I74" s="71"/>
      <c r="J74" s="8" t="s">
        <v>189</v>
      </c>
      <c r="K74" s="71"/>
      <c r="L74" s="71" t="s">
        <v>25</v>
      </c>
      <c r="M74" s="71"/>
      <c r="N74" s="71"/>
      <c r="O74" s="72"/>
      <c r="P74" s="5"/>
      <c r="Q74" s="73"/>
      <c r="R74" s="4"/>
    </row>
    <row r="75" spans="2:18" s="80" customFormat="1" x14ac:dyDescent="0.25">
      <c r="B75" s="65"/>
      <c r="C75" s="9">
        <v>22004160</v>
      </c>
      <c r="D75" s="9">
        <v>39871</v>
      </c>
      <c r="E75" s="6">
        <v>42385.70208333333</v>
      </c>
      <c r="F75" s="7">
        <v>42385.70208333333</v>
      </c>
      <c r="G75" s="71"/>
      <c r="H75" s="4"/>
      <c r="I75" s="71"/>
      <c r="J75" s="8" t="s">
        <v>189</v>
      </c>
      <c r="K75" s="71"/>
      <c r="L75" s="71" t="s">
        <v>25</v>
      </c>
      <c r="M75" s="71"/>
      <c r="N75" s="71"/>
      <c r="O75" s="72"/>
      <c r="P75" s="5"/>
      <c r="Q75" s="73">
        <v>21404</v>
      </c>
      <c r="R75" s="4"/>
    </row>
    <row r="76" spans="2:18" s="80" customFormat="1" x14ac:dyDescent="0.25">
      <c r="B76" s="65" t="s">
        <v>2950</v>
      </c>
      <c r="C76" s="9">
        <v>22006236</v>
      </c>
      <c r="D76" s="9">
        <v>34308</v>
      </c>
      <c r="E76" s="6">
        <v>42359.552083333336</v>
      </c>
      <c r="F76" s="7">
        <v>42359.552083333336</v>
      </c>
      <c r="G76" s="71"/>
      <c r="H76" s="4"/>
      <c r="I76" s="71" t="s">
        <v>2949</v>
      </c>
      <c r="J76" s="8" t="s">
        <v>189</v>
      </c>
      <c r="K76" s="71"/>
      <c r="L76" s="71" t="s">
        <v>25</v>
      </c>
      <c r="M76" s="71" t="s">
        <v>10</v>
      </c>
      <c r="N76" s="71" t="s">
        <v>10</v>
      </c>
      <c r="O76" s="72"/>
      <c r="P76" s="5"/>
      <c r="Q76" s="73">
        <v>21166</v>
      </c>
      <c r="R76" s="4"/>
    </row>
    <row r="77" spans="2:18" s="80" customFormat="1" x14ac:dyDescent="0.25">
      <c r="B77" s="65" t="s">
        <v>2951</v>
      </c>
      <c r="C77" s="9">
        <v>22005589</v>
      </c>
      <c r="D77" s="9">
        <v>34109</v>
      </c>
      <c r="E77" s="6">
        <v>42357.870138888888</v>
      </c>
      <c r="F77" s="7">
        <v>42357.870138888888</v>
      </c>
      <c r="G77" s="71"/>
      <c r="H77" s="4"/>
      <c r="I77" s="71" t="s">
        <v>506</v>
      </c>
      <c r="J77" s="8" t="s">
        <v>189</v>
      </c>
      <c r="K77" s="71"/>
      <c r="L77" s="71" t="s">
        <v>25</v>
      </c>
      <c r="M77" s="71" t="s">
        <v>10</v>
      </c>
      <c r="N77" s="71" t="s">
        <v>10</v>
      </c>
      <c r="O77" s="72"/>
      <c r="P77" s="5"/>
      <c r="Q77" s="73">
        <v>21153</v>
      </c>
      <c r="R77" s="4"/>
    </row>
    <row r="78" spans="2:18" s="80" customFormat="1" x14ac:dyDescent="0.25">
      <c r="B78" s="65"/>
      <c r="C78" s="9">
        <v>22005906</v>
      </c>
      <c r="D78" s="9">
        <v>33878</v>
      </c>
      <c r="E78" s="6">
        <v>42356.637499999997</v>
      </c>
      <c r="F78" s="7">
        <v>42356.637499999997</v>
      </c>
      <c r="G78" s="71"/>
      <c r="H78" s="4"/>
      <c r="I78" s="71"/>
      <c r="J78" s="8" t="s">
        <v>189</v>
      </c>
      <c r="K78" s="71"/>
      <c r="L78" s="71" t="s">
        <v>25</v>
      </c>
      <c r="M78" s="71"/>
      <c r="N78" s="71"/>
      <c r="O78" s="72"/>
      <c r="P78" s="5"/>
      <c r="Q78" s="73"/>
      <c r="R78" s="4"/>
    </row>
    <row r="79" spans="2:18" s="80" customFormat="1" x14ac:dyDescent="0.25">
      <c r="B79" s="65" t="s">
        <v>2952</v>
      </c>
      <c r="C79" s="9">
        <v>22005966</v>
      </c>
      <c r="D79" s="9">
        <v>31853</v>
      </c>
      <c r="E79" s="6">
        <v>42348.834027777775</v>
      </c>
      <c r="F79" s="7">
        <v>42348.834027777775</v>
      </c>
      <c r="G79" s="71"/>
      <c r="H79" s="4"/>
      <c r="I79" s="71" t="s">
        <v>2935</v>
      </c>
      <c r="J79" s="8" t="s">
        <v>189</v>
      </c>
      <c r="K79" s="71"/>
      <c r="L79" s="71" t="s">
        <v>25</v>
      </c>
      <c r="M79" s="71" t="s">
        <v>10</v>
      </c>
      <c r="N79" s="71" t="s">
        <v>10</v>
      </c>
      <c r="O79" s="72"/>
      <c r="P79" s="5"/>
      <c r="Q79" s="73">
        <v>20853</v>
      </c>
      <c r="R79" s="4"/>
    </row>
    <row r="80" spans="2:18" s="80" customFormat="1" x14ac:dyDescent="0.25">
      <c r="B80" s="65" t="s">
        <v>2953</v>
      </c>
      <c r="C80" s="9">
        <v>22006753</v>
      </c>
      <c r="D80" s="9">
        <v>31585</v>
      </c>
      <c r="E80" s="6">
        <v>42347.950694444444</v>
      </c>
      <c r="F80" s="7">
        <v>42347.950694444444</v>
      </c>
      <c r="G80" s="71"/>
      <c r="H80" s="4"/>
      <c r="I80" s="71" t="s">
        <v>495</v>
      </c>
      <c r="J80" s="8" t="s">
        <v>189</v>
      </c>
      <c r="K80" s="71"/>
      <c r="L80" s="71" t="s">
        <v>25</v>
      </c>
      <c r="M80" s="71" t="s">
        <v>10</v>
      </c>
      <c r="N80" s="71" t="s">
        <v>10</v>
      </c>
      <c r="O80" s="72"/>
      <c r="P80" s="5"/>
      <c r="Q80" s="73">
        <v>20806</v>
      </c>
      <c r="R80" s="4"/>
    </row>
    <row r="81" spans="2:18" x14ac:dyDescent="0.25">
      <c r="B81" s="65" t="s">
        <v>2954</v>
      </c>
      <c r="C81" s="9">
        <v>22006158</v>
      </c>
      <c r="D81" s="9">
        <v>31504</v>
      </c>
      <c r="E81" s="6">
        <v>42347.682564236115</v>
      </c>
      <c r="F81" s="7">
        <v>42347.682564236115</v>
      </c>
      <c r="G81" s="71"/>
      <c r="H81" s="4"/>
      <c r="I81" s="71" t="s">
        <v>2137</v>
      </c>
      <c r="J81" s="8" t="s">
        <v>189</v>
      </c>
      <c r="K81" s="71"/>
      <c r="L81" s="71" t="s">
        <v>25</v>
      </c>
      <c r="M81" s="71" t="s">
        <v>10</v>
      </c>
      <c r="N81" s="71" t="s">
        <v>10</v>
      </c>
      <c r="O81" s="72"/>
      <c r="P81" s="5"/>
      <c r="Q81" s="73">
        <v>20799</v>
      </c>
      <c r="R81" s="4"/>
    </row>
    <row r="82" spans="2:18" x14ac:dyDescent="0.25">
      <c r="B82" s="65"/>
      <c r="C82" s="9">
        <v>22005536</v>
      </c>
      <c r="D82" s="9">
        <v>31493</v>
      </c>
      <c r="E82" s="6">
        <v>42347.662128935182</v>
      </c>
      <c r="F82" s="7">
        <v>42347.662128935182</v>
      </c>
      <c r="G82" s="71"/>
      <c r="H82" s="4"/>
      <c r="I82" s="71"/>
      <c r="J82" s="8" t="s">
        <v>189</v>
      </c>
      <c r="K82" s="71"/>
      <c r="L82" s="71" t="s">
        <v>25</v>
      </c>
      <c r="M82" s="71"/>
      <c r="N82" s="71"/>
      <c r="O82" s="72"/>
      <c r="P82" s="5"/>
      <c r="Q82" s="73"/>
      <c r="R82" s="4"/>
    </row>
    <row r="83" spans="2:18" s="80" customFormat="1" x14ac:dyDescent="0.25">
      <c r="B83" s="65"/>
      <c r="C83" s="9">
        <v>22006743</v>
      </c>
      <c r="D83" s="9">
        <v>30866</v>
      </c>
      <c r="E83" s="6">
        <v>42345.647222222222</v>
      </c>
      <c r="F83" s="7">
        <v>42345.647222222222</v>
      </c>
      <c r="G83" s="71"/>
      <c r="H83" s="4"/>
      <c r="I83" s="71"/>
      <c r="J83" s="8" t="s">
        <v>189</v>
      </c>
      <c r="K83" s="71"/>
      <c r="L83" s="71" t="s">
        <v>25</v>
      </c>
      <c r="M83" s="71"/>
      <c r="N83" s="71"/>
      <c r="O83" s="72"/>
      <c r="P83" s="5"/>
      <c r="Q83" s="73"/>
      <c r="R83" s="4"/>
    </row>
    <row r="84" spans="2:18" s="80" customFormat="1" x14ac:dyDescent="0.25">
      <c r="B84" s="65"/>
      <c r="C84" s="9">
        <v>22006237</v>
      </c>
      <c r="D84" s="9">
        <v>30544</v>
      </c>
      <c r="E84" s="6">
        <v>42344.450694444444</v>
      </c>
      <c r="F84" s="7">
        <v>42344.450694444444</v>
      </c>
      <c r="G84" s="71"/>
      <c r="H84" s="4"/>
      <c r="I84" s="71"/>
      <c r="J84" s="8" t="s">
        <v>189</v>
      </c>
      <c r="K84" s="71"/>
      <c r="L84" s="71" t="s">
        <v>25</v>
      </c>
      <c r="M84" s="71"/>
      <c r="N84" s="71"/>
      <c r="O84" s="72"/>
      <c r="P84" s="5"/>
      <c r="Q84" s="73"/>
      <c r="R84" s="4"/>
    </row>
    <row r="85" spans="2:18" s="80" customFormat="1" x14ac:dyDescent="0.25">
      <c r="B85" s="65"/>
      <c r="C85" s="9">
        <v>22006018</v>
      </c>
      <c r="D85" s="9">
        <v>30060</v>
      </c>
      <c r="E85" s="6">
        <v>42342.01458333333</v>
      </c>
      <c r="F85" s="7">
        <v>42342.01458333333</v>
      </c>
      <c r="G85" s="71"/>
      <c r="H85" s="4"/>
      <c r="I85" s="71"/>
      <c r="J85" s="8" t="s">
        <v>189</v>
      </c>
      <c r="K85" s="71"/>
      <c r="L85" s="71" t="s">
        <v>25</v>
      </c>
      <c r="M85" s="71"/>
      <c r="N85" s="71"/>
      <c r="O85" s="72"/>
      <c r="P85" s="5"/>
      <c r="Q85" s="73"/>
      <c r="R85" s="4"/>
    </row>
    <row r="86" spans="2:18" s="80" customFormat="1" x14ac:dyDescent="0.25">
      <c r="B86" s="65" t="s">
        <v>2957</v>
      </c>
      <c r="C86" s="9">
        <v>22005953</v>
      </c>
      <c r="D86" s="9">
        <v>28514</v>
      </c>
      <c r="E86" s="6">
        <v>42337.729861111111</v>
      </c>
      <c r="F86" s="7">
        <v>42337.729861111111</v>
      </c>
      <c r="G86" s="71"/>
      <c r="H86" s="4"/>
      <c r="I86" s="71" t="s">
        <v>2955</v>
      </c>
      <c r="J86" s="8" t="s">
        <v>189</v>
      </c>
      <c r="K86" s="71"/>
      <c r="L86" s="71" t="s">
        <v>25</v>
      </c>
      <c r="M86" s="71" t="s">
        <v>10</v>
      </c>
      <c r="N86" s="71" t="s">
        <v>10</v>
      </c>
      <c r="O86" s="72"/>
      <c r="P86" s="5"/>
      <c r="Q86" s="73">
        <v>20132</v>
      </c>
      <c r="R86" s="4"/>
    </row>
    <row r="87" spans="2:18" s="80" customFormat="1" x14ac:dyDescent="0.25">
      <c r="B87" s="65"/>
      <c r="C87" s="9">
        <v>22007266</v>
      </c>
      <c r="D87" s="9">
        <v>28169</v>
      </c>
      <c r="E87" s="6">
        <v>42335.737500000003</v>
      </c>
      <c r="F87" s="7">
        <v>42335.737500000003</v>
      </c>
      <c r="G87" s="71"/>
      <c r="H87" s="4"/>
      <c r="I87" s="71"/>
      <c r="J87" s="8" t="s">
        <v>189</v>
      </c>
      <c r="K87" s="71"/>
      <c r="L87" s="71" t="s">
        <v>25</v>
      </c>
      <c r="M87" s="71"/>
      <c r="N87" s="71"/>
      <c r="O87" s="72"/>
      <c r="P87" s="5"/>
      <c r="Q87" s="73"/>
      <c r="R87" s="4"/>
    </row>
    <row r="88" spans="2:18" s="80" customFormat="1" x14ac:dyDescent="0.25">
      <c r="B88" s="65" t="s">
        <v>2958</v>
      </c>
      <c r="C88" s="9">
        <v>22006587</v>
      </c>
      <c r="D88" s="9">
        <v>27430</v>
      </c>
      <c r="E88" s="6">
        <v>42333.803472222222</v>
      </c>
      <c r="F88" s="7">
        <v>42333.803472222222</v>
      </c>
      <c r="G88" s="71"/>
      <c r="H88" s="4"/>
      <c r="I88" s="71" t="s">
        <v>495</v>
      </c>
      <c r="J88" s="8" t="s">
        <v>189</v>
      </c>
      <c r="K88" s="71"/>
      <c r="L88" s="71" t="s">
        <v>25</v>
      </c>
      <c r="M88" s="71" t="s">
        <v>10</v>
      </c>
      <c r="N88" s="71" t="s">
        <v>10</v>
      </c>
      <c r="O88" s="72"/>
      <c r="P88" s="5"/>
      <c r="Q88" s="73">
        <v>19961</v>
      </c>
      <c r="R88" s="4"/>
    </row>
    <row r="89" spans="2:18" s="80" customFormat="1" x14ac:dyDescent="0.25">
      <c r="B89" s="65"/>
      <c r="C89" s="9">
        <v>22006768</v>
      </c>
      <c r="D89" s="9">
        <v>27428</v>
      </c>
      <c r="E89" s="6">
        <v>42333.791666666664</v>
      </c>
      <c r="F89" s="7">
        <v>42333.791666666664</v>
      </c>
      <c r="G89" s="71"/>
      <c r="H89" s="4"/>
      <c r="I89" s="71"/>
      <c r="J89" s="8" t="s">
        <v>189</v>
      </c>
      <c r="K89" s="71"/>
      <c r="L89" s="71" t="s">
        <v>25</v>
      </c>
      <c r="M89" s="71"/>
      <c r="N89" s="71"/>
      <c r="O89" s="72"/>
      <c r="P89" s="5"/>
      <c r="Q89" s="73"/>
      <c r="R89" s="4"/>
    </row>
    <row r="90" spans="2:18" s="80" customFormat="1" x14ac:dyDescent="0.25">
      <c r="B90" s="65"/>
      <c r="C90" s="9">
        <v>22001397</v>
      </c>
      <c r="D90" s="9">
        <v>27185</v>
      </c>
      <c r="E90" s="6">
        <v>42333.258333333331</v>
      </c>
      <c r="F90" s="7">
        <v>42333.258333333331</v>
      </c>
      <c r="G90" s="71"/>
      <c r="H90" s="4"/>
      <c r="I90" s="71" t="s">
        <v>2959</v>
      </c>
      <c r="J90" s="8" t="s">
        <v>189</v>
      </c>
      <c r="K90" s="71"/>
      <c r="L90" s="71" t="s">
        <v>25</v>
      </c>
      <c r="M90" s="71" t="s">
        <v>10</v>
      </c>
      <c r="N90" s="71" t="s">
        <v>10</v>
      </c>
      <c r="O90" s="72"/>
      <c r="P90" s="5"/>
      <c r="Q90" s="73">
        <v>19910</v>
      </c>
      <c r="R90" s="4"/>
    </row>
    <row r="91" spans="2:18" s="80" customFormat="1" x14ac:dyDescent="0.25">
      <c r="B91" s="65"/>
      <c r="C91" s="9">
        <v>22005596</v>
      </c>
      <c r="D91" s="9">
        <v>27000</v>
      </c>
      <c r="E91" s="6">
        <v>42332.563194444447</v>
      </c>
      <c r="F91" s="7">
        <v>42332.563194444447</v>
      </c>
      <c r="G91" s="71"/>
      <c r="H91" s="4"/>
      <c r="I91" s="71"/>
      <c r="J91" s="8" t="s">
        <v>189</v>
      </c>
      <c r="K91" s="71"/>
      <c r="L91" s="71" t="s">
        <v>25</v>
      </c>
      <c r="M91" s="71"/>
      <c r="N91" s="71"/>
      <c r="O91" s="72"/>
      <c r="P91" s="5"/>
      <c r="Q91" s="73"/>
      <c r="R91" s="4"/>
    </row>
    <row r="92" spans="2:18" s="80" customFormat="1" x14ac:dyDescent="0.25">
      <c r="B92" s="65"/>
      <c r="C92" s="9">
        <v>22006144</v>
      </c>
      <c r="D92" s="9">
        <v>26302</v>
      </c>
      <c r="E92" s="6">
        <v>42329.685416666667</v>
      </c>
      <c r="F92" s="7">
        <v>42329.685416666667</v>
      </c>
      <c r="G92" s="71"/>
      <c r="H92" s="4"/>
      <c r="I92" s="71"/>
      <c r="J92" s="8" t="s">
        <v>189</v>
      </c>
      <c r="K92" s="71"/>
      <c r="L92" s="71" t="s">
        <v>25</v>
      </c>
      <c r="M92" s="71"/>
      <c r="N92" s="71"/>
      <c r="O92" s="72"/>
      <c r="P92" s="5"/>
      <c r="Q92" s="73"/>
      <c r="R92" s="4"/>
    </row>
    <row r="93" spans="2:18" s="80" customFormat="1" x14ac:dyDescent="0.25">
      <c r="B93" s="65" t="s">
        <v>2960</v>
      </c>
      <c r="C93" s="9">
        <v>22005550</v>
      </c>
      <c r="D93" s="9">
        <v>26272</v>
      </c>
      <c r="E93" s="6">
        <v>42329.584027777775</v>
      </c>
      <c r="F93" s="7">
        <v>42329.584027777775</v>
      </c>
      <c r="G93" s="71"/>
      <c r="H93" s="4"/>
      <c r="I93" s="71" t="s">
        <v>506</v>
      </c>
      <c r="J93" s="8" t="s">
        <v>189</v>
      </c>
      <c r="K93" s="71"/>
      <c r="L93" s="71" t="s">
        <v>25</v>
      </c>
      <c r="M93" s="71" t="s">
        <v>10</v>
      </c>
      <c r="N93" s="71" t="s">
        <v>10</v>
      </c>
      <c r="O93" s="72"/>
      <c r="P93" s="5"/>
      <c r="Q93" s="73">
        <v>19715</v>
      </c>
      <c r="R93" s="4"/>
    </row>
    <row r="94" spans="2:18" s="80" customFormat="1" x14ac:dyDescent="0.25">
      <c r="B94" s="65" t="s">
        <v>2961</v>
      </c>
      <c r="C94" s="9">
        <v>22006672</v>
      </c>
      <c r="D94" s="9">
        <v>25481</v>
      </c>
      <c r="E94" s="6">
        <v>42326.631944444445</v>
      </c>
      <c r="F94" s="7">
        <v>42326.631944444445</v>
      </c>
      <c r="G94" s="71"/>
      <c r="H94" s="4"/>
      <c r="I94" s="71" t="s">
        <v>2137</v>
      </c>
      <c r="J94" s="8" t="s">
        <v>189</v>
      </c>
      <c r="K94" s="71"/>
      <c r="L94" s="71" t="s">
        <v>25</v>
      </c>
      <c r="M94" s="71" t="s">
        <v>10</v>
      </c>
      <c r="N94" s="71" t="s">
        <v>10</v>
      </c>
      <c r="O94" s="72"/>
      <c r="P94" s="5"/>
      <c r="Q94" s="73">
        <v>19563</v>
      </c>
      <c r="R94" s="4"/>
    </row>
    <row r="95" spans="2:18" s="80" customFormat="1" x14ac:dyDescent="0.25">
      <c r="B95" s="65"/>
      <c r="C95" s="9">
        <v>22000830</v>
      </c>
      <c r="D95" s="9">
        <v>25421</v>
      </c>
      <c r="E95" s="6">
        <v>42326.51458333333</v>
      </c>
      <c r="F95" s="7">
        <v>42326.51458333333</v>
      </c>
      <c r="G95" s="71"/>
      <c r="H95" s="4"/>
      <c r="I95" s="71"/>
      <c r="J95" s="8" t="s">
        <v>189</v>
      </c>
      <c r="K95" s="71"/>
      <c r="L95" s="71" t="s">
        <v>25</v>
      </c>
      <c r="M95" s="71"/>
      <c r="N95" s="71"/>
      <c r="O95" s="72"/>
      <c r="P95" s="5"/>
      <c r="Q95" s="73"/>
      <c r="R95" s="4"/>
    </row>
    <row r="96" spans="2:18" s="80" customFormat="1" x14ac:dyDescent="0.25">
      <c r="B96" s="65" t="s">
        <v>2962</v>
      </c>
      <c r="C96" s="9">
        <v>22007493</v>
      </c>
      <c r="D96" s="9">
        <v>25415</v>
      </c>
      <c r="E96" s="6">
        <v>42326.50277777778</v>
      </c>
      <c r="F96" s="7">
        <v>42326.50277777778</v>
      </c>
      <c r="G96" s="71"/>
      <c r="H96" s="4"/>
      <c r="I96" s="71" t="s">
        <v>495</v>
      </c>
      <c r="J96" s="8" t="s">
        <v>189</v>
      </c>
      <c r="K96" s="71"/>
      <c r="L96" s="71" t="s">
        <v>25</v>
      </c>
      <c r="M96" s="71" t="s">
        <v>10</v>
      </c>
      <c r="N96" s="71" t="s">
        <v>10</v>
      </c>
      <c r="O96" s="72"/>
      <c r="P96" s="5"/>
      <c r="Q96" s="73">
        <v>19551</v>
      </c>
      <c r="R96" s="4"/>
    </row>
    <row r="97" spans="2:18" s="80" customFormat="1" x14ac:dyDescent="0.25">
      <c r="B97" s="65"/>
      <c r="C97" s="9">
        <v>22004879</v>
      </c>
      <c r="D97" s="9">
        <v>23574</v>
      </c>
      <c r="E97" s="6">
        <v>42320.374305555553</v>
      </c>
      <c r="F97" s="7">
        <v>42320.374305555553</v>
      </c>
      <c r="G97" s="71"/>
      <c r="H97" s="4"/>
      <c r="I97" s="71"/>
      <c r="J97" s="8" t="s">
        <v>189</v>
      </c>
      <c r="K97" s="71"/>
      <c r="L97" s="71" t="s">
        <v>25</v>
      </c>
      <c r="M97" s="71"/>
      <c r="N97" s="71"/>
      <c r="O97" s="72"/>
      <c r="P97" s="5"/>
      <c r="Q97" s="73"/>
      <c r="R97" s="4"/>
    </row>
    <row r="98" spans="2:18" s="80" customFormat="1" x14ac:dyDescent="0.25">
      <c r="B98" s="65"/>
      <c r="C98" s="9">
        <v>22005574</v>
      </c>
      <c r="D98" s="9">
        <v>23368</v>
      </c>
      <c r="E98" s="6">
        <v>42319.631249999999</v>
      </c>
      <c r="F98" s="7">
        <v>42319.631249999999</v>
      </c>
      <c r="G98" s="71"/>
      <c r="H98" s="4"/>
      <c r="I98" s="71"/>
      <c r="J98" s="8" t="s">
        <v>189</v>
      </c>
      <c r="K98" s="71"/>
      <c r="L98" s="71" t="s">
        <v>25</v>
      </c>
      <c r="M98" s="71"/>
      <c r="N98" s="71"/>
      <c r="O98" s="72"/>
      <c r="P98" s="5"/>
      <c r="Q98" s="73"/>
      <c r="R98" s="4"/>
    </row>
    <row r="99" spans="2:18" s="80" customFormat="1" x14ac:dyDescent="0.25">
      <c r="B99" s="65" t="s">
        <v>2963</v>
      </c>
      <c r="C99" s="9">
        <v>22006232</v>
      </c>
      <c r="D99" s="9">
        <v>21896</v>
      </c>
      <c r="E99" s="6">
        <v>42315.044444444444</v>
      </c>
      <c r="F99" s="7">
        <v>42315.044444444444</v>
      </c>
      <c r="G99" s="71"/>
      <c r="H99" s="4"/>
      <c r="I99" s="71" t="s">
        <v>503</v>
      </c>
      <c r="J99" s="8" t="s">
        <v>189</v>
      </c>
      <c r="K99" s="71"/>
      <c r="L99" s="71" t="s">
        <v>25</v>
      </c>
      <c r="M99" s="71" t="s">
        <v>10</v>
      </c>
      <c r="N99" s="71" t="s">
        <v>10</v>
      </c>
      <c r="O99" s="72"/>
      <c r="P99" s="5"/>
      <c r="Q99" s="73">
        <v>18650</v>
      </c>
      <c r="R99" s="4"/>
    </row>
    <row r="100" spans="2:18" s="80" customFormat="1" x14ac:dyDescent="0.25">
      <c r="B100" s="65"/>
      <c r="C100" s="9">
        <v>22004880</v>
      </c>
      <c r="D100" s="9">
        <v>21647</v>
      </c>
      <c r="E100" s="6">
        <v>42314.493750000001</v>
      </c>
      <c r="F100" s="7">
        <v>42314.493750000001</v>
      </c>
      <c r="G100" s="71"/>
      <c r="H100" s="4"/>
      <c r="I100" s="71"/>
      <c r="J100" s="8" t="s">
        <v>189</v>
      </c>
      <c r="K100" s="71"/>
      <c r="L100" s="71" t="s">
        <v>25</v>
      </c>
      <c r="M100" s="71"/>
      <c r="N100" s="71"/>
      <c r="O100" s="72"/>
      <c r="P100" s="5"/>
      <c r="Q100" s="73"/>
      <c r="R100" s="4"/>
    </row>
    <row r="101" spans="2:18" s="80" customFormat="1" x14ac:dyDescent="0.25">
      <c r="B101" s="65" t="s">
        <v>2964</v>
      </c>
      <c r="C101" s="9">
        <v>22004522</v>
      </c>
      <c r="D101" s="9">
        <v>21399</v>
      </c>
      <c r="E101" s="6">
        <v>42313.652083333334</v>
      </c>
      <c r="F101" s="7">
        <v>42313.652083333334</v>
      </c>
      <c r="G101" s="71"/>
      <c r="H101" s="4"/>
      <c r="I101" s="71" t="s">
        <v>495</v>
      </c>
      <c r="J101" s="8" t="s">
        <v>189</v>
      </c>
      <c r="K101" s="71"/>
      <c r="L101" s="71" t="s">
        <v>25</v>
      </c>
      <c r="M101" s="71" t="s">
        <v>10</v>
      </c>
      <c r="N101" s="71" t="s">
        <v>10</v>
      </c>
      <c r="O101" s="72"/>
      <c r="P101" s="5"/>
      <c r="Q101" s="73">
        <v>18567</v>
      </c>
      <c r="R101" s="4"/>
    </row>
    <row r="102" spans="2:18" s="80" customFormat="1" x14ac:dyDescent="0.25">
      <c r="B102" s="65"/>
      <c r="C102" s="9">
        <v>22006538</v>
      </c>
      <c r="D102" s="9">
        <v>19012</v>
      </c>
      <c r="E102" s="6">
        <v>42305.445483993055</v>
      </c>
      <c r="F102" s="7">
        <v>42305.445483993055</v>
      </c>
      <c r="G102" s="71"/>
      <c r="H102" s="4"/>
      <c r="I102" s="71"/>
      <c r="J102" s="8" t="s">
        <v>189</v>
      </c>
      <c r="K102" s="71"/>
      <c r="L102" s="71" t="s">
        <v>25</v>
      </c>
      <c r="M102" s="71"/>
      <c r="N102" s="71"/>
      <c r="O102" s="72"/>
      <c r="P102" s="5"/>
      <c r="Q102" s="73"/>
      <c r="R102" s="4"/>
    </row>
    <row r="103" spans="2:18" s="80" customFormat="1" x14ac:dyDescent="0.25">
      <c r="B103" s="65"/>
      <c r="C103" s="9">
        <v>22005977</v>
      </c>
      <c r="D103" s="9">
        <v>18942</v>
      </c>
      <c r="E103" s="6">
        <v>42305.057137696756</v>
      </c>
      <c r="F103" s="7">
        <v>42305.057137696756</v>
      </c>
      <c r="G103" s="71"/>
      <c r="H103" s="4"/>
      <c r="I103" s="71"/>
      <c r="J103" s="8" t="s">
        <v>189</v>
      </c>
      <c r="K103" s="71"/>
      <c r="L103" s="71" t="s">
        <v>25</v>
      </c>
      <c r="M103" s="71"/>
      <c r="N103" s="71"/>
      <c r="O103" s="72"/>
      <c r="P103" s="5"/>
      <c r="Q103" s="73"/>
      <c r="R103" s="4"/>
    </row>
    <row r="104" spans="2:18" s="80" customFormat="1" x14ac:dyDescent="0.25">
      <c r="B104" s="65" t="s">
        <v>2965</v>
      </c>
      <c r="C104" s="9">
        <v>22004192</v>
      </c>
      <c r="D104" s="9">
        <v>15722</v>
      </c>
      <c r="E104" s="6">
        <v>42291.037499999999</v>
      </c>
      <c r="F104" s="7">
        <v>42291.037499999999</v>
      </c>
      <c r="G104" s="71"/>
      <c r="H104" s="4"/>
      <c r="I104" s="71" t="s">
        <v>506</v>
      </c>
      <c r="J104" s="8" t="s">
        <v>189</v>
      </c>
      <c r="K104" s="71"/>
      <c r="L104" s="71" t="s">
        <v>25</v>
      </c>
      <c r="M104" s="71" t="s">
        <v>10</v>
      </c>
      <c r="N104" s="71" t="s">
        <v>10</v>
      </c>
      <c r="O104" s="72"/>
      <c r="P104" s="5"/>
      <c r="Q104" s="73">
        <v>17337</v>
      </c>
      <c r="R104" s="4"/>
    </row>
    <row r="105" spans="2:18" s="80" customFormat="1" x14ac:dyDescent="0.25">
      <c r="B105" s="65"/>
      <c r="C105" s="9">
        <v>22004138</v>
      </c>
      <c r="D105" s="9">
        <v>15153</v>
      </c>
      <c r="E105" s="6">
        <v>42289.378472222219</v>
      </c>
      <c r="F105" s="7">
        <v>42289.378472222219</v>
      </c>
      <c r="G105" s="71"/>
      <c r="H105" s="4"/>
      <c r="I105" s="71"/>
      <c r="J105" s="8" t="s">
        <v>189</v>
      </c>
      <c r="K105" s="71"/>
      <c r="L105" s="71" t="s">
        <v>25</v>
      </c>
      <c r="M105" s="71"/>
      <c r="N105" s="71"/>
      <c r="O105" s="72"/>
      <c r="P105" s="5"/>
      <c r="Q105" s="73"/>
      <c r="R105" s="4"/>
    </row>
    <row r="106" spans="2:18" s="80" customFormat="1" x14ac:dyDescent="0.25">
      <c r="B106" s="65"/>
      <c r="C106" s="9">
        <v>22001626</v>
      </c>
      <c r="D106" s="9">
        <v>13811</v>
      </c>
      <c r="E106" s="6">
        <v>42282.60833333333</v>
      </c>
      <c r="F106" s="7">
        <v>42282.60833333333</v>
      </c>
      <c r="G106" s="71"/>
      <c r="H106" s="4"/>
      <c r="I106" s="71"/>
      <c r="J106" s="8" t="s">
        <v>189</v>
      </c>
      <c r="K106" s="71"/>
      <c r="L106" s="71" t="s">
        <v>25</v>
      </c>
      <c r="M106" s="71"/>
      <c r="N106" s="71"/>
      <c r="O106" s="72"/>
      <c r="P106" s="5"/>
      <c r="Q106" s="73"/>
      <c r="R106" s="4"/>
    </row>
    <row r="107" spans="2:18" s="80" customFormat="1" x14ac:dyDescent="0.25">
      <c r="B107" s="65"/>
      <c r="C107" s="9">
        <v>22004160</v>
      </c>
      <c r="D107" s="9">
        <v>13737</v>
      </c>
      <c r="E107" s="6">
        <v>42282.378472222219</v>
      </c>
      <c r="F107" s="7">
        <v>42282.378472222219</v>
      </c>
      <c r="G107" s="71"/>
      <c r="H107" s="4"/>
      <c r="I107" s="71"/>
      <c r="J107" s="8" t="s">
        <v>189</v>
      </c>
      <c r="K107" s="71"/>
      <c r="L107" s="71" t="s">
        <v>25</v>
      </c>
      <c r="M107" s="71"/>
      <c r="N107" s="71"/>
      <c r="O107" s="72"/>
      <c r="P107" s="5"/>
      <c r="Q107" s="73"/>
      <c r="R107" s="4"/>
    </row>
    <row r="108" spans="2:18" s="80" customFormat="1" x14ac:dyDescent="0.25">
      <c r="B108" s="65"/>
      <c r="C108" s="9">
        <v>22007491</v>
      </c>
      <c r="D108" s="9">
        <v>10948</v>
      </c>
      <c r="E108" s="6">
        <v>42268.536111111112</v>
      </c>
      <c r="F108" s="7">
        <v>42268.536111111112</v>
      </c>
      <c r="G108" s="71"/>
      <c r="H108" s="4"/>
      <c r="I108" s="71"/>
      <c r="J108" s="8" t="s">
        <v>189</v>
      </c>
      <c r="K108" s="71"/>
      <c r="L108" s="71" t="s">
        <v>25</v>
      </c>
      <c r="M108" s="71"/>
      <c r="N108" s="71"/>
      <c r="O108" s="72"/>
      <c r="P108" s="5"/>
      <c r="Q108" s="73"/>
      <c r="R108" s="4"/>
    </row>
    <row r="109" spans="2:18" s="80" customFormat="1" x14ac:dyDescent="0.25">
      <c r="B109" s="65" t="s">
        <v>2952</v>
      </c>
      <c r="C109" s="9">
        <v>22005966</v>
      </c>
      <c r="D109" s="9">
        <v>10635</v>
      </c>
      <c r="E109" s="6">
        <v>42266.662499999999</v>
      </c>
      <c r="F109" s="7">
        <v>42266.662499999999</v>
      </c>
      <c r="G109" s="71"/>
      <c r="H109" s="4"/>
      <c r="I109" s="71" t="s">
        <v>2928</v>
      </c>
      <c r="J109" s="8" t="s">
        <v>189</v>
      </c>
      <c r="K109" s="71"/>
      <c r="L109" s="71" t="s">
        <v>25</v>
      </c>
      <c r="M109" s="71" t="s">
        <v>10</v>
      </c>
      <c r="N109" s="71" t="s">
        <v>10</v>
      </c>
      <c r="O109" s="72"/>
      <c r="P109" s="5"/>
      <c r="Q109" s="73">
        <v>15524</v>
      </c>
      <c r="R109" s="4"/>
    </row>
    <row r="110" spans="2:18" s="80" customFormat="1" x14ac:dyDescent="0.25">
      <c r="B110" s="65" t="s">
        <v>2966</v>
      </c>
      <c r="C110" s="9">
        <v>22003678</v>
      </c>
      <c r="D110" s="9">
        <v>8362</v>
      </c>
      <c r="E110" s="6">
        <v>42252.081944444442</v>
      </c>
      <c r="F110" s="94">
        <v>42252.081944444442</v>
      </c>
      <c r="G110" s="72"/>
      <c r="H110" s="4"/>
      <c r="I110" s="71" t="s">
        <v>508</v>
      </c>
      <c r="J110" s="8" t="s">
        <v>189</v>
      </c>
      <c r="K110" s="71"/>
      <c r="L110" s="71" t="s">
        <v>25</v>
      </c>
      <c r="M110" s="71" t="s">
        <v>10</v>
      </c>
      <c r="N110" s="71" t="s">
        <v>10</v>
      </c>
      <c r="O110" s="72"/>
      <c r="P110" s="5"/>
      <c r="Q110" s="73">
        <v>14871</v>
      </c>
      <c r="R110" s="4"/>
    </row>
    <row r="111" spans="2:18" s="80" customFormat="1" x14ac:dyDescent="0.25">
      <c r="B111" s="65"/>
      <c r="C111" s="9">
        <v>22005283</v>
      </c>
      <c r="D111" s="9">
        <v>7638</v>
      </c>
      <c r="E111" s="6">
        <v>42248.36824074074</v>
      </c>
      <c r="F111" s="7">
        <v>42248.36824074074</v>
      </c>
      <c r="G111" s="71"/>
      <c r="H111" s="4"/>
      <c r="I111" s="71"/>
      <c r="J111" s="8" t="s">
        <v>189</v>
      </c>
      <c r="K111" s="71"/>
      <c r="L111" s="71" t="s">
        <v>25</v>
      </c>
      <c r="M111" s="71"/>
      <c r="N111" s="71"/>
      <c r="O111" s="72"/>
      <c r="P111" s="5"/>
      <c r="Q111" s="73"/>
      <c r="R111" s="4"/>
    </row>
    <row r="112" spans="2:18" s="80" customFormat="1" x14ac:dyDescent="0.25">
      <c r="B112" s="65" t="s">
        <v>2967</v>
      </c>
      <c r="C112" s="9">
        <v>22006179</v>
      </c>
      <c r="D112" s="9">
        <v>7476</v>
      </c>
      <c r="E112" s="6">
        <v>42246.316064814811</v>
      </c>
      <c r="F112" s="7">
        <v>42246.316064814811</v>
      </c>
      <c r="G112" s="71"/>
      <c r="H112" s="4"/>
      <c r="I112" s="71" t="s">
        <v>495</v>
      </c>
      <c r="J112" s="8" t="s">
        <v>189</v>
      </c>
      <c r="K112" s="71"/>
      <c r="L112" s="71" t="s">
        <v>25</v>
      </c>
      <c r="M112" s="71" t="s">
        <v>10</v>
      </c>
      <c r="N112" s="71" t="s">
        <v>10</v>
      </c>
      <c r="O112" s="72"/>
      <c r="P112" s="5"/>
      <c r="Q112" s="73">
        <v>14535</v>
      </c>
      <c r="R112" s="4"/>
    </row>
    <row r="113" spans="2:18" s="80" customFormat="1" x14ac:dyDescent="0.25">
      <c r="B113" s="65"/>
      <c r="C113" s="9">
        <v>22005073</v>
      </c>
      <c r="D113" s="9">
        <v>6814</v>
      </c>
      <c r="E113" s="6">
        <v>42241.56453703704</v>
      </c>
      <c r="F113" s="7">
        <v>42241.56453703704</v>
      </c>
      <c r="G113" s="71"/>
      <c r="H113" s="4"/>
      <c r="I113" s="71"/>
      <c r="J113" s="8" t="s">
        <v>189</v>
      </c>
      <c r="K113" s="71"/>
      <c r="L113" s="71" t="s">
        <v>25</v>
      </c>
      <c r="M113" s="71"/>
      <c r="N113" s="71"/>
      <c r="O113" s="72"/>
      <c r="P113" s="5"/>
      <c r="Q113" s="73"/>
      <c r="R113" s="4"/>
    </row>
    <row r="114" spans="2:18" s="80" customFormat="1" x14ac:dyDescent="0.25">
      <c r="B114" s="65"/>
      <c r="C114" s="9">
        <v>22006685</v>
      </c>
      <c r="D114" s="9">
        <v>6668</v>
      </c>
      <c r="E114" s="6">
        <v>42240.75371527778</v>
      </c>
      <c r="F114" s="7">
        <v>42240.75371527778</v>
      </c>
      <c r="G114" s="71"/>
      <c r="H114" s="4"/>
      <c r="I114" s="71"/>
      <c r="J114" s="8" t="s">
        <v>189</v>
      </c>
      <c r="K114" s="71"/>
      <c r="L114" s="71" t="s">
        <v>25</v>
      </c>
      <c r="M114" s="71"/>
      <c r="N114" s="71"/>
      <c r="O114" s="72"/>
      <c r="P114" s="5"/>
      <c r="Q114" s="73"/>
      <c r="R114" s="4"/>
    </row>
    <row r="115" spans="2:18" s="80" customFormat="1" x14ac:dyDescent="0.25">
      <c r="B115" s="65" t="s">
        <v>2968</v>
      </c>
      <c r="C115" s="9">
        <v>22006675</v>
      </c>
      <c r="D115" s="9">
        <v>6587</v>
      </c>
      <c r="E115" s="6">
        <v>42240.517268518517</v>
      </c>
      <c r="F115" s="7">
        <v>42240.517268518517</v>
      </c>
      <c r="G115" s="71"/>
      <c r="H115" s="4"/>
      <c r="I115" s="71" t="s">
        <v>495</v>
      </c>
      <c r="J115" s="8" t="s">
        <v>189</v>
      </c>
      <c r="K115" s="71"/>
      <c r="L115" s="71" t="s">
        <v>25</v>
      </c>
      <c r="M115" s="71" t="s">
        <v>10</v>
      </c>
      <c r="N115" s="71" t="s">
        <v>10</v>
      </c>
      <c r="O115" s="72"/>
      <c r="P115" s="5"/>
      <c r="Q115" s="73">
        <v>14212</v>
      </c>
      <c r="R115" s="4"/>
    </row>
    <row r="116" spans="2:18" s="80" customFormat="1" x14ac:dyDescent="0.25">
      <c r="B116" s="65" t="s">
        <v>2969</v>
      </c>
      <c r="C116" s="9">
        <v>22006641</v>
      </c>
      <c r="D116" s="9">
        <v>6408</v>
      </c>
      <c r="E116" s="6">
        <v>42238.567118055558</v>
      </c>
      <c r="F116" s="7">
        <v>42238.567118055558</v>
      </c>
      <c r="G116" s="71"/>
      <c r="H116" s="4"/>
      <c r="I116" s="71" t="s">
        <v>2935</v>
      </c>
      <c r="J116" s="8" t="s">
        <v>189</v>
      </c>
      <c r="K116" s="71"/>
      <c r="L116" s="71" t="s">
        <v>25</v>
      </c>
      <c r="M116" s="71" t="s">
        <v>10</v>
      </c>
      <c r="N116" s="71" t="s">
        <v>10</v>
      </c>
      <c r="O116" s="72"/>
      <c r="P116" s="5"/>
      <c r="Q116" s="73">
        <v>14156</v>
      </c>
      <c r="R116" s="4"/>
    </row>
    <row r="117" spans="2:18" s="80" customFormat="1" x14ac:dyDescent="0.25">
      <c r="B117" s="65"/>
      <c r="C117" s="9">
        <v>22004995</v>
      </c>
      <c r="D117" s="9">
        <v>5354</v>
      </c>
      <c r="E117" s="6">
        <v>42231.351956018516</v>
      </c>
      <c r="F117" s="7">
        <v>42231.351956018516</v>
      </c>
      <c r="G117" s="71"/>
      <c r="H117" s="4"/>
      <c r="I117" s="71"/>
      <c r="J117" s="8" t="s">
        <v>189</v>
      </c>
      <c r="K117" s="71"/>
      <c r="L117" s="71" t="s">
        <v>25</v>
      </c>
      <c r="M117" s="71"/>
      <c r="N117" s="71"/>
      <c r="O117" s="72"/>
      <c r="P117" s="5"/>
      <c r="Q117" s="73"/>
      <c r="R117" s="4"/>
    </row>
    <row r="118" spans="2:18" s="80" customFormat="1" x14ac:dyDescent="0.25">
      <c r="B118" s="65"/>
      <c r="C118" s="9">
        <v>22006112</v>
      </c>
      <c r="D118" s="9">
        <v>5006</v>
      </c>
      <c r="E118" s="6">
        <v>42230.484837962962</v>
      </c>
      <c r="F118" s="7">
        <v>42230.484837962962</v>
      </c>
      <c r="G118" s="71"/>
      <c r="H118" s="4"/>
      <c r="I118" s="71"/>
      <c r="J118" s="8" t="s">
        <v>189</v>
      </c>
      <c r="K118" s="71"/>
      <c r="L118" s="71" t="s">
        <v>25</v>
      </c>
      <c r="M118" s="71"/>
      <c r="N118" s="71"/>
      <c r="O118" s="72"/>
      <c r="P118" s="5"/>
      <c r="Q118" s="73"/>
      <c r="R118" s="4"/>
    </row>
    <row r="119" spans="2:18" s="80" customFormat="1" x14ac:dyDescent="0.25">
      <c r="B119" s="65"/>
      <c r="C119" s="9">
        <v>22006027</v>
      </c>
      <c r="D119" s="9">
        <v>4428</v>
      </c>
      <c r="E119" s="6">
        <v>42227.915243055555</v>
      </c>
      <c r="F119" s="7">
        <v>42227.915243055555</v>
      </c>
      <c r="G119" s="71"/>
      <c r="H119" s="4"/>
      <c r="I119" s="71"/>
      <c r="J119" s="8" t="s">
        <v>189</v>
      </c>
      <c r="K119" s="71"/>
      <c r="L119" s="71" t="s">
        <v>25</v>
      </c>
      <c r="M119" s="71"/>
      <c r="N119" s="71"/>
      <c r="O119" s="72"/>
      <c r="P119" s="5"/>
      <c r="Q119" s="73"/>
      <c r="R119" s="4"/>
    </row>
    <row r="120" spans="2:18" s="80" customFormat="1" x14ac:dyDescent="0.25">
      <c r="B120" s="133"/>
      <c r="C120" s="9">
        <v>22001397</v>
      </c>
      <c r="D120" s="9"/>
      <c r="E120" s="6">
        <v>42333</v>
      </c>
      <c r="F120" s="50"/>
      <c r="G120" s="71"/>
      <c r="H120" s="4"/>
      <c r="I120" s="71" t="s">
        <v>3682</v>
      </c>
      <c r="J120" s="8" t="s">
        <v>189</v>
      </c>
      <c r="K120" s="71"/>
      <c r="L120" s="71" t="s">
        <v>25</v>
      </c>
      <c r="M120" s="71"/>
      <c r="N120" s="71"/>
      <c r="O120" s="72"/>
      <c r="P120" s="5"/>
      <c r="Q120" s="73">
        <v>19910</v>
      </c>
      <c r="R120" s="4"/>
    </row>
    <row r="121" spans="2:18" s="80" customFormat="1" x14ac:dyDescent="0.25">
      <c r="B121" s="65"/>
      <c r="C121" s="9">
        <v>22001397</v>
      </c>
      <c r="D121" s="9"/>
      <c r="E121" s="6">
        <v>42477</v>
      </c>
      <c r="F121" s="50"/>
      <c r="G121" s="71"/>
      <c r="H121" s="4"/>
      <c r="I121" s="71" t="s">
        <v>3682</v>
      </c>
      <c r="J121" s="8" t="s">
        <v>189</v>
      </c>
      <c r="K121" s="71"/>
      <c r="L121" s="71" t="s">
        <v>25</v>
      </c>
      <c r="M121" s="71"/>
      <c r="N121" s="71"/>
      <c r="O121" s="72"/>
      <c r="P121" s="5"/>
      <c r="Q121" s="73">
        <v>22220</v>
      </c>
      <c r="R121" s="4"/>
    </row>
    <row r="122" spans="2:18" s="80" customFormat="1" x14ac:dyDescent="0.25">
      <c r="B122" s="65"/>
      <c r="C122" s="9"/>
      <c r="D122" s="9"/>
      <c r="E122" s="6"/>
      <c r="F122" s="50"/>
      <c r="G122" s="71"/>
      <c r="H122" s="4"/>
      <c r="I122" s="71"/>
      <c r="J122" s="8" t="s">
        <v>189</v>
      </c>
      <c r="K122" s="71"/>
      <c r="L122" s="71" t="s">
        <v>25</v>
      </c>
      <c r="M122" s="71"/>
      <c r="N122" s="71"/>
      <c r="O122" s="72"/>
      <c r="P122" s="5"/>
      <c r="Q122" s="73"/>
      <c r="R122" s="4"/>
    </row>
    <row r="123" spans="2:18" s="80" customFormat="1" x14ac:dyDescent="0.25">
      <c r="B123" s="65"/>
      <c r="C123" s="9"/>
      <c r="D123" s="9"/>
      <c r="E123" s="6"/>
      <c r="F123" s="50"/>
      <c r="G123" s="71"/>
      <c r="H123" s="4"/>
      <c r="I123" s="71"/>
      <c r="J123" s="8" t="s">
        <v>189</v>
      </c>
      <c r="K123" s="71"/>
      <c r="L123" s="71" t="s">
        <v>25</v>
      </c>
      <c r="M123" s="71"/>
      <c r="N123" s="71"/>
      <c r="O123" s="72"/>
      <c r="P123" s="5"/>
      <c r="Q123" s="73"/>
      <c r="R123" s="4"/>
    </row>
    <row r="124" spans="2:18" s="80" customFormat="1" x14ac:dyDescent="0.25">
      <c r="B124" s="65"/>
      <c r="C124" s="9"/>
      <c r="D124" s="9"/>
      <c r="E124" s="6"/>
      <c r="F124" s="50"/>
      <c r="G124" s="71"/>
      <c r="H124" s="4"/>
      <c r="I124" s="71"/>
      <c r="J124" s="8" t="s">
        <v>189</v>
      </c>
      <c r="K124" s="71"/>
      <c r="L124" s="71" t="s">
        <v>25</v>
      </c>
      <c r="M124" s="71"/>
      <c r="N124" s="71"/>
      <c r="O124" s="72"/>
      <c r="P124" s="5"/>
      <c r="Q124" s="73"/>
      <c r="R124" s="4"/>
    </row>
    <row r="125" spans="2:18" s="80" customFormat="1" x14ac:dyDescent="0.25">
      <c r="B125" s="65"/>
      <c r="C125" s="9"/>
      <c r="D125" s="9"/>
      <c r="E125" s="6"/>
      <c r="F125" s="50"/>
      <c r="G125" s="71"/>
      <c r="H125" s="4"/>
      <c r="I125" s="71"/>
      <c r="J125" s="8" t="s">
        <v>189</v>
      </c>
      <c r="K125" s="71"/>
      <c r="L125" s="71" t="s">
        <v>25</v>
      </c>
      <c r="M125" s="71"/>
      <c r="N125" s="71"/>
      <c r="O125" s="72"/>
      <c r="P125" s="5"/>
      <c r="Q125" s="73"/>
      <c r="R125" s="4"/>
    </row>
    <row r="126" spans="2:18" s="80" customFormat="1" x14ac:dyDescent="0.25">
      <c r="B126" s="65"/>
      <c r="C126" s="9"/>
      <c r="D126" s="9"/>
      <c r="E126" s="6"/>
      <c r="F126" s="50"/>
      <c r="G126" s="71"/>
      <c r="H126" s="4"/>
      <c r="I126" s="71"/>
      <c r="J126" s="8" t="s">
        <v>189</v>
      </c>
      <c r="K126" s="71"/>
      <c r="L126" s="71" t="s">
        <v>25</v>
      </c>
      <c r="M126" s="71"/>
      <c r="N126" s="71"/>
      <c r="O126" s="72"/>
      <c r="P126" s="5"/>
      <c r="Q126" s="73"/>
      <c r="R126" s="4"/>
    </row>
    <row r="127" spans="2:18" s="80" customFormat="1" x14ac:dyDescent="0.25">
      <c r="B127" s="65"/>
      <c r="C127" s="9"/>
      <c r="D127" s="9"/>
      <c r="E127" s="6"/>
      <c r="F127" s="50"/>
      <c r="G127" s="71"/>
      <c r="H127" s="4"/>
      <c r="I127" s="71"/>
      <c r="J127" s="8" t="s">
        <v>189</v>
      </c>
      <c r="K127" s="71"/>
      <c r="L127" s="71" t="s">
        <v>25</v>
      </c>
      <c r="M127" s="71"/>
      <c r="N127" s="71"/>
      <c r="O127" s="72"/>
      <c r="P127" s="5"/>
      <c r="Q127" s="73"/>
      <c r="R127" s="4"/>
    </row>
    <row r="128" spans="2:18" s="80" customFormat="1" x14ac:dyDescent="0.25">
      <c r="B128" s="65"/>
      <c r="C128" s="9"/>
      <c r="D128" s="9"/>
      <c r="E128" s="6"/>
      <c r="F128" s="50"/>
      <c r="G128" s="71"/>
      <c r="H128" s="4"/>
      <c r="I128" s="71"/>
      <c r="J128" s="8" t="s">
        <v>189</v>
      </c>
      <c r="K128" s="71"/>
      <c r="L128" s="71" t="s">
        <v>25</v>
      </c>
      <c r="M128" s="71"/>
      <c r="N128" s="71"/>
      <c r="O128" s="72"/>
      <c r="P128" s="5"/>
      <c r="Q128" s="73"/>
      <c r="R128" s="4"/>
    </row>
    <row r="129" spans="2:18" s="80" customFormat="1" x14ac:dyDescent="0.25">
      <c r="B129" s="65"/>
      <c r="C129" s="9"/>
      <c r="D129" s="9"/>
      <c r="E129" s="6"/>
      <c r="F129" s="50"/>
      <c r="G129" s="71"/>
      <c r="H129" s="4"/>
      <c r="I129" s="71"/>
      <c r="J129" s="8" t="s">
        <v>189</v>
      </c>
      <c r="K129" s="71"/>
      <c r="L129" s="71" t="s">
        <v>25</v>
      </c>
      <c r="M129" s="71"/>
      <c r="N129" s="71"/>
      <c r="O129" s="72"/>
      <c r="P129" s="5"/>
      <c r="Q129" s="73"/>
      <c r="R129" s="4"/>
    </row>
    <row r="130" spans="2:18" s="80" customFormat="1" x14ac:dyDescent="0.25">
      <c r="B130" s="65"/>
      <c r="C130" s="9"/>
      <c r="D130" s="9"/>
      <c r="E130" s="6"/>
      <c r="F130" s="50"/>
      <c r="G130" s="71"/>
      <c r="H130" s="4"/>
      <c r="I130" s="71"/>
      <c r="J130" s="8" t="s">
        <v>189</v>
      </c>
      <c r="K130" s="71"/>
      <c r="L130" s="71" t="s">
        <v>25</v>
      </c>
      <c r="M130" s="71"/>
      <c r="N130" s="71"/>
      <c r="O130" s="72"/>
      <c r="P130" s="5"/>
      <c r="Q130" s="73"/>
      <c r="R130" s="4"/>
    </row>
    <row r="131" spans="2:18" s="80" customFormat="1" x14ac:dyDescent="0.25">
      <c r="B131" s="65"/>
      <c r="C131" s="9"/>
      <c r="D131" s="9"/>
      <c r="E131" s="6"/>
      <c r="F131" s="50"/>
      <c r="G131" s="71"/>
      <c r="H131" s="4"/>
      <c r="I131" s="71"/>
      <c r="J131" s="8" t="s">
        <v>189</v>
      </c>
      <c r="K131" s="71"/>
      <c r="L131" s="71" t="s">
        <v>25</v>
      </c>
      <c r="M131" s="71"/>
      <c r="N131" s="71"/>
      <c r="O131" s="72"/>
      <c r="P131" s="5"/>
      <c r="Q131" s="73"/>
      <c r="R131" s="4"/>
    </row>
    <row r="132" spans="2:18" s="80" customFormat="1" x14ac:dyDescent="0.25">
      <c r="B132" s="65"/>
      <c r="C132" s="9"/>
      <c r="D132" s="9"/>
      <c r="E132" s="6"/>
      <c r="F132" s="50"/>
      <c r="G132" s="71"/>
      <c r="H132" s="4"/>
      <c r="I132" s="71"/>
      <c r="J132" s="8" t="s">
        <v>189</v>
      </c>
      <c r="K132" s="71"/>
      <c r="L132" s="71" t="s">
        <v>25</v>
      </c>
      <c r="M132" s="71"/>
      <c r="N132" s="71"/>
      <c r="O132" s="72"/>
      <c r="P132" s="5"/>
      <c r="Q132" s="73"/>
      <c r="R132" s="4"/>
    </row>
    <row r="133" spans="2:18" s="80" customFormat="1" x14ac:dyDescent="0.25">
      <c r="B133" s="65"/>
      <c r="C133" s="9"/>
      <c r="D133" s="9"/>
      <c r="E133" s="6"/>
      <c r="F133" s="50"/>
      <c r="G133" s="71"/>
      <c r="H133" s="4"/>
      <c r="I133" s="71"/>
      <c r="J133" s="8" t="s">
        <v>189</v>
      </c>
      <c r="K133" s="71"/>
      <c r="L133" s="71" t="s">
        <v>25</v>
      </c>
      <c r="M133" s="71"/>
      <c r="N133" s="71"/>
      <c r="O133" s="72"/>
      <c r="P133" s="5"/>
      <c r="Q133" s="73"/>
      <c r="R133" s="4"/>
    </row>
    <row r="134" spans="2:18" s="80" customFormat="1" x14ac:dyDescent="0.25">
      <c r="B134" s="65"/>
      <c r="C134" s="9"/>
      <c r="D134" s="9"/>
      <c r="E134" s="6"/>
      <c r="F134" s="50"/>
      <c r="G134" s="71"/>
      <c r="H134" s="4"/>
      <c r="I134" s="71"/>
      <c r="J134" s="8" t="s">
        <v>189</v>
      </c>
      <c r="K134" s="71"/>
      <c r="L134" s="71" t="s">
        <v>25</v>
      </c>
      <c r="M134" s="71"/>
      <c r="N134" s="71"/>
      <c r="O134" s="72"/>
      <c r="P134" s="5"/>
      <c r="Q134" s="73"/>
      <c r="R134" s="4"/>
    </row>
    <row r="135" spans="2:18" s="80" customFormat="1" x14ac:dyDescent="0.25">
      <c r="B135" s="65"/>
      <c r="C135" s="9"/>
      <c r="D135" s="9"/>
      <c r="E135" s="6"/>
      <c r="F135" s="50"/>
      <c r="G135" s="71"/>
      <c r="H135" s="4"/>
      <c r="I135" s="71"/>
      <c r="J135" s="8" t="s">
        <v>189</v>
      </c>
      <c r="K135" s="71"/>
      <c r="L135" s="71" t="s">
        <v>25</v>
      </c>
      <c r="M135" s="71"/>
      <c r="N135" s="71"/>
      <c r="O135" s="72"/>
      <c r="P135" s="5"/>
      <c r="Q135" s="73"/>
      <c r="R135" s="4"/>
    </row>
    <row r="136" spans="2:18" s="80" customFormat="1" x14ac:dyDescent="0.25">
      <c r="B136" s="65"/>
      <c r="C136" s="9"/>
      <c r="D136" s="9"/>
      <c r="E136" s="6"/>
      <c r="F136" s="50"/>
      <c r="G136" s="71"/>
      <c r="H136" s="4"/>
      <c r="I136" s="71"/>
      <c r="J136" s="8" t="s">
        <v>189</v>
      </c>
      <c r="K136" s="71"/>
      <c r="L136" s="71" t="s">
        <v>25</v>
      </c>
      <c r="M136" s="71"/>
      <c r="N136" s="71"/>
      <c r="O136" s="72"/>
      <c r="P136" s="5"/>
      <c r="Q136" s="73"/>
      <c r="R136" s="4"/>
    </row>
    <row r="137" spans="2:18" s="80" customFormat="1" x14ac:dyDescent="0.25">
      <c r="B137" s="65"/>
      <c r="C137" s="9"/>
      <c r="D137" s="9"/>
      <c r="E137" s="6"/>
      <c r="F137" s="50"/>
      <c r="G137" s="71"/>
      <c r="H137" s="4"/>
      <c r="I137" s="71"/>
      <c r="J137" s="8" t="s">
        <v>189</v>
      </c>
      <c r="K137" s="71"/>
      <c r="L137" s="71" t="s">
        <v>25</v>
      </c>
      <c r="M137" s="71"/>
      <c r="N137" s="71"/>
      <c r="O137" s="72"/>
      <c r="P137" s="5"/>
      <c r="Q137" s="73"/>
      <c r="R137" s="4"/>
    </row>
    <row r="138" spans="2:18" s="80" customFormat="1" x14ac:dyDescent="0.25">
      <c r="B138" s="65"/>
      <c r="C138" s="9"/>
      <c r="D138" s="9"/>
      <c r="E138" s="6"/>
      <c r="F138" s="50"/>
      <c r="G138" s="71"/>
      <c r="H138" s="4"/>
      <c r="I138" s="71"/>
      <c r="J138" s="8" t="s">
        <v>189</v>
      </c>
      <c r="K138" s="71"/>
      <c r="L138" s="71" t="s">
        <v>25</v>
      </c>
      <c r="M138" s="71"/>
      <c r="N138" s="71"/>
      <c r="O138" s="72"/>
      <c r="P138" s="5"/>
      <c r="Q138" s="73"/>
      <c r="R138" s="4"/>
    </row>
    <row r="139" spans="2:18" s="80" customFormat="1" x14ac:dyDescent="0.25">
      <c r="B139" s="65"/>
      <c r="C139" s="9"/>
      <c r="D139" s="9"/>
      <c r="E139" s="6"/>
      <c r="F139" s="50"/>
      <c r="G139" s="71"/>
      <c r="H139" s="4"/>
      <c r="I139" s="71"/>
      <c r="J139" s="8" t="s">
        <v>189</v>
      </c>
      <c r="K139" s="71"/>
      <c r="L139" s="71" t="s">
        <v>25</v>
      </c>
      <c r="M139" s="71"/>
      <c r="N139" s="71"/>
      <c r="O139" s="72"/>
      <c r="P139" s="5"/>
      <c r="Q139" s="73"/>
      <c r="R139" s="4"/>
    </row>
    <row r="140" spans="2:18" s="80" customFormat="1" x14ac:dyDescent="0.25">
      <c r="B140" s="65"/>
      <c r="C140" s="9"/>
      <c r="D140" s="9"/>
      <c r="E140" s="6"/>
      <c r="F140" s="50"/>
      <c r="G140" s="71"/>
      <c r="H140" s="4"/>
      <c r="I140" s="71"/>
      <c r="J140" s="8" t="s">
        <v>189</v>
      </c>
      <c r="K140" s="71"/>
      <c r="L140" s="71" t="s">
        <v>25</v>
      </c>
      <c r="M140" s="71"/>
      <c r="N140" s="71"/>
      <c r="O140" s="72"/>
      <c r="P140" s="5"/>
      <c r="Q140" s="73"/>
      <c r="R140" s="4"/>
    </row>
    <row r="141" spans="2:18" s="80" customFormat="1" x14ac:dyDescent="0.25">
      <c r="B141" s="65"/>
      <c r="C141" s="9"/>
      <c r="D141" s="9"/>
      <c r="E141" s="6"/>
      <c r="F141" s="50"/>
      <c r="G141" s="71"/>
      <c r="H141" s="4"/>
      <c r="I141" s="71"/>
      <c r="J141" s="8" t="s">
        <v>189</v>
      </c>
      <c r="K141" s="71"/>
      <c r="L141" s="71" t="s">
        <v>25</v>
      </c>
      <c r="M141" s="71"/>
      <c r="N141" s="71"/>
      <c r="O141" s="72"/>
      <c r="P141" s="5"/>
      <c r="Q141" s="73"/>
      <c r="R141" s="4"/>
    </row>
    <row r="142" spans="2:18" s="80" customFormat="1" x14ac:dyDescent="0.25">
      <c r="B142" s="65"/>
      <c r="C142" s="9"/>
      <c r="D142" s="9"/>
      <c r="E142" s="6"/>
      <c r="F142" s="50"/>
      <c r="G142" s="71"/>
      <c r="H142" s="4"/>
      <c r="I142" s="71"/>
      <c r="J142" s="8" t="s">
        <v>189</v>
      </c>
      <c r="K142" s="71"/>
      <c r="L142" s="71" t="s">
        <v>25</v>
      </c>
      <c r="M142" s="71"/>
      <c r="N142" s="71"/>
      <c r="O142" s="72"/>
      <c r="P142" s="5"/>
      <c r="Q142" s="73"/>
      <c r="R142" s="4"/>
    </row>
    <row r="143" spans="2:18" s="80" customFormat="1" x14ac:dyDescent="0.25">
      <c r="B143" s="65"/>
      <c r="C143" s="9"/>
      <c r="D143" s="9"/>
      <c r="E143" s="6"/>
      <c r="F143" s="50"/>
      <c r="G143" s="71"/>
      <c r="H143" s="4"/>
      <c r="I143" s="71"/>
      <c r="J143" s="8" t="s">
        <v>189</v>
      </c>
      <c r="K143" s="71"/>
      <c r="L143" s="71" t="s">
        <v>25</v>
      </c>
      <c r="M143" s="71"/>
      <c r="N143" s="71"/>
      <c r="O143" s="72"/>
      <c r="P143" s="5"/>
      <c r="Q143" s="73"/>
      <c r="R143" s="4"/>
    </row>
    <row r="144" spans="2:18" s="80" customFormat="1" x14ac:dyDescent="0.25">
      <c r="B144" s="65"/>
      <c r="C144" s="9"/>
      <c r="D144" s="9"/>
      <c r="E144" s="6"/>
      <c r="F144" s="50"/>
      <c r="G144" s="71"/>
      <c r="H144" s="4"/>
      <c r="I144" s="71"/>
      <c r="J144" s="8" t="s">
        <v>189</v>
      </c>
      <c r="K144" s="71"/>
      <c r="L144" s="71" t="s">
        <v>25</v>
      </c>
      <c r="M144" s="71"/>
      <c r="N144" s="71"/>
      <c r="O144" s="72"/>
      <c r="P144" s="5"/>
      <c r="Q144" s="73"/>
      <c r="R144" s="4"/>
    </row>
    <row r="145" spans="2:18" s="80" customFormat="1" x14ac:dyDescent="0.25">
      <c r="B145" s="65"/>
      <c r="C145" s="9"/>
      <c r="D145" s="9"/>
      <c r="E145" s="6"/>
      <c r="F145" s="50"/>
      <c r="G145" s="71"/>
      <c r="H145" s="4"/>
      <c r="I145" s="71"/>
      <c r="J145" s="8" t="s">
        <v>189</v>
      </c>
      <c r="K145" s="71"/>
      <c r="L145" s="71" t="s">
        <v>25</v>
      </c>
      <c r="M145" s="71"/>
      <c r="N145" s="71"/>
      <c r="O145" s="72"/>
      <c r="P145" s="5"/>
      <c r="Q145" s="73"/>
      <c r="R145" s="4"/>
    </row>
    <row r="146" spans="2:18" s="80" customFormat="1" x14ac:dyDescent="0.25">
      <c r="B146" s="65"/>
      <c r="C146" s="9"/>
      <c r="D146" s="9"/>
      <c r="E146" s="6"/>
      <c r="F146" s="50"/>
      <c r="G146" s="71"/>
      <c r="H146" s="4"/>
      <c r="I146" s="71"/>
      <c r="J146" s="8" t="s">
        <v>189</v>
      </c>
      <c r="K146" s="71"/>
      <c r="L146" s="71" t="s">
        <v>25</v>
      </c>
      <c r="M146" s="71"/>
      <c r="N146" s="71"/>
      <c r="O146" s="72"/>
      <c r="P146" s="5"/>
      <c r="Q146" s="73"/>
      <c r="R146" s="4"/>
    </row>
    <row r="147" spans="2:18" s="80" customFormat="1" x14ac:dyDescent="0.25">
      <c r="B147" s="65"/>
      <c r="C147" s="9"/>
      <c r="D147" s="9"/>
      <c r="E147" s="6"/>
      <c r="F147" s="50"/>
      <c r="G147" s="71"/>
      <c r="H147" s="4"/>
      <c r="I147" s="71"/>
      <c r="J147" s="8" t="s">
        <v>189</v>
      </c>
      <c r="K147" s="71"/>
      <c r="L147" s="71" t="s">
        <v>25</v>
      </c>
      <c r="M147" s="71"/>
      <c r="N147" s="71"/>
      <c r="O147" s="72"/>
      <c r="P147" s="5"/>
      <c r="Q147" s="73"/>
      <c r="R147" s="4"/>
    </row>
    <row r="148" spans="2:18" s="80" customFormat="1" x14ac:dyDescent="0.25">
      <c r="B148" s="65"/>
      <c r="C148" s="9"/>
      <c r="D148" s="9"/>
      <c r="E148" s="6"/>
      <c r="F148" s="50"/>
      <c r="G148" s="71"/>
      <c r="H148" s="4"/>
      <c r="I148" s="71"/>
      <c r="J148" s="8" t="s">
        <v>189</v>
      </c>
      <c r="K148" s="71"/>
      <c r="L148" s="71" t="s">
        <v>25</v>
      </c>
      <c r="M148" s="71"/>
      <c r="N148" s="71"/>
      <c r="O148" s="72"/>
      <c r="P148" s="5"/>
      <c r="Q148" s="73"/>
      <c r="R148" s="4"/>
    </row>
    <row r="149" spans="2:18" s="80" customFormat="1" x14ac:dyDescent="0.25">
      <c r="B149" s="65"/>
      <c r="C149" s="9"/>
      <c r="D149" s="9"/>
      <c r="E149" s="6"/>
      <c r="F149" s="50"/>
      <c r="G149" s="71"/>
      <c r="H149" s="4"/>
      <c r="I149" s="71"/>
      <c r="J149" s="8" t="s">
        <v>189</v>
      </c>
      <c r="K149" s="71"/>
      <c r="L149" s="71" t="s">
        <v>25</v>
      </c>
      <c r="M149" s="71"/>
      <c r="N149" s="71"/>
      <c r="O149" s="72"/>
      <c r="P149" s="5"/>
      <c r="Q149" s="73"/>
      <c r="R149" s="4"/>
    </row>
    <row r="150" spans="2:18" s="80" customFormat="1" x14ac:dyDescent="0.25">
      <c r="B150" s="65"/>
      <c r="C150" s="9"/>
      <c r="D150" s="9"/>
      <c r="E150" s="6"/>
      <c r="F150" s="50"/>
      <c r="G150" s="71"/>
      <c r="H150" s="4"/>
      <c r="I150" s="71"/>
      <c r="J150" s="8" t="s">
        <v>189</v>
      </c>
      <c r="K150" s="71"/>
      <c r="L150" s="71" t="s">
        <v>25</v>
      </c>
      <c r="M150" s="71"/>
      <c r="N150" s="71"/>
      <c r="O150" s="72"/>
      <c r="P150" s="5"/>
      <c r="Q150" s="73"/>
      <c r="R150" s="4"/>
    </row>
    <row r="151" spans="2:18" s="80" customFormat="1" x14ac:dyDescent="0.25">
      <c r="B151" s="65"/>
      <c r="C151" s="9"/>
      <c r="D151" s="9"/>
      <c r="E151" s="6"/>
      <c r="F151" s="50"/>
      <c r="G151" s="71"/>
      <c r="H151" s="4"/>
      <c r="I151" s="71"/>
      <c r="J151" s="8" t="s">
        <v>189</v>
      </c>
      <c r="K151" s="71"/>
      <c r="L151" s="71" t="s">
        <v>25</v>
      </c>
      <c r="M151" s="71"/>
      <c r="N151" s="71"/>
      <c r="O151" s="72"/>
      <c r="P151" s="5"/>
      <c r="Q151" s="73"/>
      <c r="R151" s="4"/>
    </row>
    <row r="152" spans="2:18" s="80" customFormat="1" x14ac:dyDescent="0.25">
      <c r="B152" s="65"/>
      <c r="C152" s="9"/>
      <c r="D152" s="9"/>
      <c r="E152" s="6"/>
      <c r="F152" s="50"/>
      <c r="G152" s="71"/>
      <c r="H152" s="4"/>
      <c r="I152" s="71"/>
      <c r="J152" s="8" t="s">
        <v>189</v>
      </c>
      <c r="K152" s="71"/>
      <c r="L152" s="71" t="s">
        <v>25</v>
      </c>
      <c r="M152" s="71"/>
      <c r="N152" s="71"/>
      <c r="O152" s="72"/>
      <c r="P152" s="5"/>
      <c r="Q152" s="73"/>
      <c r="R152" s="4"/>
    </row>
    <row r="153" spans="2:18" s="80" customFormat="1" x14ac:dyDescent="0.25">
      <c r="B153" s="65"/>
      <c r="C153" s="9"/>
      <c r="D153" s="9"/>
      <c r="E153" s="6"/>
      <c r="F153" s="50"/>
      <c r="G153" s="71"/>
      <c r="H153" s="4"/>
      <c r="I153" s="71"/>
      <c r="J153" s="8" t="s">
        <v>189</v>
      </c>
      <c r="K153" s="71"/>
      <c r="L153" s="71" t="s">
        <v>25</v>
      </c>
      <c r="M153" s="71"/>
      <c r="N153" s="71"/>
      <c r="O153" s="72"/>
      <c r="P153" s="5"/>
      <c r="Q153" s="73"/>
      <c r="R153" s="4"/>
    </row>
    <row r="154" spans="2:18" s="80" customFormat="1" x14ac:dyDescent="0.25">
      <c r="B154" s="65"/>
      <c r="C154" s="9"/>
      <c r="D154" s="9"/>
      <c r="E154" s="6"/>
      <c r="F154" s="50"/>
      <c r="G154" s="71"/>
      <c r="H154" s="4"/>
      <c r="I154" s="71"/>
      <c r="J154" s="8" t="s">
        <v>189</v>
      </c>
      <c r="K154" s="71"/>
      <c r="L154" s="71" t="s">
        <v>25</v>
      </c>
      <c r="M154" s="71"/>
      <c r="N154" s="71"/>
      <c r="O154" s="72"/>
      <c r="P154" s="5"/>
      <c r="Q154" s="73"/>
      <c r="R154" s="4"/>
    </row>
    <row r="155" spans="2:18" s="80" customFormat="1" x14ac:dyDescent="0.25">
      <c r="B155" s="65"/>
      <c r="C155" s="9"/>
      <c r="D155" s="9"/>
      <c r="E155" s="6"/>
      <c r="F155" s="50"/>
      <c r="G155" s="71"/>
      <c r="H155" s="4"/>
      <c r="I155" s="71"/>
      <c r="J155" s="8" t="s">
        <v>189</v>
      </c>
      <c r="K155" s="71"/>
      <c r="L155" s="71" t="s">
        <v>25</v>
      </c>
      <c r="M155" s="71"/>
      <c r="N155" s="71"/>
      <c r="O155" s="72"/>
      <c r="P155" s="5"/>
      <c r="Q155" s="73"/>
      <c r="R155" s="4"/>
    </row>
    <row r="156" spans="2:18" s="80" customFormat="1" x14ac:dyDescent="0.25">
      <c r="B156" s="65"/>
      <c r="C156" s="9"/>
      <c r="D156" s="9"/>
      <c r="E156" s="6"/>
      <c r="F156" s="50"/>
      <c r="G156" s="71"/>
      <c r="H156" s="4"/>
      <c r="I156" s="71"/>
      <c r="J156" s="8" t="s">
        <v>189</v>
      </c>
      <c r="K156" s="71"/>
      <c r="L156" s="71" t="s">
        <v>25</v>
      </c>
      <c r="M156" s="71"/>
      <c r="N156" s="71"/>
      <c r="O156" s="72"/>
      <c r="P156" s="5"/>
      <c r="Q156" s="73"/>
      <c r="R156" s="4"/>
    </row>
    <row r="157" spans="2:18" s="80" customFormat="1" x14ac:dyDescent="0.25">
      <c r="B157" s="65"/>
      <c r="C157" s="9"/>
      <c r="D157" s="9"/>
      <c r="E157" s="6"/>
      <c r="F157" s="50"/>
      <c r="G157" s="71"/>
      <c r="H157" s="4"/>
      <c r="I157" s="71"/>
      <c r="J157" s="8" t="s">
        <v>189</v>
      </c>
      <c r="K157" s="71"/>
      <c r="L157" s="71" t="s">
        <v>25</v>
      </c>
      <c r="M157" s="71"/>
      <c r="N157" s="71"/>
      <c r="O157" s="72"/>
      <c r="P157" s="5"/>
      <c r="Q157" s="73"/>
      <c r="R157" s="4"/>
    </row>
    <row r="158" spans="2:18" s="80" customFormat="1" x14ac:dyDescent="0.25">
      <c r="B158" s="65"/>
      <c r="C158" s="9"/>
      <c r="D158" s="9"/>
      <c r="E158" s="6"/>
      <c r="F158" s="50"/>
      <c r="G158" s="71"/>
      <c r="H158" s="4"/>
      <c r="I158" s="71"/>
      <c r="J158" s="8" t="s">
        <v>189</v>
      </c>
      <c r="K158" s="71"/>
      <c r="L158" s="71" t="s">
        <v>25</v>
      </c>
      <c r="M158" s="71"/>
      <c r="N158" s="71"/>
      <c r="O158" s="72"/>
      <c r="P158" s="5"/>
      <c r="Q158" s="73"/>
      <c r="R158" s="4"/>
    </row>
    <row r="159" spans="2:18" s="80" customFormat="1" x14ac:dyDescent="0.25">
      <c r="B159" s="65"/>
      <c r="C159" s="9"/>
      <c r="D159" s="9"/>
      <c r="E159" s="6"/>
      <c r="F159" s="50"/>
      <c r="G159" s="71"/>
      <c r="H159" s="4"/>
      <c r="I159" s="71"/>
      <c r="J159" s="8" t="s">
        <v>189</v>
      </c>
      <c r="K159" s="71"/>
      <c r="L159" s="71" t="s">
        <v>25</v>
      </c>
      <c r="M159" s="71"/>
      <c r="N159" s="71"/>
      <c r="O159" s="72"/>
      <c r="P159" s="5"/>
      <c r="Q159" s="73"/>
      <c r="R159" s="4"/>
    </row>
    <row r="160" spans="2:18" s="80" customFormat="1" x14ac:dyDescent="0.25">
      <c r="B160" s="65"/>
      <c r="C160" s="9"/>
      <c r="D160" s="9"/>
      <c r="E160" s="6"/>
      <c r="F160" s="50"/>
      <c r="G160" s="71"/>
      <c r="H160" s="4"/>
      <c r="I160" s="71"/>
      <c r="J160" s="8" t="s">
        <v>189</v>
      </c>
      <c r="K160" s="71"/>
      <c r="L160" s="71" t="s">
        <v>25</v>
      </c>
      <c r="M160" s="71"/>
      <c r="N160" s="71"/>
      <c r="O160" s="72"/>
      <c r="P160" s="5"/>
      <c r="Q160" s="73"/>
      <c r="R160" s="4"/>
    </row>
    <row r="161" spans="2:18" s="80" customFormat="1" x14ac:dyDescent="0.25">
      <c r="B161" s="65"/>
      <c r="C161" s="9"/>
      <c r="D161" s="9"/>
      <c r="E161" s="6"/>
      <c r="F161" s="50"/>
      <c r="G161" s="71"/>
      <c r="H161" s="4"/>
      <c r="I161" s="71"/>
      <c r="J161" s="8" t="s">
        <v>189</v>
      </c>
      <c r="K161" s="71"/>
      <c r="L161" s="71" t="s">
        <v>25</v>
      </c>
      <c r="M161" s="71"/>
      <c r="N161" s="71"/>
      <c r="O161" s="72"/>
      <c r="P161" s="5"/>
      <c r="Q161" s="73"/>
      <c r="R161" s="4"/>
    </row>
    <row r="162" spans="2:18" s="80" customFormat="1" x14ac:dyDescent="0.25">
      <c r="B162" s="65"/>
      <c r="C162" s="9"/>
      <c r="D162" s="9"/>
      <c r="E162" s="6"/>
      <c r="F162" s="50"/>
      <c r="G162" s="71"/>
      <c r="H162" s="4"/>
      <c r="I162" s="71"/>
      <c r="J162" s="8" t="s">
        <v>189</v>
      </c>
      <c r="K162" s="71"/>
      <c r="L162" s="71" t="s">
        <v>25</v>
      </c>
      <c r="M162" s="71"/>
      <c r="N162" s="71"/>
      <c r="O162" s="72"/>
      <c r="P162" s="5"/>
      <c r="Q162" s="73"/>
      <c r="R162" s="4"/>
    </row>
    <row r="163" spans="2:18" s="80" customFormat="1" x14ac:dyDescent="0.25">
      <c r="B163" s="65"/>
      <c r="C163" s="9"/>
      <c r="D163" s="9"/>
      <c r="E163" s="6"/>
      <c r="F163" s="50"/>
      <c r="G163" s="71"/>
      <c r="H163" s="4"/>
      <c r="I163" s="71"/>
      <c r="J163" s="8" t="s">
        <v>189</v>
      </c>
      <c r="K163" s="71"/>
      <c r="L163" s="71" t="s">
        <v>25</v>
      </c>
      <c r="M163" s="71"/>
      <c r="N163" s="71"/>
      <c r="O163" s="72"/>
      <c r="P163" s="5"/>
      <c r="Q163" s="73"/>
      <c r="R163" s="4"/>
    </row>
    <row r="164" spans="2:18" s="80" customFormat="1" x14ac:dyDescent="0.25">
      <c r="B164" s="65"/>
      <c r="C164" s="9"/>
      <c r="D164" s="9"/>
      <c r="E164" s="6"/>
      <c r="F164" s="50"/>
      <c r="G164" s="71"/>
      <c r="H164" s="4"/>
      <c r="I164" s="71"/>
      <c r="J164" s="8" t="s">
        <v>189</v>
      </c>
      <c r="K164" s="71"/>
      <c r="L164" s="71" t="s">
        <v>25</v>
      </c>
      <c r="M164" s="71"/>
      <c r="N164" s="71"/>
      <c r="O164" s="72"/>
      <c r="P164" s="5"/>
      <c r="Q164" s="73"/>
      <c r="R164" s="4"/>
    </row>
    <row r="165" spans="2:18" s="80" customFormat="1" x14ac:dyDescent="0.25">
      <c r="B165" s="65"/>
      <c r="C165" s="9"/>
      <c r="D165" s="9"/>
      <c r="E165" s="6"/>
      <c r="F165" s="50"/>
      <c r="G165" s="71"/>
      <c r="H165" s="4"/>
      <c r="I165" s="71"/>
      <c r="J165" s="8" t="s">
        <v>189</v>
      </c>
      <c r="K165" s="71"/>
      <c r="L165" s="71" t="s">
        <v>25</v>
      </c>
      <c r="M165" s="71"/>
      <c r="N165" s="71"/>
      <c r="O165" s="72"/>
      <c r="P165" s="5"/>
      <c r="Q165" s="73"/>
      <c r="R165" s="4"/>
    </row>
    <row r="166" spans="2:18" s="80" customFormat="1" x14ac:dyDescent="0.25">
      <c r="B166" s="65"/>
      <c r="C166" s="9"/>
      <c r="D166" s="9"/>
      <c r="E166" s="6"/>
      <c r="F166" s="50"/>
      <c r="G166" s="71"/>
      <c r="H166" s="4"/>
      <c r="I166" s="71"/>
      <c r="J166" s="8" t="s">
        <v>189</v>
      </c>
      <c r="K166" s="71"/>
      <c r="L166" s="71" t="s">
        <v>25</v>
      </c>
      <c r="M166" s="71"/>
      <c r="N166" s="71"/>
      <c r="O166" s="72"/>
      <c r="P166" s="5"/>
      <c r="Q166" s="73"/>
      <c r="R166" s="4"/>
    </row>
    <row r="167" spans="2:18" s="80" customFormat="1" x14ac:dyDescent="0.25">
      <c r="B167" s="65"/>
      <c r="C167" s="9"/>
      <c r="D167" s="9"/>
      <c r="E167" s="6"/>
      <c r="F167" s="50"/>
      <c r="G167" s="71"/>
      <c r="H167" s="4"/>
      <c r="I167" s="71"/>
      <c r="J167" s="8" t="s">
        <v>189</v>
      </c>
      <c r="K167" s="71"/>
      <c r="L167" s="71" t="s">
        <v>25</v>
      </c>
      <c r="M167" s="71"/>
      <c r="N167" s="71"/>
      <c r="O167" s="72"/>
      <c r="P167" s="5"/>
      <c r="Q167" s="73"/>
      <c r="R167" s="4"/>
    </row>
  </sheetData>
  <autoFilter ref="B8:R104">
    <sortState ref="B9:R168">
      <sortCondition descending="1" ref="E8:E104"/>
    </sortState>
  </autoFilter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P8:P167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77" id="{6C5BD977-D15C-4452-9D18-D85F55A79496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78" id="{A40456F3-2A91-49AF-883F-5AD2C9C52ED3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79" id="{771FD2E5-E78C-46AC-80AF-396BDE9E86F4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80" id="{9BCBBC65-6F53-4F07-A72E-90BC50F1343D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B9:K24 B121 C34:K34 O34:R34 P35:R35 B35:H37 J36:K37 O36:R37 B38:K40 O39:R39 B41:H43 J41:K43 O41:R46 B44:K62 C63:H63 J63:K63 B64:K67 B68:H68 J68:K68 M40:R40 M38:R38 M9:R24 B69:K88 B89:H90 J89:K90 B91:K108 B109:H109 J109:K109 C110:K110 B111:K119 J120:J121 B122:K167 M47:R167 L36:L167</xm:sqref>
        </x14:conditionalFormatting>
        <x14:conditionalFormatting xmlns:xm="http://schemas.microsoft.com/office/excel/2006/main">
          <x14:cfRule type="expression" priority="85" id="{5011D6AE-0177-475F-BE5C-1B33E0799943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C57C747A-18D7-404C-BF2E-03CEA04D81BE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BF11DFDF-97C3-4B20-90DD-C40A8D4E98B1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0647A4C1-02EC-4218-B6AB-592060954F3F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B25:K26 O33:R33 M33:N34 B32:K33 B31:H31 J31:K31 B28:K30 B27:H27 J27:K27 M25:R32</xm:sqref>
        </x14:conditionalFormatting>
        <x14:conditionalFormatting xmlns:xm="http://schemas.microsoft.com/office/excel/2006/main">
          <x14:cfRule type="expression" priority="81" id="{75333415-B281-42F0-8527-DA6F1A552635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37D1981B-4028-42C3-85FF-783FB4C588CE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71ACF78B-95F2-4FA6-9DF3-4DCE0685BDDE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A9C658A0-A7B2-423F-A1CB-275E89545FA9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B34</xm:sqref>
        </x14:conditionalFormatting>
        <x14:conditionalFormatting xmlns:xm="http://schemas.microsoft.com/office/excel/2006/main">
          <x14:cfRule type="expression" priority="77" id="{910ADA1A-BF01-47C6-84C5-0530C590F141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F279C001-F738-4466-A1CB-A8C5737D8650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354FD2A8-A359-4379-8A52-293F98AC4F6E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5F2F1EF0-912D-4305-A8F2-F9208ECD46F0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I35:K35 M36:N37 M35:O35</xm:sqref>
        </x14:conditionalFormatting>
        <x14:conditionalFormatting xmlns:xm="http://schemas.microsoft.com/office/excel/2006/main">
          <x14:cfRule type="expression" priority="73" id="{CA874A17-0DB4-4F1A-A166-21EA4A07115E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A8C7AE31-2543-412B-9A58-1996E8BC4867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0E319146-31FB-40E4-8121-2EA7D169D3EB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57EE99BE-CA8D-4AA8-A1E1-44282EBC2792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</xm:sqref>
        </x14:conditionalFormatting>
        <x14:conditionalFormatting xmlns:xm="http://schemas.microsoft.com/office/excel/2006/main">
          <x14:cfRule type="expression" priority="69" id="{DBB7DE1C-BE31-430F-B82D-82F7B2F37574}">
            <xm:f>AND($M31=references!$B$4,$N31=references!$B$4)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8D6A185A-4FCD-4843-B005-005A61EA1792}">
            <xm:f>AND($M31=references!$B$4,$N31=references!$B$3)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3F055860-4182-4946-BE17-C1F1D2B8D014}">
            <xm:f>$M31=references!$B$3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C5DE3A5F-1B96-4CFC-98C3-EE710432FF2C}">
            <xm:f>$P31=references!$F$7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I31</xm:sqref>
        </x14:conditionalFormatting>
        <x14:conditionalFormatting xmlns:xm="http://schemas.microsoft.com/office/excel/2006/main">
          <x14:cfRule type="expression" priority="65" id="{85B2649D-A211-4562-836E-2E011626D89F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4C7B1B26-A274-4F6B-B717-795ECB108901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9061BD7B-B648-4EFB-9B68-3BF7D7ED8B7E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47A08172-ECAE-4115-9250-0957FFCBD5E4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I27</xm:sqref>
        </x14:conditionalFormatting>
        <x14:conditionalFormatting xmlns:xm="http://schemas.microsoft.com/office/excel/2006/main">
          <x14:cfRule type="expression" priority="61" id="{05991B0F-A984-456C-BAA2-7486DFE28023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3A2B25CD-EA5B-4B70-B36D-228E6252343F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E48D69F8-263A-4832-AE0B-919775E7AE0A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483EA3C-4167-44A9-AFED-D3E15633C614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I37</xm:sqref>
        </x14:conditionalFormatting>
        <x14:conditionalFormatting xmlns:xm="http://schemas.microsoft.com/office/excel/2006/main">
          <x14:cfRule type="expression" priority="57" id="{00F07B85-2BBD-4E8C-B78E-11E2E755712C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BBC51802-DE9D-4348-8CF1-F0DBF4A74018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77ECDA1F-6D89-4DC0-B591-E4DD367A504D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446E49BC-49A5-48BA-8A7F-1D3F22CD1CE7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M39:N39</xm:sqref>
        </x14:conditionalFormatting>
        <x14:conditionalFormatting xmlns:xm="http://schemas.microsoft.com/office/excel/2006/main">
          <x14:cfRule type="expression" priority="53" id="{B6B43C28-B09A-4710-99B1-652E21947F7C}">
            <xm:f>AND($M41=references!$B$4,$N41=references!$B$4)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06F8E29A-3713-4DD0-814D-06C02BEC6D21}">
            <xm:f>AND($M41=references!$B$4,$N41=references!$B$3)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BDD602F6-7E9E-4BF8-8FDE-C974C6BA43F2}">
            <xm:f>$M41=references!$B$3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3DF60673-31CC-4789-A9B9-31C31CB94347}">
            <xm:f>$P41=references!$F$7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I41:I43</xm:sqref>
        </x14:conditionalFormatting>
        <x14:conditionalFormatting xmlns:xm="http://schemas.microsoft.com/office/excel/2006/main">
          <x14:cfRule type="expression" priority="49" id="{5152F4AF-2486-439C-8398-701AF3058271}">
            <xm:f>AND($M41=references!$B$4,$N41=references!$B$4)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902A5139-C073-4F90-876D-AC0BB58AFB2E}">
            <xm:f>AND($M41=references!$B$4,$N41=references!$B$3)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5D04363A-32C0-46B0-A090-4548F0EF5A06}">
            <xm:f>$M41=references!$B$3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43A3166F-B2A6-4C48-AEC5-413240BC7D1E}">
            <xm:f>$P41=references!$F$7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M41:N46</xm:sqref>
        </x14:conditionalFormatting>
        <x14:conditionalFormatting xmlns:xm="http://schemas.microsoft.com/office/excel/2006/main">
          <x14:cfRule type="expression" priority="45" id="{D0B43F35-6504-46C5-8CE6-BBC2840848B4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EC4142B7-2CC5-49D4-87F4-E29A42FEF139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BEA6524D-1F40-40CE-947F-D4BFAD76B62C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F3139F02-5FCC-47CD-8516-63725A392F2D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I63</xm:sqref>
        </x14:conditionalFormatting>
        <x14:conditionalFormatting xmlns:xm="http://schemas.microsoft.com/office/excel/2006/main">
          <x14:cfRule type="expression" priority="41" id="{DD7A621D-1129-42B7-9A89-D5B5ED74C884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2E263593-3CBE-4266-8D2A-0FB64946E8C6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DA6DB6E7-E31F-4410-A811-C7848E25305B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428BD361-605A-4DDE-90D5-8679DE6C51AC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B63</xm:sqref>
        </x14:conditionalFormatting>
        <x14:conditionalFormatting xmlns:xm="http://schemas.microsoft.com/office/excel/2006/main">
          <x14:cfRule type="expression" priority="37" id="{31191A1E-F39B-4234-8D22-77E7EA5CCB87}">
            <xm:f>AND($M68=references!$B$4,$N68=references!$B$4)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BB8C292D-306E-475E-A2AC-4FB4912F4309}">
            <xm:f>AND($M68=references!$B$4,$N68=references!$B$3)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DD232B9F-3511-4E22-86FB-DF451E189DE1}">
            <xm:f>$M68=references!$B$3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5B636C7B-7C03-4A39-9B55-82D5D4430750}">
            <xm:f>$P68=references!$F$7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I68</xm:sqref>
        </x14:conditionalFormatting>
        <x14:conditionalFormatting xmlns:xm="http://schemas.microsoft.com/office/excel/2006/main">
          <x14:cfRule type="expression" priority="33" id="{ECE839DA-758C-41C1-86FF-FA58A0C26A4D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C7CFBB9B-FD38-4679-B452-9F93373511D3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35DA4012-C523-4847-BC0E-319735ADB5F6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F5C6E1B0-653E-4877-8FE0-93CE66D8D020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L9:L24 L34</xm:sqref>
        </x14:conditionalFormatting>
        <x14:conditionalFormatting xmlns:xm="http://schemas.microsoft.com/office/excel/2006/main">
          <x14:cfRule type="expression" priority="29" id="{77FA09DA-8570-4A0A-832C-1F57DDD02B50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1FF8766F-2DD4-45A3-A0A6-0D297B116639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09E71C55-86AB-4646-85A1-358E23F3F154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1EF61B1E-3845-4891-BBA4-DA5BDEF8D1EA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L25:L33</xm:sqref>
        </x14:conditionalFormatting>
        <x14:conditionalFormatting xmlns:xm="http://schemas.microsoft.com/office/excel/2006/main">
          <x14:cfRule type="expression" priority="25" id="{1A984B30-EA9F-48E0-97AF-3D7B2C82E235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32AC5E65-270D-4E6E-80B5-A8092A7C93FF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BC870BF5-4597-4F0E-BDB0-4EB1FB51E185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D2F41797-655B-4102-9BB0-678BD1BAEAB1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L35</xm:sqref>
        </x14:conditionalFormatting>
        <x14:conditionalFormatting xmlns:xm="http://schemas.microsoft.com/office/excel/2006/main">
          <x14:cfRule type="expression" priority="21" id="{4DFCFF1B-9EAF-419E-A70E-ED1001922A47}">
            <xm:f>AND($M89=references!$B$4,$N89=references!$B$4)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36D9285C-0C95-4339-9E78-63FD14D79061}">
            <xm:f>AND($M89=references!$B$4,$N89=references!$B$3)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29142DEE-151E-4B92-8036-76ACE82ADAC2}">
            <xm:f>$M89=references!$B$3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E8BEB4F7-64CE-48FC-8F7F-37E8A53D184C}">
            <xm:f>$P89=references!$F$7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I89</xm:sqref>
        </x14:conditionalFormatting>
        <x14:conditionalFormatting xmlns:xm="http://schemas.microsoft.com/office/excel/2006/main">
          <x14:cfRule type="expression" priority="17" id="{5229C6ED-853D-4878-86DD-645AAF75D485}">
            <xm:f>AND($M90=references!$B$4,$N90=references!$B$4)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0AFF9B0F-520D-4619-91CE-0904F1B3B029}">
            <xm:f>AND($M90=references!$B$4,$N90=references!$B$3)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D8DC2B65-075B-45D5-BA5B-A40608F34B7B}">
            <xm:f>$M90=references!$B$3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F4DE3DB1-45DB-4128-BAE2-86E339E6B7CD}">
            <xm:f>$P90=references!$F$7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I90</xm:sqref>
        </x14:conditionalFormatting>
        <x14:conditionalFormatting xmlns:xm="http://schemas.microsoft.com/office/excel/2006/main">
          <x14:cfRule type="expression" priority="13" id="{F3CDEC1A-EDF9-4761-894D-B94692E6E99E}">
            <xm:f>AND($M109=references!$B$4,$N109=references!$B$4)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0A4DC53C-0509-4074-833F-ABA4B5217C6D}">
            <xm:f>AND($M109=references!$B$4,$N109=references!$B$3)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BA0859B8-7898-40EE-B5F4-5F79AE2FD774}">
            <xm:f>$M109=references!$B$3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D1423763-B2DC-49A0-A56A-DFEF3DA597F1}">
            <xm:f>$P109=references!$F$7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I109</xm:sqref>
        </x14:conditionalFormatting>
        <x14:conditionalFormatting xmlns:xm="http://schemas.microsoft.com/office/excel/2006/main">
          <x14:cfRule type="expression" priority="9" id="{DF1F850A-9A2C-40A5-A934-8DC466D53E65}">
            <xm:f>AND($M110=references!$B$4,$N110=references!$B$4)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E604B0FD-24F6-47CD-960A-82A859FBA1CD}">
            <xm:f>AND($M110=references!$B$4,$N110=references!$B$3)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4E090C80-1C75-43E2-989E-CEE2A4122F84}">
            <xm:f>$M110=references!$B$3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7978C414-8168-42A3-8472-497943ABAF4A}">
            <xm:f>$P110=references!$F$7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B110</xm:sqref>
        </x14:conditionalFormatting>
        <x14:conditionalFormatting xmlns:xm="http://schemas.microsoft.com/office/excel/2006/main">
          <x14:cfRule type="expression" priority="5" id="{F90E936E-A43D-46B4-8A7A-6D5C31EAAF8C}">
            <xm:f>AND($M121=references!$B$4,$N121=references!$B$4)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1B673C1B-0ECF-4AA7-9ED6-DED148720CF9}">
            <xm:f>AND($M121=references!$B$4,$N121=references!$B$3)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FE733C87-99DE-46A8-A61C-FD56DE84032F}">
            <xm:f>$M121=references!$B$3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7A0A2808-6BA3-41E9-AC42-98BF1779036D}">
            <xm:f>$P121=references!$F$7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C121:I121 K121</xm:sqref>
        </x14:conditionalFormatting>
        <x14:conditionalFormatting xmlns:xm="http://schemas.microsoft.com/office/excel/2006/main">
          <x14:cfRule type="expression" priority="1" id="{A4CBE760-9F1B-4499-BC6D-D5D81564F6AD}">
            <xm:f>AND($M120=references!$B$4,$N120=references!$B$4)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64554069-4F07-4F98-9E2A-38A1D957137C}">
            <xm:f>AND($M120=references!$B$4,$N120=references!$B$3)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25BC1D5C-BBCD-40B0-B0D8-29D8A1AA4998}">
            <xm:f>$M120=references!$B$3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FD026C65-3EE6-41F4-9038-30EAE9DFDFEF}">
            <xm:f>$P120=references!$F$7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C120:I120 K120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M1:O6 M8:O167</xm:sqref>
        </x14:dataValidation>
        <x14:dataValidation type="list" allowBlank="1" showInputMessage="1" showErrorMessage="1">
          <x14:formula1>
            <xm:f>references!$J$3:$J$6</xm:f>
          </x14:formula1>
          <xm:sqref>K1:K6 K8</xm:sqref>
        </x14:dataValidation>
        <x14:dataValidation type="list" allowBlank="1" showInputMessage="1" showErrorMessage="1">
          <x14:formula1>
            <xm:f>references!$D$3:$D$4</xm:f>
          </x14:formula1>
          <xm:sqref>K9:L119 L120:L121 K122:L167</xm:sqref>
        </x14:dataValidation>
        <x14:dataValidation type="list" allowBlank="1" showInputMessage="1" showErrorMessage="1">
          <x14:formula1>
            <xm:f>references!$H$3:$H$5</xm:f>
          </x14:formula1>
          <xm:sqref>J1:J167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J8"/>
  <sheetViews>
    <sheetView workbookViewId="0">
      <selection activeCell="J2" sqref="J2:J6"/>
    </sheetView>
  </sheetViews>
  <sheetFormatPr defaultRowHeight="15" x14ac:dyDescent="0.25"/>
  <cols>
    <col min="2" max="2" width="9.7109375" customWidth="1"/>
    <col min="3" max="3" width="2" customWidth="1"/>
    <col min="4" max="4" width="11.7109375" customWidth="1"/>
    <col min="5" max="5" width="2.28515625" customWidth="1"/>
    <col min="6" max="6" width="30.85546875" bestFit="1" customWidth="1"/>
    <col min="7" max="7" width="1.7109375" customWidth="1"/>
    <col min="8" max="8" width="14.5703125" customWidth="1"/>
    <col min="9" max="9" width="2" customWidth="1"/>
    <col min="10" max="10" width="20.140625" customWidth="1"/>
  </cols>
  <sheetData>
    <row r="2" spans="2:10" s="10" customFormat="1" x14ac:dyDescent="0.25">
      <c r="B2" s="10" t="s">
        <v>188</v>
      </c>
      <c r="D2" s="10" t="s">
        <v>186</v>
      </c>
      <c r="F2" s="10" t="s">
        <v>187</v>
      </c>
      <c r="H2" s="10" t="s">
        <v>60</v>
      </c>
      <c r="J2" s="10" t="s">
        <v>195</v>
      </c>
    </row>
    <row r="3" spans="2:10" x14ac:dyDescent="0.25">
      <c r="B3" t="s">
        <v>10</v>
      </c>
      <c r="D3" t="s">
        <v>24</v>
      </c>
      <c r="F3" t="s">
        <v>199</v>
      </c>
      <c r="H3" t="s">
        <v>189</v>
      </c>
      <c r="J3" t="s">
        <v>192</v>
      </c>
    </row>
    <row r="4" spans="2:10" x14ac:dyDescent="0.25">
      <c r="B4" t="s">
        <v>11</v>
      </c>
      <c r="D4" t="s">
        <v>25</v>
      </c>
      <c r="F4" t="s">
        <v>200</v>
      </c>
      <c r="H4" t="s">
        <v>190</v>
      </c>
      <c r="J4" t="s">
        <v>193</v>
      </c>
    </row>
    <row r="5" spans="2:10" x14ac:dyDescent="0.25">
      <c r="B5" t="s">
        <v>22</v>
      </c>
      <c r="D5" t="s">
        <v>5424</v>
      </c>
      <c r="F5" t="s">
        <v>201</v>
      </c>
      <c r="H5" t="s">
        <v>191</v>
      </c>
      <c r="J5" t="s">
        <v>194</v>
      </c>
    </row>
    <row r="6" spans="2:10" x14ac:dyDescent="0.25">
      <c r="F6" t="s">
        <v>51</v>
      </c>
      <c r="J6" t="s">
        <v>22</v>
      </c>
    </row>
    <row r="7" spans="2:10" x14ac:dyDescent="0.25">
      <c r="F7" t="s">
        <v>202</v>
      </c>
    </row>
    <row r="8" spans="2:10" x14ac:dyDescent="0.25">
      <c r="F8" t="s">
        <v>22</v>
      </c>
    </row>
  </sheetData>
  <dataValidations count="1">
    <dataValidation type="list" allowBlank="1" showInputMessage="1" showErrorMessage="1" sqref="F8 F3:F4">
      <formula1>$F$3:$F$8</formula1>
    </dataValidation>
  </dataValidation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J259"/>
  <sheetViews>
    <sheetView topLeftCell="E26" workbookViewId="0">
      <selection activeCell="H44" sqref="H44"/>
    </sheetView>
  </sheetViews>
  <sheetFormatPr defaultRowHeight="15" x14ac:dyDescent="0.25"/>
  <cols>
    <col min="2" max="2" width="41.5703125" style="129" bestFit="1" customWidth="1"/>
    <col min="3" max="3" width="43.85546875" bestFit="1" customWidth="1"/>
    <col min="4" max="4" width="49" customWidth="1"/>
    <col min="8" max="8" width="59" bestFit="1" customWidth="1"/>
    <col min="9" max="9" width="32.5703125" bestFit="1" customWidth="1"/>
    <col min="10" max="10" width="11.5703125" bestFit="1" customWidth="1"/>
  </cols>
  <sheetData>
    <row r="1" spans="2:10" s="129" customFormat="1" x14ac:dyDescent="0.25"/>
    <row r="2" spans="2:10" s="129" customFormat="1" x14ac:dyDescent="0.25">
      <c r="B2" s="200" t="s">
        <v>5379</v>
      </c>
      <c r="C2" s="200"/>
      <c r="D2" s="200"/>
      <c r="H2" s="201" t="s">
        <v>5403</v>
      </c>
      <c r="I2" s="201"/>
      <c r="J2" s="201"/>
    </row>
    <row r="3" spans="2:10" x14ac:dyDescent="0.25">
      <c r="B3" s="154" t="s">
        <v>5378</v>
      </c>
      <c r="C3" s="154" t="s">
        <v>5376</v>
      </c>
      <c r="D3" s="154" t="s">
        <v>5377</v>
      </c>
      <c r="H3" s="154" t="s">
        <v>5378</v>
      </c>
      <c r="I3" s="154" t="s">
        <v>5376</v>
      </c>
      <c r="J3" s="154" t="s">
        <v>5377</v>
      </c>
    </row>
    <row r="4" spans="2:10" x14ac:dyDescent="0.25">
      <c r="B4" s="153" t="s">
        <v>167</v>
      </c>
      <c r="C4" s="153" t="s">
        <v>167</v>
      </c>
      <c r="D4" s="153" t="s">
        <v>167</v>
      </c>
      <c r="H4" s="167" t="s">
        <v>3929</v>
      </c>
      <c r="I4" s="30" t="s">
        <v>5404</v>
      </c>
      <c r="J4" s="30"/>
    </row>
    <row r="5" spans="2:10" x14ac:dyDescent="0.25">
      <c r="B5" s="153" t="s">
        <v>4097</v>
      </c>
      <c r="C5" s="153" t="s">
        <v>5390</v>
      </c>
      <c r="D5" s="153" t="s">
        <v>5390</v>
      </c>
      <c r="H5" s="167" t="s">
        <v>765</v>
      </c>
      <c r="I5" s="30" t="s">
        <v>5405</v>
      </c>
      <c r="J5" s="30"/>
    </row>
    <row r="6" spans="2:10" x14ac:dyDescent="0.25">
      <c r="B6" s="153" t="s">
        <v>4066</v>
      </c>
      <c r="C6" s="153" t="s">
        <v>5394</v>
      </c>
      <c r="D6" s="153" t="s">
        <v>5394</v>
      </c>
      <c r="H6" s="168" t="s">
        <v>508</v>
      </c>
      <c r="I6" s="153" t="s">
        <v>5381</v>
      </c>
      <c r="J6" s="30"/>
    </row>
    <row r="7" spans="2:10" x14ac:dyDescent="0.25">
      <c r="B7" s="153" t="s">
        <v>1502</v>
      </c>
      <c r="C7" s="153" t="s">
        <v>5386</v>
      </c>
      <c r="D7" s="153" t="s">
        <v>5389</v>
      </c>
      <c r="H7" s="168" t="s">
        <v>514</v>
      </c>
      <c r="I7" s="30"/>
      <c r="J7" s="30"/>
    </row>
    <row r="8" spans="2:10" x14ac:dyDescent="0.25">
      <c r="B8" s="153" t="s">
        <v>2108</v>
      </c>
      <c r="C8" s="153" t="s">
        <v>5399</v>
      </c>
      <c r="D8" s="111" t="s">
        <v>5402</v>
      </c>
      <c r="H8" s="167" t="s">
        <v>1353</v>
      </c>
      <c r="I8" s="30"/>
      <c r="J8" s="30"/>
    </row>
    <row r="9" spans="2:10" x14ac:dyDescent="0.25">
      <c r="B9" s="153" t="s">
        <v>4099</v>
      </c>
      <c r="C9" s="153" t="s">
        <v>5389</v>
      </c>
      <c r="D9" s="153" t="s">
        <v>5389</v>
      </c>
      <c r="H9" s="167" t="s">
        <v>963</v>
      </c>
      <c r="I9" s="30"/>
      <c r="J9" s="30"/>
    </row>
    <row r="10" spans="2:10" x14ac:dyDescent="0.25">
      <c r="B10" s="153" t="s">
        <v>72</v>
      </c>
      <c r="C10" s="153" t="s">
        <v>5381</v>
      </c>
      <c r="D10" s="153" t="s">
        <v>5381</v>
      </c>
      <c r="H10" s="167" t="s">
        <v>1382</v>
      </c>
      <c r="I10" s="30"/>
      <c r="J10" s="30"/>
    </row>
    <row r="11" spans="2:10" x14ac:dyDescent="0.25">
      <c r="B11" s="153" t="s">
        <v>689</v>
      </c>
      <c r="C11" s="153" t="s">
        <v>5382</v>
      </c>
      <c r="D11" s="153" t="s">
        <v>5382</v>
      </c>
      <c r="H11" s="167" t="s">
        <v>1327</v>
      </c>
      <c r="I11" s="30"/>
      <c r="J11" s="30"/>
    </row>
    <row r="12" spans="2:10" x14ac:dyDescent="0.25">
      <c r="B12" s="153" t="s">
        <v>63</v>
      </c>
      <c r="C12" s="153" t="s">
        <v>5380</v>
      </c>
      <c r="D12" s="153" t="s">
        <v>5380</v>
      </c>
      <c r="H12" s="167" t="s">
        <v>1195</v>
      </c>
      <c r="I12" s="30"/>
      <c r="J12" s="30"/>
    </row>
    <row r="13" spans="2:10" x14ac:dyDescent="0.25">
      <c r="B13" s="153" t="s">
        <v>762</v>
      </c>
      <c r="C13" s="153" t="s">
        <v>5400</v>
      </c>
      <c r="D13" s="111" t="s">
        <v>5402</v>
      </c>
      <c r="H13" s="167" t="s">
        <v>1421</v>
      </c>
      <c r="I13" s="30"/>
      <c r="J13" s="30"/>
    </row>
    <row r="14" spans="2:10" x14ac:dyDescent="0.25">
      <c r="B14" s="153" t="s">
        <v>889</v>
      </c>
      <c r="C14" s="153" t="s">
        <v>5384</v>
      </c>
      <c r="D14" s="153" t="s">
        <v>5398</v>
      </c>
      <c r="H14" s="167" t="s">
        <v>907</v>
      </c>
      <c r="I14" s="30"/>
      <c r="J14" s="30"/>
    </row>
    <row r="15" spans="2:10" x14ac:dyDescent="0.25">
      <c r="B15" s="153" t="s">
        <v>1340</v>
      </c>
      <c r="C15" s="153" t="s">
        <v>5393</v>
      </c>
      <c r="D15" s="153" t="s">
        <v>5396</v>
      </c>
      <c r="H15" s="167" t="s">
        <v>1257</v>
      </c>
      <c r="I15" s="30"/>
      <c r="J15" s="30"/>
    </row>
    <row r="16" spans="2:10" x14ac:dyDescent="0.25">
      <c r="B16" s="153" t="s">
        <v>73</v>
      </c>
      <c r="C16" s="153" t="s">
        <v>5398</v>
      </c>
      <c r="D16" s="153" t="s">
        <v>5398</v>
      </c>
      <c r="H16" s="167" t="s">
        <v>2432</v>
      </c>
      <c r="I16" s="30"/>
      <c r="J16" s="30"/>
    </row>
    <row r="17" spans="2:10" x14ac:dyDescent="0.25">
      <c r="B17" s="153" t="s">
        <v>1001</v>
      </c>
      <c r="C17" s="153" t="s">
        <v>5385</v>
      </c>
      <c r="D17" s="153" t="s">
        <v>5389</v>
      </c>
      <c r="H17" s="167" t="s">
        <v>1363</v>
      </c>
      <c r="I17" s="30"/>
      <c r="J17" s="30"/>
    </row>
    <row r="18" spans="2:10" x14ac:dyDescent="0.25">
      <c r="B18" s="153" t="s">
        <v>1500</v>
      </c>
      <c r="C18" s="153" t="s">
        <v>5392</v>
      </c>
      <c r="D18" s="153" t="s">
        <v>5392</v>
      </c>
      <c r="H18" s="167" t="s">
        <v>2129</v>
      </c>
      <c r="I18" s="30"/>
      <c r="J18" s="30"/>
    </row>
    <row r="19" spans="2:10" x14ac:dyDescent="0.25">
      <c r="B19" s="153" t="s">
        <v>495</v>
      </c>
      <c r="C19" s="153" t="s">
        <v>5401</v>
      </c>
      <c r="D19" s="153" t="s">
        <v>5398</v>
      </c>
      <c r="H19" s="167" t="s">
        <v>1939</v>
      </c>
      <c r="I19" s="30"/>
      <c r="J19" s="30"/>
    </row>
    <row r="20" spans="2:10" x14ac:dyDescent="0.25">
      <c r="B20" s="153" t="s">
        <v>4093</v>
      </c>
      <c r="C20" s="153" t="s">
        <v>5395</v>
      </c>
      <c r="D20" s="153" t="s">
        <v>5395</v>
      </c>
      <c r="H20" s="167" t="s">
        <v>2131</v>
      </c>
      <c r="I20" s="30"/>
      <c r="J20" s="30"/>
    </row>
    <row r="21" spans="2:10" x14ac:dyDescent="0.25">
      <c r="B21" s="153" t="s">
        <v>837</v>
      </c>
      <c r="C21" s="153" t="s">
        <v>837</v>
      </c>
      <c r="D21" s="153" t="s">
        <v>837</v>
      </c>
      <c r="H21" s="167" t="s">
        <v>1981</v>
      </c>
      <c r="I21" s="30"/>
      <c r="J21" s="30"/>
    </row>
    <row r="22" spans="2:10" x14ac:dyDescent="0.25">
      <c r="B22" s="153" t="s">
        <v>702</v>
      </c>
      <c r="C22" s="153" t="s">
        <v>5383</v>
      </c>
      <c r="D22" s="153" t="s">
        <v>5383</v>
      </c>
      <c r="H22" s="168" t="s">
        <v>512</v>
      </c>
      <c r="I22" s="30"/>
      <c r="J22" s="30"/>
    </row>
    <row r="23" spans="2:10" x14ac:dyDescent="0.25">
      <c r="B23" s="153" t="s">
        <v>4094</v>
      </c>
      <c r="C23" s="153" t="s">
        <v>5387</v>
      </c>
      <c r="D23" s="153" t="s">
        <v>5387</v>
      </c>
      <c r="H23" s="167" t="s">
        <v>662</v>
      </c>
      <c r="I23" s="30"/>
      <c r="J23" s="30"/>
    </row>
    <row r="24" spans="2:10" x14ac:dyDescent="0.25">
      <c r="B24" s="153" t="s">
        <v>61</v>
      </c>
      <c r="C24" s="153" t="s">
        <v>5397</v>
      </c>
      <c r="D24" s="153" t="s">
        <v>5397</v>
      </c>
      <c r="H24" s="167" t="s">
        <v>2137</v>
      </c>
      <c r="I24" s="30"/>
      <c r="J24" s="30"/>
    </row>
    <row r="25" spans="2:10" x14ac:dyDescent="0.25">
      <c r="B25" s="153" t="s">
        <v>4095</v>
      </c>
      <c r="C25" s="153" t="s">
        <v>5388</v>
      </c>
      <c r="D25" s="153" t="s">
        <v>5397</v>
      </c>
      <c r="H25" s="168" t="s">
        <v>501</v>
      </c>
      <c r="I25" s="30"/>
      <c r="J25" s="30"/>
    </row>
    <row r="26" spans="2:10" x14ac:dyDescent="0.25">
      <c r="B26" s="153" t="s">
        <v>118</v>
      </c>
      <c r="C26" s="153" t="s">
        <v>118</v>
      </c>
      <c r="D26" s="153" t="s">
        <v>118</v>
      </c>
      <c r="H26" s="168" t="s">
        <v>505</v>
      </c>
      <c r="I26" s="30"/>
      <c r="J26" s="30"/>
    </row>
    <row r="27" spans="2:10" x14ac:dyDescent="0.25">
      <c r="B27" s="153" t="s">
        <v>228</v>
      </c>
      <c r="C27" s="153" t="s">
        <v>5396</v>
      </c>
      <c r="D27" s="153" t="s">
        <v>5396</v>
      </c>
      <c r="H27" s="168" t="s">
        <v>497</v>
      </c>
      <c r="I27" s="30"/>
      <c r="J27" s="30"/>
    </row>
    <row r="28" spans="2:10" x14ac:dyDescent="0.25">
      <c r="B28" s="153" t="s">
        <v>4100</v>
      </c>
      <c r="C28" s="153" t="s">
        <v>5373</v>
      </c>
      <c r="D28" s="153" t="s">
        <v>5373</v>
      </c>
      <c r="H28" s="167" t="s">
        <v>1410</v>
      </c>
      <c r="I28" s="30"/>
      <c r="J28" s="30"/>
    </row>
    <row r="29" spans="2:10" x14ac:dyDescent="0.25">
      <c r="B29" s="153" t="s">
        <v>76</v>
      </c>
      <c r="C29" s="153" t="s">
        <v>76</v>
      </c>
      <c r="D29" s="153" t="s">
        <v>76</v>
      </c>
      <c r="H29" s="167" t="s">
        <v>658</v>
      </c>
      <c r="I29" s="30"/>
      <c r="J29" s="30"/>
    </row>
    <row r="30" spans="2:10" x14ac:dyDescent="0.25">
      <c r="B30" s="153" t="s">
        <v>4092</v>
      </c>
      <c r="C30" s="153" t="s">
        <v>511</v>
      </c>
      <c r="D30" s="153" t="s">
        <v>511</v>
      </c>
      <c r="H30" s="167" t="s">
        <v>1352</v>
      </c>
      <c r="I30" s="30"/>
      <c r="J30" s="30"/>
    </row>
    <row r="31" spans="2:10" x14ac:dyDescent="0.25">
      <c r="B31" s="153" t="s">
        <v>2914</v>
      </c>
      <c r="C31" s="153" t="s">
        <v>5391</v>
      </c>
      <c r="D31" s="153" t="s">
        <v>5391</v>
      </c>
      <c r="H31" s="167" t="s">
        <v>2306</v>
      </c>
      <c r="I31" s="30"/>
      <c r="J31" s="30"/>
    </row>
    <row r="32" spans="2:10" x14ac:dyDescent="0.25">
      <c r="B32" s="153" t="s">
        <v>4098</v>
      </c>
      <c r="C32" s="153" t="s">
        <v>5372</v>
      </c>
      <c r="D32" s="153" t="s">
        <v>5374</v>
      </c>
      <c r="H32" s="167" t="s">
        <v>2343</v>
      </c>
      <c r="I32" s="30"/>
      <c r="J32" s="30"/>
    </row>
    <row r="33" spans="2:10" x14ac:dyDescent="0.25">
      <c r="B33" s="153" t="s">
        <v>67</v>
      </c>
      <c r="C33" s="153" t="s">
        <v>5374</v>
      </c>
      <c r="D33" s="153" t="s">
        <v>5374</v>
      </c>
      <c r="H33" s="167" t="s">
        <v>694</v>
      </c>
      <c r="I33" s="30"/>
      <c r="J33" s="30"/>
    </row>
    <row r="34" spans="2:10" x14ac:dyDescent="0.25">
      <c r="B34" s="153" t="s">
        <v>180</v>
      </c>
      <c r="C34" s="153" t="s">
        <v>5375</v>
      </c>
      <c r="D34" s="153" t="s">
        <v>5375</v>
      </c>
      <c r="H34" s="168" t="s">
        <v>499</v>
      </c>
      <c r="I34" s="30"/>
      <c r="J34" s="30"/>
    </row>
    <row r="35" spans="2:10" x14ac:dyDescent="0.25">
      <c r="B35" s="153" t="s">
        <v>704</v>
      </c>
      <c r="C35" s="153" t="s">
        <v>704</v>
      </c>
      <c r="D35" s="153" t="s">
        <v>704</v>
      </c>
      <c r="H35" s="167" t="s">
        <v>495</v>
      </c>
      <c r="I35" s="30"/>
      <c r="J35" s="30"/>
    </row>
    <row r="36" spans="2:10" x14ac:dyDescent="0.25">
      <c r="B36" s="153" t="s">
        <v>790</v>
      </c>
      <c r="C36" s="153" t="s">
        <v>790</v>
      </c>
      <c r="D36" s="153" t="s">
        <v>790</v>
      </c>
      <c r="H36" s="167" t="s">
        <v>632</v>
      </c>
      <c r="I36" s="30"/>
      <c r="J36" s="30"/>
    </row>
    <row r="37" spans="2:10" x14ac:dyDescent="0.25">
      <c r="B37" s="153" t="s">
        <v>70</v>
      </c>
      <c r="C37" s="153" t="s">
        <v>70</v>
      </c>
      <c r="D37" s="153" t="s">
        <v>70</v>
      </c>
      <c r="H37" s="167" t="s">
        <v>4846</v>
      </c>
      <c r="I37" s="30"/>
      <c r="J37" s="30"/>
    </row>
    <row r="38" spans="2:10" x14ac:dyDescent="0.25">
      <c r="B38"/>
      <c r="H38" s="168" t="s">
        <v>496</v>
      </c>
      <c r="I38" s="30"/>
      <c r="J38" s="30"/>
    </row>
    <row r="39" spans="2:10" x14ac:dyDescent="0.25">
      <c r="B39"/>
      <c r="H39" s="167" t="s">
        <v>503</v>
      </c>
      <c r="I39" s="30"/>
      <c r="J39" s="30"/>
    </row>
    <row r="40" spans="2:10" x14ac:dyDescent="0.25">
      <c r="B40"/>
      <c r="H40" s="167" t="s">
        <v>2496</v>
      </c>
      <c r="I40" s="30"/>
      <c r="J40" s="30"/>
    </row>
    <row r="41" spans="2:10" x14ac:dyDescent="0.25">
      <c r="B41"/>
      <c r="H41" s="167" t="s">
        <v>1488</v>
      </c>
      <c r="I41" s="30"/>
      <c r="J41" s="30"/>
    </row>
    <row r="42" spans="2:10" x14ac:dyDescent="0.25">
      <c r="B42"/>
      <c r="C42" s="153" t="s">
        <v>167</v>
      </c>
      <c r="H42" s="167" t="s">
        <v>1196</v>
      </c>
      <c r="I42" s="30"/>
      <c r="J42" s="30"/>
    </row>
    <row r="43" spans="2:10" x14ac:dyDescent="0.25">
      <c r="B43"/>
      <c r="C43" s="153" t="s">
        <v>5390</v>
      </c>
      <c r="H43" s="168" t="s">
        <v>507</v>
      </c>
      <c r="I43" s="30"/>
      <c r="J43" s="30"/>
    </row>
    <row r="44" spans="2:10" x14ac:dyDescent="0.25">
      <c r="B44"/>
      <c r="C44" s="153" t="s">
        <v>5394</v>
      </c>
      <c r="H44" s="167" t="s">
        <v>1386</v>
      </c>
      <c r="I44" s="30"/>
      <c r="J44" s="30"/>
    </row>
    <row r="45" spans="2:10" x14ac:dyDescent="0.25">
      <c r="B45"/>
      <c r="C45" s="153" t="s">
        <v>5389</v>
      </c>
      <c r="H45" s="167" t="s">
        <v>506</v>
      </c>
      <c r="I45" s="30"/>
      <c r="J45" s="30"/>
    </row>
    <row r="46" spans="2:10" x14ac:dyDescent="0.25">
      <c r="B46"/>
      <c r="C46" s="111" t="s">
        <v>5402</v>
      </c>
      <c r="H46" s="167" t="s">
        <v>504</v>
      </c>
      <c r="I46" s="30"/>
      <c r="J46" s="30"/>
    </row>
    <row r="47" spans="2:10" x14ac:dyDescent="0.25">
      <c r="B47"/>
      <c r="C47" s="153" t="s">
        <v>5381</v>
      </c>
      <c r="H47" s="167" t="s">
        <v>1940</v>
      </c>
      <c r="I47" s="30"/>
      <c r="J47" s="30"/>
    </row>
    <row r="48" spans="2:10" x14ac:dyDescent="0.25">
      <c r="B48"/>
      <c r="C48" s="153" t="s">
        <v>5382</v>
      </c>
      <c r="H48" s="167" t="s">
        <v>994</v>
      </c>
      <c r="I48" s="30"/>
      <c r="J48" s="30"/>
    </row>
    <row r="49" spans="2:10" x14ac:dyDescent="0.25">
      <c r="B49"/>
      <c r="C49" s="153" t="s">
        <v>5380</v>
      </c>
      <c r="H49" s="167" t="s">
        <v>1498</v>
      </c>
      <c r="I49" s="30"/>
      <c r="J49" s="30"/>
    </row>
    <row r="50" spans="2:10" x14ac:dyDescent="0.25">
      <c r="B50"/>
      <c r="C50" s="153" t="s">
        <v>5398</v>
      </c>
      <c r="H50" s="168" t="s">
        <v>510</v>
      </c>
      <c r="I50" s="30"/>
      <c r="J50" s="30"/>
    </row>
    <row r="51" spans="2:10" x14ac:dyDescent="0.25">
      <c r="B51"/>
      <c r="C51" s="153" t="s">
        <v>5396</v>
      </c>
      <c r="H51" s="167" t="s">
        <v>606</v>
      </c>
      <c r="I51" s="30"/>
      <c r="J51" s="30"/>
    </row>
    <row r="52" spans="2:10" x14ac:dyDescent="0.25">
      <c r="B52"/>
      <c r="C52" s="153" t="s">
        <v>5395</v>
      </c>
      <c r="H52" s="167" t="s">
        <v>1398</v>
      </c>
      <c r="I52" s="30"/>
      <c r="J52" s="30"/>
    </row>
    <row r="53" spans="2:10" x14ac:dyDescent="0.25">
      <c r="B53"/>
      <c r="C53" s="153" t="s">
        <v>837</v>
      </c>
      <c r="H53" s="168" t="s">
        <v>498</v>
      </c>
      <c r="I53" s="30"/>
      <c r="J53" s="30"/>
    </row>
    <row r="54" spans="2:10" x14ac:dyDescent="0.25">
      <c r="B54"/>
      <c r="C54" s="153" t="s">
        <v>5383</v>
      </c>
      <c r="H54" s="168" t="s">
        <v>509</v>
      </c>
      <c r="I54" s="30"/>
      <c r="J54" s="30"/>
    </row>
    <row r="55" spans="2:10" x14ac:dyDescent="0.25">
      <c r="B55"/>
      <c r="C55" s="153" t="s">
        <v>5387</v>
      </c>
      <c r="H55" s="167" t="s">
        <v>1345</v>
      </c>
      <c r="I55" s="30"/>
      <c r="J55" s="30"/>
    </row>
    <row r="56" spans="2:10" x14ac:dyDescent="0.25">
      <c r="B56"/>
      <c r="C56" s="153" t="s">
        <v>5397</v>
      </c>
      <c r="H56" s="167" t="s">
        <v>692</v>
      </c>
      <c r="I56" s="30"/>
      <c r="J56" s="30"/>
    </row>
    <row r="57" spans="2:10" x14ac:dyDescent="0.25">
      <c r="B57"/>
      <c r="C57" s="153" t="s">
        <v>118</v>
      </c>
      <c r="H57" s="168" t="s">
        <v>500</v>
      </c>
      <c r="I57" s="30"/>
      <c r="J57" s="30"/>
    </row>
    <row r="58" spans="2:10" x14ac:dyDescent="0.25">
      <c r="B58"/>
      <c r="C58" s="153" t="s">
        <v>5373</v>
      </c>
      <c r="H58" s="167" t="s">
        <v>3459</v>
      </c>
      <c r="I58" s="30"/>
      <c r="J58" s="30"/>
    </row>
    <row r="59" spans="2:10" x14ac:dyDescent="0.25">
      <c r="B59"/>
      <c r="C59" s="153" t="s">
        <v>76</v>
      </c>
      <c r="H59" s="167" t="s">
        <v>607</v>
      </c>
      <c r="I59" s="30"/>
      <c r="J59" s="30"/>
    </row>
    <row r="60" spans="2:10" x14ac:dyDescent="0.25">
      <c r="B60"/>
      <c r="C60" s="153" t="s">
        <v>511</v>
      </c>
      <c r="H60" s="167" t="s">
        <v>2185</v>
      </c>
      <c r="I60" s="30"/>
      <c r="J60" s="30"/>
    </row>
    <row r="61" spans="2:10" x14ac:dyDescent="0.25">
      <c r="B61"/>
      <c r="C61" s="153" t="s">
        <v>5391</v>
      </c>
      <c r="H61" s="167" t="s">
        <v>2368</v>
      </c>
      <c r="I61" s="30"/>
      <c r="J61" s="30"/>
    </row>
    <row r="62" spans="2:10" x14ac:dyDescent="0.25">
      <c r="B62"/>
      <c r="C62" s="153" t="s">
        <v>5374</v>
      </c>
      <c r="H62" s="168" t="s">
        <v>513</v>
      </c>
      <c r="I62" s="30"/>
      <c r="J62" s="30"/>
    </row>
    <row r="63" spans="2:10" x14ac:dyDescent="0.25">
      <c r="B63"/>
      <c r="C63" s="153" t="s">
        <v>5375</v>
      </c>
      <c r="H63" s="167" t="s">
        <v>667</v>
      </c>
      <c r="I63" s="30"/>
      <c r="J63" s="30"/>
    </row>
    <row r="64" spans="2:10" x14ac:dyDescent="0.25">
      <c r="B64"/>
      <c r="C64" s="153" t="s">
        <v>704</v>
      </c>
      <c r="H64" s="167" t="s">
        <v>999</v>
      </c>
      <c r="I64" s="30"/>
      <c r="J64" s="30"/>
    </row>
    <row r="65" spans="2:10" x14ac:dyDescent="0.25">
      <c r="B65"/>
      <c r="C65" s="153" t="s">
        <v>790</v>
      </c>
      <c r="H65" s="167" t="s">
        <v>2345</v>
      </c>
      <c r="I65" s="30"/>
      <c r="J65" s="30"/>
    </row>
    <row r="66" spans="2:10" x14ac:dyDescent="0.25">
      <c r="B66"/>
      <c r="C66" s="153" t="s">
        <v>70</v>
      </c>
      <c r="H66" s="167" t="s">
        <v>1941</v>
      </c>
      <c r="I66" s="30"/>
      <c r="J66" s="30"/>
    </row>
    <row r="67" spans="2:10" x14ac:dyDescent="0.25">
      <c r="B67"/>
      <c r="H67" s="167" t="s">
        <v>666</v>
      </c>
      <c r="I67" s="30"/>
      <c r="J67" s="30"/>
    </row>
    <row r="68" spans="2:10" x14ac:dyDescent="0.25">
      <c r="B68"/>
      <c r="H68" s="168" t="s">
        <v>549</v>
      </c>
      <c r="I68" s="30"/>
      <c r="J68" s="30"/>
    </row>
    <row r="69" spans="2:10" x14ac:dyDescent="0.25">
      <c r="B69"/>
      <c r="H69" s="167" t="s">
        <v>941</v>
      </c>
      <c r="I69" s="30"/>
      <c r="J69" s="30"/>
    </row>
    <row r="70" spans="2:10" x14ac:dyDescent="0.25">
      <c r="B70"/>
      <c r="H70" s="167" t="s">
        <v>691</v>
      </c>
      <c r="I70" s="30"/>
      <c r="J70" s="30"/>
    </row>
    <row r="71" spans="2:10" x14ac:dyDescent="0.25">
      <c r="B71"/>
      <c r="H71" s="167" t="s">
        <v>4769</v>
      </c>
      <c r="I71" s="30"/>
      <c r="J71" s="30"/>
    </row>
    <row r="72" spans="2:10" x14ac:dyDescent="0.25">
      <c r="B72"/>
      <c r="H72" s="167" t="s">
        <v>665</v>
      </c>
      <c r="I72" s="30"/>
      <c r="J72" s="30"/>
    </row>
    <row r="73" spans="2:10" x14ac:dyDescent="0.25">
      <c r="B73"/>
      <c r="H73" s="168" t="s">
        <v>502</v>
      </c>
      <c r="I73" s="30"/>
      <c r="J73" s="30"/>
    </row>
    <row r="74" spans="2:10" x14ac:dyDescent="0.25">
      <c r="B74"/>
      <c r="H74" s="167" t="s">
        <v>1086</v>
      </c>
      <c r="I74" s="30"/>
      <c r="J74" s="30"/>
    </row>
    <row r="75" spans="2:10" x14ac:dyDescent="0.25">
      <c r="B75"/>
      <c r="H75" s="167" t="s">
        <v>799</v>
      </c>
      <c r="I75" s="30"/>
      <c r="J75" s="30"/>
    </row>
    <row r="76" spans="2:10" x14ac:dyDescent="0.25">
      <c r="B76"/>
      <c r="H76" s="167" t="s">
        <v>1056</v>
      </c>
      <c r="I76" s="30"/>
      <c r="J76" s="30"/>
    </row>
    <row r="77" spans="2:10" x14ac:dyDescent="0.25">
      <c r="B77"/>
      <c r="H77" s="168" t="s">
        <v>511</v>
      </c>
      <c r="I77" s="30"/>
      <c r="J77" s="30"/>
    </row>
    <row r="78" spans="2:10" x14ac:dyDescent="0.25">
      <c r="B78"/>
      <c r="H78" s="167" t="s">
        <v>690</v>
      </c>
      <c r="I78" s="30"/>
      <c r="J78" s="30"/>
    </row>
    <row r="79" spans="2:10" x14ac:dyDescent="0.25">
      <c r="B79"/>
      <c r="H79" s="167" t="s">
        <v>988</v>
      </c>
      <c r="I79" s="30"/>
      <c r="J79" s="30"/>
    </row>
    <row r="80" spans="2:10" x14ac:dyDescent="0.25">
      <c r="B80"/>
      <c r="H80" s="167" t="s">
        <v>989</v>
      </c>
      <c r="I80" s="30"/>
      <c r="J80" s="30"/>
    </row>
    <row r="81" spans="2:10" x14ac:dyDescent="0.25">
      <c r="B81"/>
      <c r="H81" s="167" t="s">
        <v>709</v>
      </c>
      <c r="I81" s="30"/>
      <c r="J81" s="30"/>
    </row>
    <row r="82" spans="2:10" x14ac:dyDescent="0.25">
      <c r="B82"/>
      <c r="H82" s="167" t="s">
        <v>1099</v>
      </c>
      <c r="I82" s="30"/>
      <c r="J82" s="30"/>
    </row>
    <row r="83" spans="2:10" x14ac:dyDescent="0.25">
      <c r="B83"/>
      <c r="H83" s="167" t="s">
        <v>699</v>
      </c>
      <c r="I83" s="30"/>
      <c r="J83" s="30"/>
    </row>
    <row r="84" spans="2:10" x14ac:dyDescent="0.25">
      <c r="B84"/>
      <c r="H84" s="167" t="s">
        <v>710</v>
      </c>
      <c r="I84" s="30"/>
      <c r="J84" s="30"/>
    </row>
    <row r="85" spans="2:10" x14ac:dyDescent="0.25">
      <c r="B85"/>
      <c r="H85" s="167" t="s">
        <v>962</v>
      </c>
      <c r="I85" s="30"/>
      <c r="J85" s="30"/>
    </row>
    <row r="86" spans="2:10" x14ac:dyDescent="0.25">
      <c r="B86"/>
      <c r="H86" s="167" t="s">
        <v>784</v>
      </c>
      <c r="I86" s="30"/>
      <c r="J86" s="30"/>
    </row>
    <row r="87" spans="2:10" x14ac:dyDescent="0.25">
      <c r="B87"/>
      <c r="H87" s="167" t="s">
        <v>766</v>
      </c>
      <c r="I87" s="30"/>
      <c r="J87" s="30"/>
    </row>
    <row r="88" spans="2:10" x14ac:dyDescent="0.25">
      <c r="B88"/>
      <c r="H88" s="167" t="s">
        <v>1065</v>
      </c>
      <c r="I88" s="30"/>
      <c r="J88" s="30"/>
    </row>
    <row r="89" spans="2:10" x14ac:dyDescent="0.25">
      <c r="B89"/>
      <c r="H89" s="167" t="s">
        <v>942</v>
      </c>
      <c r="I89" s="30"/>
      <c r="J89" s="30"/>
    </row>
    <row r="90" spans="2:10" x14ac:dyDescent="0.25">
      <c r="B90"/>
      <c r="H90" s="167" t="s">
        <v>992</v>
      </c>
      <c r="I90" s="30"/>
      <c r="J90" s="30"/>
    </row>
    <row r="91" spans="2:10" x14ac:dyDescent="0.25">
      <c r="B91"/>
      <c r="H91" s="167" t="s">
        <v>983</v>
      </c>
      <c r="I91" s="30"/>
      <c r="J91" s="30"/>
    </row>
    <row r="92" spans="2:10" x14ac:dyDescent="0.25">
      <c r="B92"/>
      <c r="H92" s="167" t="s">
        <v>698</v>
      </c>
      <c r="I92" s="30"/>
      <c r="J92" s="30"/>
    </row>
    <row r="93" spans="2:10" x14ac:dyDescent="0.25">
      <c r="B93"/>
      <c r="H93" s="167" t="s">
        <v>1232</v>
      </c>
      <c r="I93" s="30"/>
      <c r="J93" s="30"/>
    </row>
    <row r="94" spans="2:10" x14ac:dyDescent="0.25">
      <c r="B94"/>
      <c r="H94" s="167" t="s">
        <v>1258</v>
      </c>
      <c r="I94" s="30"/>
      <c r="J94" s="30"/>
    </row>
    <row r="95" spans="2:10" x14ac:dyDescent="0.25">
      <c r="B95"/>
      <c r="H95" s="167" t="s">
        <v>1081</v>
      </c>
      <c r="I95" s="30"/>
      <c r="J95" s="30"/>
    </row>
    <row r="96" spans="2:10" x14ac:dyDescent="0.25">
      <c r="B96"/>
      <c r="H96" s="167" t="s">
        <v>984</v>
      </c>
      <c r="I96" s="30"/>
      <c r="J96" s="30"/>
    </row>
    <row r="97" spans="2:10" x14ac:dyDescent="0.25">
      <c r="B97"/>
      <c r="H97" s="167" t="s">
        <v>856</v>
      </c>
      <c r="I97" s="30"/>
      <c r="J97" s="30"/>
    </row>
    <row r="98" spans="2:10" x14ac:dyDescent="0.25">
      <c r="B98"/>
      <c r="H98" s="167" t="s">
        <v>738</v>
      </c>
      <c r="I98" s="30"/>
      <c r="J98" s="30"/>
    </row>
    <row r="99" spans="2:10" x14ac:dyDescent="0.25">
      <c r="B99"/>
      <c r="H99" s="167" t="s">
        <v>940</v>
      </c>
      <c r="I99" s="30"/>
      <c r="J99" s="30"/>
    </row>
    <row r="100" spans="2:10" x14ac:dyDescent="0.25">
      <c r="B100"/>
      <c r="H100" s="167" t="s">
        <v>859</v>
      </c>
      <c r="I100" s="30"/>
      <c r="J100" s="30"/>
    </row>
    <row r="101" spans="2:10" x14ac:dyDescent="0.25">
      <c r="B101"/>
      <c r="H101" s="167" t="s">
        <v>1234</v>
      </c>
      <c r="I101" s="30"/>
      <c r="J101" s="30"/>
    </row>
    <row r="102" spans="2:10" x14ac:dyDescent="0.25">
      <c r="B102"/>
      <c r="H102" s="167" t="s">
        <v>854</v>
      </c>
      <c r="I102" s="30"/>
      <c r="J102" s="30"/>
    </row>
    <row r="103" spans="2:10" x14ac:dyDescent="0.25">
      <c r="B103"/>
      <c r="H103" s="167" t="s">
        <v>802</v>
      </c>
      <c r="I103" s="30"/>
      <c r="J103" s="30"/>
    </row>
    <row r="104" spans="2:10" x14ac:dyDescent="0.25">
      <c r="B104"/>
      <c r="H104" s="167" t="s">
        <v>986</v>
      </c>
      <c r="I104" s="30"/>
      <c r="J104" s="30"/>
    </row>
    <row r="105" spans="2:10" x14ac:dyDescent="0.25">
      <c r="B105"/>
      <c r="H105" s="167" t="s">
        <v>798</v>
      </c>
      <c r="I105" s="30"/>
      <c r="J105" s="30"/>
    </row>
    <row r="106" spans="2:10" x14ac:dyDescent="0.25">
      <c r="B106"/>
      <c r="H106" s="167" t="s">
        <v>708</v>
      </c>
      <c r="I106" s="30"/>
      <c r="J106" s="30"/>
    </row>
    <row r="107" spans="2:10" x14ac:dyDescent="0.25">
      <c r="B107"/>
      <c r="H107" s="167" t="s">
        <v>680</v>
      </c>
      <c r="I107" s="30"/>
      <c r="J107" s="30"/>
    </row>
    <row r="108" spans="2:10" x14ac:dyDescent="0.25">
      <c r="B108"/>
      <c r="H108" s="167" t="s">
        <v>795</v>
      </c>
      <c r="I108" s="30"/>
      <c r="J108" s="30"/>
    </row>
    <row r="109" spans="2:10" x14ac:dyDescent="0.25">
      <c r="B109"/>
      <c r="H109" s="167" t="s">
        <v>997</v>
      </c>
      <c r="I109" s="30"/>
      <c r="J109" s="30"/>
    </row>
    <row r="110" spans="2:10" x14ac:dyDescent="0.25">
      <c r="B110"/>
      <c r="H110" s="167" t="s">
        <v>1092</v>
      </c>
      <c r="I110" s="30"/>
      <c r="J110" s="30"/>
    </row>
    <row r="111" spans="2:10" x14ac:dyDescent="0.25">
      <c r="B111"/>
      <c r="H111" s="167" t="s">
        <v>1095</v>
      </c>
      <c r="I111" s="30"/>
      <c r="J111" s="30"/>
    </row>
    <row r="112" spans="2:10" x14ac:dyDescent="0.25">
      <c r="B112"/>
      <c r="H112" s="167" t="s">
        <v>769</v>
      </c>
      <c r="I112" s="30"/>
      <c r="J112" s="30"/>
    </row>
    <row r="113" spans="2:10" x14ac:dyDescent="0.25">
      <c r="B113"/>
      <c r="H113" s="167" t="s">
        <v>704</v>
      </c>
      <c r="I113" s="30"/>
      <c r="J113" s="30"/>
    </row>
    <row r="114" spans="2:10" x14ac:dyDescent="0.25">
      <c r="B114"/>
      <c r="H114" s="167" t="s">
        <v>1235</v>
      </c>
      <c r="I114" s="30"/>
      <c r="J114" s="30"/>
    </row>
    <row r="115" spans="2:10" x14ac:dyDescent="0.25">
      <c r="B115"/>
      <c r="H115" s="167" t="s">
        <v>1233</v>
      </c>
      <c r="I115" s="30"/>
      <c r="J115" s="30"/>
    </row>
    <row r="116" spans="2:10" x14ac:dyDescent="0.25">
      <c r="B116"/>
      <c r="H116" s="167" t="s">
        <v>1073</v>
      </c>
      <c r="I116" s="30"/>
      <c r="J116" s="30"/>
    </row>
    <row r="117" spans="2:10" x14ac:dyDescent="0.25">
      <c r="B117"/>
      <c r="H117" s="167" t="s">
        <v>711</v>
      </c>
      <c r="I117" s="30"/>
      <c r="J117" s="30"/>
    </row>
    <row r="118" spans="2:10" x14ac:dyDescent="0.25">
      <c r="B118"/>
      <c r="H118" s="167" t="s">
        <v>1256</v>
      </c>
      <c r="I118" s="30"/>
      <c r="J118" s="30"/>
    </row>
    <row r="119" spans="2:10" x14ac:dyDescent="0.25">
      <c r="B119"/>
      <c r="H119" s="167" t="s">
        <v>4829</v>
      </c>
      <c r="I119" s="30"/>
      <c r="J119" s="30"/>
    </row>
    <row r="120" spans="2:10" x14ac:dyDescent="0.25">
      <c r="B120"/>
      <c r="H120" s="167" t="s">
        <v>201</v>
      </c>
      <c r="I120" s="30"/>
      <c r="J120" s="30"/>
    </row>
    <row r="121" spans="2:10" x14ac:dyDescent="0.25">
      <c r="B121"/>
      <c r="H121" s="167" t="s">
        <v>973</v>
      </c>
      <c r="I121" s="30"/>
      <c r="J121" s="30"/>
    </row>
    <row r="122" spans="2:10" x14ac:dyDescent="0.25">
      <c r="B122"/>
      <c r="H122" s="167" t="s">
        <v>985</v>
      </c>
      <c r="I122" s="30"/>
      <c r="J122" s="30"/>
    </row>
    <row r="123" spans="2:10" x14ac:dyDescent="0.25">
      <c r="B123"/>
      <c r="H123" s="167" t="s">
        <v>1089</v>
      </c>
      <c r="I123" s="30"/>
      <c r="J123" s="30"/>
    </row>
    <row r="124" spans="2:10" x14ac:dyDescent="0.25">
      <c r="B124"/>
      <c r="H124" s="167" t="s">
        <v>855</v>
      </c>
      <c r="I124" s="30"/>
      <c r="J124" s="30"/>
    </row>
    <row r="125" spans="2:10" x14ac:dyDescent="0.25">
      <c r="B125"/>
      <c r="H125" s="167" t="s">
        <v>996</v>
      </c>
      <c r="I125" s="30"/>
      <c r="J125" s="30"/>
    </row>
    <row r="126" spans="2:10" x14ac:dyDescent="0.25">
      <c r="B126"/>
      <c r="H126" s="167" t="s">
        <v>1058</v>
      </c>
      <c r="I126" s="30"/>
      <c r="J126" s="30"/>
    </row>
    <row r="127" spans="2:10" x14ac:dyDescent="0.25">
      <c r="B127"/>
      <c r="H127" s="167" t="s">
        <v>932</v>
      </c>
      <c r="I127" s="30"/>
      <c r="J127" s="30"/>
    </row>
    <row r="128" spans="2:10" x14ac:dyDescent="0.25">
      <c r="B128"/>
      <c r="H128" s="167" t="s">
        <v>971</v>
      </c>
      <c r="I128" s="30"/>
      <c r="J128" s="30"/>
    </row>
    <row r="129" spans="2:10" x14ac:dyDescent="0.25">
      <c r="B129"/>
      <c r="H129" s="167" t="s">
        <v>729</v>
      </c>
      <c r="I129" s="30"/>
      <c r="J129" s="30"/>
    </row>
    <row r="130" spans="2:10" x14ac:dyDescent="0.25">
      <c r="B130"/>
      <c r="H130" s="167" t="s">
        <v>681</v>
      </c>
      <c r="I130" s="30"/>
      <c r="J130" s="30"/>
    </row>
    <row r="131" spans="2:10" x14ac:dyDescent="0.25">
      <c r="B131"/>
      <c r="H131" s="167" t="s">
        <v>895</v>
      </c>
      <c r="I131" s="30"/>
      <c r="J131" s="30"/>
    </row>
    <row r="132" spans="2:10" x14ac:dyDescent="0.25">
      <c r="B132"/>
      <c r="H132" s="167" t="s">
        <v>715</v>
      </c>
      <c r="I132" s="30"/>
      <c r="J132" s="30"/>
    </row>
    <row r="133" spans="2:10" x14ac:dyDescent="0.25">
      <c r="B133"/>
      <c r="H133" s="167" t="s">
        <v>919</v>
      </c>
      <c r="I133" s="30"/>
      <c r="J133" s="30"/>
    </row>
    <row r="134" spans="2:10" x14ac:dyDescent="0.25">
      <c r="B134"/>
      <c r="H134" s="167" t="s">
        <v>705</v>
      </c>
      <c r="I134" s="30"/>
      <c r="J134" s="30"/>
    </row>
    <row r="135" spans="2:10" x14ac:dyDescent="0.25">
      <c r="B135"/>
      <c r="H135" s="167" t="s">
        <v>1084</v>
      </c>
      <c r="I135" s="30"/>
      <c r="J135" s="30"/>
    </row>
    <row r="136" spans="2:10" x14ac:dyDescent="0.25">
      <c r="B136"/>
      <c r="H136" s="167" t="s">
        <v>853</v>
      </c>
      <c r="I136" s="30"/>
      <c r="J136" s="30"/>
    </row>
    <row r="137" spans="2:10" x14ac:dyDescent="0.25">
      <c r="B137"/>
      <c r="H137" s="167" t="s">
        <v>1071</v>
      </c>
      <c r="I137" s="30"/>
      <c r="J137" s="30"/>
    </row>
    <row r="138" spans="2:10" x14ac:dyDescent="0.25">
      <c r="B138"/>
      <c r="H138" s="167" t="s">
        <v>1087</v>
      </c>
      <c r="I138" s="30"/>
      <c r="J138" s="30"/>
    </row>
    <row r="139" spans="2:10" x14ac:dyDescent="0.25">
      <c r="B139"/>
      <c r="H139" s="167" t="s">
        <v>1057</v>
      </c>
      <c r="I139" s="30"/>
      <c r="J139" s="30"/>
    </row>
    <row r="140" spans="2:10" x14ac:dyDescent="0.25">
      <c r="B140"/>
      <c r="H140" s="167" t="s">
        <v>1082</v>
      </c>
      <c r="I140" s="30"/>
      <c r="J140" s="30"/>
    </row>
    <row r="141" spans="2:10" x14ac:dyDescent="0.25">
      <c r="B141"/>
      <c r="H141" s="167" t="s">
        <v>1048</v>
      </c>
      <c r="I141" s="30"/>
      <c r="J141" s="30"/>
    </row>
    <row r="142" spans="2:10" x14ac:dyDescent="0.25">
      <c r="B142"/>
      <c r="H142" s="167" t="s">
        <v>728</v>
      </c>
      <c r="I142" s="30"/>
      <c r="J142" s="30"/>
    </row>
    <row r="143" spans="2:10" x14ac:dyDescent="0.25">
      <c r="B143"/>
      <c r="H143" s="167" t="s">
        <v>1097</v>
      </c>
      <c r="I143" s="30"/>
      <c r="J143" s="30"/>
    </row>
    <row r="144" spans="2:10" x14ac:dyDescent="0.25">
      <c r="B144"/>
      <c r="H144" s="167" t="s">
        <v>991</v>
      </c>
      <c r="I144" s="30"/>
      <c r="J144" s="30"/>
    </row>
    <row r="145" spans="2:10" x14ac:dyDescent="0.25">
      <c r="B145"/>
      <c r="H145" s="167" t="s">
        <v>1093</v>
      </c>
      <c r="I145" s="30"/>
      <c r="J145" s="30"/>
    </row>
    <row r="146" spans="2:10" x14ac:dyDescent="0.25">
      <c r="B146"/>
      <c r="H146" s="167" t="s">
        <v>889</v>
      </c>
      <c r="I146" s="30"/>
      <c r="J146" s="30"/>
    </row>
    <row r="147" spans="2:10" x14ac:dyDescent="0.25">
      <c r="B147"/>
      <c r="H147" s="167" t="s">
        <v>1079</v>
      </c>
      <c r="I147" s="30"/>
      <c r="J147" s="30"/>
    </row>
    <row r="148" spans="2:10" x14ac:dyDescent="0.25">
      <c r="B148"/>
      <c r="H148" s="167" t="s">
        <v>1053</v>
      </c>
      <c r="I148" s="30"/>
      <c r="J148" s="30"/>
    </row>
    <row r="149" spans="2:10" x14ac:dyDescent="0.25">
      <c r="B149"/>
      <c r="H149" s="167" t="s">
        <v>1051</v>
      </c>
      <c r="I149" s="30"/>
      <c r="J149" s="30"/>
    </row>
    <row r="150" spans="2:10" x14ac:dyDescent="0.25">
      <c r="B150"/>
      <c r="H150" s="167" t="s">
        <v>737</v>
      </c>
      <c r="I150" s="30"/>
      <c r="J150" s="30"/>
    </row>
    <row r="151" spans="2:10" x14ac:dyDescent="0.25">
      <c r="B151"/>
      <c r="H151" s="167" t="s">
        <v>716</v>
      </c>
      <c r="I151" s="30"/>
      <c r="J151" s="30"/>
    </row>
    <row r="152" spans="2:10" x14ac:dyDescent="0.25">
      <c r="B152"/>
      <c r="H152" s="167" t="s">
        <v>718</v>
      </c>
      <c r="I152" s="30"/>
      <c r="J152" s="30"/>
    </row>
    <row r="153" spans="2:10" x14ac:dyDescent="0.25">
      <c r="B153"/>
      <c r="H153" s="167" t="s">
        <v>794</v>
      </c>
      <c r="I153" s="30"/>
      <c r="J153" s="30"/>
    </row>
    <row r="154" spans="2:10" x14ac:dyDescent="0.25">
      <c r="B154"/>
      <c r="H154" s="167" t="s">
        <v>725</v>
      </c>
      <c r="I154" s="30"/>
      <c r="J154" s="30"/>
    </row>
    <row r="155" spans="2:10" x14ac:dyDescent="0.25">
      <c r="B155"/>
      <c r="H155" s="167" t="s">
        <v>998</v>
      </c>
      <c r="I155" s="30"/>
      <c r="J155" s="30"/>
    </row>
    <row r="156" spans="2:10" x14ac:dyDescent="0.25">
      <c r="B156"/>
      <c r="H156" s="167" t="s">
        <v>1238</v>
      </c>
      <c r="I156" s="30"/>
      <c r="J156" s="30"/>
    </row>
    <row r="157" spans="2:10" x14ac:dyDescent="0.25">
      <c r="B157"/>
      <c r="H157" s="167" t="s">
        <v>793</v>
      </c>
      <c r="I157" s="30"/>
      <c r="J157" s="30"/>
    </row>
    <row r="158" spans="2:10" x14ac:dyDescent="0.25">
      <c r="B158"/>
      <c r="H158" s="167" t="s">
        <v>1069</v>
      </c>
      <c r="I158" s="30"/>
      <c r="J158" s="30"/>
    </row>
    <row r="159" spans="2:10" x14ac:dyDescent="0.25">
      <c r="B159"/>
      <c r="H159" s="167" t="s">
        <v>1098</v>
      </c>
      <c r="I159" s="30"/>
      <c r="J159" s="30"/>
    </row>
    <row r="160" spans="2:10" x14ac:dyDescent="0.25">
      <c r="B160"/>
      <c r="H160" s="167" t="s">
        <v>987</v>
      </c>
      <c r="I160" s="30"/>
      <c r="J160" s="30"/>
    </row>
    <row r="161" spans="2:10" x14ac:dyDescent="0.25">
      <c r="B161"/>
      <c r="H161" s="167" t="s">
        <v>1062</v>
      </c>
      <c r="I161" s="30"/>
      <c r="J161" s="30"/>
    </row>
    <row r="162" spans="2:10" x14ac:dyDescent="0.25">
      <c r="B162"/>
      <c r="H162" s="167" t="s">
        <v>848</v>
      </c>
      <c r="I162" s="30"/>
      <c r="J162" s="30"/>
    </row>
    <row r="163" spans="2:10" x14ac:dyDescent="0.25">
      <c r="B163"/>
      <c r="H163" s="167" t="s">
        <v>727</v>
      </c>
      <c r="I163" s="30"/>
      <c r="J163" s="30"/>
    </row>
    <row r="164" spans="2:10" x14ac:dyDescent="0.25">
      <c r="B164"/>
      <c r="H164" s="167" t="s">
        <v>1068</v>
      </c>
      <c r="I164" s="30"/>
      <c r="J164" s="30"/>
    </row>
    <row r="165" spans="2:10" x14ac:dyDescent="0.25">
      <c r="B165"/>
      <c r="H165" s="167" t="s">
        <v>775</v>
      </c>
      <c r="I165" s="30"/>
      <c r="J165" s="30"/>
    </row>
    <row r="166" spans="2:10" x14ac:dyDescent="0.25">
      <c r="B166"/>
      <c r="H166" s="167" t="s">
        <v>1255</v>
      </c>
      <c r="I166" s="30"/>
      <c r="J166" s="30"/>
    </row>
    <row r="167" spans="2:10" x14ac:dyDescent="0.25">
      <c r="B167"/>
      <c r="H167" s="167" t="s">
        <v>736</v>
      </c>
      <c r="I167" s="30"/>
      <c r="J167" s="30"/>
    </row>
    <row r="168" spans="2:10" x14ac:dyDescent="0.25">
      <c r="B168"/>
      <c r="H168" s="167" t="s">
        <v>675</v>
      </c>
      <c r="I168" s="30"/>
      <c r="J168" s="30"/>
    </row>
    <row r="169" spans="2:10" x14ac:dyDescent="0.25">
      <c r="B169"/>
      <c r="H169" s="167" t="s">
        <v>792</v>
      </c>
      <c r="I169" s="30"/>
      <c r="J169" s="30"/>
    </row>
    <row r="170" spans="2:10" x14ac:dyDescent="0.25">
      <c r="B170"/>
      <c r="H170" s="167" t="s">
        <v>1078</v>
      </c>
      <c r="I170" s="30"/>
      <c r="J170" s="30"/>
    </row>
    <row r="171" spans="2:10" x14ac:dyDescent="0.25">
      <c r="B171"/>
      <c r="H171" s="167" t="s">
        <v>724</v>
      </c>
      <c r="I171" s="30"/>
      <c r="J171" s="30"/>
    </row>
    <row r="172" spans="2:10" x14ac:dyDescent="0.25">
      <c r="B172"/>
      <c r="H172" s="167" t="s">
        <v>808</v>
      </c>
      <c r="I172" s="30"/>
      <c r="J172" s="30"/>
    </row>
    <row r="173" spans="2:10" x14ac:dyDescent="0.25">
      <c r="B173"/>
      <c r="H173" s="167" t="s">
        <v>938</v>
      </c>
      <c r="I173" s="30"/>
      <c r="J173" s="30"/>
    </row>
    <row r="174" spans="2:10" x14ac:dyDescent="0.25">
      <c r="B174"/>
      <c r="H174" s="167" t="s">
        <v>1237</v>
      </c>
      <c r="I174" s="30"/>
      <c r="J174" s="30"/>
    </row>
    <row r="175" spans="2:10" x14ac:dyDescent="0.25">
      <c r="B175"/>
      <c r="H175" s="167" t="s">
        <v>1080</v>
      </c>
      <c r="I175" s="30"/>
      <c r="J175" s="30"/>
    </row>
    <row r="176" spans="2:10" x14ac:dyDescent="0.25">
      <c r="B176"/>
      <c r="H176" s="167" t="s">
        <v>797</v>
      </c>
      <c r="I176" s="30"/>
      <c r="J176" s="30"/>
    </row>
    <row r="177" spans="2:10" x14ac:dyDescent="0.25">
      <c r="B177"/>
      <c r="H177" s="167" t="s">
        <v>650</v>
      </c>
      <c r="I177" s="30"/>
      <c r="J177" s="30"/>
    </row>
    <row r="178" spans="2:10" x14ac:dyDescent="0.25">
      <c r="B178"/>
    </row>
    <row r="179" spans="2:10" x14ac:dyDescent="0.25">
      <c r="B179"/>
    </row>
    <row r="180" spans="2:10" x14ac:dyDescent="0.25">
      <c r="B180"/>
    </row>
    <row r="181" spans="2:10" x14ac:dyDescent="0.25">
      <c r="B181"/>
    </row>
    <row r="182" spans="2:10" x14ac:dyDescent="0.25">
      <c r="B182"/>
    </row>
    <row r="183" spans="2:10" x14ac:dyDescent="0.25">
      <c r="B183"/>
    </row>
    <row r="184" spans="2:10" x14ac:dyDescent="0.25">
      <c r="B184"/>
    </row>
    <row r="185" spans="2:10" x14ac:dyDescent="0.25">
      <c r="B185"/>
    </row>
    <row r="186" spans="2:10" x14ac:dyDescent="0.25">
      <c r="B186"/>
    </row>
    <row r="187" spans="2:10" x14ac:dyDescent="0.25">
      <c r="B187"/>
    </row>
    <row r="188" spans="2:10" x14ac:dyDescent="0.25">
      <c r="B188"/>
    </row>
    <row r="189" spans="2:10" x14ac:dyDescent="0.25">
      <c r="B189"/>
    </row>
    <row r="190" spans="2:10" x14ac:dyDescent="0.25">
      <c r="B190"/>
    </row>
    <row r="191" spans="2:10" x14ac:dyDescent="0.25">
      <c r="B191"/>
    </row>
    <row r="192" spans="2:10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</sheetData>
  <autoFilter ref="H3:J177">
    <sortState ref="H4:J178">
      <sortCondition ref="H3:H178"/>
    </sortState>
  </autoFilter>
  <mergeCells count="2">
    <mergeCell ref="B2:D2"/>
    <mergeCell ref="H2:J2"/>
  </mergeCell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05" id="{9F36814A-5BA8-453D-B2DD-9ED3CCADF4E6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6" id="{7C429CBC-DEEB-4B90-A4BD-BD08429196B4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7" id="{52B3AFC6-BC91-4800-9A68-3973787CAEC7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8" id="{59491505-AB94-4DAA-BA51-D9B3C9AD2580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B4:B25</xm:sqref>
        </x14:conditionalFormatting>
        <x14:conditionalFormatting xmlns:xm="http://schemas.microsoft.com/office/excel/2006/main">
          <x14:cfRule type="expression" priority="20685" id="{9F36814A-5BA8-453D-B2DD-9ED3CCADF4E6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86" id="{7C429CBC-DEEB-4B90-A4BD-BD08429196B4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87" id="{52B3AFC6-BC91-4800-9A68-3973787CAEC7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88" id="{59491505-AB94-4DAA-BA51-D9B3C9AD2580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B26:B27</xm:sqref>
        </x14:conditionalFormatting>
        <x14:conditionalFormatting xmlns:xm="http://schemas.microsoft.com/office/excel/2006/main">
          <x14:cfRule type="expression" priority="20693" id="{9F36814A-5BA8-453D-B2DD-9ED3CCADF4E6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94" id="{7C429CBC-DEEB-4B90-A4BD-BD08429196B4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95" id="{52B3AFC6-BC91-4800-9A68-3973787CAEC7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96" id="{59491505-AB94-4DAA-BA51-D9B3C9AD2580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B28:B37</xm:sqref>
        </x14:conditionalFormatting>
        <x14:conditionalFormatting xmlns:xm="http://schemas.microsoft.com/office/excel/2006/main">
          <x14:cfRule type="expression" priority="649" id="{6CFFEBA9-C333-4F33-A084-51353CF1FB5B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0" id="{7C58B868-78BF-4ED2-8936-58B2F679156D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1" id="{06C42B16-A24A-4811-98BC-B9750AA4B527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2" id="{C6A9010F-9810-4113-B6C9-A5523B5469A4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C4:C25</xm:sqref>
        </x14:conditionalFormatting>
        <x14:conditionalFormatting xmlns:xm="http://schemas.microsoft.com/office/excel/2006/main">
          <x14:cfRule type="expression" priority="653" id="{11039F33-0D9D-4AC0-930E-075DD959C1CD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4" id="{11EE03E1-E169-41C0-85AD-95CD5163D346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5" id="{1B288647-36F9-40F8-8C4B-2F4B81EA2F51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6" id="{C5B83FB4-CF51-48FC-9802-784757A90079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C26:C27</xm:sqref>
        </x14:conditionalFormatting>
        <x14:conditionalFormatting xmlns:xm="http://schemas.microsoft.com/office/excel/2006/main">
          <x14:cfRule type="expression" priority="657" id="{A5DF3E9F-2DDC-4616-93A6-B5FD05304E6D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8" id="{16073817-12A6-4531-9FFF-6D73117599DA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9" id="{57BD1954-B457-4C2A-91DB-EA44B65B1EA4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0" id="{06D6D912-A666-42A0-A6A1-1C5846184363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C28:C37</xm:sqref>
        </x14:conditionalFormatting>
        <x14:conditionalFormatting xmlns:xm="http://schemas.microsoft.com/office/excel/2006/main">
          <x14:cfRule type="expression" priority="105" id="{50B85122-C907-42B7-A3E1-322C2D731467}">
            <xm:f>AND($M14=references!$B$4,$N14=references!$B$4)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" id="{1ED48983-08CA-4EFA-B537-F296D8293DA1}">
            <xm:f>AND($M14=references!$B$4,$N14=references!$B$3)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" id="{4AFA5FB2-F1FD-48AD-9225-375F65ACB0F5}">
            <xm:f>$M14=references!$B$3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" id="{35C61101-4BBC-4FE9-BBF7-E1AC55E69B3D}">
            <xm:f>$P14=references!$F$7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expression" priority="101" id="{71AC01C4-85E7-43AC-90FD-C13673A88514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" id="{F154F1D3-DF87-4E5B-A121-20C213BB7004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" id="{7DB3E612-7B96-4AA9-BDDE-33160D4488CB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" id="{38D9DE5C-911F-499E-8722-6A9E8A8A4C07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expression" priority="97" id="{6001511D-0A5E-486C-AE3D-FD5444FDB1BC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" id="{A52A39A3-322B-45B2-B2E5-E05DC991417B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" id="{CF3288C2-78C8-4C9B-BF5A-BAA313B9420B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" id="{17DFE601-4DED-435A-B48F-894CCBE55382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expression" priority="93" id="{BA574502-401B-4CD1-9F51-BCDEBBC8E5F5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7D8C22C5-6A1D-4314-A969-7FD9BD45A4D4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D65D69E4-7B4F-4F91-92F4-6019E3D93CF2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47E44A32-9D73-4246-9464-8C056B3C9E88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expression" priority="89" id="{0520AF29-888A-4D70-9A85-DBB4EAA91039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095508E5-B424-4757-B719-91DF11D821CA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AABE8AA9-0511-41B1-BBA1-631AF3221FA3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5AF45863-61DE-47AF-BF93-92798915F04F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expression" priority="85" id="{6EA682EC-8508-4DA6-B215-C0430F8E8722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4DA9ABF0-00D1-4833-80CB-34DBB6AC37DC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684E4A8A-FD72-47A8-9819-11121F7F521A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EACB85D5-27AE-43CE-A722-90E049830B64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D4:D6</xm:sqref>
        </x14:conditionalFormatting>
        <x14:conditionalFormatting xmlns:xm="http://schemas.microsoft.com/office/excel/2006/main">
          <x14:cfRule type="expression" priority="81" id="{4796D414-DF65-4E41-9480-A0ED0A841231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0249B2F8-FD4F-41D3-A439-783C2541645F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5649CFFA-BA2C-49F9-9CC0-B0E1C7423519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2F780892-B1DB-4949-B624-09A747ACD052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D9:D12</xm:sqref>
        </x14:conditionalFormatting>
        <x14:conditionalFormatting xmlns:xm="http://schemas.microsoft.com/office/excel/2006/main">
          <x14:cfRule type="expression" priority="77" id="{853409D0-A3E4-479A-8B78-9DB5A0563A99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312523D2-63B9-4767-8802-B61E3757440E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363EEF5B-5978-4CA7-8483-8DAB518E313F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0ED8F1C0-D621-404B-8687-BB631A5FA10C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expression" priority="73" id="{564E04FA-BFF7-4656-9A8F-B79C72FFF628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717F0AAF-B95D-42A9-9C92-37505B4795FF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82F984EA-FE50-435E-B7A5-6349F0DA466D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CBFC4F0E-6382-44F6-8ABC-B36479D3440A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expression" priority="69" id="{2276CC91-F896-4957-9D80-F28C6651EF91}">
            <xm:f>AND($M20=references!$B$4,$N20=references!$B$4)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FBBB6D95-4892-411D-9756-781F7DAFD76F}">
            <xm:f>AND($M20=references!$B$4,$N20=references!$B$3)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38043466-3527-4137-962E-0B5778197CE7}">
            <xm:f>$M20=references!$B$3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F00DDAD0-4B44-494A-B425-EC6AA4B87CB2}">
            <xm:f>$P20=references!$F$7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D20:D24</xm:sqref>
        </x14:conditionalFormatting>
        <x14:conditionalFormatting xmlns:xm="http://schemas.microsoft.com/office/excel/2006/main">
          <x14:cfRule type="expression" priority="61" id="{10070819-1429-4560-A5BA-0842FA10F63A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3392C6D0-D522-4D8E-A033-0E3397E43767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183118D3-B484-4D8B-9E5A-1987182C5CAB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0BF35A5-E570-4605-ABCF-7894EB4A2618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D26:D27</xm:sqref>
        </x14:conditionalFormatting>
        <x14:conditionalFormatting xmlns:xm="http://schemas.microsoft.com/office/excel/2006/main">
          <x14:cfRule type="expression" priority="65" id="{6128C3D5-EECC-4BC0-8CF2-75C478D638CF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C228E8C5-08D2-4A4C-84A2-764179FF959E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67F58E83-F288-41BE-A170-A4D735FFA96A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79F33762-3E19-4D9D-A21E-DD4D454CCEA4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D28:D31</xm:sqref>
        </x14:conditionalFormatting>
        <x14:conditionalFormatting xmlns:xm="http://schemas.microsoft.com/office/excel/2006/main">
          <x14:cfRule type="expression" priority="57" id="{7D27E442-2F5D-45CF-B4ED-29729A3446DC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F16793E6-0FBA-4ED5-B12F-E3DE443321A1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25F8D64E-3FDF-484A-8017-97D13EF215BC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7515A279-ABD0-4021-8DD7-A7B5919A7601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D33:D37</xm:sqref>
        </x14:conditionalFormatting>
        <x14:conditionalFormatting xmlns:xm="http://schemas.microsoft.com/office/excel/2006/main">
          <x14:cfRule type="expression" priority="49" id="{8ECC9C8A-BECF-410D-BCBD-DCE072BBDB87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06B767B7-76BF-4B2B-A352-F9C9B9774521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84C57EF6-F7FF-4736-A71A-6DC0AC022125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33A1687E-D22F-49D8-A9E1-A0F872DECE81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C56</xm:sqref>
        </x14:conditionalFormatting>
        <x14:conditionalFormatting xmlns:xm="http://schemas.microsoft.com/office/excel/2006/main">
          <x14:cfRule type="expression" priority="45" id="{57DAFFDB-325A-41BE-9BBE-DB1D04B27EA6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601F9CA5-5423-45B3-953A-271DE38B8A8C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F803B5C9-A19A-40D0-A871-6B7C3A7EFC86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E5BB7C15-0243-4D69-A953-2CBA3D71701F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C62</xm:sqref>
        </x14:conditionalFormatting>
        <x14:conditionalFormatting xmlns:xm="http://schemas.microsoft.com/office/excel/2006/main">
          <x14:cfRule type="expression" priority="41" id="{A582CAF3-E06D-479F-82FE-13ED51DDB3F8}">
            <xm:f>AND($M54=references!$B$4,$N54=references!$B$4)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980EBA31-1788-4EDD-A8AD-C64D86C19A41}">
            <xm:f>AND($M54=references!$B$4,$N54=references!$B$3)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9F9B4076-AA7A-4068-9D2E-8BB5A3DCE87E}">
            <xm:f>$M54=references!$B$3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70B412FC-F7D9-4C84-B0E4-6FFDBED3B6ED}">
            <xm:f>$P54=references!$F$7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C52</xm:sqref>
        </x14:conditionalFormatting>
        <x14:conditionalFormatting xmlns:xm="http://schemas.microsoft.com/office/excel/2006/main">
          <x14:cfRule type="expression" priority="33" id="{13BA78AB-0E64-4CCC-B43E-93CA08ABB22E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FBDCD101-D277-47BE-A52B-CEA55845F28A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F292D519-3968-40C0-A775-D609D0D251EB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93F1A7DE-08FC-4D9F-9532-8789B1BBC298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C42:C44</xm:sqref>
        </x14:conditionalFormatting>
        <x14:conditionalFormatting xmlns:xm="http://schemas.microsoft.com/office/excel/2006/main">
          <x14:cfRule type="expression" priority="29" id="{08260307-A086-4C22-A8E3-5F3A4D59A9F3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9BDB288F-027B-4A32-8E4E-5F4021DD14CE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64E7E70E-235B-435F-9834-FDC8F67E40FE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DCE264AF-3E71-45CE-AAA0-CB8171F1A3AC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C47:C50</xm:sqref>
        </x14:conditionalFormatting>
        <x14:conditionalFormatting xmlns:xm="http://schemas.microsoft.com/office/excel/2006/main">
          <x14:cfRule type="expression" priority="25" id="{E89CE83A-9AE1-4E32-9A25-C0905BA47ADE}">
            <xm:f>AND($M54=references!$B$4,$N54=references!$B$4)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D00C2DAF-E4A5-49DF-AE6A-5723880E24FB}">
            <xm:f>AND($M54=references!$B$4,$N54=references!$B$3)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550DEDA9-1188-42EE-A5A4-60D00939A833}">
            <xm:f>$M54=references!$B$3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BCA3471D-B48F-4C0A-8265-5EDD16A6FFAF}">
            <xm:f>$P54=references!$F$7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C53</xm:sqref>
        </x14:conditionalFormatting>
        <x14:conditionalFormatting xmlns:xm="http://schemas.microsoft.com/office/excel/2006/main">
          <x14:cfRule type="expression" priority="21" id="{2EC82E0C-650F-49BC-924D-50A615067E45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B22CD902-48C3-4E86-B227-8B26C21D3ADB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A020189E-5BB9-44C8-BC8C-3DB39721F2B5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C4EB267A-BA46-47A2-B4FB-A2CFAEDEF43C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C55</xm:sqref>
        </x14:conditionalFormatting>
        <x14:conditionalFormatting xmlns:xm="http://schemas.microsoft.com/office/excel/2006/main">
          <x14:cfRule type="expression" priority="17" id="{6CFF9347-D099-4020-9A49-4E00BD5EC771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16DFBD25-FBC1-400C-AEBB-84CE3C0DC29D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54137CEE-208E-4D36-90F7-9F6B3C1755C3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C4922547-FF54-470A-A011-4B1743BD4CCD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C57:C61</xm:sqref>
        </x14:conditionalFormatting>
        <x14:conditionalFormatting xmlns:xm="http://schemas.microsoft.com/office/excel/2006/main">
          <x14:cfRule type="expression" priority="9" id="{66A5ACB0-35E7-4641-8F45-FA1A426A51A6}">
            <xm:f>AND($M65=references!$B$4,$N65=references!$B$4)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EEB8579A-B0C7-49B8-9D8F-AABFCD68D360}">
            <xm:f>AND($M65=references!$B$4,$N65=references!$B$3)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D7950F9E-99D3-4943-A0EB-713396048EF9}">
            <xm:f>$M65=references!$B$3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A8F7824B-A9FB-4427-A025-527630ECC494}">
            <xm:f>$P65=references!$F$7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C63:C64</xm:sqref>
        </x14:conditionalFormatting>
        <x14:conditionalFormatting xmlns:xm="http://schemas.microsoft.com/office/excel/2006/main">
          <x14:cfRule type="expression" priority="13" id="{B6EE75A2-94B3-49A5-B694-12A3BDB5E9DD}">
            <xm:f>AND($M68=references!$B$4,$N68=references!$B$4)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69076985-6379-454B-A9A6-310410289B9A}">
            <xm:f>AND($M68=references!$B$4,$N68=references!$B$3)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40CEC0E8-1AAB-4C6A-A50C-C3B09E1D6711}">
            <xm:f>$M68=references!$B$3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A0C812C3-3DA8-4C3B-969F-C368922F9716}">
            <xm:f>$P68=references!$F$7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C65:C66</xm:sqref>
        </x14:conditionalFormatting>
        <x14:conditionalFormatting xmlns:xm="http://schemas.microsoft.com/office/excel/2006/main">
          <x14:cfRule type="expression" priority="20701" id="{9F36814A-5BA8-453D-B2DD-9ED3CCADF4E6}">
            <xm:f>AND($M3=references!$B$4,$N3=references!$B$4)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702" id="{7C429CBC-DEEB-4B90-A4BD-BD08429196B4}">
            <xm:f>AND($M3=references!$B$4,$N3=references!$B$3)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03" id="{52B3AFC6-BC91-4800-9A68-3973787CAEC7}">
            <xm:f>$M3=references!$B$3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04" id="{59491505-AB94-4DAA-BA51-D9B3C9AD2580}">
            <xm:f>$P3=references!$F$7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H4:H177</xm:sqref>
        </x14:conditionalFormatting>
        <x14:conditionalFormatting xmlns:xm="http://schemas.microsoft.com/office/excel/2006/main">
          <x14:cfRule type="expression" priority="1" id="{0945F234-A8D3-46F4-A884-3CED53D696AA}">
            <xm:f>AND($M6=references!$B$4,$N6=references!$B$4)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0C390DC9-FCCD-4A3A-8680-6CF31B75080B}">
            <xm:f>AND($M6=references!$B$4,$N6=references!$B$3)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5E756B44-B830-4216-A53E-A9F30253C7AC}">
            <xm:f>$M6=references!$B$3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223731BC-A7C4-4391-B318-AFFB46F09C01}">
            <xm:f>$P6=references!$F$7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Auto Windscreens</vt:lpstr>
      <vt:lpstr>Clarkes</vt:lpstr>
      <vt:lpstr>Schindlers</vt:lpstr>
      <vt:lpstr>Tesco</vt:lpstr>
      <vt:lpstr>Stobart</vt:lpstr>
      <vt:lpstr>Patons</vt:lpstr>
      <vt:lpstr>Taxiworld</vt:lpstr>
      <vt:lpstr>references</vt:lpstr>
      <vt:lpstr>SR Data Set</vt:lpstr>
      <vt:lpstr>DetecFailReason</vt:lpstr>
      <vt:lpstr>YesNo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George Lawson</cp:lastModifiedBy>
  <dcterms:created xsi:type="dcterms:W3CDTF">2016-08-17T14:42:50Z</dcterms:created>
  <dcterms:modified xsi:type="dcterms:W3CDTF">2018-05-09T09:18:27Z</dcterms:modified>
</cp:coreProperties>
</file>